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hare\vandiResearch\laser_fragmentation\directed_emission_2022\"/>
    </mc:Choice>
  </mc:AlternateContent>
  <bookViews>
    <workbookView xWindow="0" yWindow="0" windowWidth="22968" windowHeight="9312" activeTab="6"/>
  </bookViews>
  <sheets>
    <sheet name="SYLOS_spectrum_30Jul2021_15_26" sheetId="1" r:id="rId1"/>
    <sheet name="SYLOS_spectrum_30Jul2021_15 (2" sheetId="2" r:id="rId2"/>
    <sheet name="test_fit" sheetId="3" r:id="rId3"/>
    <sheet name="gen_grid" sheetId="4" r:id="rId4"/>
    <sheet name="gen_grid_fine" sheetId="6" r:id="rId5"/>
    <sheet name="test_gauss" sheetId="5" r:id="rId6"/>
    <sheet name="E_pulse" sheetId="7" r:id="rId7"/>
  </sheets>
  <calcPr calcId="152511"/>
</workbook>
</file>

<file path=xl/calcChain.xml><?xml version="1.0" encoding="utf-8"?>
<calcChain xmlns="http://schemas.openxmlformats.org/spreadsheetml/2006/main">
  <c r="L11" i="7" l="1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3" i="7"/>
  <c r="L4" i="7"/>
  <c r="L5" i="7"/>
  <c r="L6" i="7"/>
  <c r="L7" i="7"/>
  <c r="L8" i="7"/>
  <c r="L9" i="7"/>
  <c r="L10" i="7"/>
  <c r="L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2" i="7"/>
  <c r="H1452" i="7" l="1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I97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I81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I65" i="7"/>
  <c r="H65" i="7"/>
  <c r="H64" i="7"/>
  <c r="H63" i="7"/>
  <c r="H62" i="7"/>
  <c r="H61" i="7"/>
  <c r="H60" i="7"/>
  <c r="I59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I27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B1" i="7"/>
  <c r="I250" i="7" s="1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W1418" i="6"/>
  <c r="W1419" i="6"/>
  <c r="W1420" i="6"/>
  <c r="W1421" i="6"/>
  <c r="W1422" i="6"/>
  <c r="W1423" i="6"/>
  <c r="W1424" i="6"/>
  <c r="W1425" i="6"/>
  <c r="W1426" i="6"/>
  <c r="W1427" i="6"/>
  <c r="W1428" i="6"/>
  <c r="W1429" i="6"/>
  <c r="W1430" i="6"/>
  <c r="W1431" i="6"/>
  <c r="W1432" i="6"/>
  <c r="W1433" i="6"/>
  <c r="W1434" i="6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W1447" i="6"/>
  <c r="W1448" i="6"/>
  <c r="W1449" i="6"/>
  <c r="W1450" i="6"/>
  <c r="W1451" i="6"/>
  <c r="W1452" i="6"/>
  <c r="W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1327" i="6"/>
  <c r="V1328" i="6"/>
  <c r="V1329" i="6"/>
  <c r="V1330" i="6"/>
  <c r="V1331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1344" i="6"/>
  <c r="V1345" i="6"/>
  <c r="V1346" i="6"/>
  <c r="V1347" i="6"/>
  <c r="V1348" i="6"/>
  <c r="V1349" i="6"/>
  <c r="V1350" i="6"/>
  <c r="V1351" i="6"/>
  <c r="V1352" i="6"/>
  <c r="V1353" i="6"/>
  <c r="V1354" i="6"/>
  <c r="V1355" i="6"/>
  <c r="V135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1375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L6" i="6"/>
  <c r="V2" i="6"/>
  <c r="P1" i="6"/>
  <c r="B702" i="6"/>
  <c r="C702" i="6"/>
  <c r="J702" i="6" s="1"/>
  <c r="K702" i="6" s="1"/>
  <c r="M702" i="6" s="1"/>
  <c r="D702" i="6"/>
  <c r="E702" i="6"/>
  <c r="F702" i="6"/>
  <c r="G702" i="6"/>
  <c r="H702" i="6"/>
  <c r="I702" i="6"/>
  <c r="L702" i="6"/>
  <c r="B703" i="6"/>
  <c r="F703" i="6" s="1"/>
  <c r="C703" i="6"/>
  <c r="D703" i="6"/>
  <c r="E703" i="6"/>
  <c r="G703" i="6"/>
  <c r="I703" i="6"/>
  <c r="L703" i="6"/>
  <c r="B704" i="6"/>
  <c r="C704" i="6"/>
  <c r="J704" i="6" s="1"/>
  <c r="K704" i="6" s="1"/>
  <c r="M704" i="6" s="1"/>
  <c r="D704" i="6"/>
  <c r="E704" i="6"/>
  <c r="F704" i="6"/>
  <c r="G704" i="6"/>
  <c r="H704" i="6"/>
  <c r="I704" i="6"/>
  <c r="L704" i="6"/>
  <c r="B705" i="6"/>
  <c r="F705" i="6" s="1"/>
  <c r="C705" i="6"/>
  <c r="D705" i="6"/>
  <c r="E705" i="6"/>
  <c r="G705" i="6"/>
  <c r="I705" i="6"/>
  <c r="L705" i="6"/>
  <c r="B706" i="6"/>
  <c r="C706" i="6"/>
  <c r="J706" i="6" s="1"/>
  <c r="K706" i="6" s="1"/>
  <c r="M706" i="6" s="1"/>
  <c r="D706" i="6"/>
  <c r="E706" i="6"/>
  <c r="F706" i="6"/>
  <c r="G706" i="6"/>
  <c r="H706" i="6"/>
  <c r="I706" i="6"/>
  <c r="L706" i="6"/>
  <c r="B707" i="6"/>
  <c r="F707" i="6" s="1"/>
  <c r="C707" i="6"/>
  <c r="D707" i="6"/>
  <c r="E707" i="6"/>
  <c r="G707" i="6"/>
  <c r="I707" i="6"/>
  <c r="L707" i="6"/>
  <c r="B708" i="6"/>
  <c r="C708" i="6"/>
  <c r="J708" i="6" s="1"/>
  <c r="K708" i="6" s="1"/>
  <c r="M708" i="6" s="1"/>
  <c r="D708" i="6"/>
  <c r="E708" i="6"/>
  <c r="F708" i="6"/>
  <c r="G708" i="6"/>
  <c r="H708" i="6"/>
  <c r="I708" i="6"/>
  <c r="L708" i="6"/>
  <c r="B709" i="6"/>
  <c r="F709" i="6" s="1"/>
  <c r="C709" i="6"/>
  <c r="D709" i="6"/>
  <c r="E709" i="6"/>
  <c r="G709" i="6"/>
  <c r="I709" i="6"/>
  <c r="L709" i="6"/>
  <c r="B710" i="6"/>
  <c r="C710" i="6"/>
  <c r="J710" i="6" s="1"/>
  <c r="K710" i="6" s="1"/>
  <c r="M710" i="6" s="1"/>
  <c r="D710" i="6"/>
  <c r="E710" i="6"/>
  <c r="F710" i="6"/>
  <c r="G710" i="6"/>
  <c r="H710" i="6"/>
  <c r="I710" i="6"/>
  <c r="L710" i="6"/>
  <c r="B711" i="6"/>
  <c r="F711" i="6" s="1"/>
  <c r="C711" i="6"/>
  <c r="D711" i="6"/>
  <c r="E711" i="6"/>
  <c r="G711" i="6"/>
  <c r="I711" i="6"/>
  <c r="L711" i="6"/>
  <c r="B712" i="6"/>
  <c r="C712" i="6"/>
  <c r="J712" i="6" s="1"/>
  <c r="K712" i="6" s="1"/>
  <c r="M712" i="6" s="1"/>
  <c r="D712" i="6"/>
  <c r="E712" i="6"/>
  <c r="F712" i="6"/>
  <c r="G712" i="6"/>
  <c r="H712" i="6"/>
  <c r="I712" i="6"/>
  <c r="L712" i="6"/>
  <c r="B713" i="6"/>
  <c r="F713" i="6" s="1"/>
  <c r="C713" i="6"/>
  <c r="D713" i="6"/>
  <c r="E713" i="6"/>
  <c r="G713" i="6"/>
  <c r="I713" i="6"/>
  <c r="L713" i="6"/>
  <c r="B714" i="6"/>
  <c r="C714" i="6"/>
  <c r="J714" i="6" s="1"/>
  <c r="K714" i="6" s="1"/>
  <c r="M714" i="6" s="1"/>
  <c r="D714" i="6"/>
  <c r="E714" i="6"/>
  <c r="F714" i="6"/>
  <c r="G714" i="6"/>
  <c r="H714" i="6"/>
  <c r="I714" i="6"/>
  <c r="L714" i="6"/>
  <c r="B715" i="6"/>
  <c r="F715" i="6" s="1"/>
  <c r="C715" i="6"/>
  <c r="D715" i="6"/>
  <c r="E715" i="6"/>
  <c r="G715" i="6"/>
  <c r="I715" i="6"/>
  <c r="L715" i="6"/>
  <c r="B716" i="6"/>
  <c r="C716" i="6"/>
  <c r="J716" i="6" s="1"/>
  <c r="K716" i="6" s="1"/>
  <c r="M716" i="6" s="1"/>
  <c r="D716" i="6"/>
  <c r="E716" i="6"/>
  <c r="F716" i="6"/>
  <c r="G716" i="6"/>
  <c r="H716" i="6"/>
  <c r="I716" i="6"/>
  <c r="L716" i="6"/>
  <c r="B717" i="6"/>
  <c r="F717" i="6" s="1"/>
  <c r="C717" i="6"/>
  <c r="D717" i="6"/>
  <c r="E717" i="6"/>
  <c r="G717" i="6"/>
  <c r="I717" i="6"/>
  <c r="L717" i="6"/>
  <c r="B718" i="6"/>
  <c r="C718" i="6"/>
  <c r="J718" i="6" s="1"/>
  <c r="K718" i="6" s="1"/>
  <c r="M718" i="6" s="1"/>
  <c r="D718" i="6"/>
  <c r="E718" i="6"/>
  <c r="F718" i="6"/>
  <c r="G718" i="6"/>
  <c r="H718" i="6"/>
  <c r="I718" i="6"/>
  <c r="L718" i="6"/>
  <c r="B719" i="6"/>
  <c r="F719" i="6" s="1"/>
  <c r="C719" i="6"/>
  <c r="D719" i="6"/>
  <c r="E719" i="6"/>
  <c r="G719" i="6"/>
  <c r="I719" i="6"/>
  <c r="L719" i="6"/>
  <c r="B720" i="6"/>
  <c r="C720" i="6"/>
  <c r="J720" i="6" s="1"/>
  <c r="K720" i="6" s="1"/>
  <c r="M720" i="6" s="1"/>
  <c r="D720" i="6"/>
  <c r="E720" i="6"/>
  <c r="F720" i="6"/>
  <c r="G720" i="6"/>
  <c r="H720" i="6"/>
  <c r="I720" i="6"/>
  <c r="L720" i="6"/>
  <c r="B721" i="6"/>
  <c r="F721" i="6" s="1"/>
  <c r="C721" i="6"/>
  <c r="D721" i="6"/>
  <c r="E721" i="6"/>
  <c r="G721" i="6"/>
  <c r="I721" i="6"/>
  <c r="L721" i="6"/>
  <c r="B722" i="6"/>
  <c r="C722" i="6"/>
  <c r="J722" i="6" s="1"/>
  <c r="K722" i="6" s="1"/>
  <c r="M722" i="6" s="1"/>
  <c r="D722" i="6"/>
  <c r="E722" i="6"/>
  <c r="F722" i="6"/>
  <c r="G722" i="6"/>
  <c r="H722" i="6"/>
  <c r="I722" i="6"/>
  <c r="L722" i="6"/>
  <c r="B723" i="6"/>
  <c r="F723" i="6" s="1"/>
  <c r="C723" i="6"/>
  <c r="D723" i="6"/>
  <c r="E723" i="6"/>
  <c r="G723" i="6"/>
  <c r="I723" i="6"/>
  <c r="L723" i="6"/>
  <c r="B724" i="6"/>
  <c r="C724" i="6"/>
  <c r="J724" i="6" s="1"/>
  <c r="K724" i="6" s="1"/>
  <c r="M724" i="6" s="1"/>
  <c r="D724" i="6"/>
  <c r="E724" i="6"/>
  <c r="F724" i="6"/>
  <c r="G724" i="6"/>
  <c r="H724" i="6"/>
  <c r="I724" i="6"/>
  <c r="L724" i="6"/>
  <c r="B725" i="6"/>
  <c r="F725" i="6" s="1"/>
  <c r="C725" i="6"/>
  <c r="D725" i="6"/>
  <c r="E725" i="6"/>
  <c r="G725" i="6"/>
  <c r="I725" i="6"/>
  <c r="L725" i="6"/>
  <c r="B726" i="6"/>
  <c r="C726" i="6"/>
  <c r="J726" i="6" s="1"/>
  <c r="K726" i="6" s="1"/>
  <c r="M726" i="6" s="1"/>
  <c r="D726" i="6"/>
  <c r="E726" i="6"/>
  <c r="F726" i="6"/>
  <c r="G726" i="6"/>
  <c r="H726" i="6"/>
  <c r="I726" i="6"/>
  <c r="L726" i="6"/>
  <c r="B727" i="6"/>
  <c r="F727" i="6" s="1"/>
  <c r="C727" i="6"/>
  <c r="D727" i="6"/>
  <c r="E727" i="6"/>
  <c r="G727" i="6"/>
  <c r="I727" i="6"/>
  <c r="L727" i="6"/>
  <c r="B728" i="6"/>
  <c r="C728" i="6"/>
  <c r="J728" i="6" s="1"/>
  <c r="K728" i="6" s="1"/>
  <c r="M728" i="6" s="1"/>
  <c r="D728" i="6"/>
  <c r="E728" i="6"/>
  <c r="F728" i="6"/>
  <c r="G728" i="6"/>
  <c r="H728" i="6"/>
  <c r="I728" i="6"/>
  <c r="L728" i="6"/>
  <c r="B729" i="6"/>
  <c r="F729" i="6" s="1"/>
  <c r="C729" i="6"/>
  <c r="D729" i="6"/>
  <c r="E729" i="6"/>
  <c r="G729" i="6"/>
  <c r="I729" i="6"/>
  <c r="L729" i="6"/>
  <c r="B730" i="6"/>
  <c r="C730" i="6"/>
  <c r="J730" i="6" s="1"/>
  <c r="K730" i="6" s="1"/>
  <c r="M730" i="6" s="1"/>
  <c r="D730" i="6"/>
  <c r="E730" i="6"/>
  <c r="F730" i="6"/>
  <c r="G730" i="6"/>
  <c r="H730" i="6"/>
  <c r="I730" i="6"/>
  <c r="L730" i="6"/>
  <c r="B731" i="6"/>
  <c r="F731" i="6" s="1"/>
  <c r="C731" i="6"/>
  <c r="D731" i="6"/>
  <c r="E731" i="6"/>
  <c r="G731" i="6"/>
  <c r="I731" i="6"/>
  <c r="L731" i="6"/>
  <c r="B624" i="6"/>
  <c r="C624" i="6" s="1"/>
  <c r="E624" i="6"/>
  <c r="F624" i="6"/>
  <c r="G624" i="6"/>
  <c r="H624" i="6"/>
  <c r="I624" i="6"/>
  <c r="L624" i="6"/>
  <c r="B625" i="6"/>
  <c r="F625" i="6" s="1"/>
  <c r="C625" i="6"/>
  <c r="D625" i="6"/>
  <c r="E625" i="6"/>
  <c r="L625" i="6"/>
  <c r="B626" i="6"/>
  <c r="C626" i="6" s="1"/>
  <c r="E626" i="6"/>
  <c r="F626" i="6"/>
  <c r="G626" i="6"/>
  <c r="H626" i="6"/>
  <c r="I626" i="6"/>
  <c r="L626" i="6"/>
  <c r="B627" i="6"/>
  <c r="F627" i="6" s="1"/>
  <c r="C627" i="6"/>
  <c r="D627" i="6"/>
  <c r="E627" i="6"/>
  <c r="L627" i="6"/>
  <c r="B628" i="6"/>
  <c r="C628" i="6" s="1"/>
  <c r="E628" i="6"/>
  <c r="F628" i="6"/>
  <c r="G628" i="6"/>
  <c r="H628" i="6"/>
  <c r="I628" i="6"/>
  <c r="L628" i="6"/>
  <c r="B629" i="6"/>
  <c r="F629" i="6" s="1"/>
  <c r="C629" i="6"/>
  <c r="D629" i="6"/>
  <c r="E629" i="6"/>
  <c r="L629" i="6"/>
  <c r="B630" i="6"/>
  <c r="C630" i="6" s="1"/>
  <c r="E630" i="6"/>
  <c r="F630" i="6"/>
  <c r="G630" i="6"/>
  <c r="H630" i="6"/>
  <c r="I630" i="6"/>
  <c r="L630" i="6"/>
  <c r="B631" i="6"/>
  <c r="F631" i="6" s="1"/>
  <c r="C631" i="6"/>
  <c r="D631" i="6"/>
  <c r="E631" i="6"/>
  <c r="L631" i="6"/>
  <c r="B632" i="6"/>
  <c r="C632" i="6" s="1"/>
  <c r="E632" i="6"/>
  <c r="F632" i="6"/>
  <c r="G632" i="6"/>
  <c r="H632" i="6"/>
  <c r="I632" i="6"/>
  <c r="L632" i="6"/>
  <c r="B633" i="6"/>
  <c r="F633" i="6" s="1"/>
  <c r="C633" i="6"/>
  <c r="D633" i="6"/>
  <c r="E633" i="6"/>
  <c r="I633" i="6"/>
  <c r="L633" i="6"/>
  <c r="B634" i="6"/>
  <c r="C634" i="6" s="1"/>
  <c r="E634" i="6"/>
  <c r="F634" i="6"/>
  <c r="G634" i="6"/>
  <c r="H634" i="6"/>
  <c r="I634" i="6"/>
  <c r="L634" i="6"/>
  <c r="B635" i="6"/>
  <c r="F635" i="6" s="1"/>
  <c r="C635" i="6"/>
  <c r="D635" i="6"/>
  <c r="E635" i="6"/>
  <c r="I635" i="6"/>
  <c r="L635" i="6"/>
  <c r="B636" i="6"/>
  <c r="C636" i="6" s="1"/>
  <c r="E636" i="6"/>
  <c r="F636" i="6"/>
  <c r="G636" i="6"/>
  <c r="H636" i="6"/>
  <c r="I636" i="6"/>
  <c r="L636" i="6"/>
  <c r="B637" i="6"/>
  <c r="F637" i="6" s="1"/>
  <c r="C637" i="6"/>
  <c r="D637" i="6"/>
  <c r="E637" i="6"/>
  <c r="I637" i="6"/>
  <c r="L637" i="6"/>
  <c r="B638" i="6"/>
  <c r="C638" i="6" s="1"/>
  <c r="E638" i="6"/>
  <c r="F638" i="6"/>
  <c r="G638" i="6"/>
  <c r="H638" i="6"/>
  <c r="I638" i="6"/>
  <c r="L638" i="6"/>
  <c r="B639" i="6"/>
  <c r="F639" i="6" s="1"/>
  <c r="C639" i="6"/>
  <c r="D639" i="6"/>
  <c r="E639" i="6"/>
  <c r="I639" i="6"/>
  <c r="L639" i="6"/>
  <c r="B640" i="6"/>
  <c r="C640" i="6" s="1"/>
  <c r="E640" i="6"/>
  <c r="F640" i="6"/>
  <c r="G640" i="6"/>
  <c r="H640" i="6"/>
  <c r="I640" i="6"/>
  <c r="L640" i="6"/>
  <c r="B641" i="6"/>
  <c r="F641" i="6" s="1"/>
  <c r="C641" i="6"/>
  <c r="D641" i="6"/>
  <c r="E641" i="6"/>
  <c r="I641" i="6"/>
  <c r="L641" i="6"/>
  <c r="B642" i="6"/>
  <c r="C642" i="6" s="1"/>
  <c r="E642" i="6"/>
  <c r="F642" i="6"/>
  <c r="G642" i="6"/>
  <c r="H642" i="6"/>
  <c r="I642" i="6"/>
  <c r="L642" i="6"/>
  <c r="B643" i="6"/>
  <c r="C643" i="6"/>
  <c r="L643" i="6"/>
  <c r="B644" i="6"/>
  <c r="C644" i="6" s="1"/>
  <c r="E644" i="6"/>
  <c r="F644" i="6"/>
  <c r="G644" i="6"/>
  <c r="H644" i="6"/>
  <c r="I644" i="6"/>
  <c r="L644" i="6"/>
  <c r="B645" i="6"/>
  <c r="L645" i="6"/>
  <c r="B646" i="6"/>
  <c r="C646" i="6" s="1"/>
  <c r="E646" i="6"/>
  <c r="F646" i="6"/>
  <c r="G646" i="6"/>
  <c r="H646" i="6"/>
  <c r="I646" i="6"/>
  <c r="L646" i="6"/>
  <c r="B647" i="6"/>
  <c r="C647" i="6"/>
  <c r="D647" i="6"/>
  <c r="E647" i="6"/>
  <c r="I647" i="6"/>
  <c r="L647" i="6"/>
  <c r="B648" i="6"/>
  <c r="C648" i="6" s="1"/>
  <c r="E648" i="6"/>
  <c r="F648" i="6"/>
  <c r="G648" i="6"/>
  <c r="H648" i="6"/>
  <c r="I648" i="6"/>
  <c r="L648" i="6"/>
  <c r="B649" i="6"/>
  <c r="D649" i="6" s="1"/>
  <c r="C649" i="6"/>
  <c r="I649" i="6"/>
  <c r="L649" i="6"/>
  <c r="B650" i="6"/>
  <c r="C650" i="6" s="1"/>
  <c r="E650" i="6"/>
  <c r="F650" i="6"/>
  <c r="G650" i="6"/>
  <c r="H650" i="6"/>
  <c r="I650" i="6"/>
  <c r="L650" i="6"/>
  <c r="B651" i="6"/>
  <c r="C651" i="6" s="1"/>
  <c r="I651" i="6"/>
  <c r="L651" i="6"/>
  <c r="B652" i="6"/>
  <c r="C652" i="6" s="1"/>
  <c r="E652" i="6"/>
  <c r="F652" i="6"/>
  <c r="G652" i="6"/>
  <c r="H652" i="6"/>
  <c r="I652" i="6"/>
  <c r="L652" i="6"/>
  <c r="B653" i="6"/>
  <c r="C653" i="6"/>
  <c r="D653" i="6"/>
  <c r="E653" i="6"/>
  <c r="I653" i="6"/>
  <c r="L653" i="6"/>
  <c r="B654" i="6"/>
  <c r="C654" i="6" s="1"/>
  <c r="E654" i="6"/>
  <c r="F654" i="6"/>
  <c r="G654" i="6"/>
  <c r="H654" i="6"/>
  <c r="I654" i="6"/>
  <c r="L654" i="6"/>
  <c r="B655" i="6"/>
  <c r="C655" i="6"/>
  <c r="D655" i="6"/>
  <c r="E655" i="6"/>
  <c r="L655" i="6"/>
  <c r="B656" i="6"/>
  <c r="C656" i="6" s="1"/>
  <c r="E656" i="6"/>
  <c r="F656" i="6"/>
  <c r="G656" i="6"/>
  <c r="H656" i="6"/>
  <c r="I656" i="6"/>
  <c r="L656" i="6"/>
  <c r="B657" i="6"/>
  <c r="C657" i="6"/>
  <c r="D657" i="6"/>
  <c r="L657" i="6"/>
  <c r="B658" i="6"/>
  <c r="C658" i="6" s="1"/>
  <c r="E658" i="6"/>
  <c r="F658" i="6"/>
  <c r="G658" i="6"/>
  <c r="H658" i="6"/>
  <c r="I658" i="6"/>
  <c r="L658" i="6"/>
  <c r="B659" i="6"/>
  <c r="C659" i="6"/>
  <c r="L659" i="6"/>
  <c r="B660" i="6"/>
  <c r="C660" i="6" s="1"/>
  <c r="E660" i="6"/>
  <c r="F660" i="6"/>
  <c r="G660" i="6"/>
  <c r="H660" i="6"/>
  <c r="I660" i="6"/>
  <c r="L660" i="6"/>
  <c r="B661" i="6"/>
  <c r="L661" i="6"/>
  <c r="B662" i="6"/>
  <c r="C662" i="6" s="1"/>
  <c r="E662" i="6"/>
  <c r="F662" i="6"/>
  <c r="G662" i="6"/>
  <c r="H662" i="6"/>
  <c r="I662" i="6"/>
  <c r="L662" i="6"/>
  <c r="B663" i="6"/>
  <c r="C663" i="6"/>
  <c r="D663" i="6"/>
  <c r="E663" i="6"/>
  <c r="I663" i="6"/>
  <c r="L663" i="6"/>
  <c r="B664" i="6"/>
  <c r="C664" i="6" s="1"/>
  <c r="E664" i="6"/>
  <c r="F664" i="6"/>
  <c r="G664" i="6"/>
  <c r="H664" i="6"/>
  <c r="I664" i="6"/>
  <c r="L664" i="6"/>
  <c r="B665" i="6"/>
  <c r="D665" i="6" s="1"/>
  <c r="C665" i="6"/>
  <c r="I665" i="6"/>
  <c r="L665" i="6"/>
  <c r="B666" i="6"/>
  <c r="C666" i="6" s="1"/>
  <c r="E666" i="6"/>
  <c r="F666" i="6"/>
  <c r="G666" i="6"/>
  <c r="H666" i="6"/>
  <c r="I666" i="6"/>
  <c r="L666" i="6"/>
  <c r="B667" i="6"/>
  <c r="C667" i="6" s="1"/>
  <c r="I667" i="6"/>
  <c r="L667" i="6"/>
  <c r="B668" i="6"/>
  <c r="C668" i="6" s="1"/>
  <c r="E668" i="6"/>
  <c r="F668" i="6"/>
  <c r="G668" i="6"/>
  <c r="H668" i="6"/>
  <c r="I668" i="6"/>
  <c r="L668" i="6"/>
  <c r="B669" i="6"/>
  <c r="C669" i="6" s="1"/>
  <c r="D669" i="6"/>
  <c r="E669" i="6"/>
  <c r="I669" i="6"/>
  <c r="L669" i="6"/>
  <c r="B670" i="6"/>
  <c r="C670" i="6" s="1"/>
  <c r="E670" i="6"/>
  <c r="F670" i="6"/>
  <c r="G670" i="6"/>
  <c r="H670" i="6"/>
  <c r="I670" i="6"/>
  <c r="L670" i="6"/>
  <c r="B671" i="6"/>
  <c r="C671" i="6"/>
  <c r="D671" i="6"/>
  <c r="E671" i="6"/>
  <c r="L671" i="6"/>
  <c r="B672" i="6"/>
  <c r="C672" i="6" s="1"/>
  <c r="E672" i="6"/>
  <c r="F672" i="6"/>
  <c r="G672" i="6"/>
  <c r="H672" i="6"/>
  <c r="I672" i="6"/>
  <c r="L672" i="6"/>
  <c r="B673" i="6"/>
  <c r="C673" i="6"/>
  <c r="D673" i="6"/>
  <c r="L673" i="6"/>
  <c r="B674" i="6"/>
  <c r="C674" i="6" s="1"/>
  <c r="E674" i="6"/>
  <c r="F674" i="6"/>
  <c r="G674" i="6"/>
  <c r="H674" i="6"/>
  <c r="I674" i="6"/>
  <c r="L674" i="6"/>
  <c r="B675" i="6"/>
  <c r="C675" i="6"/>
  <c r="L675" i="6"/>
  <c r="B676" i="6"/>
  <c r="C676" i="6" s="1"/>
  <c r="E676" i="6"/>
  <c r="F676" i="6"/>
  <c r="G676" i="6"/>
  <c r="H676" i="6"/>
  <c r="I676" i="6"/>
  <c r="L676" i="6"/>
  <c r="B677" i="6"/>
  <c r="L677" i="6"/>
  <c r="B678" i="6"/>
  <c r="C678" i="6" s="1"/>
  <c r="E678" i="6"/>
  <c r="F678" i="6"/>
  <c r="G678" i="6"/>
  <c r="H678" i="6"/>
  <c r="I678" i="6"/>
  <c r="L678" i="6"/>
  <c r="B679" i="6"/>
  <c r="C679" i="6"/>
  <c r="D679" i="6"/>
  <c r="E679" i="6"/>
  <c r="I679" i="6"/>
  <c r="L679" i="6"/>
  <c r="B680" i="6"/>
  <c r="C680" i="6" s="1"/>
  <c r="E680" i="6"/>
  <c r="F680" i="6"/>
  <c r="G680" i="6"/>
  <c r="H680" i="6"/>
  <c r="I680" i="6"/>
  <c r="L680" i="6"/>
  <c r="B681" i="6"/>
  <c r="H681" i="6" s="1"/>
  <c r="F681" i="6"/>
  <c r="G681" i="6"/>
  <c r="L681" i="6"/>
  <c r="B682" i="6"/>
  <c r="D682" i="6" s="1"/>
  <c r="C682" i="6"/>
  <c r="L682" i="6"/>
  <c r="B683" i="6"/>
  <c r="H683" i="6" s="1"/>
  <c r="F683" i="6"/>
  <c r="G683" i="6"/>
  <c r="L683" i="6"/>
  <c r="B684" i="6"/>
  <c r="D684" i="6" s="1"/>
  <c r="C684" i="6"/>
  <c r="L684" i="6"/>
  <c r="B685" i="6"/>
  <c r="H685" i="6" s="1"/>
  <c r="F685" i="6"/>
  <c r="G685" i="6"/>
  <c r="L685" i="6"/>
  <c r="B686" i="6"/>
  <c r="D686" i="6" s="1"/>
  <c r="C686" i="6"/>
  <c r="L686" i="6"/>
  <c r="B687" i="6"/>
  <c r="H687" i="6" s="1"/>
  <c r="F687" i="6"/>
  <c r="G687" i="6"/>
  <c r="L687" i="6"/>
  <c r="B688" i="6"/>
  <c r="D688" i="6" s="1"/>
  <c r="C688" i="6"/>
  <c r="L688" i="6"/>
  <c r="B689" i="6"/>
  <c r="H689" i="6" s="1"/>
  <c r="F689" i="6"/>
  <c r="G689" i="6"/>
  <c r="L689" i="6"/>
  <c r="B690" i="6"/>
  <c r="D690" i="6" s="1"/>
  <c r="C690" i="6"/>
  <c r="L690" i="6"/>
  <c r="B691" i="6"/>
  <c r="H691" i="6" s="1"/>
  <c r="F691" i="6"/>
  <c r="G691" i="6"/>
  <c r="L691" i="6"/>
  <c r="B692" i="6"/>
  <c r="D692" i="6" s="1"/>
  <c r="C692" i="6"/>
  <c r="L692" i="6"/>
  <c r="B693" i="6"/>
  <c r="H693" i="6" s="1"/>
  <c r="F693" i="6"/>
  <c r="G693" i="6"/>
  <c r="L693" i="6"/>
  <c r="B694" i="6"/>
  <c r="D694" i="6" s="1"/>
  <c r="C694" i="6"/>
  <c r="L694" i="6"/>
  <c r="B695" i="6"/>
  <c r="H695" i="6" s="1"/>
  <c r="F695" i="6"/>
  <c r="G695" i="6"/>
  <c r="L695" i="6"/>
  <c r="B696" i="6"/>
  <c r="D696" i="6" s="1"/>
  <c r="C696" i="6"/>
  <c r="L696" i="6"/>
  <c r="B697" i="6"/>
  <c r="H697" i="6" s="1"/>
  <c r="F697" i="6"/>
  <c r="G697" i="6"/>
  <c r="L697" i="6"/>
  <c r="B698" i="6"/>
  <c r="D698" i="6" s="1"/>
  <c r="C698" i="6"/>
  <c r="L698" i="6"/>
  <c r="B699" i="6"/>
  <c r="H699" i="6" s="1"/>
  <c r="F699" i="6"/>
  <c r="G699" i="6"/>
  <c r="L699" i="6"/>
  <c r="B700" i="6"/>
  <c r="D700" i="6" s="1"/>
  <c r="C700" i="6"/>
  <c r="L700" i="6"/>
  <c r="B701" i="6"/>
  <c r="H701" i="6" s="1"/>
  <c r="F701" i="6"/>
  <c r="G701" i="6"/>
  <c r="L701" i="6"/>
  <c r="B501" i="6"/>
  <c r="C501" i="6" s="1"/>
  <c r="E501" i="6"/>
  <c r="G501" i="6"/>
  <c r="H501" i="6"/>
  <c r="I501" i="6"/>
  <c r="L501" i="6"/>
  <c r="B502" i="6"/>
  <c r="G502" i="6" s="1"/>
  <c r="C502" i="6"/>
  <c r="D502" i="6"/>
  <c r="E502" i="6"/>
  <c r="F502" i="6"/>
  <c r="I502" i="6"/>
  <c r="L502" i="6"/>
  <c r="B503" i="6"/>
  <c r="C503" i="6" s="1"/>
  <c r="E503" i="6"/>
  <c r="G503" i="6"/>
  <c r="H503" i="6"/>
  <c r="I503" i="6"/>
  <c r="L503" i="6"/>
  <c r="B504" i="6"/>
  <c r="G504" i="6" s="1"/>
  <c r="C504" i="6"/>
  <c r="D504" i="6"/>
  <c r="E504" i="6"/>
  <c r="F504" i="6"/>
  <c r="I504" i="6"/>
  <c r="L504" i="6"/>
  <c r="B505" i="6"/>
  <c r="C505" i="6" s="1"/>
  <c r="E505" i="6"/>
  <c r="G505" i="6"/>
  <c r="H505" i="6"/>
  <c r="I505" i="6"/>
  <c r="L505" i="6"/>
  <c r="B506" i="6"/>
  <c r="G506" i="6" s="1"/>
  <c r="C506" i="6"/>
  <c r="D506" i="6"/>
  <c r="E506" i="6"/>
  <c r="F506" i="6"/>
  <c r="I506" i="6"/>
  <c r="L506" i="6"/>
  <c r="B507" i="6"/>
  <c r="C507" i="6" s="1"/>
  <c r="E507" i="6"/>
  <c r="G507" i="6"/>
  <c r="H507" i="6"/>
  <c r="I507" i="6"/>
  <c r="L507" i="6"/>
  <c r="B508" i="6"/>
  <c r="G508" i="6" s="1"/>
  <c r="C508" i="6"/>
  <c r="D508" i="6"/>
  <c r="E508" i="6"/>
  <c r="F508" i="6"/>
  <c r="I508" i="6"/>
  <c r="L508" i="6"/>
  <c r="B509" i="6"/>
  <c r="C509" i="6" s="1"/>
  <c r="E509" i="6"/>
  <c r="G509" i="6"/>
  <c r="H509" i="6"/>
  <c r="I509" i="6"/>
  <c r="L509" i="6"/>
  <c r="B510" i="6"/>
  <c r="G510" i="6" s="1"/>
  <c r="C510" i="6"/>
  <c r="D510" i="6"/>
  <c r="E510" i="6"/>
  <c r="F510" i="6"/>
  <c r="I510" i="6"/>
  <c r="L510" i="6"/>
  <c r="B511" i="6"/>
  <c r="C511" i="6" s="1"/>
  <c r="E511" i="6"/>
  <c r="G511" i="6"/>
  <c r="H511" i="6"/>
  <c r="I511" i="6"/>
  <c r="L511" i="6"/>
  <c r="B512" i="6"/>
  <c r="G512" i="6" s="1"/>
  <c r="C512" i="6"/>
  <c r="D512" i="6"/>
  <c r="E512" i="6"/>
  <c r="F512" i="6"/>
  <c r="I512" i="6"/>
  <c r="L512" i="6"/>
  <c r="B513" i="6"/>
  <c r="C513" i="6" s="1"/>
  <c r="E513" i="6"/>
  <c r="G513" i="6"/>
  <c r="H513" i="6"/>
  <c r="I513" i="6"/>
  <c r="L513" i="6"/>
  <c r="B514" i="6"/>
  <c r="G514" i="6" s="1"/>
  <c r="C514" i="6"/>
  <c r="D514" i="6"/>
  <c r="E514" i="6"/>
  <c r="F514" i="6"/>
  <c r="I514" i="6"/>
  <c r="L514" i="6"/>
  <c r="B515" i="6"/>
  <c r="C515" i="6" s="1"/>
  <c r="E515" i="6"/>
  <c r="G515" i="6"/>
  <c r="H515" i="6"/>
  <c r="I515" i="6"/>
  <c r="L515" i="6"/>
  <c r="B516" i="6"/>
  <c r="G516" i="6" s="1"/>
  <c r="C516" i="6"/>
  <c r="D516" i="6"/>
  <c r="E516" i="6"/>
  <c r="F516" i="6"/>
  <c r="I516" i="6"/>
  <c r="L516" i="6"/>
  <c r="B517" i="6"/>
  <c r="C517" i="6" s="1"/>
  <c r="E517" i="6"/>
  <c r="G517" i="6"/>
  <c r="H517" i="6"/>
  <c r="I517" i="6"/>
  <c r="L517" i="6"/>
  <c r="B518" i="6"/>
  <c r="G518" i="6" s="1"/>
  <c r="C518" i="6"/>
  <c r="D518" i="6"/>
  <c r="E518" i="6"/>
  <c r="F518" i="6"/>
  <c r="I518" i="6"/>
  <c r="L518" i="6"/>
  <c r="B519" i="6"/>
  <c r="C519" i="6" s="1"/>
  <c r="E519" i="6"/>
  <c r="G519" i="6"/>
  <c r="H519" i="6"/>
  <c r="I519" i="6"/>
  <c r="L519" i="6"/>
  <c r="B520" i="6"/>
  <c r="G520" i="6" s="1"/>
  <c r="C520" i="6"/>
  <c r="D520" i="6"/>
  <c r="E520" i="6"/>
  <c r="F520" i="6"/>
  <c r="I520" i="6"/>
  <c r="L520" i="6"/>
  <c r="B521" i="6"/>
  <c r="C521" i="6" s="1"/>
  <c r="E521" i="6"/>
  <c r="G521" i="6"/>
  <c r="H521" i="6"/>
  <c r="I521" i="6"/>
  <c r="L521" i="6"/>
  <c r="B522" i="6"/>
  <c r="G522" i="6" s="1"/>
  <c r="C522" i="6"/>
  <c r="D522" i="6"/>
  <c r="E522" i="6"/>
  <c r="F522" i="6"/>
  <c r="I522" i="6"/>
  <c r="L522" i="6"/>
  <c r="B523" i="6"/>
  <c r="C523" i="6" s="1"/>
  <c r="E523" i="6"/>
  <c r="G523" i="6"/>
  <c r="H523" i="6"/>
  <c r="I523" i="6"/>
  <c r="L523" i="6"/>
  <c r="B524" i="6"/>
  <c r="G524" i="6" s="1"/>
  <c r="C524" i="6"/>
  <c r="D524" i="6"/>
  <c r="E524" i="6"/>
  <c r="F524" i="6"/>
  <c r="I524" i="6"/>
  <c r="L524" i="6"/>
  <c r="B525" i="6"/>
  <c r="C525" i="6" s="1"/>
  <c r="E525" i="6"/>
  <c r="G525" i="6"/>
  <c r="H525" i="6"/>
  <c r="I525" i="6"/>
  <c r="L525" i="6"/>
  <c r="B526" i="6"/>
  <c r="G526" i="6" s="1"/>
  <c r="C526" i="6"/>
  <c r="D526" i="6"/>
  <c r="E526" i="6"/>
  <c r="F526" i="6"/>
  <c r="I526" i="6"/>
  <c r="L526" i="6"/>
  <c r="B527" i="6"/>
  <c r="C527" i="6" s="1"/>
  <c r="E527" i="6"/>
  <c r="G527" i="6"/>
  <c r="H527" i="6"/>
  <c r="I527" i="6"/>
  <c r="L527" i="6"/>
  <c r="B528" i="6"/>
  <c r="G528" i="6" s="1"/>
  <c r="C528" i="6"/>
  <c r="D528" i="6"/>
  <c r="E528" i="6"/>
  <c r="F528" i="6"/>
  <c r="I528" i="6"/>
  <c r="L528" i="6"/>
  <c r="B529" i="6"/>
  <c r="C529" i="6" s="1"/>
  <c r="E529" i="6"/>
  <c r="G529" i="6"/>
  <c r="I529" i="6"/>
  <c r="L529" i="6"/>
  <c r="B530" i="6"/>
  <c r="G530" i="6" s="1"/>
  <c r="C530" i="6"/>
  <c r="D530" i="6"/>
  <c r="E530" i="6"/>
  <c r="F530" i="6"/>
  <c r="I530" i="6"/>
  <c r="L530" i="6"/>
  <c r="B531" i="6"/>
  <c r="C531" i="6" s="1"/>
  <c r="E531" i="6"/>
  <c r="G531" i="6"/>
  <c r="I531" i="6"/>
  <c r="L531" i="6"/>
  <c r="B532" i="6"/>
  <c r="G532" i="6" s="1"/>
  <c r="C532" i="6"/>
  <c r="D532" i="6"/>
  <c r="E532" i="6"/>
  <c r="F532" i="6"/>
  <c r="I532" i="6"/>
  <c r="L532" i="6"/>
  <c r="B533" i="6"/>
  <c r="C533" i="6" s="1"/>
  <c r="E533" i="6"/>
  <c r="G533" i="6"/>
  <c r="I533" i="6"/>
  <c r="L533" i="6"/>
  <c r="B534" i="6"/>
  <c r="G534" i="6" s="1"/>
  <c r="C534" i="6"/>
  <c r="D534" i="6"/>
  <c r="E534" i="6"/>
  <c r="F534" i="6"/>
  <c r="I534" i="6"/>
  <c r="L534" i="6"/>
  <c r="B535" i="6"/>
  <c r="C535" i="6" s="1"/>
  <c r="E535" i="6"/>
  <c r="G535" i="6"/>
  <c r="I535" i="6"/>
  <c r="L535" i="6"/>
  <c r="B536" i="6"/>
  <c r="G536" i="6" s="1"/>
  <c r="C536" i="6"/>
  <c r="D536" i="6"/>
  <c r="E536" i="6"/>
  <c r="F536" i="6"/>
  <c r="I536" i="6"/>
  <c r="L536" i="6"/>
  <c r="B537" i="6"/>
  <c r="C537" i="6" s="1"/>
  <c r="E537" i="6"/>
  <c r="G537" i="6"/>
  <c r="I537" i="6"/>
  <c r="L537" i="6"/>
  <c r="B538" i="6"/>
  <c r="G538" i="6" s="1"/>
  <c r="C538" i="6"/>
  <c r="D538" i="6"/>
  <c r="E538" i="6"/>
  <c r="F538" i="6"/>
  <c r="I538" i="6"/>
  <c r="L538" i="6"/>
  <c r="B539" i="6"/>
  <c r="C539" i="6" s="1"/>
  <c r="E539" i="6"/>
  <c r="G539" i="6"/>
  <c r="I539" i="6"/>
  <c r="L539" i="6"/>
  <c r="B540" i="6"/>
  <c r="G540" i="6" s="1"/>
  <c r="C540" i="6"/>
  <c r="D540" i="6"/>
  <c r="E540" i="6"/>
  <c r="F540" i="6"/>
  <c r="I540" i="6"/>
  <c r="L540" i="6"/>
  <c r="B541" i="6"/>
  <c r="E541" i="6"/>
  <c r="G541" i="6"/>
  <c r="H541" i="6"/>
  <c r="I541" i="6"/>
  <c r="L541" i="6"/>
  <c r="B542" i="6"/>
  <c r="G542" i="6" s="1"/>
  <c r="C542" i="6"/>
  <c r="D542" i="6"/>
  <c r="E542" i="6"/>
  <c r="F542" i="6"/>
  <c r="I542" i="6"/>
  <c r="L542" i="6"/>
  <c r="B543" i="6"/>
  <c r="E543" i="6" s="1"/>
  <c r="L543" i="6"/>
  <c r="B544" i="6"/>
  <c r="G544" i="6" s="1"/>
  <c r="C544" i="6"/>
  <c r="D544" i="6"/>
  <c r="E544" i="6"/>
  <c r="F544" i="6"/>
  <c r="I544" i="6"/>
  <c r="L544" i="6"/>
  <c r="B545" i="6"/>
  <c r="E545" i="6" s="1"/>
  <c r="G545" i="6"/>
  <c r="H545" i="6"/>
  <c r="I545" i="6"/>
  <c r="L545" i="6"/>
  <c r="B546" i="6"/>
  <c r="G546" i="6" s="1"/>
  <c r="C546" i="6"/>
  <c r="D546" i="6"/>
  <c r="E546" i="6"/>
  <c r="F546" i="6"/>
  <c r="I546" i="6"/>
  <c r="L546" i="6"/>
  <c r="B547" i="6"/>
  <c r="E547" i="6"/>
  <c r="G547" i="6"/>
  <c r="H547" i="6"/>
  <c r="I547" i="6"/>
  <c r="L547" i="6"/>
  <c r="B548" i="6"/>
  <c r="C548" i="6"/>
  <c r="D548" i="6"/>
  <c r="E548" i="6"/>
  <c r="F548" i="6"/>
  <c r="G548" i="6"/>
  <c r="H548" i="6"/>
  <c r="I548" i="6"/>
  <c r="L548" i="6"/>
  <c r="B549" i="6"/>
  <c r="E549" i="6"/>
  <c r="L549" i="6"/>
  <c r="B550" i="6"/>
  <c r="C550" i="6"/>
  <c r="J550" i="6" s="1"/>
  <c r="K550" i="6" s="1"/>
  <c r="M550" i="6" s="1"/>
  <c r="D550" i="6"/>
  <c r="E550" i="6"/>
  <c r="F550" i="6"/>
  <c r="G550" i="6"/>
  <c r="H550" i="6"/>
  <c r="I550" i="6"/>
  <c r="L550" i="6"/>
  <c r="B551" i="6"/>
  <c r="E551" i="6" s="1"/>
  <c r="L551" i="6"/>
  <c r="B552" i="6"/>
  <c r="C552" i="6"/>
  <c r="D552" i="6"/>
  <c r="E552" i="6"/>
  <c r="F552" i="6"/>
  <c r="G552" i="6"/>
  <c r="H552" i="6"/>
  <c r="I552" i="6"/>
  <c r="L552" i="6"/>
  <c r="B553" i="6"/>
  <c r="E553" i="6"/>
  <c r="G553" i="6"/>
  <c r="H553" i="6"/>
  <c r="L553" i="6"/>
  <c r="B554" i="6"/>
  <c r="C554" i="6"/>
  <c r="D554" i="6"/>
  <c r="E554" i="6"/>
  <c r="F554" i="6"/>
  <c r="G554" i="6"/>
  <c r="H554" i="6"/>
  <c r="I554" i="6"/>
  <c r="L554" i="6"/>
  <c r="B555" i="6"/>
  <c r="L555" i="6"/>
  <c r="B556" i="6"/>
  <c r="C556" i="6"/>
  <c r="D556" i="6"/>
  <c r="E556" i="6"/>
  <c r="F556" i="6"/>
  <c r="G556" i="6"/>
  <c r="H556" i="6"/>
  <c r="I556" i="6"/>
  <c r="L556" i="6"/>
  <c r="B557" i="6"/>
  <c r="E557" i="6" s="1"/>
  <c r="G557" i="6"/>
  <c r="H557" i="6"/>
  <c r="I557" i="6"/>
  <c r="L557" i="6"/>
  <c r="B558" i="6"/>
  <c r="C558" i="6"/>
  <c r="D558" i="6"/>
  <c r="E558" i="6"/>
  <c r="F558" i="6"/>
  <c r="G558" i="6"/>
  <c r="H558" i="6"/>
  <c r="I558" i="6"/>
  <c r="L558" i="6"/>
  <c r="B559" i="6"/>
  <c r="E559" i="6"/>
  <c r="G559" i="6"/>
  <c r="I559" i="6"/>
  <c r="L559" i="6"/>
  <c r="B560" i="6"/>
  <c r="C560" i="6"/>
  <c r="J560" i="6" s="1"/>
  <c r="K560" i="6" s="1"/>
  <c r="D560" i="6"/>
  <c r="E560" i="6"/>
  <c r="F560" i="6"/>
  <c r="G560" i="6"/>
  <c r="H560" i="6"/>
  <c r="I560" i="6"/>
  <c r="L560" i="6"/>
  <c r="M560" i="6"/>
  <c r="B561" i="6"/>
  <c r="E561" i="6"/>
  <c r="G561" i="6"/>
  <c r="H561" i="6"/>
  <c r="I561" i="6"/>
  <c r="L561" i="6"/>
  <c r="B562" i="6"/>
  <c r="C562" i="6"/>
  <c r="D562" i="6"/>
  <c r="E562" i="6"/>
  <c r="F562" i="6"/>
  <c r="G562" i="6"/>
  <c r="H562" i="6"/>
  <c r="I562" i="6"/>
  <c r="L562" i="6"/>
  <c r="B563" i="6"/>
  <c r="F563" i="6" s="1"/>
  <c r="C563" i="6"/>
  <c r="D563" i="6"/>
  <c r="E563" i="6"/>
  <c r="G563" i="6"/>
  <c r="I563" i="6"/>
  <c r="L563" i="6"/>
  <c r="B564" i="6"/>
  <c r="C564" i="6"/>
  <c r="J564" i="6" s="1"/>
  <c r="D564" i="6"/>
  <c r="E564" i="6"/>
  <c r="F564" i="6"/>
  <c r="G564" i="6"/>
  <c r="H564" i="6"/>
  <c r="I564" i="6"/>
  <c r="K564" i="6"/>
  <c r="M564" i="6" s="1"/>
  <c r="L564" i="6"/>
  <c r="B565" i="6"/>
  <c r="F565" i="6" s="1"/>
  <c r="H565" i="6"/>
  <c r="I565" i="6"/>
  <c r="L565" i="6"/>
  <c r="B566" i="6"/>
  <c r="C566" i="6"/>
  <c r="D566" i="6"/>
  <c r="E566" i="6"/>
  <c r="F566" i="6"/>
  <c r="G566" i="6"/>
  <c r="H566" i="6"/>
  <c r="I566" i="6"/>
  <c r="L566" i="6"/>
  <c r="B567" i="6"/>
  <c r="L567" i="6"/>
  <c r="B568" i="6"/>
  <c r="C568" i="6"/>
  <c r="D568" i="6"/>
  <c r="E568" i="6"/>
  <c r="F568" i="6"/>
  <c r="G568" i="6"/>
  <c r="H568" i="6"/>
  <c r="I568" i="6"/>
  <c r="L568" i="6"/>
  <c r="B569" i="6"/>
  <c r="F569" i="6" s="1"/>
  <c r="C569" i="6"/>
  <c r="D569" i="6"/>
  <c r="G569" i="6"/>
  <c r="L569" i="6"/>
  <c r="B570" i="6"/>
  <c r="C570" i="6"/>
  <c r="D570" i="6"/>
  <c r="E570" i="6"/>
  <c r="F570" i="6"/>
  <c r="G570" i="6"/>
  <c r="H570" i="6"/>
  <c r="I570" i="6"/>
  <c r="L570" i="6"/>
  <c r="B571" i="6"/>
  <c r="F571" i="6" s="1"/>
  <c r="C571" i="6"/>
  <c r="D571" i="6"/>
  <c r="E571" i="6"/>
  <c r="G571" i="6"/>
  <c r="I571" i="6"/>
  <c r="L571" i="6"/>
  <c r="B572" i="6"/>
  <c r="C572" i="6"/>
  <c r="D572" i="6"/>
  <c r="E572" i="6"/>
  <c r="F572" i="6"/>
  <c r="G572" i="6"/>
  <c r="H572" i="6"/>
  <c r="I572" i="6"/>
  <c r="J572" i="6"/>
  <c r="K572" i="6" s="1"/>
  <c r="M572" i="6" s="1"/>
  <c r="L572" i="6"/>
  <c r="B573" i="6"/>
  <c r="H573" i="6" s="1"/>
  <c r="C573" i="6"/>
  <c r="J573" i="6" s="1"/>
  <c r="K573" i="6" s="1"/>
  <c r="M573" i="6" s="1"/>
  <c r="D573" i="6"/>
  <c r="E573" i="6"/>
  <c r="F573" i="6"/>
  <c r="G573" i="6"/>
  <c r="I573" i="6"/>
  <c r="L573" i="6"/>
  <c r="B574" i="6"/>
  <c r="C574" i="6"/>
  <c r="L574" i="6"/>
  <c r="B575" i="6"/>
  <c r="H575" i="6" s="1"/>
  <c r="C575" i="6"/>
  <c r="D575" i="6"/>
  <c r="E575" i="6"/>
  <c r="F575" i="6"/>
  <c r="G575" i="6"/>
  <c r="I575" i="6"/>
  <c r="L575" i="6"/>
  <c r="B576" i="6"/>
  <c r="C576" i="6" s="1"/>
  <c r="L576" i="6"/>
  <c r="B577" i="6"/>
  <c r="H577" i="6" s="1"/>
  <c r="C577" i="6"/>
  <c r="D577" i="6"/>
  <c r="E577" i="6"/>
  <c r="F577" i="6"/>
  <c r="G577" i="6"/>
  <c r="I577" i="6"/>
  <c r="L577" i="6"/>
  <c r="B578" i="6"/>
  <c r="C578" i="6" s="1"/>
  <c r="L578" i="6"/>
  <c r="B579" i="6"/>
  <c r="H579" i="6" s="1"/>
  <c r="C579" i="6"/>
  <c r="D579" i="6"/>
  <c r="E579" i="6"/>
  <c r="F579" i="6"/>
  <c r="G579" i="6"/>
  <c r="I579" i="6"/>
  <c r="L579" i="6"/>
  <c r="B580" i="6"/>
  <c r="C580" i="6" s="1"/>
  <c r="L580" i="6"/>
  <c r="B581" i="6"/>
  <c r="H581" i="6" s="1"/>
  <c r="C581" i="6"/>
  <c r="D581" i="6"/>
  <c r="E581" i="6"/>
  <c r="F581" i="6"/>
  <c r="G581" i="6"/>
  <c r="I581" i="6"/>
  <c r="L581" i="6"/>
  <c r="B582" i="6"/>
  <c r="C582" i="6"/>
  <c r="L582" i="6"/>
  <c r="B583" i="6"/>
  <c r="H583" i="6" s="1"/>
  <c r="C583" i="6"/>
  <c r="D583" i="6"/>
  <c r="E583" i="6"/>
  <c r="F583" i="6"/>
  <c r="G583" i="6"/>
  <c r="I583" i="6"/>
  <c r="L583" i="6"/>
  <c r="B584" i="6"/>
  <c r="L584" i="6"/>
  <c r="B585" i="6"/>
  <c r="H585" i="6" s="1"/>
  <c r="C585" i="6"/>
  <c r="J585" i="6" s="1"/>
  <c r="K585" i="6" s="1"/>
  <c r="M585" i="6" s="1"/>
  <c r="D585" i="6"/>
  <c r="E585" i="6"/>
  <c r="F585" i="6"/>
  <c r="G585" i="6"/>
  <c r="I585" i="6"/>
  <c r="L585" i="6"/>
  <c r="B586" i="6"/>
  <c r="C586" i="6"/>
  <c r="L586" i="6"/>
  <c r="B587" i="6"/>
  <c r="H587" i="6" s="1"/>
  <c r="C587" i="6"/>
  <c r="D587" i="6"/>
  <c r="E587" i="6"/>
  <c r="F587" i="6"/>
  <c r="G587" i="6"/>
  <c r="I587" i="6"/>
  <c r="L587" i="6"/>
  <c r="B588" i="6"/>
  <c r="C588" i="6" s="1"/>
  <c r="L588" i="6"/>
  <c r="B589" i="6"/>
  <c r="H589" i="6" s="1"/>
  <c r="C589" i="6"/>
  <c r="J589" i="6" s="1"/>
  <c r="K589" i="6" s="1"/>
  <c r="M589" i="6" s="1"/>
  <c r="D589" i="6"/>
  <c r="E589" i="6"/>
  <c r="F589" i="6"/>
  <c r="G589" i="6"/>
  <c r="I589" i="6"/>
  <c r="L589" i="6"/>
  <c r="B590" i="6"/>
  <c r="C590" i="6"/>
  <c r="L590" i="6"/>
  <c r="B591" i="6"/>
  <c r="H591" i="6" s="1"/>
  <c r="C591" i="6"/>
  <c r="D591" i="6"/>
  <c r="E591" i="6"/>
  <c r="F591" i="6"/>
  <c r="G591" i="6"/>
  <c r="I591" i="6"/>
  <c r="L591" i="6"/>
  <c r="B592" i="6"/>
  <c r="C592" i="6" s="1"/>
  <c r="L592" i="6"/>
  <c r="B593" i="6"/>
  <c r="H593" i="6" s="1"/>
  <c r="C593" i="6"/>
  <c r="D593" i="6"/>
  <c r="E593" i="6"/>
  <c r="F593" i="6"/>
  <c r="G593" i="6"/>
  <c r="I593" i="6"/>
  <c r="L593" i="6"/>
  <c r="B594" i="6"/>
  <c r="C594" i="6" s="1"/>
  <c r="L594" i="6"/>
  <c r="B595" i="6"/>
  <c r="H595" i="6" s="1"/>
  <c r="C595" i="6"/>
  <c r="D595" i="6"/>
  <c r="E595" i="6"/>
  <c r="F595" i="6"/>
  <c r="G595" i="6"/>
  <c r="I595" i="6"/>
  <c r="L595" i="6"/>
  <c r="B596" i="6"/>
  <c r="C596" i="6" s="1"/>
  <c r="L596" i="6"/>
  <c r="B597" i="6"/>
  <c r="H597" i="6" s="1"/>
  <c r="C597" i="6"/>
  <c r="D597" i="6"/>
  <c r="E597" i="6"/>
  <c r="F597" i="6"/>
  <c r="G597" i="6"/>
  <c r="I597" i="6"/>
  <c r="L597" i="6"/>
  <c r="B598" i="6"/>
  <c r="C598" i="6"/>
  <c r="L598" i="6"/>
  <c r="B599" i="6"/>
  <c r="H599" i="6" s="1"/>
  <c r="C599" i="6"/>
  <c r="D599" i="6"/>
  <c r="E599" i="6"/>
  <c r="F599" i="6"/>
  <c r="G599" i="6"/>
  <c r="I599" i="6"/>
  <c r="L599" i="6"/>
  <c r="B600" i="6"/>
  <c r="L600" i="6"/>
  <c r="B601" i="6"/>
  <c r="H601" i="6" s="1"/>
  <c r="C601" i="6"/>
  <c r="J601" i="6" s="1"/>
  <c r="K601" i="6" s="1"/>
  <c r="M601" i="6" s="1"/>
  <c r="D601" i="6"/>
  <c r="E601" i="6"/>
  <c r="F601" i="6"/>
  <c r="G601" i="6"/>
  <c r="I601" i="6"/>
  <c r="L601" i="6"/>
  <c r="B602" i="6"/>
  <c r="C602" i="6"/>
  <c r="L602" i="6"/>
  <c r="B603" i="6"/>
  <c r="H603" i="6" s="1"/>
  <c r="C603" i="6"/>
  <c r="D603" i="6"/>
  <c r="E603" i="6"/>
  <c r="F603" i="6"/>
  <c r="G603" i="6"/>
  <c r="I603" i="6"/>
  <c r="L603" i="6"/>
  <c r="B604" i="6"/>
  <c r="C604" i="6" s="1"/>
  <c r="L604" i="6"/>
  <c r="B605" i="6"/>
  <c r="H605" i="6" s="1"/>
  <c r="C605" i="6"/>
  <c r="J605" i="6" s="1"/>
  <c r="K605" i="6" s="1"/>
  <c r="M605" i="6" s="1"/>
  <c r="D605" i="6"/>
  <c r="E605" i="6"/>
  <c r="F605" i="6"/>
  <c r="G605" i="6"/>
  <c r="I605" i="6"/>
  <c r="L605" i="6"/>
  <c r="B606" i="6"/>
  <c r="C606" i="6"/>
  <c r="L606" i="6"/>
  <c r="B607" i="6"/>
  <c r="H607" i="6" s="1"/>
  <c r="C607" i="6"/>
  <c r="D607" i="6"/>
  <c r="E607" i="6"/>
  <c r="F607" i="6"/>
  <c r="G607" i="6"/>
  <c r="I607" i="6"/>
  <c r="L607" i="6"/>
  <c r="B608" i="6"/>
  <c r="C608" i="6" s="1"/>
  <c r="L608" i="6"/>
  <c r="B609" i="6"/>
  <c r="H609" i="6" s="1"/>
  <c r="C609" i="6"/>
  <c r="D609" i="6"/>
  <c r="E609" i="6"/>
  <c r="F609" i="6"/>
  <c r="G609" i="6"/>
  <c r="I609" i="6"/>
  <c r="L609" i="6"/>
  <c r="B610" i="6"/>
  <c r="C610" i="6" s="1"/>
  <c r="L610" i="6"/>
  <c r="B611" i="6"/>
  <c r="H611" i="6" s="1"/>
  <c r="C611" i="6"/>
  <c r="D611" i="6"/>
  <c r="E611" i="6"/>
  <c r="F611" i="6"/>
  <c r="G611" i="6"/>
  <c r="I611" i="6"/>
  <c r="L611" i="6"/>
  <c r="B612" i="6"/>
  <c r="C612" i="6" s="1"/>
  <c r="L612" i="6"/>
  <c r="B613" i="6"/>
  <c r="H613" i="6" s="1"/>
  <c r="C613" i="6"/>
  <c r="D613" i="6"/>
  <c r="E613" i="6"/>
  <c r="F613" i="6"/>
  <c r="G613" i="6"/>
  <c r="I613" i="6"/>
  <c r="L613" i="6"/>
  <c r="B614" i="6"/>
  <c r="C614" i="6"/>
  <c r="L614" i="6"/>
  <c r="B615" i="6"/>
  <c r="H615" i="6" s="1"/>
  <c r="C615" i="6"/>
  <c r="D615" i="6"/>
  <c r="E615" i="6"/>
  <c r="F615" i="6"/>
  <c r="G615" i="6"/>
  <c r="I615" i="6"/>
  <c r="L615" i="6"/>
  <c r="B616" i="6"/>
  <c r="L616" i="6"/>
  <c r="B617" i="6"/>
  <c r="H617" i="6" s="1"/>
  <c r="C617" i="6"/>
  <c r="J617" i="6" s="1"/>
  <c r="K617" i="6" s="1"/>
  <c r="M617" i="6" s="1"/>
  <c r="D617" i="6"/>
  <c r="E617" i="6"/>
  <c r="F617" i="6"/>
  <c r="G617" i="6"/>
  <c r="I617" i="6"/>
  <c r="L617" i="6"/>
  <c r="B618" i="6"/>
  <c r="C618" i="6"/>
  <c r="L618" i="6"/>
  <c r="B619" i="6"/>
  <c r="H619" i="6" s="1"/>
  <c r="C619" i="6"/>
  <c r="D619" i="6"/>
  <c r="E619" i="6"/>
  <c r="F619" i="6"/>
  <c r="G619" i="6"/>
  <c r="I619" i="6"/>
  <c r="L619" i="6"/>
  <c r="B620" i="6"/>
  <c r="C620" i="6"/>
  <c r="L620" i="6"/>
  <c r="B621" i="6"/>
  <c r="H621" i="6" s="1"/>
  <c r="C621" i="6"/>
  <c r="J621" i="6" s="1"/>
  <c r="K621" i="6" s="1"/>
  <c r="M621" i="6" s="1"/>
  <c r="D621" i="6"/>
  <c r="E621" i="6"/>
  <c r="F621" i="6"/>
  <c r="G621" i="6"/>
  <c r="I621" i="6"/>
  <c r="L621" i="6"/>
  <c r="B622" i="6"/>
  <c r="C622" i="6"/>
  <c r="L622" i="6"/>
  <c r="B623" i="6"/>
  <c r="H623" i="6" s="1"/>
  <c r="C623" i="6"/>
  <c r="D623" i="6"/>
  <c r="E623" i="6"/>
  <c r="F623" i="6"/>
  <c r="G623" i="6"/>
  <c r="I623" i="6"/>
  <c r="L623" i="6"/>
  <c r="B391" i="6"/>
  <c r="C391" i="6"/>
  <c r="D391" i="6"/>
  <c r="E391" i="6"/>
  <c r="F391" i="6"/>
  <c r="G391" i="6"/>
  <c r="H391" i="6"/>
  <c r="I391" i="6"/>
  <c r="L391" i="6"/>
  <c r="B392" i="6"/>
  <c r="F392" i="6" s="1"/>
  <c r="C392" i="6"/>
  <c r="D392" i="6"/>
  <c r="E392" i="6"/>
  <c r="L392" i="6"/>
  <c r="B393" i="6"/>
  <c r="C393" i="6"/>
  <c r="D393" i="6"/>
  <c r="E393" i="6"/>
  <c r="F393" i="6"/>
  <c r="G393" i="6"/>
  <c r="H393" i="6"/>
  <c r="I393" i="6"/>
  <c r="L393" i="6"/>
  <c r="B394" i="6"/>
  <c r="F394" i="6" s="1"/>
  <c r="C394" i="6"/>
  <c r="D394" i="6"/>
  <c r="E394" i="6"/>
  <c r="L394" i="6"/>
  <c r="B395" i="6"/>
  <c r="C395" i="6"/>
  <c r="D395" i="6"/>
  <c r="E395" i="6"/>
  <c r="F395" i="6"/>
  <c r="G395" i="6"/>
  <c r="H395" i="6"/>
  <c r="I395" i="6"/>
  <c r="L395" i="6"/>
  <c r="B396" i="6"/>
  <c r="F396" i="6" s="1"/>
  <c r="C396" i="6"/>
  <c r="D396" i="6"/>
  <c r="E396" i="6"/>
  <c r="L396" i="6"/>
  <c r="B397" i="6"/>
  <c r="C397" i="6" s="1"/>
  <c r="F397" i="6"/>
  <c r="G397" i="6"/>
  <c r="H397" i="6"/>
  <c r="I397" i="6"/>
  <c r="L397" i="6"/>
  <c r="B398" i="6"/>
  <c r="F398" i="6" s="1"/>
  <c r="C398" i="6"/>
  <c r="D398" i="6"/>
  <c r="E398" i="6"/>
  <c r="L398" i="6"/>
  <c r="B399" i="6"/>
  <c r="C399" i="6" s="1"/>
  <c r="F399" i="6"/>
  <c r="G399" i="6"/>
  <c r="H399" i="6"/>
  <c r="I399" i="6"/>
  <c r="L399" i="6"/>
  <c r="B400" i="6"/>
  <c r="F400" i="6" s="1"/>
  <c r="C400" i="6"/>
  <c r="D400" i="6"/>
  <c r="E400" i="6"/>
  <c r="L400" i="6"/>
  <c r="B401" i="6"/>
  <c r="C401" i="6" s="1"/>
  <c r="F401" i="6"/>
  <c r="G401" i="6"/>
  <c r="H401" i="6"/>
  <c r="I401" i="6"/>
  <c r="L401" i="6"/>
  <c r="B402" i="6"/>
  <c r="F402" i="6" s="1"/>
  <c r="C402" i="6"/>
  <c r="D402" i="6"/>
  <c r="E402" i="6"/>
  <c r="L402" i="6"/>
  <c r="B403" i="6"/>
  <c r="C403" i="6" s="1"/>
  <c r="F403" i="6"/>
  <c r="G403" i="6"/>
  <c r="H403" i="6"/>
  <c r="I403" i="6"/>
  <c r="L403" i="6"/>
  <c r="B404" i="6"/>
  <c r="F404" i="6" s="1"/>
  <c r="C404" i="6"/>
  <c r="D404" i="6"/>
  <c r="E404" i="6"/>
  <c r="L404" i="6"/>
  <c r="B405" i="6"/>
  <c r="C405" i="6" s="1"/>
  <c r="F405" i="6"/>
  <c r="G405" i="6"/>
  <c r="H405" i="6"/>
  <c r="I405" i="6"/>
  <c r="L405" i="6"/>
  <c r="B406" i="6"/>
  <c r="F406" i="6" s="1"/>
  <c r="C406" i="6"/>
  <c r="D406" i="6"/>
  <c r="E406" i="6"/>
  <c r="L406" i="6"/>
  <c r="B407" i="6"/>
  <c r="C407" i="6" s="1"/>
  <c r="F407" i="6"/>
  <c r="G407" i="6"/>
  <c r="H407" i="6"/>
  <c r="I407" i="6"/>
  <c r="L407" i="6"/>
  <c r="B408" i="6"/>
  <c r="F408" i="6" s="1"/>
  <c r="C408" i="6"/>
  <c r="D408" i="6"/>
  <c r="E408" i="6"/>
  <c r="L408" i="6"/>
  <c r="B409" i="6"/>
  <c r="C409" i="6" s="1"/>
  <c r="F409" i="6"/>
  <c r="G409" i="6"/>
  <c r="H409" i="6"/>
  <c r="I409" i="6"/>
  <c r="L409" i="6"/>
  <c r="B410" i="6"/>
  <c r="F410" i="6" s="1"/>
  <c r="C410" i="6"/>
  <c r="D410" i="6"/>
  <c r="E410" i="6"/>
  <c r="L410" i="6"/>
  <c r="B411" i="6"/>
  <c r="C411" i="6" s="1"/>
  <c r="F411" i="6"/>
  <c r="G411" i="6"/>
  <c r="H411" i="6"/>
  <c r="I411" i="6"/>
  <c r="L411" i="6"/>
  <c r="B412" i="6"/>
  <c r="F412" i="6" s="1"/>
  <c r="C412" i="6"/>
  <c r="D412" i="6"/>
  <c r="E412" i="6"/>
  <c r="L412" i="6"/>
  <c r="B413" i="6"/>
  <c r="C413" i="6" s="1"/>
  <c r="F413" i="6"/>
  <c r="G413" i="6"/>
  <c r="H413" i="6"/>
  <c r="I413" i="6"/>
  <c r="L413" i="6"/>
  <c r="B414" i="6"/>
  <c r="F414" i="6" s="1"/>
  <c r="C414" i="6"/>
  <c r="D414" i="6"/>
  <c r="E414" i="6"/>
  <c r="L414" i="6"/>
  <c r="B415" i="6"/>
  <c r="C415" i="6" s="1"/>
  <c r="F415" i="6"/>
  <c r="G415" i="6"/>
  <c r="H415" i="6"/>
  <c r="I415" i="6"/>
  <c r="L415" i="6"/>
  <c r="B416" i="6"/>
  <c r="C416" i="6" s="1"/>
  <c r="D416" i="6"/>
  <c r="E416" i="6"/>
  <c r="L416" i="6"/>
  <c r="B417" i="6"/>
  <c r="C417" i="6" s="1"/>
  <c r="F417" i="6"/>
  <c r="G417" i="6"/>
  <c r="H417" i="6"/>
  <c r="I417" i="6"/>
  <c r="L417" i="6"/>
  <c r="B418" i="6"/>
  <c r="C418" i="6" s="1"/>
  <c r="L418" i="6"/>
  <c r="B419" i="6"/>
  <c r="C419" i="6" s="1"/>
  <c r="F419" i="6"/>
  <c r="G419" i="6"/>
  <c r="H419" i="6"/>
  <c r="I419" i="6"/>
  <c r="L419" i="6"/>
  <c r="B420" i="6"/>
  <c r="L420" i="6"/>
  <c r="B421" i="6"/>
  <c r="C421" i="6" s="1"/>
  <c r="F421" i="6"/>
  <c r="G421" i="6"/>
  <c r="H421" i="6"/>
  <c r="I421" i="6"/>
  <c r="L421" i="6"/>
  <c r="B422" i="6"/>
  <c r="C422" i="6" s="1"/>
  <c r="D422" i="6"/>
  <c r="L422" i="6"/>
  <c r="B423" i="6"/>
  <c r="C423" i="6" s="1"/>
  <c r="F423" i="6"/>
  <c r="G423" i="6"/>
  <c r="H423" i="6"/>
  <c r="I423" i="6"/>
  <c r="L423" i="6"/>
  <c r="B424" i="6"/>
  <c r="C424" i="6" s="1"/>
  <c r="D424" i="6"/>
  <c r="E424" i="6"/>
  <c r="L424" i="6"/>
  <c r="B425" i="6"/>
  <c r="C425" i="6" s="1"/>
  <c r="F425" i="6"/>
  <c r="G425" i="6"/>
  <c r="H425" i="6"/>
  <c r="I425" i="6"/>
  <c r="L425" i="6"/>
  <c r="B426" i="6"/>
  <c r="C426" i="6" s="1"/>
  <c r="L426" i="6"/>
  <c r="B427" i="6"/>
  <c r="C427" i="6" s="1"/>
  <c r="F427" i="6"/>
  <c r="G427" i="6"/>
  <c r="H427" i="6"/>
  <c r="I427" i="6"/>
  <c r="L427" i="6"/>
  <c r="B428" i="6"/>
  <c r="L428" i="6"/>
  <c r="B429" i="6"/>
  <c r="C429" i="6" s="1"/>
  <c r="F429" i="6"/>
  <c r="G429" i="6"/>
  <c r="H429" i="6"/>
  <c r="I429" i="6"/>
  <c r="L429" i="6"/>
  <c r="B430" i="6"/>
  <c r="C430" i="6" s="1"/>
  <c r="D430" i="6"/>
  <c r="L430" i="6"/>
  <c r="B431" i="6"/>
  <c r="C431" i="6" s="1"/>
  <c r="F431" i="6"/>
  <c r="G431" i="6"/>
  <c r="H431" i="6"/>
  <c r="I431" i="6"/>
  <c r="L431" i="6"/>
  <c r="B432" i="6"/>
  <c r="C432" i="6" s="1"/>
  <c r="D432" i="6"/>
  <c r="E432" i="6"/>
  <c r="L432" i="6"/>
  <c r="B433" i="6"/>
  <c r="C433" i="6" s="1"/>
  <c r="F433" i="6"/>
  <c r="G433" i="6"/>
  <c r="H433" i="6"/>
  <c r="I433" i="6"/>
  <c r="L433" i="6"/>
  <c r="B434" i="6"/>
  <c r="C434" i="6" s="1"/>
  <c r="D434" i="6"/>
  <c r="L434" i="6"/>
  <c r="B435" i="6"/>
  <c r="C435" i="6" s="1"/>
  <c r="F435" i="6"/>
  <c r="G435" i="6"/>
  <c r="H435" i="6"/>
  <c r="I435" i="6"/>
  <c r="L435" i="6"/>
  <c r="B436" i="6"/>
  <c r="L436" i="6"/>
  <c r="B437" i="6"/>
  <c r="L437" i="6"/>
  <c r="B438" i="6"/>
  <c r="C438" i="6"/>
  <c r="L438" i="6"/>
  <c r="B439" i="6"/>
  <c r="I439" i="6"/>
  <c r="L439" i="6"/>
  <c r="B440" i="6"/>
  <c r="F440" i="6"/>
  <c r="I440" i="6"/>
  <c r="L440" i="6"/>
  <c r="B441" i="6"/>
  <c r="C441" i="6" s="1"/>
  <c r="D441" i="6"/>
  <c r="E441" i="6"/>
  <c r="F441" i="6"/>
  <c r="G441" i="6"/>
  <c r="H441" i="6"/>
  <c r="L441" i="6"/>
  <c r="B442" i="6"/>
  <c r="G442" i="6" s="1"/>
  <c r="C442" i="6"/>
  <c r="D442" i="6"/>
  <c r="E442" i="6"/>
  <c r="H442" i="6"/>
  <c r="L442" i="6"/>
  <c r="B443" i="6"/>
  <c r="G443" i="6"/>
  <c r="L443" i="6"/>
  <c r="B444" i="6"/>
  <c r="D444" i="6" s="1"/>
  <c r="F444" i="6"/>
  <c r="H444" i="6"/>
  <c r="I444" i="6"/>
  <c r="L444" i="6"/>
  <c r="B445" i="6"/>
  <c r="C445" i="6" s="1"/>
  <c r="D445" i="6"/>
  <c r="E445" i="6"/>
  <c r="F445" i="6"/>
  <c r="H445" i="6"/>
  <c r="L445" i="6"/>
  <c r="B446" i="6"/>
  <c r="C446" i="6" s="1"/>
  <c r="E446" i="6"/>
  <c r="H446" i="6"/>
  <c r="L446" i="6"/>
  <c r="B447" i="6"/>
  <c r="E447" i="6"/>
  <c r="G447" i="6"/>
  <c r="H447" i="6"/>
  <c r="I447" i="6"/>
  <c r="L447" i="6"/>
  <c r="B448" i="6"/>
  <c r="D448" i="6"/>
  <c r="E448" i="6"/>
  <c r="F448" i="6"/>
  <c r="I448" i="6"/>
  <c r="L448" i="6"/>
  <c r="B449" i="6"/>
  <c r="D449" i="6"/>
  <c r="F449" i="6"/>
  <c r="H449" i="6"/>
  <c r="L449" i="6"/>
  <c r="B450" i="6"/>
  <c r="G450" i="6" s="1"/>
  <c r="L450" i="6"/>
  <c r="B451" i="6"/>
  <c r="C451" i="6"/>
  <c r="L451" i="6"/>
  <c r="B452" i="6"/>
  <c r="D452" i="6"/>
  <c r="L452" i="6"/>
  <c r="B453" i="6"/>
  <c r="C453" i="6"/>
  <c r="D453" i="6"/>
  <c r="L453" i="6"/>
  <c r="B454" i="6"/>
  <c r="D454" i="6"/>
  <c r="F454" i="6"/>
  <c r="L454" i="6"/>
  <c r="B455" i="6"/>
  <c r="C455" i="6"/>
  <c r="D455" i="6"/>
  <c r="F455" i="6"/>
  <c r="L455" i="6"/>
  <c r="B456" i="6"/>
  <c r="D456" i="6"/>
  <c r="F456" i="6"/>
  <c r="G456" i="6"/>
  <c r="L456" i="6"/>
  <c r="B457" i="6"/>
  <c r="C457" i="6" s="1"/>
  <c r="D457" i="6"/>
  <c r="F457" i="6"/>
  <c r="H457" i="6"/>
  <c r="L457" i="6"/>
  <c r="B458" i="6"/>
  <c r="D458" i="6" s="1"/>
  <c r="F458" i="6"/>
  <c r="G458" i="6"/>
  <c r="H458" i="6"/>
  <c r="L458" i="6"/>
  <c r="B459" i="6"/>
  <c r="C459" i="6"/>
  <c r="D459" i="6"/>
  <c r="F459" i="6"/>
  <c r="H459" i="6"/>
  <c r="L459" i="6"/>
  <c r="B460" i="6"/>
  <c r="D460" i="6"/>
  <c r="F460" i="6"/>
  <c r="G460" i="6"/>
  <c r="H460" i="6"/>
  <c r="L460" i="6"/>
  <c r="B461" i="6"/>
  <c r="C461" i="6" s="1"/>
  <c r="D461" i="6"/>
  <c r="F461" i="6"/>
  <c r="H461" i="6"/>
  <c r="L461" i="6"/>
  <c r="B462" i="6"/>
  <c r="D462" i="6" s="1"/>
  <c r="F462" i="6"/>
  <c r="G462" i="6"/>
  <c r="H462" i="6"/>
  <c r="L462" i="6"/>
  <c r="B463" i="6"/>
  <c r="C463" i="6"/>
  <c r="D463" i="6"/>
  <c r="F463" i="6"/>
  <c r="H463" i="6"/>
  <c r="L463" i="6"/>
  <c r="B464" i="6"/>
  <c r="D464" i="6"/>
  <c r="F464" i="6"/>
  <c r="G464" i="6"/>
  <c r="H464" i="6"/>
  <c r="L464" i="6"/>
  <c r="B465" i="6"/>
  <c r="F465" i="6" s="1"/>
  <c r="L465" i="6"/>
  <c r="B466" i="6"/>
  <c r="L466" i="6"/>
  <c r="B467" i="6"/>
  <c r="F467" i="6" s="1"/>
  <c r="C467" i="6"/>
  <c r="L467" i="6"/>
  <c r="B468" i="6"/>
  <c r="D468" i="6"/>
  <c r="L468" i="6"/>
  <c r="B469" i="6"/>
  <c r="C469" i="6"/>
  <c r="D469" i="6"/>
  <c r="L469" i="6"/>
  <c r="B470" i="6"/>
  <c r="D470" i="6"/>
  <c r="F470" i="6"/>
  <c r="L470" i="6"/>
  <c r="B471" i="6"/>
  <c r="C471" i="6"/>
  <c r="D471" i="6"/>
  <c r="F471" i="6"/>
  <c r="L471" i="6"/>
  <c r="B472" i="6"/>
  <c r="D472" i="6"/>
  <c r="F472" i="6"/>
  <c r="G472" i="6"/>
  <c r="L472" i="6"/>
  <c r="B473" i="6"/>
  <c r="C473" i="6" s="1"/>
  <c r="D473" i="6"/>
  <c r="F473" i="6"/>
  <c r="H473" i="6"/>
  <c r="L473" i="6"/>
  <c r="B474" i="6"/>
  <c r="D474" i="6" s="1"/>
  <c r="F474" i="6"/>
  <c r="G474" i="6"/>
  <c r="H474" i="6"/>
  <c r="L474" i="6"/>
  <c r="B475" i="6"/>
  <c r="C475" i="6"/>
  <c r="D475" i="6"/>
  <c r="F475" i="6"/>
  <c r="H475" i="6"/>
  <c r="L475" i="6"/>
  <c r="B476" i="6"/>
  <c r="D476" i="6"/>
  <c r="F476" i="6"/>
  <c r="G476" i="6"/>
  <c r="H476" i="6"/>
  <c r="L476" i="6"/>
  <c r="B477" i="6"/>
  <c r="C477" i="6" s="1"/>
  <c r="D477" i="6"/>
  <c r="F477" i="6"/>
  <c r="H477" i="6"/>
  <c r="L477" i="6"/>
  <c r="B478" i="6"/>
  <c r="D478" i="6" s="1"/>
  <c r="F478" i="6"/>
  <c r="G478" i="6"/>
  <c r="H478" i="6"/>
  <c r="L478" i="6"/>
  <c r="B479" i="6"/>
  <c r="C479" i="6" s="1"/>
  <c r="D479" i="6"/>
  <c r="F479" i="6"/>
  <c r="H479" i="6"/>
  <c r="I479" i="6"/>
  <c r="L479" i="6"/>
  <c r="B480" i="6"/>
  <c r="D480" i="6"/>
  <c r="E480" i="6"/>
  <c r="F480" i="6"/>
  <c r="G480" i="6"/>
  <c r="H480" i="6"/>
  <c r="L480" i="6"/>
  <c r="B481" i="6"/>
  <c r="C481" i="6" s="1"/>
  <c r="D481" i="6"/>
  <c r="F481" i="6"/>
  <c r="H481" i="6"/>
  <c r="L481" i="6"/>
  <c r="B482" i="6"/>
  <c r="D482" i="6"/>
  <c r="E482" i="6"/>
  <c r="F482" i="6"/>
  <c r="L482" i="6"/>
  <c r="B483" i="6"/>
  <c r="C483" i="6"/>
  <c r="D483" i="6"/>
  <c r="L483" i="6"/>
  <c r="B484" i="6"/>
  <c r="I484" i="6" s="1"/>
  <c r="C484" i="6"/>
  <c r="L484" i="6"/>
  <c r="B485" i="6"/>
  <c r="E485" i="6" s="1"/>
  <c r="D485" i="6"/>
  <c r="F485" i="6"/>
  <c r="G485" i="6"/>
  <c r="H485" i="6"/>
  <c r="I485" i="6"/>
  <c r="L485" i="6"/>
  <c r="B486" i="6"/>
  <c r="F486" i="6" s="1"/>
  <c r="C486" i="6"/>
  <c r="D486" i="6"/>
  <c r="E486" i="6"/>
  <c r="I486" i="6"/>
  <c r="L486" i="6"/>
  <c r="B487" i="6"/>
  <c r="C487" i="6"/>
  <c r="J487" i="6" s="1"/>
  <c r="K487" i="6" s="1"/>
  <c r="M487" i="6" s="1"/>
  <c r="D487" i="6"/>
  <c r="E487" i="6"/>
  <c r="F487" i="6"/>
  <c r="G487" i="6"/>
  <c r="H487" i="6"/>
  <c r="I487" i="6"/>
  <c r="L487" i="6"/>
  <c r="B488" i="6"/>
  <c r="F488" i="6" s="1"/>
  <c r="C488" i="6"/>
  <c r="D488" i="6"/>
  <c r="E488" i="6"/>
  <c r="I488" i="6"/>
  <c r="L488" i="6"/>
  <c r="B489" i="6"/>
  <c r="C489" i="6"/>
  <c r="J489" i="6" s="1"/>
  <c r="K489" i="6" s="1"/>
  <c r="M489" i="6" s="1"/>
  <c r="D489" i="6"/>
  <c r="E489" i="6"/>
  <c r="F489" i="6"/>
  <c r="G489" i="6"/>
  <c r="H489" i="6"/>
  <c r="I489" i="6"/>
  <c r="L489" i="6"/>
  <c r="B490" i="6"/>
  <c r="F490" i="6" s="1"/>
  <c r="C490" i="6"/>
  <c r="D490" i="6"/>
  <c r="E490" i="6"/>
  <c r="I490" i="6"/>
  <c r="L490" i="6"/>
  <c r="B491" i="6"/>
  <c r="C491" i="6"/>
  <c r="J491" i="6" s="1"/>
  <c r="K491" i="6" s="1"/>
  <c r="M491" i="6" s="1"/>
  <c r="D491" i="6"/>
  <c r="E491" i="6"/>
  <c r="F491" i="6"/>
  <c r="G491" i="6"/>
  <c r="H491" i="6"/>
  <c r="I491" i="6"/>
  <c r="L491" i="6"/>
  <c r="B492" i="6"/>
  <c r="F492" i="6" s="1"/>
  <c r="C492" i="6"/>
  <c r="D492" i="6"/>
  <c r="E492" i="6"/>
  <c r="I492" i="6"/>
  <c r="L492" i="6"/>
  <c r="B493" i="6"/>
  <c r="C493" i="6"/>
  <c r="J493" i="6" s="1"/>
  <c r="K493" i="6" s="1"/>
  <c r="M493" i="6" s="1"/>
  <c r="D493" i="6"/>
  <c r="E493" i="6"/>
  <c r="F493" i="6"/>
  <c r="G493" i="6"/>
  <c r="H493" i="6"/>
  <c r="I493" i="6"/>
  <c r="L493" i="6"/>
  <c r="B494" i="6"/>
  <c r="F494" i="6" s="1"/>
  <c r="C494" i="6"/>
  <c r="D494" i="6"/>
  <c r="E494" i="6"/>
  <c r="I494" i="6"/>
  <c r="L494" i="6"/>
  <c r="B495" i="6"/>
  <c r="C495" i="6"/>
  <c r="J495" i="6" s="1"/>
  <c r="K495" i="6" s="1"/>
  <c r="M495" i="6" s="1"/>
  <c r="D495" i="6"/>
  <c r="E495" i="6"/>
  <c r="F495" i="6"/>
  <c r="G495" i="6"/>
  <c r="H495" i="6"/>
  <c r="I495" i="6"/>
  <c r="L495" i="6"/>
  <c r="B496" i="6"/>
  <c r="F496" i="6" s="1"/>
  <c r="C496" i="6"/>
  <c r="D496" i="6"/>
  <c r="E496" i="6"/>
  <c r="I496" i="6"/>
  <c r="L496" i="6"/>
  <c r="B497" i="6"/>
  <c r="C497" i="6"/>
  <c r="J497" i="6" s="1"/>
  <c r="K497" i="6" s="1"/>
  <c r="M497" i="6" s="1"/>
  <c r="D497" i="6"/>
  <c r="E497" i="6"/>
  <c r="F497" i="6"/>
  <c r="G497" i="6"/>
  <c r="H497" i="6"/>
  <c r="I497" i="6"/>
  <c r="L497" i="6"/>
  <c r="B498" i="6"/>
  <c r="F498" i="6" s="1"/>
  <c r="C498" i="6"/>
  <c r="D498" i="6"/>
  <c r="E498" i="6"/>
  <c r="I498" i="6"/>
  <c r="L498" i="6"/>
  <c r="B499" i="6"/>
  <c r="C499" i="6"/>
  <c r="J499" i="6" s="1"/>
  <c r="K499" i="6" s="1"/>
  <c r="M499" i="6" s="1"/>
  <c r="D499" i="6"/>
  <c r="E499" i="6"/>
  <c r="F499" i="6"/>
  <c r="G499" i="6"/>
  <c r="H499" i="6"/>
  <c r="I499" i="6"/>
  <c r="L499" i="6"/>
  <c r="B500" i="6"/>
  <c r="F500" i="6" s="1"/>
  <c r="C500" i="6"/>
  <c r="D500" i="6"/>
  <c r="E500" i="6"/>
  <c r="I500" i="6"/>
  <c r="L500" i="6"/>
  <c r="B384" i="6"/>
  <c r="C384" i="6"/>
  <c r="J384" i="6" s="1"/>
  <c r="K384" i="6" s="1"/>
  <c r="M384" i="6" s="1"/>
  <c r="D384" i="6"/>
  <c r="E384" i="6"/>
  <c r="F384" i="6"/>
  <c r="G384" i="6"/>
  <c r="H384" i="6"/>
  <c r="I384" i="6"/>
  <c r="L384" i="6"/>
  <c r="B385" i="6"/>
  <c r="F385" i="6" s="1"/>
  <c r="C385" i="6"/>
  <c r="D385" i="6"/>
  <c r="E385" i="6"/>
  <c r="I385" i="6"/>
  <c r="L385" i="6"/>
  <c r="B386" i="6"/>
  <c r="C386" i="6"/>
  <c r="J386" i="6" s="1"/>
  <c r="K386" i="6" s="1"/>
  <c r="M386" i="6" s="1"/>
  <c r="D386" i="6"/>
  <c r="E386" i="6"/>
  <c r="F386" i="6"/>
  <c r="G386" i="6"/>
  <c r="H386" i="6"/>
  <c r="I386" i="6"/>
  <c r="L386" i="6"/>
  <c r="B387" i="6"/>
  <c r="F387" i="6" s="1"/>
  <c r="C387" i="6"/>
  <c r="D387" i="6"/>
  <c r="E387" i="6"/>
  <c r="I387" i="6"/>
  <c r="L387" i="6"/>
  <c r="B388" i="6"/>
  <c r="C388" i="6"/>
  <c r="J388" i="6" s="1"/>
  <c r="K388" i="6" s="1"/>
  <c r="M388" i="6" s="1"/>
  <c r="D388" i="6"/>
  <c r="E388" i="6"/>
  <c r="F388" i="6"/>
  <c r="G388" i="6"/>
  <c r="H388" i="6"/>
  <c r="I388" i="6"/>
  <c r="L388" i="6"/>
  <c r="B389" i="6"/>
  <c r="F389" i="6" s="1"/>
  <c r="C389" i="6"/>
  <c r="D389" i="6"/>
  <c r="E389" i="6"/>
  <c r="I389" i="6"/>
  <c r="L389" i="6"/>
  <c r="B390" i="6"/>
  <c r="C390" i="6"/>
  <c r="J390" i="6" s="1"/>
  <c r="K390" i="6" s="1"/>
  <c r="M390" i="6" s="1"/>
  <c r="D390" i="6"/>
  <c r="E390" i="6"/>
  <c r="F390" i="6"/>
  <c r="G390" i="6"/>
  <c r="H390" i="6"/>
  <c r="I390" i="6"/>
  <c r="L390" i="6"/>
  <c r="B372" i="6"/>
  <c r="C372" i="6" s="1"/>
  <c r="J372" i="6" s="1"/>
  <c r="K372" i="6" s="1"/>
  <c r="M372" i="6" s="1"/>
  <c r="D372" i="6"/>
  <c r="E372" i="6"/>
  <c r="F372" i="6"/>
  <c r="G372" i="6"/>
  <c r="H372" i="6"/>
  <c r="I372" i="6"/>
  <c r="L372" i="6"/>
  <c r="B373" i="6"/>
  <c r="F373" i="6" s="1"/>
  <c r="C373" i="6"/>
  <c r="D373" i="6"/>
  <c r="E373" i="6"/>
  <c r="I373" i="6"/>
  <c r="L373" i="6"/>
  <c r="B374" i="6"/>
  <c r="C374" i="6" s="1"/>
  <c r="J374" i="6" s="1"/>
  <c r="K374" i="6" s="1"/>
  <c r="M374" i="6" s="1"/>
  <c r="D374" i="6"/>
  <c r="E374" i="6"/>
  <c r="F374" i="6"/>
  <c r="G374" i="6"/>
  <c r="H374" i="6"/>
  <c r="I374" i="6"/>
  <c r="L374" i="6"/>
  <c r="B375" i="6"/>
  <c r="F375" i="6" s="1"/>
  <c r="C375" i="6"/>
  <c r="D375" i="6"/>
  <c r="E375" i="6"/>
  <c r="I375" i="6"/>
  <c r="L375" i="6"/>
  <c r="B376" i="6"/>
  <c r="C376" i="6" s="1"/>
  <c r="J376" i="6" s="1"/>
  <c r="K376" i="6" s="1"/>
  <c r="M376" i="6" s="1"/>
  <c r="D376" i="6"/>
  <c r="E376" i="6"/>
  <c r="F376" i="6"/>
  <c r="G376" i="6"/>
  <c r="H376" i="6"/>
  <c r="I376" i="6"/>
  <c r="L376" i="6"/>
  <c r="B377" i="6"/>
  <c r="F377" i="6" s="1"/>
  <c r="C377" i="6"/>
  <c r="D377" i="6"/>
  <c r="E377" i="6"/>
  <c r="I377" i="6"/>
  <c r="L377" i="6"/>
  <c r="B378" i="6"/>
  <c r="C378" i="6" s="1"/>
  <c r="J378" i="6" s="1"/>
  <c r="K378" i="6" s="1"/>
  <c r="M378" i="6" s="1"/>
  <c r="D378" i="6"/>
  <c r="E378" i="6"/>
  <c r="F378" i="6"/>
  <c r="G378" i="6"/>
  <c r="H378" i="6"/>
  <c r="I378" i="6"/>
  <c r="L378" i="6"/>
  <c r="B379" i="6"/>
  <c r="F379" i="6" s="1"/>
  <c r="C379" i="6"/>
  <c r="D379" i="6"/>
  <c r="E379" i="6"/>
  <c r="I379" i="6"/>
  <c r="L379" i="6"/>
  <c r="B380" i="6"/>
  <c r="C380" i="6" s="1"/>
  <c r="J380" i="6" s="1"/>
  <c r="K380" i="6" s="1"/>
  <c r="M380" i="6" s="1"/>
  <c r="D380" i="6"/>
  <c r="E380" i="6"/>
  <c r="F380" i="6"/>
  <c r="G380" i="6"/>
  <c r="H380" i="6"/>
  <c r="I380" i="6"/>
  <c r="L380" i="6"/>
  <c r="B381" i="6"/>
  <c r="F381" i="6" s="1"/>
  <c r="C381" i="6"/>
  <c r="D381" i="6"/>
  <c r="E381" i="6"/>
  <c r="I381" i="6"/>
  <c r="L381" i="6"/>
  <c r="B382" i="6"/>
  <c r="C382" i="6" s="1"/>
  <c r="J382" i="6" s="1"/>
  <c r="K382" i="6" s="1"/>
  <c r="M382" i="6" s="1"/>
  <c r="D382" i="6"/>
  <c r="E382" i="6"/>
  <c r="F382" i="6"/>
  <c r="G382" i="6"/>
  <c r="H382" i="6"/>
  <c r="I382" i="6"/>
  <c r="L382" i="6"/>
  <c r="B383" i="6"/>
  <c r="F383" i="6" s="1"/>
  <c r="C383" i="6"/>
  <c r="D383" i="6"/>
  <c r="E383" i="6"/>
  <c r="I383" i="6"/>
  <c r="L383" i="6"/>
  <c r="B357" i="6"/>
  <c r="C357" i="6" s="1"/>
  <c r="F357" i="6"/>
  <c r="G357" i="6"/>
  <c r="H357" i="6"/>
  <c r="I357" i="6"/>
  <c r="L357" i="6"/>
  <c r="B358" i="6"/>
  <c r="F358" i="6" s="1"/>
  <c r="C358" i="6"/>
  <c r="D358" i="6"/>
  <c r="E358" i="6"/>
  <c r="L358" i="6"/>
  <c r="B359" i="6"/>
  <c r="C359" i="6" s="1"/>
  <c r="F359" i="6"/>
  <c r="G359" i="6"/>
  <c r="H359" i="6"/>
  <c r="I359" i="6"/>
  <c r="L359" i="6"/>
  <c r="B360" i="6"/>
  <c r="F360" i="6" s="1"/>
  <c r="C360" i="6"/>
  <c r="D360" i="6"/>
  <c r="E360" i="6"/>
  <c r="L360" i="6"/>
  <c r="B361" i="6"/>
  <c r="C361" i="6" s="1"/>
  <c r="F361" i="6"/>
  <c r="G361" i="6"/>
  <c r="H361" i="6"/>
  <c r="I361" i="6"/>
  <c r="L361" i="6"/>
  <c r="B362" i="6"/>
  <c r="F362" i="6" s="1"/>
  <c r="C362" i="6"/>
  <c r="D362" i="6"/>
  <c r="E362" i="6"/>
  <c r="L362" i="6"/>
  <c r="B363" i="6"/>
  <c r="C363" i="6" s="1"/>
  <c r="F363" i="6"/>
  <c r="G363" i="6"/>
  <c r="H363" i="6"/>
  <c r="I363" i="6"/>
  <c r="L363" i="6"/>
  <c r="B364" i="6"/>
  <c r="F364" i="6" s="1"/>
  <c r="C364" i="6"/>
  <c r="D364" i="6"/>
  <c r="E364" i="6"/>
  <c r="L364" i="6"/>
  <c r="B365" i="6"/>
  <c r="C365" i="6" s="1"/>
  <c r="F365" i="6"/>
  <c r="G365" i="6"/>
  <c r="H365" i="6"/>
  <c r="I365" i="6"/>
  <c r="L365" i="6"/>
  <c r="B366" i="6"/>
  <c r="F366" i="6" s="1"/>
  <c r="C366" i="6"/>
  <c r="D366" i="6"/>
  <c r="E366" i="6"/>
  <c r="L366" i="6"/>
  <c r="B367" i="6"/>
  <c r="C367" i="6" s="1"/>
  <c r="F367" i="6"/>
  <c r="G367" i="6"/>
  <c r="H367" i="6"/>
  <c r="I367" i="6"/>
  <c r="L367" i="6"/>
  <c r="B368" i="6"/>
  <c r="F368" i="6" s="1"/>
  <c r="C368" i="6"/>
  <c r="D368" i="6"/>
  <c r="E368" i="6"/>
  <c r="L368" i="6"/>
  <c r="B369" i="6"/>
  <c r="C369" i="6" s="1"/>
  <c r="F369" i="6"/>
  <c r="G369" i="6"/>
  <c r="H369" i="6"/>
  <c r="I369" i="6"/>
  <c r="L369" i="6"/>
  <c r="B370" i="6"/>
  <c r="F370" i="6" s="1"/>
  <c r="C370" i="6"/>
  <c r="D370" i="6"/>
  <c r="E370" i="6"/>
  <c r="L370" i="6"/>
  <c r="B371" i="6"/>
  <c r="C371" i="6" s="1"/>
  <c r="F371" i="6"/>
  <c r="G371" i="6"/>
  <c r="H371" i="6"/>
  <c r="I371" i="6"/>
  <c r="L371" i="6"/>
  <c r="B345" i="6"/>
  <c r="C345" i="6" s="1"/>
  <c r="E345" i="6"/>
  <c r="F345" i="6"/>
  <c r="G345" i="6"/>
  <c r="H345" i="6"/>
  <c r="I345" i="6"/>
  <c r="L345" i="6"/>
  <c r="B346" i="6"/>
  <c r="F346" i="6" s="1"/>
  <c r="C346" i="6"/>
  <c r="D346" i="6"/>
  <c r="E346" i="6"/>
  <c r="I346" i="6"/>
  <c r="L346" i="6"/>
  <c r="B347" i="6"/>
  <c r="C347" i="6" s="1"/>
  <c r="E347" i="6"/>
  <c r="F347" i="6"/>
  <c r="G347" i="6"/>
  <c r="H347" i="6"/>
  <c r="I347" i="6"/>
  <c r="L347" i="6"/>
  <c r="B348" i="6"/>
  <c r="F348" i="6" s="1"/>
  <c r="C348" i="6"/>
  <c r="D348" i="6"/>
  <c r="E348" i="6"/>
  <c r="I348" i="6"/>
  <c r="L348" i="6"/>
  <c r="B349" i="6"/>
  <c r="C349" i="6" s="1"/>
  <c r="E349" i="6"/>
  <c r="F349" i="6"/>
  <c r="G349" i="6"/>
  <c r="H349" i="6"/>
  <c r="I349" i="6"/>
  <c r="L349" i="6"/>
  <c r="B350" i="6"/>
  <c r="F350" i="6" s="1"/>
  <c r="C350" i="6"/>
  <c r="D350" i="6"/>
  <c r="E350" i="6"/>
  <c r="I350" i="6"/>
  <c r="L350" i="6"/>
  <c r="B351" i="6"/>
  <c r="C351" i="6" s="1"/>
  <c r="E351" i="6"/>
  <c r="F351" i="6"/>
  <c r="G351" i="6"/>
  <c r="H351" i="6"/>
  <c r="I351" i="6"/>
  <c r="L351" i="6"/>
  <c r="B352" i="6"/>
  <c r="F352" i="6" s="1"/>
  <c r="C352" i="6"/>
  <c r="D352" i="6"/>
  <c r="E352" i="6"/>
  <c r="I352" i="6"/>
  <c r="L352" i="6"/>
  <c r="B353" i="6"/>
  <c r="C353" i="6" s="1"/>
  <c r="E353" i="6"/>
  <c r="F353" i="6"/>
  <c r="G353" i="6"/>
  <c r="H353" i="6"/>
  <c r="I353" i="6"/>
  <c r="L353" i="6"/>
  <c r="B354" i="6"/>
  <c r="F354" i="6" s="1"/>
  <c r="C354" i="6"/>
  <c r="D354" i="6"/>
  <c r="E354" i="6"/>
  <c r="I354" i="6"/>
  <c r="L354" i="6"/>
  <c r="B355" i="6"/>
  <c r="C355" i="6" s="1"/>
  <c r="E355" i="6"/>
  <c r="F355" i="6"/>
  <c r="G355" i="6"/>
  <c r="H355" i="6"/>
  <c r="I355" i="6"/>
  <c r="L355" i="6"/>
  <c r="B356" i="6"/>
  <c r="F356" i="6" s="1"/>
  <c r="C356" i="6"/>
  <c r="D356" i="6"/>
  <c r="E356" i="6"/>
  <c r="I356" i="6"/>
  <c r="L356" i="6"/>
  <c r="B330" i="6"/>
  <c r="C330" i="6" s="1"/>
  <c r="J330" i="6" s="1"/>
  <c r="K330" i="6" s="1"/>
  <c r="M330" i="6" s="1"/>
  <c r="D330" i="6"/>
  <c r="E330" i="6"/>
  <c r="F330" i="6"/>
  <c r="G330" i="6"/>
  <c r="H330" i="6"/>
  <c r="I330" i="6"/>
  <c r="L330" i="6"/>
  <c r="B331" i="6"/>
  <c r="F331" i="6" s="1"/>
  <c r="D331" i="6"/>
  <c r="E331" i="6"/>
  <c r="I331" i="6"/>
  <c r="L331" i="6"/>
  <c r="B332" i="6"/>
  <c r="C332" i="6" s="1"/>
  <c r="J332" i="6" s="1"/>
  <c r="K332" i="6" s="1"/>
  <c r="M332" i="6" s="1"/>
  <c r="D332" i="6"/>
  <c r="E332" i="6"/>
  <c r="F332" i="6"/>
  <c r="G332" i="6"/>
  <c r="H332" i="6"/>
  <c r="I332" i="6"/>
  <c r="L332" i="6"/>
  <c r="B333" i="6"/>
  <c r="F333" i="6" s="1"/>
  <c r="D333" i="6"/>
  <c r="E333" i="6"/>
  <c r="I333" i="6"/>
  <c r="L333" i="6"/>
  <c r="B334" i="6"/>
  <c r="C334" i="6" s="1"/>
  <c r="J334" i="6" s="1"/>
  <c r="K334" i="6" s="1"/>
  <c r="M334" i="6" s="1"/>
  <c r="D334" i="6"/>
  <c r="E334" i="6"/>
  <c r="F334" i="6"/>
  <c r="G334" i="6"/>
  <c r="H334" i="6"/>
  <c r="I334" i="6"/>
  <c r="L334" i="6"/>
  <c r="B335" i="6"/>
  <c r="F335" i="6" s="1"/>
  <c r="D335" i="6"/>
  <c r="E335" i="6"/>
  <c r="I335" i="6"/>
  <c r="L335" i="6"/>
  <c r="B336" i="6"/>
  <c r="C336" i="6" s="1"/>
  <c r="J336" i="6" s="1"/>
  <c r="K336" i="6" s="1"/>
  <c r="M336" i="6" s="1"/>
  <c r="D336" i="6"/>
  <c r="E336" i="6"/>
  <c r="F336" i="6"/>
  <c r="G336" i="6"/>
  <c r="H336" i="6"/>
  <c r="I336" i="6"/>
  <c r="L336" i="6"/>
  <c r="B337" i="6"/>
  <c r="F337" i="6" s="1"/>
  <c r="D337" i="6"/>
  <c r="E337" i="6"/>
  <c r="I337" i="6"/>
  <c r="L337" i="6"/>
  <c r="B338" i="6"/>
  <c r="C338" i="6" s="1"/>
  <c r="J338" i="6" s="1"/>
  <c r="K338" i="6" s="1"/>
  <c r="M338" i="6" s="1"/>
  <c r="D338" i="6"/>
  <c r="E338" i="6"/>
  <c r="F338" i="6"/>
  <c r="G338" i="6"/>
  <c r="H338" i="6"/>
  <c r="I338" i="6"/>
  <c r="L338" i="6"/>
  <c r="B339" i="6"/>
  <c r="F339" i="6" s="1"/>
  <c r="D339" i="6"/>
  <c r="E339" i="6"/>
  <c r="I339" i="6"/>
  <c r="L339" i="6"/>
  <c r="B340" i="6"/>
  <c r="C340" i="6" s="1"/>
  <c r="J340" i="6" s="1"/>
  <c r="K340" i="6" s="1"/>
  <c r="M340" i="6" s="1"/>
  <c r="D340" i="6"/>
  <c r="E340" i="6"/>
  <c r="F340" i="6"/>
  <c r="G340" i="6"/>
  <c r="H340" i="6"/>
  <c r="I340" i="6"/>
  <c r="L340" i="6"/>
  <c r="B341" i="6"/>
  <c r="F341" i="6" s="1"/>
  <c r="D341" i="6"/>
  <c r="E341" i="6"/>
  <c r="I341" i="6"/>
  <c r="L341" i="6"/>
  <c r="B342" i="6"/>
  <c r="C342" i="6" s="1"/>
  <c r="J342" i="6" s="1"/>
  <c r="K342" i="6" s="1"/>
  <c r="M342" i="6" s="1"/>
  <c r="D342" i="6"/>
  <c r="E342" i="6"/>
  <c r="F342" i="6"/>
  <c r="G342" i="6"/>
  <c r="H342" i="6"/>
  <c r="I342" i="6"/>
  <c r="L342" i="6"/>
  <c r="B343" i="6"/>
  <c r="F343" i="6" s="1"/>
  <c r="D343" i="6"/>
  <c r="E343" i="6"/>
  <c r="I343" i="6"/>
  <c r="L343" i="6"/>
  <c r="B344" i="6"/>
  <c r="C344" i="6" s="1"/>
  <c r="J344" i="6" s="1"/>
  <c r="K344" i="6" s="1"/>
  <c r="M344" i="6" s="1"/>
  <c r="D344" i="6"/>
  <c r="E344" i="6"/>
  <c r="F344" i="6"/>
  <c r="G344" i="6"/>
  <c r="H344" i="6"/>
  <c r="I344" i="6"/>
  <c r="L344" i="6"/>
  <c r="B317" i="6"/>
  <c r="C317" i="6" s="1"/>
  <c r="F317" i="6"/>
  <c r="G317" i="6"/>
  <c r="H317" i="6"/>
  <c r="I317" i="6"/>
  <c r="L317" i="6"/>
  <c r="B318" i="6"/>
  <c r="F318" i="6" s="1"/>
  <c r="C318" i="6"/>
  <c r="D318" i="6"/>
  <c r="E318" i="6"/>
  <c r="I318" i="6"/>
  <c r="L318" i="6"/>
  <c r="B319" i="6"/>
  <c r="C319" i="6" s="1"/>
  <c r="E319" i="6"/>
  <c r="F319" i="6"/>
  <c r="G319" i="6"/>
  <c r="H319" i="6"/>
  <c r="I319" i="6"/>
  <c r="L319" i="6"/>
  <c r="B320" i="6"/>
  <c r="F320" i="6" s="1"/>
  <c r="C320" i="6"/>
  <c r="D320" i="6"/>
  <c r="E320" i="6"/>
  <c r="I320" i="6"/>
  <c r="L320" i="6"/>
  <c r="B321" i="6"/>
  <c r="C321" i="6" s="1"/>
  <c r="E321" i="6"/>
  <c r="F321" i="6"/>
  <c r="G321" i="6"/>
  <c r="H321" i="6"/>
  <c r="I321" i="6"/>
  <c r="L321" i="6"/>
  <c r="B322" i="6"/>
  <c r="F322" i="6" s="1"/>
  <c r="C322" i="6"/>
  <c r="D322" i="6"/>
  <c r="E322" i="6"/>
  <c r="I322" i="6"/>
  <c r="L322" i="6"/>
  <c r="B323" i="6"/>
  <c r="C323" i="6" s="1"/>
  <c r="E323" i="6"/>
  <c r="F323" i="6"/>
  <c r="G323" i="6"/>
  <c r="H323" i="6"/>
  <c r="I323" i="6"/>
  <c r="L323" i="6"/>
  <c r="B324" i="6"/>
  <c r="F324" i="6" s="1"/>
  <c r="C324" i="6"/>
  <c r="D324" i="6"/>
  <c r="E324" i="6"/>
  <c r="I324" i="6"/>
  <c r="L324" i="6"/>
  <c r="B325" i="6"/>
  <c r="C325" i="6" s="1"/>
  <c r="E325" i="6"/>
  <c r="F325" i="6"/>
  <c r="G325" i="6"/>
  <c r="H325" i="6"/>
  <c r="I325" i="6"/>
  <c r="L325" i="6"/>
  <c r="B326" i="6"/>
  <c r="F326" i="6" s="1"/>
  <c r="C326" i="6"/>
  <c r="D326" i="6"/>
  <c r="E326" i="6"/>
  <c r="I326" i="6"/>
  <c r="L326" i="6"/>
  <c r="B327" i="6"/>
  <c r="C327" i="6" s="1"/>
  <c r="E327" i="6"/>
  <c r="F327" i="6"/>
  <c r="G327" i="6"/>
  <c r="H327" i="6"/>
  <c r="I327" i="6"/>
  <c r="L327" i="6"/>
  <c r="B328" i="6"/>
  <c r="F328" i="6" s="1"/>
  <c r="C328" i="6"/>
  <c r="D328" i="6"/>
  <c r="E328" i="6"/>
  <c r="I328" i="6"/>
  <c r="L328" i="6"/>
  <c r="B329" i="6"/>
  <c r="C329" i="6" s="1"/>
  <c r="E329" i="6"/>
  <c r="F329" i="6"/>
  <c r="G329" i="6"/>
  <c r="H329" i="6"/>
  <c r="I329" i="6"/>
  <c r="L329" i="6"/>
  <c r="B303" i="6"/>
  <c r="C303" i="6" s="1"/>
  <c r="J303" i="6" s="1"/>
  <c r="K303" i="6" s="1"/>
  <c r="M303" i="6" s="1"/>
  <c r="D303" i="6"/>
  <c r="E303" i="6"/>
  <c r="F303" i="6"/>
  <c r="G303" i="6"/>
  <c r="H303" i="6"/>
  <c r="I303" i="6"/>
  <c r="L303" i="6"/>
  <c r="B304" i="6"/>
  <c r="F304" i="6" s="1"/>
  <c r="C304" i="6"/>
  <c r="D304" i="6"/>
  <c r="E304" i="6"/>
  <c r="H304" i="6"/>
  <c r="L304" i="6"/>
  <c r="B305" i="6"/>
  <c r="C305" i="6" s="1"/>
  <c r="J305" i="6" s="1"/>
  <c r="K305" i="6" s="1"/>
  <c r="M305" i="6" s="1"/>
  <c r="D305" i="6"/>
  <c r="E305" i="6"/>
  <c r="F305" i="6"/>
  <c r="G305" i="6"/>
  <c r="H305" i="6"/>
  <c r="I305" i="6"/>
  <c r="L305" i="6"/>
  <c r="B306" i="6"/>
  <c r="F306" i="6" s="1"/>
  <c r="C306" i="6"/>
  <c r="D306" i="6"/>
  <c r="E306" i="6"/>
  <c r="H306" i="6"/>
  <c r="L306" i="6"/>
  <c r="B307" i="6"/>
  <c r="C307" i="6" s="1"/>
  <c r="J307" i="6" s="1"/>
  <c r="K307" i="6" s="1"/>
  <c r="M307" i="6" s="1"/>
  <c r="D307" i="6"/>
  <c r="E307" i="6"/>
  <c r="F307" i="6"/>
  <c r="G307" i="6"/>
  <c r="H307" i="6"/>
  <c r="I307" i="6"/>
  <c r="L307" i="6"/>
  <c r="B308" i="6"/>
  <c r="F308" i="6" s="1"/>
  <c r="C308" i="6"/>
  <c r="D308" i="6"/>
  <c r="E308" i="6"/>
  <c r="H308" i="6"/>
  <c r="L308" i="6"/>
  <c r="B309" i="6"/>
  <c r="C309" i="6" s="1"/>
  <c r="J309" i="6" s="1"/>
  <c r="K309" i="6" s="1"/>
  <c r="M309" i="6" s="1"/>
  <c r="D309" i="6"/>
  <c r="E309" i="6"/>
  <c r="F309" i="6"/>
  <c r="G309" i="6"/>
  <c r="H309" i="6"/>
  <c r="I309" i="6"/>
  <c r="L309" i="6"/>
  <c r="B310" i="6"/>
  <c r="F310" i="6" s="1"/>
  <c r="C310" i="6"/>
  <c r="D310" i="6"/>
  <c r="E310" i="6"/>
  <c r="H310" i="6"/>
  <c r="L310" i="6"/>
  <c r="B311" i="6"/>
  <c r="C311" i="6" s="1"/>
  <c r="J311" i="6" s="1"/>
  <c r="K311" i="6" s="1"/>
  <c r="M311" i="6" s="1"/>
  <c r="D311" i="6"/>
  <c r="E311" i="6"/>
  <c r="F311" i="6"/>
  <c r="G311" i="6"/>
  <c r="H311" i="6"/>
  <c r="I311" i="6"/>
  <c r="L311" i="6"/>
  <c r="B312" i="6"/>
  <c r="F312" i="6" s="1"/>
  <c r="D312" i="6"/>
  <c r="E312" i="6"/>
  <c r="H312" i="6"/>
  <c r="L312" i="6"/>
  <c r="B313" i="6"/>
  <c r="C313" i="6" s="1"/>
  <c r="J313" i="6" s="1"/>
  <c r="K313" i="6" s="1"/>
  <c r="M313" i="6" s="1"/>
  <c r="D313" i="6"/>
  <c r="E313" i="6"/>
  <c r="F313" i="6"/>
  <c r="G313" i="6"/>
  <c r="H313" i="6"/>
  <c r="I313" i="6"/>
  <c r="L313" i="6"/>
  <c r="B314" i="6"/>
  <c r="F314" i="6" s="1"/>
  <c r="D314" i="6"/>
  <c r="E314" i="6"/>
  <c r="H314" i="6"/>
  <c r="L314" i="6"/>
  <c r="B315" i="6"/>
  <c r="C315" i="6" s="1"/>
  <c r="J315" i="6" s="1"/>
  <c r="K315" i="6" s="1"/>
  <c r="M315" i="6" s="1"/>
  <c r="D315" i="6"/>
  <c r="E315" i="6"/>
  <c r="F315" i="6"/>
  <c r="G315" i="6"/>
  <c r="H315" i="6"/>
  <c r="I315" i="6"/>
  <c r="L315" i="6"/>
  <c r="B316" i="6"/>
  <c r="F316" i="6" s="1"/>
  <c r="D316" i="6"/>
  <c r="E316" i="6"/>
  <c r="H316" i="6"/>
  <c r="L316" i="6"/>
  <c r="B297" i="6"/>
  <c r="C297" i="6"/>
  <c r="J297" i="6" s="1"/>
  <c r="K297" i="6" s="1"/>
  <c r="M297" i="6" s="1"/>
  <c r="D297" i="6"/>
  <c r="E297" i="6"/>
  <c r="F297" i="6"/>
  <c r="G297" i="6"/>
  <c r="H297" i="6"/>
  <c r="I297" i="6"/>
  <c r="L297" i="6"/>
  <c r="B298" i="6"/>
  <c r="F298" i="6" s="1"/>
  <c r="C298" i="6"/>
  <c r="D298" i="6"/>
  <c r="E298" i="6"/>
  <c r="L298" i="6"/>
  <c r="B299" i="6"/>
  <c r="C299" i="6"/>
  <c r="J299" i="6" s="1"/>
  <c r="K299" i="6" s="1"/>
  <c r="M299" i="6" s="1"/>
  <c r="D299" i="6"/>
  <c r="E299" i="6"/>
  <c r="F299" i="6"/>
  <c r="G299" i="6"/>
  <c r="H299" i="6"/>
  <c r="I299" i="6"/>
  <c r="L299" i="6"/>
  <c r="B300" i="6"/>
  <c r="F300" i="6" s="1"/>
  <c r="C300" i="6"/>
  <c r="D300" i="6"/>
  <c r="E300" i="6"/>
  <c r="L300" i="6"/>
  <c r="B301" i="6"/>
  <c r="C301" i="6"/>
  <c r="J301" i="6" s="1"/>
  <c r="K301" i="6" s="1"/>
  <c r="M301" i="6" s="1"/>
  <c r="D301" i="6"/>
  <c r="E301" i="6"/>
  <c r="F301" i="6"/>
  <c r="G301" i="6"/>
  <c r="H301" i="6"/>
  <c r="I301" i="6"/>
  <c r="L301" i="6"/>
  <c r="B302" i="6"/>
  <c r="F302" i="6" s="1"/>
  <c r="C302" i="6"/>
  <c r="D302" i="6"/>
  <c r="E302" i="6"/>
  <c r="L302" i="6"/>
  <c r="B281" i="6"/>
  <c r="C281" i="6" s="1"/>
  <c r="E281" i="6"/>
  <c r="F281" i="6"/>
  <c r="G281" i="6"/>
  <c r="H281" i="6"/>
  <c r="I281" i="6"/>
  <c r="L281" i="6"/>
  <c r="B282" i="6"/>
  <c r="F282" i="6" s="1"/>
  <c r="C282" i="6"/>
  <c r="E282" i="6"/>
  <c r="L282" i="6"/>
  <c r="B283" i="6"/>
  <c r="C283" i="6" s="1"/>
  <c r="E283" i="6"/>
  <c r="F283" i="6"/>
  <c r="G283" i="6"/>
  <c r="H283" i="6"/>
  <c r="I283" i="6"/>
  <c r="L283" i="6"/>
  <c r="B284" i="6"/>
  <c r="F284" i="6" s="1"/>
  <c r="C284" i="6"/>
  <c r="E284" i="6"/>
  <c r="L284" i="6"/>
  <c r="B285" i="6"/>
  <c r="C285" i="6" s="1"/>
  <c r="E285" i="6"/>
  <c r="F285" i="6"/>
  <c r="G285" i="6"/>
  <c r="H285" i="6"/>
  <c r="I285" i="6"/>
  <c r="L285" i="6"/>
  <c r="B286" i="6"/>
  <c r="F286" i="6" s="1"/>
  <c r="C286" i="6"/>
  <c r="E286" i="6"/>
  <c r="L286" i="6"/>
  <c r="B287" i="6"/>
  <c r="C287" i="6" s="1"/>
  <c r="E287" i="6"/>
  <c r="F287" i="6"/>
  <c r="G287" i="6"/>
  <c r="H287" i="6"/>
  <c r="I287" i="6"/>
  <c r="L287" i="6"/>
  <c r="B288" i="6"/>
  <c r="F288" i="6" s="1"/>
  <c r="C288" i="6"/>
  <c r="E288" i="6"/>
  <c r="L288" i="6"/>
  <c r="B289" i="6"/>
  <c r="C289" i="6" s="1"/>
  <c r="E289" i="6"/>
  <c r="F289" i="6"/>
  <c r="G289" i="6"/>
  <c r="H289" i="6"/>
  <c r="I289" i="6"/>
  <c r="L289" i="6"/>
  <c r="B290" i="6"/>
  <c r="F290" i="6" s="1"/>
  <c r="C290" i="6"/>
  <c r="E290" i="6"/>
  <c r="L290" i="6"/>
  <c r="B291" i="6"/>
  <c r="C291" i="6" s="1"/>
  <c r="E291" i="6"/>
  <c r="F291" i="6"/>
  <c r="G291" i="6"/>
  <c r="H291" i="6"/>
  <c r="I291" i="6"/>
  <c r="L291" i="6"/>
  <c r="B292" i="6"/>
  <c r="F292" i="6" s="1"/>
  <c r="C292" i="6"/>
  <c r="E292" i="6"/>
  <c r="L292" i="6"/>
  <c r="B293" i="6"/>
  <c r="C293" i="6" s="1"/>
  <c r="E293" i="6"/>
  <c r="F293" i="6"/>
  <c r="G293" i="6"/>
  <c r="H293" i="6"/>
  <c r="I293" i="6"/>
  <c r="L293" i="6"/>
  <c r="B294" i="6"/>
  <c r="F294" i="6" s="1"/>
  <c r="C294" i="6"/>
  <c r="E294" i="6"/>
  <c r="L294" i="6"/>
  <c r="B295" i="6"/>
  <c r="C295" i="6" s="1"/>
  <c r="E295" i="6"/>
  <c r="F295" i="6"/>
  <c r="G295" i="6"/>
  <c r="H295" i="6"/>
  <c r="I295" i="6"/>
  <c r="L295" i="6"/>
  <c r="B296" i="6"/>
  <c r="F296" i="6" s="1"/>
  <c r="C296" i="6"/>
  <c r="E296" i="6"/>
  <c r="L296" i="6"/>
  <c r="B257" i="6"/>
  <c r="C257" i="6" s="1"/>
  <c r="G257" i="6"/>
  <c r="I257" i="6"/>
  <c r="L257" i="6"/>
  <c r="B258" i="6"/>
  <c r="G258" i="6" s="1"/>
  <c r="C258" i="6"/>
  <c r="E258" i="6"/>
  <c r="F258" i="6"/>
  <c r="L258" i="6"/>
  <c r="B259" i="6"/>
  <c r="C259" i="6" s="1"/>
  <c r="G259" i="6"/>
  <c r="I259" i="6"/>
  <c r="L259" i="6"/>
  <c r="B260" i="6"/>
  <c r="G260" i="6" s="1"/>
  <c r="C260" i="6"/>
  <c r="E260" i="6"/>
  <c r="F260" i="6"/>
  <c r="L260" i="6"/>
  <c r="B261" i="6"/>
  <c r="C261" i="6" s="1"/>
  <c r="G261" i="6"/>
  <c r="I261" i="6"/>
  <c r="L261" i="6"/>
  <c r="B262" i="6"/>
  <c r="G262" i="6" s="1"/>
  <c r="C262" i="6"/>
  <c r="E262" i="6"/>
  <c r="F262" i="6"/>
  <c r="L262" i="6"/>
  <c r="B263" i="6"/>
  <c r="C263" i="6" s="1"/>
  <c r="G263" i="6"/>
  <c r="I263" i="6"/>
  <c r="L263" i="6"/>
  <c r="B264" i="6"/>
  <c r="G264" i="6" s="1"/>
  <c r="C264" i="6"/>
  <c r="E264" i="6"/>
  <c r="F264" i="6"/>
  <c r="L264" i="6"/>
  <c r="B265" i="6"/>
  <c r="C265" i="6" s="1"/>
  <c r="G265" i="6"/>
  <c r="I265" i="6"/>
  <c r="L265" i="6"/>
  <c r="B266" i="6"/>
  <c r="G266" i="6" s="1"/>
  <c r="C266" i="6"/>
  <c r="E266" i="6"/>
  <c r="F266" i="6"/>
  <c r="L266" i="6"/>
  <c r="B267" i="6"/>
  <c r="C267" i="6" s="1"/>
  <c r="G267" i="6"/>
  <c r="I267" i="6"/>
  <c r="L267" i="6"/>
  <c r="B268" i="6"/>
  <c r="G268" i="6" s="1"/>
  <c r="C268" i="6"/>
  <c r="E268" i="6"/>
  <c r="F268" i="6"/>
  <c r="L268" i="6"/>
  <c r="B269" i="6"/>
  <c r="C269" i="6" s="1"/>
  <c r="G269" i="6"/>
  <c r="I269" i="6"/>
  <c r="L269" i="6"/>
  <c r="B270" i="6"/>
  <c r="G270" i="6" s="1"/>
  <c r="C270" i="6"/>
  <c r="E270" i="6"/>
  <c r="F270" i="6"/>
  <c r="L270" i="6"/>
  <c r="B271" i="6"/>
  <c r="C271" i="6" s="1"/>
  <c r="G271" i="6"/>
  <c r="I271" i="6"/>
  <c r="L271" i="6"/>
  <c r="B272" i="6"/>
  <c r="G272" i="6" s="1"/>
  <c r="C272" i="6"/>
  <c r="E272" i="6"/>
  <c r="F272" i="6"/>
  <c r="L272" i="6"/>
  <c r="B273" i="6"/>
  <c r="C273" i="6" s="1"/>
  <c r="G273" i="6"/>
  <c r="I273" i="6"/>
  <c r="L273" i="6"/>
  <c r="B274" i="6"/>
  <c r="G274" i="6" s="1"/>
  <c r="C274" i="6"/>
  <c r="E274" i="6"/>
  <c r="F274" i="6"/>
  <c r="L274" i="6"/>
  <c r="B275" i="6"/>
  <c r="C275" i="6" s="1"/>
  <c r="G275" i="6"/>
  <c r="I275" i="6"/>
  <c r="L275" i="6"/>
  <c r="B276" i="6"/>
  <c r="G276" i="6" s="1"/>
  <c r="C276" i="6"/>
  <c r="E276" i="6"/>
  <c r="F276" i="6"/>
  <c r="L276" i="6"/>
  <c r="B277" i="6"/>
  <c r="C277" i="6" s="1"/>
  <c r="G277" i="6"/>
  <c r="I277" i="6"/>
  <c r="L277" i="6"/>
  <c r="B278" i="6"/>
  <c r="G278" i="6" s="1"/>
  <c r="C278" i="6"/>
  <c r="E278" i="6"/>
  <c r="F278" i="6"/>
  <c r="L278" i="6"/>
  <c r="B279" i="6"/>
  <c r="C279" i="6" s="1"/>
  <c r="G279" i="6"/>
  <c r="I279" i="6"/>
  <c r="L279" i="6"/>
  <c r="B280" i="6"/>
  <c r="G280" i="6" s="1"/>
  <c r="C280" i="6"/>
  <c r="E280" i="6"/>
  <c r="F280" i="6"/>
  <c r="L280" i="6"/>
  <c r="L256" i="6"/>
  <c r="H256" i="6"/>
  <c r="G256" i="6"/>
  <c r="F256" i="6"/>
  <c r="B256" i="6"/>
  <c r="E256" i="6" s="1"/>
  <c r="L255" i="6"/>
  <c r="B255" i="6"/>
  <c r="L254" i="6"/>
  <c r="H254" i="6"/>
  <c r="G254" i="6"/>
  <c r="F254" i="6"/>
  <c r="B254" i="6"/>
  <c r="E254" i="6" s="1"/>
  <c r="L253" i="6"/>
  <c r="B253" i="6"/>
  <c r="L252" i="6"/>
  <c r="H252" i="6"/>
  <c r="G252" i="6"/>
  <c r="F252" i="6"/>
  <c r="B252" i="6"/>
  <c r="E252" i="6" s="1"/>
  <c r="L251" i="6"/>
  <c r="C251" i="6"/>
  <c r="B251" i="6"/>
  <c r="D251" i="6" s="1"/>
  <c r="L250" i="6"/>
  <c r="H250" i="6"/>
  <c r="G250" i="6"/>
  <c r="F250" i="6"/>
  <c r="B250" i="6"/>
  <c r="E250" i="6" s="1"/>
  <c r="L249" i="6"/>
  <c r="B249" i="6"/>
  <c r="L248" i="6"/>
  <c r="H248" i="6"/>
  <c r="G248" i="6"/>
  <c r="F248" i="6"/>
  <c r="B248" i="6"/>
  <c r="E248" i="6" s="1"/>
  <c r="L247" i="6"/>
  <c r="C247" i="6"/>
  <c r="B247" i="6"/>
  <c r="L246" i="6"/>
  <c r="H246" i="6"/>
  <c r="G246" i="6"/>
  <c r="F246" i="6"/>
  <c r="B246" i="6"/>
  <c r="E246" i="6" s="1"/>
  <c r="L245" i="6"/>
  <c r="D245" i="6"/>
  <c r="B245" i="6"/>
  <c r="L244" i="6"/>
  <c r="H244" i="6"/>
  <c r="G244" i="6"/>
  <c r="F244" i="6"/>
  <c r="B244" i="6"/>
  <c r="E244" i="6" s="1"/>
  <c r="L243" i="6"/>
  <c r="D243" i="6"/>
  <c r="C243" i="6"/>
  <c r="B243" i="6"/>
  <c r="L242" i="6"/>
  <c r="H242" i="6"/>
  <c r="G242" i="6"/>
  <c r="F242" i="6"/>
  <c r="B242" i="6"/>
  <c r="E242" i="6" s="1"/>
  <c r="L241" i="6"/>
  <c r="B241" i="6"/>
  <c r="L240" i="6"/>
  <c r="H240" i="6"/>
  <c r="G240" i="6"/>
  <c r="F240" i="6"/>
  <c r="B240" i="6"/>
  <c r="E240" i="6" s="1"/>
  <c r="L239" i="6"/>
  <c r="C239" i="6"/>
  <c r="B239" i="6"/>
  <c r="L238" i="6"/>
  <c r="H238" i="6"/>
  <c r="G238" i="6"/>
  <c r="F238" i="6"/>
  <c r="B238" i="6"/>
  <c r="E238" i="6" s="1"/>
  <c r="L237" i="6"/>
  <c r="B237" i="6"/>
  <c r="L236" i="6"/>
  <c r="H236" i="6"/>
  <c r="F236" i="6"/>
  <c r="B236" i="6"/>
  <c r="L235" i="6"/>
  <c r="D235" i="6"/>
  <c r="B235" i="6"/>
  <c r="F235" i="6" s="1"/>
  <c r="L234" i="6"/>
  <c r="B234" i="6"/>
  <c r="L233" i="6"/>
  <c r="F233" i="6"/>
  <c r="C233" i="6"/>
  <c r="B233" i="6"/>
  <c r="L232" i="6"/>
  <c r="H232" i="6"/>
  <c r="G232" i="6"/>
  <c r="F232" i="6"/>
  <c r="B232" i="6"/>
  <c r="L231" i="6"/>
  <c r="B231" i="6"/>
  <c r="L230" i="6"/>
  <c r="G230" i="6"/>
  <c r="B230" i="6"/>
  <c r="H230" i="6" s="1"/>
  <c r="L229" i="6"/>
  <c r="F229" i="6"/>
  <c r="C229" i="6"/>
  <c r="B229" i="6"/>
  <c r="D229" i="6" s="1"/>
  <c r="L228" i="6"/>
  <c r="H228" i="6"/>
  <c r="F228" i="6"/>
  <c r="B228" i="6"/>
  <c r="L227" i="6"/>
  <c r="B227" i="6"/>
  <c r="L226" i="6"/>
  <c r="B226" i="6"/>
  <c r="L225" i="6"/>
  <c r="F225" i="6"/>
  <c r="C225" i="6"/>
  <c r="B225" i="6"/>
  <c r="L224" i="6"/>
  <c r="H224" i="6"/>
  <c r="F224" i="6"/>
  <c r="B224" i="6"/>
  <c r="G224" i="6" s="1"/>
  <c r="L223" i="6"/>
  <c r="D223" i="6"/>
  <c r="B223" i="6"/>
  <c r="L222" i="6"/>
  <c r="B222" i="6"/>
  <c r="L221" i="6"/>
  <c r="F221" i="6"/>
  <c r="D221" i="6"/>
  <c r="C221" i="6"/>
  <c r="B221" i="6"/>
  <c r="L220" i="6"/>
  <c r="H220" i="6"/>
  <c r="F220" i="6"/>
  <c r="B220" i="6"/>
  <c r="L219" i="6"/>
  <c r="D219" i="6"/>
  <c r="B219" i="6"/>
  <c r="F219" i="6" s="1"/>
  <c r="L218" i="6"/>
  <c r="G218" i="6"/>
  <c r="B218" i="6"/>
  <c r="L217" i="6"/>
  <c r="F217" i="6"/>
  <c r="D217" i="6"/>
  <c r="C217" i="6"/>
  <c r="B217" i="6"/>
  <c r="L216" i="6"/>
  <c r="H216" i="6"/>
  <c r="G216" i="6"/>
  <c r="F216" i="6"/>
  <c r="B216" i="6"/>
  <c r="L215" i="6"/>
  <c r="B215" i="6"/>
  <c r="L214" i="6"/>
  <c r="G214" i="6"/>
  <c r="B214" i="6"/>
  <c r="H214" i="6" s="1"/>
  <c r="L213" i="6"/>
  <c r="F213" i="6"/>
  <c r="C213" i="6"/>
  <c r="B213" i="6"/>
  <c r="D213" i="6" s="1"/>
  <c r="L212" i="6"/>
  <c r="H212" i="6"/>
  <c r="G212" i="6"/>
  <c r="F212" i="6"/>
  <c r="B212" i="6"/>
  <c r="L211" i="6"/>
  <c r="B211" i="6"/>
  <c r="L210" i="6"/>
  <c r="B210" i="6"/>
  <c r="L209" i="6"/>
  <c r="F209" i="6"/>
  <c r="C209" i="6"/>
  <c r="B209" i="6"/>
  <c r="L208" i="6"/>
  <c r="H208" i="6"/>
  <c r="F208" i="6"/>
  <c r="B208" i="6"/>
  <c r="G208" i="6" s="1"/>
  <c r="L207" i="6"/>
  <c r="B207" i="6"/>
  <c r="L206" i="6"/>
  <c r="B206" i="6"/>
  <c r="L205" i="6"/>
  <c r="F205" i="6"/>
  <c r="D205" i="6"/>
  <c r="C205" i="6"/>
  <c r="B205" i="6"/>
  <c r="L204" i="6"/>
  <c r="H204" i="6"/>
  <c r="F204" i="6"/>
  <c r="B204" i="6"/>
  <c r="L203" i="6"/>
  <c r="D203" i="6"/>
  <c r="B203" i="6"/>
  <c r="F203" i="6" s="1"/>
  <c r="L202" i="6"/>
  <c r="G202" i="6"/>
  <c r="B202" i="6"/>
  <c r="L201" i="6"/>
  <c r="F201" i="6"/>
  <c r="D201" i="6"/>
  <c r="C201" i="6"/>
  <c r="B201" i="6"/>
  <c r="L200" i="6"/>
  <c r="D200" i="6"/>
  <c r="B200" i="6"/>
  <c r="L199" i="6"/>
  <c r="H199" i="6"/>
  <c r="F199" i="6"/>
  <c r="D199" i="6"/>
  <c r="B199" i="6"/>
  <c r="E199" i="6" s="1"/>
  <c r="L198" i="6"/>
  <c r="B198" i="6"/>
  <c r="L197" i="6"/>
  <c r="H197" i="6"/>
  <c r="F197" i="6"/>
  <c r="B197" i="6"/>
  <c r="E197" i="6" s="1"/>
  <c r="L196" i="6"/>
  <c r="B196" i="6"/>
  <c r="L195" i="6"/>
  <c r="H195" i="6"/>
  <c r="F195" i="6"/>
  <c r="B195" i="6"/>
  <c r="E195" i="6" s="1"/>
  <c r="L194" i="6"/>
  <c r="F194" i="6"/>
  <c r="D194" i="6"/>
  <c r="B194" i="6"/>
  <c r="L193" i="6"/>
  <c r="H193" i="6"/>
  <c r="F193" i="6"/>
  <c r="D193" i="6"/>
  <c r="B193" i="6"/>
  <c r="L192" i="6"/>
  <c r="B192" i="6"/>
  <c r="L191" i="6"/>
  <c r="H191" i="6"/>
  <c r="B191" i="6"/>
  <c r="L190" i="6"/>
  <c r="H190" i="6"/>
  <c r="F190" i="6"/>
  <c r="D190" i="6"/>
  <c r="B190" i="6"/>
  <c r="L189" i="6"/>
  <c r="H189" i="6"/>
  <c r="F189" i="6"/>
  <c r="D189" i="6"/>
  <c r="B189" i="6"/>
  <c r="L188" i="6"/>
  <c r="B188" i="6"/>
  <c r="L187" i="6"/>
  <c r="H187" i="6"/>
  <c r="B187" i="6"/>
  <c r="L186" i="6"/>
  <c r="H186" i="6"/>
  <c r="F186" i="6"/>
  <c r="D186" i="6"/>
  <c r="B186" i="6"/>
  <c r="L185" i="6"/>
  <c r="H185" i="6"/>
  <c r="F185" i="6"/>
  <c r="D185" i="6"/>
  <c r="B185" i="6"/>
  <c r="L184" i="6"/>
  <c r="B184" i="6"/>
  <c r="L183" i="6"/>
  <c r="H183" i="6"/>
  <c r="B183" i="6"/>
  <c r="L182" i="6"/>
  <c r="H182" i="6"/>
  <c r="F182" i="6"/>
  <c r="D182" i="6"/>
  <c r="B182" i="6"/>
  <c r="L181" i="6"/>
  <c r="H181" i="6"/>
  <c r="F181" i="6"/>
  <c r="D181" i="6"/>
  <c r="B181" i="6"/>
  <c r="L180" i="6"/>
  <c r="B180" i="6"/>
  <c r="L179" i="6"/>
  <c r="H179" i="6"/>
  <c r="B179" i="6"/>
  <c r="L178" i="6"/>
  <c r="H178" i="6"/>
  <c r="F178" i="6"/>
  <c r="D178" i="6"/>
  <c r="B178" i="6"/>
  <c r="L177" i="6"/>
  <c r="H177" i="6"/>
  <c r="F177" i="6"/>
  <c r="D177" i="6"/>
  <c r="B177" i="6"/>
  <c r="L176" i="6"/>
  <c r="D176" i="6"/>
  <c r="C176" i="6"/>
  <c r="B176" i="6"/>
  <c r="L175" i="6"/>
  <c r="B175" i="6"/>
  <c r="L174" i="6"/>
  <c r="B174" i="6"/>
  <c r="L173" i="6"/>
  <c r="H173" i="6"/>
  <c r="B173" i="6"/>
  <c r="L172" i="6"/>
  <c r="H172" i="6"/>
  <c r="B172" i="6"/>
  <c r="L171" i="6"/>
  <c r="H171" i="6"/>
  <c r="G171" i="6"/>
  <c r="F171" i="6"/>
  <c r="B171" i="6"/>
  <c r="L170" i="6"/>
  <c r="H170" i="6"/>
  <c r="F170" i="6"/>
  <c r="D170" i="6"/>
  <c r="B170" i="6"/>
  <c r="L169" i="6"/>
  <c r="H169" i="6"/>
  <c r="G169" i="6"/>
  <c r="F169" i="6"/>
  <c r="D169" i="6"/>
  <c r="B169" i="6"/>
  <c r="L168" i="6"/>
  <c r="H168" i="6"/>
  <c r="F168" i="6"/>
  <c r="D168" i="6"/>
  <c r="C168" i="6"/>
  <c r="B168" i="6"/>
  <c r="L167" i="6"/>
  <c r="H167" i="6"/>
  <c r="G167" i="6"/>
  <c r="F167" i="6"/>
  <c r="D167" i="6"/>
  <c r="B167" i="6"/>
  <c r="L166" i="6"/>
  <c r="H166" i="6"/>
  <c r="F166" i="6"/>
  <c r="D166" i="6"/>
  <c r="C166" i="6"/>
  <c r="B166" i="6"/>
  <c r="L165" i="6"/>
  <c r="G165" i="6"/>
  <c r="B165" i="6"/>
  <c r="L164" i="6"/>
  <c r="F164" i="6"/>
  <c r="B164" i="6"/>
  <c r="L163" i="6"/>
  <c r="G163" i="6"/>
  <c r="F163" i="6"/>
  <c r="D163" i="6"/>
  <c r="B163" i="6"/>
  <c r="L162" i="6"/>
  <c r="F162" i="6"/>
  <c r="D162" i="6"/>
  <c r="C162" i="6"/>
  <c r="B162" i="6"/>
  <c r="L161" i="6"/>
  <c r="F161" i="6"/>
  <c r="D161" i="6"/>
  <c r="B161" i="6"/>
  <c r="L160" i="6"/>
  <c r="E160" i="6"/>
  <c r="D160" i="6"/>
  <c r="C160" i="6"/>
  <c r="B160" i="6"/>
  <c r="L159" i="6"/>
  <c r="G159" i="6"/>
  <c r="F159" i="6"/>
  <c r="E159" i="6"/>
  <c r="D159" i="6"/>
  <c r="C159" i="6"/>
  <c r="B159" i="6"/>
  <c r="I159" i="6" s="1"/>
  <c r="L158" i="6"/>
  <c r="G158" i="6"/>
  <c r="B158" i="6"/>
  <c r="L157" i="6"/>
  <c r="G157" i="6"/>
  <c r="F157" i="6"/>
  <c r="E157" i="6"/>
  <c r="D157" i="6"/>
  <c r="C157" i="6"/>
  <c r="B157" i="6"/>
  <c r="I157" i="6" s="1"/>
  <c r="L156" i="6"/>
  <c r="B156" i="6"/>
  <c r="L155" i="6"/>
  <c r="G155" i="6"/>
  <c r="F155" i="6"/>
  <c r="E155" i="6"/>
  <c r="D155" i="6"/>
  <c r="C155" i="6"/>
  <c r="B155" i="6"/>
  <c r="I155" i="6" s="1"/>
  <c r="L154" i="6"/>
  <c r="G154" i="6"/>
  <c r="C154" i="6"/>
  <c r="B154" i="6"/>
  <c r="L153" i="6"/>
  <c r="G153" i="6"/>
  <c r="F153" i="6"/>
  <c r="E153" i="6"/>
  <c r="D153" i="6"/>
  <c r="C153" i="6"/>
  <c r="B153" i="6"/>
  <c r="I153" i="6" s="1"/>
  <c r="L152" i="6"/>
  <c r="B152" i="6"/>
  <c r="L151" i="6"/>
  <c r="G151" i="6"/>
  <c r="F151" i="6"/>
  <c r="E151" i="6"/>
  <c r="D151" i="6"/>
  <c r="C151" i="6"/>
  <c r="B151" i="6"/>
  <c r="I151" i="6" s="1"/>
  <c r="L150" i="6"/>
  <c r="I150" i="6"/>
  <c r="C150" i="6"/>
  <c r="B150" i="6"/>
  <c r="L149" i="6"/>
  <c r="G149" i="6"/>
  <c r="F149" i="6"/>
  <c r="E149" i="6"/>
  <c r="D149" i="6"/>
  <c r="C149" i="6"/>
  <c r="B149" i="6"/>
  <c r="I149" i="6" s="1"/>
  <c r="L148" i="6"/>
  <c r="I148" i="6"/>
  <c r="C148" i="6"/>
  <c r="B148" i="6"/>
  <c r="L147" i="6"/>
  <c r="G147" i="6"/>
  <c r="F147" i="6"/>
  <c r="E147" i="6"/>
  <c r="D147" i="6"/>
  <c r="C147" i="6"/>
  <c r="B147" i="6"/>
  <c r="I147" i="6" s="1"/>
  <c r="L146" i="6"/>
  <c r="I146" i="6"/>
  <c r="C146" i="6"/>
  <c r="B146" i="6"/>
  <c r="L145" i="6"/>
  <c r="G145" i="6"/>
  <c r="F145" i="6"/>
  <c r="E145" i="6"/>
  <c r="D145" i="6"/>
  <c r="C145" i="6"/>
  <c r="B145" i="6"/>
  <c r="I145" i="6" s="1"/>
  <c r="L144" i="6"/>
  <c r="I144" i="6"/>
  <c r="B144" i="6"/>
  <c r="L143" i="6"/>
  <c r="G143" i="6"/>
  <c r="F143" i="6"/>
  <c r="E143" i="6"/>
  <c r="D143" i="6"/>
  <c r="C143" i="6"/>
  <c r="B143" i="6"/>
  <c r="I143" i="6" s="1"/>
  <c r="L142" i="6"/>
  <c r="B142" i="6"/>
  <c r="L141" i="6"/>
  <c r="G141" i="6"/>
  <c r="F141" i="6"/>
  <c r="E141" i="6"/>
  <c r="D141" i="6"/>
  <c r="C141" i="6"/>
  <c r="B141" i="6"/>
  <c r="I141" i="6" s="1"/>
  <c r="L140" i="6"/>
  <c r="I140" i="6"/>
  <c r="H140" i="6"/>
  <c r="G140" i="6"/>
  <c r="C140" i="6"/>
  <c r="B140" i="6"/>
  <c r="L139" i="6"/>
  <c r="G139" i="6"/>
  <c r="F139" i="6"/>
  <c r="E139" i="6"/>
  <c r="D139" i="6"/>
  <c r="C139" i="6"/>
  <c r="B139" i="6"/>
  <c r="I139" i="6" s="1"/>
  <c r="L138" i="6"/>
  <c r="I138" i="6"/>
  <c r="H138" i="6"/>
  <c r="G138" i="6"/>
  <c r="C138" i="6"/>
  <c r="B138" i="6"/>
  <c r="L137" i="6"/>
  <c r="G137" i="6"/>
  <c r="F137" i="6"/>
  <c r="E137" i="6"/>
  <c r="D137" i="6"/>
  <c r="C137" i="6"/>
  <c r="B137" i="6"/>
  <c r="I137" i="6" s="1"/>
  <c r="L136" i="6"/>
  <c r="I136" i="6"/>
  <c r="H136" i="6"/>
  <c r="G136" i="6"/>
  <c r="C136" i="6"/>
  <c r="B136" i="6"/>
  <c r="L135" i="6"/>
  <c r="G135" i="6"/>
  <c r="E135" i="6"/>
  <c r="B135" i="6"/>
  <c r="L134" i="6"/>
  <c r="B134" i="6"/>
  <c r="L133" i="6"/>
  <c r="D133" i="6"/>
  <c r="C133" i="6"/>
  <c r="B133" i="6"/>
  <c r="G133" i="6" s="1"/>
  <c r="L132" i="6"/>
  <c r="I132" i="6"/>
  <c r="H132" i="6"/>
  <c r="G132" i="6"/>
  <c r="F132" i="6"/>
  <c r="C132" i="6"/>
  <c r="B132" i="6"/>
  <c r="L131" i="6"/>
  <c r="G131" i="6"/>
  <c r="F131" i="6"/>
  <c r="E131" i="6"/>
  <c r="C131" i="6"/>
  <c r="B131" i="6"/>
  <c r="L130" i="6"/>
  <c r="I130" i="6"/>
  <c r="H130" i="6"/>
  <c r="F130" i="6"/>
  <c r="B130" i="6"/>
  <c r="L129" i="6"/>
  <c r="B129" i="6"/>
  <c r="L128" i="6"/>
  <c r="B128" i="6"/>
  <c r="L127" i="6"/>
  <c r="G127" i="6"/>
  <c r="F127" i="6"/>
  <c r="E127" i="6"/>
  <c r="D127" i="6"/>
  <c r="C127" i="6"/>
  <c r="B127" i="6"/>
  <c r="L126" i="6"/>
  <c r="H126" i="6"/>
  <c r="G126" i="6"/>
  <c r="F126" i="6"/>
  <c r="B126" i="6"/>
  <c r="I126" i="6" s="1"/>
  <c r="L125" i="6"/>
  <c r="G125" i="6"/>
  <c r="F125" i="6"/>
  <c r="D125" i="6"/>
  <c r="B125" i="6"/>
  <c r="L124" i="6"/>
  <c r="I124" i="6"/>
  <c r="G124" i="6"/>
  <c r="B124" i="6"/>
  <c r="L123" i="6"/>
  <c r="B123" i="6"/>
  <c r="L122" i="6"/>
  <c r="C122" i="6"/>
  <c r="B122" i="6"/>
  <c r="I122" i="6" s="1"/>
  <c r="L121" i="6"/>
  <c r="F121" i="6"/>
  <c r="E121" i="6"/>
  <c r="D121" i="6"/>
  <c r="B121" i="6"/>
  <c r="G121" i="6" s="1"/>
  <c r="L120" i="6"/>
  <c r="I120" i="6"/>
  <c r="H120" i="6"/>
  <c r="G120" i="6"/>
  <c r="C120" i="6"/>
  <c r="B120" i="6"/>
  <c r="L119" i="6"/>
  <c r="G119" i="6"/>
  <c r="E119" i="6"/>
  <c r="B119" i="6"/>
  <c r="L118" i="6"/>
  <c r="I118" i="6"/>
  <c r="G118" i="6"/>
  <c r="F118" i="6"/>
  <c r="E118" i="6"/>
  <c r="D118" i="6"/>
  <c r="C118" i="6"/>
  <c r="J118" i="6" s="1"/>
  <c r="K118" i="6" s="1"/>
  <c r="M118" i="6" s="1"/>
  <c r="B118" i="6"/>
  <c r="H118" i="6" s="1"/>
  <c r="L117" i="6"/>
  <c r="I117" i="6"/>
  <c r="H117" i="6"/>
  <c r="G117" i="6"/>
  <c r="E117" i="6"/>
  <c r="B117" i="6"/>
  <c r="F117" i="6" s="1"/>
  <c r="L116" i="6"/>
  <c r="I116" i="6"/>
  <c r="G116" i="6"/>
  <c r="F116" i="6"/>
  <c r="E116" i="6"/>
  <c r="D116" i="6"/>
  <c r="C116" i="6"/>
  <c r="B116" i="6"/>
  <c r="H116" i="6" s="1"/>
  <c r="L115" i="6"/>
  <c r="I115" i="6"/>
  <c r="H115" i="6"/>
  <c r="G115" i="6"/>
  <c r="E115" i="6"/>
  <c r="B115" i="6"/>
  <c r="F115" i="6" s="1"/>
  <c r="L114" i="6"/>
  <c r="I114" i="6"/>
  <c r="G114" i="6"/>
  <c r="F114" i="6"/>
  <c r="E114" i="6"/>
  <c r="D114" i="6"/>
  <c r="C114" i="6"/>
  <c r="B114" i="6"/>
  <c r="H114" i="6" s="1"/>
  <c r="L113" i="6"/>
  <c r="I113" i="6"/>
  <c r="H113" i="6"/>
  <c r="G113" i="6"/>
  <c r="E113" i="6"/>
  <c r="B113" i="6"/>
  <c r="F113" i="6" s="1"/>
  <c r="L112" i="6"/>
  <c r="I112" i="6"/>
  <c r="G112" i="6"/>
  <c r="F112" i="6"/>
  <c r="E112" i="6"/>
  <c r="D112" i="6"/>
  <c r="C112" i="6"/>
  <c r="J112" i="6" s="1"/>
  <c r="K112" i="6" s="1"/>
  <c r="M112" i="6" s="1"/>
  <c r="B112" i="6"/>
  <c r="H112" i="6" s="1"/>
  <c r="L111" i="6"/>
  <c r="I111" i="6"/>
  <c r="H111" i="6"/>
  <c r="G111" i="6"/>
  <c r="E111" i="6"/>
  <c r="B111" i="6"/>
  <c r="F111" i="6" s="1"/>
  <c r="L110" i="6"/>
  <c r="I110" i="6"/>
  <c r="G110" i="6"/>
  <c r="F110" i="6"/>
  <c r="E110" i="6"/>
  <c r="D110" i="6"/>
  <c r="C110" i="6"/>
  <c r="B110" i="6"/>
  <c r="H110" i="6" s="1"/>
  <c r="L109" i="6"/>
  <c r="I109" i="6"/>
  <c r="H109" i="6"/>
  <c r="G109" i="6"/>
  <c r="E109" i="6"/>
  <c r="B109" i="6"/>
  <c r="F109" i="6" s="1"/>
  <c r="L108" i="6"/>
  <c r="I108" i="6"/>
  <c r="G108" i="6"/>
  <c r="F108" i="6"/>
  <c r="E108" i="6"/>
  <c r="D108" i="6"/>
  <c r="C108" i="6"/>
  <c r="B108" i="6"/>
  <c r="H108" i="6" s="1"/>
  <c r="L107" i="6"/>
  <c r="I107" i="6"/>
  <c r="H107" i="6"/>
  <c r="G107" i="6"/>
  <c r="E107" i="6"/>
  <c r="B107" i="6"/>
  <c r="F107" i="6" s="1"/>
  <c r="L106" i="6"/>
  <c r="I106" i="6"/>
  <c r="G106" i="6"/>
  <c r="F106" i="6"/>
  <c r="E106" i="6"/>
  <c r="D106" i="6"/>
  <c r="C106" i="6"/>
  <c r="B106" i="6"/>
  <c r="H106" i="6" s="1"/>
  <c r="L105" i="6"/>
  <c r="I105" i="6"/>
  <c r="H105" i="6"/>
  <c r="G105" i="6"/>
  <c r="E105" i="6"/>
  <c r="B105" i="6"/>
  <c r="F105" i="6" s="1"/>
  <c r="L104" i="6"/>
  <c r="I104" i="6"/>
  <c r="G104" i="6"/>
  <c r="F104" i="6"/>
  <c r="E104" i="6"/>
  <c r="D104" i="6"/>
  <c r="C104" i="6"/>
  <c r="B104" i="6"/>
  <c r="H104" i="6" s="1"/>
  <c r="L103" i="6"/>
  <c r="I103" i="6"/>
  <c r="H103" i="6"/>
  <c r="G103" i="6"/>
  <c r="E103" i="6"/>
  <c r="B103" i="6"/>
  <c r="F103" i="6" s="1"/>
  <c r="L102" i="6"/>
  <c r="I102" i="6"/>
  <c r="G102" i="6"/>
  <c r="F102" i="6"/>
  <c r="E102" i="6"/>
  <c r="D102" i="6"/>
  <c r="C102" i="6"/>
  <c r="B102" i="6"/>
  <c r="H102" i="6" s="1"/>
  <c r="L101" i="6"/>
  <c r="I101" i="6"/>
  <c r="H101" i="6"/>
  <c r="G101" i="6"/>
  <c r="E101" i="6"/>
  <c r="B101" i="6"/>
  <c r="F101" i="6" s="1"/>
  <c r="M100" i="6"/>
  <c r="L100" i="6"/>
  <c r="I100" i="6"/>
  <c r="G100" i="6"/>
  <c r="F100" i="6"/>
  <c r="E100" i="6"/>
  <c r="D100" i="6"/>
  <c r="C100" i="6"/>
  <c r="J100" i="6" s="1"/>
  <c r="K100" i="6" s="1"/>
  <c r="B100" i="6"/>
  <c r="H100" i="6" s="1"/>
  <c r="L99" i="6"/>
  <c r="I99" i="6"/>
  <c r="H99" i="6"/>
  <c r="G99" i="6"/>
  <c r="E99" i="6"/>
  <c r="B99" i="6"/>
  <c r="F99" i="6" s="1"/>
  <c r="L98" i="6"/>
  <c r="I98" i="6"/>
  <c r="G98" i="6"/>
  <c r="F98" i="6"/>
  <c r="E98" i="6"/>
  <c r="D98" i="6"/>
  <c r="C98" i="6"/>
  <c r="B98" i="6"/>
  <c r="H98" i="6" s="1"/>
  <c r="L97" i="6"/>
  <c r="I97" i="6"/>
  <c r="H97" i="6"/>
  <c r="G97" i="6"/>
  <c r="E97" i="6"/>
  <c r="B97" i="6"/>
  <c r="F97" i="6" s="1"/>
  <c r="L96" i="6"/>
  <c r="I96" i="6"/>
  <c r="G96" i="6"/>
  <c r="F96" i="6"/>
  <c r="E96" i="6"/>
  <c r="D96" i="6"/>
  <c r="C96" i="6"/>
  <c r="B96" i="6"/>
  <c r="H96" i="6" s="1"/>
  <c r="L95" i="6"/>
  <c r="I95" i="6"/>
  <c r="B95" i="6"/>
  <c r="L94" i="6"/>
  <c r="I94" i="6"/>
  <c r="G94" i="6"/>
  <c r="F94" i="6"/>
  <c r="E94" i="6"/>
  <c r="D94" i="6"/>
  <c r="C94" i="6"/>
  <c r="B94" i="6"/>
  <c r="H94" i="6" s="1"/>
  <c r="L93" i="6"/>
  <c r="H93" i="6"/>
  <c r="C93" i="6"/>
  <c r="B93" i="6"/>
  <c r="I93" i="6" s="1"/>
  <c r="L92" i="6"/>
  <c r="I92" i="6"/>
  <c r="G92" i="6"/>
  <c r="F92" i="6"/>
  <c r="E92" i="6"/>
  <c r="D92" i="6"/>
  <c r="C92" i="6"/>
  <c r="B92" i="6"/>
  <c r="H92" i="6" s="1"/>
  <c r="L91" i="6"/>
  <c r="I91" i="6"/>
  <c r="B91" i="6"/>
  <c r="L90" i="6"/>
  <c r="I90" i="6"/>
  <c r="G90" i="6"/>
  <c r="F90" i="6"/>
  <c r="E90" i="6"/>
  <c r="D90" i="6"/>
  <c r="C90" i="6"/>
  <c r="B90" i="6"/>
  <c r="H90" i="6" s="1"/>
  <c r="L89" i="6"/>
  <c r="H89" i="6"/>
  <c r="C89" i="6"/>
  <c r="B89" i="6"/>
  <c r="I89" i="6" s="1"/>
  <c r="L88" i="6"/>
  <c r="I88" i="6"/>
  <c r="G88" i="6"/>
  <c r="F88" i="6"/>
  <c r="E88" i="6"/>
  <c r="D88" i="6"/>
  <c r="C88" i="6"/>
  <c r="B88" i="6"/>
  <c r="H88" i="6" s="1"/>
  <c r="L87" i="6"/>
  <c r="B87" i="6"/>
  <c r="L86" i="6"/>
  <c r="I86" i="6"/>
  <c r="G86" i="6"/>
  <c r="F86" i="6"/>
  <c r="E86" i="6"/>
  <c r="D86" i="6"/>
  <c r="C86" i="6"/>
  <c r="B86" i="6"/>
  <c r="H86" i="6" s="1"/>
  <c r="L85" i="6"/>
  <c r="H85" i="6"/>
  <c r="C85" i="6"/>
  <c r="B85" i="6"/>
  <c r="I85" i="6" s="1"/>
  <c r="L84" i="6"/>
  <c r="I84" i="6"/>
  <c r="G84" i="6"/>
  <c r="F84" i="6"/>
  <c r="E84" i="6"/>
  <c r="D84" i="6"/>
  <c r="C84" i="6"/>
  <c r="B84" i="6"/>
  <c r="H84" i="6" s="1"/>
  <c r="L83" i="6"/>
  <c r="I83" i="6"/>
  <c r="B83" i="6"/>
  <c r="L82" i="6"/>
  <c r="I82" i="6"/>
  <c r="G82" i="6"/>
  <c r="F82" i="6"/>
  <c r="E82" i="6"/>
  <c r="D82" i="6"/>
  <c r="C82" i="6"/>
  <c r="B82" i="6"/>
  <c r="H82" i="6" s="1"/>
  <c r="L81" i="6"/>
  <c r="H81" i="6"/>
  <c r="C81" i="6"/>
  <c r="B81" i="6"/>
  <c r="I81" i="6" s="1"/>
  <c r="L80" i="6"/>
  <c r="I80" i="6"/>
  <c r="G80" i="6"/>
  <c r="F80" i="6"/>
  <c r="E80" i="6"/>
  <c r="D80" i="6"/>
  <c r="C80" i="6"/>
  <c r="B80" i="6"/>
  <c r="H80" i="6" s="1"/>
  <c r="L79" i="6"/>
  <c r="B79" i="6"/>
  <c r="L78" i="6"/>
  <c r="I78" i="6"/>
  <c r="G78" i="6"/>
  <c r="F78" i="6"/>
  <c r="E78" i="6"/>
  <c r="D78" i="6"/>
  <c r="C78" i="6"/>
  <c r="B78" i="6"/>
  <c r="H78" i="6" s="1"/>
  <c r="L77" i="6"/>
  <c r="H77" i="6"/>
  <c r="C77" i="6"/>
  <c r="B77" i="6"/>
  <c r="I77" i="6" s="1"/>
  <c r="L76" i="6"/>
  <c r="I76" i="6"/>
  <c r="G76" i="6"/>
  <c r="F76" i="6"/>
  <c r="E76" i="6"/>
  <c r="D76" i="6"/>
  <c r="C76" i="6"/>
  <c r="B76" i="6"/>
  <c r="H76" i="6" s="1"/>
  <c r="L75" i="6"/>
  <c r="B75" i="6"/>
  <c r="L74" i="6"/>
  <c r="I74" i="6"/>
  <c r="G74" i="6"/>
  <c r="F74" i="6"/>
  <c r="E74" i="6"/>
  <c r="D74" i="6"/>
  <c r="C74" i="6"/>
  <c r="B74" i="6"/>
  <c r="H74" i="6" s="1"/>
  <c r="L73" i="6"/>
  <c r="I73" i="6"/>
  <c r="H73" i="6"/>
  <c r="C73" i="6"/>
  <c r="B73" i="6"/>
  <c r="G73" i="6" s="1"/>
  <c r="L72" i="6"/>
  <c r="I72" i="6"/>
  <c r="G72" i="6"/>
  <c r="F72" i="6"/>
  <c r="E72" i="6"/>
  <c r="D72" i="6"/>
  <c r="C72" i="6"/>
  <c r="B72" i="6"/>
  <c r="H72" i="6" s="1"/>
  <c r="L71" i="6"/>
  <c r="B71" i="6"/>
  <c r="L70" i="6"/>
  <c r="I70" i="6"/>
  <c r="G70" i="6"/>
  <c r="F70" i="6"/>
  <c r="E70" i="6"/>
  <c r="D70" i="6"/>
  <c r="C70" i="6"/>
  <c r="B70" i="6"/>
  <c r="H70" i="6" s="1"/>
  <c r="L69" i="6"/>
  <c r="I69" i="6"/>
  <c r="H69" i="6"/>
  <c r="G69" i="6"/>
  <c r="C69" i="6"/>
  <c r="B69" i="6"/>
  <c r="E69" i="6" s="1"/>
  <c r="L68" i="6"/>
  <c r="I68" i="6"/>
  <c r="G68" i="6"/>
  <c r="F68" i="6"/>
  <c r="E68" i="6"/>
  <c r="D68" i="6"/>
  <c r="C68" i="6"/>
  <c r="B68" i="6"/>
  <c r="H68" i="6" s="1"/>
  <c r="L67" i="6"/>
  <c r="C67" i="6"/>
  <c r="B67" i="6"/>
  <c r="L66" i="6"/>
  <c r="I66" i="6"/>
  <c r="G66" i="6"/>
  <c r="E66" i="6"/>
  <c r="D66" i="6"/>
  <c r="C66" i="6"/>
  <c r="B66" i="6"/>
  <c r="H66" i="6" s="1"/>
  <c r="L65" i="6"/>
  <c r="I65" i="6"/>
  <c r="H65" i="6"/>
  <c r="G65" i="6"/>
  <c r="F65" i="6"/>
  <c r="E65" i="6"/>
  <c r="D65" i="6"/>
  <c r="C65" i="6"/>
  <c r="B65" i="6"/>
  <c r="L64" i="6"/>
  <c r="I64" i="6"/>
  <c r="H64" i="6"/>
  <c r="G64" i="6"/>
  <c r="E64" i="6"/>
  <c r="D64" i="6"/>
  <c r="C64" i="6"/>
  <c r="J64" i="6" s="1"/>
  <c r="K64" i="6" s="1"/>
  <c r="M64" i="6" s="1"/>
  <c r="B64" i="6"/>
  <c r="F64" i="6" s="1"/>
  <c r="L63" i="6"/>
  <c r="I63" i="6"/>
  <c r="H63" i="6"/>
  <c r="G63" i="6"/>
  <c r="F63" i="6"/>
  <c r="E63" i="6"/>
  <c r="D63" i="6"/>
  <c r="C63" i="6"/>
  <c r="B63" i="6"/>
  <c r="L62" i="6"/>
  <c r="I62" i="6"/>
  <c r="H62" i="6"/>
  <c r="G62" i="6"/>
  <c r="E62" i="6"/>
  <c r="D62" i="6"/>
  <c r="C62" i="6"/>
  <c r="B62" i="6"/>
  <c r="F62" i="6" s="1"/>
  <c r="L61" i="6"/>
  <c r="I61" i="6"/>
  <c r="H61" i="6"/>
  <c r="G61" i="6"/>
  <c r="F61" i="6"/>
  <c r="E61" i="6"/>
  <c r="D61" i="6"/>
  <c r="C61" i="6"/>
  <c r="B61" i="6"/>
  <c r="L60" i="6"/>
  <c r="I60" i="6"/>
  <c r="H60" i="6"/>
  <c r="G60" i="6"/>
  <c r="E60" i="6"/>
  <c r="D60" i="6"/>
  <c r="C60" i="6"/>
  <c r="B60" i="6"/>
  <c r="F60" i="6" s="1"/>
  <c r="L59" i="6"/>
  <c r="I59" i="6"/>
  <c r="H59" i="6"/>
  <c r="G59" i="6"/>
  <c r="F59" i="6"/>
  <c r="E59" i="6"/>
  <c r="D59" i="6"/>
  <c r="C59" i="6"/>
  <c r="J59" i="6" s="1"/>
  <c r="K59" i="6" s="1"/>
  <c r="M59" i="6" s="1"/>
  <c r="B59" i="6"/>
  <c r="L58" i="6"/>
  <c r="I58" i="6"/>
  <c r="H58" i="6"/>
  <c r="G58" i="6"/>
  <c r="E58" i="6"/>
  <c r="D58" i="6"/>
  <c r="C58" i="6"/>
  <c r="B58" i="6"/>
  <c r="F58" i="6" s="1"/>
  <c r="L57" i="6"/>
  <c r="I57" i="6"/>
  <c r="H57" i="6"/>
  <c r="G57" i="6"/>
  <c r="F57" i="6"/>
  <c r="E57" i="6"/>
  <c r="D57" i="6"/>
  <c r="C57" i="6"/>
  <c r="B57" i="6"/>
  <c r="L56" i="6"/>
  <c r="I56" i="6"/>
  <c r="H56" i="6"/>
  <c r="G56" i="6"/>
  <c r="E56" i="6"/>
  <c r="D56" i="6"/>
  <c r="C56" i="6"/>
  <c r="B56" i="6"/>
  <c r="F56" i="6" s="1"/>
  <c r="L55" i="6"/>
  <c r="I55" i="6"/>
  <c r="H55" i="6"/>
  <c r="G55" i="6"/>
  <c r="F55" i="6"/>
  <c r="E55" i="6"/>
  <c r="D55" i="6"/>
  <c r="C55" i="6"/>
  <c r="B55" i="6"/>
  <c r="L54" i="6"/>
  <c r="I54" i="6"/>
  <c r="H54" i="6"/>
  <c r="G54" i="6"/>
  <c r="E54" i="6"/>
  <c r="D54" i="6"/>
  <c r="C54" i="6"/>
  <c r="J54" i="6" s="1"/>
  <c r="K54" i="6" s="1"/>
  <c r="M54" i="6" s="1"/>
  <c r="B54" i="6"/>
  <c r="F54" i="6" s="1"/>
  <c r="L53" i="6"/>
  <c r="I53" i="6"/>
  <c r="H53" i="6"/>
  <c r="G53" i="6"/>
  <c r="F53" i="6"/>
  <c r="E53" i="6"/>
  <c r="D53" i="6"/>
  <c r="C53" i="6"/>
  <c r="B53" i="6"/>
  <c r="L52" i="6"/>
  <c r="I52" i="6"/>
  <c r="H52" i="6"/>
  <c r="G52" i="6"/>
  <c r="E52" i="6"/>
  <c r="D52" i="6"/>
  <c r="C52" i="6"/>
  <c r="B52" i="6"/>
  <c r="F52" i="6" s="1"/>
  <c r="L51" i="6"/>
  <c r="I51" i="6"/>
  <c r="H51" i="6"/>
  <c r="G51" i="6"/>
  <c r="F51" i="6"/>
  <c r="E51" i="6"/>
  <c r="D51" i="6"/>
  <c r="C51" i="6"/>
  <c r="B51" i="6"/>
  <c r="L50" i="6"/>
  <c r="I50" i="6"/>
  <c r="H50" i="6"/>
  <c r="G50" i="6"/>
  <c r="E50" i="6"/>
  <c r="D50" i="6"/>
  <c r="C50" i="6"/>
  <c r="B50" i="6"/>
  <c r="F50" i="6" s="1"/>
  <c r="L49" i="6"/>
  <c r="I49" i="6"/>
  <c r="H49" i="6"/>
  <c r="G49" i="6"/>
  <c r="F49" i="6"/>
  <c r="E49" i="6"/>
  <c r="D49" i="6"/>
  <c r="C49" i="6"/>
  <c r="B49" i="6"/>
  <c r="L48" i="6"/>
  <c r="I48" i="6"/>
  <c r="H48" i="6"/>
  <c r="G48" i="6"/>
  <c r="E48" i="6"/>
  <c r="D48" i="6"/>
  <c r="C48" i="6"/>
  <c r="B48" i="6"/>
  <c r="F48" i="6" s="1"/>
  <c r="L47" i="6"/>
  <c r="I47" i="6"/>
  <c r="H47" i="6"/>
  <c r="G47" i="6"/>
  <c r="F47" i="6"/>
  <c r="E47" i="6"/>
  <c r="D47" i="6"/>
  <c r="C47" i="6"/>
  <c r="B47" i="6"/>
  <c r="L46" i="6"/>
  <c r="I46" i="6"/>
  <c r="H46" i="6"/>
  <c r="G46" i="6"/>
  <c r="E46" i="6"/>
  <c r="D46" i="6"/>
  <c r="C46" i="6"/>
  <c r="B46" i="6"/>
  <c r="F46" i="6" s="1"/>
  <c r="L45" i="6"/>
  <c r="I45" i="6"/>
  <c r="H45" i="6"/>
  <c r="G45" i="6"/>
  <c r="F45" i="6"/>
  <c r="E45" i="6"/>
  <c r="D45" i="6"/>
  <c r="C45" i="6"/>
  <c r="B45" i="6"/>
  <c r="L44" i="6"/>
  <c r="I44" i="6"/>
  <c r="H44" i="6"/>
  <c r="G44" i="6"/>
  <c r="E44" i="6"/>
  <c r="D44" i="6"/>
  <c r="C44" i="6"/>
  <c r="J44" i="6" s="1"/>
  <c r="K44" i="6" s="1"/>
  <c r="M44" i="6" s="1"/>
  <c r="B44" i="6"/>
  <c r="F44" i="6" s="1"/>
  <c r="L43" i="6"/>
  <c r="I43" i="6"/>
  <c r="H43" i="6"/>
  <c r="G43" i="6"/>
  <c r="F43" i="6"/>
  <c r="E43" i="6"/>
  <c r="D43" i="6"/>
  <c r="C43" i="6"/>
  <c r="B43" i="6"/>
  <c r="L42" i="6"/>
  <c r="I42" i="6"/>
  <c r="H42" i="6"/>
  <c r="G42" i="6"/>
  <c r="E42" i="6"/>
  <c r="D42" i="6"/>
  <c r="C42" i="6"/>
  <c r="B42" i="6"/>
  <c r="F42" i="6" s="1"/>
  <c r="L41" i="6"/>
  <c r="I41" i="6"/>
  <c r="H41" i="6"/>
  <c r="G41" i="6"/>
  <c r="F41" i="6"/>
  <c r="E41" i="6"/>
  <c r="D41" i="6"/>
  <c r="C41" i="6"/>
  <c r="J41" i="6" s="1"/>
  <c r="K41" i="6" s="1"/>
  <c r="M41" i="6" s="1"/>
  <c r="B41" i="6"/>
  <c r="L40" i="6"/>
  <c r="I40" i="6"/>
  <c r="H40" i="6"/>
  <c r="G40" i="6"/>
  <c r="E40" i="6"/>
  <c r="D40" i="6"/>
  <c r="C40" i="6"/>
  <c r="B40" i="6"/>
  <c r="F40" i="6" s="1"/>
  <c r="L39" i="6"/>
  <c r="I39" i="6"/>
  <c r="H39" i="6"/>
  <c r="G39" i="6"/>
  <c r="F39" i="6"/>
  <c r="E39" i="6"/>
  <c r="D39" i="6"/>
  <c r="C39" i="6"/>
  <c r="B39" i="6"/>
  <c r="L38" i="6"/>
  <c r="I38" i="6"/>
  <c r="H38" i="6"/>
  <c r="G38" i="6"/>
  <c r="E38" i="6"/>
  <c r="D38" i="6"/>
  <c r="C38" i="6"/>
  <c r="B38" i="6"/>
  <c r="F38" i="6" s="1"/>
  <c r="L37" i="6"/>
  <c r="I37" i="6"/>
  <c r="H37" i="6"/>
  <c r="G37" i="6"/>
  <c r="F37" i="6"/>
  <c r="E37" i="6"/>
  <c r="D37" i="6"/>
  <c r="C37" i="6"/>
  <c r="B37" i="6"/>
  <c r="L36" i="6"/>
  <c r="I36" i="6"/>
  <c r="H36" i="6"/>
  <c r="G36" i="6"/>
  <c r="E36" i="6"/>
  <c r="D36" i="6"/>
  <c r="C36" i="6"/>
  <c r="B36" i="6"/>
  <c r="F36" i="6" s="1"/>
  <c r="L35" i="6"/>
  <c r="I35" i="6"/>
  <c r="H35" i="6"/>
  <c r="G35" i="6"/>
  <c r="F35" i="6"/>
  <c r="E35" i="6"/>
  <c r="D35" i="6"/>
  <c r="C35" i="6"/>
  <c r="B35" i="6"/>
  <c r="L34" i="6"/>
  <c r="I34" i="6"/>
  <c r="H34" i="6"/>
  <c r="G34" i="6"/>
  <c r="E34" i="6"/>
  <c r="D34" i="6"/>
  <c r="C34" i="6"/>
  <c r="B34" i="6"/>
  <c r="F34" i="6" s="1"/>
  <c r="L33" i="6"/>
  <c r="I33" i="6"/>
  <c r="H33" i="6"/>
  <c r="G33" i="6"/>
  <c r="F33" i="6"/>
  <c r="E33" i="6"/>
  <c r="D33" i="6"/>
  <c r="C33" i="6"/>
  <c r="B33" i="6"/>
  <c r="L32" i="6"/>
  <c r="I32" i="6"/>
  <c r="H32" i="6"/>
  <c r="G32" i="6"/>
  <c r="E32" i="6"/>
  <c r="D32" i="6"/>
  <c r="C32" i="6"/>
  <c r="B32" i="6"/>
  <c r="F32" i="6" s="1"/>
  <c r="L31" i="6"/>
  <c r="I31" i="6"/>
  <c r="H31" i="6"/>
  <c r="G31" i="6"/>
  <c r="F31" i="6"/>
  <c r="E31" i="6"/>
  <c r="D31" i="6"/>
  <c r="C31" i="6"/>
  <c r="B31" i="6"/>
  <c r="L30" i="6"/>
  <c r="I30" i="6"/>
  <c r="H30" i="6"/>
  <c r="G30" i="6"/>
  <c r="E30" i="6"/>
  <c r="D30" i="6"/>
  <c r="C30" i="6"/>
  <c r="B30" i="6"/>
  <c r="F30" i="6" s="1"/>
  <c r="L29" i="6"/>
  <c r="I29" i="6"/>
  <c r="H29" i="6"/>
  <c r="G29" i="6"/>
  <c r="F29" i="6"/>
  <c r="E29" i="6"/>
  <c r="D29" i="6"/>
  <c r="C29" i="6"/>
  <c r="B29" i="6"/>
  <c r="L28" i="6"/>
  <c r="I28" i="6"/>
  <c r="H28" i="6"/>
  <c r="G28" i="6"/>
  <c r="E28" i="6"/>
  <c r="D28" i="6"/>
  <c r="C28" i="6"/>
  <c r="J28" i="6" s="1"/>
  <c r="K28" i="6" s="1"/>
  <c r="M28" i="6" s="1"/>
  <c r="B28" i="6"/>
  <c r="F28" i="6" s="1"/>
  <c r="L27" i="6"/>
  <c r="I27" i="6"/>
  <c r="H27" i="6"/>
  <c r="G27" i="6"/>
  <c r="F27" i="6"/>
  <c r="E27" i="6"/>
  <c r="D27" i="6"/>
  <c r="C27" i="6"/>
  <c r="B27" i="6"/>
  <c r="L26" i="6"/>
  <c r="I26" i="6"/>
  <c r="H26" i="6"/>
  <c r="G26" i="6"/>
  <c r="E26" i="6"/>
  <c r="D26" i="6"/>
  <c r="C26" i="6"/>
  <c r="B26" i="6"/>
  <c r="F26" i="6" s="1"/>
  <c r="L25" i="6"/>
  <c r="I25" i="6"/>
  <c r="H25" i="6"/>
  <c r="G25" i="6"/>
  <c r="F25" i="6"/>
  <c r="E25" i="6"/>
  <c r="D25" i="6"/>
  <c r="C25" i="6"/>
  <c r="J25" i="6" s="1"/>
  <c r="K25" i="6" s="1"/>
  <c r="M25" i="6" s="1"/>
  <c r="B25" i="6"/>
  <c r="L24" i="6"/>
  <c r="I24" i="6"/>
  <c r="H24" i="6"/>
  <c r="G24" i="6"/>
  <c r="E24" i="6"/>
  <c r="D24" i="6"/>
  <c r="C24" i="6"/>
  <c r="B24" i="6"/>
  <c r="F24" i="6" s="1"/>
  <c r="L23" i="6"/>
  <c r="I23" i="6"/>
  <c r="H23" i="6"/>
  <c r="G23" i="6"/>
  <c r="F23" i="6"/>
  <c r="E23" i="6"/>
  <c r="D23" i="6"/>
  <c r="C23" i="6"/>
  <c r="B23" i="6"/>
  <c r="L22" i="6"/>
  <c r="I22" i="6"/>
  <c r="H22" i="6"/>
  <c r="G22" i="6"/>
  <c r="E22" i="6"/>
  <c r="D22" i="6"/>
  <c r="C22" i="6"/>
  <c r="B22" i="6"/>
  <c r="F22" i="6" s="1"/>
  <c r="L21" i="6"/>
  <c r="I21" i="6"/>
  <c r="H21" i="6"/>
  <c r="G21" i="6"/>
  <c r="F21" i="6"/>
  <c r="E21" i="6"/>
  <c r="D21" i="6"/>
  <c r="C21" i="6"/>
  <c r="B21" i="6"/>
  <c r="L20" i="6"/>
  <c r="I20" i="6"/>
  <c r="H20" i="6"/>
  <c r="G20" i="6"/>
  <c r="E20" i="6"/>
  <c r="D20" i="6"/>
  <c r="C20" i="6"/>
  <c r="B20" i="6"/>
  <c r="F20" i="6" s="1"/>
  <c r="L19" i="6"/>
  <c r="I19" i="6"/>
  <c r="H19" i="6"/>
  <c r="G19" i="6"/>
  <c r="F19" i="6"/>
  <c r="E19" i="6"/>
  <c r="D19" i="6"/>
  <c r="C19" i="6"/>
  <c r="B19" i="6"/>
  <c r="L18" i="6"/>
  <c r="I18" i="6"/>
  <c r="H18" i="6"/>
  <c r="G18" i="6"/>
  <c r="E18" i="6"/>
  <c r="D18" i="6"/>
  <c r="C18" i="6"/>
  <c r="B18" i="6"/>
  <c r="F18" i="6" s="1"/>
  <c r="L17" i="6"/>
  <c r="I17" i="6"/>
  <c r="H17" i="6"/>
  <c r="G17" i="6"/>
  <c r="F17" i="6"/>
  <c r="E17" i="6"/>
  <c r="D17" i="6"/>
  <c r="C17" i="6"/>
  <c r="B17" i="6"/>
  <c r="L16" i="6"/>
  <c r="I16" i="6"/>
  <c r="H16" i="6"/>
  <c r="G16" i="6"/>
  <c r="E16" i="6"/>
  <c r="D16" i="6"/>
  <c r="C16" i="6"/>
  <c r="B16" i="6"/>
  <c r="F16" i="6" s="1"/>
  <c r="L15" i="6"/>
  <c r="I15" i="6"/>
  <c r="H15" i="6"/>
  <c r="G15" i="6"/>
  <c r="F15" i="6"/>
  <c r="E15" i="6"/>
  <c r="D15" i="6"/>
  <c r="C15" i="6"/>
  <c r="B15" i="6"/>
  <c r="L14" i="6"/>
  <c r="H14" i="6"/>
  <c r="B14" i="6"/>
  <c r="F14" i="6" s="1"/>
  <c r="L13" i="6"/>
  <c r="I13" i="6"/>
  <c r="H13" i="6"/>
  <c r="G13" i="6"/>
  <c r="F13" i="6"/>
  <c r="E13" i="6"/>
  <c r="D13" i="6"/>
  <c r="C13" i="6"/>
  <c r="B13" i="6"/>
  <c r="L12" i="6"/>
  <c r="I12" i="6"/>
  <c r="H12" i="6"/>
  <c r="E12" i="6"/>
  <c r="B12" i="6"/>
  <c r="F12" i="6" s="1"/>
  <c r="L11" i="6"/>
  <c r="I11" i="6"/>
  <c r="H11" i="6"/>
  <c r="G11" i="6"/>
  <c r="F11" i="6"/>
  <c r="E11" i="6"/>
  <c r="D11" i="6"/>
  <c r="C11" i="6"/>
  <c r="B11" i="6"/>
  <c r="L10" i="6"/>
  <c r="I10" i="6"/>
  <c r="G10" i="6"/>
  <c r="E10" i="6"/>
  <c r="D10" i="6"/>
  <c r="C10" i="6"/>
  <c r="B10" i="6"/>
  <c r="F10" i="6" s="1"/>
  <c r="L9" i="6"/>
  <c r="I9" i="6"/>
  <c r="H9" i="6"/>
  <c r="G9" i="6"/>
  <c r="F9" i="6"/>
  <c r="E9" i="6"/>
  <c r="C9" i="6"/>
  <c r="B9" i="6"/>
  <c r="D9" i="6" s="1"/>
  <c r="L8" i="6"/>
  <c r="B8" i="6"/>
  <c r="I8" i="6" s="1"/>
  <c r="L7" i="6"/>
  <c r="B7" i="6"/>
  <c r="D7" i="6" s="1"/>
  <c r="B6" i="6"/>
  <c r="I6" i="6" s="1"/>
  <c r="I19" i="7" l="1"/>
  <c r="I51" i="7"/>
  <c r="I69" i="7"/>
  <c r="I85" i="7"/>
  <c r="I7" i="7"/>
  <c r="I39" i="7"/>
  <c r="I75" i="7"/>
  <c r="I91" i="7"/>
  <c r="I135" i="7"/>
  <c r="I15" i="7"/>
  <c r="I47" i="7"/>
  <c r="I71" i="7"/>
  <c r="I87" i="7"/>
  <c r="I3" i="7"/>
  <c r="I35" i="7"/>
  <c r="I77" i="7"/>
  <c r="I93" i="7"/>
  <c r="I23" i="7"/>
  <c r="I55" i="7"/>
  <c r="I67" i="7"/>
  <c r="I83" i="7"/>
  <c r="I11" i="7"/>
  <c r="I43" i="7"/>
  <c r="I73" i="7"/>
  <c r="I89" i="7"/>
  <c r="I227" i="7"/>
  <c r="I31" i="7"/>
  <c r="I63" i="7"/>
  <c r="I79" i="7"/>
  <c r="I95" i="7"/>
  <c r="I98" i="7"/>
  <c r="I103" i="7"/>
  <c r="I114" i="7"/>
  <c r="I119" i="7"/>
  <c r="I131" i="7"/>
  <c r="I4" i="7"/>
  <c r="I6" i="7"/>
  <c r="I10" i="7"/>
  <c r="I14" i="7"/>
  <c r="I18" i="7"/>
  <c r="I22" i="7"/>
  <c r="I26" i="7"/>
  <c r="I30" i="7"/>
  <c r="I34" i="7"/>
  <c r="I38" i="7"/>
  <c r="I42" i="7"/>
  <c r="I46" i="7"/>
  <c r="I50" i="7"/>
  <c r="I54" i="7"/>
  <c r="I58" i="7"/>
  <c r="I62" i="7"/>
  <c r="I127" i="7"/>
  <c r="I211" i="7"/>
  <c r="I237" i="7"/>
  <c r="I99" i="7"/>
  <c r="I110" i="7"/>
  <c r="I115" i="7"/>
  <c r="I123" i="7"/>
  <c r="I1452" i="7"/>
  <c r="I1451" i="7"/>
  <c r="I1447" i="7"/>
  <c r="I1443" i="7"/>
  <c r="I1439" i="7"/>
  <c r="I1435" i="7"/>
  <c r="I1431" i="7"/>
  <c r="I1427" i="7"/>
  <c r="I1423" i="7"/>
  <c r="I1419" i="7"/>
  <c r="I1415" i="7"/>
  <c r="I1411" i="7"/>
  <c r="I1407" i="7"/>
  <c r="I1403" i="7"/>
  <c r="I1399" i="7"/>
  <c r="I1395" i="7"/>
  <c r="I1391" i="7"/>
  <c r="I1387" i="7"/>
  <c r="I1383" i="7"/>
  <c r="I1379" i="7"/>
  <c r="I1375" i="7"/>
  <c r="I1371" i="7"/>
  <c r="I1367" i="7"/>
  <c r="I1363" i="7"/>
  <c r="I1359" i="7"/>
  <c r="I1355" i="7"/>
  <c r="I1351" i="7"/>
  <c r="I1347" i="7"/>
  <c r="I1343" i="7"/>
  <c r="I1339" i="7"/>
  <c r="I1335" i="7"/>
  <c r="I1331" i="7"/>
  <c r="I1327" i="7"/>
  <c r="I1323" i="7"/>
  <c r="I1319" i="7"/>
  <c r="I1315" i="7"/>
  <c r="I1311" i="7"/>
  <c r="I1307" i="7"/>
  <c r="I1303" i="7"/>
  <c r="I1299" i="7"/>
  <c r="I1295" i="7"/>
  <c r="I1291" i="7"/>
  <c r="I1287" i="7"/>
  <c r="I1283" i="7"/>
  <c r="I1279" i="7"/>
  <c r="I1275" i="7"/>
  <c r="I1271" i="7"/>
  <c r="I1267" i="7"/>
  <c r="I1263" i="7"/>
  <c r="I1259" i="7"/>
  <c r="I1255" i="7"/>
  <c r="I1251" i="7"/>
  <c r="I1247" i="7"/>
  <c r="I1243" i="7"/>
  <c r="I1239" i="7"/>
  <c r="I1235" i="7"/>
  <c r="I1231" i="7"/>
  <c r="I1227" i="7"/>
  <c r="I1223" i="7"/>
  <c r="I1219" i="7"/>
  <c r="I1215" i="7"/>
  <c r="I1211" i="7"/>
  <c r="I1207" i="7"/>
  <c r="I1203" i="7"/>
  <c r="I1199" i="7"/>
  <c r="I1195" i="7"/>
  <c r="I1191" i="7"/>
  <c r="I1187" i="7"/>
  <c r="I1183" i="7"/>
  <c r="I1179" i="7"/>
  <c r="I1175" i="7"/>
  <c r="I1171" i="7"/>
  <c r="I1167" i="7"/>
  <c r="I1163" i="7"/>
  <c r="I1159" i="7"/>
  <c r="I1155" i="7"/>
  <c r="I1151" i="7"/>
  <c r="I1147" i="7"/>
  <c r="I1143" i="7"/>
  <c r="I1139" i="7"/>
  <c r="I1135" i="7"/>
  <c r="I1131" i="7"/>
  <c r="I1127" i="7"/>
  <c r="I1123" i="7"/>
  <c r="I1119" i="7"/>
  <c r="I1115" i="7"/>
  <c r="I1450" i="7"/>
  <c r="I1446" i="7"/>
  <c r="I1442" i="7"/>
  <c r="I1438" i="7"/>
  <c r="I1434" i="7"/>
  <c r="I1430" i="7"/>
  <c r="I1426" i="7"/>
  <c r="I1422" i="7"/>
  <c r="I1418" i="7"/>
  <c r="I1414" i="7"/>
  <c r="I1410" i="7"/>
  <c r="I1406" i="7"/>
  <c r="I1402" i="7"/>
  <c r="I1398" i="7"/>
  <c r="I1394" i="7"/>
  <c r="I1390" i="7"/>
  <c r="I1386" i="7"/>
  <c r="I1382" i="7"/>
  <c r="I1378" i="7"/>
  <c r="I1374" i="7"/>
  <c r="I1370" i="7"/>
  <c r="I1366" i="7"/>
  <c r="I1362" i="7"/>
  <c r="I1358" i="7"/>
  <c r="I1354" i="7"/>
  <c r="I1350" i="7"/>
  <c r="I1346" i="7"/>
  <c r="I1342" i="7"/>
  <c r="I1338" i="7"/>
  <c r="I1334" i="7"/>
  <c r="I1330" i="7"/>
  <c r="I1326" i="7"/>
  <c r="I1322" i="7"/>
  <c r="I1318" i="7"/>
  <c r="I1314" i="7"/>
  <c r="I1310" i="7"/>
  <c r="I1306" i="7"/>
  <c r="I1302" i="7"/>
  <c r="I1298" i="7"/>
  <c r="I1294" i="7"/>
  <c r="I1290" i="7"/>
  <c r="I1286" i="7"/>
  <c r="I1282" i="7"/>
  <c r="I1278" i="7"/>
  <c r="I1274" i="7"/>
  <c r="I1270" i="7"/>
  <c r="I1266" i="7"/>
  <c r="I1262" i="7"/>
  <c r="I1258" i="7"/>
  <c r="I1254" i="7"/>
  <c r="I1250" i="7"/>
  <c r="I1246" i="7"/>
  <c r="I1242" i="7"/>
  <c r="I1238" i="7"/>
  <c r="I1234" i="7"/>
  <c r="I1230" i="7"/>
  <c r="I1226" i="7"/>
  <c r="I1222" i="7"/>
  <c r="I1218" i="7"/>
  <c r="I1214" i="7"/>
  <c r="I1210" i="7"/>
  <c r="I1206" i="7"/>
  <c r="I1202" i="7"/>
  <c r="I1198" i="7"/>
  <c r="I1194" i="7"/>
  <c r="I1190" i="7"/>
  <c r="I1186" i="7"/>
  <c r="I1182" i="7"/>
  <c r="I1178" i="7"/>
  <c r="I1174" i="7"/>
  <c r="I1170" i="7"/>
  <c r="I1166" i="7"/>
  <c r="I1162" i="7"/>
  <c r="I1158" i="7"/>
  <c r="I1154" i="7"/>
  <c r="I1150" i="7"/>
  <c r="I1146" i="7"/>
  <c r="I1142" i="7"/>
  <c r="I1137" i="7"/>
  <c r="I1128" i="7"/>
  <c r="I1114" i="7"/>
  <c r="I1110" i="7"/>
  <c r="I1106" i="7"/>
  <c r="I1102" i="7"/>
  <c r="I1098" i="7"/>
  <c r="I1094" i="7"/>
  <c r="I1090" i="7"/>
  <c r="I1086" i="7"/>
  <c r="I1082" i="7"/>
  <c r="I1078" i="7"/>
  <c r="I1074" i="7"/>
  <c r="I1070" i="7"/>
  <c r="I1066" i="7"/>
  <c r="I1062" i="7"/>
  <c r="I1058" i="7"/>
  <c r="I1054" i="7"/>
  <c r="I1050" i="7"/>
  <c r="I1046" i="7"/>
  <c r="I1042" i="7"/>
  <c r="I1038" i="7"/>
  <c r="I1034" i="7"/>
  <c r="I1030" i="7"/>
  <c r="I1026" i="7"/>
  <c r="I1022" i="7"/>
  <c r="I1018" i="7"/>
  <c r="I1014" i="7"/>
  <c r="I1010" i="7"/>
  <c r="I1006" i="7"/>
  <c r="I1002" i="7"/>
  <c r="I998" i="7"/>
  <c r="I994" i="7"/>
  <c r="I990" i="7"/>
  <c r="I986" i="7"/>
  <c r="I982" i="7"/>
  <c r="I978" i="7"/>
  <c r="I974" i="7"/>
  <c r="I970" i="7"/>
  <c r="I966" i="7"/>
  <c r="I962" i="7"/>
  <c r="I958" i="7"/>
  <c r="I954" i="7"/>
  <c r="I950" i="7"/>
  <c r="I946" i="7"/>
  <c r="I942" i="7"/>
  <c r="I938" i="7"/>
  <c r="I934" i="7"/>
  <c r="I930" i="7"/>
  <c r="I926" i="7"/>
  <c r="I922" i="7"/>
  <c r="I918" i="7"/>
  <c r="I914" i="7"/>
  <c r="I1445" i="7"/>
  <c r="I1440" i="7"/>
  <c r="I1429" i="7"/>
  <c r="I1424" i="7"/>
  <c r="I1413" i="7"/>
  <c r="I1408" i="7"/>
  <c r="I1397" i="7"/>
  <c r="I1392" i="7"/>
  <c r="I1381" i="7"/>
  <c r="I1376" i="7"/>
  <c r="I1365" i="7"/>
  <c r="I1360" i="7"/>
  <c r="I1349" i="7"/>
  <c r="I1344" i="7"/>
  <c r="I1333" i="7"/>
  <c r="I1328" i="7"/>
  <c r="I1317" i="7"/>
  <c r="I1312" i="7"/>
  <c r="I1301" i="7"/>
  <c r="I1296" i="7"/>
  <c r="I1285" i="7"/>
  <c r="I1280" i="7"/>
  <c r="I1269" i="7"/>
  <c r="I1264" i="7"/>
  <c r="I1253" i="7"/>
  <c r="I1248" i="7"/>
  <c r="I1237" i="7"/>
  <c r="I1232" i="7"/>
  <c r="I1221" i="7"/>
  <c r="I1216" i="7"/>
  <c r="I1205" i="7"/>
  <c r="I1200" i="7"/>
  <c r="I1189" i="7"/>
  <c r="I1184" i="7"/>
  <c r="I1173" i="7"/>
  <c r="I1168" i="7"/>
  <c r="I1157" i="7"/>
  <c r="I1152" i="7"/>
  <c r="I1141" i="7"/>
  <c r="I1132" i="7"/>
  <c r="I1118" i="7"/>
  <c r="I719" i="7"/>
  <c r="I1136" i="7"/>
  <c r="I1122" i="7"/>
  <c r="I1113" i="7"/>
  <c r="I1109" i="7"/>
  <c r="I1105" i="7"/>
  <c r="I1101" i="7"/>
  <c r="I1097" i="7"/>
  <c r="I1093" i="7"/>
  <c r="I1089" i="7"/>
  <c r="I1085" i="7"/>
  <c r="I1081" i="7"/>
  <c r="I1077" i="7"/>
  <c r="I1073" i="7"/>
  <c r="I1069" i="7"/>
  <c r="I1065" i="7"/>
  <c r="I1061" i="7"/>
  <c r="I1057" i="7"/>
  <c r="I1053" i="7"/>
  <c r="I1049" i="7"/>
  <c r="I1045" i="7"/>
  <c r="I1041" i="7"/>
  <c r="I1037" i="7"/>
  <c r="I1033" i="7"/>
  <c r="I1029" i="7"/>
  <c r="I1025" i="7"/>
  <c r="I1021" i="7"/>
  <c r="I1017" i="7"/>
  <c r="I1013" i="7"/>
  <c r="I1009" i="7"/>
  <c r="I1005" i="7"/>
  <c r="I1001" i="7"/>
  <c r="I997" i="7"/>
  <c r="I993" i="7"/>
  <c r="I989" i="7"/>
  <c r="I985" i="7"/>
  <c r="I981" i="7"/>
  <c r="I977" i="7"/>
  <c r="I973" i="7"/>
  <c r="I969" i="7"/>
  <c r="I965" i="7"/>
  <c r="I961" i="7"/>
  <c r="I957" i="7"/>
  <c r="I953" i="7"/>
  <c r="I949" i="7"/>
  <c r="I945" i="7"/>
  <c r="I941" i="7"/>
  <c r="I937" i="7"/>
  <c r="I933" i="7"/>
  <c r="I929" i="7"/>
  <c r="I925" i="7"/>
  <c r="I921" i="7"/>
  <c r="I917" i="7"/>
  <c r="I913" i="7"/>
  <c r="I909" i="7"/>
  <c r="I905" i="7"/>
  <c r="I901" i="7"/>
  <c r="I897" i="7"/>
  <c r="I893" i="7"/>
  <c r="I889" i="7"/>
  <c r="I885" i="7"/>
  <c r="I881" i="7"/>
  <c r="I877" i="7"/>
  <c r="I873" i="7"/>
  <c r="I869" i="7"/>
  <c r="I865" i="7"/>
  <c r="I861" i="7"/>
  <c r="I857" i="7"/>
  <c r="I853" i="7"/>
  <c r="I849" i="7"/>
  <c r="I845" i="7"/>
  <c r="I841" i="7"/>
  <c r="I837" i="7"/>
  <c r="I833" i="7"/>
  <c r="I829" i="7"/>
  <c r="I825" i="7"/>
  <c r="I821" i="7"/>
  <c r="I817" i="7"/>
  <c r="I813" i="7"/>
  <c r="I809" i="7"/>
  <c r="I805" i="7"/>
  <c r="I801" i="7"/>
  <c r="I797" i="7"/>
  <c r="I793" i="7"/>
  <c r="I789" i="7"/>
  <c r="I1449" i="7"/>
  <c r="I1444" i="7"/>
  <c r="I1433" i="7"/>
  <c r="I1428" i="7"/>
  <c r="I1417" i="7"/>
  <c r="I1412" i="7"/>
  <c r="I1401" i="7"/>
  <c r="I1396" i="7"/>
  <c r="I1385" i="7"/>
  <c r="I1380" i="7"/>
  <c r="I1369" i="7"/>
  <c r="I1364" i="7"/>
  <c r="I1353" i="7"/>
  <c r="I1348" i="7"/>
  <c r="I1337" i="7"/>
  <c r="I1332" i="7"/>
  <c r="I1321" i="7"/>
  <c r="I1316" i="7"/>
  <c r="I1305" i="7"/>
  <c r="I1300" i="7"/>
  <c r="I1289" i="7"/>
  <c r="I1284" i="7"/>
  <c r="I1273" i="7"/>
  <c r="I1268" i="7"/>
  <c r="I1257" i="7"/>
  <c r="I1252" i="7"/>
  <c r="I1241" i="7"/>
  <c r="I1236" i="7"/>
  <c r="I1225" i="7"/>
  <c r="I1220" i="7"/>
  <c r="I1209" i="7"/>
  <c r="I1204" i="7"/>
  <c r="I1193" i="7"/>
  <c r="I1188" i="7"/>
  <c r="I1177" i="7"/>
  <c r="I1172" i="7"/>
  <c r="I1161" i="7"/>
  <c r="I1156" i="7"/>
  <c r="I1145" i="7"/>
  <c r="I1140" i="7"/>
  <c r="I1126" i="7"/>
  <c r="I1117" i="7"/>
  <c r="I726" i="7"/>
  <c r="I724" i="7"/>
  <c r="I1448" i="7"/>
  <c r="I1437" i="7"/>
  <c r="I1432" i="7"/>
  <c r="I1421" i="7"/>
  <c r="I1416" i="7"/>
  <c r="I1405" i="7"/>
  <c r="I1400" i="7"/>
  <c r="I1389" i="7"/>
  <c r="I1384" i="7"/>
  <c r="I1373" i="7"/>
  <c r="I1368" i="7"/>
  <c r="I1357" i="7"/>
  <c r="I1138" i="7"/>
  <c r="I1129" i="7"/>
  <c r="I1120" i="7"/>
  <c r="I1111" i="7"/>
  <c r="I1107" i="7"/>
  <c r="I1103" i="7"/>
  <c r="I1099" i="7"/>
  <c r="I1095" i="7"/>
  <c r="I1091" i="7"/>
  <c r="I1087" i="7"/>
  <c r="I1083" i="7"/>
  <c r="I1079" i="7"/>
  <c r="I1075" i="7"/>
  <c r="I1071" i="7"/>
  <c r="I1067" i="7"/>
  <c r="I1063" i="7"/>
  <c r="I1059" i="7"/>
  <c r="I1055" i="7"/>
  <c r="I1051" i="7"/>
  <c r="I1047" i="7"/>
  <c r="I1043" i="7"/>
  <c r="I1039" i="7"/>
  <c r="I1035" i="7"/>
  <c r="I1031" i="7"/>
  <c r="I1027" i="7"/>
  <c r="I1023" i="7"/>
  <c r="I1019" i="7"/>
  <c r="I1015" i="7"/>
  <c r="I1011" i="7"/>
  <c r="I1007" i="7"/>
  <c r="I1003" i="7"/>
  <c r="I999" i="7"/>
  <c r="I995" i="7"/>
  <c r="I991" i="7"/>
  <c r="I987" i="7"/>
  <c r="I983" i="7"/>
  <c r="I979" i="7"/>
  <c r="I975" i="7"/>
  <c r="I971" i="7"/>
  <c r="I967" i="7"/>
  <c r="I963" i="7"/>
  <c r="I959" i="7"/>
  <c r="I955" i="7"/>
  <c r="I951" i="7"/>
  <c r="I947" i="7"/>
  <c r="I943" i="7"/>
  <c r="I939" i="7"/>
  <c r="I935" i="7"/>
  <c r="I931" i="7"/>
  <c r="I927" i="7"/>
  <c r="I923" i="7"/>
  <c r="I919" i="7"/>
  <c r="I915" i="7"/>
  <c r="I911" i="7"/>
  <c r="I907" i="7"/>
  <c r="I903" i="7"/>
  <c r="I899" i="7"/>
  <c r="I895" i="7"/>
  <c r="I891" i="7"/>
  <c r="I887" i="7"/>
  <c r="I883" i="7"/>
  <c r="I879" i="7"/>
  <c r="I875" i="7"/>
  <c r="I871" i="7"/>
  <c r="I867" i="7"/>
  <c r="I863" i="7"/>
  <c r="I859" i="7"/>
  <c r="I855" i="7"/>
  <c r="I851" i="7"/>
  <c r="I847" i="7"/>
  <c r="I843" i="7"/>
  <c r="I839" i="7"/>
  <c r="I835" i="7"/>
  <c r="I831" i="7"/>
  <c r="I827" i="7"/>
  <c r="I823" i="7"/>
  <c r="I819" i="7"/>
  <c r="I815" i="7"/>
  <c r="I811" i="7"/>
  <c r="I807" i="7"/>
  <c r="I803" i="7"/>
  <c r="I799" i="7"/>
  <c r="I795" i="7"/>
  <c r="I791" i="7"/>
  <c r="I787" i="7"/>
  <c r="I1352" i="7"/>
  <c r="I1345" i="7"/>
  <c r="I1320" i="7"/>
  <c r="I1313" i="7"/>
  <c r="I1288" i="7"/>
  <c r="I1281" i="7"/>
  <c r="I1256" i="7"/>
  <c r="I1249" i="7"/>
  <c r="I1224" i="7"/>
  <c r="I1217" i="7"/>
  <c r="I1192" i="7"/>
  <c r="I1185" i="7"/>
  <c r="I1160" i="7"/>
  <c r="I1153" i="7"/>
  <c r="I1096" i="7"/>
  <c r="I1064" i="7"/>
  <c r="I1032" i="7"/>
  <c r="I1000" i="7"/>
  <c r="I968" i="7"/>
  <c r="I936" i="7"/>
  <c r="I900" i="7"/>
  <c r="I884" i="7"/>
  <c r="I868" i="7"/>
  <c r="I852" i="7"/>
  <c r="I836" i="7"/>
  <c r="I820" i="7"/>
  <c r="I804" i="7"/>
  <c r="I788" i="7"/>
  <c r="I713" i="7"/>
  <c r="I698" i="7"/>
  <c r="I696" i="7"/>
  <c r="I694" i="7"/>
  <c r="I692" i="7"/>
  <c r="I1436" i="7"/>
  <c r="I1393" i="7"/>
  <c r="I1372" i="7"/>
  <c r="I1325" i="7"/>
  <c r="I1293" i="7"/>
  <c r="I1261" i="7"/>
  <c r="I1229" i="7"/>
  <c r="I1197" i="7"/>
  <c r="I1165" i="7"/>
  <c r="I1133" i="7"/>
  <c r="I1121" i="7"/>
  <c r="I1108" i="7"/>
  <c r="I1076" i="7"/>
  <c r="I1044" i="7"/>
  <c r="I1012" i="7"/>
  <c r="I980" i="7"/>
  <c r="I948" i="7"/>
  <c r="I916" i="7"/>
  <c r="I910" i="7"/>
  <c r="I894" i="7"/>
  <c r="I878" i="7"/>
  <c r="I862" i="7"/>
  <c r="I846" i="7"/>
  <c r="I830" i="7"/>
  <c r="I814" i="7"/>
  <c r="I798" i="7"/>
  <c r="I783" i="7"/>
  <c r="I779" i="7"/>
  <c r="I775" i="7"/>
  <c r="I771" i="7"/>
  <c r="I767" i="7"/>
  <c r="I763" i="7"/>
  <c r="I759" i="7"/>
  <c r="I755" i="7"/>
  <c r="I751" i="7"/>
  <c r="I747" i="7"/>
  <c r="I743" i="7"/>
  <c r="I739" i="7"/>
  <c r="I735" i="7"/>
  <c r="I731" i="7"/>
  <c r="I725" i="7"/>
  <c r="I720" i="7"/>
  <c r="I711" i="7"/>
  <c r="I709" i="7"/>
  <c r="I1088" i="7"/>
  <c r="I1056" i="7"/>
  <c r="I1024" i="7"/>
  <c r="I992" i="7"/>
  <c r="I960" i="7"/>
  <c r="I928" i="7"/>
  <c r="I904" i="7"/>
  <c r="I888" i="7"/>
  <c r="I872" i="7"/>
  <c r="I856" i="7"/>
  <c r="I840" i="7"/>
  <c r="I824" i="7"/>
  <c r="I808" i="7"/>
  <c r="I792" i="7"/>
  <c r="I728" i="7"/>
  <c r="I717" i="7"/>
  <c r="I715" i="7"/>
  <c r="I707" i="7"/>
  <c r="I705" i="7"/>
  <c r="I680" i="7"/>
  <c r="I676" i="7"/>
  <c r="I672" i="7"/>
  <c r="I1441" i="7"/>
  <c r="I1420" i="7"/>
  <c r="I1377" i="7"/>
  <c r="I1356" i="7"/>
  <c r="I1324" i="7"/>
  <c r="I1292" i="7"/>
  <c r="I1260" i="7"/>
  <c r="I1228" i="7"/>
  <c r="I1196" i="7"/>
  <c r="I1164" i="7"/>
  <c r="I1125" i="7"/>
  <c r="I1100" i="7"/>
  <c r="I1068" i="7"/>
  <c r="I1036" i="7"/>
  <c r="I1004" i="7"/>
  <c r="I972" i="7"/>
  <c r="I940" i="7"/>
  <c r="I898" i="7"/>
  <c r="I882" i="7"/>
  <c r="I866" i="7"/>
  <c r="I850" i="7"/>
  <c r="I834" i="7"/>
  <c r="I818" i="7"/>
  <c r="I802" i="7"/>
  <c r="I786" i="7"/>
  <c r="I782" i="7"/>
  <c r="I778" i="7"/>
  <c r="I774" i="7"/>
  <c r="I770" i="7"/>
  <c r="I766" i="7"/>
  <c r="I762" i="7"/>
  <c r="I758" i="7"/>
  <c r="I754" i="7"/>
  <c r="I750" i="7"/>
  <c r="I746" i="7"/>
  <c r="I742" i="7"/>
  <c r="I738" i="7"/>
  <c r="I734" i="7"/>
  <c r="I722" i="7"/>
  <c r="I703" i="7"/>
  <c r="I701" i="7"/>
  <c r="I1336" i="7"/>
  <c r="I1329" i="7"/>
  <c r="I1304" i="7"/>
  <c r="I1297" i="7"/>
  <c r="I1272" i="7"/>
  <c r="I1265" i="7"/>
  <c r="I1240" i="7"/>
  <c r="I1233" i="7"/>
  <c r="I1208" i="7"/>
  <c r="I1201" i="7"/>
  <c r="I1176" i="7"/>
  <c r="I1169" i="7"/>
  <c r="I1144" i="7"/>
  <c r="I1112" i="7"/>
  <c r="I1080" i="7"/>
  <c r="I1048" i="7"/>
  <c r="I1016" i="7"/>
  <c r="I984" i="7"/>
  <c r="I952" i="7"/>
  <c r="I920" i="7"/>
  <c r="I908" i="7"/>
  <c r="I892" i="7"/>
  <c r="I876" i="7"/>
  <c r="I860" i="7"/>
  <c r="I844" i="7"/>
  <c r="I1425" i="7"/>
  <c r="I1404" i="7"/>
  <c r="I1361" i="7"/>
  <c r="I1341" i="7"/>
  <c r="I1309" i="7"/>
  <c r="I1277" i="7"/>
  <c r="I1245" i="7"/>
  <c r="I1213" i="7"/>
  <c r="I1181" i="7"/>
  <c r="I1149" i="7"/>
  <c r="I1130" i="7"/>
  <c r="I1124" i="7"/>
  <c r="I1092" i="7"/>
  <c r="I1060" i="7"/>
  <c r="I1028" i="7"/>
  <c r="I996" i="7"/>
  <c r="I964" i="7"/>
  <c r="I932" i="7"/>
  <c r="I902" i="7"/>
  <c r="I886" i="7"/>
  <c r="I870" i="7"/>
  <c r="I854" i="7"/>
  <c r="I838" i="7"/>
  <c r="I822" i="7"/>
  <c r="I806" i="7"/>
  <c r="I790" i="7"/>
  <c r="I785" i="7"/>
  <c r="I781" i="7"/>
  <c r="I777" i="7"/>
  <c r="I773" i="7"/>
  <c r="I769" i="7"/>
  <c r="I765" i="7"/>
  <c r="I761" i="7"/>
  <c r="I757" i="7"/>
  <c r="I753" i="7"/>
  <c r="I749" i="7"/>
  <c r="I745" i="7"/>
  <c r="I741" i="7"/>
  <c r="I737" i="7"/>
  <c r="I733" i="7"/>
  <c r="I721" i="7"/>
  <c r="I716" i="7"/>
  <c r="I714" i="7"/>
  <c r="I710" i="7"/>
  <c r="I708" i="7"/>
  <c r="I1148" i="7"/>
  <c r="I1020" i="7"/>
  <c r="I858" i="7"/>
  <c r="I816" i="7"/>
  <c r="I810" i="7"/>
  <c r="I796" i="7"/>
  <c r="I776" i="7"/>
  <c r="I744" i="7"/>
  <c r="I729" i="7"/>
  <c r="I723" i="7"/>
  <c r="I712" i="7"/>
  <c r="I704" i="7"/>
  <c r="I702" i="7"/>
  <c r="I699" i="7"/>
  <c r="I690" i="7"/>
  <c r="I687" i="7"/>
  <c r="I1388" i="7"/>
  <c r="I1072" i="7"/>
  <c r="I944" i="7"/>
  <c r="I864" i="7"/>
  <c r="I756" i="7"/>
  <c r="I730" i="7"/>
  <c r="I1340" i="7"/>
  <c r="I1116" i="7"/>
  <c r="I988" i="7"/>
  <c r="I906" i="7"/>
  <c r="I842" i="7"/>
  <c r="I828" i="7"/>
  <c r="I768" i="7"/>
  <c r="I736" i="7"/>
  <c r="I686" i="7"/>
  <c r="I683" i="7"/>
  <c r="I677" i="7"/>
  <c r="I670" i="7"/>
  <c r="I1409" i="7"/>
  <c r="I1308" i="7"/>
  <c r="I1040" i="7"/>
  <c r="I912" i="7"/>
  <c r="I848" i="7"/>
  <c r="I800" i="7"/>
  <c r="I794" i="7"/>
  <c r="I780" i="7"/>
  <c r="I748" i="7"/>
  <c r="I695" i="7"/>
  <c r="I685" i="7"/>
  <c r="I667" i="7"/>
  <c r="I663" i="7"/>
  <c r="I659" i="7"/>
  <c r="I655" i="7"/>
  <c r="I1276" i="7"/>
  <c r="I1084" i="7"/>
  <c r="I956" i="7"/>
  <c r="I890" i="7"/>
  <c r="I760" i="7"/>
  <c r="I700" i="7"/>
  <c r="I682" i="7"/>
  <c r="I679" i="7"/>
  <c r="I674" i="7"/>
  <c r="I1244" i="7"/>
  <c r="I1104" i="7"/>
  <c r="I924" i="7"/>
  <c r="I832" i="7"/>
  <c r="I772" i="7"/>
  <c r="I684" i="7"/>
  <c r="I678" i="7"/>
  <c r="I661" i="7"/>
  <c r="I646" i="7"/>
  <c r="I644" i="7"/>
  <c r="I633" i="7"/>
  <c r="I631" i="7"/>
  <c r="I625" i="7"/>
  <c r="I617" i="7"/>
  <c r="I609" i="7"/>
  <c r="I1212" i="7"/>
  <c r="I1134" i="7"/>
  <c r="I764" i="7"/>
  <c r="I718" i="7"/>
  <c r="I673" i="7"/>
  <c r="I664" i="7"/>
  <c r="I650" i="7"/>
  <c r="I648" i="7"/>
  <c r="I637" i="7"/>
  <c r="I635" i="7"/>
  <c r="I620" i="7"/>
  <c r="I612" i="7"/>
  <c r="I606" i="7"/>
  <c r="I602" i="7"/>
  <c r="I598" i="7"/>
  <c r="I594" i="7"/>
  <c r="I590" i="7"/>
  <c r="I586" i="7"/>
  <c r="I582" i="7"/>
  <c r="I1180" i="7"/>
  <c r="I1008" i="7"/>
  <c r="I697" i="7"/>
  <c r="I693" i="7"/>
  <c r="I689" i="7"/>
  <c r="I669" i="7"/>
  <c r="I658" i="7"/>
  <c r="I652" i="7"/>
  <c r="I641" i="7"/>
  <c r="I639" i="7"/>
  <c r="I623" i="7"/>
  <c r="I732" i="7"/>
  <c r="I671" i="7"/>
  <c r="I666" i="7"/>
  <c r="I660" i="7"/>
  <c r="I649" i="7"/>
  <c r="I647" i="7"/>
  <c r="I630" i="7"/>
  <c r="I628" i="7"/>
  <c r="I621" i="7"/>
  <c r="I613" i="7"/>
  <c r="I1052" i="7"/>
  <c r="I896" i="7"/>
  <c r="I874" i="7"/>
  <c r="I706" i="7"/>
  <c r="I688" i="7"/>
  <c r="I665" i="7"/>
  <c r="I654" i="7"/>
  <c r="I651" i="7"/>
  <c r="I634" i="7"/>
  <c r="I632" i="7"/>
  <c r="I624" i="7"/>
  <c r="I616" i="7"/>
  <c r="I608" i="7"/>
  <c r="I604" i="7"/>
  <c r="I600" i="7"/>
  <c r="I596" i="7"/>
  <c r="I592" i="7"/>
  <c r="I588" i="7"/>
  <c r="I880" i="7"/>
  <c r="I812" i="7"/>
  <c r="I752" i="7"/>
  <c r="I691" i="7"/>
  <c r="I640" i="7"/>
  <c r="I618" i="7"/>
  <c r="I611" i="7"/>
  <c r="I605" i="7"/>
  <c r="I595" i="7"/>
  <c r="I589" i="7"/>
  <c r="I578" i="7"/>
  <c r="I574" i="7"/>
  <c r="I570" i="7"/>
  <c r="I566" i="7"/>
  <c r="I562" i="7"/>
  <c r="I558" i="7"/>
  <c r="I554" i="7"/>
  <c r="I550" i="7"/>
  <c r="I546" i="7"/>
  <c r="I542" i="7"/>
  <c r="I538" i="7"/>
  <c r="I534" i="7"/>
  <c r="I643" i="7"/>
  <c r="I629" i="7"/>
  <c r="I626" i="7"/>
  <c r="I585" i="7"/>
  <c r="I657" i="7"/>
  <c r="I599" i="7"/>
  <c r="I593" i="7"/>
  <c r="I581" i="7"/>
  <c r="I579" i="7"/>
  <c r="I575" i="7"/>
  <c r="I571" i="7"/>
  <c r="I567" i="7"/>
  <c r="I563" i="7"/>
  <c r="I559" i="7"/>
  <c r="I826" i="7"/>
  <c r="I740" i="7"/>
  <c r="I662" i="7"/>
  <c r="I615" i="7"/>
  <c r="I584" i="7"/>
  <c r="I976" i="7"/>
  <c r="I681" i="7"/>
  <c r="I642" i="7"/>
  <c r="I638" i="7"/>
  <c r="I622" i="7"/>
  <c r="I619" i="7"/>
  <c r="I610" i="7"/>
  <c r="I603" i="7"/>
  <c r="I597" i="7"/>
  <c r="I587" i="7"/>
  <c r="I784" i="7"/>
  <c r="I675" i="7"/>
  <c r="I653" i="7"/>
  <c r="I627" i="7"/>
  <c r="I607" i="7"/>
  <c r="I601" i="7"/>
  <c r="I591" i="7"/>
  <c r="I577" i="7"/>
  <c r="I573" i="7"/>
  <c r="I569" i="7"/>
  <c r="I565" i="7"/>
  <c r="I561" i="7"/>
  <c r="I557" i="7"/>
  <c r="I572" i="7"/>
  <c r="I549" i="7"/>
  <c r="I544" i="7"/>
  <c r="I539" i="7"/>
  <c r="I727" i="7"/>
  <c r="I668" i="7"/>
  <c r="I656" i="7"/>
  <c r="I645" i="7"/>
  <c r="I551" i="7"/>
  <c r="I529" i="7"/>
  <c r="I525" i="7"/>
  <c r="I521" i="7"/>
  <c r="I517" i="7"/>
  <c r="I513" i="7"/>
  <c r="I509" i="7"/>
  <c r="I505" i="7"/>
  <c r="I501" i="7"/>
  <c r="I497" i="7"/>
  <c r="I493" i="7"/>
  <c r="I489" i="7"/>
  <c r="I485" i="7"/>
  <c r="I481" i="7"/>
  <c r="I477" i="7"/>
  <c r="I614" i="7"/>
  <c r="I576" i="7"/>
  <c r="I541" i="7"/>
  <c r="I536" i="7"/>
  <c r="I636" i="7"/>
  <c r="I583" i="7"/>
  <c r="I553" i="7"/>
  <c r="I548" i="7"/>
  <c r="I543" i="7"/>
  <c r="I530" i="7"/>
  <c r="I526" i="7"/>
  <c r="I522" i="7"/>
  <c r="I518" i="7"/>
  <c r="I514" i="7"/>
  <c r="I510" i="7"/>
  <c r="I506" i="7"/>
  <c r="I502" i="7"/>
  <c r="I498" i="7"/>
  <c r="I494" i="7"/>
  <c r="I490" i="7"/>
  <c r="I486" i="7"/>
  <c r="I482" i="7"/>
  <c r="I478" i="7"/>
  <c r="I474" i="7"/>
  <c r="I470" i="7"/>
  <c r="I466" i="7"/>
  <c r="I462" i="7"/>
  <c r="I458" i="7"/>
  <c r="I454" i="7"/>
  <c r="I450" i="7"/>
  <c r="I580" i="7"/>
  <c r="I533" i="7"/>
  <c r="I564" i="7"/>
  <c r="I560" i="7"/>
  <c r="I556" i="7"/>
  <c r="I545" i="7"/>
  <c r="I540" i="7"/>
  <c r="I535" i="7"/>
  <c r="I531" i="7"/>
  <c r="I527" i="7"/>
  <c r="I523" i="7"/>
  <c r="I519" i="7"/>
  <c r="I515" i="7"/>
  <c r="I511" i="7"/>
  <c r="I507" i="7"/>
  <c r="I503" i="7"/>
  <c r="I499" i="7"/>
  <c r="I495" i="7"/>
  <c r="I491" i="7"/>
  <c r="I487" i="7"/>
  <c r="I483" i="7"/>
  <c r="I480" i="7"/>
  <c r="I479" i="7"/>
  <c r="I437" i="7"/>
  <c r="I435" i="7"/>
  <c r="I433" i="7"/>
  <c r="I431" i="7"/>
  <c r="I429" i="7"/>
  <c r="I427" i="7"/>
  <c r="I425" i="7"/>
  <c r="I423" i="7"/>
  <c r="I421" i="7"/>
  <c r="I419" i="7"/>
  <c r="I417" i="7"/>
  <c r="I415" i="7"/>
  <c r="I412" i="7"/>
  <c r="I408" i="7"/>
  <c r="I404" i="7"/>
  <c r="I400" i="7"/>
  <c r="I396" i="7"/>
  <c r="I392" i="7"/>
  <c r="I388" i="7"/>
  <c r="I384" i="7"/>
  <c r="I380" i="7"/>
  <c r="I376" i="7"/>
  <c r="I372" i="7"/>
  <c r="I368" i="7"/>
  <c r="I364" i="7"/>
  <c r="I532" i="7"/>
  <c r="I516" i="7"/>
  <c r="I500" i="7"/>
  <c r="I472" i="7"/>
  <c r="I464" i="7"/>
  <c r="I456" i="7"/>
  <c r="I448" i="7"/>
  <c r="I446" i="7"/>
  <c r="I568" i="7"/>
  <c r="I444" i="7"/>
  <c r="I442" i="7"/>
  <c r="I413" i="7"/>
  <c r="I409" i="7"/>
  <c r="I405" i="7"/>
  <c r="I401" i="7"/>
  <c r="I397" i="7"/>
  <c r="I393" i="7"/>
  <c r="I389" i="7"/>
  <c r="I385" i="7"/>
  <c r="I381" i="7"/>
  <c r="I377" i="7"/>
  <c r="I373" i="7"/>
  <c r="I369" i="7"/>
  <c r="I365" i="7"/>
  <c r="I520" i="7"/>
  <c r="I504" i="7"/>
  <c r="I471" i="7"/>
  <c r="I469" i="7"/>
  <c r="I463" i="7"/>
  <c r="I461" i="7"/>
  <c r="I455" i="7"/>
  <c r="I453" i="7"/>
  <c r="I440" i="7"/>
  <c r="I438" i="7"/>
  <c r="I552" i="7"/>
  <c r="I524" i="7"/>
  <c r="I508" i="7"/>
  <c r="I492" i="7"/>
  <c r="I484" i="7"/>
  <c r="I468" i="7"/>
  <c r="I460" i="7"/>
  <c r="I452" i="7"/>
  <c r="I555" i="7"/>
  <c r="I537" i="7"/>
  <c r="I476" i="7"/>
  <c r="I445" i="7"/>
  <c r="I443" i="7"/>
  <c r="I411" i="7"/>
  <c r="I407" i="7"/>
  <c r="I403" i="7"/>
  <c r="I399" i="7"/>
  <c r="I395" i="7"/>
  <c r="I391" i="7"/>
  <c r="I387" i="7"/>
  <c r="I383" i="7"/>
  <c r="I379" i="7"/>
  <c r="I375" i="7"/>
  <c r="I371" i="7"/>
  <c r="I367" i="7"/>
  <c r="I363" i="7"/>
  <c r="I436" i="7"/>
  <c r="I420" i="7"/>
  <c r="I414" i="7"/>
  <c r="I366" i="7"/>
  <c r="I496" i="7"/>
  <c r="I473" i="7"/>
  <c r="I451" i="7"/>
  <c r="I441" i="7"/>
  <c r="I434" i="7"/>
  <c r="I418" i="7"/>
  <c r="I386" i="7"/>
  <c r="I361" i="7"/>
  <c r="I357" i="7"/>
  <c r="I353" i="7"/>
  <c r="I349" i="7"/>
  <c r="I345" i="7"/>
  <c r="I341" i="7"/>
  <c r="I337" i="7"/>
  <c r="I333" i="7"/>
  <c r="I329" i="7"/>
  <c r="I325" i="7"/>
  <c r="I321" i="7"/>
  <c r="I317" i="7"/>
  <c r="I313" i="7"/>
  <c r="I309" i="7"/>
  <c r="I305" i="7"/>
  <c r="I301" i="7"/>
  <c r="I297" i="7"/>
  <c r="I293" i="7"/>
  <c r="I465" i="7"/>
  <c r="I439" i="7"/>
  <c r="I432" i="7"/>
  <c r="I416" i="7"/>
  <c r="I390" i="7"/>
  <c r="I374" i="7"/>
  <c r="I528" i="7"/>
  <c r="I447" i="7"/>
  <c r="I430" i="7"/>
  <c r="I394" i="7"/>
  <c r="I547" i="7"/>
  <c r="I475" i="7"/>
  <c r="I457" i="7"/>
  <c r="I428" i="7"/>
  <c r="I398" i="7"/>
  <c r="I382" i="7"/>
  <c r="I362" i="7"/>
  <c r="I488" i="7"/>
  <c r="I467" i="7"/>
  <c r="I426" i="7"/>
  <c r="I402" i="7"/>
  <c r="I370" i="7"/>
  <c r="I359" i="7"/>
  <c r="I355" i="7"/>
  <c r="I351" i="7"/>
  <c r="I347" i="7"/>
  <c r="I343" i="7"/>
  <c r="I339" i="7"/>
  <c r="I335" i="7"/>
  <c r="I331" i="7"/>
  <c r="I327" i="7"/>
  <c r="I323" i="7"/>
  <c r="I319" i="7"/>
  <c r="I315" i="7"/>
  <c r="I311" i="7"/>
  <c r="I307" i="7"/>
  <c r="I303" i="7"/>
  <c r="I299" i="7"/>
  <c r="I295" i="7"/>
  <c r="I360" i="7"/>
  <c r="I358" i="7"/>
  <c r="I348" i="7"/>
  <c r="I330" i="7"/>
  <c r="I422" i="7"/>
  <c r="I410" i="7"/>
  <c r="I346" i="7"/>
  <c r="I336" i="7"/>
  <c r="I324" i="7"/>
  <c r="I310" i="7"/>
  <c r="I294" i="7"/>
  <c r="I424" i="7"/>
  <c r="I406" i="7"/>
  <c r="I356" i="7"/>
  <c r="I334" i="7"/>
  <c r="I316" i="7"/>
  <c r="I300" i="7"/>
  <c r="I354" i="7"/>
  <c r="I344" i="7"/>
  <c r="I328" i="7"/>
  <c r="I306" i="7"/>
  <c r="I342" i="7"/>
  <c r="I322" i="7"/>
  <c r="I312" i="7"/>
  <c r="I296" i="7"/>
  <c r="I288" i="7"/>
  <c r="I284" i="7"/>
  <c r="I280" i="7"/>
  <c r="I276" i="7"/>
  <c r="I272" i="7"/>
  <c r="I268" i="7"/>
  <c r="I459" i="7"/>
  <c r="I449" i="7"/>
  <c r="I350" i="7"/>
  <c r="I340" i="7"/>
  <c r="I326" i="7"/>
  <c r="I308" i="7"/>
  <c r="I292" i="7"/>
  <c r="I289" i="7"/>
  <c r="I285" i="7"/>
  <c r="I281" i="7"/>
  <c r="I277" i="7"/>
  <c r="I273" i="7"/>
  <c r="I269" i="7"/>
  <c r="I512" i="7"/>
  <c r="I320" i="7"/>
  <c r="I314" i="7"/>
  <c r="I283" i="7"/>
  <c r="I282" i="7"/>
  <c r="I378" i="7"/>
  <c r="I338" i="7"/>
  <c r="I287" i="7"/>
  <c r="I286" i="7"/>
  <c r="I352" i="7"/>
  <c r="I304" i="7"/>
  <c r="I298" i="7"/>
  <c r="I291" i="7"/>
  <c r="I290" i="7"/>
  <c r="I267" i="7"/>
  <c r="I265" i="7"/>
  <c r="I263" i="7"/>
  <c r="I261" i="7"/>
  <c r="I259" i="7"/>
  <c r="I257" i="7"/>
  <c r="I255" i="7"/>
  <c r="I253" i="7"/>
  <c r="I251" i="7"/>
  <c r="I249" i="7"/>
  <c r="I247" i="7"/>
  <c r="I245" i="7"/>
  <c r="I243" i="7"/>
  <c r="I241" i="7"/>
  <c r="I271" i="7"/>
  <c r="I270" i="7"/>
  <c r="I332" i="7"/>
  <c r="I318" i="7"/>
  <c r="I232" i="7"/>
  <c r="I228" i="7"/>
  <c r="I224" i="7"/>
  <c r="I220" i="7"/>
  <c r="I216" i="7"/>
  <c r="I212" i="7"/>
  <c r="I208" i="7"/>
  <c r="I204" i="7"/>
  <c r="I200" i="7"/>
  <c r="I196" i="7"/>
  <c r="I275" i="7"/>
  <c r="I274" i="7"/>
  <c r="I266" i="7"/>
  <c r="I264" i="7"/>
  <c r="I262" i="7"/>
  <c r="I260" i="7"/>
  <c r="I256" i="7"/>
  <c r="I231" i="7"/>
  <c r="I215" i="7"/>
  <c r="I199" i="7"/>
  <c r="I239" i="7"/>
  <c r="I236" i="7"/>
  <c r="I233" i="7"/>
  <c r="I226" i="7"/>
  <c r="I217" i="7"/>
  <c r="I210" i="7"/>
  <c r="I201" i="7"/>
  <c r="I190" i="7"/>
  <c r="I186" i="7"/>
  <c r="I182" i="7"/>
  <c r="I178" i="7"/>
  <c r="I174" i="7"/>
  <c r="I170" i="7"/>
  <c r="I166" i="7"/>
  <c r="I162" i="7"/>
  <c r="I158" i="7"/>
  <c r="I154" i="7"/>
  <c r="I150" i="7"/>
  <c r="I146" i="7"/>
  <c r="I142" i="7"/>
  <c r="I138" i="7"/>
  <c r="I134" i="7"/>
  <c r="I130" i="7"/>
  <c r="I126" i="7"/>
  <c r="I122" i="7"/>
  <c r="I254" i="7"/>
  <c r="I246" i="7"/>
  <c r="I242" i="7"/>
  <c r="I219" i="7"/>
  <c r="I203" i="7"/>
  <c r="I194" i="7"/>
  <c r="I252" i="7"/>
  <c r="I235" i="7"/>
  <c r="I230" i="7"/>
  <c r="I221" i="7"/>
  <c r="I214" i="7"/>
  <c r="I205" i="7"/>
  <c r="I198" i="7"/>
  <c r="I191" i="7"/>
  <c r="I187" i="7"/>
  <c r="I183" i="7"/>
  <c r="I179" i="7"/>
  <c r="I175" i="7"/>
  <c r="I171" i="7"/>
  <c r="I167" i="7"/>
  <c r="I163" i="7"/>
  <c r="I238" i="7"/>
  <c r="I223" i="7"/>
  <c r="I207" i="7"/>
  <c r="I302" i="7"/>
  <c r="I278" i="7"/>
  <c r="I244" i="7"/>
  <c r="I240" i="7"/>
  <c r="I234" i="7"/>
  <c r="I225" i="7"/>
  <c r="I218" i="7"/>
  <c r="I209" i="7"/>
  <c r="I202" i="7"/>
  <c r="I192" i="7"/>
  <c r="I188" i="7"/>
  <c r="I184" i="7"/>
  <c r="I180" i="7"/>
  <c r="I176" i="7"/>
  <c r="I172" i="7"/>
  <c r="I168" i="7"/>
  <c r="I164" i="7"/>
  <c r="I160" i="7"/>
  <c r="I156" i="7"/>
  <c r="I152" i="7"/>
  <c r="I148" i="7"/>
  <c r="I144" i="7"/>
  <c r="I140" i="7"/>
  <c r="I136" i="7"/>
  <c r="I132" i="7"/>
  <c r="I128" i="7"/>
  <c r="I124" i="7"/>
  <c r="I120" i="7"/>
  <c r="I116" i="7"/>
  <c r="I112" i="7"/>
  <c r="I108" i="7"/>
  <c r="I104" i="7"/>
  <c r="I100" i="7"/>
  <c r="I279" i="7"/>
  <c r="I258" i="7"/>
  <c r="I248" i="7"/>
  <c r="I229" i="7"/>
  <c r="I222" i="7"/>
  <c r="I213" i="7"/>
  <c r="I206" i="7"/>
  <c r="I197" i="7"/>
  <c r="I193" i="7"/>
  <c r="I189" i="7"/>
  <c r="I185" i="7"/>
  <c r="I181" i="7"/>
  <c r="I177" i="7"/>
  <c r="I173" i="7"/>
  <c r="I169" i="7"/>
  <c r="I165" i="7"/>
  <c r="I161" i="7"/>
  <c r="I157" i="7"/>
  <c r="I153" i="7"/>
  <c r="I149" i="7"/>
  <c r="I145" i="7"/>
  <c r="I141" i="7"/>
  <c r="I137" i="7"/>
  <c r="I133" i="7"/>
  <c r="I129" i="7"/>
  <c r="I125" i="7"/>
  <c r="I121" i="7"/>
  <c r="I117" i="7"/>
  <c r="I113" i="7"/>
  <c r="I109" i="7"/>
  <c r="I105" i="7"/>
  <c r="I101" i="7"/>
  <c r="I5" i="7"/>
  <c r="I9" i="7"/>
  <c r="I13" i="7"/>
  <c r="I17" i="7"/>
  <c r="I21" i="7"/>
  <c r="I25" i="7"/>
  <c r="I29" i="7"/>
  <c r="I33" i="7"/>
  <c r="I37" i="7"/>
  <c r="I41" i="7"/>
  <c r="I45" i="7"/>
  <c r="I49" i="7"/>
  <c r="I53" i="7"/>
  <c r="I57" i="7"/>
  <c r="I61" i="7"/>
  <c r="I64" i="7"/>
  <c r="I66" i="7"/>
  <c r="I68" i="7"/>
  <c r="I70" i="7"/>
  <c r="I72" i="7"/>
  <c r="I74" i="7"/>
  <c r="I76" i="7"/>
  <c r="I78" i="7"/>
  <c r="I80" i="7"/>
  <c r="I82" i="7"/>
  <c r="I84" i="7"/>
  <c r="I86" i="7"/>
  <c r="I88" i="7"/>
  <c r="I90" i="7"/>
  <c r="I92" i="7"/>
  <c r="I94" i="7"/>
  <c r="I96" i="7"/>
  <c r="I151" i="7"/>
  <c r="I155" i="7"/>
  <c r="I159" i="7"/>
  <c r="I106" i="7"/>
  <c r="I111" i="7"/>
  <c r="I147" i="7"/>
  <c r="I2" i="7"/>
  <c r="I8" i="7"/>
  <c r="I12" i="7"/>
  <c r="I16" i="7"/>
  <c r="I20" i="7"/>
  <c r="I24" i="7"/>
  <c r="I28" i="7"/>
  <c r="I32" i="7"/>
  <c r="I36" i="7"/>
  <c r="I40" i="7"/>
  <c r="I44" i="7"/>
  <c r="I48" i="7"/>
  <c r="I52" i="7"/>
  <c r="I56" i="7"/>
  <c r="I60" i="7"/>
  <c r="I143" i="7"/>
  <c r="I102" i="7"/>
  <c r="I107" i="7"/>
  <c r="I118" i="7"/>
  <c r="I139" i="7"/>
  <c r="I195" i="7"/>
  <c r="J727" i="6"/>
  <c r="K727" i="6" s="1"/>
  <c r="M727" i="6" s="1"/>
  <c r="J721" i="6"/>
  <c r="K721" i="6" s="1"/>
  <c r="M721" i="6" s="1"/>
  <c r="J719" i="6"/>
  <c r="K719" i="6" s="1"/>
  <c r="M719" i="6" s="1"/>
  <c r="J717" i="6"/>
  <c r="K717" i="6" s="1"/>
  <c r="M717" i="6" s="1"/>
  <c r="J711" i="6"/>
  <c r="K711" i="6" s="1"/>
  <c r="M711" i="6" s="1"/>
  <c r="J705" i="6"/>
  <c r="K705" i="6" s="1"/>
  <c r="M705" i="6" s="1"/>
  <c r="J703" i="6"/>
  <c r="K703" i="6" s="1"/>
  <c r="M703" i="6" s="1"/>
  <c r="H731" i="6"/>
  <c r="J731" i="6" s="1"/>
  <c r="K731" i="6" s="1"/>
  <c r="M731" i="6" s="1"/>
  <c r="H729" i="6"/>
  <c r="J729" i="6" s="1"/>
  <c r="K729" i="6" s="1"/>
  <c r="M729" i="6" s="1"/>
  <c r="H727" i="6"/>
  <c r="H725" i="6"/>
  <c r="J725" i="6" s="1"/>
  <c r="K725" i="6" s="1"/>
  <c r="M725" i="6" s="1"/>
  <c r="H723" i="6"/>
  <c r="J723" i="6" s="1"/>
  <c r="K723" i="6" s="1"/>
  <c r="M723" i="6" s="1"/>
  <c r="H721" i="6"/>
  <c r="H719" i="6"/>
  <c r="H717" i="6"/>
  <c r="H715" i="6"/>
  <c r="J715" i="6" s="1"/>
  <c r="K715" i="6" s="1"/>
  <c r="M715" i="6" s="1"/>
  <c r="H713" i="6"/>
  <c r="J713" i="6" s="1"/>
  <c r="K713" i="6" s="1"/>
  <c r="M713" i="6" s="1"/>
  <c r="H711" i="6"/>
  <c r="H709" i="6"/>
  <c r="J709" i="6" s="1"/>
  <c r="K709" i="6" s="1"/>
  <c r="M709" i="6" s="1"/>
  <c r="H707" i="6"/>
  <c r="J707" i="6" s="1"/>
  <c r="K707" i="6" s="1"/>
  <c r="M707" i="6" s="1"/>
  <c r="H705" i="6"/>
  <c r="H703" i="6"/>
  <c r="J692" i="6"/>
  <c r="K692" i="6" s="1"/>
  <c r="M692" i="6" s="1"/>
  <c r="J630" i="6"/>
  <c r="K630" i="6" s="1"/>
  <c r="M630" i="6" s="1"/>
  <c r="F675" i="6"/>
  <c r="G675" i="6"/>
  <c r="H675" i="6"/>
  <c r="F659" i="6"/>
  <c r="G659" i="6"/>
  <c r="H659" i="6"/>
  <c r="F643" i="6"/>
  <c r="G643" i="6"/>
  <c r="H643" i="6"/>
  <c r="J640" i="6"/>
  <c r="K640" i="6" s="1"/>
  <c r="M640" i="6" s="1"/>
  <c r="J638" i="6"/>
  <c r="K638" i="6" s="1"/>
  <c r="M638" i="6" s="1"/>
  <c r="F661" i="6"/>
  <c r="G661" i="6"/>
  <c r="H661" i="6"/>
  <c r="E701" i="6"/>
  <c r="I700" i="6"/>
  <c r="E699" i="6"/>
  <c r="I698" i="6"/>
  <c r="E697" i="6"/>
  <c r="I696" i="6"/>
  <c r="E695" i="6"/>
  <c r="I694" i="6"/>
  <c r="E693" i="6"/>
  <c r="I692" i="6"/>
  <c r="E691" i="6"/>
  <c r="I690" i="6"/>
  <c r="E689" i="6"/>
  <c r="I688" i="6"/>
  <c r="E687" i="6"/>
  <c r="I686" i="6"/>
  <c r="E685" i="6"/>
  <c r="I684" i="6"/>
  <c r="E683" i="6"/>
  <c r="I682" i="6"/>
  <c r="E681" i="6"/>
  <c r="F673" i="6"/>
  <c r="G673" i="6"/>
  <c r="H673" i="6"/>
  <c r="E667" i="6"/>
  <c r="J667" i="6" s="1"/>
  <c r="K667" i="6" s="1"/>
  <c r="M667" i="6" s="1"/>
  <c r="F657" i="6"/>
  <c r="G657" i="6"/>
  <c r="J657" i="6" s="1"/>
  <c r="K657" i="6" s="1"/>
  <c r="M657" i="6" s="1"/>
  <c r="H657" i="6"/>
  <c r="E651" i="6"/>
  <c r="F677" i="6"/>
  <c r="G677" i="6"/>
  <c r="H677" i="6"/>
  <c r="D701" i="6"/>
  <c r="H700" i="6"/>
  <c r="D699" i="6"/>
  <c r="H698" i="6"/>
  <c r="D697" i="6"/>
  <c r="H696" i="6"/>
  <c r="D695" i="6"/>
  <c r="H694" i="6"/>
  <c r="D693" i="6"/>
  <c r="H692" i="6"/>
  <c r="D691" i="6"/>
  <c r="H690" i="6"/>
  <c r="D689" i="6"/>
  <c r="H688" i="6"/>
  <c r="D687" i="6"/>
  <c r="H686" i="6"/>
  <c r="D685" i="6"/>
  <c r="H684" i="6"/>
  <c r="D683" i="6"/>
  <c r="H682" i="6"/>
  <c r="D681" i="6"/>
  <c r="F671" i="6"/>
  <c r="J671" i="6" s="1"/>
  <c r="K671" i="6" s="1"/>
  <c r="M671" i="6" s="1"/>
  <c r="G671" i="6"/>
  <c r="H671" i="6"/>
  <c r="J670" i="6"/>
  <c r="K670" i="6" s="1"/>
  <c r="M670" i="6" s="1"/>
  <c r="D667" i="6"/>
  <c r="E665" i="6"/>
  <c r="J665" i="6" s="1"/>
  <c r="K665" i="6" s="1"/>
  <c r="M665" i="6" s="1"/>
  <c r="F655" i="6"/>
  <c r="G655" i="6"/>
  <c r="H655" i="6"/>
  <c r="J655" i="6" s="1"/>
  <c r="K655" i="6" s="1"/>
  <c r="M655" i="6" s="1"/>
  <c r="D651" i="6"/>
  <c r="J651" i="6" s="1"/>
  <c r="K651" i="6" s="1"/>
  <c r="M651" i="6" s="1"/>
  <c r="E649" i="6"/>
  <c r="J649" i="6" s="1"/>
  <c r="K649" i="6" s="1"/>
  <c r="M649" i="6" s="1"/>
  <c r="J632" i="6"/>
  <c r="K632" i="6" s="1"/>
  <c r="M632" i="6" s="1"/>
  <c r="F645" i="6"/>
  <c r="G645" i="6"/>
  <c r="H645" i="6"/>
  <c r="J639" i="6"/>
  <c r="K639" i="6" s="1"/>
  <c r="M639" i="6" s="1"/>
  <c r="C701" i="6"/>
  <c r="G700" i="6"/>
  <c r="C699" i="6"/>
  <c r="G698" i="6"/>
  <c r="C697" i="6"/>
  <c r="G696" i="6"/>
  <c r="C695" i="6"/>
  <c r="G694" i="6"/>
  <c r="C693" i="6"/>
  <c r="G692" i="6"/>
  <c r="C691" i="6"/>
  <c r="G690" i="6"/>
  <c r="C689" i="6"/>
  <c r="G688" i="6"/>
  <c r="C687" i="6"/>
  <c r="G686" i="6"/>
  <c r="C685" i="6"/>
  <c r="G684" i="6"/>
  <c r="C683" i="6"/>
  <c r="G682" i="6"/>
  <c r="C681" i="6"/>
  <c r="I677" i="6"/>
  <c r="F669" i="6"/>
  <c r="J669" i="6" s="1"/>
  <c r="K669" i="6" s="1"/>
  <c r="M669" i="6" s="1"/>
  <c r="G669" i="6"/>
  <c r="H669" i="6"/>
  <c r="I661" i="6"/>
  <c r="F653" i="6"/>
  <c r="G653" i="6"/>
  <c r="H653" i="6"/>
  <c r="J653" i="6" s="1"/>
  <c r="K653" i="6" s="1"/>
  <c r="M653" i="6" s="1"/>
  <c r="I645" i="6"/>
  <c r="J676" i="6"/>
  <c r="K676" i="6" s="1"/>
  <c r="M676" i="6" s="1"/>
  <c r="F700" i="6"/>
  <c r="F698" i="6"/>
  <c r="F696" i="6"/>
  <c r="F694" i="6"/>
  <c r="F692" i="6"/>
  <c r="F690" i="6"/>
  <c r="J690" i="6" s="1"/>
  <c r="K690" i="6" s="1"/>
  <c r="M690" i="6" s="1"/>
  <c r="F688" i="6"/>
  <c r="F686" i="6"/>
  <c r="F684" i="6"/>
  <c r="F682" i="6"/>
  <c r="E677" i="6"/>
  <c r="I675" i="6"/>
  <c r="F667" i="6"/>
  <c r="G667" i="6"/>
  <c r="H667" i="6"/>
  <c r="J666" i="6"/>
  <c r="K666" i="6" s="1"/>
  <c r="M666" i="6" s="1"/>
  <c r="E661" i="6"/>
  <c r="I659" i="6"/>
  <c r="F651" i="6"/>
  <c r="G651" i="6"/>
  <c r="H651" i="6"/>
  <c r="J650" i="6"/>
  <c r="K650" i="6" s="1"/>
  <c r="M650" i="6" s="1"/>
  <c r="E645" i="6"/>
  <c r="I643" i="6"/>
  <c r="J629" i="6"/>
  <c r="K629" i="6" s="1"/>
  <c r="M629" i="6" s="1"/>
  <c r="J641" i="6"/>
  <c r="K641" i="6" s="1"/>
  <c r="M641" i="6" s="1"/>
  <c r="I701" i="6"/>
  <c r="E700" i="6"/>
  <c r="J700" i="6" s="1"/>
  <c r="K700" i="6" s="1"/>
  <c r="M700" i="6" s="1"/>
  <c r="I699" i="6"/>
  <c r="E698" i="6"/>
  <c r="J698" i="6" s="1"/>
  <c r="K698" i="6" s="1"/>
  <c r="M698" i="6" s="1"/>
  <c r="I697" i="6"/>
  <c r="E696" i="6"/>
  <c r="J696" i="6" s="1"/>
  <c r="K696" i="6" s="1"/>
  <c r="M696" i="6" s="1"/>
  <c r="I695" i="6"/>
  <c r="E694" i="6"/>
  <c r="J694" i="6" s="1"/>
  <c r="K694" i="6" s="1"/>
  <c r="M694" i="6" s="1"/>
  <c r="I693" i="6"/>
  <c r="E692" i="6"/>
  <c r="I691" i="6"/>
  <c r="E690" i="6"/>
  <c r="I689" i="6"/>
  <c r="E688" i="6"/>
  <c r="J688" i="6" s="1"/>
  <c r="K688" i="6" s="1"/>
  <c r="M688" i="6" s="1"/>
  <c r="I687" i="6"/>
  <c r="E686" i="6"/>
  <c r="J686" i="6" s="1"/>
  <c r="K686" i="6" s="1"/>
  <c r="M686" i="6" s="1"/>
  <c r="I685" i="6"/>
  <c r="E684" i="6"/>
  <c r="J684" i="6" s="1"/>
  <c r="K684" i="6" s="1"/>
  <c r="M684" i="6" s="1"/>
  <c r="I683" i="6"/>
  <c r="E682" i="6"/>
  <c r="J682" i="6" s="1"/>
  <c r="K682" i="6" s="1"/>
  <c r="M682" i="6" s="1"/>
  <c r="I681" i="6"/>
  <c r="J680" i="6"/>
  <c r="K680" i="6" s="1"/>
  <c r="M680" i="6" s="1"/>
  <c r="D677" i="6"/>
  <c r="E675" i="6"/>
  <c r="I673" i="6"/>
  <c r="F665" i="6"/>
  <c r="G665" i="6"/>
  <c r="H665" i="6"/>
  <c r="D661" i="6"/>
  <c r="E659" i="6"/>
  <c r="I657" i="6"/>
  <c r="F649" i="6"/>
  <c r="G649" i="6"/>
  <c r="H649" i="6"/>
  <c r="D645" i="6"/>
  <c r="E643" i="6"/>
  <c r="J643" i="6" s="1"/>
  <c r="K643" i="6" s="1"/>
  <c r="M643" i="6" s="1"/>
  <c r="F679" i="6"/>
  <c r="G679" i="6"/>
  <c r="J679" i="6" s="1"/>
  <c r="K679" i="6" s="1"/>
  <c r="M679" i="6" s="1"/>
  <c r="H679" i="6"/>
  <c r="C677" i="6"/>
  <c r="D675" i="6"/>
  <c r="J675" i="6" s="1"/>
  <c r="K675" i="6" s="1"/>
  <c r="M675" i="6" s="1"/>
  <c r="E673" i="6"/>
  <c r="J673" i="6" s="1"/>
  <c r="K673" i="6" s="1"/>
  <c r="M673" i="6" s="1"/>
  <c r="I671" i="6"/>
  <c r="F663" i="6"/>
  <c r="G663" i="6"/>
  <c r="J663" i="6" s="1"/>
  <c r="K663" i="6" s="1"/>
  <c r="M663" i="6" s="1"/>
  <c r="H663" i="6"/>
  <c r="C661" i="6"/>
  <c r="D659" i="6"/>
  <c r="J659" i="6" s="1"/>
  <c r="K659" i="6" s="1"/>
  <c r="M659" i="6" s="1"/>
  <c r="E657" i="6"/>
  <c r="I655" i="6"/>
  <c r="F647" i="6"/>
  <c r="G647" i="6"/>
  <c r="J647" i="6" s="1"/>
  <c r="K647" i="6" s="1"/>
  <c r="M647" i="6" s="1"/>
  <c r="H647" i="6"/>
  <c r="C645" i="6"/>
  <c r="D643" i="6"/>
  <c r="J624" i="6"/>
  <c r="K624" i="6" s="1"/>
  <c r="M624" i="6" s="1"/>
  <c r="I631" i="6"/>
  <c r="I629" i="6"/>
  <c r="I627" i="6"/>
  <c r="I625" i="6"/>
  <c r="D680" i="6"/>
  <c r="D678" i="6"/>
  <c r="J678" i="6" s="1"/>
  <c r="K678" i="6" s="1"/>
  <c r="M678" i="6" s="1"/>
  <c r="D676" i="6"/>
  <c r="D674" i="6"/>
  <c r="J674" i="6" s="1"/>
  <c r="K674" i="6" s="1"/>
  <c r="M674" i="6" s="1"/>
  <c r="D672" i="6"/>
  <c r="J672" i="6" s="1"/>
  <c r="K672" i="6" s="1"/>
  <c r="M672" i="6" s="1"/>
  <c r="D670" i="6"/>
  <c r="D668" i="6"/>
  <c r="J668" i="6" s="1"/>
  <c r="K668" i="6" s="1"/>
  <c r="M668" i="6" s="1"/>
  <c r="D666" i="6"/>
  <c r="D664" i="6"/>
  <c r="J664" i="6" s="1"/>
  <c r="K664" i="6" s="1"/>
  <c r="M664" i="6" s="1"/>
  <c r="D662" i="6"/>
  <c r="J662" i="6" s="1"/>
  <c r="K662" i="6" s="1"/>
  <c r="M662" i="6" s="1"/>
  <c r="D660" i="6"/>
  <c r="J660" i="6" s="1"/>
  <c r="K660" i="6" s="1"/>
  <c r="M660" i="6" s="1"/>
  <c r="D658" i="6"/>
  <c r="J658" i="6" s="1"/>
  <c r="K658" i="6" s="1"/>
  <c r="M658" i="6" s="1"/>
  <c r="D656" i="6"/>
  <c r="J656" i="6" s="1"/>
  <c r="K656" i="6" s="1"/>
  <c r="M656" i="6" s="1"/>
  <c r="D654" i="6"/>
  <c r="J654" i="6" s="1"/>
  <c r="K654" i="6" s="1"/>
  <c r="M654" i="6" s="1"/>
  <c r="D652" i="6"/>
  <c r="J652" i="6" s="1"/>
  <c r="K652" i="6" s="1"/>
  <c r="M652" i="6" s="1"/>
  <c r="D650" i="6"/>
  <c r="D648" i="6"/>
  <c r="J648" i="6" s="1"/>
  <c r="K648" i="6" s="1"/>
  <c r="M648" i="6" s="1"/>
  <c r="D646" i="6"/>
  <c r="J646" i="6" s="1"/>
  <c r="K646" i="6" s="1"/>
  <c r="M646" i="6" s="1"/>
  <c r="D644" i="6"/>
  <c r="J644" i="6" s="1"/>
  <c r="K644" i="6" s="1"/>
  <c r="M644" i="6" s="1"/>
  <c r="D642" i="6"/>
  <c r="J642" i="6" s="1"/>
  <c r="K642" i="6" s="1"/>
  <c r="M642" i="6" s="1"/>
  <c r="H641" i="6"/>
  <c r="D640" i="6"/>
  <c r="H639" i="6"/>
  <c r="D638" i="6"/>
  <c r="H637" i="6"/>
  <c r="D636" i="6"/>
  <c r="J636" i="6" s="1"/>
  <c r="K636" i="6" s="1"/>
  <c r="M636" i="6" s="1"/>
  <c r="H635" i="6"/>
  <c r="D634" i="6"/>
  <c r="J634" i="6" s="1"/>
  <c r="K634" i="6" s="1"/>
  <c r="M634" i="6" s="1"/>
  <c r="H633" i="6"/>
  <c r="D632" i="6"/>
  <c r="H631" i="6"/>
  <c r="D630" i="6"/>
  <c r="H629" i="6"/>
  <c r="D628" i="6"/>
  <c r="J628" i="6" s="1"/>
  <c r="K628" i="6" s="1"/>
  <c r="M628" i="6" s="1"/>
  <c r="H627" i="6"/>
  <c r="D626" i="6"/>
  <c r="J626" i="6" s="1"/>
  <c r="K626" i="6" s="1"/>
  <c r="M626" i="6" s="1"/>
  <c r="H625" i="6"/>
  <c r="D624" i="6"/>
  <c r="G641" i="6"/>
  <c r="G639" i="6"/>
  <c r="G637" i="6"/>
  <c r="J637" i="6" s="1"/>
  <c r="K637" i="6" s="1"/>
  <c r="M637" i="6" s="1"/>
  <c r="G635" i="6"/>
  <c r="J635" i="6" s="1"/>
  <c r="K635" i="6" s="1"/>
  <c r="M635" i="6" s="1"/>
  <c r="G633" i="6"/>
  <c r="J633" i="6" s="1"/>
  <c r="K633" i="6" s="1"/>
  <c r="M633" i="6" s="1"/>
  <c r="G631" i="6"/>
  <c r="J631" i="6" s="1"/>
  <c r="K631" i="6" s="1"/>
  <c r="M631" i="6" s="1"/>
  <c r="G629" i="6"/>
  <c r="G627" i="6"/>
  <c r="J627" i="6" s="1"/>
  <c r="K627" i="6" s="1"/>
  <c r="M627" i="6" s="1"/>
  <c r="G625" i="6"/>
  <c r="J625" i="6" s="1"/>
  <c r="K625" i="6" s="1"/>
  <c r="M625" i="6" s="1"/>
  <c r="D584" i="6"/>
  <c r="E584" i="6"/>
  <c r="F584" i="6"/>
  <c r="G584" i="6"/>
  <c r="H584" i="6"/>
  <c r="I584" i="6"/>
  <c r="D622" i="6"/>
  <c r="J622" i="6" s="1"/>
  <c r="K622" i="6" s="1"/>
  <c r="M622" i="6" s="1"/>
  <c r="E622" i="6"/>
  <c r="F622" i="6"/>
  <c r="G622" i="6"/>
  <c r="H622" i="6"/>
  <c r="I622" i="6"/>
  <c r="J611" i="6"/>
  <c r="K611" i="6" s="1"/>
  <c r="M611" i="6" s="1"/>
  <c r="D606" i="6"/>
  <c r="J606" i="6" s="1"/>
  <c r="K606" i="6" s="1"/>
  <c r="M606" i="6" s="1"/>
  <c r="E606" i="6"/>
  <c r="F606" i="6"/>
  <c r="G606" i="6"/>
  <c r="H606" i="6"/>
  <c r="I606" i="6"/>
  <c r="J595" i="6"/>
  <c r="K595" i="6" s="1"/>
  <c r="M595" i="6" s="1"/>
  <c r="D590" i="6"/>
  <c r="E590" i="6"/>
  <c r="F590" i="6"/>
  <c r="J590" i="6" s="1"/>
  <c r="K590" i="6" s="1"/>
  <c r="M590" i="6" s="1"/>
  <c r="G590" i="6"/>
  <c r="H590" i="6"/>
  <c r="I590" i="6"/>
  <c r="J579" i="6"/>
  <c r="K579" i="6" s="1"/>
  <c r="M579" i="6" s="1"/>
  <c r="D574" i="6"/>
  <c r="E574" i="6"/>
  <c r="F574" i="6"/>
  <c r="G574" i="6"/>
  <c r="J574" i="6" s="1"/>
  <c r="K574" i="6" s="1"/>
  <c r="M574" i="6" s="1"/>
  <c r="H574" i="6"/>
  <c r="I574" i="6"/>
  <c r="C555" i="6"/>
  <c r="D555" i="6"/>
  <c r="F555" i="6"/>
  <c r="E555" i="6"/>
  <c r="G555" i="6"/>
  <c r="H555" i="6"/>
  <c r="I555" i="6"/>
  <c r="C549" i="6"/>
  <c r="D549" i="6"/>
  <c r="F549" i="6"/>
  <c r="G549" i="6"/>
  <c r="H549" i="6"/>
  <c r="I549" i="6"/>
  <c r="D616" i="6"/>
  <c r="E616" i="6"/>
  <c r="F616" i="6"/>
  <c r="G616" i="6"/>
  <c r="H616" i="6"/>
  <c r="I616" i="6"/>
  <c r="J623" i="6"/>
  <c r="K623" i="6" s="1"/>
  <c r="M623" i="6" s="1"/>
  <c r="D618" i="6"/>
  <c r="J618" i="6" s="1"/>
  <c r="K618" i="6" s="1"/>
  <c r="M618" i="6" s="1"/>
  <c r="E618" i="6"/>
  <c r="F618" i="6"/>
  <c r="G618" i="6"/>
  <c r="H618" i="6"/>
  <c r="I618" i="6"/>
  <c r="J607" i="6"/>
  <c r="K607" i="6" s="1"/>
  <c r="M607" i="6" s="1"/>
  <c r="D602" i="6"/>
  <c r="J602" i="6" s="1"/>
  <c r="K602" i="6" s="1"/>
  <c r="M602" i="6" s="1"/>
  <c r="E602" i="6"/>
  <c r="F602" i="6"/>
  <c r="G602" i="6"/>
  <c r="H602" i="6"/>
  <c r="I602" i="6"/>
  <c r="J591" i="6"/>
  <c r="K591" i="6" s="1"/>
  <c r="M591" i="6" s="1"/>
  <c r="D586" i="6"/>
  <c r="J586" i="6" s="1"/>
  <c r="K586" i="6" s="1"/>
  <c r="M586" i="6" s="1"/>
  <c r="E586" i="6"/>
  <c r="F586" i="6"/>
  <c r="G586" i="6"/>
  <c r="H586" i="6"/>
  <c r="I586" i="6"/>
  <c r="J575" i="6"/>
  <c r="K575" i="6" s="1"/>
  <c r="M575" i="6" s="1"/>
  <c r="J613" i="6"/>
  <c r="K613" i="6" s="1"/>
  <c r="M613" i="6" s="1"/>
  <c r="D608" i="6"/>
  <c r="J608" i="6" s="1"/>
  <c r="K608" i="6" s="1"/>
  <c r="M608" i="6" s="1"/>
  <c r="E608" i="6"/>
  <c r="F608" i="6"/>
  <c r="G608" i="6"/>
  <c r="H608" i="6"/>
  <c r="I608" i="6"/>
  <c r="J597" i="6"/>
  <c r="K597" i="6" s="1"/>
  <c r="M597" i="6" s="1"/>
  <c r="D592" i="6"/>
  <c r="J592" i="6" s="1"/>
  <c r="K592" i="6" s="1"/>
  <c r="M592" i="6" s="1"/>
  <c r="E592" i="6"/>
  <c r="F592" i="6"/>
  <c r="G592" i="6"/>
  <c r="H592" i="6"/>
  <c r="I592" i="6"/>
  <c r="J581" i="6"/>
  <c r="K581" i="6" s="1"/>
  <c r="M581" i="6" s="1"/>
  <c r="D576" i="6"/>
  <c r="J576" i="6" s="1"/>
  <c r="K576" i="6" s="1"/>
  <c r="M576" i="6" s="1"/>
  <c r="E576" i="6"/>
  <c r="F576" i="6"/>
  <c r="G576" i="6"/>
  <c r="H576" i="6"/>
  <c r="I576" i="6"/>
  <c r="D596" i="6"/>
  <c r="J596" i="6" s="1"/>
  <c r="K596" i="6" s="1"/>
  <c r="M596" i="6" s="1"/>
  <c r="E596" i="6"/>
  <c r="F596" i="6"/>
  <c r="G596" i="6"/>
  <c r="H596" i="6"/>
  <c r="I596" i="6"/>
  <c r="J619" i="6"/>
  <c r="K619" i="6" s="1"/>
  <c r="M619" i="6" s="1"/>
  <c r="D614" i="6"/>
  <c r="J614" i="6" s="1"/>
  <c r="K614" i="6" s="1"/>
  <c r="M614" i="6" s="1"/>
  <c r="E614" i="6"/>
  <c r="F614" i="6"/>
  <c r="G614" i="6"/>
  <c r="H614" i="6"/>
  <c r="I614" i="6"/>
  <c r="J603" i="6"/>
  <c r="K603" i="6" s="1"/>
  <c r="M603" i="6" s="1"/>
  <c r="D598" i="6"/>
  <c r="J598" i="6" s="1"/>
  <c r="K598" i="6" s="1"/>
  <c r="M598" i="6" s="1"/>
  <c r="E598" i="6"/>
  <c r="F598" i="6"/>
  <c r="G598" i="6"/>
  <c r="H598" i="6"/>
  <c r="I598" i="6"/>
  <c r="J587" i="6"/>
  <c r="K587" i="6" s="1"/>
  <c r="M587" i="6" s="1"/>
  <c r="D582" i="6"/>
  <c r="J582" i="6" s="1"/>
  <c r="K582" i="6" s="1"/>
  <c r="M582" i="6" s="1"/>
  <c r="E582" i="6"/>
  <c r="F582" i="6"/>
  <c r="G582" i="6"/>
  <c r="H582" i="6"/>
  <c r="I582" i="6"/>
  <c r="J517" i="6"/>
  <c r="K517" i="6" s="1"/>
  <c r="M517" i="6" s="1"/>
  <c r="D612" i="6"/>
  <c r="J612" i="6" s="1"/>
  <c r="K612" i="6" s="1"/>
  <c r="M612" i="6" s="1"/>
  <c r="E612" i="6"/>
  <c r="F612" i="6"/>
  <c r="G612" i="6"/>
  <c r="H612" i="6"/>
  <c r="I612" i="6"/>
  <c r="D580" i="6"/>
  <c r="E580" i="6"/>
  <c r="J580" i="6" s="1"/>
  <c r="K580" i="6" s="1"/>
  <c r="M580" i="6" s="1"/>
  <c r="F580" i="6"/>
  <c r="G580" i="6"/>
  <c r="H580" i="6"/>
  <c r="I580" i="6"/>
  <c r="D620" i="6"/>
  <c r="E620" i="6"/>
  <c r="F620" i="6"/>
  <c r="G620" i="6"/>
  <c r="H620" i="6"/>
  <c r="I620" i="6"/>
  <c r="J609" i="6"/>
  <c r="K609" i="6" s="1"/>
  <c r="M609" i="6" s="1"/>
  <c r="D604" i="6"/>
  <c r="J604" i="6" s="1"/>
  <c r="K604" i="6" s="1"/>
  <c r="M604" i="6" s="1"/>
  <c r="E604" i="6"/>
  <c r="F604" i="6"/>
  <c r="G604" i="6"/>
  <c r="H604" i="6"/>
  <c r="I604" i="6"/>
  <c r="J593" i="6"/>
  <c r="K593" i="6" s="1"/>
  <c r="M593" i="6" s="1"/>
  <c r="D588" i="6"/>
  <c r="J588" i="6" s="1"/>
  <c r="K588" i="6" s="1"/>
  <c r="M588" i="6" s="1"/>
  <c r="E588" i="6"/>
  <c r="F588" i="6"/>
  <c r="G588" i="6"/>
  <c r="H588" i="6"/>
  <c r="I588" i="6"/>
  <c r="J577" i="6"/>
  <c r="K577" i="6" s="1"/>
  <c r="M577" i="6" s="1"/>
  <c r="D600" i="6"/>
  <c r="E600" i="6"/>
  <c r="F600" i="6"/>
  <c r="G600" i="6"/>
  <c r="H600" i="6"/>
  <c r="I600" i="6"/>
  <c r="C616" i="6"/>
  <c r="J616" i="6" s="1"/>
  <c r="K616" i="6" s="1"/>
  <c r="M616" i="6" s="1"/>
  <c r="J615" i="6"/>
  <c r="K615" i="6" s="1"/>
  <c r="M615" i="6" s="1"/>
  <c r="D610" i="6"/>
  <c r="J610" i="6" s="1"/>
  <c r="K610" i="6" s="1"/>
  <c r="M610" i="6" s="1"/>
  <c r="E610" i="6"/>
  <c r="F610" i="6"/>
  <c r="G610" i="6"/>
  <c r="H610" i="6"/>
  <c r="I610" i="6"/>
  <c r="C600" i="6"/>
  <c r="J599" i="6"/>
  <c r="K599" i="6" s="1"/>
  <c r="M599" i="6" s="1"/>
  <c r="D594" i="6"/>
  <c r="J594" i="6" s="1"/>
  <c r="K594" i="6" s="1"/>
  <c r="M594" i="6" s="1"/>
  <c r="E594" i="6"/>
  <c r="F594" i="6"/>
  <c r="G594" i="6"/>
  <c r="H594" i="6"/>
  <c r="I594" i="6"/>
  <c r="C584" i="6"/>
  <c r="J584" i="6" s="1"/>
  <c r="K584" i="6" s="1"/>
  <c r="M584" i="6" s="1"/>
  <c r="J583" i="6"/>
  <c r="K583" i="6" s="1"/>
  <c r="M583" i="6" s="1"/>
  <c r="D578" i="6"/>
  <c r="J578" i="6" s="1"/>
  <c r="K578" i="6" s="1"/>
  <c r="M578" i="6" s="1"/>
  <c r="E578" i="6"/>
  <c r="F578" i="6"/>
  <c r="G578" i="6"/>
  <c r="H578" i="6"/>
  <c r="I578" i="6"/>
  <c r="F567" i="6"/>
  <c r="C567" i="6"/>
  <c r="D567" i="6"/>
  <c r="E567" i="6"/>
  <c r="G567" i="6"/>
  <c r="H567" i="6"/>
  <c r="I567" i="6"/>
  <c r="J518" i="6"/>
  <c r="K518" i="6" s="1"/>
  <c r="M518" i="6" s="1"/>
  <c r="J566" i="6"/>
  <c r="K566" i="6" s="1"/>
  <c r="M566" i="6" s="1"/>
  <c r="G565" i="6"/>
  <c r="C559" i="6"/>
  <c r="D559" i="6"/>
  <c r="F559" i="6"/>
  <c r="J554" i="6"/>
  <c r="K554" i="6" s="1"/>
  <c r="M554" i="6" s="1"/>
  <c r="I551" i="6"/>
  <c r="I543" i="6"/>
  <c r="J532" i="6"/>
  <c r="K532" i="6" s="1"/>
  <c r="M532" i="6" s="1"/>
  <c r="E565" i="6"/>
  <c r="C553" i="6"/>
  <c r="D553" i="6"/>
  <c r="F553" i="6"/>
  <c r="H551" i="6"/>
  <c r="J548" i="6"/>
  <c r="K548" i="6" s="1"/>
  <c r="M548" i="6" s="1"/>
  <c r="H543" i="6"/>
  <c r="J507" i="6"/>
  <c r="K507" i="6" s="1"/>
  <c r="M507" i="6" s="1"/>
  <c r="J503" i="6"/>
  <c r="K503" i="6" s="1"/>
  <c r="M503" i="6" s="1"/>
  <c r="I569" i="6"/>
  <c r="J568" i="6"/>
  <c r="K568" i="6" s="1"/>
  <c r="M568" i="6" s="1"/>
  <c r="D565" i="6"/>
  <c r="J558" i="6"/>
  <c r="K558" i="6" s="1"/>
  <c r="M558" i="6" s="1"/>
  <c r="G551" i="6"/>
  <c r="C547" i="6"/>
  <c r="D547" i="6"/>
  <c r="F547" i="6"/>
  <c r="G543" i="6"/>
  <c r="J508" i="6"/>
  <c r="K508" i="6" s="1"/>
  <c r="M508" i="6" s="1"/>
  <c r="H569" i="6"/>
  <c r="C565" i="6"/>
  <c r="C557" i="6"/>
  <c r="D557" i="6"/>
  <c r="F557" i="6"/>
  <c r="J552" i="6"/>
  <c r="K552" i="6" s="1"/>
  <c r="M552" i="6" s="1"/>
  <c r="C545" i="6"/>
  <c r="J545" i="6" s="1"/>
  <c r="K545" i="6" s="1"/>
  <c r="M545" i="6" s="1"/>
  <c r="D545" i="6"/>
  <c r="F545" i="6"/>
  <c r="J527" i="6"/>
  <c r="K527" i="6" s="1"/>
  <c r="M527" i="6" s="1"/>
  <c r="J511" i="6"/>
  <c r="K511" i="6" s="1"/>
  <c r="M511" i="6" s="1"/>
  <c r="J570" i="6"/>
  <c r="K570" i="6" s="1"/>
  <c r="M570" i="6" s="1"/>
  <c r="J562" i="6"/>
  <c r="K562" i="6" s="1"/>
  <c r="M562" i="6" s="1"/>
  <c r="C551" i="6"/>
  <c r="D551" i="6"/>
  <c r="F551" i="6"/>
  <c r="C543" i="6"/>
  <c r="D543" i="6"/>
  <c r="F543" i="6"/>
  <c r="J542" i="6"/>
  <c r="K542" i="6" s="1"/>
  <c r="M542" i="6" s="1"/>
  <c r="J528" i="6"/>
  <c r="K528" i="6" s="1"/>
  <c r="M528" i="6" s="1"/>
  <c r="J512" i="6"/>
  <c r="K512" i="6" s="1"/>
  <c r="M512" i="6" s="1"/>
  <c r="H571" i="6"/>
  <c r="J571" i="6" s="1"/>
  <c r="K571" i="6" s="1"/>
  <c r="M571" i="6" s="1"/>
  <c r="E569" i="6"/>
  <c r="J569" i="6" s="1"/>
  <c r="K569" i="6" s="1"/>
  <c r="M569" i="6" s="1"/>
  <c r="H563" i="6"/>
  <c r="J563" i="6" s="1"/>
  <c r="K563" i="6" s="1"/>
  <c r="M563" i="6" s="1"/>
  <c r="C561" i="6"/>
  <c r="D561" i="6"/>
  <c r="F561" i="6"/>
  <c r="H559" i="6"/>
  <c r="J556" i="6"/>
  <c r="K556" i="6" s="1"/>
  <c r="M556" i="6" s="1"/>
  <c r="I553" i="6"/>
  <c r="C541" i="6"/>
  <c r="J541" i="6" s="1"/>
  <c r="K541" i="6" s="1"/>
  <c r="M541" i="6" s="1"/>
  <c r="D541" i="6"/>
  <c r="F541" i="6"/>
  <c r="J515" i="6"/>
  <c r="K515" i="6" s="1"/>
  <c r="M515" i="6" s="1"/>
  <c r="J501" i="6"/>
  <c r="K501" i="6" s="1"/>
  <c r="M501" i="6" s="1"/>
  <c r="H539" i="6"/>
  <c r="H537" i="6"/>
  <c r="H535" i="6"/>
  <c r="H533" i="6"/>
  <c r="H531" i="6"/>
  <c r="H529" i="6"/>
  <c r="F539" i="6"/>
  <c r="F537" i="6"/>
  <c r="F535" i="6"/>
  <c r="F533" i="6"/>
  <c r="F531" i="6"/>
  <c r="F529" i="6"/>
  <c r="F527" i="6"/>
  <c r="F525" i="6"/>
  <c r="F523" i="6"/>
  <c r="F521" i="6"/>
  <c r="F519" i="6"/>
  <c r="F517" i="6"/>
  <c r="F515" i="6"/>
  <c r="F513" i="6"/>
  <c r="J513" i="6" s="1"/>
  <c r="K513" i="6" s="1"/>
  <c r="M513" i="6" s="1"/>
  <c r="F511" i="6"/>
  <c r="F509" i="6"/>
  <c r="F507" i="6"/>
  <c r="F505" i="6"/>
  <c r="F503" i="6"/>
  <c r="F501" i="6"/>
  <c r="H546" i="6"/>
  <c r="J546" i="6" s="1"/>
  <c r="K546" i="6" s="1"/>
  <c r="M546" i="6" s="1"/>
  <c r="H544" i="6"/>
  <c r="J544" i="6" s="1"/>
  <c r="K544" i="6" s="1"/>
  <c r="M544" i="6" s="1"/>
  <c r="H542" i="6"/>
  <c r="H540" i="6"/>
  <c r="J540" i="6" s="1"/>
  <c r="K540" i="6" s="1"/>
  <c r="M540" i="6" s="1"/>
  <c r="D539" i="6"/>
  <c r="J539" i="6" s="1"/>
  <c r="K539" i="6" s="1"/>
  <c r="M539" i="6" s="1"/>
  <c r="H538" i="6"/>
  <c r="J538" i="6" s="1"/>
  <c r="K538" i="6" s="1"/>
  <c r="M538" i="6" s="1"/>
  <c r="D537" i="6"/>
  <c r="J537" i="6" s="1"/>
  <c r="K537" i="6" s="1"/>
  <c r="M537" i="6" s="1"/>
  <c r="H536" i="6"/>
  <c r="J536" i="6" s="1"/>
  <c r="K536" i="6" s="1"/>
  <c r="M536" i="6" s="1"/>
  <c r="D535" i="6"/>
  <c r="J535" i="6" s="1"/>
  <c r="K535" i="6" s="1"/>
  <c r="M535" i="6" s="1"/>
  <c r="H534" i="6"/>
  <c r="J534" i="6" s="1"/>
  <c r="K534" i="6" s="1"/>
  <c r="M534" i="6" s="1"/>
  <c r="D533" i="6"/>
  <c r="J533" i="6" s="1"/>
  <c r="K533" i="6" s="1"/>
  <c r="M533" i="6" s="1"/>
  <c r="H532" i="6"/>
  <c r="D531" i="6"/>
  <c r="J531" i="6" s="1"/>
  <c r="K531" i="6" s="1"/>
  <c r="M531" i="6" s="1"/>
  <c r="H530" i="6"/>
  <c r="J530" i="6" s="1"/>
  <c r="K530" i="6" s="1"/>
  <c r="M530" i="6" s="1"/>
  <c r="D529" i="6"/>
  <c r="J529" i="6" s="1"/>
  <c r="K529" i="6" s="1"/>
  <c r="M529" i="6" s="1"/>
  <c r="H528" i="6"/>
  <c r="D527" i="6"/>
  <c r="H526" i="6"/>
  <c r="J526" i="6" s="1"/>
  <c r="K526" i="6" s="1"/>
  <c r="M526" i="6" s="1"/>
  <c r="D525" i="6"/>
  <c r="J525" i="6" s="1"/>
  <c r="K525" i="6" s="1"/>
  <c r="M525" i="6" s="1"/>
  <c r="H524" i="6"/>
  <c r="J524" i="6" s="1"/>
  <c r="K524" i="6" s="1"/>
  <c r="M524" i="6" s="1"/>
  <c r="D523" i="6"/>
  <c r="J523" i="6" s="1"/>
  <c r="K523" i="6" s="1"/>
  <c r="M523" i="6" s="1"/>
  <c r="H522" i="6"/>
  <c r="J522" i="6" s="1"/>
  <c r="K522" i="6" s="1"/>
  <c r="M522" i="6" s="1"/>
  <c r="D521" i="6"/>
  <c r="J521" i="6" s="1"/>
  <c r="K521" i="6" s="1"/>
  <c r="M521" i="6" s="1"/>
  <c r="H520" i="6"/>
  <c r="J520" i="6" s="1"/>
  <c r="K520" i="6" s="1"/>
  <c r="M520" i="6" s="1"/>
  <c r="D519" i="6"/>
  <c r="J519" i="6" s="1"/>
  <c r="K519" i="6" s="1"/>
  <c r="M519" i="6" s="1"/>
  <c r="H518" i="6"/>
  <c r="D517" i="6"/>
  <c r="H516" i="6"/>
  <c r="J516" i="6" s="1"/>
  <c r="K516" i="6" s="1"/>
  <c r="M516" i="6" s="1"/>
  <c r="D515" i="6"/>
  <c r="H514" i="6"/>
  <c r="J514" i="6" s="1"/>
  <c r="K514" i="6" s="1"/>
  <c r="M514" i="6" s="1"/>
  <c r="D513" i="6"/>
  <c r="H512" i="6"/>
  <c r="D511" i="6"/>
  <c r="H510" i="6"/>
  <c r="J510" i="6" s="1"/>
  <c r="K510" i="6" s="1"/>
  <c r="M510" i="6" s="1"/>
  <c r="D509" i="6"/>
  <c r="J509" i="6" s="1"/>
  <c r="K509" i="6" s="1"/>
  <c r="M509" i="6" s="1"/>
  <c r="H508" i="6"/>
  <c r="D507" i="6"/>
  <c r="H506" i="6"/>
  <c r="J506" i="6" s="1"/>
  <c r="K506" i="6" s="1"/>
  <c r="M506" i="6" s="1"/>
  <c r="D505" i="6"/>
  <c r="J505" i="6" s="1"/>
  <c r="K505" i="6" s="1"/>
  <c r="M505" i="6" s="1"/>
  <c r="H504" i="6"/>
  <c r="J504" i="6" s="1"/>
  <c r="K504" i="6" s="1"/>
  <c r="M504" i="6" s="1"/>
  <c r="D503" i="6"/>
  <c r="H502" i="6"/>
  <c r="J502" i="6" s="1"/>
  <c r="K502" i="6" s="1"/>
  <c r="M502" i="6" s="1"/>
  <c r="D501" i="6"/>
  <c r="J494" i="6"/>
  <c r="K494" i="6" s="1"/>
  <c r="M494" i="6" s="1"/>
  <c r="J498" i="6"/>
  <c r="K498" i="6" s="1"/>
  <c r="M498" i="6" s="1"/>
  <c r="J469" i="6"/>
  <c r="K469" i="6" s="1"/>
  <c r="M469" i="6" s="1"/>
  <c r="J488" i="6"/>
  <c r="K488" i="6" s="1"/>
  <c r="M488" i="6" s="1"/>
  <c r="J441" i="6"/>
  <c r="K441" i="6" s="1"/>
  <c r="M441" i="6" s="1"/>
  <c r="I452" i="6"/>
  <c r="C452" i="6"/>
  <c r="E452" i="6"/>
  <c r="E483" i="6"/>
  <c r="J483" i="6" s="1"/>
  <c r="K483" i="6" s="1"/>
  <c r="M483" i="6" s="1"/>
  <c r="G483" i="6"/>
  <c r="I470" i="6"/>
  <c r="C470" i="6"/>
  <c r="E470" i="6"/>
  <c r="E469" i="6"/>
  <c r="G469" i="6"/>
  <c r="I469" i="6"/>
  <c r="I454" i="6"/>
  <c r="C454" i="6"/>
  <c r="E454" i="6"/>
  <c r="E453" i="6"/>
  <c r="J453" i="6" s="1"/>
  <c r="K453" i="6" s="1"/>
  <c r="M453" i="6" s="1"/>
  <c r="G453" i="6"/>
  <c r="I453" i="6"/>
  <c r="I466" i="6"/>
  <c r="C466" i="6"/>
  <c r="E466" i="6"/>
  <c r="I468" i="6"/>
  <c r="C468" i="6"/>
  <c r="E468" i="6"/>
  <c r="E451" i="6"/>
  <c r="G451" i="6"/>
  <c r="I451" i="6"/>
  <c r="C443" i="6"/>
  <c r="D443" i="6"/>
  <c r="E443" i="6"/>
  <c r="F443" i="6"/>
  <c r="H443" i="6"/>
  <c r="C437" i="6"/>
  <c r="D437" i="6"/>
  <c r="E437" i="6"/>
  <c r="F437" i="6"/>
  <c r="G437" i="6"/>
  <c r="H437" i="6"/>
  <c r="I437" i="6"/>
  <c r="H484" i="6"/>
  <c r="I482" i="6"/>
  <c r="C482" i="6"/>
  <c r="I472" i="6"/>
  <c r="C472" i="6"/>
  <c r="E472" i="6"/>
  <c r="E471" i="6"/>
  <c r="J471" i="6" s="1"/>
  <c r="K471" i="6" s="1"/>
  <c r="M471" i="6" s="1"/>
  <c r="G471" i="6"/>
  <c r="I471" i="6"/>
  <c r="I456" i="6"/>
  <c r="C456" i="6"/>
  <c r="E456" i="6"/>
  <c r="E455" i="6"/>
  <c r="G455" i="6"/>
  <c r="I455" i="6"/>
  <c r="J455" i="6" s="1"/>
  <c r="K455" i="6" s="1"/>
  <c r="M455" i="6" s="1"/>
  <c r="C439" i="6"/>
  <c r="D439" i="6"/>
  <c r="E439" i="6"/>
  <c r="F439" i="6"/>
  <c r="G439" i="6"/>
  <c r="H439" i="6"/>
  <c r="J409" i="6"/>
  <c r="K409" i="6" s="1"/>
  <c r="M409" i="6" s="1"/>
  <c r="G484" i="6"/>
  <c r="E481" i="6"/>
  <c r="J481" i="6" s="1"/>
  <c r="K481" i="6" s="1"/>
  <c r="M481" i="6" s="1"/>
  <c r="G481" i="6"/>
  <c r="I474" i="6"/>
  <c r="C474" i="6"/>
  <c r="E474" i="6"/>
  <c r="E473" i="6"/>
  <c r="J473" i="6" s="1"/>
  <c r="K473" i="6" s="1"/>
  <c r="M473" i="6" s="1"/>
  <c r="G473" i="6"/>
  <c r="I473" i="6"/>
  <c r="H466" i="6"/>
  <c r="H465" i="6"/>
  <c r="I458" i="6"/>
  <c r="C458" i="6"/>
  <c r="E458" i="6"/>
  <c r="E457" i="6"/>
  <c r="J457" i="6" s="1"/>
  <c r="K457" i="6" s="1"/>
  <c r="M457" i="6" s="1"/>
  <c r="G457" i="6"/>
  <c r="I457" i="6"/>
  <c r="H450" i="6"/>
  <c r="G446" i="6"/>
  <c r="D446" i="6"/>
  <c r="J446" i="6" s="1"/>
  <c r="K446" i="6" s="1"/>
  <c r="M446" i="6" s="1"/>
  <c r="F446" i="6"/>
  <c r="I446" i="6"/>
  <c r="G444" i="6"/>
  <c r="C444" i="6"/>
  <c r="E444" i="6"/>
  <c r="F436" i="6"/>
  <c r="G436" i="6"/>
  <c r="H436" i="6"/>
  <c r="I436" i="6"/>
  <c r="C436" i="6"/>
  <c r="D436" i="6"/>
  <c r="E436" i="6"/>
  <c r="F430" i="6"/>
  <c r="G430" i="6"/>
  <c r="H430" i="6"/>
  <c r="I430" i="6"/>
  <c r="E430" i="6"/>
  <c r="J430" i="6" s="1"/>
  <c r="K430" i="6" s="1"/>
  <c r="M430" i="6" s="1"/>
  <c r="F422" i="6"/>
  <c r="G422" i="6"/>
  <c r="H422" i="6"/>
  <c r="I422" i="6"/>
  <c r="E422" i="6"/>
  <c r="J422" i="6" s="1"/>
  <c r="K422" i="6" s="1"/>
  <c r="M422" i="6" s="1"/>
  <c r="H500" i="6"/>
  <c r="H498" i="6"/>
  <c r="H496" i="6"/>
  <c r="H494" i="6"/>
  <c r="H492" i="6"/>
  <c r="H490" i="6"/>
  <c r="H488" i="6"/>
  <c r="H486" i="6"/>
  <c r="C485" i="6"/>
  <c r="J485" i="6" s="1"/>
  <c r="K485" i="6" s="1"/>
  <c r="M485" i="6" s="1"/>
  <c r="F484" i="6"/>
  <c r="I483" i="6"/>
  <c r="I480" i="6"/>
  <c r="C480" i="6"/>
  <c r="J480" i="6" s="1"/>
  <c r="K480" i="6" s="1"/>
  <c r="M480" i="6" s="1"/>
  <c r="I476" i="6"/>
  <c r="C476" i="6"/>
  <c r="E476" i="6"/>
  <c r="E475" i="6"/>
  <c r="G475" i="6"/>
  <c r="I475" i="6"/>
  <c r="H468" i="6"/>
  <c r="H467" i="6"/>
  <c r="G466" i="6"/>
  <c r="I460" i="6"/>
  <c r="C460" i="6"/>
  <c r="E460" i="6"/>
  <c r="E459" i="6"/>
  <c r="G459" i="6"/>
  <c r="I459" i="6"/>
  <c r="H452" i="6"/>
  <c r="H451" i="6"/>
  <c r="C447" i="6"/>
  <c r="D447" i="6"/>
  <c r="F447" i="6"/>
  <c r="F428" i="6"/>
  <c r="G428" i="6"/>
  <c r="H428" i="6"/>
  <c r="I428" i="6"/>
  <c r="C428" i="6"/>
  <c r="D428" i="6"/>
  <c r="E428" i="6"/>
  <c r="F420" i="6"/>
  <c r="G420" i="6"/>
  <c r="H420" i="6"/>
  <c r="I420" i="6"/>
  <c r="C420" i="6"/>
  <c r="J420" i="6" s="1"/>
  <c r="K420" i="6" s="1"/>
  <c r="M420" i="6" s="1"/>
  <c r="D420" i="6"/>
  <c r="E420" i="6"/>
  <c r="E465" i="6"/>
  <c r="G465" i="6"/>
  <c r="I465" i="6"/>
  <c r="I450" i="6"/>
  <c r="C450" i="6"/>
  <c r="E450" i="6"/>
  <c r="G500" i="6"/>
  <c r="J500" i="6" s="1"/>
  <c r="K500" i="6" s="1"/>
  <c r="M500" i="6" s="1"/>
  <c r="G498" i="6"/>
  <c r="G496" i="6"/>
  <c r="J496" i="6" s="1"/>
  <c r="K496" i="6" s="1"/>
  <c r="M496" i="6" s="1"/>
  <c r="G494" i="6"/>
  <c r="G492" i="6"/>
  <c r="J492" i="6" s="1"/>
  <c r="K492" i="6" s="1"/>
  <c r="M492" i="6" s="1"/>
  <c r="G490" i="6"/>
  <c r="J490" i="6" s="1"/>
  <c r="K490" i="6" s="1"/>
  <c r="M490" i="6" s="1"/>
  <c r="G488" i="6"/>
  <c r="G486" i="6"/>
  <c r="J486" i="6" s="1"/>
  <c r="K486" i="6" s="1"/>
  <c r="M486" i="6" s="1"/>
  <c r="E484" i="6"/>
  <c r="H483" i="6"/>
  <c r="H482" i="6"/>
  <c r="E479" i="6"/>
  <c r="J479" i="6" s="1"/>
  <c r="K479" i="6" s="1"/>
  <c r="M479" i="6" s="1"/>
  <c r="G479" i="6"/>
  <c r="I478" i="6"/>
  <c r="C478" i="6"/>
  <c r="E478" i="6"/>
  <c r="E477" i="6"/>
  <c r="J477" i="6" s="1"/>
  <c r="K477" i="6" s="1"/>
  <c r="M477" i="6" s="1"/>
  <c r="G477" i="6"/>
  <c r="I477" i="6"/>
  <c r="H470" i="6"/>
  <c r="H469" i="6"/>
  <c r="G468" i="6"/>
  <c r="F466" i="6"/>
  <c r="D465" i="6"/>
  <c r="I462" i="6"/>
  <c r="C462" i="6"/>
  <c r="J462" i="6" s="1"/>
  <c r="K462" i="6" s="1"/>
  <c r="M462" i="6" s="1"/>
  <c r="E462" i="6"/>
  <c r="E461" i="6"/>
  <c r="J461" i="6" s="1"/>
  <c r="K461" i="6" s="1"/>
  <c r="M461" i="6" s="1"/>
  <c r="G461" i="6"/>
  <c r="I461" i="6"/>
  <c r="H454" i="6"/>
  <c r="H453" i="6"/>
  <c r="G452" i="6"/>
  <c r="F451" i="6"/>
  <c r="F450" i="6"/>
  <c r="J399" i="6"/>
  <c r="K399" i="6" s="1"/>
  <c r="M399" i="6" s="1"/>
  <c r="E467" i="6"/>
  <c r="G467" i="6"/>
  <c r="I467" i="6"/>
  <c r="D484" i="6"/>
  <c r="J484" i="6" s="1"/>
  <c r="K484" i="6" s="1"/>
  <c r="M484" i="6" s="1"/>
  <c r="F483" i="6"/>
  <c r="G482" i="6"/>
  <c r="I481" i="6"/>
  <c r="H472" i="6"/>
  <c r="H471" i="6"/>
  <c r="G470" i="6"/>
  <c r="F469" i="6"/>
  <c r="F468" i="6"/>
  <c r="D467" i="6"/>
  <c r="J467" i="6" s="1"/>
  <c r="K467" i="6" s="1"/>
  <c r="M467" i="6" s="1"/>
  <c r="D466" i="6"/>
  <c r="C465" i="6"/>
  <c r="J465" i="6" s="1"/>
  <c r="K465" i="6" s="1"/>
  <c r="M465" i="6" s="1"/>
  <c r="I464" i="6"/>
  <c r="C464" i="6"/>
  <c r="E464" i="6"/>
  <c r="E463" i="6"/>
  <c r="G463" i="6"/>
  <c r="I463" i="6"/>
  <c r="H456" i="6"/>
  <c r="H455" i="6"/>
  <c r="G454" i="6"/>
  <c r="F453" i="6"/>
  <c r="F452" i="6"/>
  <c r="D451" i="6"/>
  <c r="J451" i="6" s="1"/>
  <c r="K451" i="6" s="1"/>
  <c r="M451" i="6" s="1"/>
  <c r="D450" i="6"/>
  <c r="C449" i="6"/>
  <c r="E449" i="6"/>
  <c r="G449" i="6"/>
  <c r="I449" i="6"/>
  <c r="G448" i="6"/>
  <c r="H448" i="6"/>
  <c r="C448" i="6"/>
  <c r="J448" i="6" s="1"/>
  <c r="K448" i="6" s="1"/>
  <c r="M448" i="6" s="1"/>
  <c r="I443" i="6"/>
  <c r="G440" i="6"/>
  <c r="C440" i="6"/>
  <c r="D440" i="6"/>
  <c r="E440" i="6"/>
  <c r="H440" i="6"/>
  <c r="G438" i="6"/>
  <c r="H438" i="6"/>
  <c r="I438" i="6"/>
  <c r="D438" i="6"/>
  <c r="E438" i="6"/>
  <c r="J438" i="6" s="1"/>
  <c r="K438" i="6" s="1"/>
  <c r="M438" i="6" s="1"/>
  <c r="F438" i="6"/>
  <c r="J404" i="6"/>
  <c r="K404" i="6" s="1"/>
  <c r="M404" i="6" s="1"/>
  <c r="E434" i="6"/>
  <c r="E426" i="6"/>
  <c r="E418" i="6"/>
  <c r="J433" i="6"/>
  <c r="K433" i="6" s="1"/>
  <c r="M433" i="6" s="1"/>
  <c r="F432" i="6"/>
  <c r="J432" i="6" s="1"/>
  <c r="K432" i="6" s="1"/>
  <c r="M432" i="6" s="1"/>
  <c r="G432" i="6"/>
  <c r="H432" i="6"/>
  <c r="I432" i="6"/>
  <c r="D426" i="6"/>
  <c r="F424" i="6"/>
  <c r="J424" i="6" s="1"/>
  <c r="K424" i="6" s="1"/>
  <c r="M424" i="6" s="1"/>
  <c r="G424" i="6"/>
  <c r="H424" i="6"/>
  <c r="I424" i="6"/>
  <c r="D418" i="6"/>
  <c r="F416" i="6"/>
  <c r="J416" i="6" s="1"/>
  <c r="K416" i="6" s="1"/>
  <c r="M416" i="6" s="1"/>
  <c r="G416" i="6"/>
  <c r="H416" i="6"/>
  <c r="I416" i="6"/>
  <c r="J406" i="6"/>
  <c r="K406" i="6" s="1"/>
  <c r="M406" i="6" s="1"/>
  <c r="I445" i="6"/>
  <c r="I442" i="6"/>
  <c r="J401" i="6"/>
  <c r="K401" i="6" s="1"/>
  <c r="M401" i="6" s="1"/>
  <c r="J392" i="6"/>
  <c r="K392" i="6" s="1"/>
  <c r="M392" i="6" s="1"/>
  <c r="J435" i="6"/>
  <c r="K435" i="6" s="1"/>
  <c r="M435" i="6" s="1"/>
  <c r="F434" i="6"/>
  <c r="G434" i="6"/>
  <c r="H434" i="6"/>
  <c r="I434" i="6"/>
  <c r="F426" i="6"/>
  <c r="G426" i="6"/>
  <c r="H426" i="6"/>
  <c r="I426" i="6"/>
  <c r="F418" i="6"/>
  <c r="G418" i="6"/>
  <c r="H418" i="6"/>
  <c r="I418" i="6"/>
  <c r="J407" i="6"/>
  <c r="K407" i="6" s="1"/>
  <c r="M407" i="6" s="1"/>
  <c r="J395" i="6"/>
  <c r="K395" i="6" s="1"/>
  <c r="M395" i="6" s="1"/>
  <c r="J393" i="6"/>
  <c r="K393" i="6" s="1"/>
  <c r="M393" i="6" s="1"/>
  <c r="J391" i="6"/>
  <c r="K391" i="6" s="1"/>
  <c r="M391" i="6" s="1"/>
  <c r="G445" i="6"/>
  <c r="J445" i="6" s="1"/>
  <c r="K445" i="6" s="1"/>
  <c r="M445" i="6" s="1"/>
  <c r="F442" i="6"/>
  <c r="J442" i="6" s="1"/>
  <c r="K442" i="6" s="1"/>
  <c r="M442" i="6" s="1"/>
  <c r="I441" i="6"/>
  <c r="J413" i="6"/>
  <c r="K413" i="6" s="1"/>
  <c r="M413" i="6" s="1"/>
  <c r="J408" i="6"/>
  <c r="K408" i="6" s="1"/>
  <c r="M408" i="6" s="1"/>
  <c r="E435" i="6"/>
  <c r="E433" i="6"/>
  <c r="E431" i="6"/>
  <c r="E429" i="6"/>
  <c r="E427" i="6"/>
  <c r="E425" i="6"/>
  <c r="E423" i="6"/>
  <c r="E421" i="6"/>
  <c r="E419" i="6"/>
  <c r="E417" i="6"/>
  <c r="E415" i="6"/>
  <c r="I414" i="6"/>
  <c r="E413" i="6"/>
  <c r="I412" i="6"/>
  <c r="E411" i="6"/>
  <c r="I410" i="6"/>
  <c r="E409" i="6"/>
  <c r="I408" i="6"/>
  <c r="E407" i="6"/>
  <c r="I406" i="6"/>
  <c r="E405" i="6"/>
  <c r="I404" i="6"/>
  <c r="E403" i="6"/>
  <c r="I402" i="6"/>
  <c r="E401" i="6"/>
  <c r="I400" i="6"/>
  <c r="E399" i="6"/>
  <c r="I398" i="6"/>
  <c r="E397" i="6"/>
  <c r="I396" i="6"/>
  <c r="I394" i="6"/>
  <c r="I392" i="6"/>
  <c r="D435" i="6"/>
  <c r="D433" i="6"/>
  <c r="D431" i="6"/>
  <c r="J431" i="6" s="1"/>
  <c r="K431" i="6" s="1"/>
  <c r="M431" i="6" s="1"/>
  <c r="D429" i="6"/>
  <c r="J429" i="6" s="1"/>
  <c r="K429" i="6" s="1"/>
  <c r="M429" i="6" s="1"/>
  <c r="D427" i="6"/>
  <c r="J427" i="6" s="1"/>
  <c r="K427" i="6" s="1"/>
  <c r="M427" i="6" s="1"/>
  <c r="D425" i="6"/>
  <c r="J425" i="6" s="1"/>
  <c r="K425" i="6" s="1"/>
  <c r="M425" i="6" s="1"/>
  <c r="D423" i="6"/>
  <c r="J423" i="6" s="1"/>
  <c r="K423" i="6" s="1"/>
  <c r="M423" i="6" s="1"/>
  <c r="D421" i="6"/>
  <c r="J421" i="6" s="1"/>
  <c r="K421" i="6" s="1"/>
  <c r="M421" i="6" s="1"/>
  <c r="D419" i="6"/>
  <c r="J419" i="6" s="1"/>
  <c r="K419" i="6" s="1"/>
  <c r="M419" i="6" s="1"/>
  <c r="D417" i="6"/>
  <c r="J417" i="6" s="1"/>
  <c r="K417" i="6" s="1"/>
  <c r="M417" i="6" s="1"/>
  <c r="D415" i="6"/>
  <c r="J415" i="6" s="1"/>
  <c r="K415" i="6" s="1"/>
  <c r="M415" i="6" s="1"/>
  <c r="H414" i="6"/>
  <c r="D413" i="6"/>
  <c r="H412" i="6"/>
  <c r="D411" i="6"/>
  <c r="J411" i="6" s="1"/>
  <c r="K411" i="6" s="1"/>
  <c r="M411" i="6" s="1"/>
  <c r="H410" i="6"/>
  <c r="D409" i="6"/>
  <c r="H408" i="6"/>
  <c r="D407" i="6"/>
  <c r="H406" i="6"/>
  <c r="D405" i="6"/>
  <c r="J405" i="6" s="1"/>
  <c r="K405" i="6" s="1"/>
  <c r="M405" i="6" s="1"/>
  <c r="H404" i="6"/>
  <c r="D403" i="6"/>
  <c r="J403" i="6" s="1"/>
  <c r="K403" i="6" s="1"/>
  <c r="M403" i="6" s="1"/>
  <c r="H402" i="6"/>
  <c r="D401" i="6"/>
  <c r="H400" i="6"/>
  <c r="D399" i="6"/>
  <c r="H398" i="6"/>
  <c r="D397" i="6"/>
  <c r="J397" i="6" s="1"/>
  <c r="K397" i="6" s="1"/>
  <c r="M397" i="6" s="1"/>
  <c r="H396" i="6"/>
  <c r="H394" i="6"/>
  <c r="H392" i="6"/>
  <c r="G414" i="6"/>
  <c r="J414" i="6" s="1"/>
  <c r="K414" i="6" s="1"/>
  <c r="M414" i="6" s="1"/>
  <c r="G412" i="6"/>
  <c r="J412" i="6" s="1"/>
  <c r="K412" i="6" s="1"/>
  <c r="M412" i="6" s="1"/>
  <c r="G410" i="6"/>
  <c r="J410" i="6" s="1"/>
  <c r="K410" i="6" s="1"/>
  <c r="M410" i="6" s="1"/>
  <c r="G408" i="6"/>
  <c r="G406" i="6"/>
  <c r="G404" i="6"/>
  <c r="G402" i="6"/>
  <c r="J402" i="6" s="1"/>
  <c r="K402" i="6" s="1"/>
  <c r="M402" i="6" s="1"/>
  <c r="G400" i="6"/>
  <c r="J400" i="6" s="1"/>
  <c r="K400" i="6" s="1"/>
  <c r="M400" i="6" s="1"/>
  <c r="G398" i="6"/>
  <c r="J398" i="6" s="1"/>
  <c r="K398" i="6" s="1"/>
  <c r="M398" i="6" s="1"/>
  <c r="G396" i="6"/>
  <c r="J396" i="6" s="1"/>
  <c r="K396" i="6" s="1"/>
  <c r="M396" i="6" s="1"/>
  <c r="G394" i="6"/>
  <c r="J394" i="6" s="1"/>
  <c r="K394" i="6" s="1"/>
  <c r="M394" i="6" s="1"/>
  <c r="G392" i="6"/>
  <c r="I7" i="6"/>
  <c r="E7" i="6"/>
  <c r="C7" i="6"/>
  <c r="H7" i="6"/>
  <c r="F7" i="6"/>
  <c r="J7" i="6" s="1"/>
  <c r="K7" i="6" s="1"/>
  <c r="M7" i="6" s="1"/>
  <c r="G7" i="6"/>
  <c r="H389" i="6"/>
  <c r="H387" i="6"/>
  <c r="H385" i="6"/>
  <c r="G389" i="6"/>
  <c r="J389" i="6" s="1"/>
  <c r="K389" i="6" s="1"/>
  <c r="M389" i="6" s="1"/>
  <c r="G387" i="6"/>
  <c r="J387" i="6" s="1"/>
  <c r="K387" i="6" s="1"/>
  <c r="M387" i="6" s="1"/>
  <c r="G385" i="6"/>
  <c r="J385" i="6" s="1"/>
  <c r="K385" i="6" s="1"/>
  <c r="M385" i="6" s="1"/>
  <c r="J373" i="6"/>
  <c r="K373" i="6" s="1"/>
  <c r="M373" i="6" s="1"/>
  <c r="H383" i="6"/>
  <c r="H381" i="6"/>
  <c r="H379" i="6"/>
  <c r="H377" i="6"/>
  <c r="H375" i="6"/>
  <c r="H373" i="6"/>
  <c r="G383" i="6"/>
  <c r="J383" i="6" s="1"/>
  <c r="K383" i="6" s="1"/>
  <c r="M383" i="6" s="1"/>
  <c r="G381" i="6"/>
  <c r="J381" i="6" s="1"/>
  <c r="K381" i="6" s="1"/>
  <c r="M381" i="6" s="1"/>
  <c r="G379" i="6"/>
  <c r="J379" i="6" s="1"/>
  <c r="K379" i="6" s="1"/>
  <c r="M379" i="6" s="1"/>
  <c r="G377" i="6"/>
  <c r="J377" i="6" s="1"/>
  <c r="K377" i="6" s="1"/>
  <c r="M377" i="6" s="1"/>
  <c r="G375" i="6"/>
  <c r="J375" i="6" s="1"/>
  <c r="K375" i="6" s="1"/>
  <c r="M375" i="6" s="1"/>
  <c r="G373" i="6"/>
  <c r="J361" i="6"/>
  <c r="K361" i="6" s="1"/>
  <c r="M361" i="6" s="1"/>
  <c r="J359" i="6"/>
  <c r="K359" i="6" s="1"/>
  <c r="M359" i="6" s="1"/>
  <c r="J357" i="6"/>
  <c r="K357" i="6" s="1"/>
  <c r="M357" i="6" s="1"/>
  <c r="E371" i="6"/>
  <c r="I370" i="6"/>
  <c r="E369" i="6"/>
  <c r="I368" i="6"/>
  <c r="E367" i="6"/>
  <c r="I366" i="6"/>
  <c r="E365" i="6"/>
  <c r="I364" i="6"/>
  <c r="E363" i="6"/>
  <c r="I362" i="6"/>
  <c r="E361" i="6"/>
  <c r="I360" i="6"/>
  <c r="E359" i="6"/>
  <c r="I358" i="6"/>
  <c r="J358" i="6" s="1"/>
  <c r="K358" i="6" s="1"/>
  <c r="M358" i="6" s="1"/>
  <c r="E357" i="6"/>
  <c r="D371" i="6"/>
  <c r="J371" i="6" s="1"/>
  <c r="K371" i="6" s="1"/>
  <c r="M371" i="6" s="1"/>
  <c r="H370" i="6"/>
  <c r="D369" i="6"/>
  <c r="J369" i="6" s="1"/>
  <c r="K369" i="6" s="1"/>
  <c r="M369" i="6" s="1"/>
  <c r="H368" i="6"/>
  <c r="D367" i="6"/>
  <c r="J367" i="6" s="1"/>
  <c r="K367" i="6" s="1"/>
  <c r="M367" i="6" s="1"/>
  <c r="H366" i="6"/>
  <c r="D365" i="6"/>
  <c r="J365" i="6" s="1"/>
  <c r="K365" i="6" s="1"/>
  <c r="M365" i="6" s="1"/>
  <c r="H364" i="6"/>
  <c r="J364" i="6" s="1"/>
  <c r="K364" i="6" s="1"/>
  <c r="M364" i="6" s="1"/>
  <c r="D363" i="6"/>
  <c r="J363" i="6" s="1"/>
  <c r="K363" i="6" s="1"/>
  <c r="M363" i="6" s="1"/>
  <c r="H362" i="6"/>
  <c r="D361" i="6"/>
  <c r="H360" i="6"/>
  <c r="D359" i="6"/>
  <c r="H358" i="6"/>
  <c r="D357" i="6"/>
  <c r="G370" i="6"/>
  <c r="J370" i="6" s="1"/>
  <c r="K370" i="6" s="1"/>
  <c r="M370" i="6" s="1"/>
  <c r="G368" i="6"/>
  <c r="J368" i="6" s="1"/>
  <c r="K368" i="6" s="1"/>
  <c r="M368" i="6" s="1"/>
  <c r="G366" i="6"/>
  <c r="J366" i="6" s="1"/>
  <c r="K366" i="6" s="1"/>
  <c r="M366" i="6" s="1"/>
  <c r="G364" i="6"/>
  <c r="G362" i="6"/>
  <c r="J362" i="6" s="1"/>
  <c r="K362" i="6" s="1"/>
  <c r="M362" i="6" s="1"/>
  <c r="G360" i="6"/>
  <c r="J360" i="6" s="1"/>
  <c r="K360" i="6" s="1"/>
  <c r="M360" i="6" s="1"/>
  <c r="G358" i="6"/>
  <c r="J348" i="6"/>
  <c r="K348" i="6" s="1"/>
  <c r="M348" i="6" s="1"/>
  <c r="J349" i="6"/>
  <c r="K349" i="6" s="1"/>
  <c r="M349" i="6" s="1"/>
  <c r="J351" i="6"/>
  <c r="K351" i="6" s="1"/>
  <c r="M351" i="6" s="1"/>
  <c r="H356" i="6"/>
  <c r="D355" i="6"/>
  <c r="J355" i="6" s="1"/>
  <c r="K355" i="6" s="1"/>
  <c r="M355" i="6" s="1"/>
  <c r="H354" i="6"/>
  <c r="J354" i="6" s="1"/>
  <c r="K354" i="6" s="1"/>
  <c r="M354" i="6" s="1"/>
  <c r="D353" i="6"/>
  <c r="J353" i="6" s="1"/>
  <c r="K353" i="6" s="1"/>
  <c r="M353" i="6" s="1"/>
  <c r="H352" i="6"/>
  <c r="D351" i="6"/>
  <c r="H350" i="6"/>
  <c r="D349" i="6"/>
  <c r="H348" i="6"/>
  <c r="D347" i="6"/>
  <c r="J347" i="6" s="1"/>
  <c r="K347" i="6" s="1"/>
  <c r="M347" i="6" s="1"/>
  <c r="H346" i="6"/>
  <c r="J346" i="6" s="1"/>
  <c r="K346" i="6" s="1"/>
  <c r="M346" i="6" s="1"/>
  <c r="D345" i="6"/>
  <c r="J345" i="6" s="1"/>
  <c r="K345" i="6" s="1"/>
  <c r="M345" i="6" s="1"/>
  <c r="G356" i="6"/>
  <c r="J356" i="6" s="1"/>
  <c r="K356" i="6" s="1"/>
  <c r="M356" i="6" s="1"/>
  <c r="G354" i="6"/>
  <c r="G352" i="6"/>
  <c r="J352" i="6" s="1"/>
  <c r="K352" i="6" s="1"/>
  <c r="M352" i="6" s="1"/>
  <c r="G350" i="6"/>
  <c r="J350" i="6" s="1"/>
  <c r="K350" i="6" s="1"/>
  <c r="M350" i="6" s="1"/>
  <c r="G348" i="6"/>
  <c r="G346" i="6"/>
  <c r="C343" i="6"/>
  <c r="C341" i="6"/>
  <c r="C339" i="6"/>
  <c r="J339" i="6" s="1"/>
  <c r="K339" i="6" s="1"/>
  <c r="M339" i="6" s="1"/>
  <c r="C337" i="6"/>
  <c r="C335" i="6"/>
  <c r="J335" i="6" s="1"/>
  <c r="K335" i="6" s="1"/>
  <c r="M335" i="6" s="1"/>
  <c r="C333" i="6"/>
  <c r="J333" i="6" s="1"/>
  <c r="K333" i="6" s="1"/>
  <c r="M333" i="6" s="1"/>
  <c r="C331" i="6"/>
  <c r="H343" i="6"/>
  <c r="H341" i="6"/>
  <c r="H339" i="6"/>
  <c r="H337" i="6"/>
  <c r="H335" i="6"/>
  <c r="H333" i="6"/>
  <c r="H331" i="6"/>
  <c r="G343" i="6"/>
  <c r="G341" i="6"/>
  <c r="G339" i="6"/>
  <c r="G337" i="6"/>
  <c r="G335" i="6"/>
  <c r="G333" i="6"/>
  <c r="G331" i="6"/>
  <c r="J325" i="6"/>
  <c r="K325" i="6" s="1"/>
  <c r="M325" i="6" s="1"/>
  <c r="J323" i="6"/>
  <c r="K323" i="6" s="1"/>
  <c r="M323" i="6" s="1"/>
  <c r="E317" i="6"/>
  <c r="J317" i="6" s="1"/>
  <c r="K317" i="6" s="1"/>
  <c r="M317" i="6" s="1"/>
  <c r="D329" i="6"/>
  <c r="J329" i="6" s="1"/>
  <c r="K329" i="6" s="1"/>
  <c r="M329" i="6" s="1"/>
  <c r="H328" i="6"/>
  <c r="D327" i="6"/>
  <c r="J327" i="6" s="1"/>
  <c r="K327" i="6" s="1"/>
  <c r="M327" i="6" s="1"/>
  <c r="H326" i="6"/>
  <c r="D325" i="6"/>
  <c r="H324" i="6"/>
  <c r="D323" i="6"/>
  <c r="H322" i="6"/>
  <c r="J322" i="6" s="1"/>
  <c r="K322" i="6" s="1"/>
  <c r="M322" i="6" s="1"/>
  <c r="D321" i="6"/>
  <c r="J321" i="6" s="1"/>
  <c r="K321" i="6" s="1"/>
  <c r="M321" i="6" s="1"/>
  <c r="H320" i="6"/>
  <c r="D319" i="6"/>
  <c r="J319" i="6" s="1"/>
  <c r="K319" i="6" s="1"/>
  <c r="M319" i="6" s="1"/>
  <c r="H318" i="6"/>
  <c r="D317" i="6"/>
  <c r="G328" i="6"/>
  <c r="J328" i="6" s="1"/>
  <c r="K328" i="6" s="1"/>
  <c r="M328" i="6" s="1"/>
  <c r="G326" i="6"/>
  <c r="J326" i="6" s="1"/>
  <c r="K326" i="6" s="1"/>
  <c r="M326" i="6" s="1"/>
  <c r="G324" i="6"/>
  <c r="J324" i="6" s="1"/>
  <c r="K324" i="6" s="1"/>
  <c r="M324" i="6" s="1"/>
  <c r="G322" i="6"/>
  <c r="G320" i="6"/>
  <c r="J320" i="6" s="1"/>
  <c r="K320" i="6" s="1"/>
  <c r="M320" i="6" s="1"/>
  <c r="G318" i="6"/>
  <c r="J318" i="6" s="1"/>
  <c r="K318" i="6" s="1"/>
  <c r="M318" i="6" s="1"/>
  <c r="C316" i="6"/>
  <c r="C314" i="6"/>
  <c r="J314" i="6" s="1"/>
  <c r="K314" i="6" s="1"/>
  <c r="M314" i="6" s="1"/>
  <c r="C312" i="6"/>
  <c r="J312" i="6" s="1"/>
  <c r="K312" i="6" s="1"/>
  <c r="M312" i="6" s="1"/>
  <c r="I316" i="6"/>
  <c r="I314" i="6"/>
  <c r="I312" i="6"/>
  <c r="I310" i="6"/>
  <c r="I308" i="6"/>
  <c r="I306" i="6"/>
  <c r="I304" i="6"/>
  <c r="G316" i="6"/>
  <c r="G314" i="6"/>
  <c r="G312" i="6"/>
  <c r="G310" i="6"/>
  <c r="J310" i="6" s="1"/>
  <c r="K310" i="6" s="1"/>
  <c r="M310" i="6" s="1"/>
  <c r="G308" i="6"/>
  <c r="J308" i="6" s="1"/>
  <c r="K308" i="6" s="1"/>
  <c r="M308" i="6" s="1"/>
  <c r="G306" i="6"/>
  <c r="J306" i="6" s="1"/>
  <c r="K306" i="6" s="1"/>
  <c r="M306" i="6" s="1"/>
  <c r="G304" i="6"/>
  <c r="J304" i="6" s="1"/>
  <c r="K304" i="6" s="1"/>
  <c r="M304" i="6" s="1"/>
  <c r="I302" i="6"/>
  <c r="I300" i="6"/>
  <c r="I298" i="6"/>
  <c r="H302" i="6"/>
  <c r="H300" i="6"/>
  <c r="H298" i="6"/>
  <c r="G302" i="6"/>
  <c r="J302" i="6" s="1"/>
  <c r="K302" i="6" s="1"/>
  <c r="M302" i="6" s="1"/>
  <c r="G300" i="6"/>
  <c r="J300" i="6" s="1"/>
  <c r="K300" i="6" s="1"/>
  <c r="M300" i="6" s="1"/>
  <c r="G298" i="6"/>
  <c r="J298" i="6" s="1"/>
  <c r="K298" i="6" s="1"/>
  <c r="M298" i="6" s="1"/>
  <c r="J296" i="6"/>
  <c r="K296" i="6" s="1"/>
  <c r="M296" i="6" s="1"/>
  <c r="J290" i="6"/>
  <c r="K290" i="6" s="1"/>
  <c r="M290" i="6" s="1"/>
  <c r="J284" i="6"/>
  <c r="K284" i="6" s="1"/>
  <c r="M284" i="6" s="1"/>
  <c r="J287" i="6"/>
  <c r="K287" i="6" s="1"/>
  <c r="M287" i="6" s="1"/>
  <c r="D296" i="6"/>
  <c r="D294" i="6"/>
  <c r="J294" i="6" s="1"/>
  <c r="K294" i="6" s="1"/>
  <c r="M294" i="6" s="1"/>
  <c r="D292" i="6"/>
  <c r="J292" i="6" s="1"/>
  <c r="K292" i="6" s="1"/>
  <c r="M292" i="6" s="1"/>
  <c r="D290" i="6"/>
  <c r="D288" i="6"/>
  <c r="J288" i="6" s="1"/>
  <c r="K288" i="6" s="1"/>
  <c r="M288" i="6" s="1"/>
  <c r="D286" i="6"/>
  <c r="J286" i="6" s="1"/>
  <c r="K286" i="6" s="1"/>
  <c r="M286" i="6" s="1"/>
  <c r="D284" i="6"/>
  <c r="D282" i="6"/>
  <c r="J282" i="6" s="1"/>
  <c r="K282" i="6" s="1"/>
  <c r="M282" i="6" s="1"/>
  <c r="I296" i="6"/>
  <c r="I294" i="6"/>
  <c r="I292" i="6"/>
  <c r="I290" i="6"/>
  <c r="I288" i="6"/>
  <c r="I286" i="6"/>
  <c r="I284" i="6"/>
  <c r="I282" i="6"/>
  <c r="H296" i="6"/>
  <c r="D295" i="6"/>
  <c r="J295" i="6" s="1"/>
  <c r="K295" i="6" s="1"/>
  <c r="M295" i="6" s="1"/>
  <c r="H294" i="6"/>
  <c r="D293" i="6"/>
  <c r="J293" i="6" s="1"/>
  <c r="K293" i="6" s="1"/>
  <c r="M293" i="6" s="1"/>
  <c r="H292" i="6"/>
  <c r="D291" i="6"/>
  <c r="J291" i="6" s="1"/>
  <c r="K291" i="6" s="1"/>
  <c r="M291" i="6" s="1"/>
  <c r="H290" i="6"/>
  <c r="D289" i="6"/>
  <c r="J289" i="6" s="1"/>
  <c r="K289" i="6" s="1"/>
  <c r="M289" i="6" s="1"/>
  <c r="H288" i="6"/>
  <c r="D287" i="6"/>
  <c r="H286" i="6"/>
  <c r="D285" i="6"/>
  <c r="J285" i="6" s="1"/>
  <c r="K285" i="6" s="1"/>
  <c r="M285" i="6" s="1"/>
  <c r="H284" i="6"/>
  <c r="D283" i="6"/>
  <c r="J283" i="6" s="1"/>
  <c r="K283" i="6" s="1"/>
  <c r="M283" i="6" s="1"/>
  <c r="H282" i="6"/>
  <c r="D281" i="6"/>
  <c r="J281" i="6" s="1"/>
  <c r="K281" i="6" s="1"/>
  <c r="M281" i="6" s="1"/>
  <c r="G296" i="6"/>
  <c r="G294" i="6"/>
  <c r="G292" i="6"/>
  <c r="G290" i="6"/>
  <c r="G288" i="6"/>
  <c r="G286" i="6"/>
  <c r="G284" i="6"/>
  <c r="G282" i="6"/>
  <c r="J277" i="6"/>
  <c r="K277" i="6" s="1"/>
  <c r="M277" i="6" s="1"/>
  <c r="J273" i="6"/>
  <c r="K273" i="6" s="1"/>
  <c r="M273" i="6" s="1"/>
  <c r="D280" i="6"/>
  <c r="H279" i="6"/>
  <c r="D278" i="6"/>
  <c r="J278" i="6" s="1"/>
  <c r="K278" i="6" s="1"/>
  <c r="M278" i="6" s="1"/>
  <c r="H277" i="6"/>
  <c r="D276" i="6"/>
  <c r="J276" i="6" s="1"/>
  <c r="K276" i="6" s="1"/>
  <c r="M276" i="6" s="1"/>
  <c r="H275" i="6"/>
  <c r="D274" i="6"/>
  <c r="J274" i="6" s="1"/>
  <c r="K274" i="6" s="1"/>
  <c r="M274" i="6" s="1"/>
  <c r="H273" i="6"/>
  <c r="D272" i="6"/>
  <c r="J272" i="6" s="1"/>
  <c r="K272" i="6" s="1"/>
  <c r="M272" i="6" s="1"/>
  <c r="H271" i="6"/>
  <c r="D270" i="6"/>
  <c r="H269" i="6"/>
  <c r="D268" i="6"/>
  <c r="J268" i="6" s="1"/>
  <c r="K268" i="6" s="1"/>
  <c r="M268" i="6" s="1"/>
  <c r="H267" i="6"/>
  <c r="D266" i="6"/>
  <c r="J266" i="6" s="1"/>
  <c r="K266" i="6" s="1"/>
  <c r="M266" i="6" s="1"/>
  <c r="H265" i="6"/>
  <c r="D264" i="6"/>
  <c r="H263" i="6"/>
  <c r="D262" i="6"/>
  <c r="H261" i="6"/>
  <c r="D260" i="6"/>
  <c r="J260" i="6" s="1"/>
  <c r="K260" i="6" s="1"/>
  <c r="M260" i="6" s="1"/>
  <c r="H259" i="6"/>
  <c r="D258" i="6"/>
  <c r="J258" i="6" s="1"/>
  <c r="K258" i="6" s="1"/>
  <c r="M258" i="6" s="1"/>
  <c r="H257" i="6"/>
  <c r="F279" i="6"/>
  <c r="F277" i="6"/>
  <c r="F275" i="6"/>
  <c r="F273" i="6"/>
  <c r="F271" i="6"/>
  <c r="F269" i="6"/>
  <c r="J269" i="6" s="1"/>
  <c r="K269" i="6" s="1"/>
  <c r="M269" i="6" s="1"/>
  <c r="F267" i="6"/>
  <c r="F265" i="6"/>
  <c r="F263" i="6"/>
  <c r="F261" i="6"/>
  <c r="F259" i="6"/>
  <c r="F257" i="6"/>
  <c r="I280" i="6"/>
  <c r="E279" i="6"/>
  <c r="I278" i="6"/>
  <c r="E277" i="6"/>
  <c r="I276" i="6"/>
  <c r="E275" i="6"/>
  <c r="I274" i="6"/>
  <c r="E273" i="6"/>
  <c r="I272" i="6"/>
  <c r="E271" i="6"/>
  <c r="I270" i="6"/>
  <c r="E269" i="6"/>
  <c r="I268" i="6"/>
  <c r="E267" i="6"/>
  <c r="I266" i="6"/>
  <c r="E265" i="6"/>
  <c r="I264" i="6"/>
  <c r="E263" i="6"/>
  <c r="I262" i="6"/>
  <c r="E261" i="6"/>
  <c r="I260" i="6"/>
  <c r="E259" i="6"/>
  <c r="I258" i="6"/>
  <c r="E257" i="6"/>
  <c r="H280" i="6"/>
  <c r="J280" i="6" s="1"/>
  <c r="K280" i="6" s="1"/>
  <c r="M280" i="6" s="1"/>
  <c r="D279" i="6"/>
  <c r="J279" i="6" s="1"/>
  <c r="K279" i="6" s="1"/>
  <c r="M279" i="6" s="1"/>
  <c r="H278" i="6"/>
  <c r="D277" i="6"/>
  <c r="H276" i="6"/>
  <c r="D275" i="6"/>
  <c r="J275" i="6" s="1"/>
  <c r="K275" i="6" s="1"/>
  <c r="M275" i="6" s="1"/>
  <c r="H274" i="6"/>
  <c r="D273" i="6"/>
  <c r="H272" i="6"/>
  <c r="D271" i="6"/>
  <c r="J271" i="6" s="1"/>
  <c r="K271" i="6" s="1"/>
  <c r="M271" i="6" s="1"/>
  <c r="H270" i="6"/>
  <c r="J270" i="6" s="1"/>
  <c r="K270" i="6" s="1"/>
  <c r="M270" i="6" s="1"/>
  <c r="D269" i="6"/>
  <c r="H268" i="6"/>
  <c r="D267" i="6"/>
  <c r="J267" i="6" s="1"/>
  <c r="K267" i="6" s="1"/>
  <c r="M267" i="6" s="1"/>
  <c r="H266" i="6"/>
  <c r="D265" i="6"/>
  <c r="J265" i="6" s="1"/>
  <c r="K265" i="6" s="1"/>
  <c r="M265" i="6" s="1"/>
  <c r="H264" i="6"/>
  <c r="J264" i="6" s="1"/>
  <c r="K264" i="6" s="1"/>
  <c r="M264" i="6" s="1"/>
  <c r="D263" i="6"/>
  <c r="J263" i="6" s="1"/>
  <c r="K263" i="6" s="1"/>
  <c r="M263" i="6" s="1"/>
  <c r="H262" i="6"/>
  <c r="J262" i="6" s="1"/>
  <c r="K262" i="6" s="1"/>
  <c r="M262" i="6" s="1"/>
  <c r="D261" i="6"/>
  <c r="J261" i="6" s="1"/>
  <c r="K261" i="6" s="1"/>
  <c r="M261" i="6" s="1"/>
  <c r="H260" i="6"/>
  <c r="D259" i="6"/>
  <c r="J259" i="6" s="1"/>
  <c r="K259" i="6" s="1"/>
  <c r="M259" i="6" s="1"/>
  <c r="H258" i="6"/>
  <c r="D257" i="6"/>
  <c r="J257" i="6" s="1"/>
  <c r="K257" i="6" s="1"/>
  <c r="M257" i="6" s="1"/>
  <c r="F71" i="6"/>
  <c r="D71" i="6"/>
  <c r="H71" i="6"/>
  <c r="G71" i="6"/>
  <c r="E71" i="6"/>
  <c r="F87" i="6"/>
  <c r="D87" i="6"/>
  <c r="H87" i="6"/>
  <c r="G87" i="6"/>
  <c r="E87" i="6"/>
  <c r="C87" i="6"/>
  <c r="C6" i="6"/>
  <c r="C8" i="6"/>
  <c r="J8" i="6" s="1"/>
  <c r="K8" i="6" s="1"/>
  <c r="M8" i="6" s="1"/>
  <c r="G12" i="6"/>
  <c r="J13" i="6"/>
  <c r="K13" i="6" s="1"/>
  <c r="M13" i="6" s="1"/>
  <c r="I14" i="6"/>
  <c r="J19" i="6"/>
  <c r="K19" i="6" s="1"/>
  <c r="M19" i="6" s="1"/>
  <c r="J22" i="6"/>
  <c r="K22" i="6" s="1"/>
  <c r="M22" i="6" s="1"/>
  <c r="J35" i="6"/>
  <c r="K35" i="6" s="1"/>
  <c r="M35" i="6" s="1"/>
  <c r="J38" i="6"/>
  <c r="K38" i="6" s="1"/>
  <c r="M38" i="6" s="1"/>
  <c r="J51" i="6"/>
  <c r="K51" i="6" s="1"/>
  <c r="M51" i="6" s="1"/>
  <c r="J65" i="6"/>
  <c r="K65" i="6" s="1"/>
  <c r="M65" i="6" s="1"/>
  <c r="C71" i="6"/>
  <c r="I87" i="6"/>
  <c r="F91" i="6"/>
  <c r="D91" i="6"/>
  <c r="H91" i="6"/>
  <c r="G91" i="6"/>
  <c r="E91" i="6"/>
  <c r="C91" i="6"/>
  <c r="D6" i="6"/>
  <c r="D8" i="6"/>
  <c r="J16" i="6"/>
  <c r="K16" i="6" s="1"/>
  <c r="M16" i="6" s="1"/>
  <c r="J29" i="6"/>
  <c r="K29" i="6" s="1"/>
  <c r="M29" i="6" s="1"/>
  <c r="J32" i="6"/>
  <c r="K32" i="6" s="1"/>
  <c r="M32" i="6" s="1"/>
  <c r="J45" i="6"/>
  <c r="K45" i="6" s="1"/>
  <c r="M45" i="6" s="1"/>
  <c r="J48" i="6"/>
  <c r="K48" i="6" s="1"/>
  <c r="M48" i="6" s="1"/>
  <c r="J55" i="6"/>
  <c r="K55" i="6" s="1"/>
  <c r="M55" i="6" s="1"/>
  <c r="J60" i="6"/>
  <c r="K60" i="6" s="1"/>
  <c r="M60" i="6" s="1"/>
  <c r="F67" i="6"/>
  <c r="D67" i="6"/>
  <c r="H67" i="6"/>
  <c r="G67" i="6"/>
  <c r="E67" i="6"/>
  <c r="I71" i="6"/>
  <c r="F95" i="6"/>
  <c r="D95" i="6"/>
  <c r="H95" i="6"/>
  <c r="G95" i="6"/>
  <c r="E95" i="6"/>
  <c r="C95" i="6"/>
  <c r="E8" i="6"/>
  <c r="J11" i="6"/>
  <c r="K11" i="6" s="1"/>
  <c r="M11" i="6" s="1"/>
  <c r="J23" i="6"/>
  <c r="K23" i="6" s="1"/>
  <c r="M23" i="6" s="1"/>
  <c r="J26" i="6"/>
  <c r="K26" i="6" s="1"/>
  <c r="M26" i="6" s="1"/>
  <c r="J42" i="6"/>
  <c r="K42" i="6" s="1"/>
  <c r="M42" i="6" s="1"/>
  <c r="J61" i="6"/>
  <c r="K61" i="6" s="1"/>
  <c r="M61" i="6" s="1"/>
  <c r="J67" i="6"/>
  <c r="K67" i="6" s="1"/>
  <c r="M67" i="6" s="1"/>
  <c r="F6" i="6"/>
  <c r="F8" i="6"/>
  <c r="H10" i="6"/>
  <c r="J10" i="6" s="1"/>
  <c r="K10" i="6" s="1"/>
  <c r="M10" i="6" s="1"/>
  <c r="C14" i="6"/>
  <c r="J17" i="6"/>
  <c r="K17" i="6" s="1"/>
  <c r="M17" i="6" s="1"/>
  <c r="J20" i="6"/>
  <c r="K20" i="6" s="1"/>
  <c r="M20" i="6" s="1"/>
  <c r="J33" i="6"/>
  <c r="K33" i="6" s="1"/>
  <c r="M33" i="6" s="1"/>
  <c r="J36" i="6"/>
  <c r="K36" i="6" s="1"/>
  <c r="M36" i="6" s="1"/>
  <c r="J49" i="6"/>
  <c r="K49" i="6" s="1"/>
  <c r="M49" i="6" s="1"/>
  <c r="J52" i="6"/>
  <c r="K52" i="6" s="1"/>
  <c r="M52" i="6" s="1"/>
  <c r="J56" i="6"/>
  <c r="K56" i="6" s="1"/>
  <c r="M56" i="6" s="1"/>
  <c r="I67" i="6"/>
  <c r="J39" i="6"/>
  <c r="K39" i="6" s="1"/>
  <c r="M39" i="6" s="1"/>
  <c r="G6" i="6"/>
  <c r="J57" i="6"/>
  <c r="K57" i="6" s="1"/>
  <c r="M57" i="6" s="1"/>
  <c r="J62" i="6"/>
  <c r="K62" i="6" s="1"/>
  <c r="M62" i="6" s="1"/>
  <c r="F75" i="6"/>
  <c r="D75" i="6"/>
  <c r="H75" i="6"/>
  <c r="G75" i="6"/>
  <c r="E75" i="6"/>
  <c r="C75" i="6"/>
  <c r="J9" i="6"/>
  <c r="K9" i="6" s="1"/>
  <c r="M9" i="6" s="1"/>
  <c r="D14" i="6"/>
  <c r="J27" i="6"/>
  <c r="K27" i="6" s="1"/>
  <c r="M27" i="6" s="1"/>
  <c r="H6" i="6"/>
  <c r="H8" i="6"/>
  <c r="C12" i="6"/>
  <c r="J12" i="6" s="1"/>
  <c r="K12" i="6" s="1"/>
  <c r="M12" i="6" s="1"/>
  <c r="E14" i="6"/>
  <c r="J21" i="6"/>
  <c r="K21" i="6" s="1"/>
  <c r="M21" i="6" s="1"/>
  <c r="J24" i="6"/>
  <c r="K24" i="6" s="1"/>
  <c r="M24" i="6" s="1"/>
  <c r="J37" i="6"/>
  <c r="K37" i="6" s="1"/>
  <c r="M37" i="6" s="1"/>
  <c r="J40" i="6"/>
  <c r="K40" i="6" s="1"/>
  <c r="M40" i="6" s="1"/>
  <c r="J53" i="6"/>
  <c r="K53" i="6" s="1"/>
  <c r="M53" i="6" s="1"/>
  <c r="J63" i="6"/>
  <c r="K63" i="6" s="1"/>
  <c r="M63" i="6" s="1"/>
  <c r="I75" i="6"/>
  <c r="F79" i="6"/>
  <c r="D79" i="6"/>
  <c r="H79" i="6"/>
  <c r="G79" i="6"/>
  <c r="E79" i="6"/>
  <c r="C79" i="6"/>
  <c r="E6" i="6"/>
  <c r="G8" i="6"/>
  <c r="J30" i="6"/>
  <c r="K30" i="6" s="1"/>
  <c r="M30" i="6" s="1"/>
  <c r="J43" i="6"/>
  <c r="K43" i="6" s="1"/>
  <c r="M43" i="6" s="1"/>
  <c r="J46" i="6"/>
  <c r="K46" i="6" s="1"/>
  <c r="M46" i="6" s="1"/>
  <c r="D12" i="6"/>
  <c r="G14" i="6"/>
  <c r="J15" i="6"/>
  <c r="K15" i="6" s="1"/>
  <c r="M15" i="6" s="1"/>
  <c r="J18" i="6"/>
  <c r="K18" i="6" s="1"/>
  <c r="M18" i="6" s="1"/>
  <c r="J31" i="6"/>
  <c r="K31" i="6" s="1"/>
  <c r="M31" i="6" s="1"/>
  <c r="J34" i="6"/>
  <c r="K34" i="6" s="1"/>
  <c r="M34" i="6" s="1"/>
  <c r="J47" i="6"/>
  <c r="K47" i="6" s="1"/>
  <c r="M47" i="6" s="1"/>
  <c r="J50" i="6"/>
  <c r="K50" i="6" s="1"/>
  <c r="M50" i="6" s="1"/>
  <c r="J58" i="6"/>
  <c r="K58" i="6" s="1"/>
  <c r="M58" i="6" s="1"/>
  <c r="I79" i="6"/>
  <c r="F83" i="6"/>
  <c r="D83" i="6"/>
  <c r="H83" i="6"/>
  <c r="G83" i="6"/>
  <c r="E83" i="6"/>
  <c r="C83" i="6"/>
  <c r="J106" i="6"/>
  <c r="K106" i="6" s="1"/>
  <c r="M106" i="6" s="1"/>
  <c r="E73" i="6"/>
  <c r="E77" i="6"/>
  <c r="E81" i="6"/>
  <c r="E85" i="6"/>
  <c r="E89" i="6"/>
  <c r="E93" i="6"/>
  <c r="J102" i="6"/>
  <c r="K102" i="6" s="1"/>
  <c r="M102" i="6" s="1"/>
  <c r="J116" i="6"/>
  <c r="K116" i="6" s="1"/>
  <c r="M116" i="6" s="1"/>
  <c r="J66" i="6"/>
  <c r="K66" i="6" s="1"/>
  <c r="M66" i="6" s="1"/>
  <c r="J70" i="6"/>
  <c r="K70" i="6" s="1"/>
  <c r="M70" i="6" s="1"/>
  <c r="J74" i="6"/>
  <c r="K74" i="6" s="1"/>
  <c r="M74" i="6" s="1"/>
  <c r="G77" i="6"/>
  <c r="J78" i="6"/>
  <c r="K78" i="6" s="1"/>
  <c r="M78" i="6" s="1"/>
  <c r="G81" i="6"/>
  <c r="J82" i="6"/>
  <c r="K82" i="6" s="1"/>
  <c r="M82" i="6" s="1"/>
  <c r="G85" i="6"/>
  <c r="J85" i="6" s="1"/>
  <c r="K85" i="6" s="1"/>
  <c r="M85" i="6" s="1"/>
  <c r="J86" i="6"/>
  <c r="K86" i="6" s="1"/>
  <c r="M86" i="6" s="1"/>
  <c r="G89" i="6"/>
  <c r="J90" i="6"/>
  <c r="K90" i="6" s="1"/>
  <c r="M90" i="6" s="1"/>
  <c r="G93" i="6"/>
  <c r="J94" i="6"/>
  <c r="K94" i="6" s="1"/>
  <c r="M94" i="6" s="1"/>
  <c r="J104" i="6"/>
  <c r="K104" i="6" s="1"/>
  <c r="M104" i="6" s="1"/>
  <c r="J114" i="6"/>
  <c r="K114" i="6" s="1"/>
  <c r="M114" i="6" s="1"/>
  <c r="I123" i="6"/>
  <c r="H123" i="6"/>
  <c r="G123" i="6"/>
  <c r="F123" i="6"/>
  <c r="E123" i="6"/>
  <c r="D123" i="6"/>
  <c r="C123" i="6"/>
  <c r="E128" i="6"/>
  <c r="D128" i="6"/>
  <c r="I128" i="6"/>
  <c r="H128" i="6"/>
  <c r="G128" i="6"/>
  <c r="F128" i="6"/>
  <c r="C128" i="6"/>
  <c r="J108" i="6"/>
  <c r="K108" i="6" s="1"/>
  <c r="M108" i="6" s="1"/>
  <c r="J110" i="6"/>
  <c r="K110" i="6" s="1"/>
  <c r="M110" i="6" s="1"/>
  <c r="F66" i="6"/>
  <c r="F142" i="6"/>
  <c r="E142" i="6"/>
  <c r="D142" i="6"/>
  <c r="I142" i="6"/>
  <c r="H142" i="6"/>
  <c r="G142" i="6"/>
  <c r="C142" i="6"/>
  <c r="J142" i="6" s="1"/>
  <c r="K142" i="6" s="1"/>
  <c r="M142" i="6" s="1"/>
  <c r="J148" i="6"/>
  <c r="K148" i="6" s="1"/>
  <c r="M148" i="6" s="1"/>
  <c r="J68" i="6"/>
  <c r="K68" i="6" s="1"/>
  <c r="M68" i="6" s="1"/>
  <c r="J72" i="6"/>
  <c r="K72" i="6" s="1"/>
  <c r="M72" i="6" s="1"/>
  <c r="J76" i="6"/>
  <c r="K76" i="6" s="1"/>
  <c r="M76" i="6" s="1"/>
  <c r="J80" i="6"/>
  <c r="K80" i="6" s="1"/>
  <c r="M80" i="6" s="1"/>
  <c r="J84" i="6"/>
  <c r="K84" i="6" s="1"/>
  <c r="M84" i="6" s="1"/>
  <c r="J88" i="6"/>
  <c r="K88" i="6" s="1"/>
  <c r="M88" i="6" s="1"/>
  <c r="J92" i="6"/>
  <c r="K92" i="6" s="1"/>
  <c r="M92" i="6" s="1"/>
  <c r="J96" i="6"/>
  <c r="K96" i="6" s="1"/>
  <c r="M96" i="6" s="1"/>
  <c r="E175" i="6"/>
  <c r="C175" i="6"/>
  <c r="I175" i="6"/>
  <c r="H175" i="6"/>
  <c r="G175" i="6"/>
  <c r="F175" i="6"/>
  <c r="D175" i="6"/>
  <c r="F69" i="6"/>
  <c r="D69" i="6"/>
  <c r="J69" i="6" s="1"/>
  <c r="K69" i="6" s="1"/>
  <c r="M69" i="6" s="1"/>
  <c r="F73" i="6"/>
  <c r="D73" i="6"/>
  <c r="J73" i="6" s="1"/>
  <c r="K73" i="6" s="1"/>
  <c r="M73" i="6" s="1"/>
  <c r="F77" i="6"/>
  <c r="D77" i="6"/>
  <c r="J77" i="6" s="1"/>
  <c r="K77" i="6" s="1"/>
  <c r="M77" i="6" s="1"/>
  <c r="F81" i="6"/>
  <c r="D81" i="6"/>
  <c r="J81" i="6" s="1"/>
  <c r="K81" i="6" s="1"/>
  <c r="M81" i="6" s="1"/>
  <c r="F85" i="6"/>
  <c r="D85" i="6"/>
  <c r="F89" i="6"/>
  <c r="D89" i="6"/>
  <c r="J89" i="6" s="1"/>
  <c r="K89" i="6" s="1"/>
  <c r="M89" i="6" s="1"/>
  <c r="F93" i="6"/>
  <c r="D93" i="6"/>
  <c r="J93" i="6" s="1"/>
  <c r="K93" i="6" s="1"/>
  <c r="M93" i="6" s="1"/>
  <c r="J98" i="6"/>
  <c r="K98" i="6" s="1"/>
  <c r="M98" i="6" s="1"/>
  <c r="J136" i="6"/>
  <c r="K136" i="6" s="1"/>
  <c r="M136" i="6" s="1"/>
  <c r="F122" i="6"/>
  <c r="I129" i="6"/>
  <c r="H129" i="6"/>
  <c r="E134" i="6"/>
  <c r="D134" i="6"/>
  <c r="J143" i="6"/>
  <c r="K143" i="6" s="1"/>
  <c r="M143" i="6" s="1"/>
  <c r="F144" i="6"/>
  <c r="E144" i="6"/>
  <c r="D144" i="6"/>
  <c r="F152" i="6"/>
  <c r="E152" i="6"/>
  <c r="D152" i="6"/>
  <c r="I152" i="6"/>
  <c r="H152" i="6"/>
  <c r="J160" i="6"/>
  <c r="K160" i="6" s="1"/>
  <c r="M160" i="6" s="1"/>
  <c r="I119" i="6"/>
  <c r="H119" i="6"/>
  <c r="G122" i="6"/>
  <c r="E124" i="6"/>
  <c r="D124" i="6"/>
  <c r="C129" i="6"/>
  <c r="J129" i="6" s="1"/>
  <c r="K129" i="6" s="1"/>
  <c r="M129" i="6" s="1"/>
  <c r="E133" i="6"/>
  <c r="J133" i="6" s="1"/>
  <c r="K133" i="6" s="1"/>
  <c r="M133" i="6" s="1"/>
  <c r="C134" i="6"/>
  <c r="I135" i="6"/>
  <c r="H135" i="6"/>
  <c r="C144" i="6"/>
  <c r="F146" i="6"/>
  <c r="E146" i="6"/>
  <c r="D146" i="6"/>
  <c r="J146" i="6" s="1"/>
  <c r="K146" i="6" s="1"/>
  <c r="M146" i="6" s="1"/>
  <c r="H146" i="6"/>
  <c r="F148" i="6"/>
  <c r="E148" i="6"/>
  <c r="D148" i="6"/>
  <c r="H148" i="6"/>
  <c r="F150" i="6"/>
  <c r="E150" i="6"/>
  <c r="D150" i="6"/>
  <c r="J150" i="6" s="1"/>
  <c r="K150" i="6" s="1"/>
  <c r="M150" i="6" s="1"/>
  <c r="H150" i="6"/>
  <c r="C152" i="6"/>
  <c r="I198" i="6"/>
  <c r="H198" i="6"/>
  <c r="G198" i="6"/>
  <c r="F198" i="6"/>
  <c r="E198" i="6"/>
  <c r="C198" i="6"/>
  <c r="D198" i="6"/>
  <c r="E222" i="6"/>
  <c r="D222" i="6"/>
  <c r="C222" i="6"/>
  <c r="J222" i="6" s="1"/>
  <c r="K222" i="6" s="1"/>
  <c r="M222" i="6" s="1"/>
  <c r="I222" i="6"/>
  <c r="H222" i="6"/>
  <c r="G222" i="6"/>
  <c r="F222" i="6"/>
  <c r="E234" i="6"/>
  <c r="D234" i="6"/>
  <c r="C234" i="6"/>
  <c r="I234" i="6"/>
  <c r="H234" i="6"/>
  <c r="F234" i="6"/>
  <c r="G234" i="6"/>
  <c r="C97" i="6"/>
  <c r="C99" i="6"/>
  <c r="J99" i="6" s="1"/>
  <c r="K99" i="6" s="1"/>
  <c r="M99" i="6" s="1"/>
  <c r="C101" i="6"/>
  <c r="J101" i="6" s="1"/>
  <c r="K101" i="6" s="1"/>
  <c r="M101" i="6" s="1"/>
  <c r="C103" i="6"/>
  <c r="J103" i="6" s="1"/>
  <c r="K103" i="6" s="1"/>
  <c r="M103" i="6" s="1"/>
  <c r="C105" i="6"/>
  <c r="C107" i="6"/>
  <c r="C109" i="6"/>
  <c r="C111" i="6"/>
  <c r="C113" i="6"/>
  <c r="C115" i="6"/>
  <c r="J115" i="6" s="1"/>
  <c r="K115" i="6" s="1"/>
  <c r="M115" i="6" s="1"/>
  <c r="C117" i="6"/>
  <c r="J117" i="6" s="1"/>
  <c r="K117" i="6" s="1"/>
  <c r="M117" i="6" s="1"/>
  <c r="C119" i="6"/>
  <c r="J119" i="6" s="1"/>
  <c r="K119" i="6" s="1"/>
  <c r="M119" i="6" s="1"/>
  <c r="H122" i="6"/>
  <c r="C124" i="6"/>
  <c r="I125" i="6"/>
  <c r="H125" i="6"/>
  <c r="D129" i="6"/>
  <c r="E130" i="6"/>
  <c r="D130" i="6"/>
  <c r="F133" i="6"/>
  <c r="F134" i="6"/>
  <c r="C135" i="6"/>
  <c r="G144" i="6"/>
  <c r="G152" i="6"/>
  <c r="F158" i="6"/>
  <c r="E158" i="6"/>
  <c r="D158" i="6"/>
  <c r="I158" i="6"/>
  <c r="H158" i="6"/>
  <c r="D97" i="6"/>
  <c r="D99" i="6"/>
  <c r="D101" i="6"/>
  <c r="D103" i="6"/>
  <c r="D105" i="6"/>
  <c r="D107" i="6"/>
  <c r="D109" i="6"/>
  <c r="D111" i="6"/>
  <c r="D113" i="6"/>
  <c r="D115" i="6"/>
  <c r="D117" i="6"/>
  <c r="D119" i="6"/>
  <c r="E120" i="6"/>
  <c r="J120" i="6" s="1"/>
  <c r="K120" i="6" s="1"/>
  <c r="M120" i="6" s="1"/>
  <c r="D120" i="6"/>
  <c r="F124" i="6"/>
  <c r="C125" i="6"/>
  <c r="E129" i="6"/>
  <c r="C130" i="6"/>
  <c r="I131" i="6"/>
  <c r="H131" i="6"/>
  <c r="G134" i="6"/>
  <c r="D135" i="6"/>
  <c r="E136" i="6"/>
  <c r="D136" i="6"/>
  <c r="H144" i="6"/>
  <c r="G146" i="6"/>
  <c r="G148" i="6"/>
  <c r="G150" i="6"/>
  <c r="J157" i="6"/>
  <c r="K157" i="6" s="1"/>
  <c r="M157" i="6" s="1"/>
  <c r="C158" i="6"/>
  <c r="I164" i="6"/>
  <c r="G164" i="6"/>
  <c r="E164" i="6"/>
  <c r="H164" i="6"/>
  <c r="D164" i="6"/>
  <c r="C164" i="6"/>
  <c r="J164" i="6" s="1"/>
  <c r="K164" i="6" s="1"/>
  <c r="M164" i="6" s="1"/>
  <c r="J176" i="6"/>
  <c r="K176" i="6" s="1"/>
  <c r="M176" i="6" s="1"/>
  <c r="I196" i="6"/>
  <c r="H196" i="6"/>
  <c r="G196" i="6"/>
  <c r="F196" i="6"/>
  <c r="E196" i="6"/>
  <c r="C196" i="6"/>
  <c r="D196" i="6"/>
  <c r="I121" i="6"/>
  <c r="H121" i="6"/>
  <c r="E126" i="6"/>
  <c r="D126" i="6"/>
  <c r="F129" i="6"/>
  <c r="H134" i="6"/>
  <c r="F156" i="6"/>
  <c r="E156" i="6"/>
  <c r="D156" i="6"/>
  <c r="I156" i="6"/>
  <c r="H156" i="6"/>
  <c r="I174" i="6"/>
  <c r="G174" i="6"/>
  <c r="E174" i="6"/>
  <c r="H174" i="6"/>
  <c r="F174" i="6"/>
  <c r="D174" i="6"/>
  <c r="C174" i="6"/>
  <c r="I180" i="6"/>
  <c r="G180" i="6"/>
  <c r="E180" i="6"/>
  <c r="C180" i="6"/>
  <c r="H180" i="6"/>
  <c r="F180" i="6"/>
  <c r="D180" i="6"/>
  <c r="I184" i="6"/>
  <c r="G184" i="6"/>
  <c r="E184" i="6"/>
  <c r="C184" i="6"/>
  <c r="H184" i="6"/>
  <c r="F184" i="6"/>
  <c r="D184" i="6"/>
  <c r="I188" i="6"/>
  <c r="G188" i="6"/>
  <c r="E188" i="6"/>
  <c r="C188" i="6"/>
  <c r="H188" i="6"/>
  <c r="F188" i="6"/>
  <c r="D188" i="6"/>
  <c r="I192" i="6"/>
  <c r="G192" i="6"/>
  <c r="E192" i="6"/>
  <c r="C192" i="6"/>
  <c r="H192" i="6"/>
  <c r="F192" i="6"/>
  <c r="D192" i="6"/>
  <c r="F119" i="6"/>
  <c r="F120" i="6"/>
  <c r="C121" i="6"/>
  <c r="J121" i="6" s="1"/>
  <c r="K121" i="6" s="1"/>
  <c r="M121" i="6" s="1"/>
  <c r="H124" i="6"/>
  <c r="E125" i="6"/>
  <c r="C126" i="6"/>
  <c r="J126" i="6" s="1"/>
  <c r="K126" i="6" s="1"/>
  <c r="M126" i="6" s="1"/>
  <c r="I127" i="6"/>
  <c r="H127" i="6"/>
  <c r="J127" i="6" s="1"/>
  <c r="K127" i="6" s="1"/>
  <c r="M127" i="6" s="1"/>
  <c r="G129" i="6"/>
  <c r="G130" i="6"/>
  <c r="D131" i="6"/>
  <c r="J131" i="6" s="1"/>
  <c r="K131" i="6" s="1"/>
  <c r="M131" i="6" s="1"/>
  <c r="E132" i="6"/>
  <c r="J132" i="6" s="1"/>
  <c r="K132" i="6" s="1"/>
  <c r="M132" i="6" s="1"/>
  <c r="D132" i="6"/>
  <c r="I134" i="6"/>
  <c r="F135" i="6"/>
  <c r="F136" i="6"/>
  <c r="F138" i="6"/>
  <c r="E138" i="6"/>
  <c r="D138" i="6"/>
  <c r="J138" i="6" s="1"/>
  <c r="K138" i="6" s="1"/>
  <c r="M138" i="6" s="1"/>
  <c r="C156" i="6"/>
  <c r="E122" i="6"/>
  <c r="D122" i="6"/>
  <c r="J122" i="6" s="1"/>
  <c r="K122" i="6" s="1"/>
  <c r="M122" i="6" s="1"/>
  <c r="I133" i="6"/>
  <c r="H133" i="6"/>
  <c r="J139" i="6"/>
  <c r="K139" i="6" s="1"/>
  <c r="M139" i="6" s="1"/>
  <c r="F140" i="6"/>
  <c r="E140" i="6"/>
  <c r="D140" i="6"/>
  <c r="J140" i="6" s="1"/>
  <c r="K140" i="6" s="1"/>
  <c r="M140" i="6" s="1"/>
  <c r="F154" i="6"/>
  <c r="E154" i="6"/>
  <c r="D154" i="6"/>
  <c r="J154" i="6" s="1"/>
  <c r="K154" i="6" s="1"/>
  <c r="M154" i="6" s="1"/>
  <c r="I154" i="6"/>
  <c r="H154" i="6"/>
  <c r="G156" i="6"/>
  <c r="E165" i="6"/>
  <c r="C165" i="6"/>
  <c r="I165" i="6"/>
  <c r="H165" i="6"/>
  <c r="F165" i="6"/>
  <c r="D165" i="6"/>
  <c r="I211" i="6"/>
  <c r="H211" i="6"/>
  <c r="G211" i="6"/>
  <c r="E211" i="6"/>
  <c r="F211" i="6"/>
  <c r="D211" i="6"/>
  <c r="C211" i="6"/>
  <c r="I160" i="6"/>
  <c r="G160" i="6"/>
  <c r="I162" i="6"/>
  <c r="G162" i="6"/>
  <c r="E162" i="6"/>
  <c r="J162" i="6" s="1"/>
  <c r="K162" i="6" s="1"/>
  <c r="M162" i="6" s="1"/>
  <c r="E163" i="6"/>
  <c r="C163" i="6"/>
  <c r="J163" i="6" s="1"/>
  <c r="K163" i="6" s="1"/>
  <c r="M163" i="6" s="1"/>
  <c r="I163" i="6"/>
  <c r="E177" i="6"/>
  <c r="C177" i="6"/>
  <c r="I177" i="6"/>
  <c r="G177" i="6"/>
  <c r="E181" i="6"/>
  <c r="C181" i="6"/>
  <c r="I181" i="6"/>
  <c r="G181" i="6"/>
  <c r="E185" i="6"/>
  <c r="C185" i="6"/>
  <c r="I185" i="6"/>
  <c r="G185" i="6"/>
  <c r="E189" i="6"/>
  <c r="C189" i="6"/>
  <c r="I189" i="6"/>
  <c r="G189" i="6"/>
  <c r="E193" i="6"/>
  <c r="C193" i="6"/>
  <c r="I193" i="6"/>
  <c r="G193" i="6"/>
  <c r="I200" i="6"/>
  <c r="H200" i="6"/>
  <c r="G200" i="6"/>
  <c r="F200" i="6"/>
  <c r="E200" i="6"/>
  <c r="C200" i="6"/>
  <c r="E202" i="6"/>
  <c r="D202" i="6"/>
  <c r="C202" i="6"/>
  <c r="I202" i="6"/>
  <c r="H202" i="6"/>
  <c r="F202" i="6"/>
  <c r="I227" i="6"/>
  <c r="H227" i="6"/>
  <c r="G227" i="6"/>
  <c r="E227" i="6"/>
  <c r="F227" i="6"/>
  <c r="D227" i="6"/>
  <c r="C227" i="6"/>
  <c r="J227" i="6" s="1"/>
  <c r="K227" i="6" s="1"/>
  <c r="M227" i="6" s="1"/>
  <c r="I253" i="6"/>
  <c r="H253" i="6"/>
  <c r="G253" i="6"/>
  <c r="F253" i="6"/>
  <c r="E253" i="6"/>
  <c r="D253" i="6"/>
  <c r="C253" i="6"/>
  <c r="J253" i="6" s="1"/>
  <c r="K253" i="6" s="1"/>
  <c r="M253" i="6" s="1"/>
  <c r="E161" i="6"/>
  <c r="C161" i="6"/>
  <c r="I161" i="6"/>
  <c r="I176" i="6"/>
  <c r="G176" i="6"/>
  <c r="E176" i="6"/>
  <c r="E206" i="6"/>
  <c r="D206" i="6"/>
  <c r="C206" i="6"/>
  <c r="I206" i="6"/>
  <c r="H206" i="6"/>
  <c r="G206" i="6"/>
  <c r="F206" i="6"/>
  <c r="I223" i="6"/>
  <c r="H223" i="6"/>
  <c r="G223" i="6"/>
  <c r="E223" i="6"/>
  <c r="F223" i="6"/>
  <c r="C223" i="6"/>
  <c r="I172" i="6"/>
  <c r="G172" i="6"/>
  <c r="E172" i="6"/>
  <c r="E173" i="6"/>
  <c r="C173" i="6"/>
  <c r="I173" i="6"/>
  <c r="I207" i="6"/>
  <c r="H207" i="6"/>
  <c r="G207" i="6"/>
  <c r="E207" i="6"/>
  <c r="F207" i="6"/>
  <c r="C207" i="6"/>
  <c r="J207" i="6" s="1"/>
  <c r="K207" i="6" s="1"/>
  <c r="M207" i="6" s="1"/>
  <c r="H137" i="6"/>
  <c r="J137" i="6" s="1"/>
  <c r="K137" i="6" s="1"/>
  <c r="M137" i="6" s="1"/>
  <c r="H139" i="6"/>
  <c r="H141" i="6"/>
  <c r="J141" i="6" s="1"/>
  <c r="K141" i="6" s="1"/>
  <c r="M141" i="6" s="1"/>
  <c r="H143" i="6"/>
  <c r="H145" i="6"/>
  <c r="J145" i="6" s="1"/>
  <c r="K145" i="6" s="1"/>
  <c r="M145" i="6" s="1"/>
  <c r="H147" i="6"/>
  <c r="J147" i="6" s="1"/>
  <c r="K147" i="6" s="1"/>
  <c r="M147" i="6" s="1"/>
  <c r="H149" i="6"/>
  <c r="J149" i="6" s="1"/>
  <c r="K149" i="6" s="1"/>
  <c r="M149" i="6" s="1"/>
  <c r="H151" i="6"/>
  <c r="J151" i="6" s="1"/>
  <c r="K151" i="6" s="1"/>
  <c r="M151" i="6" s="1"/>
  <c r="H153" i="6"/>
  <c r="J153" i="6" s="1"/>
  <c r="K153" i="6" s="1"/>
  <c r="M153" i="6" s="1"/>
  <c r="H155" i="6"/>
  <c r="J155" i="6" s="1"/>
  <c r="K155" i="6" s="1"/>
  <c r="M155" i="6" s="1"/>
  <c r="H157" i="6"/>
  <c r="H159" i="6"/>
  <c r="J159" i="6" s="1"/>
  <c r="K159" i="6" s="1"/>
  <c r="M159" i="6" s="1"/>
  <c r="F160" i="6"/>
  <c r="G161" i="6"/>
  <c r="H162" i="6"/>
  <c r="H163" i="6"/>
  <c r="I170" i="6"/>
  <c r="G170" i="6"/>
  <c r="E170" i="6"/>
  <c r="E171" i="6"/>
  <c r="C171" i="6"/>
  <c r="I171" i="6"/>
  <c r="C172" i="6"/>
  <c r="D173" i="6"/>
  <c r="F176" i="6"/>
  <c r="E179" i="6"/>
  <c r="C179" i="6"/>
  <c r="I179" i="6"/>
  <c r="G179" i="6"/>
  <c r="E183" i="6"/>
  <c r="C183" i="6"/>
  <c r="J183" i="6" s="1"/>
  <c r="K183" i="6" s="1"/>
  <c r="M183" i="6" s="1"/>
  <c r="I183" i="6"/>
  <c r="G183" i="6"/>
  <c r="E187" i="6"/>
  <c r="C187" i="6"/>
  <c r="I187" i="6"/>
  <c r="G187" i="6"/>
  <c r="E191" i="6"/>
  <c r="C191" i="6"/>
  <c r="J191" i="6" s="1"/>
  <c r="K191" i="6" s="1"/>
  <c r="M191" i="6" s="1"/>
  <c r="I191" i="6"/>
  <c r="G191" i="6"/>
  <c r="D207" i="6"/>
  <c r="H160" i="6"/>
  <c r="H161" i="6"/>
  <c r="I168" i="6"/>
  <c r="J168" i="6" s="1"/>
  <c r="K168" i="6" s="1"/>
  <c r="M168" i="6" s="1"/>
  <c r="G168" i="6"/>
  <c r="E168" i="6"/>
  <c r="E169" i="6"/>
  <c r="C169" i="6"/>
  <c r="I169" i="6"/>
  <c r="C170" i="6"/>
  <c r="J170" i="6" s="1"/>
  <c r="K170" i="6" s="1"/>
  <c r="M170" i="6" s="1"/>
  <c r="D171" i="6"/>
  <c r="D172" i="6"/>
  <c r="F173" i="6"/>
  <c r="H176" i="6"/>
  <c r="D179" i="6"/>
  <c r="D183" i="6"/>
  <c r="D187" i="6"/>
  <c r="D191" i="6"/>
  <c r="I237" i="6"/>
  <c r="H237" i="6"/>
  <c r="G237" i="6"/>
  <c r="F237" i="6"/>
  <c r="E237" i="6"/>
  <c r="D237" i="6"/>
  <c r="C237" i="6"/>
  <c r="I241" i="6"/>
  <c r="H241" i="6"/>
  <c r="G241" i="6"/>
  <c r="F241" i="6"/>
  <c r="E241" i="6"/>
  <c r="C241" i="6"/>
  <c r="I166" i="6"/>
  <c r="G166" i="6"/>
  <c r="E166" i="6"/>
  <c r="J166" i="6" s="1"/>
  <c r="K166" i="6" s="1"/>
  <c r="M166" i="6" s="1"/>
  <c r="E167" i="6"/>
  <c r="C167" i="6"/>
  <c r="J167" i="6" s="1"/>
  <c r="K167" i="6" s="1"/>
  <c r="M167" i="6" s="1"/>
  <c r="I167" i="6"/>
  <c r="F172" i="6"/>
  <c r="G173" i="6"/>
  <c r="I178" i="6"/>
  <c r="G178" i="6"/>
  <c r="E178" i="6"/>
  <c r="C178" i="6"/>
  <c r="J178" i="6" s="1"/>
  <c r="K178" i="6" s="1"/>
  <c r="M178" i="6" s="1"/>
  <c r="F179" i="6"/>
  <c r="I182" i="6"/>
  <c r="G182" i="6"/>
  <c r="E182" i="6"/>
  <c r="C182" i="6"/>
  <c r="F183" i="6"/>
  <c r="I186" i="6"/>
  <c r="G186" i="6"/>
  <c r="E186" i="6"/>
  <c r="C186" i="6"/>
  <c r="F187" i="6"/>
  <c r="I190" i="6"/>
  <c r="G190" i="6"/>
  <c r="E190" i="6"/>
  <c r="C190" i="6"/>
  <c r="J190" i="6" s="1"/>
  <c r="K190" i="6" s="1"/>
  <c r="M190" i="6" s="1"/>
  <c r="F191" i="6"/>
  <c r="I194" i="6"/>
  <c r="H194" i="6"/>
  <c r="G194" i="6"/>
  <c r="E194" i="6"/>
  <c r="C194" i="6"/>
  <c r="E218" i="6"/>
  <c r="D218" i="6"/>
  <c r="C218" i="6"/>
  <c r="I218" i="6"/>
  <c r="H218" i="6"/>
  <c r="F218" i="6"/>
  <c r="D241" i="6"/>
  <c r="G195" i="6"/>
  <c r="G197" i="6"/>
  <c r="G199" i="6"/>
  <c r="I201" i="6"/>
  <c r="H201" i="6"/>
  <c r="G201" i="6"/>
  <c r="E201" i="6"/>
  <c r="J201" i="6" s="1"/>
  <c r="K201" i="6" s="1"/>
  <c r="M201" i="6" s="1"/>
  <c r="E212" i="6"/>
  <c r="D212" i="6"/>
  <c r="C212" i="6"/>
  <c r="I212" i="6"/>
  <c r="I217" i="6"/>
  <c r="J217" i="6" s="1"/>
  <c r="K217" i="6" s="1"/>
  <c r="M217" i="6" s="1"/>
  <c r="H217" i="6"/>
  <c r="G217" i="6"/>
  <c r="E217" i="6"/>
  <c r="E228" i="6"/>
  <c r="D228" i="6"/>
  <c r="C228" i="6"/>
  <c r="I228" i="6"/>
  <c r="I233" i="6"/>
  <c r="H233" i="6"/>
  <c r="G233" i="6"/>
  <c r="E233" i="6"/>
  <c r="I247" i="6"/>
  <c r="H247" i="6"/>
  <c r="G247" i="6"/>
  <c r="F247" i="6"/>
  <c r="E247" i="6"/>
  <c r="I195" i="6"/>
  <c r="I197" i="6"/>
  <c r="I199" i="6"/>
  <c r="I205" i="6"/>
  <c r="H205" i="6"/>
  <c r="G205" i="6"/>
  <c r="E205" i="6"/>
  <c r="J205" i="6" s="1"/>
  <c r="K205" i="6" s="1"/>
  <c r="M205" i="6" s="1"/>
  <c r="E216" i="6"/>
  <c r="D216" i="6"/>
  <c r="C216" i="6"/>
  <c r="I216" i="6"/>
  <c r="I221" i="6"/>
  <c r="H221" i="6"/>
  <c r="G221" i="6"/>
  <c r="E221" i="6"/>
  <c r="J221" i="6" s="1"/>
  <c r="K221" i="6" s="1"/>
  <c r="M221" i="6" s="1"/>
  <c r="G228" i="6"/>
  <c r="E232" i="6"/>
  <c r="D232" i="6"/>
  <c r="C232" i="6"/>
  <c r="J232" i="6" s="1"/>
  <c r="K232" i="6" s="1"/>
  <c r="M232" i="6" s="1"/>
  <c r="I232" i="6"/>
  <c r="D233" i="6"/>
  <c r="J233" i="6" s="1"/>
  <c r="K233" i="6" s="1"/>
  <c r="M233" i="6" s="1"/>
  <c r="I243" i="6"/>
  <c r="H243" i="6"/>
  <c r="G243" i="6"/>
  <c r="F243" i="6"/>
  <c r="E243" i="6"/>
  <c r="J243" i="6" s="1"/>
  <c r="K243" i="6" s="1"/>
  <c r="M243" i="6" s="1"/>
  <c r="D247" i="6"/>
  <c r="J247" i="6" s="1"/>
  <c r="K247" i="6" s="1"/>
  <c r="M247" i="6" s="1"/>
  <c r="E210" i="6"/>
  <c r="D210" i="6"/>
  <c r="C210" i="6"/>
  <c r="I210" i="6"/>
  <c r="I215" i="6"/>
  <c r="H215" i="6"/>
  <c r="G215" i="6"/>
  <c r="E215" i="6"/>
  <c r="E226" i="6"/>
  <c r="D226" i="6"/>
  <c r="C226" i="6"/>
  <c r="I226" i="6"/>
  <c r="I231" i="6"/>
  <c r="H231" i="6"/>
  <c r="G231" i="6"/>
  <c r="E231" i="6"/>
  <c r="I249" i="6"/>
  <c r="H249" i="6"/>
  <c r="G249" i="6"/>
  <c r="F249" i="6"/>
  <c r="E249" i="6"/>
  <c r="C195" i="6"/>
  <c r="C197" i="6"/>
  <c r="C199" i="6"/>
  <c r="E204" i="6"/>
  <c r="D204" i="6"/>
  <c r="C204" i="6"/>
  <c r="I204" i="6"/>
  <c r="I209" i="6"/>
  <c r="H209" i="6"/>
  <c r="G209" i="6"/>
  <c r="E209" i="6"/>
  <c r="F210" i="6"/>
  <c r="C215" i="6"/>
  <c r="E220" i="6"/>
  <c r="D220" i="6"/>
  <c r="C220" i="6"/>
  <c r="J220" i="6" s="1"/>
  <c r="K220" i="6" s="1"/>
  <c r="M220" i="6" s="1"/>
  <c r="I220" i="6"/>
  <c r="I225" i="6"/>
  <c r="H225" i="6"/>
  <c r="G225" i="6"/>
  <c r="E225" i="6"/>
  <c r="F226" i="6"/>
  <c r="C231" i="6"/>
  <c r="E236" i="6"/>
  <c r="D236" i="6"/>
  <c r="C236" i="6"/>
  <c r="I236" i="6"/>
  <c r="I239" i="6"/>
  <c r="H239" i="6"/>
  <c r="G239" i="6"/>
  <c r="F239" i="6"/>
  <c r="E239" i="6"/>
  <c r="C249" i="6"/>
  <c r="I255" i="6"/>
  <c r="H255" i="6"/>
  <c r="G255" i="6"/>
  <c r="F255" i="6"/>
  <c r="E255" i="6"/>
  <c r="D195" i="6"/>
  <c r="D197" i="6"/>
  <c r="I203" i="6"/>
  <c r="H203" i="6"/>
  <c r="G203" i="6"/>
  <c r="E203" i="6"/>
  <c r="G210" i="6"/>
  <c r="E214" i="6"/>
  <c r="D214" i="6"/>
  <c r="C214" i="6"/>
  <c r="J214" i="6" s="1"/>
  <c r="K214" i="6" s="1"/>
  <c r="M214" i="6" s="1"/>
  <c r="I214" i="6"/>
  <c r="D215" i="6"/>
  <c r="I219" i="6"/>
  <c r="H219" i="6"/>
  <c r="G219" i="6"/>
  <c r="E219" i="6"/>
  <c r="G226" i="6"/>
  <c r="E230" i="6"/>
  <c r="D230" i="6"/>
  <c r="C230" i="6"/>
  <c r="I230" i="6"/>
  <c r="D231" i="6"/>
  <c r="I235" i="6"/>
  <c r="H235" i="6"/>
  <c r="G235" i="6"/>
  <c r="E235" i="6"/>
  <c r="I245" i="6"/>
  <c r="H245" i="6"/>
  <c r="G245" i="6"/>
  <c r="F245" i="6"/>
  <c r="E245" i="6"/>
  <c r="D249" i="6"/>
  <c r="C255" i="6"/>
  <c r="J255" i="6" s="1"/>
  <c r="K255" i="6" s="1"/>
  <c r="M255" i="6" s="1"/>
  <c r="C203" i="6"/>
  <c r="J203" i="6" s="1"/>
  <c r="K203" i="6" s="1"/>
  <c r="M203" i="6" s="1"/>
  <c r="G204" i="6"/>
  <c r="E208" i="6"/>
  <c r="D208" i="6"/>
  <c r="C208" i="6"/>
  <c r="I208" i="6"/>
  <c r="D209" i="6"/>
  <c r="J209" i="6" s="1"/>
  <c r="K209" i="6" s="1"/>
  <c r="M209" i="6" s="1"/>
  <c r="H210" i="6"/>
  <c r="I213" i="6"/>
  <c r="J213" i="6" s="1"/>
  <c r="K213" i="6" s="1"/>
  <c r="M213" i="6" s="1"/>
  <c r="H213" i="6"/>
  <c r="G213" i="6"/>
  <c r="E213" i="6"/>
  <c r="F214" i="6"/>
  <c r="F215" i="6"/>
  <c r="C219" i="6"/>
  <c r="J219" i="6" s="1"/>
  <c r="K219" i="6" s="1"/>
  <c r="M219" i="6" s="1"/>
  <c r="G220" i="6"/>
  <c r="E224" i="6"/>
  <c r="D224" i="6"/>
  <c r="C224" i="6"/>
  <c r="I224" i="6"/>
  <c r="D225" i="6"/>
  <c r="J225" i="6" s="1"/>
  <c r="K225" i="6" s="1"/>
  <c r="M225" i="6" s="1"/>
  <c r="H226" i="6"/>
  <c r="I229" i="6"/>
  <c r="H229" i="6"/>
  <c r="G229" i="6"/>
  <c r="J229" i="6" s="1"/>
  <c r="K229" i="6" s="1"/>
  <c r="M229" i="6" s="1"/>
  <c r="E229" i="6"/>
  <c r="F230" i="6"/>
  <c r="F231" i="6"/>
  <c r="C235" i="6"/>
  <c r="G236" i="6"/>
  <c r="D239" i="6"/>
  <c r="C245" i="6"/>
  <c r="J245" i="6" s="1"/>
  <c r="K245" i="6" s="1"/>
  <c r="M245" i="6" s="1"/>
  <c r="I251" i="6"/>
  <c r="H251" i="6"/>
  <c r="G251" i="6"/>
  <c r="F251" i="6"/>
  <c r="E251" i="6"/>
  <c r="J251" i="6" s="1"/>
  <c r="K251" i="6" s="1"/>
  <c r="M251" i="6" s="1"/>
  <c r="D255" i="6"/>
  <c r="I238" i="6"/>
  <c r="I240" i="6"/>
  <c r="I242" i="6"/>
  <c r="I244" i="6"/>
  <c r="I246" i="6"/>
  <c r="I248" i="6"/>
  <c r="I250" i="6"/>
  <c r="I252" i="6"/>
  <c r="I254" i="6"/>
  <c r="I256" i="6"/>
  <c r="C238" i="6"/>
  <c r="J238" i="6" s="1"/>
  <c r="K238" i="6" s="1"/>
  <c r="M238" i="6" s="1"/>
  <c r="C240" i="6"/>
  <c r="C242" i="6"/>
  <c r="C244" i="6"/>
  <c r="J244" i="6" s="1"/>
  <c r="K244" i="6" s="1"/>
  <c r="M244" i="6" s="1"/>
  <c r="C246" i="6"/>
  <c r="C248" i="6"/>
  <c r="C250" i="6"/>
  <c r="C252" i="6"/>
  <c r="J252" i="6" s="1"/>
  <c r="K252" i="6" s="1"/>
  <c r="M252" i="6" s="1"/>
  <c r="C254" i="6"/>
  <c r="J254" i="6" s="1"/>
  <c r="K254" i="6" s="1"/>
  <c r="M254" i="6" s="1"/>
  <c r="C256" i="6"/>
  <c r="D238" i="6"/>
  <c r="D240" i="6"/>
  <c r="D242" i="6"/>
  <c r="D244" i="6"/>
  <c r="D246" i="6"/>
  <c r="D248" i="6"/>
  <c r="D250" i="6"/>
  <c r="D252" i="6"/>
  <c r="D254" i="6"/>
  <c r="D256" i="6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7" i="4"/>
  <c r="B6" i="4"/>
  <c r="J687" i="6" l="1"/>
  <c r="K687" i="6" s="1"/>
  <c r="M687" i="6" s="1"/>
  <c r="J695" i="6"/>
  <c r="K695" i="6" s="1"/>
  <c r="M695" i="6" s="1"/>
  <c r="J681" i="6"/>
  <c r="K681" i="6" s="1"/>
  <c r="M681" i="6" s="1"/>
  <c r="J689" i="6"/>
  <c r="K689" i="6" s="1"/>
  <c r="M689" i="6" s="1"/>
  <c r="J697" i="6"/>
  <c r="K697" i="6" s="1"/>
  <c r="M697" i="6" s="1"/>
  <c r="J645" i="6"/>
  <c r="K645" i="6" s="1"/>
  <c r="M645" i="6" s="1"/>
  <c r="J661" i="6"/>
  <c r="K661" i="6" s="1"/>
  <c r="M661" i="6" s="1"/>
  <c r="J677" i="6"/>
  <c r="K677" i="6" s="1"/>
  <c r="M677" i="6" s="1"/>
  <c r="J683" i="6"/>
  <c r="K683" i="6" s="1"/>
  <c r="M683" i="6" s="1"/>
  <c r="J691" i="6"/>
  <c r="K691" i="6" s="1"/>
  <c r="M691" i="6" s="1"/>
  <c r="J699" i="6"/>
  <c r="K699" i="6" s="1"/>
  <c r="M699" i="6" s="1"/>
  <c r="J685" i="6"/>
  <c r="K685" i="6" s="1"/>
  <c r="M685" i="6" s="1"/>
  <c r="J693" i="6"/>
  <c r="K693" i="6" s="1"/>
  <c r="M693" i="6" s="1"/>
  <c r="J701" i="6"/>
  <c r="K701" i="6" s="1"/>
  <c r="M701" i="6" s="1"/>
  <c r="J543" i="6"/>
  <c r="K543" i="6" s="1"/>
  <c r="M543" i="6" s="1"/>
  <c r="J567" i="6"/>
  <c r="K567" i="6" s="1"/>
  <c r="M567" i="6" s="1"/>
  <c r="J553" i="6"/>
  <c r="K553" i="6" s="1"/>
  <c r="M553" i="6" s="1"/>
  <c r="J600" i="6"/>
  <c r="K600" i="6" s="1"/>
  <c r="M600" i="6" s="1"/>
  <c r="J547" i="6"/>
  <c r="K547" i="6" s="1"/>
  <c r="M547" i="6" s="1"/>
  <c r="J561" i="6"/>
  <c r="K561" i="6" s="1"/>
  <c r="M561" i="6" s="1"/>
  <c r="J551" i="6"/>
  <c r="K551" i="6" s="1"/>
  <c r="M551" i="6" s="1"/>
  <c r="J557" i="6"/>
  <c r="K557" i="6" s="1"/>
  <c r="M557" i="6" s="1"/>
  <c r="J565" i="6"/>
  <c r="K565" i="6" s="1"/>
  <c r="M565" i="6" s="1"/>
  <c r="J620" i="6"/>
  <c r="K620" i="6" s="1"/>
  <c r="M620" i="6" s="1"/>
  <c r="J555" i="6"/>
  <c r="K555" i="6" s="1"/>
  <c r="M555" i="6" s="1"/>
  <c r="J559" i="6"/>
  <c r="K559" i="6" s="1"/>
  <c r="M559" i="6" s="1"/>
  <c r="J549" i="6"/>
  <c r="K549" i="6" s="1"/>
  <c r="M549" i="6" s="1"/>
  <c r="J440" i="6"/>
  <c r="K440" i="6" s="1"/>
  <c r="M440" i="6" s="1"/>
  <c r="J472" i="6"/>
  <c r="K472" i="6" s="1"/>
  <c r="M472" i="6" s="1"/>
  <c r="J443" i="6"/>
  <c r="K443" i="6" s="1"/>
  <c r="M443" i="6" s="1"/>
  <c r="J466" i="6"/>
  <c r="K466" i="6" s="1"/>
  <c r="M466" i="6" s="1"/>
  <c r="J444" i="6"/>
  <c r="K444" i="6" s="1"/>
  <c r="M444" i="6" s="1"/>
  <c r="J449" i="6"/>
  <c r="K449" i="6" s="1"/>
  <c r="M449" i="6" s="1"/>
  <c r="J459" i="6"/>
  <c r="K459" i="6" s="1"/>
  <c r="M459" i="6" s="1"/>
  <c r="J436" i="6"/>
  <c r="K436" i="6" s="1"/>
  <c r="M436" i="6" s="1"/>
  <c r="J454" i="6"/>
  <c r="K454" i="6" s="1"/>
  <c r="M454" i="6" s="1"/>
  <c r="J475" i="6"/>
  <c r="K475" i="6" s="1"/>
  <c r="M475" i="6" s="1"/>
  <c r="J458" i="6"/>
  <c r="K458" i="6" s="1"/>
  <c r="M458" i="6" s="1"/>
  <c r="J474" i="6"/>
  <c r="K474" i="6" s="1"/>
  <c r="M474" i="6" s="1"/>
  <c r="J456" i="6"/>
  <c r="K456" i="6" s="1"/>
  <c r="M456" i="6" s="1"/>
  <c r="J482" i="6"/>
  <c r="K482" i="6" s="1"/>
  <c r="M482" i="6" s="1"/>
  <c r="J426" i="6"/>
  <c r="K426" i="6" s="1"/>
  <c r="M426" i="6" s="1"/>
  <c r="J463" i="6"/>
  <c r="K463" i="6" s="1"/>
  <c r="M463" i="6" s="1"/>
  <c r="J460" i="6"/>
  <c r="K460" i="6" s="1"/>
  <c r="M460" i="6" s="1"/>
  <c r="J437" i="6"/>
  <c r="K437" i="6" s="1"/>
  <c r="M437" i="6" s="1"/>
  <c r="J450" i="6"/>
  <c r="K450" i="6" s="1"/>
  <c r="M450" i="6" s="1"/>
  <c r="J447" i="6"/>
  <c r="K447" i="6" s="1"/>
  <c r="M447" i="6" s="1"/>
  <c r="J476" i="6"/>
  <c r="K476" i="6" s="1"/>
  <c r="M476" i="6" s="1"/>
  <c r="J452" i="6"/>
  <c r="K452" i="6" s="1"/>
  <c r="M452" i="6" s="1"/>
  <c r="J470" i="6"/>
  <c r="K470" i="6" s="1"/>
  <c r="M470" i="6" s="1"/>
  <c r="J418" i="6"/>
  <c r="K418" i="6" s="1"/>
  <c r="M418" i="6" s="1"/>
  <c r="J434" i="6"/>
  <c r="K434" i="6" s="1"/>
  <c r="M434" i="6" s="1"/>
  <c r="J464" i="6"/>
  <c r="K464" i="6" s="1"/>
  <c r="M464" i="6" s="1"/>
  <c r="J478" i="6"/>
  <c r="K478" i="6" s="1"/>
  <c r="M478" i="6" s="1"/>
  <c r="J428" i="6"/>
  <c r="K428" i="6" s="1"/>
  <c r="M428" i="6" s="1"/>
  <c r="J439" i="6"/>
  <c r="K439" i="6" s="1"/>
  <c r="M439" i="6" s="1"/>
  <c r="J468" i="6"/>
  <c r="K468" i="6" s="1"/>
  <c r="M468" i="6" s="1"/>
  <c r="J331" i="6"/>
  <c r="K331" i="6" s="1"/>
  <c r="M331" i="6" s="1"/>
  <c r="J337" i="6"/>
  <c r="K337" i="6" s="1"/>
  <c r="M337" i="6" s="1"/>
  <c r="J341" i="6"/>
  <c r="K341" i="6" s="1"/>
  <c r="M341" i="6" s="1"/>
  <c r="J343" i="6"/>
  <c r="K343" i="6" s="1"/>
  <c r="M343" i="6" s="1"/>
  <c r="J316" i="6"/>
  <c r="K316" i="6" s="1"/>
  <c r="M316" i="6" s="1"/>
  <c r="J181" i="6"/>
  <c r="K181" i="6" s="1"/>
  <c r="M181" i="6" s="1"/>
  <c r="J242" i="6"/>
  <c r="K242" i="6" s="1"/>
  <c r="M242" i="6" s="1"/>
  <c r="J230" i="6"/>
  <c r="K230" i="6" s="1"/>
  <c r="M230" i="6" s="1"/>
  <c r="J256" i="6"/>
  <c r="K256" i="6" s="1"/>
  <c r="M256" i="6" s="1"/>
  <c r="J240" i="6"/>
  <c r="K240" i="6" s="1"/>
  <c r="M240" i="6" s="1"/>
  <c r="J249" i="6"/>
  <c r="K249" i="6" s="1"/>
  <c r="M249" i="6" s="1"/>
  <c r="J195" i="6"/>
  <c r="K195" i="6" s="1"/>
  <c r="M195" i="6" s="1"/>
  <c r="J186" i="6"/>
  <c r="K186" i="6" s="1"/>
  <c r="M186" i="6" s="1"/>
  <c r="J173" i="6"/>
  <c r="K173" i="6" s="1"/>
  <c r="M173" i="6" s="1"/>
  <c r="J206" i="6"/>
  <c r="K206" i="6" s="1"/>
  <c r="M206" i="6" s="1"/>
  <c r="J192" i="6"/>
  <c r="K192" i="6" s="1"/>
  <c r="M192" i="6" s="1"/>
  <c r="J135" i="6"/>
  <c r="K135" i="6" s="1"/>
  <c r="M135" i="6" s="1"/>
  <c r="J124" i="6"/>
  <c r="K124" i="6" s="1"/>
  <c r="M124" i="6" s="1"/>
  <c r="J107" i="6"/>
  <c r="K107" i="6" s="1"/>
  <c r="M107" i="6" s="1"/>
  <c r="J172" i="6"/>
  <c r="K172" i="6" s="1"/>
  <c r="M172" i="6" s="1"/>
  <c r="J174" i="6"/>
  <c r="K174" i="6" s="1"/>
  <c r="M174" i="6" s="1"/>
  <c r="J158" i="6"/>
  <c r="K158" i="6" s="1"/>
  <c r="M158" i="6" s="1"/>
  <c r="J105" i="6"/>
  <c r="K105" i="6" s="1"/>
  <c r="M105" i="6" s="1"/>
  <c r="J134" i="6"/>
  <c r="K134" i="6" s="1"/>
  <c r="M134" i="6" s="1"/>
  <c r="J75" i="6"/>
  <c r="K75" i="6" s="1"/>
  <c r="M75" i="6" s="1"/>
  <c r="J95" i="6"/>
  <c r="K95" i="6" s="1"/>
  <c r="M95" i="6" s="1"/>
  <c r="J231" i="6"/>
  <c r="K231" i="6" s="1"/>
  <c r="M231" i="6" s="1"/>
  <c r="J171" i="6"/>
  <c r="K171" i="6" s="1"/>
  <c r="M171" i="6" s="1"/>
  <c r="J202" i="6"/>
  <c r="K202" i="6" s="1"/>
  <c r="M202" i="6" s="1"/>
  <c r="J211" i="6"/>
  <c r="K211" i="6" s="1"/>
  <c r="M211" i="6" s="1"/>
  <c r="J234" i="6"/>
  <c r="K234" i="6" s="1"/>
  <c r="M234" i="6" s="1"/>
  <c r="J6" i="6"/>
  <c r="K6" i="6" s="1"/>
  <c r="M6" i="6" s="1"/>
  <c r="J204" i="6"/>
  <c r="K204" i="6" s="1"/>
  <c r="M204" i="6" s="1"/>
  <c r="J212" i="6"/>
  <c r="K212" i="6" s="1"/>
  <c r="M212" i="6" s="1"/>
  <c r="J248" i="6"/>
  <c r="K248" i="6" s="1"/>
  <c r="M248" i="6" s="1"/>
  <c r="J237" i="6"/>
  <c r="K237" i="6" s="1"/>
  <c r="M237" i="6" s="1"/>
  <c r="J196" i="6"/>
  <c r="K196" i="6" s="1"/>
  <c r="M196" i="6" s="1"/>
  <c r="J123" i="6"/>
  <c r="K123" i="6" s="1"/>
  <c r="M123" i="6" s="1"/>
  <c r="J79" i="6"/>
  <c r="K79" i="6" s="1"/>
  <c r="M79" i="6" s="1"/>
  <c r="J87" i="6"/>
  <c r="K87" i="6" s="1"/>
  <c r="M87" i="6" s="1"/>
  <c r="J239" i="6"/>
  <c r="K239" i="6" s="1"/>
  <c r="M239" i="6" s="1"/>
  <c r="J210" i="6"/>
  <c r="K210" i="6" s="1"/>
  <c r="M210" i="6" s="1"/>
  <c r="J228" i="6"/>
  <c r="K228" i="6" s="1"/>
  <c r="M228" i="6" s="1"/>
  <c r="J215" i="6"/>
  <c r="K215" i="6" s="1"/>
  <c r="M215" i="6" s="1"/>
  <c r="J246" i="6"/>
  <c r="K246" i="6" s="1"/>
  <c r="M246" i="6" s="1"/>
  <c r="J235" i="6"/>
  <c r="K235" i="6" s="1"/>
  <c r="M235" i="6" s="1"/>
  <c r="J208" i="6"/>
  <c r="K208" i="6" s="1"/>
  <c r="M208" i="6" s="1"/>
  <c r="J194" i="6"/>
  <c r="K194" i="6" s="1"/>
  <c r="M194" i="6" s="1"/>
  <c r="J182" i="6"/>
  <c r="K182" i="6" s="1"/>
  <c r="M182" i="6" s="1"/>
  <c r="J169" i="6"/>
  <c r="K169" i="6" s="1"/>
  <c r="M169" i="6" s="1"/>
  <c r="J187" i="6"/>
  <c r="K187" i="6" s="1"/>
  <c r="M187" i="6" s="1"/>
  <c r="J179" i="6"/>
  <c r="K179" i="6" s="1"/>
  <c r="M179" i="6" s="1"/>
  <c r="J180" i="6"/>
  <c r="K180" i="6" s="1"/>
  <c r="M180" i="6" s="1"/>
  <c r="J130" i="6"/>
  <c r="K130" i="6" s="1"/>
  <c r="M130" i="6" s="1"/>
  <c r="J113" i="6"/>
  <c r="K113" i="6" s="1"/>
  <c r="M113" i="6" s="1"/>
  <c r="J97" i="6"/>
  <c r="K97" i="6" s="1"/>
  <c r="M97" i="6" s="1"/>
  <c r="J152" i="6"/>
  <c r="K152" i="6" s="1"/>
  <c r="M152" i="6" s="1"/>
  <c r="J128" i="6"/>
  <c r="K128" i="6" s="1"/>
  <c r="M128" i="6" s="1"/>
  <c r="J83" i="6"/>
  <c r="K83" i="6" s="1"/>
  <c r="M83" i="6" s="1"/>
  <c r="J14" i="6"/>
  <c r="K14" i="6" s="1"/>
  <c r="M14" i="6" s="1"/>
  <c r="J226" i="6"/>
  <c r="K226" i="6" s="1"/>
  <c r="M226" i="6" s="1"/>
  <c r="J199" i="6"/>
  <c r="K199" i="6" s="1"/>
  <c r="M199" i="6" s="1"/>
  <c r="J241" i="6"/>
  <c r="K241" i="6" s="1"/>
  <c r="M241" i="6" s="1"/>
  <c r="J223" i="6"/>
  <c r="K223" i="6" s="1"/>
  <c r="M223" i="6" s="1"/>
  <c r="J200" i="6"/>
  <c r="K200" i="6" s="1"/>
  <c r="M200" i="6" s="1"/>
  <c r="J193" i="6"/>
  <c r="K193" i="6" s="1"/>
  <c r="M193" i="6" s="1"/>
  <c r="J185" i="6"/>
  <c r="K185" i="6" s="1"/>
  <c r="M185" i="6" s="1"/>
  <c r="J177" i="6"/>
  <c r="K177" i="6" s="1"/>
  <c r="M177" i="6" s="1"/>
  <c r="J165" i="6"/>
  <c r="K165" i="6" s="1"/>
  <c r="M165" i="6" s="1"/>
  <c r="J184" i="6"/>
  <c r="K184" i="6" s="1"/>
  <c r="M184" i="6" s="1"/>
  <c r="J111" i="6"/>
  <c r="K111" i="6" s="1"/>
  <c r="M111" i="6" s="1"/>
  <c r="J198" i="6"/>
  <c r="K198" i="6" s="1"/>
  <c r="M198" i="6" s="1"/>
  <c r="J144" i="6"/>
  <c r="K144" i="6" s="1"/>
  <c r="M144" i="6" s="1"/>
  <c r="J175" i="6"/>
  <c r="K175" i="6" s="1"/>
  <c r="M175" i="6" s="1"/>
  <c r="J218" i="6"/>
  <c r="K218" i="6" s="1"/>
  <c r="M218" i="6" s="1"/>
  <c r="J189" i="6"/>
  <c r="K189" i="6" s="1"/>
  <c r="M189" i="6" s="1"/>
  <c r="J250" i="6"/>
  <c r="K250" i="6" s="1"/>
  <c r="M250" i="6" s="1"/>
  <c r="J224" i="6"/>
  <c r="K224" i="6" s="1"/>
  <c r="M224" i="6" s="1"/>
  <c r="J236" i="6"/>
  <c r="K236" i="6" s="1"/>
  <c r="M236" i="6" s="1"/>
  <c r="J197" i="6"/>
  <c r="K197" i="6" s="1"/>
  <c r="M197" i="6" s="1"/>
  <c r="J216" i="6"/>
  <c r="K216" i="6" s="1"/>
  <c r="M216" i="6" s="1"/>
  <c r="J161" i="6"/>
  <c r="K161" i="6" s="1"/>
  <c r="M161" i="6" s="1"/>
  <c r="J156" i="6"/>
  <c r="K156" i="6" s="1"/>
  <c r="M156" i="6" s="1"/>
  <c r="J188" i="6"/>
  <c r="K188" i="6" s="1"/>
  <c r="M188" i="6" s="1"/>
  <c r="J125" i="6"/>
  <c r="K125" i="6" s="1"/>
  <c r="M125" i="6" s="1"/>
  <c r="J109" i="6"/>
  <c r="K109" i="6" s="1"/>
  <c r="M109" i="6" s="1"/>
  <c r="J91" i="6"/>
  <c r="K91" i="6" s="1"/>
  <c r="M91" i="6" s="1"/>
  <c r="J71" i="6"/>
  <c r="K71" i="6" s="1"/>
  <c r="M71" i="6" s="1"/>
  <c r="L256" i="5"/>
  <c r="I256" i="5"/>
  <c r="H256" i="5"/>
  <c r="G256" i="5"/>
  <c r="F256" i="5"/>
  <c r="E256" i="5"/>
  <c r="D256" i="5"/>
  <c r="C256" i="5"/>
  <c r="J256" i="5" s="1"/>
  <c r="K256" i="5" s="1"/>
  <c r="M256" i="5" s="1"/>
  <c r="L255" i="5"/>
  <c r="H255" i="5"/>
  <c r="G255" i="5"/>
  <c r="F255" i="5"/>
  <c r="E255" i="5"/>
  <c r="C255" i="5"/>
  <c r="B255" i="5"/>
  <c r="D255" i="5" s="1"/>
  <c r="L254" i="5"/>
  <c r="D254" i="5"/>
  <c r="C254" i="5"/>
  <c r="B254" i="5"/>
  <c r="I254" i="5" s="1"/>
  <c r="L253" i="5"/>
  <c r="H253" i="5"/>
  <c r="G253" i="5"/>
  <c r="F253" i="5"/>
  <c r="E253" i="5"/>
  <c r="C253" i="5"/>
  <c r="B253" i="5"/>
  <c r="D253" i="5" s="1"/>
  <c r="L252" i="5"/>
  <c r="D252" i="5"/>
  <c r="C252" i="5"/>
  <c r="B252" i="5"/>
  <c r="I252" i="5" s="1"/>
  <c r="L251" i="5"/>
  <c r="H251" i="5"/>
  <c r="G251" i="5"/>
  <c r="F251" i="5"/>
  <c r="E251" i="5"/>
  <c r="C251" i="5"/>
  <c r="B251" i="5"/>
  <c r="D251" i="5" s="1"/>
  <c r="L250" i="5"/>
  <c r="D250" i="5"/>
  <c r="C250" i="5"/>
  <c r="B250" i="5"/>
  <c r="I250" i="5" s="1"/>
  <c r="L249" i="5"/>
  <c r="H249" i="5"/>
  <c r="G249" i="5"/>
  <c r="F249" i="5"/>
  <c r="E249" i="5"/>
  <c r="C249" i="5"/>
  <c r="B249" i="5"/>
  <c r="D249" i="5" s="1"/>
  <c r="L248" i="5"/>
  <c r="D248" i="5"/>
  <c r="C248" i="5"/>
  <c r="B248" i="5"/>
  <c r="I248" i="5" s="1"/>
  <c r="L247" i="5"/>
  <c r="H247" i="5"/>
  <c r="G247" i="5"/>
  <c r="F247" i="5"/>
  <c r="E247" i="5"/>
  <c r="C247" i="5"/>
  <c r="B247" i="5"/>
  <c r="D247" i="5" s="1"/>
  <c r="L246" i="5"/>
  <c r="D246" i="5"/>
  <c r="C246" i="5"/>
  <c r="B246" i="5"/>
  <c r="I246" i="5" s="1"/>
  <c r="L245" i="5"/>
  <c r="H245" i="5"/>
  <c r="G245" i="5"/>
  <c r="F245" i="5"/>
  <c r="E245" i="5"/>
  <c r="C245" i="5"/>
  <c r="B245" i="5"/>
  <c r="D245" i="5" s="1"/>
  <c r="L244" i="5"/>
  <c r="D244" i="5"/>
  <c r="C244" i="5"/>
  <c r="B244" i="5"/>
  <c r="I244" i="5" s="1"/>
  <c r="L243" i="5"/>
  <c r="H243" i="5"/>
  <c r="G243" i="5"/>
  <c r="F243" i="5"/>
  <c r="E243" i="5"/>
  <c r="C243" i="5"/>
  <c r="B243" i="5"/>
  <c r="D243" i="5" s="1"/>
  <c r="L242" i="5"/>
  <c r="D242" i="5"/>
  <c r="C242" i="5"/>
  <c r="B242" i="5"/>
  <c r="I242" i="5" s="1"/>
  <c r="L241" i="5"/>
  <c r="H241" i="5"/>
  <c r="G241" i="5"/>
  <c r="F241" i="5"/>
  <c r="E241" i="5"/>
  <c r="C241" i="5"/>
  <c r="B241" i="5"/>
  <c r="D241" i="5" s="1"/>
  <c r="L240" i="5"/>
  <c r="D240" i="5"/>
  <c r="C240" i="5"/>
  <c r="B240" i="5"/>
  <c r="I240" i="5" s="1"/>
  <c r="L239" i="5"/>
  <c r="H239" i="5"/>
  <c r="G239" i="5"/>
  <c r="F239" i="5"/>
  <c r="E239" i="5"/>
  <c r="C239" i="5"/>
  <c r="B239" i="5"/>
  <c r="D239" i="5" s="1"/>
  <c r="L238" i="5"/>
  <c r="D238" i="5"/>
  <c r="C238" i="5"/>
  <c r="B238" i="5"/>
  <c r="I238" i="5" s="1"/>
  <c r="L237" i="5"/>
  <c r="H237" i="5"/>
  <c r="G237" i="5"/>
  <c r="F237" i="5"/>
  <c r="E237" i="5"/>
  <c r="C237" i="5"/>
  <c r="B237" i="5"/>
  <c r="D237" i="5" s="1"/>
  <c r="L236" i="5"/>
  <c r="D236" i="5"/>
  <c r="C236" i="5"/>
  <c r="B236" i="5"/>
  <c r="I236" i="5" s="1"/>
  <c r="L235" i="5"/>
  <c r="H235" i="5"/>
  <c r="G235" i="5"/>
  <c r="F235" i="5"/>
  <c r="E235" i="5"/>
  <c r="C235" i="5"/>
  <c r="B235" i="5"/>
  <c r="D235" i="5" s="1"/>
  <c r="L234" i="5"/>
  <c r="D234" i="5"/>
  <c r="C234" i="5"/>
  <c r="B234" i="5"/>
  <c r="L233" i="5"/>
  <c r="H233" i="5"/>
  <c r="G233" i="5"/>
  <c r="F233" i="5"/>
  <c r="E233" i="5"/>
  <c r="C233" i="5"/>
  <c r="B233" i="5"/>
  <c r="D233" i="5" s="1"/>
  <c r="L232" i="5"/>
  <c r="D232" i="5"/>
  <c r="B232" i="5"/>
  <c r="L231" i="5"/>
  <c r="H231" i="5"/>
  <c r="G231" i="5"/>
  <c r="F231" i="5"/>
  <c r="E231" i="5"/>
  <c r="C231" i="5"/>
  <c r="B231" i="5"/>
  <c r="D231" i="5" s="1"/>
  <c r="L230" i="5"/>
  <c r="B230" i="5"/>
  <c r="L229" i="5"/>
  <c r="H229" i="5"/>
  <c r="G229" i="5"/>
  <c r="F229" i="5"/>
  <c r="E229" i="5"/>
  <c r="C229" i="5"/>
  <c r="B229" i="5"/>
  <c r="D229" i="5" s="1"/>
  <c r="L228" i="5"/>
  <c r="I228" i="5"/>
  <c r="B228" i="5"/>
  <c r="L227" i="5"/>
  <c r="H227" i="5"/>
  <c r="G227" i="5"/>
  <c r="F227" i="5"/>
  <c r="E227" i="5"/>
  <c r="C227" i="5"/>
  <c r="B227" i="5"/>
  <c r="D227" i="5" s="1"/>
  <c r="L226" i="5"/>
  <c r="I226" i="5"/>
  <c r="D226" i="5"/>
  <c r="B226" i="5"/>
  <c r="L225" i="5"/>
  <c r="H225" i="5"/>
  <c r="G225" i="5"/>
  <c r="F225" i="5"/>
  <c r="E225" i="5"/>
  <c r="C225" i="5"/>
  <c r="B225" i="5"/>
  <c r="D225" i="5" s="1"/>
  <c r="L224" i="5"/>
  <c r="I224" i="5"/>
  <c r="G224" i="5"/>
  <c r="D224" i="5"/>
  <c r="B224" i="5"/>
  <c r="L223" i="5"/>
  <c r="H223" i="5"/>
  <c r="G223" i="5"/>
  <c r="F223" i="5"/>
  <c r="E223" i="5"/>
  <c r="C223" i="5"/>
  <c r="B223" i="5"/>
  <c r="D223" i="5" s="1"/>
  <c r="L222" i="5"/>
  <c r="I222" i="5"/>
  <c r="G222" i="5"/>
  <c r="B222" i="5"/>
  <c r="L221" i="5"/>
  <c r="H221" i="5"/>
  <c r="G221" i="5"/>
  <c r="F221" i="5"/>
  <c r="E221" i="5"/>
  <c r="C221" i="5"/>
  <c r="B221" i="5"/>
  <c r="D221" i="5" s="1"/>
  <c r="L220" i="5"/>
  <c r="I220" i="5"/>
  <c r="B220" i="5"/>
  <c r="L219" i="5"/>
  <c r="H219" i="5"/>
  <c r="G219" i="5"/>
  <c r="F219" i="5"/>
  <c r="E219" i="5"/>
  <c r="C219" i="5"/>
  <c r="B219" i="5"/>
  <c r="D219" i="5" s="1"/>
  <c r="L218" i="5"/>
  <c r="G218" i="5"/>
  <c r="D218" i="5"/>
  <c r="C218" i="5"/>
  <c r="B218" i="5"/>
  <c r="L217" i="5"/>
  <c r="H217" i="5"/>
  <c r="G217" i="5"/>
  <c r="F217" i="5"/>
  <c r="E217" i="5"/>
  <c r="C217" i="5"/>
  <c r="B217" i="5"/>
  <c r="D217" i="5" s="1"/>
  <c r="L216" i="5"/>
  <c r="G216" i="5"/>
  <c r="D216" i="5"/>
  <c r="B216" i="5"/>
  <c r="L215" i="5"/>
  <c r="H215" i="5"/>
  <c r="G215" i="5"/>
  <c r="F215" i="5"/>
  <c r="E215" i="5"/>
  <c r="C215" i="5"/>
  <c r="B215" i="5"/>
  <c r="D215" i="5" s="1"/>
  <c r="L214" i="5"/>
  <c r="B214" i="5"/>
  <c r="L213" i="5"/>
  <c r="H213" i="5"/>
  <c r="G213" i="5"/>
  <c r="F213" i="5"/>
  <c r="E213" i="5"/>
  <c r="C213" i="5"/>
  <c r="B213" i="5"/>
  <c r="D213" i="5" s="1"/>
  <c r="L212" i="5"/>
  <c r="C212" i="5"/>
  <c r="B212" i="5"/>
  <c r="L211" i="5"/>
  <c r="H211" i="5"/>
  <c r="G211" i="5"/>
  <c r="F211" i="5"/>
  <c r="E211" i="5"/>
  <c r="C211" i="5"/>
  <c r="B211" i="5"/>
  <c r="D211" i="5" s="1"/>
  <c r="L210" i="5"/>
  <c r="I210" i="5"/>
  <c r="G210" i="5"/>
  <c r="D210" i="5"/>
  <c r="C210" i="5"/>
  <c r="B210" i="5"/>
  <c r="L209" i="5"/>
  <c r="H209" i="5"/>
  <c r="G209" i="5"/>
  <c r="F209" i="5"/>
  <c r="E209" i="5"/>
  <c r="C209" i="5"/>
  <c r="B209" i="5"/>
  <c r="D209" i="5" s="1"/>
  <c r="L208" i="5"/>
  <c r="I208" i="5"/>
  <c r="G208" i="5"/>
  <c r="D208" i="5"/>
  <c r="B208" i="5"/>
  <c r="L207" i="5"/>
  <c r="H207" i="5"/>
  <c r="G207" i="5"/>
  <c r="F207" i="5"/>
  <c r="E207" i="5"/>
  <c r="C207" i="5"/>
  <c r="B207" i="5"/>
  <c r="D207" i="5" s="1"/>
  <c r="L206" i="5"/>
  <c r="I206" i="5"/>
  <c r="G206" i="5"/>
  <c r="B206" i="5"/>
  <c r="L205" i="5"/>
  <c r="H205" i="5"/>
  <c r="G205" i="5"/>
  <c r="F205" i="5"/>
  <c r="E205" i="5"/>
  <c r="C205" i="5"/>
  <c r="B205" i="5"/>
  <c r="D205" i="5" s="1"/>
  <c r="L204" i="5"/>
  <c r="I204" i="5"/>
  <c r="B204" i="5"/>
  <c r="L203" i="5"/>
  <c r="H203" i="5"/>
  <c r="G203" i="5"/>
  <c r="F203" i="5"/>
  <c r="E203" i="5"/>
  <c r="C203" i="5"/>
  <c r="B203" i="5"/>
  <c r="D203" i="5" s="1"/>
  <c r="L202" i="5"/>
  <c r="G202" i="5"/>
  <c r="D202" i="5"/>
  <c r="C202" i="5"/>
  <c r="B202" i="5"/>
  <c r="L201" i="5"/>
  <c r="H201" i="5"/>
  <c r="G201" i="5"/>
  <c r="F201" i="5"/>
  <c r="E201" i="5"/>
  <c r="C201" i="5"/>
  <c r="B201" i="5"/>
  <c r="D201" i="5" s="1"/>
  <c r="L200" i="5"/>
  <c r="G200" i="5"/>
  <c r="D200" i="5"/>
  <c r="B200" i="5"/>
  <c r="L199" i="5"/>
  <c r="G199" i="5"/>
  <c r="F199" i="5"/>
  <c r="B199" i="5"/>
  <c r="L198" i="5"/>
  <c r="I198" i="5"/>
  <c r="F198" i="5"/>
  <c r="E198" i="5"/>
  <c r="D198" i="5"/>
  <c r="B198" i="5"/>
  <c r="H198" i="5" s="1"/>
  <c r="L197" i="5"/>
  <c r="I197" i="5"/>
  <c r="H197" i="5"/>
  <c r="F197" i="5"/>
  <c r="E197" i="5"/>
  <c r="C197" i="5"/>
  <c r="B197" i="5"/>
  <c r="D197" i="5" s="1"/>
  <c r="L196" i="5"/>
  <c r="G196" i="5"/>
  <c r="B196" i="5"/>
  <c r="L195" i="5"/>
  <c r="G195" i="5"/>
  <c r="F195" i="5"/>
  <c r="B195" i="5"/>
  <c r="L194" i="5"/>
  <c r="E194" i="5"/>
  <c r="B194" i="5"/>
  <c r="L193" i="5"/>
  <c r="I193" i="5"/>
  <c r="B193" i="5"/>
  <c r="L192" i="5"/>
  <c r="F192" i="5"/>
  <c r="B192" i="5"/>
  <c r="L191" i="5"/>
  <c r="F191" i="5"/>
  <c r="E191" i="5"/>
  <c r="B191" i="5"/>
  <c r="L190" i="5"/>
  <c r="B190" i="5"/>
  <c r="L189" i="5"/>
  <c r="I189" i="5"/>
  <c r="B189" i="5"/>
  <c r="L188" i="5"/>
  <c r="I188" i="5"/>
  <c r="F188" i="5"/>
  <c r="B188" i="5"/>
  <c r="L187" i="5"/>
  <c r="I187" i="5"/>
  <c r="F187" i="5"/>
  <c r="E187" i="5"/>
  <c r="B187" i="5"/>
  <c r="L186" i="5"/>
  <c r="B186" i="5"/>
  <c r="L185" i="5"/>
  <c r="B185" i="5"/>
  <c r="L184" i="5"/>
  <c r="F184" i="5"/>
  <c r="B184" i="5"/>
  <c r="L183" i="5"/>
  <c r="F183" i="5"/>
  <c r="E183" i="5"/>
  <c r="B183" i="5"/>
  <c r="L182" i="5"/>
  <c r="B182" i="5"/>
  <c r="L181" i="5"/>
  <c r="I181" i="5"/>
  <c r="B181" i="5"/>
  <c r="L180" i="5"/>
  <c r="I180" i="5"/>
  <c r="F180" i="5"/>
  <c r="B180" i="5"/>
  <c r="L179" i="5"/>
  <c r="I179" i="5"/>
  <c r="G179" i="5"/>
  <c r="F179" i="5"/>
  <c r="B179" i="5"/>
  <c r="L178" i="5"/>
  <c r="I178" i="5"/>
  <c r="F178" i="5"/>
  <c r="B178" i="5"/>
  <c r="L177" i="5"/>
  <c r="I177" i="5"/>
  <c r="G177" i="5"/>
  <c r="B177" i="5"/>
  <c r="L176" i="5"/>
  <c r="B176" i="5"/>
  <c r="L175" i="5"/>
  <c r="I175" i="5"/>
  <c r="B175" i="5"/>
  <c r="L174" i="5"/>
  <c r="E174" i="5"/>
  <c r="C174" i="5"/>
  <c r="B174" i="5"/>
  <c r="L173" i="5"/>
  <c r="F173" i="5"/>
  <c r="E173" i="5"/>
  <c r="B173" i="5"/>
  <c r="L172" i="5"/>
  <c r="F172" i="5"/>
  <c r="E172" i="5"/>
  <c r="B172" i="5"/>
  <c r="L171" i="5"/>
  <c r="G171" i="5"/>
  <c r="F171" i="5"/>
  <c r="B171" i="5"/>
  <c r="L170" i="5"/>
  <c r="B170" i="5"/>
  <c r="L169" i="5"/>
  <c r="G169" i="5"/>
  <c r="B169" i="5"/>
  <c r="L168" i="5"/>
  <c r="C168" i="5"/>
  <c r="B168" i="5"/>
  <c r="L167" i="5"/>
  <c r="I167" i="5"/>
  <c r="B167" i="5"/>
  <c r="L166" i="5"/>
  <c r="I166" i="5"/>
  <c r="F166" i="5"/>
  <c r="E166" i="5"/>
  <c r="C166" i="5"/>
  <c r="B166" i="5"/>
  <c r="L165" i="5"/>
  <c r="I165" i="5"/>
  <c r="G165" i="5"/>
  <c r="F165" i="5"/>
  <c r="E165" i="5"/>
  <c r="B165" i="5"/>
  <c r="L164" i="5"/>
  <c r="I164" i="5"/>
  <c r="F164" i="5"/>
  <c r="E164" i="5"/>
  <c r="B164" i="5"/>
  <c r="L163" i="5"/>
  <c r="I163" i="5"/>
  <c r="G163" i="5"/>
  <c r="F163" i="5"/>
  <c r="B163" i="5"/>
  <c r="L162" i="5"/>
  <c r="I162" i="5"/>
  <c r="F162" i="5"/>
  <c r="B162" i="5"/>
  <c r="L161" i="5"/>
  <c r="G161" i="5"/>
  <c r="B161" i="5"/>
  <c r="I161" i="5" s="1"/>
  <c r="L160" i="5"/>
  <c r="I160" i="5"/>
  <c r="B160" i="5"/>
  <c r="L159" i="5"/>
  <c r="I159" i="5"/>
  <c r="E159" i="5"/>
  <c r="B159" i="5"/>
  <c r="L158" i="5"/>
  <c r="E158" i="5"/>
  <c r="C158" i="5"/>
  <c r="B158" i="5"/>
  <c r="L157" i="5"/>
  <c r="F157" i="5"/>
  <c r="E157" i="5"/>
  <c r="B157" i="5"/>
  <c r="L156" i="5"/>
  <c r="F156" i="5"/>
  <c r="E156" i="5"/>
  <c r="B156" i="5"/>
  <c r="L155" i="5"/>
  <c r="F155" i="5"/>
  <c r="B155" i="5"/>
  <c r="G155" i="5" s="1"/>
  <c r="L154" i="5"/>
  <c r="I154" i="5"/>
  <c r="G154" i="5"/>
  <c r="F154" i="5"/>
  <c r="E154" i="5"/>
  <c r="D154" i="5"/>
  <c r="B154" i="5"/>
  <c r="H154" i="5" s="1"/>
  <c r="L153" i="5"/>
  <c r="I153" i="5"/>
  <c r="H153" i="5"/>
  <c r="E153" i="5"/>
  <c r="C153" i="5"/>
  <c r="B153" i="5"/>
  <c r="D153" i="5" s="1"/>
  <c r="L152" i="5"/>
  <c r="G152" i="5"/>
  <c r="F152" i="5"/>
  <c r="B152" i="5"/>
  <c r="L151" i="5"/>
  <c r="G151" i="5"/>
  <c r="B151" i="5"/>
  <c r="L150" i="5"/>
  <c r="I150" i="5"/>
  <c r="E150" i="5"/>
  <c r="D150" i="5"/>
  <c r="B150" i="5"/>
  <c r="H150" i="5" s="1"/>
  <c r="L149" i="5"/>
  <c r="I149" i="5"/>
  <c r="H149" i="5"/>
  <c r="G149" i="5"/>
  <c r="F149" i="5"/>
  <c r="E149" i="5"/>
  <c r="C149" i="5"/>
  <c r="B149" i="5"/>
  <c r="D149" i="5" s="1"/>
  <c r="L148" i="5"/>
  <c r="I148" i="5"/>
  <c r="G148" i="5"/>
  <c r="F148" i="5"/>
  <c r="C148" i="5"/>
  <c r="B148" i="5"/>
  <c r="L147" i="5"/>
  <c r="C147" i="5"/>
  <c r="B147" i="5"/>
  <c r="L146" i="5"/>
  <c r="I146" i="5"/>
  <c r="G146" i="5"/>
  <c r="F146" i="5"/>
  <c r="E146" i="5"/>
  <c r="D146" i="5"/>
  <c r="B146" i="5"/>
  <c r="H146" i="5" s="1"/>
  <c r="L145" i="5"/>
  <c r="I145" i="5"/>
  <c r="H145" i="5"/>
  <c r="E145" i="5"/>
  <c r="D145" i="5"/>
  <c r="B145" i="5"/>
  <c r="L144" i="5"/>
  <c r="I144" i="5"/>
  <c r="H144" i="5"/>
  <c r="G144" i="5"/>
  <c r="F144" i="5"/>
  <c r="E144" i="5"/>
  <c r="D144" i="5"/>
  <c r="B144" i="5"/>
  <c r="C144" i="5" s="1"/>
  <c r="L143" i="5"/>
  <c r="B143" i="5"/>
  <c r="L142" i="5"/>
  <c r="I142" i="5"/>
  <c r="H142" i="5"/>
  <c r="G142" i="5"/>
  <c r="F142" i="5"/>
  <c r="E142" i="5"/>
  <c r="D142" i="5"/>
  <c r="B142" i="5"/>
  <c r="C142" i="5" s="1"/>
  <c r="L141" i="5"/>
  <c r="I141" i="5"/>
  <c r="H141" i="5"/>
  <c r="E141" i="5"/>
  <c r="D141" i="5"/>
  <c r="B141" i="5"/>
  <c r="L140" i="5"/>
  <c r="I140" i="5"/>
  <c r="H140" i="5"/>
  <c r="G140" i="5"/>
  <c r="F140" i="5"/>
  <c r="E140" i="5"/>
  <c r="D140" i="5"/>
  <c r="B140" i="5"/>
  <c r="C140" i="5" s="1"/>
  <c r="L139" i="5"/>
  <c r="I139" i="5"/>
  <c r="H139" i="5"/>
  <c r="E139" i="5"/>
  <c r="B139" i="5"/>
  <c r="L138" i="5"/>
  <c r="I138" i="5"/>
  <c r="H138" i="5"/>
  <c r="G138" i="5"/>
  <c r="F138" i="5"/>
  <c r="E138" i="5"/>
  <c r="D138" i="5"/>
  <c r="B138" i="5"/>
  <c r="C138" i="5" s="1"/>
  <c r="L137" i="5"/>
  <c r="H137" i="5"/>
  <c r="B137" i="5"/>
  <c r="L136" i="5"/>
  <c r="I136" i="5"/>
  <c r="H136" i="5"/>
  <c r="G136" i="5"/>
  <c r="F136" i="5"/>
  <c r="E136" i="5"/>
  <c r="D136" i="5"/>
  <c r="B136" i="5"/>
  <c r="C136" i="5" s="1"/>
  <c r="L135" i="5"/>
  <c r="E135" i="5"/>
  <c r="D135" i="5"/>
  <c r="C135" i="5"/>
  <c r="B135" i="5"/>
  <c r="L134" i="5"/>
  <c r="I134" i="5"/>
  <c r="H134" i="5"/>
  <c r="G134" i="5"/>
  <c r="F134" i="5"/>
  <c r="E134" i="5"/>
  <c r="D134" i="5"/>
  <c r="B134" i="5"/>
  <c r="C134" i="5" s="1"/>
  <c r="L133" i="5"/>
  <c r="I133" i="5"/>
  <c r="H133" i="5"/>
  <c r="E133" i="5"/>
  <c r="D133" i="5"/>
  <c r="C133" i="5"/>
  <c r="B133" i="5"/>
  <c r="L132" i="5"/>
  <c r="I132" i="5"/>
  <c r="H132" i="5"/>
  <c r="G132" i="5"/>
  <c r="F132" i="5"/>
  <c r="E132" i="5"/>
  <c r="D132" i="5"/>
  <c r="B132" i="5"/>
  <c r="C132" i="5" s="1"/>
  <c r="L131" i="5"/>
  <c r="H131" i="5"/>
  <c r="C131" i="5"/>
  <c r="B131" i="5"/>
  <c r="L130" i="5"/>
  <c r="B130" i="5"/>
  <c r="L129" i="5"/>
  <c r="B129" i="5"/>
  <c r="L128" i="5"/>
  <c r="I128" i="5"/>
  <c r="H128" i="5"/>
  <c r="G128" i="5"/>
  <c r="F128" i="5"/>
  <c r="E128" i="5"/>
  <c r="B128" i="5"/>
  <c r="C128" i="5" s="1"/>
  <c r="L127" i="5"/>
  <c r="B127" i="5"/>
  <c r="C127" i="5" s="1"/>
  <c r="L126" i="5"/>
  <c r="G126" i="5"/>
  <c r="F126" i="5"/>
  <c r="E126" i="5"/>
  <c r="D126" i="5"/>
  <c r="B126" i="5"/>
  <c r="C126" i="5" s="1"/>
  <c r="L125" i="5"/>
  <c r="I125" i="5"/>
  <c r="H125" i="5"/>
  <c r="F125" i="5"/>
  <c r="E125" i="5"/>
  <c r="D125" i="5"/>
  <c r="B125" i="5"/>
  <c r="G125" i="5" s="1"/>
  <c r="L124" i="5"/>
  <c r="B124" i="5"/>
  <c r="L123" i="5"/>
  <c r="F123" i="5"/>
  <c r="E123" i="5"/>
  <c r="D123" i="5"/>
  <c r="C123" i="5"/>
  <c r="B123" i="5"/>
  <c r="G123" i="5" s="1"/>
  <c r="L122" i="5"/>
  <c r="I122" i="5"/>
  <c r="H122" i="5"/>
  <c r="G122" i="5"/>
  <c r="F122" i="5"/>
  <c r="E122" i="5"/>
  <c r="D122" i="5"/>
  <c r="J122" i="5" s="1"/>
  <c r="K122" i="5" s="1"/>
  <c r="M122" i="5" s="1"/>
  <c r="B122" i="5"/>
  <c r="C122" i="5" s="1"/>
  <c r="L121" i="5"/>
  <c r="G121" i="5"/>
  <c r="D121" i="5"/>
  <c r="C121" i="5"/>
  <c r="B121" i="5"/>
  <c r="I121" i="5" s="1"/>
  <c r="L120" i="5"/>
  <c r="H120" i="5"/>
  <c r="G120" i="5"/>
  <c r="F120" i="5"/>
  <c r="E120" i="5"/>
  <c r="D120" i="5"/>
  <c r="C120" i="5"/>
  <c r="B120" i="5"/>
  <c r="I120" i="5" s="1"/>
  <c r="L119" i="5"/>
  <c r="I119" i="5"/>
  <c r="H119" i="5"/>
  <c r="G119" i="5"/>
  <c r="C119" i="5"/>
  <c r="B119" i="5"/>
  <c r="L118" i="5"/>
  <c r="H118" i="5"/>
  <c r="G118" i="5"/>
  <c r="F118" i="5"/>
  <c r="E118" i="5"/>
  <c r="D118" i="5"/>
  <c r="C118" i="5"/>
  <c r="B118" i="5"/>
  <c r="I118" i="5" s="1"/>
  <c r="L117" i="5"/>
  <c r="B117" i="5"/>
  <c r="L116" i="5"/>
  <c r="H116" i="5"/>
  <c r="G116" i="5"/>
  <c r="F116" i="5"/>
  <c r="E116" i="5"/>
  <c r="D116" i="5"/>
  <c r="C116" i="5"/>
  <c r="B116" i="5"/>
  <c r="I116" i="5" s="1"/>
  <c r="L115" i="5"/>
  <c r="I115" i="5"/>
  <c r="H115" i="5"/>
  <c r="G115" i="5"/>
  <c r="D115" i="5"/>
  <c r="C115" i="5"/>
  <c r="B115" i="5"/>
  <c r="L114" i="5"/>
  <c r="H114" i="5"/>
  <c r="G114" i="5"/>
  <c r="F114" i="5"/>
  <c r="E114" i="5"/>
  <c r="D114" i="5"/>
  <c r="C114" i="5"/>
  <c r="B114" i="5"/>
  <c r="I114" i="5" s="1"/>
  <c r="L113" i="5"/>
  <c r="I113" i="5"/>
  <c r="H113" i="5"/>
  <c r="D113" i="5"/>
  <c r="B113" i="5"/>
  <c r="L112" i="5"/>
  <c r="H112" i="5"/>
  <c r="G112" i="5"/>
  <c r="F112" i="5"/>
  <c r="E112" i="5"/>
  <c r="D112" i="5"/>
  <c r="C112" i="5"/>
  <c r="B112" i="5"/>
  <c r="I112" i="5" s="1"/>
  <c r="L111" i="5"/>
  <c r="D111" i="5"/>
  <c r="B111" i="5"/>
  <c r="L110" i="5"/>
  <c r="H110" i="5"/>
  <c r="G110" i="5"/>
  <c r="F110" i="5"/>
  <c r="E110" i="5"/>
  <c r="D110" i="5"/>
  <c r="C110" i="5"/>
  <c r="B110" i="5"/>
  <c r="I110" i="5" s="1"/>
  <c r="L109" i="5"/>
  <c r="I109" i="5"/>
  <c r="H109" i="5"/>
  <c r="G109" i="5"/>
  <c r="B109" i="5"/>
  <c r="L108" i="5"/>
  <c r="H108" i="5"/>
  <c r="G108" i="5"/>
  <c r="F108" i="5"/>
  <c r="E108" i="5"/>
  <c r="D108" i="5"/>
  <c r="C108" i="5"/>
  <c r="B108" i="5"/>
  <c r="I108" i="5" s="1"/>
  <c r="L107" i="5"/>
  <c r="B107" i="5"/>
  <c r="L106" i="5"/>
  <c r="H106" i="5"/>
  <c r="G106" i="5"/>
  <c r="F106" i="5"/>
  <c r="E106" i="5"/>
  <c r="D106" i="5"/>
  <c r="C106" i="5"/>
  <c r="B106" i="5"/>
  <c r="I106" i="5" s="1"/>
  <c r="L105" i="5"/>
  <c r="G105" i="5"/>
  <c r="D105" i="5"/>
  <c r="C105" i="5"/>
  <c r="B105" i="5"/>
  <c r="I105" i="5" s="1"/>
  <c r="L104" i="5"/>
  <c r="H104" i="5"/>
  <c r="G104" i="5"/>
  <c r="F104" i="5"/>
  <c r="E104" i="5"/>
  <c r="D104" i="5"/>
  <c r="C104" i="5"/>
  <c r="B104" i="5"/>
  <c r="I104" i="5" s="1"/>
  <c r="L103" i="5"/>
  <c r="I103" i="5"/>
  <c r="H103" i="5"/>
  <c r="G103" i="5"/>
  <c r="C103" i="5"/>
  <c r="B103" i="5"/>
  <c r="L102" i="5"/>
  <c r="H102" i="5"/>
  <c r="G102" i="5"/>
  <c r="F102" i="5"/>
  <c r="E102" i="5"/>
  <c r="D102" i="5"/>
  <c r="C102" i="5"/>
  <c r="B102" i="5"/>
  <c r="I102" i="5" s="1"/>
  <c r="L101" i="5"/>
  <c r="B101" i="5"/>
  <c r="L100" i="5"/>
  <c r="H100" i="5"/>
  <c r="G100" i="5"/>
  <c r="F100" i="5"/>
  <c r="E100" i="5"/>
  <c r="D100" i="5"/>
  <c r="C100" i="5"/>
  <c r="B100" i="5"/>
  <c r="I100" i="5" s="1"/>
  <c r="L99" i="5"/>
  <c r="I99" i="5"/>
  <c r="H99" i="5"/>
  <c r="G99" i="5"/>
  <c r="D99" i="5"/>
  <c r="C99" i="5"/>
  <c r="B99" i="5"/>
  <c r="L98" i="5"/>
  <c r="H98" i="5"/>
  <c r="G98" i="5"/>
  <c r="F98" i="5"/>
  <c r="E98" i="5"/>
  <c r="D98" i="5"/>
  <c r="C98" i="5"/>
  <c r="B98" i="5"/>
  <c r="I98" i="5" s="1"/>
  <c r="L97" i="5"/>
  <c r="I97" i="5"/>
  <c r="H97" i="5"/>
  <c r="D97" i="5"/>
  <c r="B97" i="5"/>
  <c r="L96" i="5"/>
  <c r="H96" i="5"/>
  <c r="G96" i="5"/>
  <c r="F96" i="5"/>
  <c r="E96" i="5"/>
  <c r="D96" i="5"/>
  <c r="C96" i="5"/>
  <c r="B96" i="5"/>
  <c r="I96" i="5" s="1"/>
  <c r="L95" i="5"/>
  <c r="D95" i="5"/>
  <c r="C95" i="5"/>
  <c r="B95" i="5"/>
  <c r="L94" i="5"/>
  <c r="H94" i="5"/>
  <c r="G94" i="5"/>
  <c r="F94" i="5"/>
  <c r="E94" i="5"/>
  <c r="D94" i="5"/>
  <c r="C94" i="5"/>
  <c r="B94" i="5"/>
  <c r="I94" i="5" s="1"/>
  <c r="L93" i="5"/>
  <c r="I93" i="5"/>
  <c r="H93" i="5"/>
  <c r="G93" i="5"/>
  <c r="D93" i="5"/>
  <c r="B93" i="5"/>
  <c r="L92" i="5"/>
  <c r="H92" i="5"/>
  <c r="G92" i="5"/>
  <c r="F92" i="5"/>
  <c r="E92" i="5"/>
  <c r="D92" i="5"/>
  <c r="C92" i="5"/>
  <c r="B92" i="5"/>
  <c r="I92" i="5" s="1"/>
  <c r="L91" i="5"/>
  <c r="B91" i="5"/>
  <c r="L90" i="5"/>
  <c r="H90" i="5"/>
  <c r="G90" i="5"/>
  <c r="F90" i="5"/>
  <c r="E90" i="5"/>
  <c r="D90" i="5"/>
  <c r="C90" i="5"/>
  <c r="B90" i="5"/>
  <c r="I90" i="5" s="1"/>
  <c r="L89" i="5"/>
  <c r="G89" i="5"/>
  <c r="D89" i="5"/>
  <c r="C89" i="5"/>
  <c r="B89" i="5"/>
  <c r="L88" i="5"/>
  <c r="H88" i="5"/>
  <c r="G88" i="5"/>
  <c r="F88" i="5"/>
  <c r="E88" i="5"/>
  <c r="D88" i="5"/>
  <c r="C88" i="5"/>
  <c r="B88" i="5"/>
  <c r="I88" i="5" s="1"/>
  <c r="L87" i="5"/>
  <c r="I87" i="5"/>
  <c r="H87" i="5"/>
  <c r="G87" i="5"/>
  <c r="C87" i="5"/>
  <c r="B87" i="5"/>
  <c r="L86" i="5"/>
  <c r="H86" i="5"/>
  <c r="G86" i="5"/>
  <c r="B86" i="5"/>
  <c r="L85" i="5"/>
  <c r="I85" i="5"/>
  <c r="H85" i="5"/>
  <c r="G85" i="5"/>
  <c r="F85" i="5"/>
  <c r="E85" i="5"/>
  <c r="D85" i="5"/>
  <c r="C85" i="5"/>
  <c r="B85" i="5"/>
  <c r="L84" i="5"/>
  <c r="I84" i="5"/>
  <c r="H84" i="5"/>
  <c r="G84" i="5"/>
  <c r="B84" i="5"/>
  <c r="L83" i="5"/>
  <c r="I83" i="5"/>
  <c r="H83" i="5"/>
  <c r="G83" i="5"/>
  <c r="F83" i="5"/>
  <c r="E83" i="5"/>
  <c r="D83" i="5"/>
  <c r="C83" i="5"/>
  <c r="B83" i="5"/>
  <c r="L82" i="5"/>
  <c r="B82" i="5"/>
  <c r="L81" i="5"/>
  <c r="I81" i="5"/>
  <c r="H81" i="5"/>
  <c r="G81" i="5"/>
  <c r="F81" i="5"/>
  <c r="E81" i="5"/>
  <c r="D81" i="5"/>
  <c r="C81" i="5"/>
  <c r="B81" i="5"/>
  <c r="L80" i="5"/>
  <c r="B80" i="5"/>
  <c r="L79" i="5"/>
  <c r="I79" i="5"/>
  <c r="H79" i="5"/>
  <c r="G79" i="5"/>
  <c r="F79" i="5"/>
  <c r="E79" i="5"/>
  <c r="D79" i="5"/>
  <c r="C79" i="5"/>
  <c r="B79" i="5"/>
  <c r="L78" i="5"/>
  <c r="I78" i="5"/>
  <c r="H78" i="5"/>
  <c r="G78" i="5"/>
  <c r="B78" i="5"/>
  <c r="L77" i="5"/>
  <c r="I77" i="5"/>
  <c r="H77" i="5"/>
  <c r="G77" i="5"/>
  <c r="F77" i="5"/>
  <c r="E77" i="5"/>
  <c r="D77" i="5"/>
  <c r="C77" i="5"/>
  <c r="B77" i="5"/>
  <c r="L76" i="5"/>
  <c r="I76" i="5"/>
  <c r="H76" i="5"/>
  <c r="B76" i="5"/>
  <c r="L75" i="5"/>
  <c r="I75" i="5"/>
  <c r="H75" i="5"/>
  <c r="G75" i="5"/>
  <c r="F75" i="5"/>
  <c r="E75" i="5"/>
  <c r="D75" i="5"/>
  <c r="C75" i="5"/>
  <c r="B75" i="5"/>
  <c r="L74" i="5"/>
  <c r="I74" i="5"/>
  <c r="B74" i="5"/>
  <c r="L73" i="5"/>
  <c r="I73" i="5"/>
  <c r="H73" i="5"/>
  <c r="G73" i="5"/>
  <c r="F73" i="5"/>
  <c r="E73" i="5"/>
  <c r="D73" i="5"/>
  <c r="C73" i="5"/>
  <c r="B73" i="5"/>
  <c r="L72" i="5"/>
  <c r="B72" i="5"/>
  <c r="L71" i="5"/>
  <c r="I71" i="5"/>
  <c r="H71" i="5"/>
  <c r="G71" i="5"/>
  <c r="F71" i="5"/>
  <c r="E71" i="5"/>
  <c r="D71" i="5"/>
  <c r="C71" i="5"/>
  <c r="B71" i="5"/>
  <c r="L70" i="5"/>
  <c r="I70" i="5"/>
  <c r="H70" i="5"/>
  <c r="G70" i="5"/>
  <c r="B70" i="5"/>
  <c r="L69" i="5"/>
  <c r="I69" i="5"/>
  <c r="H69" i="5"/>
  <c r="G69" i="5"/>
  <c r="F69" i="5"/>
  <c r="E69" i="5"/>
  <c r="D69" i="5"/>
  <c r="C69" i="5"/>
  <c r="B69" i="5"/>
  <c r="L68" i="5"/>
  <c r="I68" i="5"/>
  <c r="H68" i="5"/>
  <c r="G68" i="5"/>
  <c r="B68" i="5"/>
  <c r="L67" i="5"/>
  <c r="I67" i="5"/>
  <c r="H67" i="5"/>
  <c r="G67" i="5"/>
  <c r="F67" i="5"/>
  <c r="E67" i="5"/>
  <c r="D67" i="5"/>
  <c r="C67" i="5"/>
  <c r="B67" i="5"/>
  <c r="L66" i="5"/>
  <c r="B66" i="5"/>
  <c r="L65" i="5"/>
  <c r="I65" i="5"/>
  <c r="H65" i="5"/>
  <c r="G65" i="5"/>
  <c r="F65" i="5"/>
  <c r="E65" i="5"/>
  <c r="D65" i="5"/>
  <c r="C65" i="5"/>
  <c r="B65" i="5"/>
  <c r="L64" i="5"/>
  <c r="H64" i="5"/>
  <c r="G64" i="5"/>
  <c r="B64" i="5"/>
  <c r="I64" i="5" s="1"/>
  <c r="L63" i="5"/>
  <c r="I63" i="5"/>
  <c r="H63" i="5"/>
  <c r="G63" i="5"/>
  <c r="F63" i="5"/>
  <c r="E63" i="5"/>
  <c r="D63" i="5"/>
  <c r="C63" i="5"/>
  <c r="B63" i="5"/>
  <c r="L62" i="5"/>
  <c r="H62" i="5"/>
  <c r="G62" i="5"/>
  <c r="E62" i="5"/>
  <c r="B62" i="5"/>
  <c r="L61" i="5"/>
  <c r="I61" i="5"/>
  <c r="H61" i="5"/>
  <c r="G61" i="5"/>
  <c r="F61" i="5"/>
  <c r="E61" i="5"/>
  <c r="D61" i="5"/>
  <c r="C61" i="5"/>
  <c r="B61" i="5"/>
  <c r="L60" i="5"/>
  <c r="B60" i="5"/>
  <c r="L59" i="5"/>
  <c r="I59" i="5"/>
  <c r="H59" i="5"/>
  <c r="G59" i="5"/>
  <c r="F59" i="5"/>
  <c r="E59" i="5"/>
  <c r="D59" i="5"/>
  <c r="C59" i="5"/>
  <c r="B59" i="5"/>
  <c r="L58" i="5"/>
  <c r="I58" i="5"/>
  <c r="H58" i="5"/>
  <c r="B58" i="5"/>
  <c r="L57" i="5"/>
  <c r="I57" i="5"/>
  <c r="H57" i="5"/>
  <c r="G57" i="5"/>
  <c r="F57" i="5"/>
  <c r="E57" i="5"/>
  <c r="D57" i="5"/>
  <c r="C57" i="5"/>
  <c r="B57" i="5"/>
  <c r="L56" i="5"/>
  <c r="I56" i="5"/>
  <c r="H56" i="5"/>
  <c r="G56" i="5"/>
  <c r="E56" i="5"/>
  <c r="B56" i="5"/>
  <c r="L55" i="5"/>
  <c r="I55" i="5"/>
  <c r="H55" i="5"/>
  <c r="G55" i="5"/>
  <c r="F55" i="5"/>
  <c r="E55" i="5"/>
  <c r="D55" i="5"/>
  <c r="C55" i="5"/>
  <c r="B55" i="5"/>
  <c r="L54" i="5"/>
  <c r="G54" i="5"/>
  <c r="E54" i="5"/>
  <c r="B54" i="5"/>
  <c r="I54" i="5" s="1"/>
  <c r="L53" i="5"/>
  <c r="I53" i="5"/>
  <c r="H53" i="5"/>
  <c r="G53" i="5"/>
  <c r="F53" i="5"/>
  <c r="E53" i="5"/>
  <c r="D53" i="5"/>
  <c r="C53" i="5"/>
  <c r="B53" i="5"/>
  <c r="L52" i="5"/>
  <c r="I52" i="5"/>
  <c r="B52" i="5"/>
  <c r="L51" i="5"/>
  <c r="I51" i="5"/>
  <c r="H51" i="5"/>
  <c r="G51" i="5"/>
  <c r="F51" i="5"/>
  <c r="E51" i="5"/>
  <c r="D51" i="5"/>
  <c r="C51" i="5"/>
  <c r="B51" i="5"/>
  <c r="L50" i="5"/>
  <c r="B50" i="5"/>
  <c r="L49" i="5"/>
  <c r="I49" i="5"/>
  <c r="H49" i="5"/>
  <c r="G49" i="5"/>
  <c r="F49" i="5"/>
  <c r="E49" i="5"/>
  <c r="D49" i="5"/>
  <c r="C49" i="5"/>
  <c r="B49" i="5"/>
  <c r="L48" i="5"/>
  <c r="H48" i="5"/>
  <c r="G48" i="5"/>
  <c r="B48" i="5"/>
  <c r="I48" i="5" s="1"/>
  <c r="L47" i="5"/>
  <c r="I47" i="5"/>
  <c r="H47" i="5"/>
  <c r="G47" i="5"/>
  <c r="F47" i="5"/>
  <c r="E47" i="5"/>
  <c r="D47" i="5"/>
  <c r="C47" i="5"/>
  <c r="B47" i="5"/>
  <c r="L46" i="5"/>
  <c r="I46" i="5"/>
  <c r="H46" i="5"/>
  <c r="G46" i="5"/>
  <c r="E46" i="5"/>
  <c r="B46" i="5"/>
  <c r="L45" i="5"/>
  <c r="I45" i="5"/>
  <c r="H45" i="5"/>
  <c r="G45" i="5"/>
  <c r="F45" i="5"/>
  <c r="E45" i="5"/>
  <c r="D45" i="5"/>
  <c r="C45" i="5"/>
  <c r="B45" i="5"/>
  <c r="L44" i="5"/>
  <c r="B44" i="5"/>
  <c r="E44" i="5" s="1"/>
  <c r="L43" i="5"/>
  <c r="I43" i="5"/>
  <c r="H43" i="5"/>
  <c r="G43" i="5"/>
  <c r="F43" i="5"/>
  <c r="E43" i="5"/>
  <c r="D43" i="5"/>
  <c r="C43" i="5"/>
  <c r="B43" i="5"/>
  <c r="L42" i="5"/>
  <c r="I42" i="5"/>
  <c r="H42" i="5"/>
  <c r="B42" i="5"/>
  <c r="L41" i="5"/>
  <c r="I41" i="5"/>
  <c r="H41" i="5"/>
  <c r="G41" i="5"/>
  <c r="F41" i="5"/>
  <c r="E41" i="5"/>
  <c r="D41" i="5"/>
  <c r="C41" i="5"/>
  <c r="B41" i="5"/>
  <c r="L40" i="5"/>
  <c r="I40" i="5"/>
  <c r="H40" i="5"/>
  <c r="G40" i="5"/>
  <c r="E40" i="5"/>
  <c r="B40" i="5"/>
  <c r="L39" i="5"/>
  <c r="I39" i="5"/>
  <c r="H39" i="5"/>
  <c r="G39" i="5"/>
  <c r="F39" i="5"/>
  <c r="E39" i="5"/>
  <c r="D39" i="5"/>
  <c r="C39" i="5"/>
  <c r="B39" i="5"/>
  <c r="L38" i="5"/>
  <c r="G38" i="5"/>
  <c r="E38" i="5"/>
  <c r="B38" i="5"/>
  <c r="I38" i="5" s="1"/>
  <c r="L37" i="5"/>
  <c r="I37" i="5"/>
  <c r="H37" i="5"/>
  <c r="G37" i="5"/>
  <c r="F37" i="5"/>
  <c r="E37" i="5"/>
  <c r="D37" i="5"/>
  <c r="C37" i="5"/>
  <c r="B37" i="5"/>
  <c r="L36" i="5"/>
  <c r="I36" i="5"/>
  <c r="H36" i="5"/>
  <c r="G36" i="5"/>
  <c r="E36" i="5"/>
  <c r="C36" i="5"/>
  <c r="B36" i="5"/>
  <c r="L35" i="5"/>
  <c r="I35" i="5"/>
  <c r="H35" i="5"/>
  <c r="G35" i="5"/>
  <c r="F35" i="5"/>
  <c r="E35" i="5"/>
  <c r="D35" i="5"/>
  <c r="C35" i="5"/>
  <c r="B35" i="5"/>
  <c r="L34" i="5"/>
  <c r="G34" i="5"/>
  <c r="E34" i="5"/>
  <c r="B34" i="5"/>
  <c r="I34" i="5" s="1"/>
  <c r="L33" i="5"/>
  <c r="I33" i="5"/>
  <c r="H33" i="5"/>
  <c r="G33" i="5"/>
  <c r="F33" i="5"/>
  <c r="E33" i="5"/>
  <c r="D33" i="5"/>
  <c r="C33" i="5"/>
  <c r="B33" i="5"/>
  <c r="L32" i="5"/>
  <c r="B32" i="5"/>
  <c r="L31" i="5"/>
  <c r="I31" i="5"/>
  <c r="H31" i="5"/>
  <c r="G31" i="5"/>
  <c r="F31" i="5"/>
  <c r="E31" i="5"/>
  <c r="D31" i="5"/>
  <c r="C31" i="5"/>
  <c r="B31" i="5"/>
  <c r="L30" i="5"/>
  <c r="I30" i="5"/>
  <c r="H30" i="5"/>
  <c r="B30" i="5"/>
  <c r="L29" i="5"/>
  <c r="I29" i="5"/>
  <c r="H29" i="5"/>
  <c r="G29" i="5"/>
  <c r="F29" i="5"/>
  <c r="E29" i="5"/>
  <c r="D29" i="5"/>
  <c r="C29" i="5"/>
  <c r="B29" i="5"/>
  <c r="L28" i="5"/>
  <c r="I28" i="5"/>
  <c r="E28" i="5"/>
  <c r="C28" i="5"/>
  <c r="B28" i="5"/>
  <c r="H28" i="5" s="1"/>
  <c r="L27" i="5"/>
  <c r="I27" i="5"/>
  <c r="H27" i="5"/>
  <c r="G27" i="5"/>
  <c r="F27" i="5"/>
  <c r="E27" i="5"/>
  <c r="D27" i="5"/>
  <c r="C27" i="5"/>
  <c r="B27" i="5"/>
  <c r="L26" i="5"/>
  <c r="I26" i="5"/>
  <c r="H26" i="5"/>
  <c r="G26" i="5"/>
  <c r="E26" i="5"/>
  <c r="C26" i="5"/>
  <c r="B26" i="5"/>
  <c r="L25" i="5"/>
  <c r="I25" i="5"/>
  <c r="H25" i="5"/>
  <c r="G25" i="5"/>
  <c r="F25" i="5"/>
  <c r="E25" i="5"/>
  <c r="D25" i="5"/>
  <c r="C25" i="5"/>
  <c r="B25" i="5"/>
  <c r="L24" i="5"/>
  <c r="H24" i="5"/>
  <c r="G24" i="5"/>
  <c r="B24" i="5"/>
  <c r="I24" i="5" s="1"/>
  <c r="L23" i="5"/>
  <c r="I23" i="5"/>
  <c r="H23" i="5"/>
  <c r="G23" i="5"/>
  <c r="F23" i="5"/>
  <c r="E23" i="5"/>
  <c r="D23" i="5"/>
  <c r="C23" i="5"/>
  <c r="B23" i="5"/>
  <c r="L22" i="5"/>
  <c r="B22" i="5"/>
  <c r="L21" i="5"/>
  <c r="I21" i="5"/>
  <c r="H21" i="5"/>
  <c r="G21" i="5"/>
  <c r="F21" i="5"/>
  <c r="E21" i="5"/>
  <c r="D21" i="5"/>
  <c r="C21" i="5"/>
  <c r="B21" i="5"/>
  <c r="L20" i="5"/>
  <c r="I20" i="5"/>
  <c r="H20" i="5"/>
  <c r="G20" i="5"/>
  <c r="E20" i="5"/>
  <c r="D20" i="5"/>
  <c r="C20" i="5"/>
  <c r="B20" i="5"/>
  <c r="F20" i="5" s="1"/>
  <c r="L19" i="5"/>
  <c r="I19" i="5"/>
  <c r="H19" i="5"/>
  <c r="G19" i="5"/>
  <c r="F19" i="5"/>
  <c r="E19" i="5"/>
  <c r="D19" i="5"/>
  <c r="C19" i="5"/>
  <c r="B19" i="5"/>
  <c r="L18" i="5"/>
  <c r="H18" i="5"/>
  <c r="G18" i="5"/>
  <c r="B18" i="5"/>
  <c r="F18" i="5" s="1"/>
  <c r="L17" i="5"/>
  <c r="I17" i="5"/>
  <c r="H17" i="5"/>
  <c r="G17" i="5"/>
  <c r="F17" i="5"/>
  <c r="E17" i="5"/>
  <c r="D17" i="5"/>
  <c r="C17" i="5"/>
  <c r="B17" i="5"/>
  <c r="L16" i="5"/>
  <c r="I16" i="5"/>
  <c r="E16" i="5"/>
  <c r="D16" i="5"/>
  <c r="B16" i="5"/>
  <c r="F16" i="5" s="1"/>
  <c r="L15" i="5"/>
  <c r="I15" i="5"/>
  <c r="H15" i="5"/>
  <c r="G15" i="5"/>
  <c r="F15" i="5"/>
  <c r="E15" i="5"/>
  <c r="D15" i="5"/>
  <c r="C15" i="5"/>
  <c r="B15" i="5"/>
  <c r="L14" i="5"/>
  <c r="B14" i="5"/>
  <c r="F14" i="5" s="1"/>
  <c r="L13" i="5"/>
  <c r="I13" i="5"/>
  <c r="H13" i="5"/>
  <c r="G13" i="5"/>
  <c r="F13" i="5"/>
  <c r="E13" i="5"/>
  <c r="D13" i="5"/>
  <c r="C13" i="5"/>
  <c r="B13" i="5"/>
  <c r="L12" i="5"/>
  <c r="I12" i="5"/>
  <c r="H12" i="5"/>
  <c r="G12" i="5"/>
  <c r="E12" i="5"/>
  <c r="D12" i="5"/>
  <c r="C12" i="5"/>
  <c r="B12" i="5"/>
  <c r="F12" i="5" s="1"/>
  <c r="L11" i="5"/>
  <c r="I11" i="5"/>
  <c r="H11" i="5"/>
  <c r="G11" i="5"/>
  <c r="F11" i="5"/>
  <c r="E11" i="5"/>
  <c r="D11" i="5"/>
  <c r="C11" i="5"/>
  <c r="B11" i="5"/>
  <c r="L10" i="5"/>
  <c r="H10" i="5"/>
  <c r="G10" i="5"/>
  <c r="B10" i="5"/>
  <c r="F10" i="5" s="1"/>
  <c r="L9" i="5"/>
  <c r="I9" i="5"/>
  <c r="H9" i="5"/>
  <c r="G9" i="5"/>
  <c r="F9" i="5"/>
  <c r="E9" i="5"/>
  <c r="D9" i="5"/>
  <c r="C9" i="5"/>
  <c r="B9" i="5"/>
  <c r="L8" i="5"/>
  <c r="I8" i="5"/>
  <c r="E8" i="5"/>
  <c r="D8" i="5"/>
  <c r="B8" i="5"/>
  <c r="F8" i="5" s="1"/>
  <c r="L7" i="5"/>
  <c r="I7" i="5"/>
  <c r="H7" i="5"/>
  <c r="G7" i="5"/>
  <c r="F7" i="5"/>
  <c r="E7" i="5"/>
  <c r="D7" i="5"/>
  <c r="C7" i="5"/>
  <c r="B7" i="5"/>
  <c r="L6" i="5"/>
  <c r="B6" i="5"/>
  <c r="F6" i="5" s="1"/>
  <c r="C8" i="4"/>
  <c r="F8" i="4"/>
  <c r="G8" i="4"/>
  <c r="H8" i="4"/>
  <c r="I8" i="4"/>
  <c r="L8" i="4"/>
  <c r="L9" i="4"/>
  <c r="E10" i="4"/>
  <c r="L10" i="4"/>
  <c r="C11" i="4"/>
  <c r="D11" i="4"/>
  <c r="E11" i="4"/>
  <c r="F11" i="4"/>
  <c r="I11" i="4"/>
  <c r="L11" i="4"/>
  <c r="E12" i="4"/>
  <c r="F12" i="4"/>
  <c r="G12" i="4"/>
  <c r="I12" i="4"/>
  <c r="L12" i="4"/>
  <c r="C13" i="4"/>
  <c r="D13" i="4"/>
  <c r="F13" i="4"/>
  <c r="L13" i="4"/>
  <c r="L14" i="4"/>
  <c r="C15" i="4"/>
  <c r="D15" i="4"/>
  <c r="E15" i="4"/>
  <c r="F15" i="4"/>
  <c r="I15" i="4"/>
  <c r="L15" i="4"/>
  <c r="F16" i="4"/>
  <c r="E16" i="4"/>
  <c r="G16" i="4"/>
  <c r="H16" i="4"/>
  <c r="I16" i="4"/>
  <c r="L16" i="4"/>
  <c r="C17" i="4"/>
  <c r="F17" i="4"/>
  <c r="L17" i="4"/>
  <c r="E18" i="4"/>
  <c r="F18" i="4"/>
  <c r="H18" i="4"/>
  <c r="L18" i="4"/>
  <c r="C19" i="4"/>
  <c r="E19" i="4"/>
  <c r="I19" i="4"/>
  <c r="L19" i="4"/>
  <c r="H20" i="4"/>
  <c r="E20" i="4"/>
  <c r="F20" i="4"/>
  <c r="G20" i="4"/>
  <c r="I20" i="4"/>
  <c r="L20" i="4"/>
  <c r="C21" i="4"/>
  <c r="L21" i="4"/>
  <c r="E22" i="4"/>
  <c r="H22" i="4"/>
  <c r="L22" i="4"/>
  <c r="C23" i="4"/>
  <c r="D23" i="4"/>
  <c r="E23" i="4"/>
  <c r="I23" i="4"/>
  <c r="L23" i="4"/>
  <c r="E24" i="4"/>
  <c r="G24" i="4"/>
  <c r="I24" i="4"/>
  <c r="L24" i="4"/>
  <c r="L25" i="4"/>
  <c r="E26" i="4"/>
  <c r="L26" i="4"/>
  <c r="D27" i="4"/>
  <c r="C27" i="4"/>
  <c r="E27" i="4"/>
  <c r="F27" i="4"/>
  <c r="I27" i="4"/>
  <c r="L27" i="4"/>
  <c r="E28" i="4"/>
  <c r="F28" i="4"/>
  <c r="G28" i="4"/>
  <c r="I28" i="4"/>
  <c r="L28" i="4"/>
  <c r="C29" i="4"/>
  <c r="D29" i="4"/>
  <c r="F29" i="4"/>
  <c r="L29" i="4"/>
  <c r="L30" i="4"/>
  <c r="F31" i="4"/>
  <c r="C31" i="4"/>
  <c r="D31" i="4"/>
  <c r="E31" i="4"/>
  <c r="I31" i="4"/>
  <c r="L31" i="4"/>
  <c r="F32" i="4"/>
  <c r="E32" i="4"/>
  <c r="G32" i="4"/>
  <c r="H32" i="4"/>
  <c r="I32" i="4"/>
  <c r="L32" i="4"/>
  <c r="C33" i="4"/>
  <c r="F33" i="4"/>
  <c r="L33" i="4"/>
  <c r="E34" i="4"/>
  <c r="F34" i="4"/>
  <c r="H34" i="4"/>
  <c r="L34" i="4"/>
  <c r="C35" i="4"/>
  <c r="E35" i="4"/>
  <c r="I35" i="4"/>
  <c r="L35" i="4"/>
  <c r="H36" i="4"/>
  <c r="E36" i="4"/>
  <c r="F36" i="4"/>
  <c r="G36" i="4"/>
  <c r="I36" i="4"/>
  <c r="L36" i="4"/>
  <c r="C37" i="4"/>
  <c r="L37" i="4"/>
  <c r="E38" i="4"/>
  <c r="H38" i="4"/>
  <c r="L38" i="4"/>
  <c r="C39" i="4"/>
  <c r="D39" i="4"/>
  <c r="E39" i="4"/>
  <c r="I39" i="4"/>
  <c r="L39" i="4"/>
  <c r="E40" i="4"/>
  <c r="G40" i="4"/>
  <c r="I40" i="4"/>
  <c r="L40" i="4"/>
  <c r="L41" i="4"/>
  <c r="E42" i="4"/>
  <c r="L42" i="4"/>
  <c r="D43" i="4"/>
  <c r="C43" i="4"/>
  <c r="E43" i="4"/>
  <c r="F43" i="4"/>
  <c r="I43" i="4"/>
  <c r="L43" i="4"/>
  <c r="E44" i="4"/>
  <c r="F44" i="4"/>
  <c r="G44" i="4"/>
  <c r="I44" i="4"/>
  <c r="L44" i="4"/>
  <c r="C45" i="4"/>
  <c r="D45" i="4"/>
  <c r="F45" i="4"/>
  <c r="L45" i="4"/>
  <c r="L46" i="4"/>
  <c r="F47" i="4"/>
  <c r="C47" i="4"/>
  <c r="D47" i="4"/>
  <c r="E47" i="4"/>
  <c r="I47" i="4"/>
  <c r="L47" i="4"/>
  <c r="F48" i="4"/>
  <c r="E48" i="4"/>
  <c r="G48" i="4"/>
  <c r="H48" i="4"/>
  <c r="I48" i="4"/>
  <c r="L48" i="4"/>
  <c r="C49" i="4"/>
  <c r="F49" i="4"/>
  <c r="L49" i="4"/>
  <c r="E50" i="4"/>
  <c r="F50" i="4"/>
  <c r="H50" i="4"/>
  <c r="L50" i="4"/>
  <c r="C51" i="4"/>
  <c r="E51" i="4"/>
  <c r="I51" i="4"/>
  <c r="L51" i="4"/>
  <c r="H52" i="4"/>
  <c r="E52" i="4"/>
  <c r="F52" i="4"/>
  <c r="G52" i="4"/>
  <c r="I52" i="4"/>
  <c r="L52" i="4"/>
  <c r="C53" i="4"/>
  <c r="L53" i="4"/>
  <c r="E54" i="4"/>
  <c r="H54" i="4"/>
  <c r="L54" i="4"/>
  <c r="C55" i="4"/>
  <c r="D55" i="4"/>
  <c r="E55" i="4"/>
  <c r="I55" i="4"/>
  <c r="L55" i="4"/>
  <c r="E56" i="4"/>
  <c r="G56" i="4"/>
  <c r="I56" i="4"/>
  <c r="L56" i="4"/>
  <c r="L57" i="4"/>
  <c r="E58" i="4"/>
  <c r="L58" i="4"/>
  <c r="D59" i="4"/>
  <c r="C59" i="4"/>
  <c r="E59" i="4"/>
  <c r="F59" i="4"/>
  <c r="I59" i="4"/>
  <c r="L59" i="4"/>
  <c r="E60" i="4"/>
  <c r="F60" i="4"/>
  <c r="G60" i="4"/>
  <c r="I60" i="4"/>
  <c r="L60" i="4"/>
  <c r="G61" i="4"/>
  <c r="D61" i="4"/>
  <c r="F61" i="4"/>
  <c r="I61" i="4"/>
  <c r="L61" i="4"/>
  <c r="C62" i="4"/>
  <c r="J62" i="4" s="1"/>
  <c r="K62" i="4" s="1"/>
  <c r="M62" i="4" s="1"/>
  <c r="D62" i="4"/>
  <c r="E62" i="4"/>
  <c r="F62" i="4"/>
  <c r="G62" i="4"/>
  <c r="H62" i="4"/>
  <c r="I62" i="4"/>
  <c r="L62" i="4"/>
  <c r="G63" i="4"/>
  <c r="C63" i="4"/>
  <c r="E63" i="4"/>
  <c r="F63" i="4"/>
  <c r="H63" i="4"/>
  <c r="L63" i="4"/>
  <c r="C64" i="4"/>
  <c r="E64" i="4"/>
  <c r="G64" i="4"/>
  <c r="I64" i="4"/>
  <c r="L64" i="4"/>
  <c r="F65" i="4"/>
  <c r="C65" i="4"/>
  <c r="D65" i="4"/>
  <c r="E65" i="4"/>
  <c r="G65" i="4"/>
  <c r="H65" i="4"/>
  <c r="I65" i="4"/>
  <c r="L65" i="4"/>
  <c r="C66" i="4"/>
  <c r="D66" i="4"/>
  <c r="E66" i="4"/>
  <c r="F66" i="4"/>
  <c r="G66" i="4"/>
  <c r="H66" i="4"/>
  <c r="I66" i="4"/>
  <c r="L66" i="4"/>
  <c r="F67" i="4"/>
  <c r="C67" i="4"/>
  <c r="D67" i="4"/>
  <c r="E67" i="4"/>
  <c r="G67" i="4"/>
  <c r="H67" i="4"/>
  <c r="I67" i="4"/>
  <c r="L67" i="4"/>
  <c r="C68" i="4"/>
  <c r="D68" i="4"/>
  <c r="E68" i="4"/>
  <c r="F68" i="4"/>
  <c r="G68" i="4"/>
  <c r="H68" i="4"/>
  <c r="I68" i="4"/>
  <c r="L68" i="4"/>
  <c r="F69" i="4"/>
  <c r="C69" i="4"/>
  <c r="D69" i="4"/>
  <c r="E69" i="4"/>
  <c r="G69" i="4"/>
  <c r="H69" i="4"/>
  <c r="I69" i="4"/>
  <c r="L69" i="4"/>
  <c r="C70" i="4"/>
  <c r="D70" i="4"/>
  <c r="E70" i="4"/>
  <c r="F70" i="4"/>
  <c r="G70" i="4"/>
  <c r="H70" i="4"/>
  <c r="I70" i="4"/>
  <c r="L70" i="4"/>
  <c r="F71" i="4"/>
  <c r="C71" i="4"/>
  <c r="D71" i="4"/>
  <c r="E71" i="4"/>
  <c r="G71" i="4"/>
  <c r="H71" i="4"/>
  <c r="I71" i="4"/>
  <c r="L71" i="4"/>
  <c r="C72" i="4"/>
  <c r="D72" i="4"/>
  <c r="E72" i="4"/>
  <c r="F72" i="4"/>
  <c r="G72" i="4"/>
  <c r="H72" i="4"/>
  <c r="I72" i="4"/>
  <c r="L72" i="4"/>
  <c r="F73" i="4"/>
  <c r="C73" i="4"/>
  <c r="D73" i="4"/>
  <c r="E73" i="4"/>
  <c r="G73" i="4"/>
  <c r="H73" i="4"/>
  <c r="I73" i="4"/>
  <c r="L73" i="4"/>
  <c r="C74" i="4"/>
  <c r="D74" i="4"/>
  <c r="E74" i="4"/>
  <c r="F74" i="4"/>
  <c r="G74" i="4"/>
  <c r="H74" i="4"/>
  <c r="I74" i="4"/>
  <c r="L74" i="4"/>
  <c r="F75" i="4"/>
  <c r="C75" i="4"/>
  <c r="D75" i="4"/>
  <c r="E75" i="4"/>
  <c r="G75" i="4"/>
  <c r="H75" i="4"/>
  <c r="I75" i="4"/>
  <c r="L75" i="4"/>
  <c r="C76" i="4"/>
  <c r="D76" i="4"/>
  <c r="E76" i="4"/>
  <c r="F76" i="4"/>
  <c r="G76" i="4"/>
  <c r="H76" i="4"/>
  <c r="I76" i="4"/>
  <c r="L76" i="4"/>
  <c r="F77" i="4"/>
  <c r="C77" i="4"/>
  <c r="D77" i="4"/>
  <c r="E77" i="4"/>
  <c r="G77" i="4"/>
  <c r="H77" i="4"/>
  <c r="I77" i="4"/>
  <c r="L77" i="4"/>
  <c r="C78" i="4"/>
  <c r="D78" i="4"/>
  <c r="E78" i="4"/>
  <c r="F78" i="4"/>
  <c r="G78" i="4"/>
  <c r="H78" i="4"/>
  <c r="I78" i="4"/>
  <c r="L78" i="4"/>
  <c r="F79" i="4"/>
  <c r="C79" i="4"/>
  <c r="D79" i="4"/>
  <c r="E79" i="4"/>
  <c r="G79" i="4"/>
  <c r="H79" i="4"/>
  <c r="I79" i="4"/>
  <c r="L79" i="4"/>
  <c r="C80" i="4"/>
  <c r="D80" i="4"/>
  <c r="E80" i="4"/>
  <c r="F80" i="4"/>
  <c r="G80" i="4"/>
  <c r="H80" i="4"/>
  <c r="I80" i="4"/>
  <c r="L80" i="4"/>
  <c r="F81" i="4"/>
  <c r="C81" i="4"/>
  <c r="J81" i="4" s="1"/>
  <c r="K81" i="4" s="1"/>
  <c r="M81" i="4" s="1"/>
  <c r="D81" i="4"/>
  <c r="E81" i="4"/>
  <c r="G81" i="4"/>
  <c r="H81" i="4"/>
  <c r="I81" i="4"/>
  <c r="L81" i="4"/>
  <c r="C82" i="4"/>
  <c r="D82" i="4"/>
  <c r="E82" i="4"/>
  <c r="F82" i="4"/>
  <c r="G82" i="4"/>
  <c r="H82" i="4"/>
  <c r="I82" i="4"/>
  <c r="L82" i="4"/>
  <c r="F83" i="4"/>
  <c r="C83" i="4"/>
  <c r="D83" i="4"/>
  <c r="E83" i="4"/>
  <c r="G83" i="4"/>
  <c r="H83" i="4"/>
  <c r="I83" i="4"/>
  <c r="L83" i="4"/>
  <c r="C84" i="4"/>
  <c r="D84" i="4"/>
  <c r="E84" i="4"/>
  <c r="F84" i="4"/>
  <c r="G84" i="4"/>
  <c r="H84" i="4"/>
  <c r="I84" i="4"/>
  <c r="L84" i="4"/>
  <c r="F85" i="4"/>
  <c r="C85" i="4"/>
  <c r="D85" i="4"/>
  <c r="E85" i="4"/>
  <c r="G85" i="4"/>
  <c r="H85" i="4"/>
  <c r="I85" i="4"/>
  <c r="L85" i="4"/>
  <c r="C86" i="4"/>
  <c r="D86" i="4"/>
  <c r="E86" i="4"/>
  <c r="F86" i="4"/>
  <c r="G86" i="4"/>
  <c r="H86" i="4"/>
  <c r="I86" i="4"/>
  <c r="L86" i="4"/>
  <c r="F87" i="4"/>
  <c r="C87" i="4"/>
  <c r="D87" i="4"/>
  <c r="E87" i="4"/>
  <c r="G87" i="4"/>
  <c r="H87" i="4"/>
  <c r="I87" i="4"/>
  <c r="L87" i="4"/>
  <c r="C88" i="4"/>
  <c r="D88" i="4"/>
  <c r="E88" i="4"/>
  <c r="F88" i="4"/>
  <c r="G88" i="4"/>
  <c r="H88" i="4"/>
  <c r="I88" i="4"/>
  <c r="L88" i="4"/>
  <c r="F89" i="4"/>
  <c r="C89" i="4"/>
  <c r="D89" i="4"/>
  <c r="E89" i="4"/>
  <c r="G89" i="4"/>
  <c r="H89" i="4"/>
  <c r="I89" i="4"/>
  <c r="L89" i="4"/>
  <c r="C90" i="4"/>
  <c r="D90" i="4"/>
  <c r="E90" i="4"/>
  <c r="F90" i="4"/>
  <c r="G90" i="4"/>
  <c r="H90" i="4"/>
  <c r="I90" i="4"/>
  <c r="L90" i="4"/>
  <c r="F91" i="4"/>
  <c r="C91" i="4"/>
  <c r="D91" i="4"/>
  <c r="E91" i="4"/>
  <c r="G91" i="4"/>
  <c r="H91" i="4"/>
  <c r="I91" i="4"/>
  <c r="L91" i="4"/>
  <c r="C92" i="4"/>
  <c r="J92" i="4" s="1"/>
  <c r="K92" i="4" s="1"/>
  <c r="M92" i="4" s="1"/>
  <c r="D92" i="4"/>
  <c r="E92" i="4"/>
  <c r="F92" i="4"/>
  <c r="G92" i="4"/>
  <c r="H92" i="4"/>
  <c r="I92" i="4"/>
  <c r="L92" i="4"/>
  <c r="F93" i="4"/>
  <c r="C93" i="4"/>
  <c r="D93" i="4"/>
  <c r="E93" i="4"/>
  <c r="G93" i="4"/>
  <c r="H93" i="4"/>
  <c r="I93" i="4"/>
  <c r="L93" i="4"/>
  <c r="C94" i="4"/>
  <c r="D94" i="4"/>
  <c r="E94" i="4"/>
  <c r="F94" i="4"/>
  <c r="G94" i="4"/>
  <c r="H94" i="4"/>
  <c r="I94" i="4"/>
  <c r="L94" i="4"/>
  <c r="F95" i="4"/>
  <c r="C95" i="4"/>
  <c r="D95" i="4"/>
  <c r="E95" i="4"/>
  <c r="G95" i="4"/>
  <c r="H95" i="4"/>
  <c r="I95" i="4"/>
  <c r="L95" i="4"/>
  <c r="C96" i="4"/>
  <c r="D96" i="4"/>
  <c r="E96" i="4"/>
  <c r="F96" i="4"/>
  <c r="G96" i="4"/>
  <c r="H96" i="4"/>
  <c r="I96" i="4"/>
  <c r="L96" i="4"/>
  <c r="E97" i="4"/>
  <c r="L97" i="4"/>
  <c r="C98" i="4"/>
  <c r="F98" i="4"/>
  <c r="G98" i="4"/>
  <c r="I98" i="4"/>
  <c r="L98" i="4"/>
  <c r="C99" i="4"/>
  <c r="E99" i="4"/>
  <c r="F99" i="4"/>
  <c r="G99" i="4"/>
  <c r="L99" i="4"/>
  <c r="I100" i="4"/>
  <c r="L100" i="4"/>
  <c r="L101" i="4"/>
  <c r="C102" i="4"/>
  <c r="G102" i="4"/>
  <c r="L102" i="4"/>
  <c r="C103" i="4"/>
  <c r="F103" i="4"/>
  <c r="L103" i="4"/>
  <c r="C104" i="4"/>
  <c r="F104" i="4"/>
  <c r="G104" i="4"/>
  <c r="I104" i="4"/>
  <c r="L104" i="4"/>
  <c r="C105" i="4"/>
  <c r="E105" i="4"/>
  <c r="F105" i="4"/>
  <c r="G105" i="4"/>
  <c r="L105" i="4"/>
  <c r="C106" i="4"/>
  <c r="F106" i="4"/>
  <c r="G106" i="4"/>
  <c r="L106" i="4"/>
  <c r="C107" i="4"/>
  <c r="E107" i="4"/>
  <c r="F107" i="4"/>
  <c r="L107" i="4"/>
  <c r="F108" i="4"/>
  <c r="I108" i="4"/>
  <c r="L108" i="4"/>
  <c r="E109" i="4"/>
  <c r="G109" i="4"/>
  <c r="L109" i="4"/>
  <c r="F110" i="4"/>
  <c r="C110" i="4"/>
  <c r="G110" i="4"/>
  <c r="L110" i="4"/>
  <c r="C111" i="4"/>
  <c r="L111" i="4"/>
  <c r="F112" i="4"/>
  <c r="L112" i="4"/>
  <c r="F113" i="4"/>
  <c r="E113" i="4"/>
  <c r="L113" i="4"/>
  <c r="C114" i="4"/>
  <c r="F114" i="4"/>
  <c r="G114" i="4"/>
  <c r="I114" i="4"/>
  <c r="L114" i="4"/>
  <c r="C115" i="4"/>
  <c r="E115" i="4"/>
  <c r="F115" i="4"/>
  <c r="G115" i="4"/>
  <c r="L115" i="4"/>
  <c r="C116" i="4"/>
  <c r="I116" i="4"/>
  <c r="L116" i="4"/>
  <c r="G117" i="4"/>
  <c r="C117" i="4"/>
  <c r="L117" i="4"/>
  <c r="L118" i="4"/>
  <c r="G119" i="4"/>
  <c r="F119" i="4"/>
  <c r="L119" i="4"/>
  <c r="C120" i="4"/>
  <c r="F120" i="4"/>
  <c r="G120" i="4"/>
  <c r="I120" i="4"/>
  <c r="L120" i="4"/>
  <c r="C121" i="4"/>
  <c r="E121" i="4"/>
  <c r="F121" i="4"/>
  <c r="G121" i="4"/>
  <c r="L121" i="4"/>
  <c r="C122" i="4"/>
  <c r="F122" i="4"/>
  <c r="G122" i="4"/>
  <c r="L122" i="4"/>
  <c r="C123" i="4"/>
  <c r="E123" i="4"/>
  <c r="F123" i="4"/>
  <c r="L123" i="4"/>
  <c r="C124" i="4"/>
  <c r="F124" i="4"/>
  <c r="I124" i="4"/>
  <c r="L124" i="4"/>
  <c r="E125" i="4"/>
  <c r="C125" i="4"/>
  <c r="G125" i="4"/>
  <c r="L125" i="4"/>
  <c r="C126" i="4"/>
  <c r="L126" i="4"/>
  <c r="F127" i="4"/>
  <c r="C127" i="4"/>
  <c r="G127" i="4"/>
  <c r="L127" i="4"/>
  <c r="F128" i="4"/>
  <c r="G128" i="4"/>
  <c r="L128" i="4"/>
  <c r="E129" i="4"/>
  <c r="L129" i="4"/>
  <c r="C130" i="4"/>
  <c r="F130" i="4"/>
  <c r="G130" i="4"/>
  <c r="I130" i="4"/>
  <c r="L130" i="4"/>
  <c r="C131" i="4"/>
  <c r="E131" i="4"/>
  <c r="F131" i="4"/>
  <c r="G131" i="4"/>
  <c r="L131" i="4"/>
  <c r="C132" i="4"/>
  <c r="I132" i="4"/>
  <c r="L132" i="4"/>
  <c r="L133" i="4"/>
  <c r="G134" i="4"/>
  <c r="I134" i="4"/>
  <c r="L134" i="4"/>
  <c r="F135" i="4"/>
  <c r="L135" i="4"/>
  <c r="C136" i="4"/>
  <c r="F136" i="4"/>
  <c r="G136" i="4"/>
  <c r="I136" i="4"/>
  <c r="L136" i="4"/>
  <c r="C137" i="4"/>
  <c r="E137" i="4"/>
  <c r="F137" i="4"/>
  <c r="G137" i="4"/>
  <c r="L137" i="4"/>
  <c r="C138" i="4"/>
  <c r="F138" i="4"/>
  <c r="G138" i="4"/>
  <c r="L138" i="4"/>
  <c r="C139" i="4"/>
  <c r="E139" i="4"/>
  <c r="F139" i="4"/>
  <c r="L139" i="4"/>
  <c r="C140" i="4"/>
  <c r="F140" i="4"/>
  <c r="L140" i="4"/>
  <c r="C141" i="4"/>
  <c r="L141" i="4"/>
  <c r="C142" i="4"/>
  <c r="G142" i="4"/>
  <c r="I142" i="4"/>
  <c r="L142" i="4"/>
  <c r="L143" i="4"/>
  <c r="D144" i="4"/>
  <c r="E144" i="4"/>
  <c r="I144" i="4"/>
  <c r="L144" i="4"/>
  <c r="G145" i="4"/>
  <c r="C145" i="4"/>
  <c r="D145" i="4"/>
  <c r="E145" i="4"/>
  <c r="F145" i="4"/>
  <c r="H145" i="4"/>
  <c r="I145" i="4"/>
  <c r="L145" i="4"/>
  <c r="D146" i="4"/>
  <c r="E146" i="4"/>
  <c r="H146" i="4"/>
  <c r="L146" i="4"/>
  <c r="G147" i="4"/>
  <c r="C147" i="4"/>
  <c r="D147" i="4"/>
  <c r="E147" i="4"/>
  <c r="F147" i="4"/>
  <c r="H147" i="4"/>
  <c r="I147" i="4"/>
  <c r="L147" i="4"/>
  <c r="L148" i="4"/>
  <c r="G149" i="4"/>
  <c r="C149" i="4"/>
  <c r="D149" i="4"/>
  <c r="E149" i="4"/>
  <c r="F149" i="4"/>
  <c r="H149" i="4"/>
  <c r="I149" i="4"/>
  <c r="L149" i="4"/>
  <c r="E150" i="4"/>
  <c r="D150" i="4"/>
  <c r="G150" i="4"/>
  <c r="I150" i="4"/>
  <c r="L150" i="4"/>
  <c r="G151" i="4"/>
  <c r="C151" i="4"/>
  <c r="D151" i="4"/>
  <c r="E151" i="4"/>
  <c r="F151" i="4"/>
  <c r="H151" i="4"/>
  <c r="I151" i="4"/>
  <c r="L151" i="4"/>
  <c r="D152" i="4"/>
  <c r="H152" i="4"/>
  <c r="L152" i="4"/>
  <c r="G153" i="4"/>
  <c r="C153" i="4"/>
  <c r="D153" i="4"/>
  <c r="E153" i="4"/>
  <c r="F153" i="4"/>
  <c r="H153" i="4"/>
  <c r="I153" i="4"/>
  <c r="L153" i="4"/>
  <c r="L154" i="4"/>
  <c r="G155" i="4"/>
  <c r="D155" i="4"/>
  <c r="I155" i="4"/>
  <c r="L155" i="4"/>
  <c r="C156" i="4"/>
  <c r="D156" i="4"/>
  <c r="F156" i="4"/>
  <c r="G156" i="4"/>
  <c r="H156" i="4"/>
  <c r="L156" i="4"/>
  <c r="G157" i="4"/>
  <c r="C157" i="4"/>
  <c r="D157" i="4"/>
  <c r="E157" i="4"/>
  <c r="H157" i="4"/>
  <c r="I157" i="4"/>
  <c r="L157" i="4"/>
  <c r="C158" i="4"/>
  <c r="E158" i="4"/>
  <c r="I158" i="4"/>
  <c r="L158" i="4"/>
  <c r="G159" i="4"/>
  <c r="F159" i="4"/>
  <c r="L159" i="4"/>
  <c r="C160" i="4"/>
  <c r="D160" i="4"/>
  <c r="E160" i="4"/>
  <c r="F160" i="4"/>
  <c r="H160" i="4"/>
  <c r="I160" i="4"/>
  <c r="L160" i="4"/>
  <c r="G161" i="4"/>
  <c r="C161" i="4"/>
  <c r="E161" i="4"/>
  <c r="H161" i="4"/>
  <c r="L161" i="4"/>
  <c r="C162" i="4"/>
  <c r="G162" i="4"/>
  <c r="L162" i="4"/>
  <c r="G163" i="4"/>
  <c r="D163" i="4"/>
  <c r="E163" i="4"/>
  <c r="F163" i="4"/>
  <c r="I163" i="4"/>
  <c r="L163" i="4"/>
  <c r="C164" i="4"/>
  <c r="D164" i="4"/>
  <c r="F164" i="4"/>
  <c r="H164" i="4"/>
  <c r="L164" i="4"/>
  <c r="G165" i="4"/>
  <c r="C165" i="4"/>
  <c r="D165" i="4"/>
  <c r="E165" i="4"/>
  <c r="F165" i="4"/>
  <c r="H165" i="4"/>
  <c r="I165" i="4"/>
  <c r="L165" i="4"/>
  <c r="C166" i="4"/>
  <c r="E166" i="4"/>
  <c r="F166" i="4"/>
  <c r="G166" i="4"/>
  <c r="I166" i="4"/>
  <c r="L166" i="4"/>
  <c r="F167" i="4"/>
  <c r="L167" i="4"/>
  <c r="C168" i="4"/>
  <c r="D168" i="4"/>
  <c r="E168" i="4"/>
  <c r="F168" i="4"/>
  <c r="G168" i="4"/>
  <c r="H168" i="4"/>
  <c r="I168" i="4"/>
  <c r="L168" i="4"/>
  <c r="G169" i="4"/>
  <c r="C169" i="4"/>
  <c r="E169" i="4"/>
  <c r="F169" i="4"/>
  <c r="H169" i="4"/>
  <c r="L169" i="4"/>
  <c r="E170" i="4"/>
  <c r="L170" i="4"/>
  <c r="C171" i="4"/>
  <c r="D171" i="4"/>
  <c r="E171" i="4"/>
  <c r="F171" i="4"/>
  <c r="G171" i="4"/>
  <c r="H171" i="4"/>
  <c r="I171" i="4"/>
  <c r="L171" i="4"/>
  <c r="F172" i="4"/>
  <c r="C172" i="4"/>
  <c r="D172" i="4"/>
  <c r="E172" i="4"/>
  <c r="G172" i="4"/>
  <c r="H172" i="4"/>
  <c r="I172" i="4"/>
  <c r="L172" i="4"/>
  <c r="C173" i="4"/>
  <c r="D173" i="4"/>
  <c r="E173" i="4"/>
  <c r="F173" i="4"/>
  <c r="G173" i="4"/>
  <c r="H173" i="4"/>
  <c r="I173" i="4"/>
  <c r="L173" i="4"/>
  <c r="F174" i="4"/>
  <c r="C174" i="4"/>
  <c r="D174" i="4"/>
  <c r="E174" i="4"/>
  <c r="G174" i="4"/>
  <c r="H174" i="4"/>
  <c r="I174" i="4"/>
  <c r="L174" i="4"/>
  <c r="C175" i="4"/>
  <c r="D175" i="4"/>
  <c r="E175" i="4"/>
  <c r="F175" i="4"/>
  <c r="G175" i="4"/>
  <c r="H175" i="4"/>
  <c r="I175" i="4"/>
  <c r="L175" i="4"/>
  <c r="F176" i="4"/>
  <c r="C176" i="4"/>
  <c r="D176" i="4"/>
  <c r="E176" i="4"/>
  <c r="G176" i="4"/>
  <c r="H176" i="4"/>
  <c r="I176" i="4"/>
  <c r="L176" i="4"/>
  <c r="C177" i="4"/>
  <c r="D177" i="4"/>
  <c r="E177" i="4"/>
  <c r="F177" i="4"/>
  <c r="G177" i="4"/>
  <c r="H177" i="4"/>
  <c r="I177" i="4"/>
  <c r="L177" i="4"/>
  <c r="F178" i="4"/>
  <c r="C178" i="4"/>
  <c r="D178" i="4"/>
  <c r="E178" i="4"/>
  <c r="G178" i="4"/>
  <c r="H178" i="4"/>
  <c r="I178" i="4"/>
  <c r="L178" i="4"/>
  <c r="C179" i="4"/>
  <c r="D179" i="4"/>
  <c r="E179" i="4"/>
  <c r="F179" i="4"/>
  <c r="G179" i="4"/>
  <c r="H179" i="4"/>
  <c r="I179" i="4"/>
  <c r="L179" i="4"/>
  <c r="F180" i="4"/>
  <c r="C180" i="4"/>
  <c r="D180" i="4"/>
  <c r="E180" i="4"/>
  <c r="G180" i="4"/>
  <c r="H180" i="4"/>
  <c r="I180" i="4"/>
  <c r="L180" i="4"/>
  <c r="C181" i="4"/>
  <c r="D181" i="4"/>
  <c r="E181" i="4"/>
  <c r="F181" i="4"/>
  <c r="G181" i="4"/>
  <c r="H181" i="4"/>
  <c r="I181" i="4"/>
  <c r="L181" i="4"/>
  <c r="F182" i="4"/>
  <c r="C182" i="4"/>
  <c r="D182" i="4"/>
  <c r="E182" i="4"/>
  <c r="G182" i="4"/>
  <c r="H182" i="4"/>
  <c r="I182" i="4"/>
  <c r="L182" i="4"/>
  <c r="C183" i="4"/>
  <c r="D183" i="4"/>
  <c r="E183" i="4"/>
  <c r="F183" i="4"/>
  <c r="G183" i="4"/>
  <c r="H183" i="4"/>
  <c r="I183" i="4"/>
  <c r="L183" i="4"/>
  <c r="F184" i="4"/>
  <c r="C184" i="4"/>
  <c r="D184" i="4"/>
  <c r="E184" i="4"/>
  <c r="G184" i="4"/>
  <c r="H184" i="4"/>
  <c r="I184" i="4"/>
  <c r="L184" i="4"/>
  <c r="C185" i="4"/>
  <c r="D185" i="4"/>
  <c r="E185" i="4"/>
  <c r="F185" i="4"/>
  <c r="G185" i="4"/>
  <c r="H185" i="4"/>
  <c r="I185" i="4"/>
  <c r="L185" i="4"/>
  <c r="F186" i="4"/>
  <c r="C186" i="4"/>
  <c r="D186" i="4"/>
  <c r="E186" i="4"/>
  <c r="G186" i="4"/>
  <c r="H186" i="4"/>
  <c r="I186" i="4"/>
  <c r="L186" i="4"/>
  <c r="C187" i="4"/>
  <c r="D187" i="4"/>
  <c r="E187" i="4"/>
  <c r="F187" i="4"/>
  <c r="G187" i="4"/>
  <c r="H187" i="4"/>
  <c r="I187" i="4"/>
  <c r="L187" i="4"/>
  <c r="F188" i="4"/>
  <c r="C188" i="4"/>
  <c r="D188" i="4"/>
  <c r="E188" i="4"/>
  <c r="G188" i="4"/>
  <c r="H188" i="4"/>
  <c r="I188" i="4"/>
  <c r="L188" i="4"/>
  <c r="C189" i="4"/>
  <c r="D189" i="4"/>
  <c r="E189" i="4"/>
  <c r="F189" i="4"/>
  <c r="G189" i="4"/>
  <c r="H189" i="4"/>
  <c r="I189" i="4"/>
  <c r="L189" i="4"/>
  <c r="F190" i="4"/>
  <c r="C190" i="4"/>
  <c r="D190" i="4"/>
  <c r="E190" i="4"/>
  <c r="G190" i="4"/>
  <c r="H190" i="4"/>
  <c r="I190" i="4"/>
  <c r="L190" i="4"/>
  <c r="C191" i="4"/>
  <c r="D191" i="4"/>
  <c r="E191" i="4"/>
  <c r="F191" i="4"/>
  <c r="G191" i="4"/>
  <c r="H191" i="4"/>
  <c r="I191" i="4"/>
  <c r="L191" i="4"/>
  <c r="F192" i="4"/>
  <c r="C192" i="4"/>
  <c r="D192" i="4"/>
  <c r="E192" i="4"/>
  <c r="G192" i="4"/>
  <c r="H192" i="4"/>
  <c r="I192" i="4"/>
  <c r="L192" i="4"/>
  <c r="C193" i="4"/>
  <c r="D193" i="4"/>
  <c r="E193" i="4"/>
  <c r="F193" i="4"/>
  <c r="G193" i="4"/>
  <c r="H193" i="4"/>
  <c r="I193" i="4"/>
  <c r="L193" i="4"/>
  <c r="F194" i="4"/>
  <c r="C194" i="4"/>
  <c r="D194" i="4"/>
  <c r="E194" i="4"/>
  <c r="G194" i="4"/>
  <c r="H194" i="4"/>
  <c r="I194" i="4"/>
  <c r="L194" i="4"/>
  <c r="C195" i="4"/>
  <c r="D195" i="4"/>
  <c r="E195" i="4"/>
  <c r="F195" i="4"/>
  <c r="G195" i="4"/>
  <c r="H195" i="4"/>
  <c r="I195" i="4"/>
  <c r="L195" i="4"/>
  <c r="F196" i="4"/>
  <c r="C196" i="4"/>
  <c r="D196" i="4"/>
  <c r="E196" i="4"/>
  <c r="G196" i="4"/>
  <c r="H196" i="4"/>
  <c r="I196" i="4"/>
  <c r="L196" i="4"/>
  <c r="C197" i="4"/>
  <c r="D197" i="4"/>
  <c r="E197" i="4"/>
  <c r="F197" i="4"/>
  <c r="G197" i="4"/>
  <c r="H197" i="4"/>
  <c r="I197" i="4"/>
  <c r="L197" i="4"/>
  <c r="F198" i="4"/>
  <c r="C198" i="4"/>
  <c r="D198" i="4"/>
  <c r="E198" i="4"/>
  <c r="G198" i="4"/>
  <c r="H198" i="4"/>
  <c r="I198" i="4"/>
  <c r="L198" i="4"/>
  <c r="C199" i="4"/>
  <c r="D199" i="4"/>
  <c r="E199" i="4"/>
  <c r="F199" i="4"/>
  <c r="G199" i="4"/>
  <c r="H199" i="4"/>
  <c r="I199" i="4"/>
  <c r="L199" i="4"/>
  <c r="F200" i="4"/>
  <c r="C200" i="4"/>
  <c r="D200" i="4"/>
  <c r="E200" i="4"/>
  <c r="G200" i="4"/>
  <c r="H200" i="4"/>
  <c r="I200" i="4"/>
  <c r="L200" i="4"/>
  <c r="C201" i="4"/>
  <c r="D201" i="4"/>
  <c r="E201" i="4"/>
  <c r="F201" i="4"/>
  <c r="G201" i="4"/>
  <c r="H201" i="4"/>
  <c r="I201" i="4"/>
  <c r="L201" i="4"/>
  <c r="F202" i="4"/>
  <c r="C202" i="4"/>
  <c r="D202" i="4"/>
  <c r="E202" i="4"/>
  <c r="G202" i="4"/>
  <c r="H202" i="4"/>
  <c r="I202" i="4"/>
  <c r="L202" i="4"/>
  <c r="C203" i="4"/>
  <c r="D203" i="4"/>
  <c r="E203" i="4"/>
  <c r="F203" i="4"/>
  <c r="G203" i="4"/>
  <c r="H203" i="4"/>
  <c r="I203" i="4"/>
  <c r="L203" i="4"/>
  <c r="F204" i="4"/>
  <c r="C204" i="4"/>
  <c r="D204" i="4"/>
  <c r="E204" i="4"/>
  <c r="G204" i="4"/>
  <c r="H204" i="4"/>
  <c r="I204" i="4"/>
  <c r="L204" i="4"/>
  <c r="C205" i="4"/>
  <c r="D205" i="4"/>
  <c r="E205" i="4"/>
  <c r="F205" i="4"/>
  <c r="G205" i="4"/>
  <c r="H205" i="4"/>
  <c r="I205" i="4"/>
  <c r="L205" i="4"/>
  <c r="F206" i="4"/>
  <c r="C206" i="4"/>
  <c r="D206" i="4"/>
  <c r="E206" i="4"/>
  <c r="G206" i="4"/>
  <c r="H206" i="4"/>
  <c r="I206" i="4"/>
  <c r="L206" i="4"/>
  <c r="C207" i="4"/>
  <c r="D207" i="4"/>
  <c r="E207" i="4"/>
  <c r="F207" i="4"/>
  <c r="G207" i="4"/>
  <c r="H207" i="4"/>
  <c r="I207" i="4"/>
  <c r="L207" i="4"/>
  <c r="F208" i="4"/>
  <c r="C208" i="4"/>
  <c r="D208" i="4"/>
  <c r="E208" i="4"/>
  <c r="G208" i="4"/>
  <c r="H208" i="4"/>
  <c r="I208" i="4"/>
  <c r="L208" i="4"/>
  <c r="C209" i="4"/>
  <c r="D209" i="4"/>
  <c r="E209" i="4"/>
  <c r="F209" i="4"/>
  <c r="G209" i="4"/>
  <c r="H209" i="4"/>
  <c r="I209" i="4"/>
  <c r="L209" i="4"/>
  <c r="F210" i="4"/>
  <c r="C210" i="4"/>
  <c r="D210" i="4"/>
  <c r="E210" i="4"/>
  <c r="G210" i="4"/>
  <c r="H210" i="4"/>
  <c r="I210" i="4"/>
  <c r="L210" i="4"/>
  <c r="C211" i="4"/>
  <c r="D211" i="4"/>
  <c r="E211" i="4"/>
  <c r="F211" i="4"/>
  <c r="G211" i="4"/>
  <c r="H211" i="4"/>
  <c r="I211" i="4"/>
  <c r="L211" i="4"/>
  <c r="F212" i="4"/>
  <c r="C212" i="4"/>
  <c r="D212" i="4"/>
  <c r="E212" i="4"/>
  <c r="G212" i="4"/>
  <c r="H212" i="4"/>
  <c r="I212" i="4"/>
  <c r="L212" i="4"/>
  <c r="C213" i="4"/>
  <c r="D213" i="4"/>
  <c r="E213" i="4"/>
  <c r="F213" i="4"/>
  <c r="G213" i="4"/>
  <c r="H213" i="4"/>
  <c r="I213" i="4"/>
  <c r="L213" i="4"/>
  <c r="F214" i="4"/>
  <c r="C214" i="4"/>
  <c r="D214" i="4"/>
  <c r="E214" i="4"/>
  <c r="G214" i="4"/>
  <c r="H214" i="4"/>
  <c r="I214" i="4"/>
  <c r="L214" i="4"/>
  <c r="C215" i="4"/>
  <c r="D215" i="4"/>
  <c r="E215" i="4"/>
  <c r="F215" i="4"/>
  <c r="G215" i="4"/>
  <c r="H215" i="4"/>
  <c r="I215" i="4"/>
  <c r="L215" i="4"/>
  <c r="F216" i="4"/>
  <c r="C216" i="4"/>
  <c r="D216" i="4"/>
  <c r="E216" i="4"/>
  <c r="G216" i="4"/>
  <c r="H216" i="4"/>
  <c r="I216" i="4"/>
  <c r="L216" i="4"/>
  <c r="C217" i="4"/>
  <c r="D217" i="4"/>
  <c r="E217" i="4"/>
  <c r="F217" i="4"/>
  <c r="G217" i="4"/>
  <c r="H217" i="4"/>
  <c r="I217" i="4"/>
  <c r="L217" i="4"/>
  <c r="F218" i="4"/>
  <c r="C218" i="4"/>
  <c r="D218" i="4"/>
  <c r="E218" i="4"/>
  <c r="G218" i="4"/>
  <c r="H218" i="4"/>
  <c r="I218" i="4"/>
  <c r="L218" i="4"/>
  <c r="C219" i="4"/>
  <c r="D219" i="4"/>
  <c r="E219" i="4"/>
  <c r="F219" i="4"/>
  <c r="G219" i="4"/>
  <c r="H219" i="4"/>
  <c r="I219" i="4"/>
  <c r="L219" i="4"/>
  <c r="F220" i="4"/>
  <c r="C220" i="4"/>
  <c r="D220" i="4"/>
  <c r="E220" i="4"/>
  <c r="G220" i="4"/>
  <c r="H220" i="4"/>
  <c r="I220" i="4"/>
  <c r="L220" i="4"/>
  <c r="C221" i="4"/>
  <c r="D221" i="4"/>
  <c r="E221" i="4"/>
  <c r="F221" i="4"/>
  <c r="G221" i="4"/>
  <c r="H221" i="4"/>
  <c r="I221" i="4"/>
  <c r="L221" i="4"/>
  <c r="F222" i="4"/>
  <c r="C222" i="4"/>
  <c r="D222" i="4"/>
  <c r="E222" i="4"/>
  <c r="G222" i="4"/>
  <c r="H222" i="4"/>
  <c r="I222" i="4"/>
  <c r="L222" i="4"/>
  <c r="C223" i="4"/>
  <c r="D223" i="4"/>
  <c r="E223" i="4"/>
  <c r="F223" i="4"/>
  <c r="G223" i="4"/>
  <c r="H223" i="4"/>
  <c r="I223" i="4"/>
  <c r="L223" i="4"/>
  <c r="F224" i="4"/>
  <c r="C224" i="4"/>
  <c r="D224" i="4"/>
  <c r="E224" i="4"/>
  <c r="G224" i="4"/>
  <c r="H224" i="4"/>
  <c r="I224" i="4"/>
  <c r="L224" i="4"/>
  <c r="C225" i="4"/>
  <c r="D225" i="4"/>
  <c r="E225" i="4"/>
  <c r="F225" i="4"/>
  <c r="G225" i="4"/>
  <c r="H225" i="4"/>
  <c r="I225" i="4"/>
  <c r="L225" i="4"/>
  <c r="F226" i="4"/>
  <c r="C226" i="4"/>
  <c r="D226" i="4"/>
  <c r="E226" i="4"/>
  <c r="G226" i="4"/>
  <c r="H226" i="4"/>
  <c r="I226" i="4"/>
  <c r="L226" i="4"/>
  <c r="C227" i="4"/>
  <c r="D227" i="4"/>
  <c r="E227" i="4"/>
  <c r="F227" i="4"/>
  <c r="G227" i="4"/>
  <c r="H227" i="4"/>
  <c r="I227" i="4"/>
  <c r="L227" i="4"/>
  <c r="F228" i="4"/>
  <c r="C228" i="4"/>
  <c r="D228" i="4"/>
  <c r="E228" i="4"/>
  <c r="G228" i="4"/>
  <c r="H228" i="4"/>
  <c r="I228" i="4"/>
  <c r="L228" i="4"/>
  <c r="C229" i="4"/>
  <c r="D229" i="4"/>
  <c r="E229" i="4"/>
  <c r="F229" i="4"/>
  <c r="G229" i="4"/>
  <c r="H229" i="4"/>
  <c r="I229" i="4"/>
  <c r="L229" i="4"/>
  <c r="F230" i="4"/>
  <c r="C230" i="4"/>
  <c r="D230" i="4"/>
  <c r="E230" i="4"/>
  <c r="G230" i="4"/>
  <c r="H230" i="4"/>
  <c r="I230" i="4"/>
  <c r="L230" i="4"/>
  <c r="C231" i="4"/>
  <c r="D231" i="4"/>
  <c r="E231" i="4"/>
  <c r="F231" i="4"/>
  <c r="G231" i="4"/>
  <c r="H231" i="4"/>
  <c r="I231" i="4"/>
  <c r="L231" i="4"/>
  <c r="F232" i="4"/>
  <c r="C232" i="4"/>
  <c r="D232" i="4"/>
  <c r="E232" i="4"/>
  <c r="G232" i="4"/>
  <c r="H232" i="4"/>
  <c r="I232" i="4"/>
  <c r="L232" i="4"/>
  <c r="C233" i="4"/>
  <c r="D233" i="4"/>
  <c r="E233" i="4"/>
  <c r="F233" i="4"/>
  <c r="G233" i="4"/>
  <c r="H233" i="4"/>
  <c r="I233" i="4"/>
  <c r="L233" i="4"/>
  <c r="F234" i="4"/>
  <c r="C234" i="4"/>
  <c r="D234" i="4"/>
  <c r="E234" i="4"/>
  <c r="G234" i="4"/>
  <c r="H234" i="4"/>
  <c r="I234" i="4"/>
  <c r="L234" i="4"/>
  <c r="C235" i="4"/>
  <c r="D235" i="4"/>
  <c r="E235" i="4"/>
  <c r="F235" i="4"/>
  <c r="G235" i="4"/>
  <c r="H235" i="4"/>
  <c r="I235" i="4"/>
  <c r="L235" i="4"/>
  <c r="F236" i="4"/>
  <c r="C236" i="4"/>
  <c r="D236" i="4"/>
  <c r="E236" i="4"/>
  <c r="G236" i="4"/>
  <c r="H236" i="4"/>
  <c r="I236" i="4"/>
  <c r="L236" i="4"/>
  <c r="C237" i="4"/>
  <c r="D237" i="4"/>
  <c r="E237" i="4"/>
  <c r="F237" i="4"/>
  <c r="G237" i="4"/>
  <c r="H237" i="4"/>
  <c r="I237" i="4"/>
  <c r="L237" i="4"/>
  <c r="F238" i="4"/>
  <c r="C238" i="4"/>
  <c r="D238" i="4"/>
  <c r="E238" i="4"/>
  <c r="G238" i="4"/>
  <c r="H238" i="4"/>
  <c r="I238" i="4"/>
  <c r="L238" i="4"/>
  <c r="C239" i="4"/>
  <c r="D239" i="4"/>
  <c r="E239" i="4"/>
  <c r="F239" i="4"/>
  <c r="G239" i="4"/>
  <c r="H239" i="4"/>
  <c r="I239" i="4"/>
  <c r="L239" i="4"/>
  <c r="F240" i="4"/>
  <c r="C240" i="4"/>
  <c r="D240" i="4"/>
  <c r="E240" i="4"/>
  <c r="G240" i="4"/>
  <c r="H240" i="4"/>
  <c r="I240" i="4"/>
  <c r="L240" i="4"/>
  <c r="C241" i="4"/>
  <c r="D241" i="4"/>
  <c r="E241" i="4"/>
  <c r="F241" i="4"/>
  <c r="G241" i="4"/>
  <c r="H241" i="4"/>
  <c r="I241" i="4"/>
  <c r="L241" i="4"/>
  <c r="F242" i="4"/>
  <c r="C242" i="4"/>
  <c r="D242" i="4"/>
  <c r="E242" i="4"/>
  <c r="G242" i="4"/>
  <c r="H242" i="4"/>
  <c r="I242" i="4"/>
  <c r="L242" i="4"/>
  <c r="C243" i="4"/>
  <c r="D243" i="4"/>
  <c r="E243" i="4"/>
  <c r="F243" i="4"/>
  <c r="G243" i="4"/>
  <c r="H243" i="4"/>
  <c r="I243" i="4"/>
  <c r="L243" i="4"/>
  <c r="F244" i="4"/>
  <c r="C244" i="4"/>
  <c r="D244" i="4"/>
  <c r="E244" i="4"/>
  <c r="G244" i="4"/>
  <c r="H244" i="4"/>
  <c r="I244" i="4"/>
  <c r="L244" i="4"/>
  <c r="C245" i="4"/>
  <c r="D245" i="4"/>
  <c r="E245" i="4"/>
  <c r="F245" i="4"/>
  <c r="G245" i="4"/>
  <c r="H245" i="4"/>
  <c r="I245" i="4"/>
  <c r="L245" i="4"/>
  <c r="F246" i="4"/>
  <c r="C246" i="4"/>
  <c r="D246" i="4"/>
  <c r="E246" i="4"/>
  <c r="G246" i="4"/>
  <c r="H246" i="4"/>
  <c r="I246" i="4"/>
  <c r="L246" i="4"/>
  <c r="C247" i="4"/>
  <c r="D247" i="4"/>
  <c r="E247" i="4"/>
  <c r="F247" i="4"/>
  <c r="G247" i="4"/>
  <c r="H247" i="4"/>
  <c r="I247" i="4"/>
  <c r="L247" i="4"/>
  <c r="F248" i="4"/>
  <c r="C248" i="4"/>
  <c r="D248" i="4"/>
  <c r="E248" i="4"/>
  <c r="G248" i="4"/>
  <c r="H248" i="4"/>
  <c r="I248" i="4"/>
  <c r="L248" i="4"/>
  <c r="C249" i="4"/>
  <c r="D249" i="4"/>
  <c r="E249" i="4"/>
  <c r="F249" i="4"/>
  <c r="G249" i="4"/>
  <c r="H249" i="4"/>
  <c r="I249" i="4"/>
  <c r="L249" i="4"/>
  <c r="F250" i="4"/>
  <c r="C250" i="4"/>
  <c r="D250" i="4"/>
  <c r="E250" i="4"/>
  <c r="G250" i="4"/>
  <c r="H250" i="4"/>
  <c r="I250" i="4"/>
  <c r="L250" i="4"/>
  <c r="C251" i="4"/>
  <c r="D251" i="4"/>
  <c r="E251" i="4"/>
  <c r="F251" i="4"/>
  <c r="G251" i="4"/>
  <c r="H251" i="4"/>
  <c r="I251" i="4"/>
  <c r="L251" i="4"/>
  <c r="F252" i="4"/>
  <c r="C252" i="4"/>
  <c r="D252" i="4"/>
  <c r="E252" i="4"/>
  <c r="G252" i="4"/>
  <c r="H252" i="4"/>
  <c r="I252" i="4"/>
  <c r="L252" i="4"/>
  <c r="C253" i="4"/>
  <c r="D253" i="4"/>
  <c r="E253" i="4"/>
  <c r="F253" i="4"/>
  <c r="G253" i="4"/>
  <c r="H253" i="4"/>
  <c r="I253" i="4"/>
  <c r="L253" i="4"/>
  <c r="F254" i="4"/>
  <c r="C254" i="4"/>
  <c r="D254" i="4"/>
  <c r="E254" i="4"/>
  <c r="G254" i="4"/>
  <c r="H254" i="4"/>
  <c r="I254" i="4"/>
  <c r="L254" i="4"/>
  <c r="C255" i="4"/>
  <c r="D255" i="4"/>
  <c r="E255" i="4"/>
  <c r="F255" i="4"/>
  <c r="G255" i="4"/>
  <c r="H255" i="4"/>
  <c r="I255" i="4"/>
  <c r="L255" i="4"/>
  <c r="F256" i="4"/>
  <c r="C256" i="4"/>
  <c r="I256" i="4"/>
  <c r="L256" i="4"/>
  <c r="L7" i="4"/>
  <c r="L6" i="4"/>
  <c r="C7" i="4"/>
  <c r="F6" i="4"/>
  <c r="E2" i="1"/>
  <c r="D2157" i="1"/>
  <c r="D2158" i="1"/>
  <c r="D2159" i="1"/>
  <c r="A7" i="3"/>
  <c r="B7" i="3" s="1"/>
  <c r="A8" i="3"/>
  <c r="H8" i="3" s="1"/>
  <c r="C8" i="3"/>
  <c r="G8" i="3"/>
  <c r="A9" i="3"/>
  <c r="D9" i="3" s="1"/>
  <c r="A10" i="3"/>
  <c r="D10" i="3" s="1"/>
  <c r="A11" i="3"/>
  <c r="A12" i="3"/>
  <c r="F12" i="3" s="1"/>
  <c r="A13" i="3"/>
  <c r="E13" i="3" s="1"/>
  <c r="A14" i="3"/>
  <c r="D14" i="3" s="1"/>
  <c r="C14" i="3"/>
  <c r="G14" i="3"/>
  <c r="A15" i="3"/>
  <c r="E15" i="3"/>
  <c r="A16" i="3"/>
  <c r="C16" i="3" s="1"/>
  <c r="A17" i="3"/>
  <c r="D17" i="3" s="1"/>
  <c r="E17" i="3"/>
  <c r="A18" i="3"/>
  <c r="A19" i="3"/>
  <c r="A20" i="3"/>
  <c r="A21" i="3"/>
  <c r="A22" i="3"/>
  <c r="G22" i="3" s="1"/>
  <c r="A23" i="3"/>
  <c r="A24" i="3"/>
  <c r="C24" i="3" s="1"/>
  <c r="A25" i="3"/>
  <c r="D25" i="3" s="1"/>
  <c r="A26" i="3"/>
  <c r="D26" i="3" s="1"/>
  <c r="B26" i="3"/>
  <c r="A27" i="3"/>
  <c r="H27" i="3" s="1"/>
  <c r="A28" i="3"/>
  <c r="C28" i="3" s="1"/>
  <c r="A29" i="3"/>
  <c r="C29" i="3"/>
  <c r="D29" i="3"/>
  <c r="A30" i="3"/>
  <c r="A31" i="3"/>
  <c r="A32" i="3"/>
  <c r="A33" i="3"/>
  <c r="A34" i="3"/>
  <c r="G34" i="3" s="1"/>
  <c r="B34" i="3"/>
  <c r="C34" i="3"/>
  <c r="A35" i="3"/>
  <c r="E35" i="3" s="1"/>
  <c r="A36" i="3"/>
  <c r="H36" i="3" s="1"/>
  <c r="F36" i="3"/>
  <c r="G36" i="3"/>
  <c r="A37" i="3"/>
  <c r="E37" i="3" s="1"/>
  <c r="B37" i="3"/>
  <c r="C37" i="3"/>
  <c r="D37" i="3"/>
  <c r="A38" i="3"/>
  <c r="G38" i="3" s="1"/>
  <c r="C38" i="3"/>
  <c r="H38" i="3"/>
  <c r="A39" i="3"/>
  <c r="H39" i="3" s="1"/>
  <c r="G39" i="3"/>
  <c r="A40" i="3"/>
  <c r="G40" i="3" s="1"/>
  <c r="A41" i="3"/>
  <c r="C41" i="3" s="1"/>
  <c r="D41" i="3"/>
  <c r="A42" i="3"/>
  <c r="B42" i="3" s="1"/>
  <c r="A43" i="3"/>
  <c r="G43" i="3" s="1"/>
  <c r="E43" i="3"/>
  <c r="H43" i="3"/>
  <c r="A44" i="3"/>
  <c r="F44" i="3" s="1"/>
  <c r="A45" i="3"/>
  <c r="C45" i="3" s="1"/>
  <c r="B45" i="3"/>
  <c r="A46" i="3"/>
  <c r="G46" i="3"/>
  <c r="A47" i="3"/>
  <c r="A48" i="3"/>
  <c r="C48" i="3" s="1"/>
  <c r="A49" i="3"/>
  <c r="D49" i="3"/>
  <c r="E49" i="3"/>
  <c r="A50" i="3"/>
  <c r="A51" i="3"/>
  <c r="F51" i="3" s="1"/>
  <c r="A52" i="3"/>
  <c r="A53" i="3"/>
  <c r="A54" i="3"/>
  <c r="G54" i="3" s="1"/>
  <c r="H54" i="3"/>
  <c r="A55" i="3"/>
  <c r="H55" i="3" s="1"/>
  <c r="G55" i="3"/>
  <c r="A56" i="3"/>
  <c r="H56" i="3" s="1"/>
  <c r="D56" i="3"/>
  <c r="F56" i="3"/>
  <c r="G56" i="3"/>
  <c r="A57" i="3"/>
  <c r="A58" i="3"/>
  <c r="A59" i="3"/>
  <c r="E59" i="3" s="1"/>
  <c r="A60" i="3"/>
  <c r="A61" i="3"/>
  <c r="G61" i="3" s="1"/>
  <c r="E61" i="3"/>
  <c r="A62" i="3"/>
  <c r="G62" i="3" s="1"/>
  <c r="B62" i="3"/>
  <c r="C62" i="3"/>
  <c r="E62" i="3"/>
  <c r="A63" i="3"/>
  <c r="C63" i="3" s="1"/>
  <c r="A64" i="3"/>
  <c r="C64" i="3" s="1"/>
  <c r="D64" i="3"/>
  <c r="E64" i="3"/>
  <c r="F64" i="3"/>
  <c r="G64" i="3"/>
  <c r="A65" i="3"/>
  <c r="E65" i="3" s="1"/>
  <c r="D65" i="3"/>
  <c r="A66" i="3"/>
  <c r="E66" i="3" s="1"/>
  <c r="A67" i="3"/>
  <c r="A68" i="3"/>
  <c r="F68" i="3" s="1"/>
  <c r="A69" i="3"/>
  <c r="C69" i="3" s="1"/>
  <c r="A70" i="3"/>
  <c r="A71" i="3"/>
  <c r="A72" i="3"/>
  <c r="C72" i="3" s="1"/>
  <c r="D72" i="3"/>
  <c r="E72" i="3"/>
  <c r="A73" i="3"/>
  <c r="D73" i="3" s="1"/>
  <c r="C73" i="3"/>
  <c r="E73" i="3"/>
  <c r="A74" i="3"/>
  <c r="F74" i="3" s="1"/>
  <c r="B74" i="3"/>
  <c r="D74" i="3"/>
  <c r="H74" i="3"/>
  <c r="A75" i="3"/>
  <c r="C75" i="3" s="1"/>
  <c r="B75" i="3"/>
  <c r="G75" i="3"/>
  <c r="A76" i="3"/>
  <c r="E76" i="3" s="1"/>
  <c r="A77" i="3"/>
  <c r="H77" i="3" s="1"/>
  <c r="C77" i="3"/>
  <c r="D77" i="3"/>
  <c r="F77" i="3"/>
  <c r="G77" i="3"/>
  <c r="A78" i="3"/>
  <c r="H78" i="3" s="1"/>
  <c r="D78" i="3"/>
  <c r="A79" i="3"/>
  <c r="G79" i="3"/>
  <c r="A80" i="3"/>
  <c r="D80" i="3"/>
  <c r="E80" i="3"/>
  <c r="G80" i="3"/>
  <c r="H80" i="3"/>
  <c r="A81" i="3"/>
  <c r="H81" i="3" s="1"/>
  <c r="B81" i="3"/>
  <c r="C81" i="3"/>
  <c r="F81" i="3"/>
  <c r="G81" i="3"/>
  <c r="A82" i="3"/>
  <c r="A83" i="3"/>
  <c r="F83" i="3" s="1"/>
  <c r="A84" i="3"/>
  <c r="E84" i="3" s="1"/>
  <c r="A85" i="3"/>
  <c r="C85" i="3"/>
  <c r="D85" i="3"/>
  <c r="A86" i="3"/>
  <c r="H86" i="3" s="1"/>
  <c r="A87" i="3"/>
  <c r="G87" i="3" s="1"/>
  <c r="A88" i="3"/>
  <c r="G88" i="3" s="1"/>
  <c r="A89" i="3"/>
  <c r="E89" i="3" s="1"/>
  <c r="A90" i="3"/>
  <c r="B90" i="3" s="1"/>
  <c r="A91" i="3"/>
  <c r="A92" i="3"/>
  <c r="D92" i="3" s="1"/>
  <c r="A93" i="3"/>
  <c r="H93" i="3" s="1"/>
  <c r="B93" i="3"/>
  <c r="E93" i="3"/>
  <c r="A94" i="3"/>
  <c r="C94" i="3" s="1"/>
  <c r="A95" i="3"/>
  <c r="C95" i="3" s="1"/>
  <c r="A96" i="3"/>
  <c r="E96" i="3" s="1"/>
  <c r="A97" i="3"/>
  <c r="H97" i="3" s="1"/>
  <c r="B97" i="3"/>
  <c r="C97" i="3"/>
  <c r="E97" i="3"/>
  <c r="F97" i="3"/>
  <c r="G97" i="3"/>
  <c r="A98" i="3"/>
  <c r="A99" i="3"/>
  <c r="D99" i="3" s="1"/>
  <c r="B99" i="3"/>
  <c r="F99" i="3"/>
  <c r="A100" i="3"/>
  <c r="E100" i="3"/>
  <c r="A101" i="3"/>
  <c r="D101" i="3" s="1"/>
  <c r="A102" i="3"/>
  <c r="A103" i="3"/>
  <c r="C103" i="3"/>
  <c r="E103" i="3"/>
  <c r="A104" i="3"/>
  <c r="C104" i="3"/>
  <c r="G104" i="3"/>
  <c r="A105" i="3"/>
  <c r="A106" i="3"/>
  <c r="C106" i="3" s="1"/>
  <c r="A107" i="3"/>
  <c r="A108" i="3"/>
  <c r="A109" i="3"/>
  <c r="A110" i="3"/>
  <c r="B110" i="3" s="1"/>
  <c r="A111" i="3"/>
  <c r="E111" i="3"/>
  <c r="A112" i="3"/>
  <c r="D112" i="3" s="1"/>
  <c r="A113" i="3"/>
  <c r="B113" i="3"/>
  <c r="A114" i="3"/>
  <c r="E114" i="3" s="1"/>
  <c r="D114" i="3"/>
  <c r="A115" i="3"/>
  <c r="B115" i="3" s="1"/>
  <c r="A116" i="3"/>
  <c r="A117" i="3"/>
  <c r="B117" i="3" s="1"/>
  <c r="A118" i="3"/>
  <c r="D118" i="3" s="1"/>
  <c r="A119" i="3"/>
  <c r="B119" i="3" s="1"/>
  <c r="E119" i="3"/>
  <c r="F119" i="3"/>
  <c r="A120" i="3"/>
  <c r="E120" i="3" s="1"/>
  <c r="C120" i="3"/>
  <c r="D120" i="3"/>
  <c r="A121" i="3"/>
  <c r="A122" i="3"/>
  <c r="A123" i="3"/>
  <c r="F123" i="3" s="1"/>
  <c r="C123" i="3"/>
  <c r="D123" i="3"/>
  <c r="A124" i="3"/>
  <c r="C124" i="3" s="1"/>
  <c r="A125" i="3"/>
  <c r="A126" i="3"/>
  <c r="D126" i="3" s="1"/>
  <c r="A127" i="3"/>
  <c r="A128" i="3"/>
  <c r="H128" i="3"/>
  <c r="A129" i="3"/>
  <c r="C129" i="3" s="1"/>
  <c r="A130" i="3"/>
  <c r="D130" i="3" s="1"/>
  <c r="A131" i="3"/>
  <c r="B131" i="3" s="1"/>
  <c r="A132" i="3"/>
  <c r="A133" i="3"/>
  <c r="G133" i="3" s="1"/>
  <c r="B133" i="3"/>
  <c r="A134" i="3"/>
  <c r="A135" i="3"/>
  <c r="B135" i="3" s="1"/>
  <c r="E135" i="3"/>
  <c r="F135" i="3"/>
  <c r="A136" i="3"/>
  <c r="E136" i="3" s="1"/>
  <c r="C136" i="3"/>
  <c r="D136" i="3"/>
  <c r="A137" i="3"/>
  <c r="B137" i="3" s="1"/>
  <c r="A138" i="3"/>
  <c r="E138" i="3" s="1"/>
  <c r="A139" i="3"/>
  <c r="D139" i="3" s="1"/>
  <c r="E139" i="3"/>
  <c r="A140" i="3"/>
  <c r="A141" i="3"/>
  <c r="A142" i="3"/>
  <c r="G142" i="3" s="1"/>
  <c r="A143" i="3"/>
  <c r="B143" i="3"/>
  <c r="A144" i="3"/>
  <c r="C144" i="3" s="1"/>
  <c r="A145" i="3"/>
  <c r="F145" i="3" s="1"/>
  <c r="B145" i="3"/>
  <c r="A146" i="3"/>
  <c r="D146" i="3"/>
  <c r="E146" i="3"/>
  <c r="G146" i="3"/>
  <c r="H146" i="3"/>
  <c r="A147" i="3"/>
  <c r="B147" i="3" s="1"/>
  <c r="E147" i="3"/>
  <c r="A148" i="3"/>
  <c r="H148" i="3" s="1"/>
  <c r="A149" i="3"/>
  <c r="A150" i="3"/>
  <c r="A151" i="3"/>
  <c r="A152" i="3"/>
  <c r="C152" i="3" s="1"/>
  <c r="A153" i="3"/>
  <c r="F153" i="3"/>
  <c r="A154" i="3"/>
  <c r="G154" i="3" s="1"/>
  <c r="A155" i="3"/>
  <c r="H155" i="3" s="1"/>
  <c r="E155" i="3"/>
  <c r="F155" i="3"/>
  <c r="A156" i="3"/>
  <c r="H156" i="3" s="1"/>
  <c r="E156" i="3"/>
  <c r="A157" i="3"/>
  <c r="G157" i="3" s="1"/>
  <c r="A158" i="3"/>
  <c r="E158" i="3" s="1"/>
  <c r="F158" i="3"/>
  <c r="A159" i="3"/>
  <c r="A160" i="3"/>
  <c r="D160" i="3" s="1"/>
  <c r="A161" i="3"/>
  <c r="C161" i="3"/>
  <c r="F161" i="3"/>
  <c r="A162" i="3"/>
  <c r="B162" i="3" s="1"/>
  <c r="E162" i="3"/>
  <c r="A163" i="3"/>
  <c r="A164" i="3"/>
  <c r="A165" i="3"/>
  <c r="F165" i="3" s="1"/>
  <c r="A166" i="3"/>
  <c r="H166" i="3" s="1"/>
  <c r="A167" i="3"/>
  <c r="E167" i="3"/>
  <c r="G167" i="3"/>
  <c r="A168" i="3"/>
  <c r="F168" i="3" s="1"/>
  <c r="A169" i="3"/>
  <c r="C169" i="3"/>
  <c r="A170" i="3"/>
  <c r="C170" i="3" s="1"/>
  <c r="G170" i="3"/>
  <c r="A171" i="3"/>
  <c r="H171" i="3" s="1"/>
  <c r="D171" i="3"/>
  <c r="F171" i="3"/>
  <c r="G171" i="3"/>
  <c r="A172" i="3"/>
  <c r="B172" i="3" s="1"/>
  <c r="A173" i="3"/>
  <c r="G173" i="3" s="1"/>
  <c r="A174" i="3"/>
  <c r="F174" i="3" s="1"/>
  <c r="A175" i="3"/>
  <c r="C175" i="3"/>
  <c r="A176" i="3"/>
  <c r="A177" i="3"/>
  <c r="H177" i="3" s="1"/>
  <c r="A178" i="3"/>
  <c r="E178" i="3"/>
  <c r="A179" i="3"/>
  <c r="F179" i="3" s="1"/>
  <c r="H179" i="3"/>
  <c r="A180" i="3"/>
  <c r="C180" i="3" s="1"/>
  <c r="A181" i="3"/>
  <c r="C181" i="3" s="1"/>
  <c r="A182" i="3"/>
  <c r="B182" i="3"/>
  <c r="A183" i="3"/>
  <c r="B183" i="3" s="1"/>
  <c r="G183" i="3"/>
  <c r="A184" i="3"/>
  <c r="A185" i="3"/>
  <c r="H185" i="3" s="1"/>
  <c r="A186" i="3"/>
  <c r="E186" i="3" s="1"/>
  <c r="A187" i="3"/>
  <c r="A188" i="3"/>
  <c r="C188" i="3"/>
  <c r="F188" i="3"/>
  <c r="A189" i="3"/>
  <c r="D189" i="3" s="1"/>
  <c r="G189" i="3"/>
  <c r="H189" i="3"/>
  <c r="A190" i="3"/>
  <c r="B190" i="3" s="1"/>
  <c r="A191" i="3"/>
  <c r="B191" i="3"/>
  <c r="A192" i="3"/>
  <c r="C192" i="3" s="1"/>
  <c r="A193" i="3"/>
  <c r="D193" i="3" s="1"/>
  <c r="A194" i="3"/>
  <c r="E194" i="3" s="1"/>
  <c r="A195" i="3"/>
  <c r="F195" i="3" s="1"/>
  <c r="B195" i="3"/>
  <c r="C195" i="3"/>
  <c r="A196" i="3"/>
  <c r="E196" i="3" s="1"/>
  <c r="F196" i="3"/>
  <c r="A197" i="3"/>
  <c r="A198" i="3"/>
  <c r="B198" i="3" s="1"/>
  <c r="F198" i="3"/>
  <c r="G198" i="3"/>
  <c r="A199" i="3"/>
  <c r="C199" i="3" s="1"/>
  <c r="A200" i="3"/>
  <c r="B200" i="3" s="1"/>
  <c r="E200" i="3"/>
  <c r="F200" i="3"/>
  <c r="A201" i="3"/>
  <c r="C201" i="3" s="1"/>
  <c r="F201" i="3"/>
  <c r="G201" i="3"/>
  <c r="H201" i="3"/>
  <c r="A202" i="3"/>
  <c r="E202" i="3"/>
  <c r="A203" i="3"/>
  <c r="F203" i="3" s="1"/>
  <c r="G203" i="3"/>
  <c r="H203" i="3"/>
  <c r="A204" i="3"/>
  <c r="A205" i="3"/>
  <c r="D205" i="3" s="1"/>
  <c r="C205" i="3"/>
  <c r="G205" i="3"/>
  <c r="A206" i="3"/>
  <c r="A207" i="3"/>
  <c r="B207" i="3"/>
  <c r="A208" i="3"/>
  <c r="F208" i="3" s="1"/>
  <c r="A209" i="3"/>
  <c r="E209" i="3" s="1"/>
  <c r="F209" i="3"/>
  <c r="A210" i="3"/>
  <c r="E210" i="3" s="1"/>
  <c r="A211" i="3"/>
  <c r="B211" i="3"/>
  <c r="A212" i="3"/>
  <c r="B212" i="3" s="1"/>
  <c r="A213" i="3"/>
  <c r="A214" i="3"/>
  <c r="B214" i="3" s="1"/>
  <c r="A215" i="3"/>
  <c r="H215" i="3" s="1"/>
  <c r="A216" i="3"/>
  <c r="D216" i="3" s="1"/>
  <c r="B216" i="3"/>
  <c r="G216" i="3"/>
  <c r="H216" i="3"/>
  <c r="A217" i="3"/>
  <c r="B217" i="3" s="1"/>
  <c r="C217" i="3"/>
  <c r="D217" i="3"/>
  <c r="H217" i="3"/>
  <c r="A218" i="3"/>
  <c r="A219" i="3"/>
  <c r="E219" i="3" s="1"/>
  <c r="A220" i="3"/>
  <c r="A221" i="3"/>
  <c r="C221" i="3" s="1"/>
  <c r="D221" i="3"/>
  <c r="A222" i="3"/>
  <c r="A223" i="3"/>
  <c r="G223" i="3" s="1"/>
  <c r="A224" i="3"/>
  <c r="B224" i="3" s="1"/>
  <c r="G224" i="3"/>
  <c r="A225" i="3"/>
  <c r="H225" i="3" s="1"/>
  <c r="A226" i="3"/>
  <c r="A227" i="3"/>
  <c r="B227" i="3" s="1"/>
  <c r="C227" i="3"/>
  <c r="A228" i="3"/>
  <c r="D228" i="3" s="1"/>
  <c r="B228" i="3"/>
  <c r="C228" i="3"/>
  <c r="E228" i="3"/>
  <c r="F228" i="3"/>
  <c r="G228" i="3"/>
  <c r="H228" i="3"/>
  <c r="A229" i="3"/>
  <c r="C229" i="3" s="1"/>
  <c r="F229" i="3"/>
  <c r="G229" i="3"/>
  <c r="A230" i="3"/>
  <c r="B230" i="3" s="1"/>
  <c r="A231" i="3"/>
  <c r="A232" i="3"/>
  <c r="A233" i="3"/>
  <c r="A234" i="3"/>
  <c r="D234" i="3" s="1"/>
  <c r="A235" i="3"/>
  <c r="B235" i="3" s="1"/>
  <c r="E235" i="3"/>
  <c r="A236" i="3"/>
  <c r="C236" i="3"/>
  <c r="A237" i="3"/>
  <c r="F237" i="3"/>
  <c r="A238" i="3"/>
  <c r="A239" i="3"/>
  <c r="B239" i="3"/>
  <c r="D239" i="3"/>
  <c r="E239" i="3"/>
  <c r="A240" i="3"/>
  <c r="C240" i="3" s="1"/>
  <c r="H240" i="3"/>
  <c r="A241" i="3"/>
  <c r="B241" i="3" s="1"/>
  <c r="A242" i="3"/>
  <c r="E242" i="3" s="1"/>
  <c r="D242" i="3"/>
  <c r="G242" i="3"/>
  <c r="A243" i="3"/>
  <c r="H243" i="3" s="1"/>
  <c r="A244" i="3"/>
  <c r="A245" i="3"/>
  <c r="B245" i="3" s="1"/>
  <c r="A246" i="3"/>
  <c r="D246" i="3" s="1"/>
  <c r="H246" i="3"/>
  <c r="A247" i="3"/>
  <c r="A248" i="3"/>
  <c r="A249" i="3"/>
  <c r="A250" i="3"/>
  <c r="A251" i="3"/>
  <c r="A252" i="3"/>
  <c r="C252" i="3" s="1"/>
  <c r="A253" i="3"/>
  <c r="F253" i="3" s="1"/>
  <c r="A254" i="3"/>
  <c r="D254" i="3" s="1"/>
  <c r="A255" i="3"/>
  <c r="A256" i="3"/>
  <c r="A257" i="3"/>
  <c r="B257" i="3" s="1"/>
  <c r="A258" i="3"/>
  <c r="D258" i="3" s="1"/>
  <c r="A259" i="3"/>
  <c r="B259" i="3"/>
  <c r="A260" i="3"/>
  <c r="E260" i="3" s="1"/>
  <c r="C260" i="3"/>
  <c r="D260" i="3"/>
  <c r="H260" i="3"/>
  <c r="A261" i="3"/>
  <c r="C261" i="3" s="1"/>
  <c r="A262" i="3"/>
  <c r="A263" i="3"/>
  <c r="H263" i="3" s="1"/>
  <c r="B263" i="3"/>
  <c r="G263" i="3"/>
  <c r="A264" i="3"/>
  <c r="C264" i="3" s="1"/>
  <c r="H264" i="3"/>
  <c r="A265" i="3"/>
  <c r="B265" i="3" s="1"/>
  <c r="A266" i="3"/>
  <c r="G266" i="3" s="1"/>
  <c r="H266" i="3"/>
  <c r="A267" i="3"/>
  <c r="A268" i="3"/>
  <c r="A269" i="3"/>
  <c r="B269" i="3" s="1"/>
  <c r="C269" i="3"/>
  <c r="F269" i="3"/>
  <c r="A270" i="3"/>
  <c r="D270" i="3" s="1"/>
  <c r="A271" i="3"/>
  <c r="D271" i="3"/>
  <c r="A272" i="3"/>
  <c r="C272" i="3" s="1"/>
  <c r="H272" i="3"/>
  <c r="A273" i="3"/>
  <c r="B273" i="3" s="1"/>
  <c r="A274" i="3"/>
  <c r="D274" i="3" s="1"/>
  <c r="A275" i="3"/>
  <c r="B275" i="3"/>
  <c r="C275" i="3"/>
  <c r="G275" i="3"/>
  <c r="A276" i="3"/>
  <c r="A277" i="3"/>
  <c r="A278" i="3"/>
  <c r="A279" i="3"/>
  <c r="A280" i="3"/>
  <c r="B280" i="3"/>
  <c r="C280" i="3"/>
  <c r="D280" i="3"/>
  <c r="H280" i="3"/>
  <c r="A281" i="3"/>
  <c r="A282" i="3"/>
  <c r="D282" i="3" s="1"/>
  <c r="H282" i="3"/>
  <c r="A283" i="3"/>
  <c r="C283" i="3"/>
  <c r="D283" i="3"/>
  <c r="E283" i="3"/>
  <c r="A284" i="3"/>
  <c r="B284" i="3" s="1"/>
  <c r="D284" i="3"/>
  <c r="A285" i="3"/>
  <c r="B285" i="3" s="1"/>
  <c r="A286" i="3"/>
  <c r="E286" i="3"/>
  <c r="A287" i="3"/>
  <c r="H287" i="3" s="1"/>
  <c r="B287" i="3"/>
  <c r="C287" i="3"/>
  <c r="D287" i="3"/>
  <c r="E287" i="3"/>
  <c r="F287" i="3"/>
  <c r="G287" i="3"/>
  <c r="A288" i="3"/>
  <c r="B288" i="3" s="1"/>
  <c r="D288" i="3"/>
  <c r="E288" i="3"/>
  <c r="H288" i="3"/>
  <c r="A289" i="3"/>
  <c r="F289" i="3"/>
  <c r="G289" i="3"/>
  <c r="A290" i="3"/>
  <c r="D290" i="3" s="1"/>
  <c r="F290" i="3"/>
  <c r="G290" i="3"/>
  <c r="H290" i="3"/>
  <c r="A291" i="3"/>
  <c r="B291" i="3"/>
  <c r="C291" i="3"/>
  <c r="G291" i="3"/>
  <c r="A292" i="3"/>
  <c r="E292" i="3" s="1"/>
  <c r="A293" i="3"/>
  <c r="G293" i="3"/>
  <c r="A294" i="3"/>
  <c r="G294" i="3" s="1"/>
  <c r="A295" i="3"/>
  <c r="H295" i="3" s="1"/>
  <c r="F295" i="3"/>
  <c r="G295" i="3"/>
  <c r="A296" i="3"/>
  <c r="E296" i="3" s="1"/>
  <c r="A297" i="3"/>
  <c r="D297" i="3" s="1"/>
  <c r="G297" i="3"/>
  <c r="A298" i="3"/>
  <c r="A299" i="3"/>
  <c r="A300" i="3"/>
  <c r="F300" i="3" s="1"/>
  <c r="B300" i="3"/>
  <c r="C300" i="3"/>
  <c r="D300" i="3"/>
  <c r="G300" i="3"/>
  <c r="H300" i="3"/>
  <c r="A301" i="3"/>
  <c r="C301" i="3" s="1"/>
  <c r="A302" i="3"/>
  <c r="C302" i="3"/>
  <c r="A303" i="3"/>
  <c r="H303" i="3" s="1"/>
  <c r="B303" i="3"/>
  <c r="D303" i="3"/>
  <c r="A304" i="3"/>
  <c r="A305" i="3"/>
  <c r="G305" i="3"/>
  <c r="H305" i="3"/>
  <c r="A306" i="3"/>
  <c r="F306" i="3" s="1"/>
  <c r="A307" i="3"/>
  <c r="E307" i="3" s="1"/>
  <c r="G307" i="3"/>
  <c r="A308" i="3"/>
  <c r="F308" i="3" s="1"/>
  <c r="A309" i="3"/>
  <c r="D309" i="3" s="1"/>
  <c r="C309" i="3"/>
  <c r="E309" i="3"/>
  <c r="F309" i="3"/>
  <c r="A310" i="3"/>
  <c r="G310" i="3" s="1"/>
  <c r="E310" i="3"/>
  <c r="A311" i="3"/>
  <c r="H311" i="3" s="1"/>
  <c r="C311" i="3"/>
  <c r="D311" i="3"/>
  <c r="G311" i="3"/>
  <c r="A312" i="3"/>
  <c r="B312" i="3" s="1"/>
  <c r="A313" i="3"/>
  <c r="A314" i="3"/>
  <c r="A315" i="3"/>
  <c r="A316" i="3"/>
  <c r="B316" i="3" s="1"/>
  <c r="G316" i="3"/>
  <c r="A317" i="3"/>
  <c r="F317" i="3"/>
  <c r="G317" i="3"/>
  <c r="H317" i="3"/>
  <c r="A318" i="3"/>
  <c r="B318" i="3" s="1"/>
  <c r="A319" i="3"/>
  <c r="H319" i="3" s="1"/>
  <c r="D319" i="3"/>
  <c r="E319" i="3"/>
  <c r="A320" i="3"/>
  <c r="H320" i="3"/>
  <c r="A321" i="3"/>
  <c r="E321" i="3" s="1"/>
  <c r="A322" i="3"/>
  <c r="A323" i="3"/>
  <c r="B323" i="3" s="1"/>
  <c r="A324" i="3"/>
  <c r="A325" i="3"/>
  <c r="C325" i="3" s="1"/>
  <c r="H325" i="3"/>
  <c r="A326" i="3"/>
  <c r="F326" i="3" s="1"/>
  <c r="B326" i="3"/>
  <c r="A327" i="3"/>
  <c r="D327" i="3" s="1"/>
  <c r="A328" i="3"/>
  <c r="D328" i="3" s="1"/>
  <c r="G328" i="3"/>
  <c r="A329" i="3"/>
  <c r="A330" i="3"/>
  <c r="E330" i="3" s="1"/>
  <c r="B330" i="3"/>
  <c r="C330" i="3"/>
  <c r="A331" i="3"/>
  <c r="F331" i="3" s="1"/>
  <c r="D331" i="3"/>
  <c r="E331" i="3"/>
  <c r="A332" i="3"/>
  <c r="G332" i="3"/>
  <c r="A333" i="3"/>
  <c r="E333" i="3" s="1"/>
  <c r="A334" i="3"/>
  <c r="H334" i="3" s="1"/>
  <c r="E334" i="3"/>
  <c r="A335" i="3"/>
  <c r="D335" i="3" s="1"/>
  <c r="A336" i="3"/>
  <c r="E336" i="3" s="1"/>
  <c r="C336" i="3"/>
  <c r="D336" i="3"/>
  <c r="F336" i="3"/>
  <c r="A337" i="3"/>
  <c r="A338" i="3"/>
  <c r="A339" i="3"/>
  <c r="F339" i="3" s="1"/>
  <c r="D339" i="3"/>
  <c r="E339" i="3"/>
  <c r="A340" i="3"/>
  <c r="G340" i="3" s="1"/>
  <c r="B340" i="3"/>
  <c r="C340" i="3"/>
  <c r="A341" i="3"/>
  <c r="B341" i="3" s="1"/>
  <c r="H341" i="3"/>
  <c r="A342" i="3"/>
  <c r="B342" i="3" s="1"/>
  <c r="A343" i="3"/>
  <c r="F343" i="3" s="1"/>
  <c r="A344" i="3"/>
  <c r="B344" i="3"/>
  <c r="C344" i="3"/>
  <c r="D344" i="3"/>
  <c r="A345" i="3"/>
  <c r="A346" i="3"/>
  <c r="D346" i="3" s="1"/>
  <c r="C346" i="3"/>
  <c r="E346" i="3"/>
  <c r="A347" i="3"/>
  <c r="A348" i="3"/>
  <c r="B348" i="3" s="1"/>
  <c r="A349" i="3"/>
  <c r="B349" i="3" s="1"/>
  <c r="H349" i="3"/>
  <c r="A350" i="3"/>
  <c r="F350" i="3"/>
  <c r="G350" i="3"/>
  <c r="H350" i="3"/>
  <c r="A351" i="3"/>
  <c r="D351" i="3"/>
  <c r="E351" i="3"/>
  <c r="A352" i="3"/>
  <c r="B352" i="3" s="1"/>
  <c r="C352" i="3"/>
  <c r="A353" i="3"/>
  <c r="A354" i="3"/>
  <c r="A355" i="3"/>
  <c r="D355" i="3" s="1"/>
  <c r="A356" i="3"/>
  <c r="D356" i="3" s="1"/>
  <c r="A357" i="3"/>
  <c r="A358" i="3"/>
  <c r="A359" i="3"/>
  <c r="F359" i="3" s="1"/>
  <c r="D359" i="3"/>
  <c r="E359" i="3"/>
  <c r="A360" i="3"/>
  <c r="G360" i="3"/>
  <c r="A361" i="3"/>
  <c r="B361" i="3" s="1"/>
  <c r="A362" i="3"/>
  <c r="E362" i="3"/>
  <c r="A363" i="3"/>
  <c r="F363" i="3"/>
  <c r="A364" i="3"/>
  <c r="A365" i="3"/>
  <c r="A366" i="3"/>
  <c r="C366" i="3"/>
  <c r="A367" i="3"/>
  <c r="A368" i="3"/>
  <c r="A369" i="3"/>
  <c r="E369" i="3"/>
  <c r="A370" i="3"/>
  <c r="A371" i="3"/>
  <c r="D371" i="3" s="1"/>
  <c r="A372" i="3"/>
  <c r="B372" i="3" s="1"/>
  <c r="C372" i="3"/>
  <c r="A373" i="3"/>
  <c r="B373" i="3" s="1"/>
  <c r="A374" i="3"/>
  <c r="A375" i="3"/>
  <c r="A376" i="3"/>
  <c r="D376" i="3" s="1"/>
  <c r="A377" i="3"/>
  <c r="D377" i="3" s="1"/>
  <c r="B377" i="3"/>
  <c r="E377" i="3"/>
  <c r="A378" i="3"/>
  <c r="B378" i="3"/>
  <c r="A379" i="3"/>
  <c r="D379" i="3" s="1"/>
  <c r="C379" i="3"/>
  <c r="E379" i="3"/>
  <c r="F379" i="3"/>
  <c r="H379" i="3"/>
  <c r="A380" i="3"/>
  <c r="B380" i="3"/>
  <c r="C380" i="3"/>
  <c r="A381" i="3"/>
  <c r="E381" i="3" s="1"/>
  <c r="A382" i="3"/>
  <c r="B382" i="3" s="1"/>
  <c r="H382" i="3"/>
  <c r="A383" i="3"/>
  <c r="C383" i="3" s="1"/>
  <c r="H383" i="3"/>
  <c r="A384" i="3"/>
  <c r="B384" i="3" s="1"/>
  <c r="A385" i="3"/>
  <c r="B385" i="3"/>
  <c r="D385" i="3"/>
  <c r="E385" i="3"/>
  <c r="G385" i="3"/>
  <c r="H385" i="3"/>
  <c r="A386" i="3"/>
  <c r="A387" i="3"/>
  <c r="D387" i="3" s="1"/>
  <c r="C387" i="3"/>
  <c r="H387" i="3"/>
  <c r="A388" i="3"/>
  <c r="D388" i="3" s="1"/>
  <c r="G388" i="3"/>
  <c r="A389" i="3"/>
  <c r="E389" i="3" s="1"/>
  <c r="D389" i="3"/>
  <c r="A390" i="3"/>
  <c r="A391" i="3"/>
  <c r="B391" i="3" s="1"/>
  <c r="A392" i="3"/>
  <c r="D392" i="3" s="1"/>
  <c r="A393" i="3"/>
  <c r="A394" i="3"/>
  <c r="A395" i="3"/>
  <c r="E395" i="3" s="1"/>
  <c r="H395" i="3"/>
  <c r="A396" i="3"/>
  <c r="D396" i="3" s="1"/>
  <c r="A397" i="3"/>
  <c r="E397" i="3" s="1"/>
  <c r="A398" i="3"/>
  <c r="A399" i="3"/>
  <c r="D399" i="3" s="1"/>
  <c r="C399" i="3"/>
  <c r="A400" i="3"/>
  <c r="A401" i="3"/>
  <c r="E401" i="3" s="1"/>
  <c r="G401" i="3"/>
  <c r="H401" i="3"/>
  <c r="A402" i="3"/>
  <c r="H402" i="3" s="1"/>
  <c r="E402" i="3"/>
  <c r="A403" i="3"/>
  <c r="A404" i="3"/>
  <c r="A405" i="3"/>
  <c r="D405" i="3"/>
  <c r="G405" i="3"/>
  <c r="A406" i="3"/>
  <c r="G406" i="3" s="1"/>
  <c r="E406" i="3"/>
  <c r="F406" i="3"/>
  <c r="A407" i="3"/>
  <c r="C407" i="3" s="1"/>
  <c r="A408" i="3"/>
  <c r="A409" i="3"/>
  <c r="B409" i="3" s="1"/>
  <c r="G409" i="3"/>
  <c r="H409" i="3"/>
  <c r="A410" i="3"/>
  <c r="A411" i="3"/>
  <c r="H411" i="3" s="1"/>
  <c r="C411" i="3"/>
  <c r="D411" i="3"/>
  <c r="A412" i="3"/>
  <c r="B412" i="3" s="1"/>
  <c r="A413" i="3"/>
  <c r="B413" i="3" s="1"/>
  <c r="D413" i="3"/>
  <c r="E413" i="3"/>
  <c r="H413" i="3"/>
  <c r="A414" i="3"/>
  <c r="H414" i="3" s="1"/>
  <c r="E414" i="3"/>
  <c r="A415" i="3"/>
  <c r="A416" i="3"/>
  <c r="B416" i="3" s="1"/>
  <c r="A417" i="3"/>
  <c r="D417" i="3" s="1"/>
  <c r="A418" i="3"/>
  <c r="F418" i="3" s="1"/>
  <c r="A419" i="3"/>
  <c r="E419" i="3" s="1"/>
  <c r="C419" i="3"/>
  <c r="D419" i="3"/>
  <c r="A420" i="3"/>
  <c r="C420" i="3" s="1"/>
  <c r="B420" i="3"/>
  <c r="F420" i="3"/>
  <c r="A421" i="3"/>
  <c r="A422" i="3"/>
  <c r="F422" i="3"/>
  <c r="A423" i="3"/>
  <c r="C423" i="3" s="1"/>
  <c r="D423" i="3"/>
  <c r="A424" i="3"/>
  <c r="B424" i="3" s="1"/>
  <c r="G424" i="3"/>
  <c r="A425" i="3"/>
  <c r="G425" i="3" s="1"/>
  <c r="A426" i="3"/>
  <c r="H426" i="3" s="1"/>
  <c r="B426" i="3"/>
  <c r="C426" i="3"/>
  <c r="D426" i="3"/>
  <c r="E426" i="3"/>
  <c r="F426" i="3"/>
  <c r="G426" i="3"/>
  <c r="A427" i="3"/>
  <c r="D427" i="3" s="1"/>
  <c r="A428" i="3"/>
  <c r="A429" i="3"/>
  <c r="D429" i="3" s="1"/>
  <c r="A430" i="3"/>
  <c r="D430" i="3"/>
  <c r="A431" i="3"/>
  <c r="A432" i="3"/>
  <c r="B432" i="3" s="1"/>
  <c r="A433" i="3"/>
  <c r="E433" i="3" s="1"/>
  <c r="D433" i="3"/>
  <c r="G433" i="3"/>
  <c r="A434" i="3"/>
  <c r="H434" i="3" s="1"/>
  <c r="B434" i="3"/>
  <c r="C434" i="3"/>
  <c r="D434" i="3"/>
  <c r="E434" i="3"/>
  <c r="F434" i="3"/>
  <c r="G434" i="3"/>
  <c r="A435" i="3"/>
  <c r="C435" i="3" s="1"/>
  <c r="A436" i="3"/>
  <c r="A437" i="3"/>
  <c r="A438" i="3"/>
  <c r="A439" i="3"/>
  <c r="C439" i="3" s="1"/>
  <c r="A440" i="3"/>
  <c r="A441" i="3"/>
  <c r="A442" i="3"/>
  <c r="H442" i="3" s="1"/>
  <c r="B442" i="3"/>
  <c r="C442" i="3"/>
  <c r="A443" i="3"/>
  <c r="C443" i="3" s="1"/>
  <c r="H443" i="3"/>
  <c r="A444" i="3"/>
  <c r="B444" i="3" s="1"/>
  <c r="A445" i="3"/>
  <c r="D445" i="3" s="1"/>
  <c r="A446" i="3"/>
  <c r="H446" i="3" s="1"/>
  <c r="B446" i="3"/>
  <c r="A447" i="3"/>
  <c r="A448" i="3"/>
  <c r="B448" i="3" s="1"/>
  <c r="A449" i="3"/>
  <c r="D449" i="3" s="1"/>
  <c r="H449" i="3"/>
  <c r="A450" i="3"/>
  <c r="H450" i="3" s="1"/>
  <c r="C450" i="3"/>
  <c r="A451" i="3"/>
  <c r="E451" i="3" s="1"/>
  <c r="A452" i="3"/>
  <c r="C452" i="3" s="1"/>
  <c r="B452" i="3"/>
  <c r="A453" i="3"/>
  <c r="A454" i="3"/>
  <c r="H454" i="3" s="1"/>
  <c r="A455" i="3"/>
  <c r="H455" i="3" s="1"/>
  <c r="A456" i="3"/>
  <c r="B456" i="3" s="1"/>
  <c r="A457" i="3"/>
  <c r="D457" i="3" s="1"/>
  <c r="A458" i="3"/>
  <c r="F458" i="3" s="1"/>
  <c r="A459" i="3"/>
  <c r="A460" i="3"/>
  <c r="A461" i="3"/>
  <c r="D461" i="3" s="1"/>
  <c r="E461" i="3"/>
  <c r="G461" i="3"/>
  <c r="A462" i="3"/>
  <c r="H462" i="3" s="1"/>
  <c r="C462" i="3"/>
  <c r="D462" i="3"/>
  <c r="E462" i="3"/>
  <c r="F462" i="3"/>
  <c r="G462" i="3"/>
  <c r="A463" i="3"/>
  <c r="C463" i="3" s="1"/>
  <c r="H463" i="3"/>
  <c r="A464" i="3"/>
  <c r="B464" i="3" s="1"/>
  <c r="A465" i="3"/>
  <c r="A466" i="3"/>
  <c r="F466" i="3" s="1"/>
  <c r="A467" i="3"/>
  <c r="E467" i="3" s="1"/>
  <c r="C467" i="3"/>
  <c r="D467" i="3"/>
  <c r="A468" i="3"/>
  <c r="B468" i="3" s="1"/>
  <c r="A469" i="3"/>
  <c r="D469" i="3" s="1"/>
  <c r="A470" i="3"/>
  <c r="F470" i="3" s="1"/>
  <c r="A471" i="3"/>
  <c r="A472" i="3"/>
  <c r="A473" i="3"/>
  <c r="D473" i="3" s="1"/>
  <c r="A474" i="3"/>
  <c r="D474" i="3" s="1"/>
  <c r="A475" i="3"/>
  <c r="C475" i="3" s="1"/>
  <c r="E475" i="3"/>
  <c r="H475" i="3"/>
  <c r="A476" i="3"/>
  <c r="F476" i="3" s="1"/>
  <c r="B476" i="3"/>
  <c r="C476" i="3"/>
  <c r="A477" i="3"/>
  <c r="A478" i="3"/>
  <c r="D478" i="3" s="1"/>
  <c r="A479" i="3"/>
  <c r="D479" i="3"/>
  <c r="H479" i="3"/>
  <c r="A480" i="3"/>
  <c r="B480" i="3" s="1"/>
  <c r="C480" i="3"/>
  <c r="F480" i="3"/>
  <c r="A481" i="3"/>
  <c r="D481" i="3" s="1"/>
  <c r="A482" i="3"/>
  <c r="A483" i="3"/>
  <c r="E483" i="3"/>
  <c r="A484" i="3"/>
  <c r="C484" i="3" s="1"/>
  <c r="B484" i="3"/>
  <c r="A485" i="3"/>
  <c r="A486" i="3"/>
  <c r="F486" i="3" s="1"/>
  <c r="A487" i="3"/>
  <c r="E487" i="3" s="1"/>
  <c r="C487" i="3"/>
  <c r="D487" i="3"/>
  <c r="A488" i="3"/>
  <c r="G488" i="3" s="1"/>
  <c r="A489" i="3"/>
  <c r="G489" i="3"/>
  <c r="A490" i="3"/>
  <c r="A491" i="3"/>
  <c r="D491" i="3" s="1"/>
  <c r="A492" i="3"/>
  <c r="A493" i="3"/>
  <c r="A494" i="3"/>
  <c r="E494" i="3" s="1"/>
  <c r="A495" i="3"/>
  <c r="C495" i="3"/>
  <c r="D495" i="3"/>
  <c r="E495" i="3"/>
  <c r="H495" i="3"/>
  <c r="A496" i="3"/>
  <c r="A497" i="3"/>
  <c r="H497" i="3" s="1"/>
  <c r="E497" i="3"/>
  <c r="A498" i="3"/>
  <c r="E498" i="3"/>
  <c r="A499" i="3"/>
  <c r="A500" i="3"/>
  <c r="F500" i="3" s="1"/>
  <c r="C500" i="3"/>
  <c r="A501" i="3"/>
  <c r="E501" i="3" s="1"/>
  <c r="A502" i="3"/>
  <c r="E502" i="3"/>
  <c r="A503" i="3"/>
  <c r="A504" i="3"/>
  <c r="B504" i="3" s="1"/>
  <c r="F504" i="3"/>
  <c r="G504" i="3"/>
  <c r="A505" i="3"/>
  <c r="H505" i="3" s="1"/>
  <c r="A506" i="3"/>
  <c r="H506" i="3" s="1"/>
  <c r="C506" i="3"/>
  <c r="E506" i="3"/>
  <c r="G506" i="3"/>
  <c r="A507" i="3"/>
  <c r="D507" i="3" s="1"/>
  <c r="A508" i="3"/>
  <c r="B508" i="3" s="1"/>
  <c r="F508" i="3"/>
  <c r="A509" i="3"/>
  <c r="A510" i="3"/>
  <c r="E510" i="3" s="1"/>
  <c r="A511" i="3"/>
  <c r="C511" i="3" s="1"/>
  <c r="D511" i="3"/>
  <c r="E511" i="3"/>
  <c r="A512" i="3"/>
  <c r="A513" i="3"/>
  <c r="A514" i="3"/>
  <c r="C514" i="3"/>
  <c r="A515" i="3"/>
  <c r="C515" i="3" s="1"/>
  <c r="D515" i="3"/>
  <c r="A516" i="3"/>
  <c r="A517" i="3"/>
  <c r="C517" i="3" s="1"/>
  <c r="A518" i="3"/>
  <c r="F518" i="3" s="1"/>
  <c r="A519" i="3"/>
  <c r="G519" i="3"/>
  <c r="A520" i="3"/>
  <c r="A521" i="3"/>
  <c r="C521" i="3"/>
  <c r="D521" i="3"/>
  <c r="E521" i="3"/>
  <c r="G521" i="3"/>
  <c r="H521" i="3"/>
  <c r="A522" i="3"/>
  <c r="C522" i="3" s="1"/>
  <c r="A523" i="3"/>
  <c r="D523" i="3" s="1"/>
  <c r="A524" i="3"/>
  <c r="H524" i="3" s="1"/>
  <c r="A525" i="3"/>
  <c r="A526" i="3"/>
  <c r="A527" i="3"/>
  <c r="H527" i="3" s="1"/>
  <c r="A528" i="3"/>
  <c r="D528" i="3" s="1"/>
  <c r="E528" i="3"/>
  <c r="A529" i="3"/>
  <c r="B529" i="3" s="1"/>
  <c r="D529" i="3"/>
  <c r="E529" i="3"/>
  <c r="H529" i="3"/>
  <c r="A530" i="3"/>
  <c r="A531" i="3"/>
  <c r="F531" i="3" s="1"/>
  <c r="A532" i="3"/>
  <c r="F532" i="3" s="1"/>
  <c r="A533" i="3"/>
  <c r="A534" i="3"/>
  <c r="B534" i="3" s="1"/>
  <c r="D534" i="3"/>
  <c r="A535" i="3"/>
  <c r="A536" i="3"/>
  <c r="B536" i="3" s="1"/>
  <c r="H536" i="3"/>
  <c r="A537" i="3"/>
  <c r="F537" i="3" s="1"/>
  <c r="A538" i="3"/>
  <c r="E538" i="3" s="1"/>
  <c r="A539" i="3"/>
  <c r="F539" i="3" s="1"/>
  <c r="E539" i="3"/>
  <c r="A540" i="3"/>
  <c r="D540" i="3" s="1"/>
  <c r="B540" i="3"/>
  <c r="C540" i="3"/>
  <c r="A541" i="3"/>
  <c r="G541" i="3" s="1"/>
  <c r="C541" i="3"/>
  <c r="E541" i="3"/>
  <c r="A542" i="3"/>
  <c r="H542" i="3" s="1"/>
  <c r="C542" i="3"/>
  <c r="D542" i="3"/>
  <c r="A543" i="3"/>
  <c r="A544" i="3"/>
  <c r="B544" i="3" s="1"/>
  <c r="A545" i="3"/>
  <c r="A546" i="3"/>
  <c r="C546" i="3" s="1"/>
  <c r="G546" i="3"/>
  <c r="A547" i="3"/>
  <c r="A548" i="3"/>
  <c r="A549" i="3"/>
  <c r="B549" i="3" s="1"/>
  <c r="F549" i="3"/>
  <c r="G549" i="3"/>
  <c r="A550" i="3"/>
  <c r="F550" i="3" s="1"/>
  <c r="E550" i="3"/>
  <c r="H550" i="3"/>
  <c r="A551" i="3"/>
  <c r="B551" i="3" s="1"/>
  <c r="A552" i="3"/>
  <c r="A553" i="3"/>
  <c r="E553" i="3"/>
  <c r="A554" i="3"/>
  <c r="F554" i="3" s="1"/>
  <c r="C554" i="3"/>
  <c r="D554" i="3"/>
  <c r="G554" i="3"/>
  <c r="H554" i="3"/>
  <c r="A555" i="3"/>
  <c r="C555" i="3" s="1"/>
  <c r="B555" i="3"/>
  <c r="A556" i="3"/>
  <c r="D556" i="3" s="1"/>
  <c r="A557" i="3"/>
  <c r="A558" i="3"/>
  <c r="F558" i="3" s="1"/>
  <c r="B558" i="3"/>
  <c r="C558" i="3"/>
  <c r="H558" i="3"/>
  <c r="A559" i="3"/>
  <c r="C559" i="3"/>
  <c r="A560" i="3"/>
  <c r="C560" i="3" s="1"/>
  <c r="G560" i="3"/>
  <c r="A561" i="3"/>
  <c r="G561" i="3" s="1"/>
  <c r="A562" i="3"/>
  <c r="E562" i="3" s="1"/>
  <c r="A563" i="3"/>
  <c r="B563" i="3" s="1"/>
  <c r="A564" i="3"/>
  <c r="D564" i="3" s="1"/>
  <c r="A565" i="3"/>
  <c r="E565" i="3" s="1"/>
  <c r="F565" i="3"/>
  <c r="A566" i="3"/>
  <c r="A567" i="3"/>
  <c r="F567" i="3" s="1"/>
  <c r="A568" i="3"/>
  <c r="D568" i="3" s="1"/>
  <c r="H568" i="3"/>
  <c r="A569" i="3"/>
  <c r="E569" i="3" s="1"/>
  <c r="A570" i="3"/>
  <c r="F570" i="3" s="1"/>
  <c r="C570" i="3"/>
  <c r="D570" i="3"/>
  <c r="G570" i="3"/>
  <c r="H570" i="3"/>
  <c r="A571" i="3"/>
  <c r="C571" i="3" s="1"/>
  <c r="B571" i="3"/>
  <c r="A572" i="3"/>
  <c r="D572" i="3" s="1"/>
  <c r="A573" i="3"/>
  <c r="A574" i="3"/>
  <c r="F574" i="3" s="1"/>
  <c r="C574" i="3"/>
  <c r="H574" i="3"/>
  <c r="A575" i="3"/>
  <c r="C575" i="3" s="1"/>
  <c r="A576" i="3"/>
  <c r="C576" i="3" s="1"/>
  <c r="D576" i="3"/>
  <c r="G576" i="3"/>
  <c r="A577" i="3"/>
  <c r="B577" i="3" s="1"/>
  <c r="A578" i="3"/>
  <c r="F578" i="3" s="1"/>
  <c r="C578" i="3"/>
  <c r="D578" i="3"/>
  <c r="A579" i="3"/>
  <c r="B579" i="3" s="1"/>
  <c r="C579" i="3"/>
  <c r="A580" i="3"/>
  <c r="H580" i="3" s="1"/>
  <c r="A581" i="3"/>
  <c r="E581" i="3"/>
  <c r="A582" i="3"/>
  <c r="E582" i="3" s="1"/>
  <c r="A583" i="3"/>
  <c r="C583" i="3" s="1"/>
  <c r="A584" i="3"/>
  <c r="A585" i="3"/>
  <c r="B585" i="3" s="1"/>
  <c r="A586" i="3"/>
  <c r="A587" i="3"/>
  <c r="F587" i="3"/>
  <c r="A588" i="3"/>
  <c r="D588" i="3" s="1"/>
  <c r="A589" i="3"/>
  <c r="E589" i="3" s="1"/>
  <c r="A590" i="3"/>
  <c r="F590" i="3" s="1"/>
  <c r="B590" i="3"/>
  <c r="C590" i="3"/>
  <c r="A591" i="3"/>
  <c r="A592" i="3"/>
  <c r="A593" i="3"/>
  <c r="E593" i="3" s="1"/>
  <c r="G593" i="3"/>
  <c r="A594" i="3"/>
  <c r="C594" i="3"/>
  <c r="D594" i="3"/>
  <c r="G594" i="3"/>
  <c r="A595" i="3"/>
  <c r="A596" i="3"/>
  <c r="H596" i="3" s="1"/>
  <c r="D596" i="3"/>
  <c r="A597" i="3"/>
  <c r="F597" i="3" s="1"/>
  <c r="G597" i="3"/>
  <c r="A598" i="3"/>
  <c r="E598" i="3" s="1"/>
  <c r="A599" i="3"/>
  <c r="F599" i="3"/>
  <c r="A600" i="3"/>
  <c r="D600" i="3" s="1"/>
  <c r="C600" i="3"/>
  <c r="A601" i="3"/>
  <c r="A602" i="3"/>
  <c r="F602" i="3" s="1"/>
  <c r="B602" i="3"/>
  <c r="D602" i="3"/>
  <c r="H602" i="3"/>
  <c r="A603" i="3"/>
  <c r="E603" i="3" s="1"/>
  <c r="A604" i="3"/>
  <c r="C604" i="3" s="1"/>
  <c r="H604" i="3"/>
  <c r="A605" i="3"/>
  <c r="G605" i="3" s="1"/>
  <c r="A606" i="3"/>
  <c r="B606" i="3" s="1"/>
  <c r="D606" i="3"/>
  <c r="E606" i="3"/>
  <c r="H606" i="3"/>
  <c r="A607" i="3"/>
  <c r="C607" i="3" s="1"/>
  <c r="A608" i="3"/>
  <c r="H608" i="3"/>
  <c r="A609" i="3"/>
  <c r="A610" i="3"/>
  <c r="F610" i="3" s="1"/>
  <c r="C610" i="3"/>
  <c r="D610" i="3"/>
  <c r="E610" i="3"/>
  <c r="G610" i="3"/>
  <c r="H610" i="3"/>
  <c r="A611" i="3"/>
  <c r="B611" i="3"/>
  <c r="A612" i="3"/>
  <c r="C612" i="3" s="1"/>
  <c r="A613" i="3"/>
  <c r="B613" i="3" s="1"/>
  <c r="D613" i="3"/>
  <c r="E613" i="3"/>
  <c r="A614" i="3"/>
  <c r="F614" i="3" s="1"/>
  <c r="B614" i="3"/>
  <c r="D614" i="3"/>
  <c r="G614" i="3"/>
  <c r="H614" i="3"/>
  <c r="A615" i="3"/>
  <c r="A616" i="3"/>
  <c r="B616" i="3" s="1"/>
  <c r="C616" i="3"/>
  <c r="D616" i="3"/>
  <c r="E616" i="3"/>
  <c r="A617" i="3"/>
  <c r="H617" i="3" s="1"/>
  <c r="C617" i="3"/>
  <c r="D617" i="3"/>
  <c r="E617" i="3"/>
  <c r="A618" i="3"/>
  <c r="D618" i="3" s="1"/>
  <c r="B618" i="3"/>
  <c r="E618" i="3"/>
  <c r="G618" i="3"/>
  <c r="A619" i="3"/>
  <c r="C619" i="3" s="1"/>
  <c r="A620" i="3"/>
  <c r="B620" i="3" s="1"/>
  <c r="C620" i="3"/>
  <c r="D620" i="3"/>
  <c r="H620" i="3"/>
  <c r="A621" i="3"/>
  <c r="A622" i="3"/>
  <c r="B622" i="3" s="1"/>
  <c r="A623" i="3"/>
  <c r="B623" i="3" s="1"/>
  <c r="A624" i="3"/>
  <c r="H624" i="3" s="1"/>
  <c r="E624" i="3"/>
  <c r="F624" i="3"/>
  <c r="A625" i="3"/>
  <c r="D625" i="3" s="1"/>
  <c r="A626" i="3"/>
  <c r="F626" i="3" s="1"/>
  <c r="C626" i="3"/>
  <c r="D626" i="3"/>
  <c r="H626" i="3"/>
  <c r="A627" i="3"/>
  <c r="H627" i="3"/>
  <c r="A628" i="3"/>
  <c r="C628" i="3" s="1"/>
  <c r="A629" i="3"/>
  <c r="B629" i="3" s="1"/>
  <c r="F629" i="3"/>
  <c r="A630" i="3"/>
  <c r="C630" i="3" s="1"/>
  <c r="A631" i="3"/>
  <c r="B631" i="3"/>
  <c r="C631" i="3"/>
  <c r="A632" i="3"/>
  <c r="A633" i="3"/>
  <c r="A634" i="3"/>
  <c r="B634" i="3" s="1"/>
  <c r="A635" i="3"/>
  <c r="A636" i="3"/>
  <c r="B636" i="3" s="1"/>
  <c r="E636" i="3"/>
  <c r="G636" i="3"/>
  <c r="A637" i="3"/>
  <c r="H637" i="3" s="1"/>
  <c r="C637" i="3"/>
  <c r="D637" i="3"/>
  <c r="G637" i="3"/>
  <c r="A638" i="3"/>
  <c r="C638" i="3" s="1"/>
  <c r="B638" i="3"/>
  <c r="A639" i="3"/>
  <c r="E639" i="3" s="1"/>
  <c r="B639" i="3"/>
  <c r="F639" i="3"/>
  <c r="A640" i="3"/>
  <c r="A641" i="3"/>
  <c r="C641" i="3" s="1"/>
  <c r="A642" i="3"/>
  <c r="F642" i="3" s="1"/>
  <c r="B642" i="3"/>
  <c r="C642" i="3"/>
  <c r="A643" i="3"/>
  <c r="C643" i="3" s="1"/>
  <c r="B643" i="3"/>
  <c r="G643" i="3"/>
  <c r="A644" i="3"/>
  <c r="F644" i="3" s="1"/>
  <c r="B644" i="3"/>
  <c r="E644" i="3"/>
  <c r="A645" i="3"/>
  <c r="F645" i="3"/>
  <c r="G645" i="3"/>
  <c r="A646" i="3"/>
  <c r="A647" i="3"/>
  <c r="B647" i="3"/>
  <c r="E647" i="3"/>
  <c r="G647" i="3"/>
  <c r="A648" i="3"/>
  <c r="F648" i="3" s="1"/>
  <c r="B648" i="3"/>
  <c r="E648" i="3"/>
  <c r="A649" i="3"/>
  <c r="A650" i="3"/>
  <c r="A651" i="3"/>
  <c r="F651" i="3" s="1"/>
  <c r="B651" i="3"/>
  <c r="C651" i="3"/>
  <c r="D651" i="3"/>
  <c r="A652" i="3"/>
  <c r="A653" i="3"/>
  <c r="B653" i="3" s="1"/>
  <c r="C653" i="3"/>
  <c r="D653" i="3"/>
  <c r="G653" i="3"/>
  <c r="H653" i="3"/>
  <c r="A654" i="3"/>
  <c r="A655" i="3"/>
  <c r="F655" i="3" s="1"/>
  <c r="C655" i="3"/>
  <c r="D655" i="3"/>
  <c r="G655" i="3"/>
  <c r="H655" i="3"/>
  <c r="A656" i="3"/>
  <c r="A657" i="3"/>
  <c r="B657" i="3" s="1"/>
  <c r="D657" i="3"/>
  <c r="F657" i="3"/>
  <c r="G657" i="3"/>
  <c r="H657" i="3"/>
  <c r="A658" i="3"/>
  <c r="E658" i="3" s="1"/>
  <c r="A659" i="3"/>
  <c r="C659" i="3"/>
  <c r="G659" i="3"/>
  <c r="H659" i="3"/>
  <c r="A660" i="3"/>
  <c r="A661" i="3"/>
  <c r="B661" i="3" s="1"/>
  <c r="C661" i="3"/>
  <c r="D661" i="3"/>
  <c r="A662" i="3"/>
  <c r="B662" i="3" s="1"/>
  <c r="F662" i="3"/>
  <c r="A663" i="3"/>
  <c r="A664" i="3"/>
  <c r="A665" i="3"/>
  <c r="F665" i="3" s="1"/>
  <c r="C665" i="3"/>
  <c r="D665" i="3"/>
  <c r="A666" i="3"/>
  <c r="A667" i="3"/>
  <c r="B667" i="3"/>
  <c r="A668" i="3"/>
  <c r="A669" i="3"/>
  <c r="H669" i="3" s="1"/>
  <c r="A670" i="3"/>
  <c r="B670" i="3" s="1"/>
  <c r="F670" i="3"/>
  <c r="A671" i="3"/>
  <c r="E671" i="3"/>
  <c r="A672" i="3"/>
  <c r="A673" i="3"/>
  <c r="A674" i="3"/>
  <c r="E674" i="3"/>
  <c r="A675" i="3"/>
  <c r="G675" i="3" s="1"/>
  <c r="E675" i="3"/>
  <c r="H675" i="3"/>
  <c r="A676" i="3"/>
  <c r="B676" i="3" s="1"/>
  <c r="A677" i="3"/>
  <c r="G677" i="3" s="1"/>
  <c r="C677" i="3"/>
  <c r="D677" i="3"/>
  <c r="A678" i="3"/>
  <c r="B678" i="3" s="1"/>
  <c r="F678" i="3"/>
  <c r="A679" i="3"/>
  <c r="E679" i="3" s="1"/>
  <c r="A680" i="3"/>
  <c r="A681" i="3"/>
  <c r="C681" i="3" s="1"/>
  <c r="D681" i="3"/>
  <c r="A682" i="3"/>
  <c r="E682" i="3" s="1"/>
  <c r="A683" i="3"/>
  <c r="F683" i="3" s="1"/>
  <c r="B683" i="3"/>
  <c r="C683" i="3"/>
  <c r="E683" i="3"/>
  <c r="G683" i="3"/>
  <c r="A684" i="3"/>
  <c r="F684" i="3"/>
  <c r="H684" i="3"/>
  <c r="A685" i="3"/>
  <c r="C685" i="3"/>
  <c r="A686" i="3"/>
  <c r="E686" i="3" s="1"/>
  <c r="A687" i="3"/>
  <c r="F687" i="3" s="1"/>
  <c r="B687" i="3"/>
  <c r="C687" i="3"/>
  <c r="E687" i="3"/>
  <c r="G687" i="3"/>
  <c r="H687" i="3"/>
  <c r="A688" i="3"/>
  <c r="A689" i="3"/>
  <c r="F689" i="3" s="1"/>
  <c r="G689" i="3"/>
  <c r="A690" i="3"/>
  <c r="A691" i="3"/>
  <c r="F691" i="3" s="1"/>
  <c r="B691" i="3"/>
  <c r="C691" i="3"/>
  <c r="D691" i="3"/>
  <c r="E691" i="3"/>
  <c r="G691" i="3"/>
  <c r="H691" i="3"/>
  <c r="A692" i="3"/>
  <c r="A693" i="3"/>
  <c r="C693" i="3" s="1"/>
  <c r="G693" i="3"/>
  <c r="A694" i="3"/>
  <c r="G694" i="3" s="1"/>
  <c r="A695" i="3"/>
  <c r="B695" i="3" s="1"/>
  <c r="A696" i="3"/>
  <c r="H696" i="3" s="1"/>
  <c r="A697" i="3"/>
  <c r="H697" i="3" s="1"/>
  <c r="A698" i="3"/>
  <c r="A699" i="3"/>
  <c r="F699" i="3" s="1"/>
  <c r="B699" i="3"/>
  <c r="C699" i="3"/>
  <c r="D699" i="3"/>
  <c r="E699" i="3"/>
  <c r="G699" i="3"/>
  <c r="H699" i="3"/>
  <c r="A700" i="3"/>
  <c r="A701" i="3"/>
  <c r="D701" i="3" s="1"/>
  <c r="C701" i="3"/>
  <c r="A702" i="3"/>
  <c r="A703" i="3"/>
  <c r="C703" i="3"/>
  <c r="G703" i="3"/>
  <c r="H703" i="3"/>
  <c r="A704" i="3"/>
  <c r="A705" i="3"/>
  <c r="G705" i="3" s="1"/>
  <c r="C705" i="3"/>
  <c r="D705" i="3"/>
  <c r="A706" i="3"/>
  <c r="E706" i="3" s="1"/>
  <c r="A707" i="3"/>
  <c r="G707" i="3" s="1"/>
  <c r="B707" i="3"/>
  <c r="E707" i="3"/>
  <c r="A708" i="3"/>
  <c r="A709" i="3"/>
  <c r="F709" i="3" s="1"/>
  <c r="A710" i="3"/>
  <c r="E710" i="3" s="1"/>
  <c r="A711" i="3"/>
  <c r="F711" i="3" s="1"/>
  <c r="B711" i="3"/>
  <c r="C711" i="3"/>
  <c r="G711" i="3"/>
  <c r="H711" i="3"/>
  <c r="A712" i="3"/>
  <c r="A713" i="3"/>
  <c r="A714" i="3"/>
  <c r="H714" i="3"/>
  <c r="A715" i="3"/>
  <c r="A716" i="3"/>
  <c r="A717" i="3"/>
  <c r="B717" i="3"/>
  <c r="E717" i="3"/>
  <c r="A718" i="3"/>
  <c r="B718" i="3"/>
  <c r="D718" i="3"/>
  <c r="H718" i="3"/>
  <c r="A719" i="3"/>
  <c r="F719" i="3" s="1"/>
  <c r="A720" i="3"/>
  <c r="B720" i="3" s="1"/>
  <c r="D720" i="3"/>
  <c r="E720" i="3"/>
  <c r="F720" i="3"/>
  <c r="H720" i="3"/>
  <c r="A721" i="3"/>
  <c r="G721" i="3" s="1"/>
  <c r="A722" i="3"/>
  <c r="A723" i="3"/>
  <c r="F723" i="3" s="1"/>
  <c r="A724" i="3"/>
  <c r="A725" i="3"/>
  <c r="B725" i="3"/>
  <c r="D725" i="3"/>
  <c r="E725" i="3"/>
  <c r="F725" i="3"/>
  <c r="A726" i="3"/>
  <c r="E726" i="3" s="1"/>
  <c r="B726" i="3"/>
  <c r="C726" i="3"/>
  <c r="D726" i="3"/>
  <c r="H726" i="3"/>
  <c r="A727" i="3"/>
  <c r="F727" i="3" s="1"/>
  <c r="A728" i="3"/>
  <c r="H728" i="3" s="1"/>
  <c r="A729" i="3"/>
  <c r="B729" i="3"/>
  <c r="C729" i="3"/>
  <c r="A730" i="3"/>
  <c r="C730" i="3"/>
  <c r="A731" i="3"/>
  <c r="A732" i="3"/>
  <c r="E732" i="3" s="1"/>
  <c r="G732" i="3"/>
  <c r="A733" i="3"/>
  <c r="B733" i="3" s="1"/>
  <c r="E733" i="3"/>
  <c r="F733" i="3"/>
  <c r="A734" i="3"/>
  <c r="A735" i="3"/>
  <c r="F735" i="3" s="1"/>
  <c r="A736" i="3"/>
  <c r="D736" i="3" s="1"/>
  <c r="A737" i="3"/>
  <c r="D737" i="3" s="1"/>
  <c r="B737" i="3"/>
  <c r="C737" i="3"/>
  <c r="E737" i="3"/>
  <c r="A738" i="3"/>
  <c r="E738" i="3" s="1"/>
  <c r="B738" i="3"/>
  <c r="C738" i="3"/>
  <c r="D738" i="3"/>
  <c r="H738" i="3"/>
  <c r="A739" i="3"/>
  <c r="F739" i="3" s="1"/>
  <c r="A740" i="3"/>
  <c r="E740" i="3" s="1"/>
  <c r="H740" i="3"/>
  <c r="A741" i="3"/>
  <c r="F741" i="3" s="1"/>
  <c r="A742" i="3"/>
  <c r="C742" i="3" s="1"/>
  <c r="B742" i="3"/>
  <c r="A743" i="3"/>
  <c r="B743" i="3" s="1"/>
  <c r="A744" i="3"/>
  <c r="F744" i="3"/>
  <c r="A745" i="3"/>
  <c r="B745" i="3" s="1"/>
  <c r="E745" i="3"/>
  <c r="F745" i="3"/>
  <c r="A746" i="3"/>
  <c r="E746" i="3" s="1"/>
  <c r="B746" i="3"/>
  <c r="C746" i="3"/>
  <c r="D746" i="3"/>
  <c r="A747" i="3"/>
  <c r="B747" i="3" s="1"/>
  <c r="A748" i="3"/>
  <c r="G748" i="3"/>
  <c r="A749" i="3"/>
  <c r="B749" i="3" s="1"/>
  <c r="A750" i="3"/>
  <c r="A751" i="3"/>
  <c r="H751" i="3" s="1"/>
  <c r="B751" i="3"/>
  <c r="F751" i="3"/>
  <c r="A752" i="3"/>
  <c r="F752" i="3" s="1"/>
  <c r="A753" i="3"/>
  <c r="B753" i="3" s="1"/>
  <c r="A754" i="3"/>
  <c r="E754" i="3" s="1"/>
  <c r="B754" i="3"/>
  <c r="C754" i="3"/>
  <c r="D754" i="3"/>
  <c r="A755" i="3"/>
  <c r="F755" i="3"/>
  <c r="A756" i="3"/>
  <c r="B756" i="3" s="1"/>
  <c r="F756" i="3"/>
  <c r="G756" i="3"/>
  <c r="A757" i="3"/>
  <c r="G757" i="3" s="1"/>
  <c r="D757" i="3"/>
  <c r="E757" i="3"/>
  <c r="A758" i="3"/>
  <c r="B758" i="3"/>
  <c r="H758" i="3"/>
  <c r="A759" i="3"/>
  <c r="B759" i="3" s="1"/>
  <c r="A760" i="3"/>
  <c r="F760" i="3" s="1"/>
  <c r="D760" i="3"/>
  <c r="E760" i="3"/>
  <c r="A761" i="3"/>
  <c r="B761" i="3"/>
  <c r="C761" i="3"/>
  <c r="F761" i="3"/>
  <c r="A762" i="3"/>
  <c r="E762" i="3" s="1"/>
  <c r="B762" i="3"/>
  <c r="C762" i="3"/>
  <c r="D762" i="3"/>
  <c r="H762" i="3"/>
  <c r="A763" i="3"/>
  <c r="B763" i="3" s="1"/>
  <c r="A764" i="3"/>
  <c r="H764" i="3" s="1"/>
  <c r="A765" i="3"/>
  <c r="A766" i="3"/>
  <c r="A767" i="3"/>
  <c r="H767" i="3" s="1"/>
  <c r="B767" i="3"/>
  <c r="F767" i="3"/>
  <c r="A768" i="3"/>
  <c r="F768" i="3" s="1"/>
  <c r="D768" i="3"/>
  <c r="E768" i="3"/>
  <c r="A769" i="3"/>
  <c r="B769" i="3" s="1"/>
  <c r="F769" i="3"/>
  <c r="A770" i="3"/>
  <c r="E770" i="3" s="1"/>
  <c r="D770" i="3"/>
  <c r="A771" i="3"/>
  <c r="F771" i="3"/>
  <c r="A772" i="3"/>
  <c r="B772" i="3" s="1"/>
  <c r="G772" i="3"/>
  <c r="A773" i="3"/>
  <c r="G773" i="3" s="1"/>
  <c r="D773" i="3"/>
  <c r="E773" i="3"/>
  <c r="F773" i="3"/>
  <c r="A774" i="3"/>
  <c r="B774" i="3"/>
  <c r="H774" i="3"/>
  <c r="A775" i="3"/>
  <c r="B775" i="3" s="1"/>
  <c r="A776" i="3"/>
  <c r="D776" i="3" s="1"/>
  <c r="H776" i="3"/>
  <c r="A777" i="3"/>
  <c r="B777" i="3" s="1"/>
  <c r="A778" i="3"/>
  <c r="A779" i="3"/>
  <c r="B779" i="3" s="1"/>
  <c r="A780" i="3"/>
  <c r="B780" i="3" s="1"/>
  <c r="F780" i="3"/>
  <c r="A781" i="3"/>
  <c r="F781" i="3"/>
  <c r="A782" i="3"/>
  <c r="B782" i="3" s="1"/>
  <c r="A783" i="3"/>
  <c r="H783" i="3" s="1"/>
  <c r="A784" i="3"/>
  <c r="G784" i="3"/>
  <c r="A785" i="3"/>
  <c r="D785" i="3" s="1"/>
  <c r="A786" i="3"/>
  <c r="A787" i="3"/>
  <c r="B787" i="3" s="1"/>
  <c r="A788" i="3"/>
  <c r="D788" i="3" s="1"/>
  <c r="A789" i="3"/>
  <c r="E789" i="3" s="1"/>
  <c r="B789" i="3"/>
  <c r="D789" i="3"/>
  <c r="A790" i="3"/>
  <c r="A791" i="3"/>
  <c r="B791" i="3" s="1"/>
  <c r="A792" i="3"/>
  <c r="B792" i="3" s="1"/>
  <c r="F792" i="3"/>
  <c r="G792" i="3"/>
  <c r="A793" i="3"/>
  <c r="E793" i="3" s="1"/>
  <c r="F793" i="3"/>
  <c r="A794" i="3"/>
  <c r="A795" i="3"/>
  <c r="B795" i="3" s="1"/>
  <c r="A796" i="3"/>
  <c r="B796" i="3" s="1"/>
  <c r="D796" i="3"/>
  <c r="E796" i="3"/>
  <c r="H796" i="3"/>
  <c r="A797" i="3"/>
  <c r="G797" i="3" s="1"/>
  <c r="F797" i="3"/>
  <c r="A798" i="3"/>
  <c r="D798" i="3" s="1"/>
  <c r="A799" i="3"/>
  <c r="G799" i="3" s="1"/>
  <c r="B799" i="3"/>
  <c r="F799" i="3"/>
  <c r="H799" i="3"/>
  <c r="A800" i="3"/>
  <c r="E800" i="3"/>
  <c r="H800" i="3"/>
  <c r="A801" i="3"/>
  <c r="D801" i="3" s="1"/>
  <c r="A802" i="3"/>
  <c r="A803" i="3"/>
  <c r="B803" i="3" s="1"/>
  <c r="A804" i="3"/>
  <c r="H804" i="3" s="1"/>
  <c r="A805" i="3"/>
  <c r="C805" i="3"/>
  <c r="A806" i="3"/>
  <c r="B806" i="3" s="1"/>
  <c r="A807" i="3"/>
  <c r="F807" i="3" s="1"/>
  <c r="A808" i="3"/>
  <c r="B808" i="3" s="1"/>
  <c r="F808" i="3"/>
  <c r="G808" i="3"/>
  <c r="A809" i="3"/>
  <c r="F809" i="3" s="1"/>
  <c r="D809" i="3"/>
  <c r="E809" i="3"/>
  <c r="G809" i="3"/>
  <c r="A810" i="3"/>
  <c r="A811" i="3"/>
  <c r="B811" i="3" s="1"/>
  <c r="A812" i="3"/>
  <c r="D812" i="3"/>
  <c r="E812" i="3"/>
  <c r="F812" i="3"/>
  <c r="G812" i="3"/>
  <c r="H812" i="3"/>
  <c r="A813" i="3"/>
  <c r="F813" i="3" s="1"/>
  <c r="A814" i="3"/>
  <c r="C814" i="3" s="1"/>
  <c r="A815" i="3"/>
  <c r="B815" i="3" s="1"/>
  <c r="C815" i="3"/>
  <c r="F815" i="3"/>
  <c r="H815" i="3"/>
  <c r="A816" i="3"/>
  <c r="D816" i="3" s="1"/>
  <c r="E816" i="3"/>
  <c r="F816" i="3"/>
  <c r="G816" i="3"/>
  <c r="H816" i="3"/>
  <c r="A817" i="3"/>
  <c r="G817" i="3" s="1"/>
  <c r="C817" i="3"/>
  <c r="F817" i="3"/>
  <c r="A818" i="3"/>
  <c r="B818" i="3" s="1"/>
  <c r="D818" i="3"/>
  <c r="E818" i="3"/>
  <c r="A819" i="3"/>
  <c r="B819" i="3" s="1"/>
  <c r="F819" i="3"/>
  <c r="G819" i="3"/>
  <c r="A820" i="3"/>
  <c r="D820" i="3" s="1"/>
  <c r="F820" i="3"/>
  <c r="G820" i="3"/>
  <c r="A821" i="3"/>
  <c r="H821" i="3" s="1"/>
  <c r="B821" i="3"/>
  <c r="C821" i="3"/>
  <c r="E821" i="3"/>
  <c r="F821" i="3"/>
  <c r="G821" i="3"/>
  <c r="A822" i="3"/>
  <c r="C822" i="3"/>
  <c r="E822" i="3"/>
  <c r="H822" i="3"/>
  <c r="A823" i="3"/>
  <c r="F823" i="3" s="1"/>
  <c r="B823" i="3"/>
  <c r="C823" i="3"/>
  <c r="G823" i="3"/>
  <c r="A824" i="3"/>
  <c r="D824" i="3"/>
  <c r="E824" i="3"/>
  <c r="A825" i="3"/>
  <c r="E825" i="3" s="1"/>
  <c r="F825" i="3"/>
  <c r="A826" i="3"/>
  <c r="B826" i="3" s="1"/>
  <c r="A827" i="3"/>
  <c r="A828" i="3"/>
  <c r="D828" i="3" s="1"/>
  <c r="A829" i="3"/>
  <c r="D829" i="3" s="1"/>
  <c r="E829" i="3"/>
  <c r="A830" i="3"/>
  <c r="A831" i="3"/>
  <c r="C831" i="3" s="1"/>
  <c r="B831" i="3"/>
  <c r="A832" i="3"/>
  <c r="E832" i="3" s="1"/>
  <c r="A833" i="3"/>
  <c r="H833" i="3" s="1"/>
  <c r="D833" i="3"/>
  <c r="A834" i="3"/>
  <c r="A835" i="3"/>
  <c r="A836" i="3"/>
  <c r="A837" i="3"/>
  <c r="F837" i="3" s="1"/>
  <c r="B837" i="3"/>
  <c r="E837" i="3"/>
  <c r="A838" i="3"/>
  <c r="B838" i="3" s="1"/>
  <c r="A839" i="3"/>
  <c r="B839" i="3" s="1"/>
  <c r="A840" i="3"/>
  <c r="D840" i="3"/>
  <c r="A841" i="3"/>
  <c r="A842" i="3"/>
  <c r="D842" i="3" s="1"/>
  <c r="B842" i="3"/>
  <c r="C842" i="3"/>
  <c r="E842" i="3"/>
  <c r="H842" i="3"/>
  <c r="A843" i="3"/>
  <c r="G843" i="3" s="1"/>
  <c r="F843" i="3"/>
  <c r="A844" i="3"/>
  <c r="A845" i="3"/>
  <c r="E845" i="3" s="1"/>
  <c r="C845" i="3"/>
  <c r="D845" i="3"/>
  <c r="A846" i="3"/>
  <c r="A847" i="3"/>
  <c r="G847" i="3"/>
  <c r="H847" i="3"/>
  <c r="A848" i="3"/>
  <c r="D848" i="3" s="1"/>
  <c r="G848" i="3"/>
  <c r="H848" i="3"/>
  <c r="A849" i="3"/>
  <c r="H849" i="3" s="1"/>
  <c r="B849" i="3"/>
  <c r="C849" i="3"/>
  <c r="E849" i="3"/>
  <c r="F849" i="3"/>
  <c r="G849" i="3"/>
  <c r="A850" i="3"/>
  <c r="B850" i="3" s="1"/>
  <c r="A851" i="3"/>
  <c r="A852" i="3"/>
  <c r="D852" i="3" s="1"/>
  <c r="A853" i="3"/>
  <c r="A854" i="3"/>
  <c r="A855" i="3"/>
  <c r="B855" i="3" s="1"/>
  <c r="A856" i="3"/>
  <c r="A857" i="3"/>
  <c r="E857" i="3" s="1"/>
  <c r="F857" i="3"/>
  <c r="A858" i="3"/>
  <c r="B858" i="3" s="1"/>
  <c r="D858" i="3"/>
  <c r="E858" i="3"/>
  <c r="A859" i="3"/>
  <c r="B859" i="3" s="1"/>
  <c r="F859" i="3"/>
  <c r="G859" i="3"/>
  <c r="A860" i="3"/>
  <c r="D860" i="3" s="1"/>
  <c r="F860" i="3"/>
  <c r="G860" i="3"/>
  <c r="A861" i="3"/>
  <c r="D861" i="3" s="1"/>
  <c r="B861" i="3"/>
  <c r="C861" i="3"/>
  <c r="E861" i="3"/>
  <c r="F861" i="3"/>
  <c r="G861" i="3"/>
  <c r="A862" i="3"/>
  <c r="B862" i="3" s="1"/>
  <c r="D862" i="3"/>
  <c r="E862" i="3"/>
  <c r="A863" i="3"/>
  <c r="B863" i="3" s="1"/>
  <c r="F863" i="3"/>
  <c r="G863" i="3"/>
  <c r="A864" i="3"/>
  <c r="D864" i="3" s="1"/>
  <c r="F864" i="3"/>
  <c r="G864" i="3"/>
  <c r="A865" i="3"/>
  <c r="E865" i="3" s="1"/>
  <c r="B865" i="3"/>
  <c r="C865" i="3"/>
  <c r="G865" i="3"/>
  <c r="H865" i="3"/>
  <c r="A866" i="3"/>
  <c r="B866" i="3" s="1"/>
  <c r="D866" i="3"/>
  <c r="E866" i="3"/>
  <c r="H866" i="3"/>
  <c r="A867" i="3"/>
  <c r="B867" i="3" s="1"/>
  <c r="F867" i="3"/>
  <c r="G867" i="3"/>
  <c r="H867" i="3"/>
  <c r="A868" i="3"/>
  <c r="D868" i="3" s="1"/>
  <c r="F868" i="3"/>
  <c r="G868" i="3"/>
  <c r="H868" i="3"/>
  <c r="A869" i="3"/>
  <c r="B869" i="3"/>
  <c r="C869" i="3"/>
  <c r="D869" i="3"/>
  <c r="E869" i="3"/>
  <c r="F869" i="3"/>
  <c r="G869" i="3"/>
  <c r="H869" i="3"/>
  <c r="A870" i="3"/>
  <c r="B870" i="3" s="1"/>
  <c r="D870" i="3"/>
  <c r="E870" i="3"/>
  <c r="H870" i="3"/>
  <c r="A871" i="3"/>
  <c r="B871" i="3" s="1"/>
  <c r="F871" i="3"/>
  <c r="G871" i="3"/>
  <c r="H871" i="3"/>
  <c r="A872" i="3"/>
  <c r="D872" i="3" s="1"/>
  <c r="F872" i="3"/>
  <c r="G872" i="3"/>
  <c r="H872" i="3"/>
  <c r="A873" i="3"/>
  <c r="E873" i="3" s="1"/>
  <c r="B873" i="3"/>
  <c r="C873" i="3"/>
  <c r="D873" i="3"/>
  <c r="G873" i="3"/>
  <c r="H873" i="3"/>
  <c r="A874" i="3"/>
  <c r="B874" i="3" s="1"/>
  <c r="H874" i="3"/>
  <c r="A875" i="3"/>
  <c r="B875" i="3" s="1"/>
  <c r="H875" i="3"/>
  <c r="A876" i="3"/>
  <c r="D876" i="3" s="1"/>
  <c r="H876" i="3"/>
  <c r="A877" i="3"/>
  <c r="F877" i="3" s="1"/>
  <c r="D877" i="3"/>
  <c r="E877" i="3"/>
  <c r="H877" i="3"/>
  <c r="A878" i="3"/>
  <c r="B878" i="3" s="1"/>
  <c r="H878" i="3"/>
  <c r="A879" i="3"/>
  <c r="B879" i="3" s="1"/>
  <c r="A880" i="3"/>
  <c r="D880" i="3" s="1"/>
  <c r="H880" i="3"/>
  <c r="A881" i="3"/>
  <c r="E881" i="3" s="1"/>
  <c r="A882" i="3"/>
  <c r="A883" i="3"/>
  <c r="B883" i="3" s="1"/>
  <c r="F883" i="3"/>
  <c r="A884" i="3"/>
  <c r="A885" i="3"/>
  <c r="H885" i="3" s="1"/>
  <c r="B885" i="3"/>
  <c r="E885" i="3"/>
  <c r="F885" i="3"/>
  <c r="A886" i="3"/>
  <c r="C886" i="3" s="1"/>
  <c r="D886" i="3"/>
  <c r="A887" i="3"/>
  <c r="F887" i="3" s="1"/>
  <c r="H887" i="3"/>
  <c r="A888" i="3"/>
  <c r="E888" i="3" s="1"/>
  <c r="A889" i="3"/>
  <c r="C889" i="3" s="1"/>
  <c r="A890" i="3"/>
  <c r="D890" i="3" s="1"/>
  <c r="B890" i="3"/>
  <c r="C890" i="3"/>
  <c r="A891" i="3"/>
  <c r="C891" i="3" s="1"/>
  <c r="F891" i="3"/>
  <c r="A892" i="3"/>
  <c r="F892" i="3" s="1"/>
  <c r="H892" i="3"/>
  <c r="A893" i="3"/>
  <c r="C893" i="3" s="1"/>
  <c r="G893" i="3"/>
  <c r="A894" i="3"/>
  <c r="A895" i="3"/>
  <c r="A896" i="3"/>
  <c r="E896" i="3" s="1"/>
  <c r="F896" i="3"/>
  <c r="A897" i="3"/>
  <c r="C897" i="3" s="1"/>
  <c r="B897" i="3"/>
  <c r="E897" i="3"/>
  <c r="F897" i="3"/>
  <c r="A898" i="3"/>
  <c r="D898" i="3" s="1"/>
  <c r="E898" i="3"/>
  <c r="A899" i="3"/>
  <c r="A900" i="3"/>
  <c r="F900" i="3" s="1"/>
  <c r="H900" i="3"/>
  <c r="A901" i="3"/>
  <c r="C901" i="3" s="1"/>
  <c r="A902" i="3"/>
  <c r="E902" i="3" s="1"/>
  <c r="D902" i="3"/>
  <c r="A903" i="3"/>
  <c r="C903" i="3" s="1"/>
  <c r="A904" i="3"/>
  <c r="A905" i="3"/>
  <c r="B905" i="3" s="1"/>
  <c r="G905" i="3"/>
  <c r="A906" i="3"/>
  <c r="D906" i="3" s="1"/>
  <c r="C906" i="3"/>
  <c r="F906" i="3"/>
  <c r="H906" i="3"/>
  <c r="A907" i="3"/>
  <c r="D907" i="3"/>
  <c r="F907" i="3"/>
  <c r="A908" i="3"/>
  <c r="H908" i="3" s="1"/>
  <c r="A909" i="3"/>
  <c r="F909" i="3" s="1"/>
  <c r="B909" i="3"/>
  <c r="D909" i="3"/>
  <c r="A910" i="3"/>
  <c r="E910" i="3" s="1"/>
  <c r="C910" i="3"/>
  <c r="A911" i="3"/>
  <c r="B911" i="3" s="1"/>
  <c r="A912" i="3"/>
  <c r="B912" i="3" s="1"/>
  <c r="A913" i="3"/>
  <c r="A914" i="3"/>
  <c r="E914" i="3"/>
  <c r="A915" i="3"/>
  <c r="A916" i="3"/>
  <c r="G916" i="3" s="1"/>
  <c r="B916" i="3"/>
  <c r="D916" i="3"/>
  <c r="A917" i="3"/>
  <c r="F917" i="3" s="1"/>
  <c r="G917" i="3"/>
  <c r="A918" i="3"/>
  <c r="D918" i="3" s="1"/>
  <c r="C918" i="3"/>
  <c r="F918" i="3"/>
  <c r="H918" i="3"/>
  <c r="A919" i="3"/>
  <c r="F919" i="3"/>
  <c r="A920" i="3"/>
  <c r="B920" i="3" s="1"/>
  <c r="H920" i="3"/>
  <c r="A921" i="3"/>
  <c r="E921" i="3" s="1"/>
  <c r="B921" i="3"/>
  <c r="C921" i="3"/>
  <c r="D921" i="3"/>
  <c r="F921" i="3"/>
  <c r="G921" i="3"/>
  <c r="H921" i="3"/>
  <c r="A922" i="3"/>
  <c r="G922" i="3" s="1"/>
  <c r="C922" i="3"/>
  <c r="D922" i="3"/>
  <c r="E922" i="3"/>
  <c r="H922" i="3"/>
  <c r="A923" i="3"/>
  <c r="B923" i="3" s="1"/>
  <c r="A924" i="3"/>
  <c r="G924" i="3" s="1"/>
  <c r="A925" i="3"/>
  <c r="F925" i="3" s="1"/>
  <c r="B925" i="3"/>
  <c r="D925" i="3"/>
  <c r="A926" i="3"/>
  <c r="C926" i="3"/>
  <c r="A927" i="3"/>
  <c r="C927" i="3" s="1"/>
  <c r="B927" i="3"/>
  <c r="A928" i="3"/>
  <c r="D928" i="3"/>
  <c r="A929" i="3"/>
  <c r="A930" i="3"/>
  <c r="C930" i="3" s="1"/>
  <c r="A931" i="3"/>
  <c r="A932" i="3"/>
  <c r="G932" i="3" s="1"/>
  <c r="B932" i="3"/>
  <c r="D932" i="3"/>
  <c r="H932" i="3"/>
  <c r="A933" i="3"/>
  <c r="B933" i="3"/>
  <c r="G933" i="3"/>
  <c r="A934" i="3"/>
  <c r="A935" i="3"/>
  <c r="D935" i="3" s="1"/>
  <c r="A936" i="3"/>
  <c r="A937" i="3"/>
  <c r="C937" i="3" s="1"/>
  <c r="A938" i="3"/>
  <c r="D938" i="3" s="1"/>
  <c r="F938" i="3"/>
  <c r="A939" i="3"/>
  <c r="C939" i="3"/>
  <c r="D939" i="3"/>
  <c r="A940" i="3"/>
  <c r="A941" i="3"/>
  <c r="B941" i="3" s="1"/>
  <c r="A942" i="3"/>
  <c r="G942" i="3" s="1"/>
  <c r="C942" i="3"/>
  <c r="D942" i="3"/>
  <c r="H942" i="3"/>
  <c r="A943" i="3"/>
  <c r="C943" i="3" s="1"/>
  <c r="A944" i="3"/>
  <c r="B944" i="3" s="1"/>
  <c r="A945" i="3"/>
  <c r="D945" i="3" s="1"/>
  <c r="B945" i="3"/>
  <c r="C945" i="3"/>
  <c r="F945" i="3"/>
  <c r="G945" i="3"/>
  <c r="A946" i="3"/>
  <c r="G946" i="3" s="1"/>
  <c r="C946" i="3"/>
  <c r="D946" i="3"/>
  <c r="H946" i="3"/>
  <c r="A947" i="3"/>
  <c r="A948" i="3"/>
  <c r="B948" i="3" s="1"/>
  <c r="D948" i="3"/>
  <c r="A949" i="3"/>
  <c r="A950" i="3"/>
  <c r="E950" i="3" s="1"/>
  <c r="A951" i="3"/>
  <c r="B951" i="3" s="1"/>
  <c r="D951" i="3"/>
  <c r="F951" i="3"/>
  <c r="A952" i="3"/>
  <c r="B952" i="3" s="1"/>
  <c r="H952" i="3"/>
  <c r="A953" i="3"/>
  <c r="B953" i="3"/>
  <c r="H953" i="3"/>
  <c r="A954" i="3"/>
  <c r="H954" i="3"/>
  <c r="A955" i="3"/>
  <c r="B955" i="3" s="1"/>
  <c r="A956" i="3"/>
  <c r="D956" i="3" s="1"/>
  <c r="A957" i="3"/>
  <c r="H957" i="3" s="1"/>
  <c r="B957" i="3"/>
  <c r="C957" i="3"/>
  <c r="E957" i="3"/>
  <c r="F957" i="3"/>
  <c r="G957" i="3"/>
  <c r="A958" i="3"/>
  <c r="D958" i="3" s="1"/>
  <c r="C958" i="3"/>
  <c r="E958" i="3"/>
  <c r="A959" i="3"/>
  <c r="A960" i="3"/>
  <c r="A961" i="3"/>
  <c r="E961" i="3" s="1"/>
  <c r="A962" i="3"/>
  <c r="D962" i="3" s="1"/>
  <c r="E962" i="3"/>
  <c r="A963" i="3"/>
  <c r="A964" i="3"/>
  <c r="A965" i="3"/>
  <c r="D965" i="3"/>
  <c r="A966" i="3"/>
  <c r="C966" i="3" s="1"/>
  <c r="A967" i="3"/>
  <c r="D967" i="3" s="1"/>
  <c r="A968" i="3"/>
  <c r="C968" i="3" s="1"/>
  <c r="H968" i="3"/>
  <c r="A969" i="3"/>
  <c r="B969" i="3" s="1"/>
  <c r="E969" i="3"/>
  <c r="H969" i="3"/>
  <c r="A970" i="3"/>
  <c r="E970" i="3" s="1"/>
  <c r="A971" i="3"/>
  <c r="D971" i="3" s="1"/>
  <c r="A972" i="3"/>
  <c r="E972" i="3"/>
  <c r="A973" i="3"/>
  <c r="A974" i="3"/>
  <c r="A975" i="3"/>
  <c r="A976" i="3"/>
  <c r="C976" i="3" s="1"/>
  <c r="H976" i="3"/>
  <c r="A977" i="3"/>
  <c r="B977" i="3" s="1"/>
  <c r="C977" i="3"/>
  <c r="F977" i="3"/>
  <c r="H977" i="3"/>
  <c r="A978" i="3"/>
  <c r="G978" i="3" s="1"/>
  <c r="H978" i="3"/>
  <c r="A979" i="3"/>
  <c r="D979" i="3"/>
  <c r="A980" i="3"/>
  <c r="A981" i="3"/>
  <c r="B981" i="3"/>
  <c r="G981" i="3"/>
  <c r="A982" i="3"/>
  <c r="A983" i="3"/>
  <c r="A984" i="3"/>
  <c r="C984" i="3" s="1"/>
  <c r="A985" i="3"/>
  <c r="D985" i="3" s="1"/>
  <c r="F985" i="3"/>
  <c r="A986" i="3"/>
  <c r="A987" i="3"/>
  <c r="F987" i="3"/>
  <c r="G987" i="3"/>
  <c r="A988" i="3"/>
  <c r="C988" i="3" s="1"/>
  <c r="D988" i="3"/>
  <c r="E988" i="3"/>
  <c r="F988" i="3"/>
  <c r="H988" i="3"/>
  <c r="A989" i="3"/>
  <c r="D989" i="3" s="1"/>
  <c r="B989" i="3"/>
  <c r="C989" i="3"/>
  <c r="F989" i="3"/>
  <c r="G989" i="3"/>
  <c r="H989" i="3"/>
  <c r="A990" i="3"/>
  <c r="A991" i="3"/>
  <c r="B991" i="3"/>
  <c r="A992" i="3"/>
  <c r="A993" i="3"/>
  <c r="F993" i="3" s="1"/>
  <c r="B993" i="3"/>
  <c r="D993" i="3"/>
  <c r="E993" i="3"/>
  <c r="G993" i="3"/>
  <c r="A994" i="3"/>
  <c r="G994" i="3" s="1"/>
  <c r="E994" i="3"/>
  <c r="A995" i="3"/>
  <c r="A996" i="3"/>
  <c r="E996" i="3" s="1"/>
  <c r="B996" i="3"/>
  <c r="D996" i="3"/>
  <c r="A997" i="3"/>
  <c r="B997" i="3"/>
  <c r="A998" i="3"/>
  <c r="H998" i="3" s="1"/>
  <c r="C998" i="3"/>
  <c r="F998" i="3"/>
  <c r="A999" i="3"/>
  <c r="A1000" i="3"/>
  <c r="C1000" i="3" s="1"/>
  <c r="A1001" i="3"/>
  <c r="A1002" i="3"/>
  <c r="F1002" i="3" s="1"/>
  <c r="C1002" i="3"/>
  <c r="A1003" i="3"/>
  <c r="E1003" i="3"/>
  <c r="A1004" i="3"/>
  <c r="C1004" i="3"/>
  <c r="A1005" i="3"/>
  <c r="B1005" i="3" s="1"/>
  <c r="A1006" i="3"/>
  <c r="F1006" i="3"/>
  <c r="A1007" i="3"/>
  <c r="E1007" i="3" s="1"/>
  <c r="A1008" i="3"/>
  <c r="C1008" i="3"/>
  <c r="D1008" i="3"/>
  <c r="G1008" i="3"/>
  <c r="A1009" i="3"/>
  <c r="C1009" i="3" s="1"/>
  <c r="B1009" i="3"/>
  <c r="H1009" i="3"/>
  <c r="A1010" i="3"/>
  <c r="A1011" i="3"/>
  <c r="E1011" i="3"/>
  <c r="A1012" i="3"/>
  <c r="D1012" i="3" s="1"/>
  <c r="C1012" i="3"/>
  <c r="A1013" i="3"/>
  <c r="B1013" i="3"/>
  <c r="A1014" i="3"/>
  <c r="A1015" i="3"/>
  <c r="E1015" i="3"/>
  <c r="A1016" i="3"/>
  <c r="D1016" i="3"/>
  <c r="A1017" i="3"/>
  <c r="B1017" i="3" s="1"/>
  <c r="A1018" i="3"/>
  <c r="F1018" i="3" s="1"/>
  <c r="C1018" i="3"/>
  <c r="H1018" i="3"/>
  <c r="A1019" i="3"/>
  <c r="E1019" i="3"/>
  <c r="A1020" i="3"/>
  <c r="A1021" i="3"/>
  <c r="D1021" i="3"/>
  <c r="H1021" i="3"/>
  <c r="A1022" i="3"/>
  <c r="E1022" i="3" s="1"/>
  <c r="B1022" i="3"/>
  <c r="C1022" i="3"/>
  <c r="D1022" i="3"/>
  <c r="F1022" i="3"/>
  <c r="G1022" i="3"/>
  <c r="H1022" i="3"/>
  <c r="A1023" i="3"/>
  <c r="G1023" i="3" s="1"/>
  <c r="D1023" i="3"/>
  <c r="E1023" i="3"/>
  <c r="F1023" i="3"/>
  <c r="H1023" i="3"/>
  <c r="A1024" i="3"/>
  <c r="E1024" i="3" s="1"/>
  <c r="B1024" i="3"/>
  <c r="C1024" i="3"/>
  <c r="G1024" i="3"/>
  <c r="H1024" i="3"/>
  <c r="A1025" i="3"/>
  <c r="A1026" i="3"/>
  <c r="D1026" i="3" s="1"/>
  <c r="B1026" i="3"/>
  <c r="C1026" i="3"/>
  <c r="E1026" i="3"/>
  <c r="F1026" i="3"/>
  <c r="G1026" i="3"/>
  <c r="A1027" i="3"/>
  <c r="G1027" i="3" s="1"/>
  <c r="D1027" i="3"/>
  <c r="E1027" i="3"/>
  <c r="H1027" i="3"/>
  <c r="A1028" i="3"/>
  <c r="B1028" i="3" s="1"/>
  <c r="G1028" i="3"/>
  <c r="H1028" i="3"/>
  <c r="A1029" i="3"/>
  <c r="C1029" i="3" s="1"/>
  <c r="B1029" i="3"/>
  <c r="D1029" i="3"/>
  <c r="A1030" i="3"/>
  <c r="A1031" i="3"/>
  <c r="F1031" i="3" s="1"/>
  <c r="A1032" i="3"/>
  <c r="D1032" i="3" s="1"/>
  <c r="B1032" i="3"/>
  <c r="H1032" i="3"/>
  <c r="A1033" i="3"/>
  <c r="A1034" i="3"/>
  <c r="C1034" i="3"/>
  <c r="A1035" i="3"/>
  <c r="E1035" i="3" s="1"/>
  <c r="A1036" i="3"/>
  <c r="B1036" i="3"/>
  <c r="D1036" i="3"/>
  <c r="G1036" i="3"/>
  <c r="H1036" i="3"/>
  <c r="A1037" i="3"/>
  <c r="C1037" i="3" s="1"/>
  <c r="B1037" i="3"/>
  <c r="D1037" i="3"/>
  <c r="A1038" i="3"/>
  <c r="C1038" i="3"/>
  <c r="D1038" i="3"/>
  <c r="F1038" i="3"/>
  <c r="G1038" i="3"/>
  <c r="A1039" i="3"/>
  <c r="E1039" i="3" s="1"/>
  <c r="A1040" i="3"/>
  <c r="B1040" i="3" s="1"/>
  <c r="H1040" i="3"/>
  <c r="A1041" i="3"/>
  <c r="A1042" i="3"/>
  <c r="C1042" i="3"/>
  <c r="G1042" i="3"/>
  <c r="A1043" i="3"/>
  <c r="A1044" i="3"/>
  <c r="B1044" i="3" s="1"/>
  <c r="D1044" i="3"/>
  <c r="A1045" i="3"/>
  <c r="B1045" i="3" s="1"/>
  <c r="A1046" i="3"/>
  <c r="C1046" i="3"/>
  <c r="D1046" i="3"/>
  <c r="A1047" i="3"/>
  <c r="F1047" i="3" s="1"/>
  <c r="A1048" i="3"/>
  <c r="H1048" i="3" s="1"/>
  <c r="B1048" i="3"/>
  <c r="D1048" i="3"/>
  <c r="G1048" i="3"/>
  <c r="A1049" i="3"/>
  <c r="C1049" i="3" s="1"/>
  <c r="B1049" i="3"/>
  <c r="A1050" i="3"/>
  <c r="G1050" i="3" s="1"/>
  <c r="C1050" i="3"/>
  <c r="D1050" i="3"/>
  <c r="F1050" i="3"/>
  <c r="A1051" i="3"/>
  <c r="F1051" i="3" s="1"/>
  <c r="E1051" i="3"/>
  <c r="A1052" i="3"/>
  <c r="A1053" i="3"/>
  <c r="A1054" i="3"/>
  <c r="B1054" i="3" s="1"/>
  <c r="F1054" i="3"/>
  <c r="A1055" i="3"/>
  <c r="G1055" i="3" s="1"/>
  <c r="D1055" i="3"/>
  <c r="E1055" i="3"/>
  <c r="F1055" i="3"/>
  <c r="H1055" i="3"/>
  <c r="A1056" i="3"/>
  <c r="C1056" i="3" s="1"/>
  <c r="H1056" i="3"/>
  <c r="A1057" i="3"/>
  <c r="B1057" i="3" s="1"/>
  <c r="A1058" i="3"/>
  <c r="D1058" i="3" s="1"/>
  <c r="B1058" i="3"/>
  <c r="F1058" i="3"/>
  <c r="A1059" i="3"/>
  <c r="A1060" i="3"/>
  <c r="F1060" i="3" s="1"/>
  <c r="A1061" i="3"/>
  <c r="B1061" i="3" s="1"/>
  <c r="H1061" i="3"/>
  <c r="A1062" i="3"/>
  <c r="A1063" i="3"/>
  <c r="G1063" i="3" s="1"/>
  <c r="F1063" i="3"/>
  <c r="H1063" i="3"/>
  <c r="A1064" i="3"/>
  <c r="C1064" i="3" s="1"/>
  <c r="G1064" i="3"/>
  <c r="A1065" i="3"/>
  <c r="A1066" i="3"/>
  <c r="A1067" i="3"/>
  <c r="G1067" i="3" s="1"/>
  <c r="H1067" i="3"/>
  <c r="A1068" i="3"/>
  <c r="D1068" i="3" s="1"/>
  <c r="C1068" i="3"/>
  <c r="A1069" i="3"/>
  <c r="H1069" i="3" s="1"/>
  <c r="A1070" i="3"/>
  <c r="F1070" i="3" s="1"/>
  <c r="B1070" i="3"/>
  <c r="G1070" i="3"/>
  <c r="A1071" i="3"/>
  <c r="A1072" i="3"/>
  <c r="E1072" i="3" s="1"/>
  <c r="B1072" i="3"/>
  <c r="C1072" i="3"/>
  <c r="D1072" i="3"/>
  <c r="F1072" i="3"/>
  <c r="G1072" i="3"/>
  <c r="H1072" i="3"/>
  <c r="A1073" i="3"/>
  <c r="D1073" i="3" s="1"/>
  <c r="H1073" i="3"/>
  <c r="A1074" i="3"/>
  <c r="F1074" i="3" s="1"/>
  <c r="E1074" i="3"/>
  <c r="A1075" i="3"/>
  <c r="G1075" i="3" s="1"/>
  <c r="D1075" i="3"/>
  <c r="H1075" i="3"/>
  <c r="A1076" i="3"/>
  <c r="A1077" i="3"/>
  <c r="C1077" i="3" s="1"/>
  <c r="D1077" i="3"/>
  <c r="A1078" i="3"/>
  <c r="F1078" i="3" s="1"/>
  <c r="B1078" i="3"/>
  <c r="C1078" i="3"/>
  <c r="E1078" i="3"/>
  <c r="G1078" i="3"/>
  <c r="H1078" i="3"/>
  <c r="A1079" i="3"/>
  <c r="G1079" i="3" s="1"/>
  <c r="E1079" i="3"/>
  <c r="F1079" i="3"/>
  <c r="A1080" i="3"/>
  <c r="E1080" i="3" s="1"/>
  <c r="B1080" i="3"/>
  <c r="C1080" i="3"/>
  <c r="D1080" i="3"/>
  <c r="G1080" i="3"/>
  <c r="H1080" i="3"/>
  <c r="A1081" i="3"/>
  <c r="C1081" i="3" s="1"/>
  <c r="D1081" i="3"/>
  <c r="H1081" i="3"/>
  <c r="A1082" i="3"/>
  <c r="A1083" i="3"/>
  <c r="G1083" i="3" s="1"/>
  <c r="D1083" i="3"/>
  <c r="A1084" i="3"/>
  <c r="E1084" i="3" s="1"/>
  <c r="F1084" i="3"/>
  <c r="A1085" i="3"/>
  <c r="C1085" i="3" s="1"/>
  <c r="D1085" i="3"/>
  <c r="A1086" i="3"/>
  <c r="F1086" i="3" s="1"/>
  <c r="B1086" i="3"/>
  <c r="C1086" i="3"/>
  <c r="G1086" i="3"/>
  <c r="H1086" i="3"/>
  <c r="A1087" i="3"/>
  <c r="G1087" i="3" s="1"/>
  <c r="D1087" i="3"/>
  <c r="E1087" i="3"/>
  <c r="F1087" i="3"/>
  <c r="H1087" i="3"/>
  <c r="A1088" i="3"/>
  <c r="E1088" i="3" s="1"/>
  <c r="B1088" i="3"/>
  <c r="C1088" i="3"/>
  <c r="D1088" i="3"/>
  <c r="F1088" i="3"/>
  <c r="G1088" i="3"/>
  <c r="H1088" i="3"/>
  <c r="A1089" i="3"/>
  <c r="C1089" i="3" s="1"/>
  <c r="H1089" i="3"/>
  <c r="A1090" i="3"/>
  <c r="F1090" i="3" s="1"/>
  <c r="E1090" i="3"/>
  <c r="A1091" i="3"/>
  <c r="G1091" i="3" s="1"/>
  <c r="D1091" i="3"/>
  <c r="H1091" i="3"/>
  <c r="A1092" i="3"/>
  <c r="A1093" i="3"/>
  <c r="B1093" i="3" s="1"/>
  <c r="H1093" i="3"/>
  <c r="A1094" i="3"/>
  <c r="C1094" i="3" s="1"/>
  <c r="A1095" i="3"/>
  <c r="E1095" i="3"/>
  <c r="A1096" i="3"/>
  <c r="E1096" i="3" s="1"/>
  <c r="C1096" i="3"/>
  <c r="D1096" i="3"/>
  <c r="G1096" i="3"/>
  <c r="H1096" i="3"/>
  <c r="A1097" i="3"/>
  <c r="B1097" i="3" s="1"/>
  <c r="A1098" i="3"/>
  <c r="C1098" i="3"/>
  <c r="A1099" i="3"/>
  <c r="A1100" i="3"/>
  <c r="E1100" i="3" s="1"/>
  <c r="C1100" i="3"/>
  <c r="D1100" i="3"/>
  <c r="A1101" i="3"/>
  <c r="B1101" i="3" s="1"/>
  <c r="A1102" i="3"/>
  <c r="G1102" i="3" s="1"/>
  <c r="F1102" i="3"/>
  <c r="A1103" i="3"/>
  <c r="G1103" i="3" s="1"/>
  <c r="F1103" i="3"/>
  <c r="H1103" i="3"/>
  <c r="A1104" i="3"/>
  <c r="E1104" i="3" s="1"/>
  <c r="F1104" i="3"/>
  <c r="H1104" i="3"/>
  <c r="A1105" i="3"/>
  <c r="B1105" i="3" s="1"/>
  <c r="A1106" i="3"/>
  <c r="G1106" i="3" s="1"/>
  <c r="D1106" i="3"/>
  <c r="E1106" i="3"/>
  <c r="A1107" i="3"/>
  <c r="G1107" i="3" s="1"/>
  <c r="D1107" i="3"/>
  <c r="F1107" i="3"/>
  <c r="H1107" i="3"/>
  <c r="A1108" i="3"/>
  <c r="E1108" i="3" s="1"/>
  <c r="F1108" i="3"/>
  <c r="H1108" i="3"/>
  <c r="A1109" i="3"/>
  <c r="B1109" i="3" s="1"/>
  <c r="A1110" i="3"/>
  <c r="D1110" i="3" s="1"/>
  <c r="B1110" i="3"/>
  <c r="C1110" i="3"/>
  <c r="F1110" i="3"/>
  <c r="G1110" i="3"/>
  <c r="A1111" i="3"/>
  <c r="G1111" i="3" s="1"/>
  <c r="D1111" i="3"/>
  <c r="E1111" i="3"/>
  <c r="A1112" i="3"/>
  <c r="E1112" i="3" s="1"/>
  <c r="G1112" i="3"/>
  <c r="A1113" i="3"/>
  <c r="A1114" i="3"/>
  <c r="D1114" i="3" s="1"/>
  <c r="B1114" i="3"/>
  <c r="C1114" i="3"/>
  <c r="F1114" i="3"/>
  <c r="G1114" i="3"/>
  <c r="A1115" i="3"/>
  <c r="G1115" i="3" s="1"/>
  <c r="D1115" i="3"/>
  <c r="E1115" i="3"/>
  <c r="A1116" i="3"/>
  <c r="E1116" i="3" s="1"/>
  <c r="G1116" i="3"/>
  <c r="A1117" i="3"/>
  <c r="A1118" i="3"/>
  <c r="B1118" i="3" s="1"/>
  <c r="C1118" i="3"/>
  <c r="D1118" i="3"/>
  <c r="H1118" i="3"/>
  <c r="A1119" i="3"/>
  <c r="G1119" i="3" s="1"/>
  <c r="A1120" i="3"/>
  <c r="H1120" i="3"/>
  <c r="A1121" i="3"/>
  <c r="B1121" i="3" s="1"/>
  <c r="D1121" i="3"/>
  <c r="H1121" i="3"/>
  <c r="A1122" i="3"/>
  <c r="B1122" i="3" s="1"/>
  <c r="C1122" i="3"/>
  <c r="D1122" i="3"/>
  <c r="F1122" i="3"/>
  <c r="G1122" i="3"/>
  <c r="H1122" i="3"/>
  <c r="A1123" i="3"/>
  <c r="G1123" i="3" s="1"/>
  <c r="E1123" i="3"/>
  <c r="A1124" i="3"/>
  <c r="A1125" i="3"/>
  <c r="B1125" i="3" s="1"/>
  <c r="D1125" i="3"/>
  <c r="A1126" i="3"/>
  <c r="B1126" i="3" s="1"/>
  <c r="E1126" i="3"/>
  <c r="G1126" i="3"/>
  <c r="A1127" i="3"/>
  <c r="G1127" i="3" s="1"/>
  <c r="H1127" i="3"/>
  <c r="A1128" i="3"/>
  <c r="A1129" i="3"/>
  <c r="D1129" i="3"/>
  <c r="A1130" i="3"/>
  <c r="A1131" i="3"/>
  <c r="D1131" i="3" s="1"/>
  <c r="A1132" i="3"/>
  <c r="E1132" i="3" s="1"/>
  <c r="B1132" i="3"/>
  <c r="D1132" i="3"/>
  <c r="F1132" i="3"/>
  <c r="G1132" i="3"/>
  <c r="A1133" i="3"/>
  <c r="E1133" i="3" s="1"/>
  <c r="B1133" i="3"/>
  <c r="D1133" i="3"/>
  <c r="H1133" i="3"/>
  <c r="A1134" i="3"/>
  <c r="G1134" i="3"/>
  <c r="A1135" i="3"/>
  <c r="A1136" i="3"/>
  <c r="E1136" i="3" s="1"/>
  <c r="C1136" i="3"/>
  <c r="D1136" i="3"/>
  <c r="G1136" i="3"/>
  <c r="H1136" i="3"/>
  <c r="A1137" i="3"/>
  <c r="B1137" i="3" s="1"/>
  <c r="A1138" i="3"/>
  <c r="D1138" i="3" s="1"/>
  <c r="C1138" i="3"/>
  <c r="E1138" i="3"/>
  <c r="G1138" i="3"/>
  <c r="H1138" i="3"/>
  <c r="A1139" i="3"/>
  <c r="D1139" i="3" s="1"/>
  <c r="A1140" i="3"/>
  <c r="E1140" i="3" s="1"/>
  <c r="D1140" i="3"/>
  <c r="F1140" i="3"/>
  <c r="A1141" i="3"/>
  <c r="A1142" i="3"/>
  <c r="G1142" i="3" s="1"/>
  <c r="B1142" i="3"/>
  <c r="F1142" i="3"/>
  <c r="A1143" i="3"/>
  <c r="A1144" i="3"/>
  <c r="A1145" i="3"/>
  <c r="B1145" i="3" s="1"/>
  <c r="D1145" i="3"/>
  <c r="A1146" i="3"/>
  <c r="G1146" i="3" s="1"/>
  <c r="A1147" i="3"/>
  <c r="A1148" i="3"/>
  <c r="E1148" i="3" s="1"/>
  <c r="C1148" i="3"/>
  <c r="H1148" i="3"/>
  <c r="A1149" i="3"/>
  <c r="E1149" i="3" s="1"/>
  <c r="A1150" i="3"/>
  <c r="C1150" i="3" s="1"/>
  <c r="A1151" i="3"/>
  <c r="E1151" i="3"/>
  <c r="A1152" i="3"/>
  <c r="E1152" i="3" s="1"/>
  <c r="F1152" i="3"/>
  <c r="H1152" i="3"/>
  <c r="A1153" i="3"/>
  <c r="B1153" i="3" s="1"/>
  <c r="A1154" i="3"/>
  <c r="B1154" i="3" s="1"/>
  <c r="G1154" i="3"/>
  <c r="H1154" i="3"/>
  <c r="A1155" i="3"/>
  <c r="D1155" i="3" s="1"/>
  <c r="A1156" i="3"/>
  <c r="E1156" i="3" s="1"/>
  <c r="C1156" i="3"/>
  <c r="D1156" i="3"/>
  <c r="G1156" i="3"/>
  <c r="A1157" i="3"/>
  <c r="A1158" i="3"/>
  <c r="B1158" i="3" s="1"/>
  <c r="G1158" i="3"/>
  <c r="A1159" i="3"/>
  <c r="A1160" i="3"/>
  <c r="E1160" i="3" s="1"/>
  <c r="B1160" i="3"/>
  <c r="G1160" i="3"/>
  <c r="H1160" i="3"/>
  <c r="A1161" i="3"/>
  <c r="B1161" i="3" s="1"/>
  <c r="A1162" i="3"/>
  <c r="C1162" i="3"/>
  <c r="A1163" i="3"/>
  <c r="H1163" i="3"/>
  <c r="A1164" i="3"/>
  <c r="E1164" i="3" s="1"/>
  <c r="G1164" i="3"/>
  <c r="A1165" i="3"/>
  <c r="A1166" i="3"/>
  <c r="D1166" i="3" s="1"/>
  <c r="B1166" i="3"/>
  <c r="C1166" i="3"/>
  <c r="F1166" i="3"/>
  <c r="G1166" i="3"/>
  <c r="H1166" i="3"/>
  <c r="A1167" i="3"/>
  <c r="F1167" i="3" s="1"/>
  <c r="E1167" i="3"/>
  <c r="A1168" i="3"/>
  <c r="A1169" i="3"/>
  <c r="B1169" i="3" s="1"/>
  <c r="A1170" i="3"/>
  <c r="G1170" i="3" s="1"/>
  <c r="A1171" i="3"/>
  <c r="B1171" i="3" s="1"/>
  <c r="A1172" i="3"/>
  <c r="A1173" i="3"/>
  <c r="B1173" i="3" s="1"/>
  <c r="A1174" i="3"/>
  <c r="B1174" i="3" s="1"/>
  <c r="F1174" i="3"/>
  <c r="A1175" i="3"/>
  <c r="B1175" i="3" s="1"/>
  <c r="A1176" i="3"/>
  <c r="E1176" i="3" s="1"/>
  <c r="B1176" i="3"/>
  <c r="A1177" i="3"/>
  <c r="B1177" i="3" s="1"/>
  <c r="A1178" i="3"/>
  <c r="A1179" i="3"/>
  <c r="A1180" i="3"/>
  <c r="E1180" i="3" s="1"/>
  <c r="B1180" i="3"/>
  <c r="D1180" i="3"/>
  <c r="G1180" i="3"/>
  <c r="A1181" i="3"/>
  <c r="E1181" i="3" s="1"/>
  <c r="B1181" i="3"/>
  <c r="A1182" i="3"/>
  <c r="B1182" i="3" s="1"/>
  <c r="F1182" i="3"/>
  <c r="A1183" i="3"/>
  <c r="D1183" i="3" s="1"/>
  <c r="A1184" i="3"/>
  <c r="E1184" i="3" s="1"/>
  <c r="B1184" i="3"/>
  <c r="A1185" i="3"/>
  <c r="D1185" i="3" s="1"/>
  <c r="A1186" i="3"/>
  <c r="A1187" i="3"/>
  <c r="A1188" i="3"/>
  <c r="E1188" i="3" s="1"/>
  <c r="D1188" i="3"/>
  <c r="G1188" i="3"/>
  <c r="A1189" i="3"/>
  <c r="B1189" i="3" s="1"/>
  <c r="A1190" i="3"/>
  <c r="G1190" i="3" s="1"/>
  <c r="B1190" i="3"/>
  <c r="A1191" i="3"/>
  <c r="D1191" i="3" s="1"/>
  <c r="H1191" i="3"/>
  <c r="A1192" i="3"/>
  <c r="E1192" i="3" s="1"/>
  <c r="D1192" i="3"/>
  <c r="G1192" i="3"/>
  <c r="A1193" i="3"/>
  <c r="B1193" i="3" s="1"/>
  <c r="F1193" i="3"/>
  <c r="A1194" i="3"/>
  <c r="A1195" i="3"/>
  <c r="A1196" i="3"/>
  <c r="A1197" i="3"/>
  <c r="C1197" i="3" s="1"/>
  <c r="A1198" i="3"/>
  <c r="A1199" i="3"/>
  <c r="C1199" i="3" s="1"/>
  <c r="E1199" i="3"/>
  <c r="A1200" i="3"/>
  <c r="E1200" i="3" s="1"/>
  <c r="D1200" i="3"/>
  <c r="G1200" i="3"/>
  <c r="A1201" i="3"/>
  <c r="A1202" i="3"/>
  <c r="D1202" i="3" s="1"/>
  <c r="B1202" i="3"/>
  <c r="C1202" i="3"/>
  <c r="G1202" i="3"/>
  <c r="H1202" i="3"/>
  <c r="A1203" i="3"/>
  <c r="A1204" i="3"/>
  <c r="E1204" i="3" s="1"/>
  <c r="B1204" i="3"/>
  <c r="A1205" i="3"/>
  <c r="A1206" i="3"/>
  <c r="B1206" i="3" s="1"/>
  <c r="E1206" i="3"/>
  <c r="G1206" i="3"/>
  <c r="H1206" i="3"/>
  <c r="A1207" i="3"/>
  <c r="G1207" i="3" s="1"/>
  <c r="F1207" i="3"/>
  <c r="A1208" i="3"/>
  <c r="B1208" i="3" s="1"/>
  <c r="A1209" i="3"/>
  <c r="C1209" i="3" s="1"/>
  <c r="D1209" i="3"/>
  <c r="A1210" i="3"/>
  <c r="G1210" i="3" s="1"/>
  <c r="A1211" i="3"/>
  <c r="A1212" i="3"/>
  <c r="A1213" i="3"/>
  <c r="A1214" i="3"/>
  <c r="A1215" i="3"/>
  <c r="E1215" i="3" s="1"/>
  <c r="C1215" i="3"/>
  <c r="A1216" i="3"/>
  <c r="E1216" i="3" s="1"/>
  <c r="B1216" i="3"/>
  <c r="D1216" i="3"/>
  <c r="A1217" i="3"/>
  <c r="A1218" i="3"/>
  <c r="D1218" i="3" s="1"/>
  <c r="B1218" i="3"/>
  <c r="F1218" i="3"/>
  <c r="G1218" i="3"/>
  <c r="A1219" i="3"/>
  <c r="A1220" i="3"/>
  <c r="E1220" i="3" s="1"/>
  <c r="B1220" i="3"/>
  <c r="A1221" i="3"/>
  <c r="C1221" i="3" s="1"/>
  <c r="H1221" i="3"/>
  <c r="A1222" i="3"/>
  <c r="B1222" i="3" s="1"/>
  <c r="E1222" i="3"/>
  <c r="A1223" i="3"/>
  <c r="G1223" i="3" s="1"/>
  <c r="F1223" i="3"/>
  <c r="A1224" i="3"/>
  <c r="B1224" i="3"/>
  <c r="A1225" i="3"/>
  <c r="C1225" i="3" s="1"/>
  <c r="D1225" i="3"/>
  <c r="A1226" i="3"/>
  <c r="C1226" i="3" s="1"/>
  <c r="A1227" i="3"/>
  <c r="A1228" i="3"/>
  <c r="A1229" i="3"/>
  <c r="C1229" i="3" s="1"/>
  <c r="H1229" i="3"/>
  <c r="A1230" i="3"/>
  <c r="C1230" i="3" s="1"/>
  <c r="E1230" i="3"/>
  <c r="A1231" i="3"/>
  <c r="A1232" i="3"/>
  <c r="E1232" i="3" s="1"/>
  <c r="B1232" i="3"/>
  <c r="D1232" i="3"/>
  <c r="G1232" i="3"/>
  <c r="A1233" i="3"/>
  <c r="A1234" i="3"/>
  <c r="D1234" i="3" s="1"/>
  <c r="B1234" i="3"/>
  <c r="G1234" i="3"/>
  <c r="A1235" i="3"/>
  <c r="C1235" i="3" s="1"/>
  <c r="A1236" i="3"/>
  <c r="E1236" i="3" s="1"/>
  <c r="B1236" i="3"/>
  <c r="A1237" i="3"/>
  <c r="H1237" i="3" s="1"/>
  <c r="A1238" i="3"/>
  <c r="B1238" i="3"/>
  <c r="F1238" i="3"/>
  <c r="H1238" i="3"/>
  <c r="A1239" i="3"/>
  <c r="B1239" i="3"/>
  <c r="A1240" i="3"/>
  <c r="A1241" i="3"/>
  <c r="C1241" i="3" s="1"/>
  <c r="D1241" i="3"/>
  <c r="F1241" i="3"/>
  <c r="A1242" i="3"/>
  <c r="A1243" i="3"/>
  <c r="C1243" i="3" s="1"/>
  <c r="A1244" i="3"/>
  <c r="E1244" i="3" s="1"/>
  <c r="G1244" i="3"/>
  <c r="A1245" i="3"/>
  <c r="H1245" i="3" s="1"/>
  <c r="A1246" i="3"/>
  <c r="F1246" i="3" s="1"/>
  <c r="B1246" i="3"/>
  <c r="C1246" i="3"/>
  <c r="D1246" i="3"/>
  <c r="E1246" i="3"/>
  <c r="G1246" i="3"/>
  <c r="H1246" i="3"/>
  <c r="A1247" i="3"/>
  <c r="G1247" i="3" s="1"/>
  <c r="B1247" i="3"/>
  <c r="C1247" i="3"/>
  <c r="E1247" i="3"/>
  <c r="F1247" i="3"/>
  <c r="A1248" i="3"/>
  <c r="G1248" i="3"/>
  <c r="A1249" i="3"/>
  <c r="C1249" i="3" s="1"/>
  <c r="D1249" i="3"/>
  <c r="F1249" i="3"/>
  <c r="A1250" i="3"/>
  <c r="A1251" i="3"/>
  <c r="A1252" i="3"/>
  <c r="E1252" i="3" s="1"/>
  <c r="B1252" i="3"/>
  <c r="A1253" i="3"/>
  <c r="F1253" i="3" s="1"/>
  <c r="H1253" i="3"/>
  <c r="A1254" i="3"/>
  <c r="A1255" i="3"/>
  <c r="A1256" i="3"/>
  <c r="E1256" i="3" s="1"/>
  <c r="B1256" i="3"/>
  <c r="D1256" i="3"/>
  <c r="F1256" i="3"/>
  <c r="G1256" i="3"/>
  <c r="A1257" i="3"/>
  <c r="D1257" i="3" s="1"/>
  <c r="A1258" i="3"/>
  <c r="G1258" i="3" s="1"/>
  <c r="B1258" i="3"/>
  <c r="F1258" i="3"/>
  <c r="A1259" i="3"/>
  <c r="A1260" i="3"/>
  <c r="E1260" i="3" s="1"/>
  <c r="B1260" i="3"/>
  <c r="G1260" i="3"/>
  <c r="A1261" i="3"/>
  <c r="A1262" i="3"/>
  <c r="D1262" i="3" s="1"/>
  <c r="B1262" i="3"/>
  <c r="C1262" i="3"/>
  <c r="F1262" i="3"/>
  <c r="G1262" i="3"/>
  <c r="A1263" i="3"/>
  <c r="H1263" i="3" s="1"/>
  <c r="B1263" i="3"/>
  <c r="C1263" i="3"/>
  <c r="G1263" i="3"/>
  <c r="A1264" i="3"/>
  <c r="A1265" i="3"/>
  <c r="G1265" i="3" s="1"/>
  <c r="C1265" i="3"/>
  <c r="A1266" i="3"/>
  <c r="G1266" i="3" s="1"/>
  <c r="E1266" i="3"/>
  <c r="A1267" i="3"/>
  <c r="H1267" i="3" s="1"/>
  <c r="C1267" i="3"/>
  <c r="E1267" i="3"/>
  <c r="G1267" i="3"/>
  <c r="A1268" i="3"/>
  <c r="C1268" i="3" s="1"/>
  <c r="A1269" i="3"/>
  <c r="A1270" i="3"/>
  <c r="E1270" i="3" s="1"/>
  <c r="A1271" i="3"/>
  <c r="A1272" i="3"/>
  <c r="C1272" i="3" s="1"/>
  <c r="A1273" i="3"/>
  <c r="A1274" i="3"/>
  <c r="G1274" i="3" s="1"/>
  <c r="A1275" i="3"/>
  <c r="A1276" i="3"/>
  <c r="A1277" i="3"/>
  <c r="C1277" i="3" s="1"/>
  <c r="A1278" i="3"/>
  <c r="G1278" i="3" s="1"/>
  <c r="A1279" i="3"/>
  <c r="A1280" i="3"/>
  <c r="E1280" i="3" s="1"/>
  <c r="A1281" i="3"/>
  <c r="G1281" i="3" s="1"/>
  <c r="C1281" i="3"/>
  <c r="A1282" i="3"/>
  <c r="E1282" i="3" s="1"/>
  <c r="G1282" i="3"/>
  <c r="A1283" i="3"/>
  <c r="A1284" i="3"/>
  <c r="C1284" i="3" s="1"/>
  <c r="A1285" i="3"/>
  <c r="G1285" i="3" s="1"/>
  <c r="C1285" i="3"/>
  <c r="A1286" i="3"/>
  <c r="E1286" i="3" s="1"/>
  <c r="A1287" i="3"/>
  <c r="A1288" i="3"/>
  <c r="C1288" i="3" s="1"/>
  <c r="E1288" i="3"/>
  <c r="A1289" i="3"/>
  <c r="A1290" i="3"/>
  <c r="E1290" i="3"/>
  <c r="G1290" i="3"/>
  <c r="A1291" i="3"/>
  <c r="A1292" i="3"/>
  <c r="E1292" i="3" s="1"/>
  <c r="A1293" i="3"/>
  <c r="C1293" i="3" s="1"/>
  <c r="A1294" i="3"/>
  <c r="A1295" i="3"/>
  <c r="A1296" i="3"/>
  <c r="C1296" i="3" s="1"/>
  <c r="A1297" i="3"/>
  <c r="C1297" i="3" s="1"/>
  <c r="A1298" i="3"/>
  <c r="A1299" i="3"/>
  <c r="A1300" i="3"/>
  <c r="C1300" i="3" s="1"/>
  <c r="A1301" i="3"/>
  <c r="G1301" i="3" s="1"/>
  <c r="C1301" i="3"/>
  <c r="A1302" i="3"/>
  <c r="E1302" i="3" s="1"/>
  <c r="A1303" i="3"/>
  <c r="H1303" i="3" s="1"/>
  <c r="A1304" i="3"/>
  <c r="A1305" i="3"/>
  <c r="C1305" i="3"/>
  <c r="G1305" i="3"/>
  <c r="A1306" i="3"/>
  <c r="E1306" i="3"/>
  <c r="G1306" i="3"/>
  <c r="A1307" i="3"/>
  <c r="A1308" i="3"/>
  <c r="E1308" i="3" s="1"/>
  <c r="C1308" i="3"/>
  <c r="A1309" i="3"/>
  <c r="C1309" i="3" s="1"/>
  <c r="A1310" i="3"/>
  <c r="G1310" i="3" s="1"/>
  <c r="A1311" i="3"/>
  <c r="E1311" i="3" s="1"/>
  <c r="B1311" i="3"/>
  <c r="A1312" i="3"/>
  <c r="C1312" i="3" s="1"/>
  <c r="A1313" i="3"/>
  <c r="A1314" i="3"/>
  <c r="A1315" i="3"/>
  <c r="H1315" i="3" s="1"/>
  <c r="C1315" i="3"/>
  <c r="A1316" i="3"/>
  <c r="C1316" i="3"/>
  <c r="A1317" i="3"/>
  <c r="B1317" i="3" s="1"/>
  <c r="G1317" i="3"/>
  <c r="A1318" i="3"/>
  <c r="E1318" i="3" s="1"/>
  <c r="A1319" i="3"/>
  <c r="B1319" i="3" s="1"/>
  <c r="A1320" i="3"/>
  <c r="C1320" i="3" s="1"/>
  <c r="D1320" i="3"/>
  <c r="A1321" i="3"/>
  <c r="B1321" i="3" s="1"/>
  <c r="A1322" i="3"/>
  <c r="E1322" i="3" s="1"/>
  <c r="A1323" i="3"/>
  <c r="H1323" i="3" s="1"/>
  <c r="B1323" i="3"/>
  <c r="C1323" i="3"/>
  <c r="F1323" i="3"/>
  <c r="G1323" i="3"/>
  <c r="A1324" i="3"/>
  <c r="A1325" i="3"/>
  <c r="B1325" i="3" s="1"/>
  <c r="A1326" i="3"/>
  <c r="A1327" i="3"/>
  <c r="C1327" i="3" s="1"/>
  <c r="F1327" i="3"/>
  <c r="A1328" i="3"/>
  <c r="E1328" i="3" s="1"/>
  <c r="A1329" i="3"/>
  <c r="A1330" i="3"/>
  <c r="G1330" i="3" s="1"/>
  <c r="A1331" i="3"/>
  <c r="H1331" i="3" s="1"/>
  <c r="B1331" i="3"/>
  <c r="C1331" i="3"/>
  <c r="F1331" i="3"/>
  <c r="G1331" i="3"/>
  <c r="A1332" i="3"/>
  <c r="A1333" i="3"/>
  <c r="C1333" i="3" s="1"/>
  <c r="A1334" i="3"/>
  <c r="E1334" i="3" s="1"/>
  <c r="A1335" i="3"/>
  <c r="F1335" i="3" s="1"/>
  <c r="B1335" i="3"/>
  <c r="A1336" i="3"/>
  <c r="D1336" i="3" s="1"/>
  <c r="C1336" i="3"/>
  <c r="A1337" i="3"/>
  <c r="B1337" i="3" s="1"/>
  <c r="A1338" i="3"/>
  <c r="E1338" i="3" s="1"/>
  <c r="A1339" i="3"/>
  <c r="B1339" i="3"/>
  <c r="E1339" i="3"/>
  <c r="F1339" i="3"/>
  <c r="A1340" i="3"/>
  <c r="C1340" i="3" s="1"/>
  <c r="H1340" i="3"/>
  <c r="A1341" i="3"/>
  <c r="A1342" i="3"/>
  <c r="D1342" i="3" s="1"/>
  <c r="A1343" i="3"/>
  <c r="E1343" i="3" s="1"/>
  <c r="C1343" i="3"/>
  <c r="A1344" i="3"/>
  <c r="A1345" i="3"/>
  <c r="C1345" i="3" s="1"/>
  <c r="A1346" i="3"/>
  <c r="G1346" i="3"/>
  <c r="A1347" i="3"/>
  <c r="H1347" i="3" s="1"/>
  <c r="B1347" i="3"/>
  <c r="F1347" i="3"/>
  <c r="G1347" i="3"/>
  <c r="A1348" i="3"/>
  <c r="C1348" i="3" s="1"/>
  <c r="A1349" i="3"/>
  <c r="A1350" i="3"/>
  <c r="E1350" i="3" s="1"/>
  <c r="D1350" i="3"/>
  <c r="A1351" i="3"/>
  <c r="B1351" i="3" s="1"/>
  <c r="G1351" i="3"/>
  <c r="A1352" i="3"/>
  <c r="A1353" i="3"/>
  <c r="B1353" i="3" s="1"/>
  <c r="A1354" i="3"/>
  <c r="A1355" i="3"/>
  <c r="H1355" i="3" s="1"/>
  <c r="F1355" i="3"/>
  <c r="A1356" i="3"/>
  <c r="A1357" i="3"/>
  <c r="A1358" i="3"/>
  <c r="D1358" i="3" s="1"/>
  <c r="A1359" i="3"/>
  <c r="A1360" i="3"/>
  <c r="A1361" i="3"/>
  <c r="B1361" i="3" s="1"/>
  <c r="C1361" i="3"/>
  <c r="F1361" i="3"/>
  <c r="G1361" i="3"/>
  <c r="A1362" i="3"/>
  <c r="D1362" i="3" s="1"/>
  <c r="A1363" i="3"/>
  <c r="H1363" i="3" s="1"/>
  <c r="C1363" i="3"/>
  <c r="E1363" i="3"/>
  <c r="G1363" i="3"/>
  <c r="A1364" i="3"/>
  <c r="C1364" i="3" s="1"/>
  <c r="A1365" i="3"/>
  <c r="A1366" i="3"/>
  <c r="D1366" i="3" s="1"/>
  <c r="A1367" i="3"/>
  <c r="H1367" i="3" s="1"/>
  <c r="B1367" i="3"/>
  <c r="E1367" i="3"/>
  <c r="A1368" i="3"/>
  <c r="C1368" i="3" s="1"/>
  <c r="A1369" i="3"/>
  <c r="B1369" i="3" s="1"/>
  <c r="A1370" i="3"/>
  <c r="E1370" i="3" s="1"/>
  <c r="D1370" i="3"/>
  <c r="G1370" i="3"/>
  <c r="A1371" i="3"/>
  <c r="H1371" i="3" s="1"/>
  <c r="C1371" i="3"/>
  <c r="E1371" i="3"/>
  <c r="G1371" i="3"/>
  <c r="A1372" i="3"/>
  <c r="C1372" i="3" s="1"/>
  <c r="H1372" i="3"/>
  <c r="A1373" i="3"/>
  <c r="A1374" i="3"/>
  <c r="D1374" i="3"/>
  <c r="E1374" i="3"/>
  <c r="A1375" i="3"/>
  <c r="B1375" i="3" s="1"/>
  <c r="A1376" i="3"/>
  <c r="A1377" i="3"/>
  <c r="A1378" i="3"/>
  <c r="D1378" i="3" s="1"/>
  <c r="A1379" i="3"/>
  <c r="H1379" i="3" s="1"/>
  <c r="C1379" i="3"/>
  <c r="G1379" i="3"/>
  <c r="A1380" i="3"/>
  <c r="C1380" i="3" s="1"/>
  <c r="A1381" i="3"/>
  <c r="A1382" i="3"/>
  <c r="D1382" i="3" s="1"/>
  <c r="G1382" i="3"/>
  <c r="A1383" i="3"/>
  <c r="A1384" i="3"/>
  <c r="C1384" i="3" s="1"/>
  <c r="A1385" i="3"/>
  <c r="B1385" i="3" s="1"/>
  <c r="A1386" i="3"/>
  <c r="E1386" i="3" s="1"/>
  <c r="A1387" i="3"/>
  <c r="H1387" i="3" s="1"/>
  <c r="C1387" i="3"/>
  <c r="E1387" i="3"/>
  <c r="G1387" i="3"/>
  <c r="A1388" i="3"/>
  <c r="C1388" i="3" s="1"/>
  <c r="H1388" i="3"/>
  <c r="A1389" i="3"/>
  <c r="A1390" i="3"/>
  <c r="D1390" i="3"/>
  <c r="E1390" i="3"/>
  <c r="A1391" i="3"/>
  <c r="A1392" i="3"/>
  <c r="A1393" i="3"/>
  <c r="B1393" i="3"/>
  <c r="C1393" i="3"/>
  <c r="F1393" i="3"/>
  <c r="G1393" i="3"/>
  <c r="A1394" i="3"/>
  <c r="G1394" i="3" s="1"/>
  <c r="A1395" i="3"/>
  <c r="H1395" i="3" s="1"/>
  <c r="F1395" i="3"/>
  <c r="A1396" i="3"/>
  <c r="C1396" i="3" s="1"/>
  <c r="A1397" i="3"/>
  <c r="A1398" i="3"/>
  <c r="G1398" i="3" s="1"/>
  <c r="A1399" i="3"/>
  <c r="A1400" i="3"/>
  <c r="A1401" i="3"/>
  <c r="B1401" i="3" s="1"/>
  <c r="A1402" i="3"/>
  <c r="D1402" i="3" s="1"/>
  <c r="A1403" i="3"/>
  <c r="H1403" i="3" s="1"/>
  <c r="G1403" i="3"/>
  <c r="A1404" i="3"/>
  <c r="E1404" i="3"/>
  <c r="H1404" i="3"/>
  <c r="A1405" i="3"/>
  <c r="B1405" i="3" s="1"/>
  <c r="A1406" i="3"/>
  <c r="A1407" i="3"/>
  <c r="E1407" i="3" s="1"/>
  <c r="C1407" i="3"/>
  <c r="F1407" i="3"/>
  <c r="A1408" i="3"/>
  <c r="A1409" i="3"/>
  <c r="C1409" i="3" s="1"/>
  <c r="A1410" i="3"/>
  <c r="A1411" i="3"/>
  <c r="E1411" i="3" s="1"/>
  <c r="B1411" i="3"/>
  <c r="A1412" i="3"/>
  <c r="C1412" i="3" s="1"/>
  <c r="A1413" i="3"/>
  <c r="A1414" i="3"/>
  <c r="E1414" i="3" s="1"/>
  <c r="G1414" i="3"/>
  <c r="A1415" i="3"/>
  <c r="B1415" i="3" s="1"/>
  <c r="F1415" i="3"/>
  <c r="G1415" i="3"/>
  <c r="A1416" i="3"/>
  <c r="C1416" i="3" s="1"/>
  <c r="H1416" i="3"/>
  <c r="A1417" i="3"/>
  <c r="B1417" i="3" s="1"/>
  <c r="A1418" i="3"/>
  <c r="A1419" i="3"/>
  <c r="B1419" i="3" s="1"/>
  <c r="E1419" i="3"/>
  <c r="F1419" i="3"/>
  <c r="A1420" i="3"/>
  <c r="C1420" i="3" s="1"/>
  <c r="D1420" i="3"/>
  <c r="E1420" i="3"/>
  <c r="A1421" i="3"/>
  <c r="B1421" i="3" s="1"/>
  <c r="A1422" i="3"/>
  <c r="G1422" i="3" s="1"/>
  <c r="A1423" i="3"/>
  <c r="H1423" i="3" s="1"/>
  <c r="B1423" i="3"/>
  <c r="E1423" i="3"/>
  <c r="F1423" i="3"/>
  <c r="G1423" i="3"/>
  <c r="A1424" i="3"/>
  <c r="A1425" i="3"/>
  <c r="B1425" i="3" s="1"/>
  <c r="C1425" i="3"/>
  <c r="F1425" i="3"/>
  <c r="G1425" i="3"/>
  <c r="A1426" i="3"/>
  <c r="D1426" i="3" s="1"/>
  <c r="A1427" i="3"/>
  <c r="C1427" i="3" s="1"/>
  <c r="A1428" i="3"/>
  <c r="C1428" i="3" s="1"/>
  <c r="A1429" i="3"/>
  <c r="B1429" i="3"/>
  <c r="A1430" i="3"/>
  <c r="D1430" i="3" s="1"/>
  <c r="A1431" i="3"/>
  <c r="A1432" i="3"/>
  <c r="A1433" i="3"/>
  <c r="A1434" i="3"/>
  <c r="D1434" i="3" s="1"/>
  <c r="H1434" i="3"/>
  <c r="A1435" i="3"/>
  <c r="C1435" i="3" s="1"/>
  <c r="B1435" i="3"/>
  <c r="E1435" i="3"/>
  <c r="A1436" i="3"/>
  <c r="C1436" i="3" s="1"/>
  <c r="G1436" i="3"/>
  <c r="A1437" i="3"/>
  <c r="A1438" i="3"/>
  <c r="E1438" i="3" s="1"/>
  <c r="H1438" i="3"/>
  <c r="A1439" i="3"/>
  <c r="A1440" i="3"/>
  <c r="F1440" i="3" s="1"/>
  <c r="B1440" i="3"/>
  <c r="C1440" i="3"/>
  <c r="E1440" i="3"/>
  <c r="G1440" i="3"/>
  <c r="H1440" i="3"/>
  <c r="A1441" i="3"/>
  <c r="C1441" i="3" s="1"/>
  <c r="A1442" i="3"/>
  <c r="G1442" i="3" s="1"/>
  <c r="A1443" i="3"/>
  <c r="G1443" i="3" s="1"/>
  <c r="A1444" i="3"/>
  <c r="A1445" i="3"/>
  <c r="C1445" i="3" s="1"/>
  <c r="A1446" i="3"/>
  <c r="G1446" i="3" s="1"/>
  <c r="A1447" i="3"/>
  <c r="E1447" i="3" s="1"/>
  <c r="G1447" i="3"/>
  <c r="A1448" i="3"/>
  <c r="A1449" i="3"/>
  <c r="C1449" i="3" s="1"/>
  <c r="A1450" i="3"/>
  <c r="A1451" i="3"/>
  <c r="E1451" i="3" s="1"/>
  <c r="A1452" i="3"/>
  <c r="A1453" i="3"/>
  <c r="E1453" i="3" s="1"/>
  <c r="C1453" i="3"/>
  <c r="A1454" i="3"/>
  <c r="G1454" i="3" s="1"/>
  <c r="A1455" i="3"/>
  <c r="G1455" i="3" s="1"/>
  <c r="E1455" i="3"/>
  <c r="A1456" i="3"/>
  <c r="C1456" i="3" s="1"/>
  <c r="G1456" i="3"/>
  <c r="A1457" i="3"/>
  <c r="A1458" i="3"/>
  <c r="C1458" i="3" s="1"/>
  <c r="A1459" i="3"/>
  <c r="A1460" i="3"/>
  <c r="A1461" i="3"/>
  <c r="E1461" i="3" s="1"/>
  <c r="C1461" i="3"/>
  <c r="A1462" i="3"/>
  <c r="C1462" i="3" s="1"/>
  <c r="A1463" i="3"/>
  <c r="G1463" i="3" s="1"/>
  <c r="A1464" i="3"/>
  <c r="A1465" i="3"/>
  <c r="C1465" i="3" s="1"/>
  <c r="E1465" i="3"/>
  <c r="A1466" i="3"/>
  <c r="C1466" i="3" s="1"/>
  <c r="G1466" i="3"/>
  <c r="A1467" i="3"/>
  <c r="E1467" i="3" s="1"/>
  <c r="G1467" i="3"/>
  <c r="A1468" i="3"/>
  <c r="D1468" i="3" s="1"/>
  <c r="C1468" i="3"/>
  <c r="H1468" i="3"/>
  <c r="A1469" i="3"/>
  <c r="A1470" i="3"/>
  <c r="C1470" i="3"/>
  <c r="G1470" i="3"/>
  <c r="A1471" i="3"/>
  <c r="G1471" i="3" s="1"/>
  <c r="A1472" i="3"/>
  <c r="A1473" i="3"/>
  <c r="C1473" i="3" s="1"/>
  <c r="A1474" i="3"/>
  <c r="A1475" i="3"/>
  <c r="E1475" i="3" s="1"/>
  <c r="A1476" i="3"/>
  <c r="C1476" i="3" s="1"/>
  <c r="A1477" i="3"/>
  <c r="E1477" i="3" s="1"/>
  <c r="A1478" i="3"/>
  <c r="G1478" i="3" s="1"/>
  <c r="A1479" i="3"/>
  <c r="A1480" i="3"/>
  <c r="D1480" i="3" s="1"/>
  <c r="B1480" i="3"/>
  <c r="H1480" i="3"/>
  <c r="A1481" i="3"/>
  <c r="C1481" i="3" s="1"/>
  <c r="A1482" i="3"/>
  <c r="C1482" i="3" s="1"/>
  <c r="G1482" i="3"/>
  <c r="A1483" i="3"/>
  <c r="E1483" i="3" s="1"/>
  <c r="A1484" i="3"/>
  <c r="B1484" i="3" s="1"/>
  <c r="G1484" i="3"/>
  <c r="A1485" i="3"/>
  <c r="E1485" i="3" s="1"/>
  <c r="C1485" i="3"/>
  <c r="A1486" i="3"/>
  <c r="A1487" i="3"/>
  <c r="G1487" i="3" s="1"/>
  <c r="A1488" i="3"/>
  <c r="F1488" i="3" s="1"/>
  <c r="E1488" i="3"/>
  <c r="A1489" i="3"/>
  <c r="A1490" i="3"/>
  <c r="C1490" i="3" s="1"/>
  <c r="A1491" i="3"/>
  <c r="A1492" i="3"/>
  <c r="C1492" i="3" s="1"/>
  <c r="G1492" i="3"/>
  <c r="A1493" i="3"/>
  <c r="E1493" i="3" s="1"/>
  <c r="C1493" i="3"/>
  <c r="A1494" i="3"/>
  <c r="A1495" i="3"/>
  <c r="E1495" i="3" s="1"/>
  <c r="A1496" i="3"/>
  <c r="F1496" i="3" s="1"/>
  <c r="C1496" i="3"/>
  <c r="E1496" i="3"/>
  <c r="H1496" i="3"/>
  <c r="A1497" i="3"/>
  <c r="E1497" i="3" s="1"/>
  <c r="A1498" i="3"/>
  <c r="C1498" i="3" s="1"/>
  <c r="H1498" i="3"/>
  <c r="A1499" i="3"/>
  <c r="E1499" i="3" s="1"/>
  <c r="A1500" i="3"/>
  <c r="C1500" i="3" s="1"/>
  <c r="D1500" i="3"/>
  <c r="H1500" i="3"/>
  <c r="A1501" i="3"/>
  <c r="A1502" i="3"/>
  <c r="A1503" i="3"/>
  <c r="E1503" i="3" s="1"/>
  <c r="A1504" i="3"/>
  <c r="B1504" i="3" s="1"/>
  <c r="C1504" i="3"/>
  <c r="G1504" i="3"/>
  <c r="A1505" i="3"/>
  <c r="A1506" i="3"/>
  <c r="A1507" i="3"/>
  <c r="E1507" i="3" s="1"/>
  <c r="A1508" i="3"/>
  <c r="F1508" i="3" s="1"/>
  <c r="C1508" i="3"/>
  <c r="H1508" i="3"/>
  <c r="A1509" i="3"/>
  <c r="A1510" i="3"/>
  <c r="C1510" i="3" s="1"/>
  <c r="A1511" i="3"/>
  <c r="E1511" i="3"/>
  <c r="A1512" i="3"/>
  <c r="B1512" i="3" s="1"/>
  <c r="A1513" i="3"/>
  <c r="B1513" i="3"/>
  <c r="C1513" i="3"/>
  <c r="E1513" i="3"/>
  <c r="A1514" i="3"/>
  <c r="G1514" i="3" s="1"/>
  <c r="C1514" i="3"/>
  <c r="H1514" i="3"/>
  <c r="A1515" i="3"/>
  <c r="A1516" i="3"/>
  <c r="F1516" i="3" s="1"/>
  <c r="B1516" i="3"/>
  <c r="C1516" i="3"/>
  <c r="D1516" i="3"/>
  <c r="E1516" i="3"/>
  <c r="G1516" i="3"/>
  <c r="H1516" i="3"/>
  <c r="A1517" i="3"/>
  <c r="B1517" i="3" s="1"/>
  <c r="A1518" i="3"/>
  <c r="C1518" i="3" s="1"/>
  <c r="A1519" i="3"/>
  <c r="E1519" i="3" s="1"/>
  <c r="A1520" i="3"/>
  <c r="A1521" i="3"/>
  <c r="C1521" i="3" s="1"/>
  <c r="B1521" i="3"/>
  <c r="E1521" i="3"/>
  <c r="A1522" i="3"/>
  <c r="G1522" i="3" s="1"/>
  <c r="A1523" i="3"/>
  <c r="F1523" i="3" s="1"/>
  <c r="A1524" i="3"/>
  <c r="A1525" i="3"/>
  <c r="B1525" i="3" s="1"/>
  <c r="A1526" i="3"/>
  <c r="A1527" i="3"/>
  <c r="F1527" i="3" s="1"/>
  <c r="E1527" i="3"/>
  <c r="A1528" i="3"/>
  <c r="B1528" i="3"/>
  <c r="A1529" i="3"/>
  <c r="C1529" i="3" s="1"/>
  <c r="A1530" i="3"/>
  <c r="C1530" i="3" s="1"/>
  <c r="A1531" i="3"/>
  <c r="E1531" i="3" s="1"/>
  <c r="A1532" i="3"/>
  <c r="F1532" i="3" s="1"/>
  <c r="D1532" i="3"/>
  <c r="G1532" i="3"/>
  <c r="A1533" i="3"/>
  <c r="A1534" i="3"/>
  <c r="A1535" i="3"/>
  <c r="B1535" i="3" s="1"/>
  <c r="A1536" i="3"/>
  <c r="F1536" i="3" s="1"/>
  <c r="D1536" i="3"/>
  <c r="E1536" i="3"/>
  <c r="H1536" i="3"/>
  <c r="A1537" i="3"/>
  <c r="B1537" i="3" s="1"/>
  <c r="F1537" i="3"/>
  <c r="A1538" i="3"/>
  <c r="D1538" i="3" s="1"/>
  <c r="C1538" i="3"/>
  <c r="G1538" i="3"/>
  <c r="A1539" i="3"/>
  <c r="A1540" i="3"/>
  <c r="F1540" i="3" s="1"/>
  <c r="G1540" i="3"/>
  <c r="A1541" i="3"/>
  <c r="B1541" i="3" s="1"/>
  <c r="A1542" i="3"/>
  <c r="D1542" i="3" s="1"/>
  <c r="A1543" i="3"/>
  <c r="B1543" i="3" s="1"/>
  <c r="A1544" i="3"/>
  <c r="A1545" i="3"/>
  <c r="B1545" i="3" s="1"/>
  <c r="A1546" i="3"/>
  <c r="D1546" i="3" s="1"/>
  <c r="A1547" i="3"/>
  <c r="B1547" i="3" s="1"/>
  <c r="A1548" i="3"/>
  <c r="A1549" i="3"/>
  <c r="C1549" i="3" s="1"/>
  <c r="A1550" i="3"/>
  <c r="A1551" i="3"/>
  <c r="B1551" i="3" s="1"/>
  <c r="A1552" i="3"/>
  <c r="F1552" i="3" s="1"/>
  <c r="G1552" i="3"/>
  <c r="A1553" i="3"/>
  <c r="A1554" i="3"/>
  <c r="D1554" i="3" s="1"/>
  <c r="H1554" i="3"/>
  <c r="A1555" i="3"/>
  <c r="A1556" i="3"/>
  <c r="F1556" i="3" s="1"/>
  <c r="D1556" i="3"/>
  <c r="E1556" i="3"/>
  <c r="G1556" i="3"/>
  <c r="H1556" i="3"/>
  <c r="A1557" i="3"/>
  <c r="C1557" i="3" s="1"/>
  <c r="A1558" i="3"/>
  <c r="C1558" i="3" s="1"/>
  <c r="A1559" i="3"/>
  <c r="A1560" i="3"/>
  <c r="F1560" i="3" s="1"/>
  <c r="B1560" i="3"/>
  <c r="C1560" i="3"/>
  <c r="D1560" i="3"/>
  <c r="H1560" i="3"/>
  <c r="A1561" i="3"/>
  <c r="A1562" i="3"/>
  <c r="C1562" i="3" s="1"/>
  <c r="A1563" i="3"/>
  <c r="E1563" i="3" s="1"/>
  <c r="A1564" i="3"/>
  <c r="F1564" i="3" s="1"/>
  <c r="D1564" i="3"/>
  <c r="E1564" i="3"/>
  <c r="H1564" i="3"/>
  <c r="A1565" i="3"/>
  <c r="C1565" i="3" s="1"/>
  <c r="B1565" i="3"/>
  <c r="A1566" i="3"/>
  <c r="A1567" i="3"/>
  <c r="E1567" i="3"/>
  <c r="A1568" i="3"/>
  <c r="A1569" i="3"/>
  <c r="B1569" i="3" s="1"/>
  <c r="A1570" i="3"/>
  <c r="D1570" i="3" s="1"/>
  <c r="A1571" i="3"/>
  <c r="B1571" i="3"/>
  <c r="A1572" i="3"/>
  <c r="A1573" i="3"/>
  <c r="F1573" i="3" s="1"/>
  <c r="B1573" i="3"/>
  <c r="C1573" i="3"/>
  <c r="E1573" i="3"/>
  <c r="A1574" i="3"/>
  <c r="C1574" i="3" s="1"/>
  <c r="D1574" i="3"/>
  <c r="A1575" i="3"/>
  <c r="B1575" i="3" s="1"/>
  <c r="A1576" i="3"/>
  <c r="F1576" i="3" s="1"/>
  <c r="A1577" i="3"/>
  <c r="B1577" i="3" s="1"/>
  <c r="A1578" i="3"/>
  <c r="D1578" i="3" s="1"/>
  <c r="A1579" i="3"/>
  <c r="B1579" i="3"/>
  <c r="A1580" i="3"/>
  <c r="F1580" i="3" s="1"/>
  <c r="A1581" i="3"/>
  <c r="A1582" i="3"/>
  <c r="A1583" i="3"/>
  <c r="B1583" i="3" s="1"/>
  <c r="A1584" i="3"/>
  <c r="F1584" i="3" s="1"/>
  <c r="B1584" i="3"/>
  <c r="E1584" i="3"/>
  <c r="G1584" i="3"/>
  <c r="A1585" i="3"/>
  <c r="A1586" i="3"/>
  <c r="D1586" i="3" s="1"/>
  <c r="C1586" i="3"/>
  <c r="H1586" i="3"/>
  <c r="A1587" i="3"/>
  <c r="A1588" i="3"/>
  <c r="F1588" i="3" s="1"/>
  <c r="C1588" i="3"/>
  <c r="D1588" i="3"/>
  <c r="E1588" i="3"/>
  <c r="G1588" i="3"/>
  <c r="H1588" i="3"/>
  <c r="A1589" i="3"/>
  <c r="B1589" i="3" s="1"/>
  <c r="A1590" i="3"/>
  <c r="C1590" i="3" s="1"/>
  <c r="G1590" i="3"/>
  <c r="A1591" i="3"/>
  <c r="A1592" i="3"/>
  <c r="A1593" i="3"/>
  <c r="C1593" i="3" s="1"/>
  <c r="A1594" i="3"/>
  <c r="C1594" i="3" s="1"/>
  <c r="A1595" i="3"/>
  <c r="A1596" i="3"/>
  <c r="F1596" i="3" s="1"/>
  <c r="E1596" i="3"/>
  <c r="H1596" i="3"/>
  <c r="A1597" i="3"/>
  <c r="D1597" i="3" s="1"/>
  <c r="F1597" i="3"/>
  <c r="A1598" i="3"/>
  <c r="B1598" i="3" s="1"/>
  <c r="D1598" i="3"/>
  <c r="H1598" i="3"/>
  <c r="A1599" i="3"/>
  <c r="A1600" i="3"/>
  <c r="F1600" i="3" s="1"/>
  <c r="D1600" i="3"/>
  <c r="A1601" i="3"/>
  <c r="A1602" i="3"/>
  <c r="B1602" i="3" s="1"/>
  <c r="A1603" i="3"/>
  <c r="B1603" i="3" s="1"/>
  <c r="A1604" i="3"/>
  <c r="F1604" i="3" s="1"/>
  <c r="A1605" i="3"/>
  <c r="D1605" i="3" s="1"/>
  <c r="G1605" i="3"/>
  <c r="H1605" i="3"/>
  <c r="A1606" i="3"/>
  <c r="B1606" i="3" s="1"/>
  <c r="F1606" i="3"/>
  <c r="H1606" i="3"/>
  <c r="A1607" i="3"/>
  <c r="H1607" i="3" s="1"/>
  <c r="A1608" i="3"/>
  <c r="D1608" i="3" s="1"/>
  <c r="A1609" i="3"/>
  <c r="A1610" i="3"/>
  <c r="B1610" i="3" s="1"/>
  <c r="C1610" i="3"/>
  <c r="G1610" i="3"/>
  <c r="A1611" i="3"/>
  <c r="H1611" i="3" s="1"/>
  <c r="B1611" i="3"/>
  <c r="C1611" i="3"/>
  <c r="D1611" i="3"/>
  <c r="A1612" i="3"/>
  <c r="A1613" i="3"/>
  <c r="D1613" i="3" s="1"/>
  <c r="A1614" i="3"/>
  <c r="F1614" i="3" s="1"/>
  <c r="A1615" i="3"/>
  <c r="C1615" i="3" s="1"/>
  <c r="A1616" i="3"/>
  <c r="C1616" i="3"/>
  <c r="F1616" i="3"/>
  <c r="H1616" i="3"/>
  <c r="A1617" i="3"/>
  <c r="C1617" i="3" s="1"/>
  <c r="B1617" i="3"/>
  <c r="H1617" i="3"/>
  <c r="A1618" i="3"/>
  <c r="C1618" i="3" s="1"/>
  <c r="B1618" i="3"/>
  <c r="D1618" i="3"/>
  <c r="F1618" i="3"/>
  <c r="G1618" i="3"/>
  <c r="H1618" i="3"/>
  <c r="A1619" i="3"/>
  <c r="C1619" i="3" s="1"/>
  <c r="B1619" i="3"/>
  <c r="E1619" i="3"/>
  <c r="F1619" i="3"/>
  <c r="H1619" i="3"/>
  <c r="A1620" i="3"/>
  <c r="G1620" i="3" s="1"/>
  <c r="A1621" i="3"/>
  <c r="D1621" i="3" s="1"/>
  <c r="A1622" i="3"/>
  <c r="C1622" i="3" s="1"/>
  <c r="B1622" i="3"/>
  <c r="F1622" i="3"/>
  <c r="G1622" i="3"/>
  <c r="H1622" i="3"/>
  <c r="A1623" i="3"/>
  <c r="D1623" i="3" s="1"/>
  <c r="E1623" i="3"/>
  <c r="G1623" i="3"/>
  <c r="A1624" i="3"/>
  <c r="E1624" i="3" s="1"/>
  <c r="H1624" i="3"/>
  <c r="A1625" i="3"/>
  <c r="C1625" i="3" s="1"/>
  <c r="B1625" i="3"/>
  <c r="A1626" i="3"/>
  <c r="B1626" i="3"/>
  <c r="A1627" i="3"/>
  <c r="C1627" i="3" s="1"/>
  <c r="B1627" i="3"/>
  <c r="D1627" i="3"/>
  <c r="E1627" i="3"/>
  <c r="F1627" i="3"/>
  <c r="H1627" i="3"/>
  <c r="A1628" i="3"/>
  <c r="G1628" i="3" s="1"/>
  <c r="B1628" i="3"/>
  <c r="D1628" i="3"/>
  <c r="E1628" i="3"/>
  <c r="F1628" i="3"/>
  <c r="A1629" i="3"/>
  <c r="A1630" i="3"/>
  <c r="C1630" i="3" s="1"/>
  <c r="A1631" i="3"/>
  <c r="A1632" i="3"/>
  <c r="A1633" i="3"/>
  <c r="C1633" i="3" s="1"/>
  <c r="D1633" i="3"/>
  <c r="A1634" i="3"/>
  <c r="D1634" i="3" s="1"/>
  <c r="H1634" i="3"/>
  <c r="A1635" i="3"/>
  <c r="C1635" i="3" s="1"/>
  <c r="D1635" i="3"/>
  <c r="A1636" i="3"/>
  <c r="C1636" i="3" s="1"/>
  <c r="A1637" i="3"/>
  <c r="H1637" i="3" s="1"/>
  <c r="B1637" i="3"/>
  <c r="A1638" i="3"/>
  <c r="G1638" i="3" s="1"/>
  <c r="A1639" i="3"/>
  <c r="E1639" i="3" s="1"/>
  <c r="B1639" i="3"/>
  <c r="C1639" i="3"/>
  <c r="D1639" i="3"/>
  <c r="G1639" i="3"/>
  <c r="H1639" i="3"/>
  <c r="A1640" i="3"/>
  <c r="G1640" i="3" s="1"/>
  <c r="B1640" i="3"/>
  <c r="D1640" i="3"/>
  <c r="A1641" i="3"/>
  <c r="A1642" i="3"/>
  <c r="F1642" i="3"/>
  <c r="G1642" i="3"/>
  <c r="A1643" i="3"/>
  <c r="F1643" i="3" s="1"/>
  <c r="C1643" i="3"/>
  <c r="G1643" i="3"/>
  <c r="A1644" i="3"/>
  <c r="B1644" i="3"/>
  <c r="C1644" i="3"/>
  <c r="F1644" i="3"/>
  <c r="H1644" i="3"/>
  <c r="A1645" i="3"/>
  <c r="A1646" i="3"/>
  <c r="C1646" i="3" s="1"/>
  <c r="B1646" i="3"/>
  <c r="F1646" i="3"/>
  <c r="G1646" i="3"/>
  <c r="H1646" i="3"/>
  <c r="A1647" i="3"/>
  <c r="E1647" i="3" s="1"/>
  <c r="D1647" i="3"/>
  <c r="G1647" i="3"/>
  <c r="H1647" i="3"/>
  <c r="A1648" i="3"/>
  <c r="D1648" i="3"/>
  <c r="E1648" i="3"/>
  <c r="H1648" i="3"/>
  <c r="A1649" i="3"/>
  <c r="B1649" i="3" s="1"/>
  <c r="A1650" i="3"/>
  <c r="A1651" i="3"/>
  <c r="F1651" i="3" s="1"/>
  <c r="E1651" i="3"/>
  <c r="A1652" i="3"/>
  <c r="G1652" i="3" s="1"/>
  <c r="E1652" i="3"/>
  <c r="A1653" i="3"/>
  <c r="A1654" i="3"/>
  <c r="D1654" i="3" s="1"/>
  <c r="A1655" i="3"/>
  <c r="H1655" i="3" s="1"/>
  <c r="D1655" i="3"/>
  <c r="F1655" i="3"/>
  <c r="A1656" i="3"/>
  <c r="G1656" i="3" s="1"/>
  <c r="E1656" i="3"/>
  <c r="A1657" i="3"/>
  <c r="C1657" i="3" s="1"/>
  <c r="B1657" i="3"/>
  <c r="D1657" i="3"/>
  <c r="H1657" i="3"/>
  <c r="A1658" i="3"/>
  <c r="C1658" i="3" s="1"/>
  <c r="B1658" i="3"/>
  <c r="D1658" i="3"/>
  <c r="F1658" i="3"/>
  <c r="A1659" i="3"/>
  <c r="B1659" i="3" s="1"/>
  <c r="E1659" i="3"/>
  <c r="F1659" i="3"/>
  <c r="A1660" i="3"/>
  <c r="D1660" i="3" s="1"/>
  <c r="E1660" i="3"/>
  <c r="A1661" i="3"/>
  <c r="C1661" i="3" s="1"/>
  <c r="D1661" i="3"/>
  <c r="H1661" i="3"/>
  <c r="A1662" i="3"/>
  <c r="B1662" i="3" s="1"/>
  <c r="A1663" i="3"/>
  <c r="C1663" i="3"/>
  <c r="D1663" i="3"/>
  <c r="E1663" i="3"/>
  <c r="H1663" i="3"/>
  <c r="A1664" i="3"/>
  <c r="C1664" i="3" s="1"/>
  <c r="A1665" i="3"/>
  <c r="B1665" i="3" s="1"/>
  <c r="A1666" i="3"/>
  <c r="B1666" i="3" s="1"/>
  <c r="A1667" i="3"/>
  <c r="E1667" i="3" s="1"/>
  <c r="B1667" i="3"/>
  <c r="C1667" i="3"/>
  <c r="D1667" i="3"/>
  <c r="G1667" i="3"/>
  <c r="H1667" i="3"/>
  <c r="A1668" i="3"/>
  <c r="G1668" i="3" s="1"/>
  <c r="B1668" i="3"/>
  <c r="C1668" i="3"/>
  <c r="D1668" i="3"/>
  <c r="H1668" i="3"/>
  <c r="A1669" i="3"/>
  <c r="H1669" i="3" s="1"/>
  <c r="D1669" i="3"/>
  <c r="A1670" i="3"/>
  <c r="F1670" i="3" s="1"/>
  <c r="A1671" i="3"/>
  <c r="B1671" i="3"/>
  <c r="A1672" i="3"/>
  <c r="B1672" i="3" s="1"/>
  <c r="F1672" i="3"/>
  <c r="H1672" i="3"/>
  <c r="A1673" i="3"/>
  <c r="C1673" i="3" s="1"/>
  <c r="B1673" i="3"/>
  <c r="D1673" i="3"/>
  <c r="H1673" i="3"/>
  <c r="A1674" i="3"/>
  <c r="C1674" i="3" s="1"/>
  <c r="F1674" i="3"/>
  <c r="H1674" i="3"/>
  <c r="A1675" i="3"/>
  <c r="B1675" i="3" s="1"/>
  <c r="A1676" i="3"/>
  <c r="B1676" i="3" s="1"/>
  <c r="A1677" i="3"/>
  <c r="B1677" i="3"/>
  <c r="D1677" i="3"/>
  <c r="A1678" i="3"/>
  <c r="C1678" i="3" s="1"/>
  <c r="B1678" i="3"/>
  <c r="D1678" i="3"/>
  <c r="F1678" i="3"/>
  <c r="G1678" i="3"/>
  <c r="H1678" i="3"/>
  <c r="A1679" i="3"/>
  <c r="D1679" i="3" s="1"/>
  <c r="G1679" i="3"/>
  <c r="A1680" i="3"/>
  <c r="E1680" i="3" s="1"/>
  <c r="D1680" i="3"/>
  <c r="H1680" i="3"/>
  <c r="A1681" i="3"/>
  <c r="B1681" i="3" s="1"/>
  <c r="A1682" i="3"/>
  <c r="B1682" i="3"/>
  <c r="A1683" i="3"/>
  <c r="B1683" i="3" s="1"/>
  <c r="F1683" i="3"/>
  <c r="A1684" i="3"/>
  <c r="G1684" i="3" s="1"/>
  <c r="B1684" i="3"/>
  <c r="F1684" i="3"/>
  <c r="A1685" i="3"/>
  <c r="H1685" i="3" s="1"/>
  <c r="A1686" i="3"/>
  <c r="D1686" i="3" s="1"/>
  <c r="G1686" i="3"/>
  <c r="A1687" i="3"/>
  <c r="B1687" i="3"/>
  <c r="C1687" i="3"/>
  <c r="D1687" i="3"/>
  <c r="E1687" i="3"/>
  <c r="F1687" i="3"/>
  <c r="G1687" i="3"/>
  <c r="H1687" i="3"/>
  <c r="A1688" i="3"/>
  <c r="G1688" i="3" s="1"/>
  <c r="B1688" i="3"/>
  <c r="C1688" i="3"/>
  <c r="D1688" i="3"/>
  <c r="E1688" i="3"/>
  <c r="F1688" i="3"/>
  <c r="H1688" i="3"/>
  <c r="A1689" i="3"/>
  <c r="C1689" i="3" s="1"/>
  <c r="A1690" i="3"/>
  <c r="A1691" i="3"/>
  <c r="B1691" i="3" s="1"/>
  <c r="A1692" i="3"/>
  <c r="B1692" i="3" s="1"/>
  <c r="F1692" i="3"/>
  <c r="A1693" i="3"/>
  <c r="B1693" i="3" s="1"/>
  <c r="D1693" i="3"/>
  <c r="H1693" i="3"/>
  <c r="A1694" i="3"/>
  <c r="B1694" i="3" s="1"/>
  <c r="D1694" i="3"/>
  <c r="H1694" i="3"/>
  <c r="A1695" i="3"/>
  <c r="A1696" i="3"/>
  <c r="B1696" i="3" s="1"/>
  <c r="E1696" i="3"/>
  <c r="A1697" i="3"/>
  <c r="H1697" i="3" s="1"/>
  <c r="B1697" i="3"/>
  <c r="D1697" i="3"/>
  <c r="A1698" i="3"/>
  <c r="B1698" i="3" s="1"/>
  <c r="A1699" i="3"/>
  <c r="A1700" i="3"/>
  <c r="A1701" i="3"/>
  <c r="A1702" i="3"/>
  <c r="B1702" i="3" s="1"/>
  <c r="G1702" i="3"/>
  <c r="A1703" i="3"/>
  <c r="B1703" i="3" s="1"/>
  <c r="C1703" i="3"/>
  <c r="D1703" i="3"/>
  <c r="F1703" i="3"/>
  <c r="G1703" i="3"/>
  <c r="H1703" i="3"/>
  <c r="A1704" i="3"/>
  <c r="G1704" i="3" s="1"/>
  <c r="C1704" i="3"/>
  <c r="D1704" i="3"/>
  <c r="F1704" i="3"/>
  <c r="H1704" i="3"/>
  <c r="A1705" i="3"/>
  <c r="A1706" i="3"/>
  <c r="A1707" i="3"/>
  <c r="D1707" i="3" s="1"/>
  <c r="C1707" i="3"/>
  <c r="H1707" i="3"/>
  <c r="A1708" i="3"/>
  <c r="C1708" i="3" s="1"/>
  <c r="A1709" i="3"/>
  <c r="A1710" i="3"/>
  <c r="D1710" i="3" s="1"/>
  <c r="B1710" i="3"/>
  <c r="A1711" i="3"/>
  <c r="B1711" i="3" s="1"/>
  <c r="D1711" i="3"/>
  <c r="A1712" i="3"/>
  <c r="D1712" i="3" s="1"/>
  <c r="B1712" i="3"/>
  <c r="C1712" i="3"/>
  <c r="E1712" i="3"/>
  <c r="A1713" i="3"/>
  <c r="A1714" i="3"/>
  <c r="A1715" i="3"/>
  <c r="A1716" i="3"/>
  <c r="C1716" i="3" s="1"/>
  <c r="B1716" i="3"/>
  <c r="A1717" i="3"/>
  <c r="A1718" i="3"/>
  <c r="A1719" i="3"/>
  <c r="B1719" i="3"/>
  <c r="C1719" i="3"/>
  <c r="F1719" i="3"/>
  <c r="G1719" i="3"/>
  <c r="H1719" i="3"/>
  <c r="A1720" i="3"/>
  <c r="C1720" i="3" s="1"/>
  <c r="B1720" i="3"/>
  <c r="A1721" i="3"/>
  <c r="B1721" i="3" s="1"/>
  <c r="F1721" i="3"/>
  <c r="A1722" i="3"/>
  <c r="A1723" i="3"/>
  <c r="B1723" i="3" s="1"/>
  <c r="D1723" i="3"/>
  <c r="G1723" i="3"/>
  <c r="A1724" i="3"/>
  <c r="B1724" i="3" s="1"/>
  <c r="A1725" i="3"/>
  <c r="B1725" i="3" s="1"/>
  <c r="H1725" i="3"/>
  <c r="A1726" i="3"/>
  <c r="A1727" i="3"/>
  <c r="B1727" i="3" s="1"/>
  <c r="C1727" i="3"/>
  <c r="A1728" i="3"/>
  <c r="C1728" i="3" s="1"/>
  <c r="B1728" i="3"/>
  <c r="E1728" i="3"/>
  <c r="A1729" i="3"/>
  <c r="A1730" i="3"/>
  <c r="D1730" i="3" s="1"/>
  <c r="B1730" i="3"/>
  <c r="F1730" i="3"/>
  <c r="G1730" i="3"/>
  <c r="A1731" i="3"/>
  <c r="B1731" i="3" s="1"/>
  <c r="C1731" i="3"/>
  <c r="D1731" i="3"/>
  <c r="E1731" i="3"/>
  <c r="F1731" i="3"/>
  <c r="G1731" i="3"/>
  <c r="H1731" i="3"/>
  <c r="A1732" i="3"/>
  <c r="G1732" i="3" s="1"/>
  <c r="B1732" i="3"/>
  <c r="C1732" i="3"/>
  <c r="D1732" i="3"/>
  <c r="E1732" i="3"/>
  <c r="F1732" i="3"/>
  <c r="H1732" i="3"/>
  <c r="A1733" i="3"/>
  <c r="A1734" i="3"/>
  <c r="A1735" i="3"/>
  <c r="B1735" i="3" s="1"/>
  <c r="A1736" i="3"/>
  <c r="B1736" i="3" s="1"/>
  <c r="F1736" i="3"/>
  <c r="A1737" i="3"/>
  <c r="B1737" i="3" s="1"/>
  <c r="C1737" i="3"/>
  <c r="D1737" i="3"/>
  <c r="A1738" i="3"/>
  <c r="B1738" i="3" s="1"/>
  <c r="H1738" i="3"/>
  <c r="A1739" i="3"/>
  <c r="A1740" i="3"/>
  <c r="B1740" i="3" s="1"/>
  <c r="C1740" i="3"/>
  <c r="D1740" i="3"/>
  <c r="A1741" i="3"/>
  <c r="A1742" i="3"/>
  <c r="A1743" i="3"/>
  <c r="A1744" i="3"/>
  <c r="B1744" i="3" s="1"/>
  <c r="A1745" i="3"/>
  <c r="B1745" i="3" s="1"/>
  <c r="A1746" i="3"/>
  <c r="B1746" i="3" s="1"/>
  <c r="A1747" i="3"/>
  <c r="D1747" i="3" s="1"/>
  <c r="C1747" i="3"/>
  <c r="E1747" i="3"/>
  <c r="G1747" i="3"/>
  <c r="H1747" i="3"/>
  <c r="A1748" i="3"/>
  <c r="A1749" i="3"/>
  <c r="B1749" i="3" s="1"/>
  <c r="D1749" i="3"/>
  <c r="A1750" i="3"/>
  <c r="B1750" i="3" s="1"/>
  <c r="F1750" i="3"/>
  <c r="A1751" i="3"/>
  <c r="E1751" i="3" s="1"/>
  <c r="C1751" i="3"/>
  <c r="H1751" i="3"/>
  <c r="A1752" i="3"/>
  <c r="A1753" i="3"/>
  <c r="A1754" i="3"/>
  <c r="F1754" i="3" s="1"/>
  <c r="B1754" i="3"/>
  <c r="A1755" i="3"/>
  <c r="F1755" i="3" s="1"/>
  <c r="B1755" i="3"/>
  <c r="E1755" i="3"/>
  <c r="G1755" i="3"/>
  <c r="A1756" i="3"/>
  <c r="G1756" i="3" s="1"/>
  <c r="B1756" i="3"/>
  <c r="C1756" i="3"/>
  <c r="H1756" i="3"/>
  <c r="A1757" i="3"/>
  <c r="A1758" i="3"/>
  <c r="D1758" i="3" s="1"/>
  <c r="B1758" i="3"/>
  <c r="A1759" i="3"/>
  <c r="E1759" i="3" s="1"/>
  <c r="C1759" i="3"/>
  <c r="D1759" i="3"/>
  <c r="H1759" i="3"/>
  <c r="A1760" i="3"/>
  <c r="G1760" i="3" s="1"/>
  <c r="C1760" i="3"/>
  <c r="A1761" i="3"/>
  <c r="B1761" i="3" s="1"/>
  <c r="A1762" i="3"/>
  <c r="A1763" i="3"/>
  <c r="C1763" i="3"/>
  <c r="H1763" i="3"/>
  <c r="A1764" i="3"/>
  <c r="C1764" i="3" s="1"/>
  <c r="A1765" i="3"/>
  <c r="A1766" i="3"/>
  <c r="G1766" i="3" s="1"/>
  <c r="D1766" i="3"/>
  <c r="A1767" i="3"/>
  <c r="C1767" i="3" s="1"/>
  <c r="B1767" i="3"/>
  <c r="E1767" i="3"/>
  <c r="F1767" i="3"/>
  <c r="A1768" i="3"/>
  <c r="G1768" i="3" s="1"/>
  <c r="B1768" i="3"/>
  <c r="E1768" i="3"/>
  <c r="F1768" i="3"/>
  <c r="A1769" i="3"/>
  <c r="A1770" i="3"/>
  <c r="B1770" i="3"/>
  <c r="A1771" i="3"/>
  <c r="F1771" i="3" s="1"/>
  <c r="E1771" i="3"/>
  <c r="G1771" i="3"/>
  <c r="A1772" i="3"/>
  <c r="G1772" i="3" s="1"/>
  <c r="D1772" i="3"/>
  <c r="E1772" i="3"/>
  <c r="H1772" i="3"/>
  <c r="A1773" i="3"/>
  <c r="A1774" i="3"/>
  <c r="A1775" i="3"/>
  <c r="E1775" i="3" s="1"/>
  <c r="C1775" i="3"/>
  <c r="A1776" i="3"/>
  <c r="E1776" i="3" s="1"/>
  <c r="A1777" i="3"/>
  <c r="B1777" i="3" s="1"/>
  <c r="A1778" i="3"/>
  <c r="B1778" i="3" s="1"/>
  <c r="A1779" i="3"/>
  <c r="B1779" i="3" s="1"/>
  <c r="D1779" i="3"/>
  <c r="A1780" i="3"/>
  <c r="A1781" i="3"/>
  <c r="B1781" i="3" s="1"/>
  <c r="D1781" i="3"/>
  <c r="A1782" i="3"/>
  <c r="A1783" i="3"/>
  <c r="F1783" i="3"/>
  <c r="G1783" i="3"/>
  <c r="A1784" i="3"/>
  <c r="F1784" i="3" s="1"/>
  <c r="A1785" i="3"/>
  <c r="D1785" i="3" s="1"/>
  <c r="B1785" i="3"/>
  <c r="F1785" i="3"/>
  <c r="H1785" i="3"/>
  <c r="A1786" i="3"/>
  <c r="F1786" i="3" s="1"/>
  <c r="B1786" i="3"/>
  <c r="D1786" i="3"/>
  <c r="G1786" i="3"/>
  <c r="H1786" i="3"/>
  <c r="A1787" i="3"/>
  <c r="D1787" i="3" s="1"/>
  <c r="B1787" i="3"/>
  <c r="C1787" i="3"/>
  <c r="E1787" i="3"/>
  <c r="F1787" i="3"/>
  <c r="G1787" i="3"/>
  <c r="H1787" i="3"/>
  <c r="A1788" i="3"/>
  <c r="G1788" i="3" s="1"/>
  <c r="B1788" i="3"/>
  <c r="C1788" i="3"/>
  <c r="E1788" i="3"/>
  <c r="F1788" i="3"/>
  <c r="H1788" i="3"/>
  <c r="A1789" i="3"/>
  <c r="A1790" i="3"/>
  <c r="D1790" i="3" s="1"/>
  <c r="B1790" i="3"/>
  <c r="G1790" i="3"/>
  <c r="A1791" i="3"/>
  <c r="F1791" i="3" s="1"/>
  <c r="A1792" i="3"/>
  <c r="F1792" i="3" s="1"/>
  <c r="H1792" i="3"/>
  <c r="A1793" i="3"/>
  <c r="B1793" i="3" s="1"/>
  <c r="D1793" i="3"/>
  <c r="A1794" i="3"/>
  <c r="B1794" i="3" s="1"/>
  <c r="A1795" i="3"/>
  <c r="B1795" i="3" s="1"/>
  <c r="A1796" i="3"/>
  <c r="B1796" i="3"/>
  <c r="D1796" i="3"/>
  <c r="A1797" i="3"/>
  <c r="H1797" i="3" s="1"/>
  <c r="C1797" i="3"/>
  <c r="D1797" i="3"/>
  <c r="A1798" i="3"/>
  <c r="H1798" i="3" s="1"/>
  <c r="F1798" i="3"/>
  <c r="G1798" i="3"/>
  <c r="A1799" i="3"/>
  <c r="G1799" i="3" s="1"/>
  <c r="A1800" i="3"/>
  <c r="A1801" i="3"/>
  <c r="A1802" i="3"/>
  <c r="A1803" i="3"/>
  <c r="B1803" i="3"/>
  <c r="C1803" i="3"/>
  <c r="D1803" i="3"/>
  <c r="E1803" i="3"/>
  <c r="F1803" i="3"/>
  <c r="G1803" i="3"/>
  <c r="H1803" i="3"/>
  <c r="A1804" i="3"/>
  <c r="G1804" i="3" s="1"/>
  <c r="B1804" i="3"/>
  <c r="C1804" i="3"/>
  <c r="D1804" i="3"/>
  <c r="E1804" i="3"/>
  <c r="F1804" i="3"/>
  <c r="H1804" i="3"/>
  <c r="A1805" i="3"/>
  <c r="A1806" i="3"/>
  <c r="A1807" i="3"/>
  <c r="E1807" i="3" s="1"/>
  <c r="D1807" i="3"/>
  <c r="A1808" i="3"/>
  <c r="A1809" i="3"/>
  <c r="B1809" i="3" s="1"/>
  <c r="A1810" i="3"/>
  <c r="B1810" i="3" s="1"/>
  <c r="A1811" i="3"/>
  <c r="H1811" i="3" s="1"/>
  <c r="B1811" i="3"/>
  <c r="C1811" i="3"/>
  <c r="F1811" i="3"/>
  <c r="G1811" i="3"/>
  <c r="A1812" i="3"/>
  <c r="G1812" i="3" s="1"/>
  <c r="B1812" i="3"/>
  <c r="C1812" i="3"/>
  <c r="F1812" i="3"/>
  <c r="H1812" i="3"/>
  <c r="A1813" i="3"/>
  <c r="B1813" i="3" s="1"/>
  <c r="A1814" i="3"/>
  <c r="B1814" i="3" s="1"/>
  <c r="A1815" i="3"/>
  <c r="C1815" i="3" s="1"/>
  <c r="B1815" i="3"/>
  <c r="H1815" i="3"/>
  <c r="A1816" i="3"/>
  <c r="G1816" i="3" s="1"/>
  <c r="B1816" i="3"/>
  <c r="D1816" i="3"/>
  <c r="E1816" i="3"/>
  <c r="H1816" i="3"/>
  <c r="A1817" i="3"/>
  <c r="H1817" i="3" s="1"/>
  <c r="C1817" i="3"/>
  <c r="A1818" i="3"/>
  <c r="A1819" i="3"/>
  <c r="F1819" i="3" s="1"/>
  <c r="C1819" i="3"/>
  <c r="A1820" i="3"/>
  <c r="C1820" i="3"/>
  <c r="A1821" i="3"/>
  <c r="C1821" i="3" s="1"/>
  <c r="B1821" i="3"/>
  <c r="H1821" i="3"/>
  <c r="A1822" i="3"/>
  <c r="A1823" i="3"/>
  <c r="C1823" i="3" s="1"/>
  <c r="B1823" i="3"/>
  <c r="G1823" i="3"/>
  <c r="H1823" i="3"/>
  <c r="A1824" i="3"/>
  <c r="G1824" i="3" s="1"/>
  <c r="D1824" i="3"/>
  <c r="E1824" i="3"/>
  <c r="A1825" i="3"/>
  <c r="F1825" i="3"/>
  <c r="A1826" i="3"/>
  <c r="A1827" i="3"/>
  <c r="C1827" i="3" s="1"/>
  <c r="B1827" i="3"/>
  <c r="E1827" i="3"/>
  <c r="F1827" i="3"/>
  <c r="A1828" i="3"/>
  <c r="G1828" i="3" s="1"/>
  <c r="B1828" i="3"/>
  <c r="E1828" i="3"/>
  <c r="F1828" i="3"/>
  <c r="A1829" i="3"/>
  <c r="F1829" i="3" s="1"/>
  <c r="C1829" i="3"/>
  <c r="D1829" i="3"/>
  <c r="H1829" i="3"/>
  <c r="A1830" i="3"/>
  <c r="F1830" i="3" s="1"/>
  <c r="B1830" i="3"/>
  <c r="D1830" i="3"/>
  <c r="A1831" i="3"/>
  <c r="C1831" i="3" s="1"/>
  <c r="B1831" i="3"/>
  <c r="G1831" i="3"/>
  <c r="H1831" i="3"/>
  <c r="A1832" i="3"/>
  <c r="G1832" i="3" s="1"/>
  <c r="D1832" i="3"/>
  <c r="E1832" i="3"/>
  <c r="A1833" i="3"/>
  <c r="C1833" i="3"/>
  <c r="H1833" i="3"/>
  <c r="A1834" i="3"/>
  <c r="D1834" i="3" s="1"/>
  <c r="F1834" i="3"/>
  <c r="A1835" i="3"/>
  <c r="G1835" i="3"/>
  <c r="A1836" i="3"/>
  <c r="C1836" i="3" s="1"/>
  <c r="D1836" i="3"/>
  <c r="A1837" i="3"/>
  <c r="A1838" i="3"/>
  <c r="A1839" i="3"/>
  <c r="H1839" i="3" s="1"/>
  <c r="B1839" i="3"/>
  <c r="C1839" i="3"/>
  <c r="F1839" i="3"/>
  <c r="G1839" i="3"/>
  <c r="A1840" i="3"/>
  <c r="B1840" i="3" s="1"/>
  <c r="A1841" i="3"/>
  <c r="B1841" i="3" s="1"/>
  <c r="A1842" i="3"/>
  <c r="B1842" i="3" s="1"/>
  <c r="A1843" i="3"/>
  <c r="D1843" i="3" s="1"/>
  <c r="A1844" i="3"/>
  <c r="D1844" i="3" s="1"/>
  <c r="C1844" i="3"/>
  <c r="A1845" i="3"/>
  <c r="B1845" i="3" s="1"/>
  <c r="A1846" i="3"/>
  <c r="A1847" i="3"/>
  <c r="F1847" i="3" s="1"/>
  <c r="C1847" i="3"/>
  <c r="E1847" i="3"/>
  <c r="H1847" i="3"/>
  <c r="A1848" i="3"/>
  <c r="E1848" i="3" s="1"/>
  <c r="C1848" i="3"/>
  <c r="A1849" i="3"/>
  <c r="B1849" i="3"/>
  <c r="G1849" i="3"/>
  <c r="A1850" i="3"/>
  <c r="E1850" i="3" s="1"/>
  <c r="A1851" i="3"/>
  <c r="B1851" i="3"/>
  <c r="A1852" i="3"/>
  <c r="A1853" i="3"/>
  <c r="A1854" i="3"/>
  <c r="C1854" i="3" s="1"/>
  <c r="A1855" i="3"/>
  <c r="A1856" i="3"/>
  <c r="H1856" i="3" s="1"/>
  <c r="B1856" i="3"/>
  <c r="G1856" i="3"/>
  <c r="A1857" i="3"/>
  <c r="H1857" i="3"/>
  <c r="A1858" i="3"/>
  <c r="A1859" i="3"/>
  <c r="B1859" i="3" s="1"/>
  <c r="D1859" i="3"/>
  <c r="H1859" i="3"/>
  <c r="A1860" i="3"/>
  <c r="E1860" i="3"/>
  <c r="F1860" i="3"/>
  <c r="A1861" i="3"/>
  <c r="A1862" i="3"/>
  <c r="A1863" i="3"/>
  <c r="A1864" i="3"/>
  <c r="B1864" i="3"/>
  <c r="A1865" i="3"/>
  <c r="G1865" i="3" s="1"/>
  <c r="D1865" i="3"/>
  <c r="E1865" i="3"/>
  <c r="A1866" i="3"/>
  <c r="A1867" i="3"/>
  <c r="G1867" i="3" s="1"/>
  <c r="A1868" i="3"/>
  <c r="A1869" i="3"/>
  <c r="E1869" i="3"/>
  <c r="A1870" i="3"/>
  <c r="A1871" i="3"/>
  <c r="B1871" i="3" s="1"/>
  <c r="A1872" i="3"/>
  <c r="H1872" i="3" s="1"/>
  <c r="B1872" i="3"/>
  <c r="E1872" i="3"/>
  <c r="A1873" i="3"/>
  <c r="B1873" i="3" s="1"/>
  <c r="F1873" i="3"/>
  <c r="H1873" i="3"/>
  <c r="A1874" i="3"/>
  <c r="A1875" i="3"/>
  <c r="D1875" i="3"/>
  <c r="A1876" i="3"/>
  <c r="A1877" i="3"/>
  <c r="A1878" i="3"/>
  <c r="A1879" i="3"/>
  <c r="A1880" i="3"/>
  <c r="B1880" i="3" s="1"/>
  <c r="A1881" i="3"/>
  <c r="A1882" i="3"/>
  <c r="A1883" i="3"/>
  <c r="H1883" i="3" s="1"/>
  <c r="G1883" i="3"/>
  <c r="A1884" i="3"/>
  <c r="B1884" i="3"/>
  <c r="F1884" i="3"/>
  <c r="A1885" i="3"/>
  <c r="B1885" i="3"/>
  <c r="C1885" i="3"/>
  <c r="D1885" i="3"/>
  <c r="E1885" i="3"/>
  <c r="F1885" i="3"/>
  <c r="G1885" i="3"/>
  <c r="H1885" i="3"/>
  <c r="A1886" i="3"/>
  <c r="A1887" i="3"/>
  <c r="B1887" i="3" s="1"/>
  <c r="D1887" i="3"/>
  <c r="G1887" i="3"/>
  <c r="A1888" i="3"/>
  <c r="H1888" i="3" s="1"/>
  <c r="B1888" i="3"/>
  <c r="E1888" i="3"/>
  <c r="A1889" i="3"/>
  <c r="E1889" i="3" s="1"/>
  <c r="B1889" i="3"/>
  <c r="C1889" i="3"/>
  <c r="H1889" i="3"/>
  <c r="A1890" i="3"/>
  <c r="A1891" i="3"/>
  <c r="D1891" i="3"/>
  <c r="H1891" i="3"/>
  <c r="A1892" i="3"/>
  <c r="E1892" i="3" s="1"/>
  <c r="A1893" i="3"/>
  <c r="G1893" i="3" s="1"/>
  <c r="D1893" i="3"/>
  <c r="F1893" i="3"/>
  <c r="H1893" i="3"/>
  <c r="A1894" i="3"/>
  <c r="A1895" i="3"/>
  <c r="H1895" i="3"/>
  <c r="A1896" i="3"/>
  <c r="A1897" i="3"/>
  <c r="B1897" i="3" s="1"/>
  <c r="F1897" i="3"/>
  <c r="G1897" i="3"/>
  <c r="A1898" i="3"/>
  <c r="A1899" i="3"/>
  <c r="G1899" i="3"/>
  <c r="A1900" i="3"/>
  <c r="G1900" i="3" s="1"/>
  <c r="A1901" i="3"/>
  <c r="D1901" i="3"/>
  <c r="A1902" i="3"/>
  <c r="A1903" i="3"/>
  <c r="B1903" i="3" s="1"/>
  <c r="A1904" i="3"/>
  <c r="B1904" i="3" s="1"/>
  <c r="G1904" i="3"/>
  <c r="A1905" i="3"/>
  <c r="H1905" i="3" s="1"/>
  <c r="A1906" i="3"/>
  <c r="A1907" i="3"/>
  <c r="H1907" i="3" s="1"/>
  <c r="A1908" i="3"/>
  <c r="E1908" i="3" s="1"/>
  <c r="F1908" i="3"/>
  <c r="G1908" i="3"/>
  <c r="A1909" i="3"/>
  <c r="C1909" i="3" s="1"/>
  <c r="A1910" i="3"/>
  <c r="A1911" i="3"/>
  <c r="G1911" i="3" s="1"/>
  <c r="A1912" i="3"/>
  <c r="B1912" i="3" s="1"/>
  <c r="A1913" i="3"/>
  <c r="B1913" i="3" s="1"/>
  <c r="D1913" i="3"/>
  <c r="A1914" i="3"/>
  <c r="A1915" i="3"/>
  <c r="G1915" i="3" s="1"/>
  <c r="H1915" i="3"/>
  <c r="A1916" i="3"/>
  <c r="B1916" i="3" s="1"/>
  <c r="A1917" i="3"/>
  <c r="B1917" i="3" s="1"/>
  <c r="G1917" i="3"/>
  <c r="H1917" i="3"/>
  <c r="A1918" i="3"/>
  <c r="A1919" i="3"/>
  <c r="B1919" i="3" s="1"/>
  <c r="D1919" i="3"/>
  <c r="G1919" i="3"/>
  <c r="H1919" i="3"/>
  <c r="A1920" i="3"/>
  <c r="H1920" i="3" s="1"/>
  <c r="B1920" i="3"/>
  <c r="E1920" i="3"/>
  <c r="G1920" i="3"/>
  <c r="A1921" i="3"/>
  <c r="F1921" i="3" s="1"/>
  <c r="B1921" i="3"/>
  <c r="C1921" i="3"/>
  <c r="E1921" i="3"/>
  <c r="H1921" i="3"/>
  <c r="A1922" i="3"/>
  <c r="A1923" i="3"/>
  <c r="D1923" i="3" s="1"/>
  <c r="A1924" i="3"/>
  <c r="F1924" i="3" s="1"/>
  <c r="A1925" i="3"/>
  <c r="C1925" i="3" s="1"/>
  <c r="G1925" i="3"/>
  <c r="H1925" i="3"/>
  <c r="A1926" i="3"/>
  <c r="B1926" i="3" s="1"/>
  <c r="A1927" i="3"/>
  <c r="G1927" i="3" s="1"/>
  <c r="A1928" i="3"/>
  <c r="B1928" i="3" s="1"/>
  <c r="G1928" i="3"/>
  <c r="A1929" i="3"/>
  <c r="B1929" i="3" s="1"/>
  <c r="A1930" i="3"/>
  <c r="B1930" i="3" s="1"/>
  <c r="A1931" i="3"/>
  <c r="D1931" i="3" s="1"/>
  <c r="A1932" i="3"/>
  <c r="E1932" i="3" s="1"/>
  <c r="A1933" i="3"/>
  <c r="D1933" i="3" s="1"/>
  <c r="C1933" i="3"/>
  <c r="A1934" i="3"/>
  <c r="B1934" i="3" s="1"/>
  <c r="A1935" i="3"/>
  <c r="B1935" i="3" s="1"/>
  <c r="D1935" i="3"/>
  <c r="G1935" i="3"/>
  <c r="A1936" i="3"/>
  <c r="B1936" i="3" s="1"/>
  <c r="A1937" i="3"/>
  <c r="B1937" i="3" s="1"/>
  <c r="G1937" i="3"/>
  <c r="A1938" i="3"/>
  <c r="F1938" i="3" s="1"/>
  <c r="A1939" i="3"/>
  <c r="B1939" i="3" s="1"/>
  <c r="A1940" i="3"/>
  <c r="E1940" i="3" s="1"/>
  <c r="F1940" i="3"/>
  <c r="A1941" i="3"/>
  <c r="B1941" i="3" s="1"/>
  <c r="A1942" i="3"/>
  <c r="F1942" i="3" s="1"/>
  <c r="A1943" i="3"/>
  <c r="G1943" i="3" s="1"/>
  <c r="A1944" i="3"/>
  <c r="H1944" i="3" s="1"/>
  <c r="B1944" i="3"/>
  <c r="A1945" i="3"/>
  <c r="G1945" i="3" s="1"/>
  <c r="B1945" i="3"/>
  <c r="D1945" i="3"/>
  <c r="E1945" i="3"/>
  <c r="F1945" i="3"/>
  <c r="H1945" i="3"/>
  <c r="A1946" i="3"/>
  <c r="F1946" i="3" s="1"/>
  <c r="B1946" i="3"/>
  <c r="A1947" i="3"/>
  <c r="B1947" i="3" s="1"/>
  <c r="D1947" i="3"/>
  <c r="A1948" i="3"/>
  <c r="E1948" i="3" s="1"/>
  <c r="A1949" i="3"/>
  <c r="B1949" i="3"/>
  <c r="C1949" i="3"/>
  <c r="D1949" i="3"/>
  <c r="F1949" i="3"/>
  <c r="G1949" i="3"/>
  <c r="A1950" i="3"/>
  <c r="B1950" i="3" s="1"/>
  <c r="A1951" i="3"/>
  <c r="D1951" i="3" s="1"/>
  <c r="A1952" i="3"/>
  <c r="H1952" i="3" s="1"/>
  <c r="B1952" i="3"/>
  <c r="E1952" i="3"/>
  <c r="F1952" i="3"/>
  <c r="G1952" i="3"/>
  <c r="A1953" i="3"/>
  <c r="B1953" i="3" s="1"/>
  <c r="A1954" i="3"/>
  <c r="F1954" i="3" s="1"/>
  <c r="B1954" i="3"/>
  <c r="C1954" i="3"/>
  <c r="A1955" i="3"/>
  <c r="A1956" i="3"/>
  <c r="E1956" i="3"/>
  <c r="F1956" i="3"/>
  <c r="G1956" i="3"/>
  <c r="A1957" i="3"/>
  <c r="C1957" i="3"/>
  <c r="D1957" i="3"/>
  <c r="A1958" i="3"/>
  <c r="C1958" i="3" s="1"/>
  <c r="A1959" i="3"/>
  <c r="D1959" i="3" s="1"/>
  <c r="A1960" i="3"/>
  <c r="H1960" i="3" s="1"/>
  <c r="B1960" i="3"/>
  <c r="F1960" i="3"/>
  <c r="G1960" i="3"/>
  <c r="A1961" i="3"/>
  <c r="B1961" i="3" s="1"/>
  <c r="G1961" i="3"/>
  <c r="H1961" i="3"/>
  <c r="A1962" i="3"/>
  <c r="C1962" i="3" s="1"/>
  <c r="A1963" i="3"/>
  <c r="D1963" i="3" s="1"/>
  <c r="A1964" i="3"/>
  <c r="B1964" i="3"/>
  <c r="F1964" i="3"/>
  <c r="G1964" i="3"/>
  <c r="A1965" i="3"/>
  <c r="F1965" i="3" s="1"/>
  <c r="B1965" i="3"/>
  <c r="C1965" i="3"/>
  <c r="D1965" i="3"/>
  <c r="E1965" i="3"/>
  <c r="G1965" i="3"/>
  <c r="H1965" i="3"/>
  <c r="A1966" i="3"/>
  <c r="B1966" i="3" s="1"/>
  <c r="A1967" i="3"/>
  <c r="H1967" i="3" s="1"/>
  <c r="A1968" i="3"/>
  <c r="H1968" i="3" s="1"/>
  <c r="B1968" i="3"/>
  <c r="E1968" i="3"/>
  <c r="F1968" i="3"/>
  <c r="G1968" i="3"/>
  <c r="A1969" i="3"/>
  <c r="B1969" i="3" s="1"/>
  <c r="A1970" i="3"/>
  <c r="F1970" i="3" s="1"/>
  <c r="B1970" i="3"/>
  <c r="A1971" i="3"/>
  <c r="G1971" i="3" s="1"/>
  <c r="A1972" i="3"/>
  <c r="H1972" i="3" s="1"/>
  <c r="B1972" i="3"/>
  <c r="E1972" i="3"/>
  <c r="F1972" i="3"/>
  <c r="G1972" i="3"/>
  <c r="A1973" i="3"/>
  <c r="C1973" i="3" s="1"/>
  <c r="B1973" i="3"/>
  <c r="A1974" i="3"/>
  <c r="C1974" i="3" s="1"/>
  <c r="B1974" i="3"/>
  <c r="A1975" i="3"/>
  <c r="D1975" i="3" s="1"/>
  <c r="H1975" i="3"/>
  <c r="A1976" i="3"/>
  <c r="E1976" i="3" s="1"/>
  <c r="B1976" i="3"/>
  <c r="G1976" i="3"/>
  <c r="A1977" i="3"/>
  <c r="C1977" i="3" s="1"/>
  <c r="A1978" i="3"/>
  <c r="A1979" i="3"/>
  <c r="G1979" i="3" s="1"/>
  <c r="D1979" i="3"/>
  <c r="H1979" i="3"/>
  <c r="A1980" i="3"/>
  <c r="E1980" i="3" s="1"/>
  <c r="A1981" i="3"/>
  <c r="B1981" i="3" s="1"/>
  <c r="A1982" i="3"/>
  <c r="B1982" i="3" s="1"/>
  <c r="A1983" i="3"/>
  <c r="G1983" i="3" s="1"/>
  <c r="A1984" i="3"/>
  <c r="H1984" i="3" s="1"/>
  <c r="B1984" i="3"/>
  <c r="A1985" i="3"/>
  <c r="C1985" i="3" s="1"/>
  <c r="B1985" i="3"/>
  <c r="A1986" i="3"/>
  <c r="F1986" i="3" s="1"/>
  <c r="B1986" i="3"/>
  <c r="C1986" i="3"/>
  <c r="A1987" i="3"/>
  <c r="A1988" i="3"/>
  <c r="E1988" i="3"/>
  <c r="F1988" i="3"/>
  <c r="A1989" i="3"/>
  <c r="H1989" i="3" s="1"/>
  <c r="D1989" i="3"/>
  <c r="F1989" i="3"/>
  <c r="G1989" i="3"/>
  <c r="A1990" i="3"/>
  <c r="C1990" i="3" s="1"/>
  <c r="A1991" i="3"/>
  <c r="D1991" i="3" s="1"/>
  <c r="C1991" i="3"/>
  <c r="G1991" i="3"/>
  <c r="H1991" i="3"/>
  <c r="A1992" i="3"/>
  <c r="A1993" i="3"/>
  <c r="B1993" i="3"/>
  <c r="D1993" i="3"/>
  <c r="E1993" i="3"/>
  <c r="F1993" i="3"/>
  <c r="G1993" i="3"/>
  <c r="A1994" i="3"/>
  <c r="C1994" i="3" s="1"/>
  <c r="A1995" i="3"/>
  <c r="C1995" i="3"/>
  <c r="D1995" i="3"/>
  <c r="G1995" i="3"/>
  <c r="A1996" i="3"/>
  <c r="E1996" i="3" s="1"/>
  <c r="B1996" i="3"/>
  <c r="G1996" i="3"/>
  <c r="A1997" i="3"/>
  <c r="B1997" i="3" s="1"/>
  <c r="G1997" i="3"/>
  <c r="H1997" i="3"/>
  <c r="A1998" i="3"/>
  <c r="E1998" i="3" s="1"/>
  <c r="A1999" i="3"/>
  <c r="G1999" i="3" s="1"/>
  <c r="A2000" i="3"/>
  <c r="A2001" i="3"/>
  <c r="B2001" i="3" s="1"/>
  <c r="A2002" i="3"/>
  <c r="B2002" i="3" s="1"/>
  <c r="A2003" i="3"/>
  <c r="G2003" i="3" s="1"/>
  <c r="C2003" i="3"/>
  <c r="D2003" i="3"/>
  <c r="A2004" i="3"/>
  <c r="E2004" i="3" s="1"/>
  <c r="A2005" i="3"/>
  <c r="C2005" i="3" s="1"/>
  <c r="A2006" i="3"/>
  <c r="C2006" i="3" s="1"/>
  <c r="A2007" i="3"/>
  <c r="D2007" i="3" s="1"/>
  <c r="C2007" i="3"/>
  <c r="A2008" i="3"/>
  <c r="A2009" i="3"/>
  <c r="B2009" i="3" s="1"/>
  <c r="D2009" i="3"/>
  <c r="A2010" i="3"/>
  <c r="C2010" i="3" s="1"/>
  <c r="A2011" i="3"/>
  <c r="G2011" i="3" s="1"/>
  <c r="C2011" i="3"/>
  <c r="D2011" i="3"/>
  <c r="A2012" i="3"/>
  <c r="E2012" i="3" s="1"/>
  <c r="G2012" i="3"/>
  <c r="A2013" i="3"/>
  <c r="B2013" i="3" s="1"/>
  <c r="A2014" i="3"/>
  <c r="G2014" i="3" s="1"/>
  <c r="A2015" i="3"/>
  <c r="F2015" i="3"/>
  <c r="A2016" i="3"/>
  <c r="D2016" i="3"/>
  <c r="E2016" i="3"/>
  <c r="G2016" i="3"/>
  <c r="H2016" i="3"/>
  <c r="A2017" i="3"/>
  <c r="D2017" i="3" s="1"/>
  <c r="F2017" i="3"/>
  <c r="G2017" i="3"/>
  <c r="H2017" i="3"/>
  <c r="A2018" i="3"/>
  <c r="A2019" i="3"/>
  <c r="E2019" i="3" s="1"/>
  <c r="A2020" i="3"/>
  <c r="E2020" i="3" s="1"/>
  <c r="D2020" i="3"/>
  <c r="F2020" i="3"/>
  <c r="G2020" i="3"/>
  <c r="A2021" i="3"/>
  <c r="B2021" i="3" s="1"/>
  <c r="A2022" i="3"/>
  <c r="F2022" i="3" s="1"/>
  <c r="B2022" i="3"/>
  <c r="A2023" i="3"/>
  <c r="E2023" i="3" s="1"/>
  <c r="D2023" i="3"/>
  <c r="A2024" i="3"/>
  <c r="C2024" i="3" s="1"/>
  <c r="A2025" i="3"/>
  <c r="B2025" i="3" s="1"/>
  <c r="H2025" i="3"/>
  <c r="A2026" i="3"/>
  <c r="A2027" i="3"/>
  <c r="E2027" i="3" s="1"/>
  <c r="A2028" i="3"/>
  <c r="C2028" i="3" s="1"/>
  <c r="B2028" i="3"/>
  <c r="D2028" i="3"/>
  <c r="F2028" i="3"/>
  <c r="G2028" i="3"/>
  <c r="H2028" i="3"/>
  <c r="A2029" i="3"/>
  <c r="H2029" i="3" s="1"/>
  <c r="A2030" i="3"/>
  <c r="E2030" i="3" s="1"/>
  <c r="A2031" i="3"/>
  <c r="E2031" i="3" s="1"/>
  <c r="D2031" i="3"/>
  <c r="A2032" i="3"/>
  <c r="E2032" i="3" s="1"/>
  <c r="B2032" i="3"/>
  <c r="A2033" i="3"/>
  <c r="B2033" i="3" s="1"/>
  <c r="A2034" i="3"/>
  <c r="A2035" i="3"/>
  <c r="E2035" i="3" s="1"/>
  <c r="A2036" i="3"/>
  <c r="B2036" i="3" s="1"/>
  <c r="A2037" i="3"/>
  <c r="C2037" i="3" s="1"/>
  <c r="B2037" i="3"/>
  <c r="A2038" i="3"/>
  <c r="B2038" i="3" s="1"/>
  <c r="A2039" i="3"/>
  <c r="D2039" i="3"/>
  <c r="A2040" i="3"/>
  <c r="B2040" i="3" s="1"/>
  <c r="A2041" i="3"/>
  <c r="C2041" i="3" s="1"/>
  <c r="A2042" i="3"/>
  <c r="A2043" i="3"/>
  <c r="E2043" i="3" s="1"/>
  <c r="A2044" i="3"/>
  <c r="B2044" i="3" s="1"/>
  <c r="A2045" i="3"/>
  <c r="F2045" i="3" s="1"/>
  <c r="B2045" i="3"/>
  <c r="A2046" i="3"/>
  <c r="G2046" i="3" s="1"/>
  <c r="B2046" i="3"/>
  <c r="E2046" i="3"/>
  <c r="F2046" i="3"/>
  <c r="A2047" i="3"/>
  <c r="F2047" i="3"/>
  <c r="A2048" i="3"/>
  <c r="D2048" i="3" s="1"/>
  <c r="A2049" i="3"/>
  <c r="F2049" i="3" s="1"/>
  <c r="C2049" i="3"/>
  <c r="D2049" i="3"/>
  <c r="E2049" i="3"/>
  <c r="G2049" i="3"/>
  <c r="A2050" i="3"/>
  <c r="A2051" i="3"/>
  <c r="E2051" i="3" s="1"/>
  <c r="A2052" i="3"/>
  <c r="E2052" i="3" s="1"/>
  <c r="D2052" i="3"/>
  <c r="A2053" i="3"/>
  <c r="B2053" i="3" s="1"/>
  <c r="A2054" i="3"/>
  <c r="B2054" i="3"/>
  <c r="A2055" i="3"/>
  <c r="E2055" i="3" s="1"/>
  <c r="A2056" i="3"/>
  <c r="C2056" i="3" s="1"/>
  <c r="B2056" i="3"/>
  <c r="E2056" i="3"/>
  <c r="G2056" i="3"/>
  <c r="H2056" i="3"/>
  <c r="A2057" i="3"/>
  <c r="G2057" i="3" s="1"/>
  <c r="B2057" i="3"/>
  <c r="D2057" i="3"/>
  <c r="E2057" i="3"/>
  <c r="H2057" i="3"/>
  <c r="A2058" i="3"/>
  <c r="B2058" i="3" s="1"/>
  <c r="A2059" i="3"/>
  <c r="A2060" i="3"/>
  <c r="E2060" i="3" s="1"/>
  <c r="A2061" i="3"/>
  <c r="D2061" i="3" s="1"/>
  <c r="C2061" i="3"/>
  <c r="E2061" i="3"/>
  <c r="F2061" i="3"/>
  <c r="H2061" i="3"/>
  <c r="A2062" i="3"/>
  <c r="G2062" i="3" s="1"/>
  <c r="B2062" i="3"/>
  <c r="A2063" i="3"/>
  <c r="E2063" i="3" s="1"/>
  <c r="D2063" i="3"/>
  <c r="A2064" i="3"/>
  <c r="D2064" i="3" s="1"/>
  <c r="A2065" i="3"/>
  <c r="B2065" i="3" s="1"/>
  <c r="F2065" i="3"/>
  <c r="H2065" i="3"/>
  <c r="A2066" i="3"/>
  <c r="B2066" i="3" s="1"/>
  <c r="A2067" i="3"/>
  <c r="A2068" i="3"/>
  <c r="D2068" i="3" s="1"/>
  <c r="H2068" i="3"/>
  <c r="A2069" i="3"/>
  <c r="B2069" i="3" s="1"/>
  <c r="A2070" i="3"/>
  <c r="B2070" i="3" s="1"/>
  <c r="A2071" i="3"/>
  <c r="A2072" i="3"/>
  <c r="D2072" i="3" s="1"/>
  <c r="B2072" i="3"/>
  <c r="A2073" i="3"/>
  <c r="H2073" i="3" s="1"/>
  <c r="C2073" i="3"/>
  <c r="A2074" i="3"/>
  <c r="A2075" i="3"/>
  <c r="F2075" i="3" s="1"/>
  <c r="A2076" i="3"/>
  <c r="B2076" i="3" s="1"/>
  <c r="A2077" i="3"/>
  <c r="D2077" i="3" s="1"/>
  <c r="B2077" i="3"/>
  <c r="G2077" i="3"/>
  <c r="H2077" i="3"/>
  <c r="A2078" i="3"/>
  <c r="G2078" i="3" s="1"/>
  <c r="A2079" i="3"/>
  <c r="D2079" i="3" s="1"/>
  <c r="A2080" i="3"/>
  <c r="C2080" i="3" s="1"/>
  <c r="D2080" i="3"/>
  <c r="E2080" i="3"/>
  <c r="G2080" i="3"/>
  <c r="A2081" i="3"/>
  <c r="H2081" i="3" s="1"/>
  <c r="E2081" i="3"/>
  <c r="F2081" i="3"/>
  <c r="G2081" i="3"/>
  <c r="A2082" i="3"/>
  <c r="F2082" i="3" s="1"/>
  <c r="A2083" i="3"/>
  <c r="F2083" i="3" s="1"/>
  <c r="A2084" i="3"/>
  <c r="C2084" i="3" s="1"/>
  <c r="D2084" i="3"/>
  <c r="E2084" i="3"/>
  <c r="F2084" i="3"/>
  <c r="A2085" i="3"/>
  <c r="H2085" i="3" s="1"/>
  <c r="E2085" i="3"/>
  <c r="F2085" i="3"/>
  <c r="G2085" i="3"/>
  <c r="A2086" i="3"/>
  <c r="G2086" i="3" s="1"/>
  <c r="B2086" i="3"/>
  <c r="E2086" i="3"/>
  <c r="F2086" i="3"/>
  <c r="A2087" i="3"/>
  <c r="D2087" i="3" s="1"/>
  <c r="A2088" i="3"/>
  <c r="C2088" i="3" s="1"/>
  <c r="B2088" i="3"/>
  <c r="A2089" i="3"/>
  <c r="E2089" i="3" s="1"/>
  <c r="A2090" i="3"/>
  <c r="B2090" i="3" s="1"/>
  <c r="A2091" i="3"/>
  <c r="C2091" i="3" s="1"/>
  <c r="F2091" i="3"/>
  <c r="G2091" i="3"/>
  <c r="A2092" i="3"/>
  <c r="B2092" i="3" s="1"/>
  <c r="A2093" i="3"/>
  <c r="E2093" i="3" s="1"/>
  <c r="G2093" i="3"/>
  <c r="H2093" i="3"/>
  <c r="A2094" i="3"/>
  <c r="F2094" i="3" s="1"/>
  <c r="A2095" i="3"/>
  <c r="C2095" i="3" s="1"/>
  <c r="B2095" i="3"/>
  <c r="F2095" i="3"/>
  <c r="G2095" i="3"/>
  <c r="A2096" i="3"/>
  <c r="B2096" i="3" s="1"/>
  <c r="E2096" i="3"/>
  <c r="A2097" i="3"/>
  <c r="E2097" i="3" s="1"/>
  <c r="B2097" i="3"/>
  <c r="D2097" i="3"/>
  <c r="F2097" i="3"/>
  <c r="G2097" i="3"/>
  <c r="A2098" i="3"/>
  <c r="F2098" i="3" s="1"/>
  <c r="A2099" i="3"/>
  <c r="E2099" i="3" s="1"/>
  <c r="B2099" i="3"/>
  <c r="A2100" i="3"/>
  <c r="E2100" i="3" s="1"/>
  <c r="A2101" i="3"/>
  <c r="E2101" i="3" s="1"/>
  <c r="B2101" i="3"/>
  <c r="G2101" i="3"/>
  <c r="H2101" i="3"/>
  <c r="A2102" i="3"/>
  <c r="B2102" i="3" s="1"/>
  <c r="E2102" i="3"/>
  <c r="F2102" i="3"/>
  <c r="A2103" i="3"/>
  <c r="B2103" i="3" s="1"/>
  <c r="G2103" i="3"/>
  <c r="H2103" i="3"/>
  <c r="A2104" i="3"/>
  <c r="B2104" i="3" s="1"/>
  <c r="A2105" i="3"/>
  <c r="E2105" i="3" s="1"/>
  <c r="B2105" i="3"/>
  <c r="C2105" i="3"/>
  <c r="D2105" i="3"/>
  <c r="G2105" i="3"/>
  <c r="H2105" i="3"/>
  <c r="A2106" i="3"/>
  <c r="E2106" i="3" s="1"/>
  <c r="A2107" i="3"/>
  <c r="E2107" i="3" s="1"/>
  <c r="B2107" i="3"/>
  <c r="A2108" i="3"/>
  <c r="E2108" i="3" s="1"/>
  <c r="B2108" i="3"/>
  <c r="A2109" i="3"/>
  <c r="E2109" i="3" s="1"/>
  <c r="A2110" i="3"/>
  <c r="B2110" i="3" s="1"/>
  <c r="A2111" i="3"/>
  <c r="B2111" i="3" s="1"/>
  <c r="E2111" i="3"/>
  <c r="A2112" i="3"/>
  <c r="B2112" i="3" s="1"/>
  <c r="A2113" i="3"/>
  <c r="E2113" i="3" s="1"/>
  <c r="A2114" i="3"/>
  <c r="B2114" i="3" s="1"/>
  <c r="A2115" i="3"/>
  <c r="E2115" i="3" s="1"/>
  <c r="A2116" i="3"/>
  <c r="B2116" i="3" s="1"/>
  <c r="F2116" i="3"/>
  <c r="A2117" i="3"/>
  <c r="E2117" i="3" s="1"/>
  <c r="B2117" i="3"/>
  <c r="H2117" i="3"/>
  <c r="A2118" i="3"/>
  <c r="B2118" i="3" s="1"/>
  <c r="A2119" i="3"/>
  <c r="D2119" i="3" s="1"/>
  <c r="C2119" i="3"/>
  <c r="A2120" i="3"/>
  <c r="E2120" i="3" s="1"/>
  <c r="A2121" i="3"/>
  <c r="E2121" i="3" s="1"/>
  <c r="B2121" i="3"/>
  <c r="A2122" i="3"/>
  <c r="F2122" i="3" s="1"/>
  <c r="A2123" i="3"/>
  <c r="G2123" i="3" s="1"/>
  <c r="B2123" i="3"/>
  <c r="C2123" i="3"/>
  <c r="D2123" i="3"/>
  <c r="F2123" i="3"/>
  <c r="A2124" i="3"/>
  <c r="B2124" i="3" s="1"/>
  <c r="F2124" i="3"/>
  <c r="A2125" i="3"/>
  <c r="E2125" i="3" s="1"/>
  <c r="A2126" i="3"/>
  <c r="B2126" i="3" s="1"/>
  <c r="A2127" i="3"/>
  <c r="H2127" i="3" s="1"/>
  <c r="B2127" i="3"/>
  <c r="A2128" i="3"/>
  <c r="B2128" i="3" s="1"/>
  <c r="D2128" i="3"/>
  <c r="E2128" i="3"/>
  <c r="F2128" i="3"/>
  <c r="A2129" i="3"/>
  <c r="E2129" i="3" s="1"/>
  <c r="A2130" i="3"/>
  <c r="B2130" i="3" s="1"/>
  <c r="D2130" i="3"/>
  <c r="A2131" i="3"/>
  <c r="G2131" i="3" s="1"/>
  <c r="B2131" i="3"/>
  <c r="C2131" i="3"/>
  <c r="D2131" i="3"/>
  <c r="E2131" i="3"/>
  <c r="F2131" i="3"/>
  <c r="A2132" i="3"/>
  <c r="B2132" i="3" s="1"/>
  <c r="A2133" i="3"/>
  <c r="E2133" i="3" s="1"/>
  <c r="B2133" i="3"/>
  <c r="C2133" i="3"/>
  <c r="D2133" i="3"/>
  <c r="G2133" i="3"/>
  <c r="H2133" i="3"/>
  <c r="A2134" i="3"/>
  <c r="B2134" i="3" s="1"/>
  <c r="H2134" i="3"/>
  <c r="A2135" i="3"/>
  <c r="D2135" i="3" s="1"/>
  <c r="A2136" i="3"/>
  <c r="A2137" i="3"/>
  <c r="E2137" i="3" s="1"/>
  <c r="B2137" i="3"/>
  <c r="G2137" i="3"/>
  <c r="H2137" i="3"/>
  <c r="A2138" i="3"/>
  <c r="E2138" i="3" s="1"/>
  <c r="A2139" i="3"/>
  <c r="C2139" i="3" s="1"/>
  <c r="A2140" i="3"/>
  <c r="G2140" i="3" s="1"/>
  <c r="B2140" i="3"/>
  <c r="A2141" i="3"/>
  <c r="E2141" i="3" s="1"/>
  <c r="A2142" i="3"/>
  <c r="C2142" i="3" s="1"/>
  <c r="A2143" i="3"/>
  <c r="F2143" i="3" s="1"/>
  <c r="C2143" i="3"/>
  <c r="D2143" i="3"/>
  <c r="E2143" i="3"/>
  <c r="G2143" i="3"/>
  <c r="H2143" i="3"/>
  <c r="A2144" i="3"/>
  <c r="G2144" i="3" s="1"/>
  <c r="E2144" i="3"/>
  <c r="F2144" i="3"/>
  <c r="A2145" i="3"/>
  <c r="E2145" i="3" s="1"/>
  <c r="A2146" i="3"/>
  <c r="C2146" i="3" s="1"/>
  <c r="B2146" i="3"/>
  <c r="D2146" i="3"/>
  <c r="E2146" i="3"/>
  <c r="F2146" i="3"/>
  <c r="G2146" i="3"/>
  <c r="A2147" i="3"/>
  <c r="H2147" i="3" s="1"/>
  <c r="A2148" i="3"/>
  <c r="G2148" i="3" s="1"/>
  <c r="B2148" i="3"/>
  <c r="A2149" i="3"/>
  <c r="E2149" i="3" s="1"/>
  <c r="A2150" i="3"/>
  <c r="C2150" i="3" s="1"/>
  <c r="A2151" i="3"/>
  <c r="H2151" i="3" s="1"/>
  <c r="E2151" i="3"/>
  <c r="F2151" i="3"/>
  <c r="G2151" i="3"/>
  <c r="A2152" i="3"/>
  <c r="B2152" i="3" s="1"/>
  <c r="C2152" i="3"/>
  <c r="G2152" i="3"/>
  <c r="H2152" i="3"/>
  <c r="A2153" i="3"/>
  <c r="B2153" i="3" s="1"/>
  <c r="A2154" i="3"/>
  <c r="H2154" i="3" s="1"/>
  <c r="G2154" i="3"/>
  <c r="A2155" i="3"/>
  <c r="H2155" i="3" s="1"/>
  <c r="F2155" i="3"/>
  <c r="A2156" i="3"/>
  <c r="B2156" i="3" s="1"/>
  <c r="A2157" i="3"/>
  <c r="B2157" i="3" s="1"/>
  <c r="A2158" i="3"/>
  <c r="H2158" i="3" s="1"/>
  <c r="A2159" i="3"/>
  <c r="H2159" i="3" s="1"/>
  <c r="A2160" i="3"/>
  <c r="B2160" i="3" s="1"/>
  <c r="C2160" i="3"/>
  <c r="D2160" i="3"/>
  <c r="E2160" i="3"/>
  <c r="F2160" i="3"/>
  <c r="G2160" i="3"/>
  <c r="C6" i="3"/>
  <c r="A6" i="3"/>
  <c r="D6" i="3" s="1"/>
  <c r="D2159" i="2"/>
  <c r="C2159" i="2"/>
  <c r="D2158" i="2"/>
  <c r="C2158" i="2"/>
  <c r="D2157" i="2"/>
  <c r="C2157" i="2"/>
  <c r="D2156" i="2"/>
  <c r="C2156" i="2"/>
  <c r="D2155" i="2"/>
  <c r="C2155" i="2"/>
  <c r="D2154" i="2"/>
  <c r="C2154" i="2"/>
  <c r="D2153" i="2"/>
  <c r="C2153" i="2"/>
  <c r="D2152" i="2"/>
  <c r="C2152" i="2"/>
  <c r="D2151" i="2"/>
  <c r="C2151" i="2"/>
  <c r="D2150" i="2"/>
  <c r="C2150" i="2"/>
  <c r="D2149" i="2"/>
  <c r="C2149" i="2"/>
  <c r="D2148" i="2"/>
  <c r="C2148" i="2"/>
  <c r="D2147" i="2"/>
  <c r="C2147" i="2"/>
  <c r="D2146" i="2"/>
  <c r="C2146" i="2"/>
  <c r="D2145" i="2"/>
  <c r="C2145" i="2"/>
  <c r="D2144" i="2"/>
  <c r="C2144" i="2"/>
  <c r="D2143" i="2"/>
  <c r="C2143" i="2"/>
  <c r="D2142" i="2"/>
  <c r="C2142" i="2"/>
  <c r="D2141" i="2"/>
  <c r="C2141" i="2"/>
  <c r="D2140" i="2"/>
  <c r="C2140" i="2"/>
  <c r="D2139" i="2"/>
  <c r="C2139" i="2"/>
  <c r="D2138" i="2"/>
  <c r="C2138" i="2"/>
  <c r="D2137" i="2"/>
  <c r="C2137" i="2"/>
  <c r="D2136" i="2"/>
  <c r="C2136" i="2"/>
  <c r="D2135" i="2"/>
  <c r="C2135" i="2"/>
  <c r="D2134" i="2"/>
  <c r="C2134" i="2"/>
  <c r="D2133" i="2"/>
  <c r="C2133" i="2"/>
  <c r="D2132" i="2"/>
  <c r="C2132" i="2"/>
  <c r="D2131" i="2"/>
  <c r="C2131" i="2"/>
  <c r="D2130" i="2"/>
  <c r="C2130" i="2"/>
  <c r="D2129" i="2"/>
  <c r="C2129" i="2"/>
  <c r="D2128" i="2"/>
  <c r="C2128" i="2"/>
  <c r="D2127" i="2"/>
  <c r="C2127" i="2"/>
  <c r="D2126" i="2"/>
  <c r="C2126" i="2"/>
  <c r="D2125" i="2"/>
  <c r="C2125" i="2"/>
  <c r="D2124" i="2"/>
  <c r="C2124" i="2"/>
  <c r="D2123" i="2"/>
  <c r="C2123" i="2"/>
  <c r="D2122" i="2"/>
  <c r="C2122" i="2"/>
  <c r="D2121" i="2"/>
  <c r="C2121" i="2"/>
  <c r="D2120" i="2"/>
  <c r="C2120" i="2"/>
  <c r="D2119" i="2"/>
  <c r="C2119" i="2"/>
  <c r="D2118" i="2"/>
  <c r="C2118" i="2"/>
  <c r="D2117" i="2"/>
  <c r="C2117" i="2"/>
  <c r="D2116" i="2"/>
  <c r="C2116" i="2"/>
  <c r="D2115" i="2"/>
  <c r="C2115" i="2"/>
  <c r="D2114" i="2"/>
  <c r="C2114" i="2"/>
  <c r="D2113" i="2"/>
  <c r="C2113" i="2"/>
  <c r="D2112" i="2"/>
  <c r="C2112" i="2"/>
  <c r="D2111" i="2"/>
  <c r="C2111" i="2"/>
  <c r="D2110" i="2"/>
  <c r="C2110" i="2"/>
  <c r="D2109" i="2"/>
  <c r="C2109" i="2"/>
  <c r="D2108" i="2"/>
  <c r="C2108" i="2"/>
  <c r="D2107" i="2"/>
  <c r="C2107" i="2"/>
  <c r="D2106" i="2"/>
  <c r="C2106" i="2"/>
  <c r="D2105" i="2"/>
  <c r="C2105" i="2"/>
  <c r="D2104" i="2"/>
  <c r="C2104" i="2"/>
  <c r="D2103" i="2"/>
  <c r="C2103" i="2"/>
  <c r="D2102" i="2"/>
  <c r="C2102" i="2"/>
  <c r="D2101" i="2"/>
  <c r="C2101" i="2"/>
  <c r="D2100" i="2"/>
  <c r="C2100" i="2"/>
  <c r="D2099" i="2"/>
  <c r="C2099" i="2"/>
  <c r="D2098" i="2"/>
  <c r="C2098" i="2"/>
  <c r="D2097" i="2"/>
  <c r="C2097" i="2"/>
  <c r="D2096" i="2"/>
  <c r="C2096" i="2"/>
  <c r="D2095" i="2"/>
  <c r="C2095" i="2"/>
  <c r="D2094" i="2"/>
  <c r="C2094" i="2"/>
  <c r="D2093" i="2"/>
  <c r="C2093" i="2"/>
  <c r="D2092" i="2"/>
  <c r="C2092" i="2"/>
  <c r="D2091" i="2"/>
  <c r="C2091" i="2"/>
  <c r="D2090" i="2"/>
  <c r="C2090" i="2"/>
  <c r="D2089" i="2"/>
  <c r="C2089" i="2"/>
  <c r="D2088" i="2"/>
  <c r="C2088" i="2"/>
  <c r="D2087" i="2"/>
  <c r="C2087" i="2"/>
  <c r="D2086" i="2"/>
  <c r="C2086" i="2"/>
  <c r="D2085" i="2"/>
  <c r="C2085" i="2"/>
  <c r="D2084" i="2"/>
  <c r="C2084" i="2"/>
  <c r="D2083" i="2"/>
  <c r="C2083" i="2"/>
  <c r="D2082" i="2"/>
  <c r="C2082" i="2"/>
  <c r="D2081" i="2"/>
  <c r="C2081" i="2"/>
  <c r="D2080" i="2"/>
  <c r="C2080" i="2"/>
  <c r="D2079" i="2"/>
  <c r="C2079" i="2"/>
  <c r="D2078" i="2"/>
  <c r="C2078" i="2"/>
  <c r="D2077" i="2"/>
  <c r="C2077" i="2"/>
  <c r="D2076" i="2"/>
  <c r="C2076" i="2"/>
  <c r="D2075" i="2"/>
  <c r="C2075" i="2"/>
  <c r="D2074" i="2"/>
  <c r="C2074" i="2"/>
  <c r="D2073" i="2"/>
  <c r="C2073" i="2"/>
  <c r="D2072" i="2"/>
  <c r="C2072" i="2"/>
  <c r="D2071" i="2"/>
  <c r="C2071" i="2"/>
  <c r="D2070" i="2"/>
  <c r="C2070" i="2"/>
  <c r="D2069" i="2"/>
  <c r="C2069" i="2"/>
  <c r="D2068" i="2"/>
  <c r="C2068" i="2"/>
  <c r="D2067" i="2"/>
  <c r="C2067" i="2"/>
  <c r="D2066" i="2"/>
  <c r="C2066" i="2"/>
  <c r="D2065" i="2"/>
  <c r="C2065" i="2"/>
  <c r="D2064" i="2"/>
  <c r="C2064" i="2"/>
  <c r="D2063" i="2"/>
  <c r="C2063" i="2"/>
  <c r="D2062" i="2"/>
  <c r="C2062" i="2"/>
  <c r="D2061" i="2"/>
  <c r="C2061" i="2"/>
  <c r="D2060" i="2"/>
  <c r="C2060" i="2"/>
  <c r="D2059" i="2"/>
  <c r="C2059" i="2"/>
  <c r="D2058" i="2"/>
  <c r="C2058" i="2"/>
  <c r="D2057" i="2"/>
  <c r="C2057" i="2"/>
  <c r="D2056" i="2"/>
  <c r="C2056" i="2"/>
  <c r="D2055" i="2"/>
  <c r="C2055" i="2"/>
  <c r="D2054" i="2"/>
  <c r="C2054" i="2"/>
  <c r="D2053" i="2"/>
  <c r="C2053" i="2"/>
  <c r="D2052" i="2"/>
  <c r="C2052" i="2"/>
  <c r="D2051" i="2"/>
  <c r="C2051" i="2"/>
  <c r="D2050" i="2"/>
  <c r="C2050" i="2"/>
  <c r="D2049" i="2"/>
  <c r="C2049" i="2"/>
  <c r="D2048" i="2"/>
  <c r="C2048" i="2"/>
  <c r="D2047" i="2"/>
  <c r="C2047" i="2"/>
  <c r="D2046" i="2"/>
  <c r="C2046" i="2"/>
  <c r="D2045" i="2"/>
  <c r="C2045" i="2"/>
  <c r="D2044" i="2"/>
  <c r="C2044" i="2"/>
  <c r="D2043" i="2"/>
  <c r="C2043" i="2"/>
  <c r="D2042" i="2"/>
  <c r="C2042" i="2"/>
  <c r="D2041" i="2"/>
  <c r="C2041" i="2"/>
  <c r="D2040" i="2"/>
  <c r="C2040" i="2"/>
  <c r="D2039" i="2"/>
  <c r="C2039" i="2"/>
  <c r="D2038" i="2"/>
  <c r="C2038" i="2"/>
  <c r="D2037" i="2"/>
  <c r="C2037" i="2"/>
  <c r="D2036" i="2"/>
  <c r="C2036" i="2"/>
  <c r="D2035" i="2"/>
  <c r="C2035" i="2"/>
  <c r="D2034" i="2"/>
  <c r="C2034" i="2"/>
  <c r="D2033" i="2"/>
  <c r="C2033" i="2"/>
  <c r="D2032" i="2"/>
  <c r="C2032" i="2"/>
  <c r="D2031" i="2"/>
  <c r="C2031" i="2"/>
  <c r="D2030" i="2"/>
  <c r="C2030" i="2"/>
  <c r="D2029" i="2"/>
  <c r="C2029" i="2"/>
  <c r="D2028" i="2"/>
  <c r="C2028" i="2"/>
  <c r="D2027" i="2"/>
  <c r="C2027" i="2"/>
  <c r="D2026" i="2"/>
  <c r="C2026" i="2"/>
  <c r="D2025" i="2"/>
  <c r="C2025" i="2"/>
  <c r="D2024" i="2"/>
  <c r="C2024" i="2"/>
  <c r="D2023" i="2"/>
  <c r="C2023" i="2"/>
  <c r="D2022" i="2"/>
  <c r="C2022" i="2"/>
  <c r="D2021" i="2"/>
  <c r="C2021" i="2"/>
  <c r="D2020" i="2"/>
  <c r="C2020" i="2"/>
  <c r="D2019" i="2"/>
  <c r="C2019" i="2"/>
  <c r="D2018" i="2"/>
  <c r="C2018" i="2"/>
  <c r="D2017" i="2"/>
  <c r="C2017" i="2"/>
  <c r="D2016" i="2"/>
  <c r="C2016" i="2"/>
  <c r="D2015" i="2"/>
  <c r="C2015" i="2"/>
  <c r="D2014" i="2"/>
  <c r="C2014" i="2"/>
  <c r="D2013" i="2"/>
  <c r="C2013" i="2"/>
  <c r="D2012" i="2"/>
  <c r="C2012" i="2"/>
  <c r="D2011" i="2"/>
  <c r="C2011" i="2"/>
  <c r="D2010" i="2"/>
  <c r="C2010" i="2"/>
  <c r="D2009" i="2"/>
  <c r="C2009" i="2"/>
  <c r="D2008" i="2"/>
  <c r="C2008" i="2"/>
  <c r="D2007" i="2"/>
  <c r="C2007" i="2"/>
  <c r="D2006" i="2"/>
  <c r="C2006" i="2"/>
  <c r="D2005" i="2"/>
  <c r="C2005" i="2"/>
  <c r="D2004" i="2"/>
  <c r="C2004" i="2"/>
  <c r="D2003" i="2"/>
  <c r="C2003" i="2"/>
  <c r="D2002" i="2"/>
  <c r="C2002" i="2"/>
  <c r="D2001" i="2"/>
  <c r="C2001" i="2"/>
  <c r="D2000" i="2"/>
  <c r="C2000" i="2"/>
  <c r="D1999" i="2"/>
  <c r="C1999" i="2"/>
  <c r="D1998" i="2"/>
  <c r="C1998" i="2"/>
  <c r="D1997" i="2"/>
  <c r="C1997" i="2"/>
  <c r="D1996" i="2"/>
  <c r="C1996" i="2"/>
  <c r="D1995" i="2"/>
  <c r="C1995" i="2"/>
  <c r="D1994" i="2"/>
  <c r="C1994" i="2"/>
  <c r="D1993" i="2"/>
  <c r="C1993" i="2"/>
  <c r="D1992" i="2"/>
  <c r="C1992" i="2"/>
  <c r="D1991" i="2"/>
  <c r="C1991" i="2"/>
  <c r="D1990" i="2"/>
  <c r="C1990" i="2"/>
  <c r="D1989" i="2"/>
  <c r="C1989" i="2"/>
  <c r="D1988" i="2"/>
  <c r="C1988" i="2"/>
  <c r="D1987" i="2"/>
  <c r="C1987" i="2"/>
  <c r="D1986" i="2"/>
  <c r="C1986" i="2"/>
  <c r="D1985" i="2"/>
  <c r="C1985" i="2"/>
  <c r="D1984" i="2"/>
  <c r="C1984" i="2"/>
  <c r="D1983" i="2"/>
  <c r="C1983" i="2"/>
  <c r="D1982" i="2"/>
  <c r="C1982" i="2"/>
  <c r="D1981" i="2"/>
  <c r="C1981" i="2"/>
  <c r="D1980" i="2"/>
  <c r="C1980" i="2"/>
  <c r="D1979" i="2"/>
  <c r="C1979" i="2"/>
  <c r="D1978" i="2"/>
  <c r="C1978" i="2"/>
  <c r="D1977" i="2"/>
  <c r="C1977" i="2"/>
  <c r="D1976" i="2"/>
  <c r="C1976" i="2"/>
  <c r="D1975" i="2"/>
  <c r="C1975" i="2"/>
  <c r="D1974" i="2"/>
  <c r="C1974" i="2"/>
  <c r="D1973" i="2"/>
  <c r="C1973" i="2"/>
  <c r="D1972" i="2"/>
  <c r="C1972" i="2"/>
  <c r="D1971" i="2"/>
  <c r="C1971" i="2"/>
  <c r="D1970" i="2"/>
  <c r="C1970" i="2"/>
  <c r="D1969" i="2"/>
  <c r="C1969" i="2"/>
  <c r="D1968" i="2"/>
  <c r="C1968" i="2"/>
  <c r="D1967" i="2"/>
  <c r="C1967" i="2"/>
  <c r="D1966" i="2"/>
  <c r="C1966" i="2"/>
  <c r="D1965" i="2"/>
  <c r="C1965" i="2"/>
  <c r="D1964" i="2"/>
  <c r="C1964" i="2"/>
  <c r="D1963" i="2"/>
  <c r="C1963" i="2"/>
  <c r="D1962" i="2"/>
  <c r="C1962" i="2"/>
  <c r="D1961" i="2"/>
  <c r="C1961" i="2"/>
  <c r="D1960" i="2"/>
  <c r="C1960" i="2"/>
  <c r="D1959" i="2"/>
  <c r="C1959" i="2"/>
  <c r="D1958" i="2"/>
  <c r="C1958" i="2"/>
  <c r="D1957" i="2"/>
  <c r="C1957" i="2"/>
  <c r="D1956" i="2"/>
  <c r="C1956" i="2"/>
  <c r="D1955" i="2"/>
  <c r="C1955" i="2"/>
  <c r="D1954" i="2"/>
  <c r="C1954" i="2"/>
  <c r="D1953" i="2"/>
  <c r="C1953" i="2"/>
  <c r="D1952" i="2"/>
  <c r="C1952" i="2"/>
  <c r="D1951" i="2"/>
  <c r="C1951" i="2"/>
  <c r="D1950" i="2"/>
  <c r="C1950" i="2"/>
  <c r="D1949" i="2"/>
  <c r="C1949" i="2"/>
  <c r="D1948" i="2"/>
  <c r="C1948" i="2"/>
  <c r="D1947" i="2"/>
  <c r="C1947" i="2"/>
  <c r="D1946" i="2"/>
  <c r="C1946" i="2"/>
  <c r="D1945" i="2"/>
  <c r="C1945" i="2"/>
  <c r="D1944" i="2"/>
  <c r="C1944" i="2"/>
  <c r="D1943" i="2"/>
  <c r="C1943" i="2"/>
  <c r="D1942" i="2"/>
  <c r="C1942" i="2"/>
  <c r="D1941" i="2"/>
  <c r="C1941" i="2"/>
  <c r="D1940" i="2"/>
  <c r="C1940" i="2"/>
  <c r="D1939" i="2"/>
  <c r="C1939" i="2"/>
  <c r="D1938" i="2"/>
  <c r="C1938" i="2"/>
  <c r="D1937" i="2"/>
  <c r="C1937" i="2"/>
  <c r="D1936" i="2"/>
  <c r="C1936" i="2"/>
  <c r="D1935" i="2"/>
  <c r="C1935" i="2"/>
  <c r="D1934" i="2"/>
  <c r="C1934" i="2"/>
  <c r="D1933" i="2"/>
  <c r="C1933" i="2"/>
  <c r="D1932" i="2"/>
  <c r="C1932" i="2"/>
  <c r="D1931" i="2"/>
  <c r="C1931" i="2"/>
  <c r="D1930" i="2"/>
  <c r="C1930" i="2"/>
  <c r="D1929" i="2"/>
  <c r="C1929" i="2"/>
  <c r="D1928" i="2"/>
  <c r="C1928" i="2"/>
  <c r="D1927" i="2"/>
  <c r="C1927" i="2"/>
  <c r="D1926" i="2"/>
  <c r="C1926" i="2"/>
  <c r="D1925" i="2"/>
  <c r="C1925" i="2"/>
  <c r="D1924" i="2"/>
  <c r="C1924" i="2"/>
  <c r="D1923" i="2"/>
  <c r="C1923" i="2"/>
  <c r="D1922" i="2"/>
  <c r="C1922" i="2"/>
  <c r="D1921" i="2"/>
  <c r="C1921" i="2"/>
  <c r="D1920" i="2"/>
  <c r="C1920" i="2"/>
  <c r="D1919" i="2"/>
  <c r="C1919" i="2"/>
  <c r="D1918" i="2"/>
  <c r="C1918" i="2"/>
  <c r="D1917" i="2"/>
  <c r="C1917" i="2"/>
  <c r="D1916" i="2"/>
  <c r="C1916" i="2"/>
  <c r="D1915" i="2"/>
  <c r="C1915" i="2"/>
  <c r="D1914" i="2"/>
  <c r="C1914" i="2"/>
  <c r="D1913" i="2"/>
  <c r="C1913" i="2"/>
  <c r="D1912" i="2"/>
  <c r="C1912" i="2"/>
  <c r="D1911" i="2"/>
  <c r="C1911" i="2"/>
  <c r="D1910" i="2"/>
  <c r="C1910" i="2"/>
  <c r="D1909" i="2"/>
  <c r="C1909" i="2"/>
  <c r="D1908" i="2"/>
  <c r="C1908" i="2"/>
  <c r="D1907" i="2"/>
  <c r="C1907" i="2"/>
  <c r="D1906" i="2"/>
  <c r="C1906" i="2"/>
  <c r="D1905" i="2"/>
  <c r="C1905" i="2"/>
  <c r="D1904" i="2"/>
  <c r="C1904" i="2"/>
  <c r="D1903" i="2"/>
  <c r="C1903" i="2"/>
  <c r="D1902" i="2"/>
  <c r="C1902" i="2"/>
  <c r="D1901" i="2"/>
  <c r="C1901" i="2"/>
  <c r="D1900" i="2"/>
  <c r="C1900" i="2"/>
  <c r="D1899" i="2"/>
  <c r="C1899" i="2"/>
  <c r="D1898" i="2"/>
  <c r="C1898" i="2"/>
  <c r="D1897" i="2"/>
  <c r="C1897" i="2"/>
  <c r="D1896" i="2"/>
  <c r="C1896" i="2"/>
  <c r="D1895" i="2"/>
  <c r="C1895" i="2"/>
  <c r="D1894" i="2"/>
  <c r="C1894" i="2"/>
  <c r="D1893" i="2"/>
  <c r="C1893" i="2"/>
  <c r="D1892" i="2"/>
  <c r="C1892" i="2"/>
  <c r="D1891" i="2"/>
  <c r="C1891" i="2"/>
  <c r="D1890" i="2"/>
  <c r="C1890" i="2"/>
  <c r="D1889" i="2"/>
  <c r="C1889" i="2"/>
  <c r="D1888" i="2"/>
  <c r="C1888" i="2"/>
  <c r="D1887" i="2"/>
  <c r="C1887" i="2"/>
  <c r="D1886" i="2"/>
  <c r="C1886" i="2"/>
  <c r="D1885" i="2"/>
  <c r="C1885" i="2"/>
  <c r="D1884" i="2"/>
  <c r="C1884" i="2"/>
  <c r="D1883" i="2"/>
  <c r="C1883" i="2"/>
  <c r="D1882" i="2"/>
  <c r="C1882" i="2"/>
  <c r="D1881" i="2"/>
  <c r="C1881" i="2"/>
  <c r="D1880" i="2"/>
  <c r="C1880" i="2"/>
  <c r="D1879" i="2"/>
  <c r="C1879" i="2"/>
  <c r="D1878" i="2"/>
  <c r="C1878" i="2"/>
  <c r="D1877" i="2"/>
  <c r="C1877" i="2"/>
  <c r="D1876" i="2"/>
  <c r="C1876" i="2"/>
  <c r="D1875" i="2"/>
  <c r="C1875" i="2"/>
  <c r="D1874" i="2"/>
  <c r="C1874" i="2"/>
  <c r="D1873" i="2"/>
  <c r="C1873" i="2"/>
  <c r="D1872" i="2"/>
  <c r="C1872" i="2"/>
  <c r="D1871" i="2"/>
  <c r="C1871" i="2"/>
  <c r="D1870" i="2"/>
  <c r="C1870" i="2"/>
  <c r="D1869" i="2"/>
  <c r="C1869" i="2"/>
  <c r="D1868" i="2"/>
  <c r="C1868" i="2"/>
  <c r="D1867" i="2"/>
  <c r="C1867" i="2"/>
  <c r="D1866" i="2"/>
  <c r="C1866" i="2"/>
  <c r="D1865" i="2"/>
  <c r="C1865" i="2"/>
  <c r="D1864" i="2"/>
  <c r="C1864" i="2"/>
  <c r="D1863" i="2"/>
  <c r="C1863" i="2"/>
  <c r="D1862" i="2"/>
  <c r="C1862" i="2"/>
  <c r="D1861" i="2"/>
  <c r="C1861" i="2"/>
  <c r="D1860" i="2"/>
  <c r="C1860" i="2"/>
  <c r="D1859" i="2"/>
  <c r="C1859" i="2"/>
  <c r="D1858" i="2"/>
  <c r="C1858" i="2"/>
  <c r="D1857" i="2"/>
  <c r="C1857" i="2"/>
  <c r="D1856" i="2"/>
  <c r="C1856" i="2"/>
  <c r="D1855" i="2"/>
  <c r="C1855" i="2"/>
  <c r="D1854" i="2"/>
  <c r="C1854" i="2"/>
  <c r="D1853" i="2"/>
  <c r="C1853" i="2"/>
  <c r="D1852" i="2"/>
  <c r="C1852" i="2"/>
  <c r="D1851" i="2"/>
  <c r="C1851" i="2"/>
  <c r="D1850" i="2"/>
  <c r="C1850" i="2"/>
  <c r="D1849" i="2"/>
  <c r="C1849" i="2"/>
  <c r="D1848" i="2"/>
  <c r="C1848" i="2"/>
  <c r="D1847" i="2"/>
  <c r="C1847" i="2"/>
  <c r="D1846" i="2"/>
  <c r="C1846" i="2"/>
  <c r="D1845" i="2"/>
  <c r="C1845" i="2"/>
  <c r="D1844" i="2"/>
  <c r="C1844" i="2"/>
  <c r="D1843" i="2"/>
  <c r="C1843" i="2"/>
  <c r="D1842" i="2"/>
  <c r="C1842" i="2"/>
  <c r="D1841" i="2"/>
  <c r="C1841" i="2"/>
  <c r="D1840" i="2"/>
  <c r="C1840" i="2"/>
  <c r="D1839" i="2"/>
  <c r="C1839" i="2"/>
  <c r="D1838" i="2"/>
  <c r="C1838" i="2"/>
  <c r="D1837" i="2"/>
  <c r="C1837" i="2"/>
  <c r="D1836" i="2"/>
  <c r="C1836" i="2"/>
  <c r="D1835" i="2"/>
  <c r="C1835" i="2"/>
  <c r="D1834" i="2"/>
  <c r="C1834" i="2"/>
  <c r="D1833" i="2"/>
  <c r="C1833" i="2"/>
  <c r="D1832" i="2"/>
  <c r="C1832" i="2"/>
  <c r="D1831" i="2"/>
  <c r="C1831" i="2"/>
  <c r="D1830" i="2"/>
  <c r="C1830" i="2"/>
  <c r="D1829" i="2"/>
  <c r="C1829" i="2"/>
  <c r="D1828" i="2"/>
  <c r="C1828" i="2"/>
  <c r="D1827" i="2"/>
  <c r="C1827" i="2"/>
  <c r="D1826" i="2"/>
  <c r="C1826" i="2"/>
  <c r="D1825" i="2"/>
  <c r="C1825" i="2"/>
  <c r="D1824" i="2"/>
  <c r="C1824" i="2"/>
  <c r="D1823" i="2"/>
  <c r="C1823" i="2"/>
  <c r="D1822" i="2"/>
  <c r="C1822" i="2"/>
  <c r="D1821" i="2"/>
  <c r="C1821" i="2"/>
  <c r="D1820" i="2"/>
  <c r="C1820" i="2"/>
  <c r="D1819" i="2"/>
  <c r="C1819" i="2"/>
  <c r="D1818" i="2"/>
  <c r="C1818" i="2"/>
  <c r="D1817" i="2"/>
  <c r="C1817" i="2"/>
  <c r="D1816" i="2"/>
  <c r="C1816" i="2"/>
  <c r="D1815" i="2"/>
  <c r="C1815" i="2"/>
  <c r="D1814" i="2"/>
  <c r="C1814" i="2"/>
  <c r="D1813" i="2"/>
  <c r="C1813" i="2"/>
  <c r="D1812" i="2"/>
  <c r="C1812" i="2"/>
  <c r="D1811" i="2"/>
  <c r="C1811" i="2"/>
  <c r="D1810" i="2"/>
  <c r="C1810" i="2"/>
  <c r="D1809" i="2"/>
  <c r="C1809" i="2"/>
  <c r="D1808" i="2"/>
  <c r="C1808" i="2"/>
  <c r="D1807" i="2"/>
  <c r="C1807" i="2"/>
  <c r="D1806" i="2"/>
  <c r="C1806" i="2"/>
  <c r="D1805" i="2"/>
  <c r="C1805" i="2"/>
  <c r="D1804" i="2"/>
  <c r="C1804" i="2"/>
  <c r="D1803" i="2"/>
  <c r="C1803" i="2"/>
  <c r="D1802" i="2"/>
  <c r="C1802" i="2"/>
  <c r="D1801" i="2"/>
  <c r="C1801" i="2"/>
  <c r="D1800" i="2"/>
  <c r="C1800" i="2"/>
  <c r="D1799" i="2"/>
  <c r="C1799" i="2"/>
  <c r="D1798" i="2"/>
  <c r="C1798" i="2"/>
  <c r="D1797" i="2"/>
  <c r="C1797" i="2"/>
  <c r="D1796" i="2"/>
  <c r="C1796" i="2"/>
  <c r="D1795" i="2"/>
  <c r="C1795" i="2"/>
  <c r="D1794" i="2"/>
  <c r="C1794" i="2"/>
  <c r="D1793" i="2"/>
  <c r="C1793" i="2"/>
  <c r="D1792" i="2"/>
  <c r="C1792" i="2"/>
  <c r="D1791" i="2"/>
  <c r="C1791" i="2"/>
  <c r="D1790" i="2"/>
  <c r="C1790" i="2"/>
  <c r="D1789" i="2"/>
  <c r="C1789" i="2"/>
  <c r="D1788" i="2"/>
  <c r="C1788" i="2"/>
  <c r="D1787" i="2"/>
  <c r="C1787" i="2"/>
  <c r="D1786" i="2"/>
  <c r="C1786" i="2"/>
  <c r="D1785" i="2"/>
  <c r="C1785" i="2"/>
  <c r="D1784" i="2"/>
  <c r="C1784" i="2"/>
  <c r="D1783" i="2"/>
  <c r="C1783" i="2"/>
  <c r="D1782" i="2"/>
  <c r="C1782" i="2"/>
  <c r="D1781" i="2"/>
  <c r="C1781" i="2"/>
  <c r="D1780" i="2"/>
  <c r="C1780" i="2"/>
  <c r="D1779" i="2"/>
  <c r="C1779" i="2"/>
  <c r="D1778" i="2"/>
  <c r="C1778" i="2"/>
  <c r="D1777" i="2"/>
  <c r="C1777" i="2"/>
  <c r="D1776" i="2"/>
  <c r="C1776" i="2"/>
  <c r="D1775" i="2"/>
  <c r="C1775" i="2"/>
  <c r="D1774" i="2"/>
  <c r="C1774" i="2"/>
  <c r="D1773" i="2"/>
  <c r="C1773" i="2"/>
  <c r="D1772" i="2"/>
  <c r="C1772" i="2"/>
  <c r="D1771" i="2"/>
  <c r="C1771" i="2"/>
  <c r="D1770" i="2"/>
  <c r="C1770" i="2"/>
  <c r="D1769" i="2"/>
  <c r="C1769" i="2"/>
  <c r="D1768" i="2"/>
  <c r="C1768" i="2"/>
  <c r="D1767" i="2"/>
  <c r="C1767" i="2"/>
  <c r="D1766" i="2"/>
  <c r="C1766" i="2"/>
  <c r="D1765" i="2"/>
  <c r="C1765" i="2"/>
  <c r="D1764" i="2"/>
  <c r="C1764" i="2"/>
  <c r="D1763" i="2"/>
  <c r="C1763" i="2"/>
  <c r="D1762" i="2"/>
  <c r="C1762" i="2"/>
  <c r="D1761" i="2"/>
  <c r="C1761" i="2"/>
  <c r="D1760" i="2"/>
  <c r="C1760" i="2"/>
  <c r="D1759" i="2"/>
  <c r="C1759" i="2"/>
  <c r="D1758" i="2"/>
  <c r="C1758" i="2"/>
  <c r="D1757" i="2"/>
  <c r="C1757" i="2"/>
  <c r="D1756" i="2"/>
  <c r="C1756" i="2"/>
  <c r="D1755" i="2"/>
  <c r="C1755" i="2"/>
  <c r="D1754" i="2"/>
  <c r="C1754" i="2"/>
  <c r="D1753" i="2"/>
  <c r="C1753" i="2"/>
  <c r="D1752" i="2"/>
  <c r="C1752" i="2"/>
  <c r="D1751" i="2"/>
  <c r="C1751" i="2"/>
  <c r="D1750" i="2"/>
  <c r="C1750" i="2"/>
  <c r="D1749" i="2"/>
  <c r="C1749" i="2"/>
  <c r="D1748" i="2"/>
  <c r="C1748" i="2"/>
  <c r="D1747" i="2"/>
  <c r="C1747" i="2"/>
  <c r="D1746" i="2"/>
  <c r="C1746" i="2"/>
  <c r="D1745" i="2"/>
  <c r="C1745" i="2"/>
  <c r="D1744" i="2"/>
  <c r="C1744" i="2"/>
  <c r="D1743" i="2"/>
  <c r="C1743" i="2"/>
  <c r="D1742" i="2"/>
  <c r="C1742" i="2"/>
  <c r="D1741" i="2"/>
  <c r="C1741" i="2"/>
  <c r="D1740" i="2"/>
  <c r="C1740" i="2"/>
  <c r="D1739" i="2"/>
  <c r="C1739" i="2"/>
  <c r="D1738" i="2"/>
  <c r="C1738" i="2"/>
  <c r="D1737" i="2"/>
  <c r="C1737" i="2"/>
  <c r="D1736" i="2"/>
  <c r="C1736" i="2"/>
  <c r="D1735" i="2"/>
  <c r="C1735" i="2"/>
  <c r="D1734" i="2"/>
  <c r="C1734" i="2"/>
  <c r="D1733" i="2"/>
  <c r="C1733" i="2"/>
  <c r="D1732" i="2"/>
  <c r="C1732" i="2"/>
  <c r="D1731" i="2"/>
  <c r="C1731" i="2"/>
  <c r="D1730" i="2"/>
  <c r="C1730" i="2"/>
  <c r="D1729" i="2"/>
  <c r="C1729" i="2"/>
  <c r="D1728" i="2"/>
  <c r="C1728" i="2"/>
  <c r="D1727" i="2"/>
  <c r="C1727" i="2"/>
  <c r="D1726" i="2"/>
  <c r="C1726" i="2"/>
  <c r="D1725" i="2"/>
  <c r="C1725" i="2"/>
  <c r="D1724" i="2"/>
  <c r="C1724" i="2"/>
  <c r="D1723" i="2"/>
  <c r="C1723" i="2"/>
  <c r="D1722" i="2"/>
  <c r="C1722" i="2"/>
  <c r="D1721" i="2"/>
  <c r="C1721" i="2"/>
  <c r="D1720" i="2"/>
  <c r="C1720" i="2"/>
  <c r="D1719" i="2"/>
  <c r="C1719" i="2"/>
  <c r="D1718" i="2"/>
  <c r="C1718" i="2"/>
  <c r="D1717" i="2"/>
  <c r="C1717" i="2"/>
  <c r="D1716" i="2"/>
  <c r="C1716" i="2"/>
  <c r="D1715" i="2"/>
  <c r="C1715" i="2"/>
  <c r="D1714" i="2"/>
  <c r="C1714" i="2"/>
  <c r="D1713" i="2"/>
  <c r="C1713" i="2"/>
  <c r="D1712" i="2"/>
  <c r="C1712" i="2"/>
  <c r="D1711" i="2"/>
  <c r="C1711" i="2"/>
  <c r="D1710" i="2"/>
  <c r="C1710" i="2"/>
  <c r="D1709" i="2"/>
  <c r="C1709" i="2"/>
  <c r="D1708" i="2"/>
  <c r="C1708" i="2"/>
  <c r="D1707" i="2"/>
  <c r="C1707" i="2"/>
  <c r="D1706" i="2"/>
  <c r="C1706" i="2"/>
  <c r="D1705" i="2"/>
  <c r="C1705" i="2"/>
  <c r="D1704" i="2"/>
  <c r="C1704" i="2"/>
  <c r="D1703" i="2"/>
  <c r="C1703" i="2"/>
  <c r="D1702" i="2"/>
  <c r="C1702" i="2"/>
  <c r="D1701" i="2"/>
  <c r="C1701" i="2"/>
  <c r="D1700" i="2"/>
  <c r="C1700" i="2"/>
  <c r="D1699" i="2"/>
  <c r="C1699" i="2"/>
  <c r="D1698" i="2"/>
  <c r="C1698" i="2"/>
  <c r="D1697" i="2"/>
  <c r="C1697" i="2"/>
  <c r="D1696" i="2"/>
  <c r="C1696" i="2"/>
  <c r="D1695" i="2"/>
  <c r="C1695" i="2"/>
  <c r="D1694" i="2"/>
  <c r="C1694" i="2"/>
  <c r="D1693" i="2"/>
  <c r="C1693" i="2"/>
  <c r="D1692" i="2"/>
  <c r="C1692" i="2"/>
  <c r="D1691" i="2"/>
  <c r="C1691" i="2"/>
  <c r="D1690" i="2"/>
  <c r="C1690" i="2"/>
  <c r="D1689" i="2"/>
  <c r="C1689" i="2"/>
  <c r="D1688" i="2"/>
  <c r="C1688" i="2"/>
  <c r="D1687" i="2"/>
  <c r="C1687" i="2"/>
  <c r="D1686" i="2"/>
  <c r="C1686" i="2"/>
  <c r="D1685" i="2"/>
  <c r="C1685" i="2"/>
  <c r="D1684" i="2"/>
  <c r="C1684" i="2"/>
  <c r="D1683" i="2"/>
  <c r="C1683" i="2"/>
  <c r="D1682" i="2"/>
  <c r="C1682" i="2"/>
  <c r="D1681" i="2"/>
  <c r="C1681" i="2"/>
  <c r="D1680" i="2"/>
  <c r="C1680" i="2"/>
  <c r="D1679" i="2"/>
  <c r="C1679" i="2"/>
  <c r="D1678" i="2"/>
  <c r="C1678" i="2"/>
  <c r="D1677" i="2"/>
  <c r="C1677" i="2"/>
  <c r="D1676" i="2"/>
  <c r="C1676" i="2"/>
  <c r="D1675" i="2"/>
  <c r="C1675" i="2"/>
  <c r="D1674" i="2"/>
  <c r="C1674" i="2"/>
  <c r="D1673" i="2"/>
  <c r="C1673" i="2"/>
  <c r="D1672" i="2"/>
  <c r="C1672" i="2"/>
  <c r="D1671" i="2"/>
  <c r="C1671" i="2"/>
  <c r="D1670" i="2"/>
  <c r="C1670" i="2"/>
  <c r="D1669" i="2"/>
  <c r="C1669" i="2"/>
  <c r="D1668" i="2"/>
  <c r="C1668" i="2"/>
  <c r="D1667" i="2"/>
  <c r="C1667" i="2"/>
  <c r="D1666" i="2"/>
  <c r="C1666" i="2"/>
  <c r="D1665" i="2"/>
  <c r="C1665" i="2"/>
  <c r="D1664" i="2"/>
  <c r="C1664" i="2"/>
  <c r="D1663" i="2"/>
  <c r="C1663" i="2"/>
  <c r="D1662" i="2"/>
  <c r="C1662" i="2"/>
  <c r="D1661" i="2"/>
  <c r="C1661" i="2"/>
  <c r="D1660" i="2"/>
  <c r="C1660" i="2"/>
  <c r="D1659" i="2"/>
  <c r="C1659" i="2"/>
  <c r="D1658" i="2"/>
  <c r="C1658" i="2"/>
  <c r="D1657" i="2"/>
  <c r="C1657" i="2"/>
  <c r="D1656" i="2"/>
  <c r="C1656" i="2"/>
  <c r="D1655" i="2"/>
  <c r="C1655" i="2"/>
  <c r="D1654" i="2"/>
  <c r="C1654" i="2"/>
  <c r="D1653" i="2"/>
  <c r="C1653" i="2"/>
  <c r="D1652" i="2"/>
  <c r="C1652" i="2"/>
  <c r="D1651" i="2"/>
  <c r="C1651" i="2"/>
  <c r="D1650" i="2"/>
  <c r="C1650" i="2"/>
  <c r="D1649" i="2"/>
  <c r="C1649" i="2"/>
  <c r="D1648" i="2"/>
  <c r="C1648" i="2"/>
  <c r="D1647" i="2"/>
  <c r="C1647" i="2"/>
  <c r="D1646" i="2"/>
  <c r="C1646" i="2"/>
  <c r="D1645" i="2"/>
  <c r="C1645" i="2"/>
  <c r="D1644" i="2"/>
  <c r="C1644" i="2"/>
  <c r="D1643" i="2"/>
  <c r="C1643" i="2"/>
  <c r="D1642" i="2"/>
  <c r="C1642" i="2"/>
  <c r="D1641" i="2"/>
  <c r="C1641" i="2"/>
  <c r="D1640" i="2"/>
  <c r="C1640" i="2"/>
  <c r="D1639" i="2"/>
  <c r="C1639" i="2"/>
  <c r="D1638" i="2"/>
  <c r="C1638" i="2"/>
  <c r="D1637" i="2"/>
  <c r="C1637" i="2"/>
  <c r="D1636" i="2"/>
  <c r="C1636" i="2"/>
  <c r="D1635" i="2"/>
  <c r="C1635" i="2"/>
  <c r="D1634" i="2"/>
  <c r="C1634" i="2"/>
  <c r="D1633" i="2"/>
  <c r="C1633" i="2"/>
  <c r="D1632" i="2"/>
  <c r="C1632" i="2"/>
  <c r="D1631" i="2"/>
  <c r="C1631" i="2"/>
  <c r="D1630" i="2"/>
  <c r="C1630" i="2"/>
  <c r="D1629" i="2"/>
  <c r="C1629" i="2"/>
  <c r="D1628" i="2"/>
  <c r="C1628" i="2"/>
  <c r="D1627" i="2"/>
  <c r="C1627" i="2"/>
  <c r="D1626" i="2"/>
  <c r="C1626" i="2"/>
  <c r="D1625" i="2"/>
  <c r="C1625" i="2"/>
  <c r="D1624" i="2"/>
  <c r="C1624" i="2"/>
  <c r="D1623" i="2"/>
  <c r="C1623" i="2"/>
  <c r="D1622" i="2"/>
  <c r="C1622" i="2"/>
  <c r="D1621" i="2"/>
  <c r="C1621" i="2"/>
  <c r="D1620" i="2"/>
  <c r="C1620" i="2"/>
  <c r="D1619" i="2"/>
  <c r="C1619" i="2"/>
  <c r="D1618" i="2"/>
  <c r="C1618" i="2"/>
  <c r="D1617" i="2"/>
  <c r="C1617" i="2"/>
  <c r="D1616" i="2"/>
  <c r="C1616" i="2"/>
  <c r="D1615" i="2"/>
  <c r="C1615" i="2"/>
  <c r="D1614" i="2"/>
  <c r="C1614" i="2"/>
  <c r="D1613" i="2"/>
  <c r="C1613" i="2"/>
  <c r="D1612" i="2"/>
  <c r="C1612" i="2"/>
  <c r="D1611" i="2"/>
  <c r="C1611" i="2"/>
  <c r="D1610" i="2"/>
  <c r="C1610" i="2"/>
  <c r="D1609" i="2"/>
  <c r="C1609" i="2"/>
  <c r="D1608" i="2"/>
  <c r="C1608" i="2"/>
  <c r="D1607" i="2"/>
  <c r="C1607" i="2"/>
  <c r="D1606" i="2"/>
  <c r="C1606" i="2"/>
  <c r="D1605" i="2"/>
  <c r="C1605" i="2"/>
  <c r="D1604" i="2"/>
  <c r="C1604" i="2"/>
  <c r="D1603" i="2"/>
  <c r="C1603" i="2"/>
  <c r="D1602" i="2"/>
  <c r="C1602" i="2"/>
  <c r="D1601" i="2"/>
  <c r="C1601" i="2"/>
  <c r="D1600" i="2"/>
  <c r="C1600" i="2"/>
  <c r="D1599" i="2"/>
  <c r="C1599" i="2"/>
  <c r="D1598" i="2"/>
  <c r="C1598" i="2"/>
  <c r="D1597" i="2"/>
  <c r="C1597" i="2"/>
  <c r="D1596" i="2"/>
  <c r="C1596" i="2"/>
  <c r="D1595" i="2"/>
  <c r="C1595" i="2"/>
  <c r="D1594" i="2"/>
  <c r="C1594" i="2"/>
  <c r="D1593" i="2"/>
  <c r="C1593" i="2"/>
  <c r="D1592" i="2"/>
  <c r="C1592" i="2"/>
  <c r="D1591" i="2"/>
  <c r="C1591" i="2"/>
  <c r="D1590" i="2"/>
  <c r="C1590" i="2"/>
  <c r="D1589" i="2"/>
  <c r="C1589" i="2"/>
  <c r="D1588" i="2"/>
  <c r="C1588" i="2"/>
  <c r="D1587" i="2"/>
  <c r="C1587" i="2"/>
  <c r="D1586" i="2"/>
  <c r="C1586" i="2"/>
  <c r="D1585" i="2"/>
  <c r="C1585" i="2"/>
  <c r="D1584" i="2"/>
  <c r="C1584" i="2"/>
  <c r="D1583" i="2"/>
  <c r="C1583" i="2"/>
  <c r="D1582" i="2"/>
  <c r="C1582" i="2"/>
  <c r="D1581" i="2"/>
  <c r="C1581" i="2"/>
  <c r="D1580" i="2"/>
  <c r="C1580" i="2"/>
  <c r="D1579" i="2"/>
  <c r="C1579" i="2"/>
  <c r="D1578" i="2"/>
  <c r="C1578" i="2"/>
  <c r="D1577" i="2"/>
  <c r="C1577" i="2"/>
  <c r="D1576" i="2"/>
  <c r="C1576" i="2"/>
  <c r="D1575" i="2"/>
  <c r="C1575" i="2"/>
  <c r="D1574" i="2"/>
  <c r="C1574" i="2"/>
  <c r="D1573" i="2"/>
  <c r="C1573" i="2"/>
  <c r="D1572" i="2"/>
  <c r="C1572" i="2"/>
  <c r="D1571" i="2"/>
  <c r="C1571" i="2"/>
  <c r="D1570" i="2"/>
  <c r="C1570" i="2"/>
  <c r="D1569" i="2"/>
  <c r="C1569" i="2"/>
  <c r="D1568" i="2"/>
  <c r="C1568" i="2"/>
  <c r="D1567" i="2"/>
  <c r="C1567" i="2"/>
  <c r="D1566" i="2"/>
  <c r="C1566" i="2"/>
  <c r="D1565" i="2"/>
  <c r="C1565" i="2"/>
  <c r="D1564" i="2"/>
  <c r="C1564" i="2"/>
  <c r="D1563" i="2"/>
  <c r="C1563" i="2"/>
  <c r="D1562" i="2"/>
  <c r="C1562" i="2"/>
  <c r="D1561" i="2"/>
  <c r="C1561" i="2"/>
  <c r="D1560" i="2"/>
  <c r="C1560" i="2"/>
  <c r="D1559" i="2"/>
  <c r="C1559" i="2"/>
  <c r="D1558" i="2"/>
  <c r="C1558" i="2"/>
  <c r="D1557" i="2"/>
  <c r="C1557" i="2"/>
  <c r="D1556" i="2"/>
  <c r="C1556" i="2"/>
  <c r="D1555" i="2"/>
  <c r="C1555" i="2"/>
  <c r="D1554" i="2"/>
  <c r="C1554" i="2"/>
  <c r="D1553" i="2"/>
  <c r="C1553" i="2"/>
  <c r="D1552" i="2"/>
  <c r="C1552" i="2"/>
  <c r="D1551" i="2"/>
  <c r="C1551" i="2"/>
  <c r="D1550" i="2"/>
  <c r="C1550" i="2"/>
  <c r="D1549" i="2"/>
  <c r="C1549" i="2"/>
  <c r="D1548" i="2"/>
  <c r="C1548" i="2"/>
  <c r="D1547" i="2"/>
  <c r="C1547" i="2"/>
  <c r="D1546" i="2"/>
  <c r="C1546" i="2"/>
  <c r="D1545" i="2"/>
  <c r="C1545" i="2"/>
  <c r="D1544" i="2"/>
  <c r="C1544" i="2"/>
  <c r="D1543" i="2"/>
  <c r="C1543" i="2"/>
  <c r="D1542" i="2"/>
  <c r="C1542" i="2"/>
  <c r="D1541" i="2"/>
  <c r="C1541" i="2"/>
  <c r="D1540" i="2"/>
  <c r="C1540" i="2"/>
  <c r="D1539" i="2"/>
  <c r="C1539" i="2"/>
  <c r="D1538" i="2"/>
  <c r="C1538" i="2"/>
  <c r="D1537" i="2"/>
  <c r="C1537" i="2"/>
  <c r="D1536" i="2"/>
  <c r="C1536" i="2"/>
  <c r="D1535" i="2"/>
  <c r="C1535" i="2"/>
  <c r="D1534" i="2"/>
  <c r="C1534" i="2"/>
  <c r="D1533" i="2"/>
  <c r="C1533" i="2"/>
  <c r="D1532" i="2"/>
  <c r="C1532" i="2"/>
  <c r="D1531" i="2"/>
  <c r="C1531" i="2"/>
  <c r="D1530" i="2"/>
  <c r="C1530" i="2"/>
  <c r="D1529" i="2"/>
  <c r="C1529" i="2"/>
  <c r="D1528" i="2"/>
  <c r="C1528" i="2"/>
  <c r="D1527" i="2"/>
  <c r="C1527" i="2"/>
  <c r="D1526" i="2"/>
  <c r="C1526" i="2"/>
  <c r="D1525" i="2"/>
  <c r="C1525" i="2"/>
  <c r="D1524" i="2"/>
  <c r="C1524" i="2"/>
  <c r="D1523" i="2"/>
  <c r="C1523" i="2"/>
  <c r="D1522" i="2"/>
  <c r="C1522" i="2"/>
  <c r="D1521" i="2"/>
  <c r="C1521" i="2"/>
  <c r="D1520" i="2"/>
  <c r="C1520" i="2"/>
  <c r="D1519" i="2"/>
  <c r="C1519" i="2"/>
  <c r="D1518" i="2"/>
  <c r="C1518" i="2"/>
  <c r="D1517" i="2"/>
  <c r="C1517" i="2"/>
  <c r="D1516" i="2"/>
  <c r="C1516" i="2"/>
  <c r="D1515" i="2"/>
  <c r="C1515" i="2"/>
  <c r="D1514" i="2"/>
  <c r="C1514" i="2"/>
  <c r="D1513" i="2"/>
  <c r="C1513" i="2"/>
  <c r="D1512" i="2"/>
  <c r="C1512" i="2"/>
  <c r="D1511" i="2"/>
  <c r="C1511" i="2"/>
  <c r="D1510" i="2"/>
  <c r="C1510" i="2"/>
  <c r="D1509" i="2"/>
  <c r="C1509" i="2"/>
  <c r="D1508" i="2"/>
  <c r="C1508" i="2"/>
  <c r="D1507" i="2"/>
  <c r="C1507" i="2"/>
  <c r="D1506" i="2"/>
  <c r="C1506" i="2"/>
  <c r="D1505" i="2"/>
  <c r="C1505" i="2"/>
  <c r="D1504" i="2"/>
  <c r="C1504" i="2"/>
  <c r="D1503" i="2"/>
  <c r="C1503" i="2"/>
  <c r="D1502" i="2"/>
  <c r="C1502" i="2"/>
  <c r="D1501" i="2"/>
  <c r="C1501" i="2"/>
  <c r="D1500" i="2"/>
  <c r="C1500" i="2"/>
  <c r="D1499" i="2"/>
  <c r="C1499" i="2"/>
  <c r="D1498" i="2"/>
  <c r="C1498" i="2"/>
  <c r="D1497" i="2"/>
  <c r="C1497" i="2"/>
  <c r="D1496" i="2"/>
  <c r="C1496" i="2"/>
  <c r="D1495" i="2"/>
  <c r="C1495" i="2"/>
  <c r="D1494" i="2"/>
  <c r="C1494" i="2"/>
  <c r="D1493" i="2"/>
  <c r="C1493" i="2"/>
  <c r="D1492" i="2"/>
  <c r="C1492" i="2"/>
  <c r="D1491" i="2"/>
  <c r="C1491" i="2"/>
  <c r="D1490" i="2"/>
  <c r="C1490" i="2"/>
  <c r="D1489" i="2"/>
  <c r="C1489" i="2"/>
  <c r="D1488" i="2"/>
  <c r="C1488" i="2"/>
  <c r="D1487" i="2"/>
  <c r="C1487" i="2"/>
  <c r="D1486" i="2"/>
  <c r="C1486" i="2"/>
  <c r="D1485" i="2"/>
  <c r="C1485" i="2"/>
  <c r="D1484" i="2"/>
  <c r="C1484" i="2"/>
  <c r="D1483" i="2"/>
  <c r="C1483" i="2"/>
  <c r="D1482" i="2"/>
  <c r="C1482" i="2"/>
  <c r="D1481" i="2"/>
  <c r="C1481" i="2"/>
  <c r="D1480" i="2"/>
  <c r="C1480" i="2"/>
  <c r="D1479" i="2"/>
  <c r="C1479" i="2"/>
  <c r="D1478" i="2"/>
  <c r="C1478" i="2"/>
  <c r="D1477" i="2"/>
  <c r="C1477" i="2"/>
  <c r="D1476" i="2"/>
  <c r="C1476" i="2"/>
  <c r="D1475" i="2"/>
  <c r="C1475" i="2"/>
  <c r="D1474" i="2"/>
  <c r="C1474" i="2"/>
  <c r="D1473" i="2"/>
  <c r="C1473" i="2"/>
  <c r="D1472" i="2"/>
  <c r="C1472" i="2"/>
  <c r="D1471" i="2"/>
  <c r="C1471" i="2"/>
  <c r="D1470" i="2"/>
  <c r="C1470" i="2"/>
  <c r="D1469" i="2"/>
  <c r="C1469" i="2"/>
  <c r="D1468" i="2"/>
  <c r="C1468" i="2"/>
  <c r="D1467" i="2"/>
  <c r="C1467" i="2"/>
  <c r="D1466" i="2"/>
  <c r="C1466" i="2"/>
  <c r="D1465" i="2"/>
  <c r="C1465" i="2"/>
  <c r="D1464" i="2"/>
  <c r="C1464" i="2"/>
  <c r="D1463" i="2"/>
  <c r="C1463" i="2"/>
  <c r="D1462" i="2"/>
  <c r="C1462" i="2"/>
  <c r="D1461" i="2"/>
  <c r="C1461" i="2"/>
  <c r="D1460" i="2"/>
  <c r="C1460" i="2"/>
  <c r="D1459" i="2"/>
  <c r="C1459" i="2"/>
  <c r="D1458" i="2"/>
  <c r="C1458" i="2"/>
  <c r="D1457" i="2"/>
  <c r="C1457" i="2"/>
  <c r="D1456" i="2"/>
  <c r="C1456" i="2"/>
  <c r="D1455" i="2"/>
  <c r="C1455" i="2"/>
  <c r="D1454" i="2"/>
  <c r="C1454" i="2"/>
  <c r="D1453" i="2"/>
  <c r="C1453" i="2"/>
  <c r="D1452" i="2"/>
  <c r="C1452" i="2"/>
  <c r="D1451" i="2"/>
  <c r="C1451" i="2"/>
  <c r="D1450" i="2"/>
  <c r="C1450" i="2"/>
  <c r="D1449" i="2"/>
  <c r="C1449" i="2"/>
  <c r="D1448" i="2"/>
  <c r="C1448" i="2"/>
  <c r="D1447" i="2"/>
  <c r="C1447" i="2"/>
  <c r="D1446" i="2"/>
  <c r="C1446" i="2"/>
  <c r="D1445" i="2"/>
  <c r="C1445" i="2"/>
  <c r="D1444" i="2"/>
  <c r="C1444" i="2"/>
  <c r="D1443" i="2"/>
  <c r="C1443" i="2"/>
  <c r="D1442" i="2"/>
  <c r="C1442" i="2"/>
  <c r="D1441" i="2"/>
  <c r="C1441" i="2"/>
  <c r="D1440" i="2"/>
  <c r="C1440" i="2"/>
  <c r="D1439" i="2"/>
  <c r="C1439" i="2"/>
  <c r="D1438" i="2"/>
  <c r="C1438" i="2"/>
  <c r="D1437" i="2"/>
  <c r="C1437" i="2"/>
  <c r="D1436" i="2"/>
  <c r="C1436" i="2"/>
  <c r="D1435" i="2"/>
  <c r="C1435" i="2"/>
  <c r="D1434" i="2"/>
  <c r="C1434" i="2"/>
  <c r="D1433" i="2"/>
  <c r="C1433" i="2"/>
  <c r="D1432" i="2"/>
  <c r="C1432" i="2"/>
  <c r="D1431" i="2"/>
  <c r="C1431" i="2"/>
  <c r="D1430" i="2"/>
  <c r="C1430" i="2"/>
  <c r="D1429" i="2"/>
  <c r="C1429" i="2"/>
  <c r="D1428" i="2"/>
  <c r="C1428" i="2"/>
  <c r="D1427" i="2"/>
  <c r="C1427" i="2"/>
  <c r="D1426" i="2"/>
  <c r="C1426" i="2"/>
  <c r="D1425" i="2"/>
  <c r="C1425" i="2"/>
  <c r="D1424" i="2"/>
  <c r="C1424" i="2"/>
  <c r="D1423" i="2"/>
  <c r="C1423" i="2"/>
  <c r="D1422" i="2"/>
  <c r="C1422" i="2"/>
  <c r="D1421" i="2"/>
  <c r="C1421" i="2"/>
  <c r="D1420" i="2"/>
  <c r="C1420" i="2"/>
  <c r="D1419" i="2"/>
  <c r="C1419" i="2"/>
  <c r="D1418" i="2"/>
  <c r="C1418" i="2"/>
  <c r="D1417" i="2"/>
  <c r="C1417" i="2"/>
  <c r="D1416" i="2"/>
  <c r="C1416" i="2"/>
  <c r="D1415" i="2"/>
  <c r="C1415" i="2"/>
  <c r="D1414" i="2"/>
  <c r="C1414" i="2"/>
  <c r="D1413" i="2"/>
  <c r="C1413" i="2"/>
  <c r="D1412" i="2"/>
  <c r="C1412" i="2"/>
  <c r="D1411" i="2"/>
  <c r="C1411" i="2"/>
  <c r="D1410" i="2"/>
  <c r="C1410" i="2"/>
  <c r="D1409" i="2"/>
  <c r="C1409" i="2"/>
  <c r="D1408" i="2"/>
  <c r="C1408" i="2"/>
  <c r="D1407" i="2"/>
  <c r="C1407" i="2"/>
  <c r="D1406" i="2"/>
  <c r="C1406" i="2"/>
  <c r="D1405" i="2"/>
  <c r="C1405" i="2"/>
  <c r="D1404" i="2"/>
  <c r="C1404" i="2"/>
  <c r="D1403" i="2"/>
  <c r="C1403" i="2"/>
  <c r="D1402" i="2"/>
  <c r="C1402" i="2"/>
  <c r="D1401" i="2"/>
  <c r="C1401" i="2"/>
  <c r="D1400" i="2"/>
  <c r="C1400" i="2"/>
  <c r="D1399" i="2"/>
  <c r="C1399" i="2"/>
  <c r="D1398" i="2"/>
  <c r="C1398" i="2"/>
  <c r="D1397" i="2"/>
  <c r="C1397" i="2"/>
  <c r="D1396" i="2"/>
  <c r="C1396" i="2"/>
  <c r="D1395" i="2"/>
  <c r="C1395" i="2"/>
  <c r="D1394" i="2"/>
  <c r="C1394" i="2"/>
  <c r="D1393" i="2"/>
  <c r="C1393" i="2"/>
  <c r="D1392" i="2"/>
  <c r="C1392" i="2"/>
  <c r="D1391" i="2"/>
  <c r="C1391" i="2"/>
  <c r="D1390" i="2"/>
  <c r="C1390" i="2"/>
  <c r="D1389" i="2"/>
  <c r="C1389" i="2"/>
  <c r="D1388" i="2"/>
  <c r="C1388" i="2"/>
  <c r="D1387" i="2"/>
  <c r="C1387" i="2"/>
  <c r="D1386" i="2"/>
  <c r="C1386" i="2"/>
  <c r="D1385" i="2"/>
  <c r="C1385" i="2"/>
  <c r="D1384" i="2"/>
  <c r="C1384" i="2"/>
  <c r="D1383" i="2"/>
  <c r="C1383" i="2"/>
  <c r="D1382" i="2"/>
  <c r="C1382" i="2"/>
  <c r="D1381" i="2"/>
  <c r="C1381" i="2"/>
  <c r="D1380" i="2"/>
  <c r="C1380" i="2"/>
  <c r="D1379" i="2"/>
  <c r="C1379" i="2"/>
  <c r="D1378" i="2"/>
  <c r="C1378" i="2"/>
  <c r="D1377" i="2"/>
  <c r="C1377" i="2"/>
  <c r="D1376" i="2"/>
  <c r="C1376" i="2"/>
  <c r="D1375" i="2"/>
  <c r="C1375" i="2"/>
  <c r="D1374" i="2"/>
  <c r="C1374" i="2"/>
  <c r="D1373" i="2"/>
  <c r="C1373" i="2"/>
  <c r="D1372" i="2"/>
  <c r="C1372" i="2"/>
  <c r="D1371" i="2"/>
  <c r="C1371" i="2"/>
  <c r="D1370" i="2"/>
  <c r="C1370" i="2"/>
  <c r="D1369" i="2"/>
  <c r="C1369" i="2"/>
  <c r="D1368" i="2"/>
  <c r="C1368" i="2"/>
  <c r="D1367" i="2"/>
  <c r="C1367" i="2"/>
  <c r="D1366" i="2"/>
  <c r="C1366" i="2"/>
  <c r="D1365" i="2"/>
  <c r="C1365" i="2"/>
  <c r="D1364" i="2"/>
  <c r="C1364" i="2"/>
  <c r="D1363" i="2"/>
  <c r="C1363" i="2"/>
  <c r="D1362" i="2"/>
  <c r="C1362" i="2"/>
  <c r="D1361" i="2"/>
  <c r="C1361" i="2"/>
  <c r="D1360" i="2"/>
  <c r="C1360" i="2"/>
  <c r="D1359" i="2"/>
  <c r="C1359" i="2"/>
  <c r="D1358" i="2"/>
  <c r="C1358" i="2"/>
  <c r="D1357" i="2"/>
  <c r="C1357" i="2"/>
  <c r="D1356" i="2"/>
  <c r="C1356" i="2"/>
  <c r="D1355" i="2"/>
  <c r="C1355" i="2"/>
  <c r="D1354" i="2"/>
  <c r="C1354" i="2"/>
  <c r="D1353" i="2"/>
  <c r="C1353" i="2"/>
  <c r="D1352" i="2"/>
  <c r="C1352" i="2"/>
  <c r="D1351" i="2"/>
  <c r="C1351" i="2"/>
  <c r="D1350" i="2"/>
  <c r="C1350" i="2"/>
  <c r="D1349" i="2"/>
  <c r="C1349" i="2"/>
  <c r="D1348" i="2"/>
  <c r="C1348" i="2"/>
  <c r="D1347" i="2"/>
  <c r="C1347" i="2"/>
  <c r="D1346" i="2"/>
  <c r="C1346" i="2"/>
  <c r="D1345" i="2"/>
  <c r="C1345" i="2"/>
  <c r="D1344" i="2"/>
  <c r="C1344" i="2"/>
  <c r="D1343" i="2"/>
  <c r="C1343" i="2"/>
  <c r="D1342" i="2"/>
  <c r="C1342" i="2"/>
  <c r="D1341" i="2"/>
  <c r="C1341" i="2"/>
  <c r="D1340" i="2"/>
  <c r="C1340" i="2"/>
  <c r="D1339" i="2"/>
  <c r="C1339" i="2"/>
  <c r="D1338" i="2"/>
  <c r="C1338" i="2"/>
  <c r="D1337" i="2"/>
  <c r="C1337" i="2"/>
  <c r="D1336" i="2"/>
  <c r="C1336" i="2"/>
  <c r="D1335" i="2"/>
  <c r="C1335" i="2"/>
  <c r="D1334" i="2"/>
  <c r="C1334" i="2"/>
  <c r="D1333" i="2"/>
  <c r="C1333" i="2"/>
  <c r="D1332" i="2"/>
  <c r="C1332" i="2"/>
  <c r="D1331" i="2"/>
  <c r="C1331" i="2"/>
  <c r="D1330" i="2"/>
  <c r="C1330" i="2"/>
  <c r="D1329" i="2"/>
  <c r="C1329" i="2"/>
  <c r="D1328" i="2"/>
  <c r="C1328" i="2"/>
  <c r="D1327" i="2"/>
  <c r="C1327" i="2"/>
  <c r="D1326" i="2"/>
  <c r="C1326" i="2"/>
  <c r="D1325" i="2"/>
  <c r="C1325" i="2"/>
  <c r="D1324" i="2"/>
  <c r="C1324" i="2"/>
  <c r="D1323" i="2"/>
  <c r="C1323" i="2"/>
  <c r="D1322" i="2"/>
  <c r="C1322" i="2"/>
  <c r="D1321" i="2"/>
  <c r="C1321" i="2"/>
  <c r="D1320" i="2"/>
  <c r="C1320" i="2"/>
  <c r="D1319" i="2"/>
  <c r="C1319" i="2"/>
  <c r="D1318" i="2"/>
  <c r="C1318" i="2"/>
  <c r="D1317" i="2"/>
  <c r="C1317" i="2"/>
  <c r="D1316" i="2"/>
  <c r="C1316" i="2"/>
  <c r="D1315" i="2"/>
  <c r="C1315" i="2"/>
  <c r="D1314" i="2"/>
  <c r="C1314" i="2"/>
  <c r="D1313" i="2"/>
  <c r="C1313" i="2"/>
  <c r="D1312" i="2"/>
  <c r="C1312" i="2"/>
  <c r="D1311" i="2"/>
  <c r="C1311" i="2"/>
  <c r="D1310" i="2"/>
  <c r="C1310" i="2"/>
  <c r="D1309" i="2"/>
  <c r="C1309" i="2"/>
  <c r="D1308" i="2"/>
  <c r="C1308" i="2"/>
  <c r="D1307" i="2"/>
  <c r="C1307" i="2"/>
  <c r="D1306" i="2"/>
  <c r="C1306" i="2"/>
  <c r="D1305" i="2"/>
  <c r="C1305" i="2"/>
  <c r="D1304" i="2"/>
  <c r="C1304" i="2"/>
  <c r="D1303" i="2"/>
  <c r="C1303" i="2"/>
  <c r="D1302" i="2"/>
  <c r="C1302" i="2"/>
  <c r="D1301" i="2"/>
  <c r="C1301" i="2"/>
  <c r="D1300" i="2"/>
  <c r="C1300" i="2"/>
  <c r="D1299" i="2"/>
  <c r="C1299" i="2"/>
  <c r="D1298" i="2"/>
  <c r="C1298" i="2"/>
  <c r="D1297" i="2"/>
  <c r="C1297" i="2"/>
  <c r="D1296" i="2"/>
  <c r="C1296" i="2"/>
  <c r="D1295" i="2"/>
  <c r="C1295" i="2"/>
  <c r="D1294" i="2"/>
  <c r="C1294" i="2"/>
  <c r="D1293" i="2"/>
  <c r="C1293" i="2"/>
  <c r="D1292" i="2"/>
  <c r="C1292" i="2"/>
  <c r="D1291" i="2"/>
  <c r="C1291" i="2"/>
  <c r="D1290" i="2"/>
  <c r="C1290" i="2"/>
  <c r="D1289" i="2"/>
  <c r="C1289" i="2"/>
  <c r="D1288" i="2"/>
  <c r="C1288" i="2"/>
  <c r="D1287" i="2"/>
  <c r="C1287" i="2"/>
  <c r="D1286" i="2"/>
  <c r="C1286" i="2"/>
  <c r="D1285" i="2"/>
  <c r="C1285" i="2"/>
  <c r="D1284" i="2"/>
  <c r="C1284" i="2"/>
  <c r="D1283" i="2"/>
  <c r="C1283" i="2"/>
  <c r="D1282" i="2"/>
  <c r="C1282" i="2"/>
  <c r="D1281" i="2"/>
  <c r="C1281" i="2"/>
  <c r="D1280" i="2"/>
  <c r="C1280" i="2"/>
  <c r="D1279" i="2"/>
  <c r="C1279" i="2"/>
  <c r="D1278" i="2"/>
  <c r="C1278" i="2"/>
  <c r="D1277" i="2"/>
  <c r="C1277" i="2"/>
  <c r="D1276" i="2"/>
  <c r="C1276" i="2"/>
  <c r="D1275" i="2"/>
  <c r="C1275" i="2"/>
  <c r="D1274" i="2"/>
  <c r="C1274" i="2"/>
  <c r="D1273" i="2"/>
  <c r="C1273" i="2"/>
  <c r="D1272" i="2"/>
  <c r="C1272" i="2"/>
  <c r="D1271" i="2"/>
  <c r="C1271" i="2"/>
  <c r="D1270" i="2"/>
  <c r="C1270" i="2"/>
  <c r="D1269" i="2"/>
  <c r="C1269" i="2"/>
  <c r="D1268" i="2"/>
  <c r="C1268" i="2"/>
  <c r="D1267" i="2"/>
  <c r="C1267" i="2"/>
  <c r="D1266" i="2"/>
  <c r="C1266" i="2"/>
  <c r="D1265" i="2"/>
  <c r="C1265" i="2"/>
  <c r="D1264" i="2"/>
  <c r="C1264" i="2"/>
  <c r="D1263" i="2"/>
  <c r="C1263" i="2"/>
  <c r="D1262" i="2"/>
  <c r="C1262" i="2"/>
  <c r="D1261" i="2"/>
  <c r="C1261" i="2"/>
  <c r="D1260" i="2"/>
  <c r="C1260" i="2"/>
  <c r="D1259" i="2"/>
  <c r="C1259" i="2"/>
  <c r="D1258" i="2"/>
  <c r="C1258" i="2"/>
  <c r="D1257" i="2"/>
  <c r="C1257" i="2"/>
  <c r="D1256" i="2"/>
  <c r="C1256" i="2"/>
  <c r="D1255" i="2"/>
  <c r="C1255" i="2"/>
  <c r="D1254" i="2"/>
  <c r="C1254" i="2"/>
  <c r="D1253" i="2"/>
  <c r="C1253" i="2"/>
  <c r="D1252" i="2"/>
  <c r="C1252" i="2"/>
  <c r="D1251" i="2"/>
  <c r="C1251" i="2"/>
  <c r="D1250" i="2"/>
  <c r="C1250" i="2"/>
  <c r="D1249" i="2"/>
  <c r="C1249" i="2"/>
  <c r="D1248" i="2"/>
  <c r="C1248" i="2"/>
  <c r="D1247" i="2"/>
  <c r="C1247" i="2"/>
  <c r="D1246" i="2"/>
  <c r="C1246" i="2"/>
  <c r="D1245" i="2"/>
  <c r="C1245" i="2"/>
  <c r="D1244" i="2"/>
  <c r="C1244" i="2"/>
  <c r="D1243" i="2"/>
  <c r="C1243" i="2"/>
  <c r="D1242" i="2"/>
  <c r="C1242" i="2"/>
  <c r="D1241" i="2"/>
  <c r="C1241" i="2"/>
  <c r="D1240" i="2"/>
  <c r="C1240" i="2"/>
  <c r="D1239" i="2"/>
  <c r="C1239" i="2"/>
  <c r="D1238" i="2"/>
  <c r="C1238" i="2"/>
  <c r="D1237" i="2"/>
  <c r="C1237" i="2"/>
  <c r="D1236" i="2"/>
  <c r="C1236" i="2"/>
  <c r="D1235" i="2"/>
  <c r="C1235" i="2"/>
  <c r="D1234" i="2"/>
  <c r="C1234" i="2"/>
  <c r="D1233" i="2"/>
  <c r="C1233" i="2"/>
  <c r="D1232" i="2"/>
  <c r="C1232" i="2"/>
  <c r="D1231" i="2"/>
  <c r="C1231" i="2"/>
  <c r="D1230" i="2"/>
  <c r="C1230" i="2"/>
  <c r="D1229" i="2"/>
  <c r="C1229" i="2"/>
  <c r="D1228" i="2"/>
  <c r="C1228" i="2"/>
  <c r="D1227" i="2"/>
  <c r="C1227" i="2"/>
  <c r="D1226" i="2"/>
  <c r="C1226" i="2"/>
  <c r="D1225" i="2"/>
  <c r="C1225" i="2"/>
  <c r="D1224" i="2"/>
  <c r="C1224" i="2"/>
  <c r="D1223" i="2"/>
  <c r="C1223" i="2"/>
  <c r="D1222" i="2"/>
  <c r="C1222" i="2"/>
  <c r="D1221" i="2"/>
  <c r="C1221" i="2"/>
  <c r="D1220" i="2"/>
  <c r="C1220" i="2"/>
  <c r="D1219" i="2"/>
  <c r="C1219" i="2"/>
  <c r="D1218" i="2"/>
  <c r="C1218" i="2"/>
  <c r="D1217" i="2"/>
  <c r="C1217" i="2"/>
  <c r="D1216" i="2"/>
  <c r="C1216" i="2"/>
  <c r="D1215" i="2"/>
  <c r="C1215" i="2"/>
  <c r="D1214" i="2"/>
  <c r="C1214" i="2"/>
  <c r="D1213" i="2"/>
  <c r="C1213" i="2"/>
  <c r="D1212" i="2"/>
  <c r="C1212" i="2"/>
  <c r="D1211" i="2"/>
  <c r="C1211" i="2"/>
  <c r="D1210" i="2"/>
  <c r="C1210" i="2"/>
  <c r="D1209" i="2"/>
  <c r="C1209" i="2"/>
  <c r="D1208" i="2"/>
  <c r="C1208" i="2"/>
  <c r="D1207" i="2"/>
  <c r="C1207" i="2"/>
  <c r="D1206" i="2"/>
  <c r="C1206" i="2"/>
  <c r="D1205" i="2"/>
  <c r="C1205" i="2"/>
  <c r="D1204" i="2"/>
  <c r="C1204" i="2"/>
  <c r="D1203" i="2"/>
  <c r="C1203" i="2"/>
  <c r="D1202" i="2"/>
  <c r="C1202" i="2"/>
  <c r="D1201" i="2"/>
  <c r="C1201" i="2"/>
  <c r="D1200" i="2"/>
  <c r="C1200" i="2"/>
  <c r="D1199" i="2"/>
  <c r="C1199" i="2"/>
  <c r="D1198" i="2"/>
  <c r="C1198" i="2"/>
  <c r="D1197" i="2"/>
  <c r="C1197" i="2"/>
  <c r="D1196" i="2"/>
  <c r="C1196" i="2"/>
  <c r="D1195" i="2"/>
  <c r="C1195" i="2"/>
  <c r="D1194" i="2"/>
  <c r="C1194" i="2"/>
  <c r="D1193" i="2"/>
  <c r="C1193" i="2"/>
  <c r="D1192" i="2"/>
  <c r="C1192" i="2"/>
  <c r="D1191" i="2"/>
  <c r="C1191" i="2"/>
  <c r="D1190" i="2"/>
  <c r="C1190" i="2"/>
  <c r="D1189" i="2"/>
  <c r="C1189" i="2"/>
  <c r="D1188" i="2"/>
  <c r="C1188" i="2"/>
  <c r="D1187" i="2"/>
  <c r="C1187" i="2"/>
  <c r="D1186" i="2"/>
  <c r="C1186" i="2"/>
  <c r="D1185" i="2"/>
  <c r="C1185" i="2"/>
  <c r="D1184" i="2"/>
  <c r="C1184" i="2"/>
  <c r="D1183" i="2"/>
  <c r="C1183" i="2"/>
  <c r="D1182" i="2"/>
  <c r="C1182" i="2"/>
  <c r="D1181" i="2"/>
  <c r="C1181" i="2"/>
  <c r="D1180" i="2"/>
  <c r="C1180" i="2"/>
  <c r="D1179" i="2"/>
  <c r="C1179" i="2"/>
  <c r="D1178" i="2"/>
  <c r="C1178" i="2"/>
  <c r="D1177" i="2"/>
  <c r="C1177" i="2"/>
  <c r="D1176" i="2"/>
  <c r="C1176" i="2"/>
  <c r="D1175" i="2"/>
  <c r="C1175" i="2"/>
  <c r="D1174" i="2"/>
  <c r="C1174" i="2"/>
  <c r="D1173" i="2"/>
  <c r="C1173" i="2"/>
  <c r="D1172" i="2"/>
  <c r="C1172" i="2"/>
  <c r="D1171" i="2"/>
  <c r="C1171" i="2"/>
  <c r="D1170" i="2"/>
  <c r="C1170" i="2"/>
  <c r="D1169" i="2"/>
  <c r="C1169" i="2"/>
  <c r="D1168" i="2"/>
  <c r="C1168" i="2"/>
  <c r="D1167" i="2"/>
  <c r="C1167" i="2"/>
  <c r="D1166" i="2"/>
  <c r="C1166" i="2"/>
  <c r="D1165" i="2"/>
  <c r="C1165" i="2"/>
  <c r="D1164" i="2"/>
  <c r="C1164" i="2"/>
  <c r="D1163" i="2"/>
  <c r="C1163" i="2"/>
  <c r="D1162" i="2"/>
  <c r="C1162" i="2"/>
  <c r="D1161" i="2"/>
  <c r="C1161" i="2"/>
  <c r="D1160" i="2"/>
  <c r="C1160" i="2"/>
  <c r="D1159" i="2"/>
  <c r="C1159" i="2"/>
  <c r="D1158" i="2"/>
  <c r="C1158" i="2"/>
  <c r="D1157" i="2"/>
  <c r="C1157" i="2"/>
  <c r="D1156" i="2"/>
  <c r="C1156" i="2"/>
  <c r="D1155" i="2"/>
  <c r="C1155" i="2"/>
  <c r="D1154" i="2"/>
  <c r="C1154" i="2"/>
  <c r="D1153" i="2"/>
  <c r="C1153" i="2"/>
  <c r="D1152" i="2"/>
  <c r="C1152" i="2"/>
  <c r="D1151" i="2"/>
  <c r="C1151" i="2"/>
  <c r="D1150" i="2"/>
  <c r="C1150" i="2"/>
  <c r="D1149" i="2"/>
  <c r="C1149" i="2"/>
  <c r="D1148" i="2"/>
  <c r="C1148" i="2"/>
  <c r="D1147" i="2"/>
  <c r="C1147" i="2"/>
  <c r="D1146" i="2"/>
  <c r="C1146" i="2"/>
  <c r="D1145" i="2"/>
  <c r="C1145" i="2"/>
  <c r="D1144" i="2"/>
  <c r="C1144" i="2"/>
  <c r="D1143" i="2"/>
  <c r="C1143" i="2"/>
  <c r="D1142" i="2"/>
  <c r="C1142" i="2"/>
  <c r="D1141" i="2"/>
  <c r="C1141" i="2"/>
  <c r="D1140" i="2"/>
  <c r="C1140" i="2"/>
  <c r="D1139" i="2"/>
  <c r="C1139" i="2"/>
  <c r="D1138" i="2"/>
  <c r="C1138" i="2"/>
  <c r="D1137" i="2"/>
  <c r="C1137" i="2"/>
  <c r="D1136" i="2"/>
  <c r="C1136" i="2"/>
  <c r="D1135" i="2"/>
  <c r="C1135" i="2"/>
  <c r="D1134" i="2"/>
  <c r="C1134" i="2"/>
  <c r="D1133" i="2"/>
  <c r="C1133" i="2"/>
  <c r="D1132" i="2"/>
  <c r="C1132" i="2"/>
  <c r="D1131" i="2"/>
  <c r="C1131" i="2"/>
  <c r="D1130" i="2"/>
  <c r="C1130" i="2"/>
  <c r="D1129" i="2"/>
  <c r="C1129" i="2"/>
  <c r="D1128" i="2"/>
  <c r="C1128" i="2"/>
  <c r="D1127" i="2"/>
  <c r="C1127" i="2"/>
  <c r="D1126" i="2"/>
  <c r="C1126" i="2"/>
  <c r="D1125" i="2"/>
  <c r="C1125" i="2"/>
  <c r="D1124" i="2"/>
  <c r="C1124" i="2"/>
  <c r="D1123" i="2"/>
  <c r="C1123" i="2"/>
  <c r="D1122" i="2"/>
  <c r="C1122" i="2"/>
  <c r="D1121" i="2"/>
  <c r="C1121" i="2"/>
  <c r="D1120" i="2"/>
  <c r="C1120" i="2"/>
  <c r="D1119" i="2"/>
  <c r="C1119" i="2"/>
  <c r="D1118" i="2"/>
  <c r="C1118" i="2"/>
  <c r="D1117" i="2"/>
  <c r="C1117" i="2"/>
  <c r="D1116" i="2"/>
  <c r="C1116" i="2"/>
  <c r="D1115" i="2"/>
  <c r="C1115" i="2"/>
  <c r="D1114" i="2"/>
  <c r="C1114" i="2"/>
  <c r="D1113" i="2"/>
  <c r="C1113" i="2"/>
  <c r="D1112" i="2"/>
  <c r="C1112" i="2"/>
  <c r="D1111" i="2"/>
  <c r="C1111" i="2"/>
  <c r="D1110" i="2"/>
  <c r="C1110" i="2"/>
  <c r="D1109" i="2"/>
  <c r="C1109" i="2"/>
  <c r="D1108" i="2"/>
  <c r="C1108" i="2"/>
  <c r="D1107" i="2"/>
  <c r="C1107" i="2"/>
  <c r="D1106" i="2"/>
  <c r="C1106" i="2"/>
  <c r="D1105" i="2"/>
  <c r="C1105" i="2"/>
  <c r="D1104" i="2"/>
  <c r="C1104" i="2"/>
  <c r="D1103" i="2"/>
  <c r="C1103" i="2"/>
  <c r="D1102" i="2"/>
  <c r="C1102" i="2"/>
  <c r="D1101" i="2"/>
  <c r="C1101" i="2"/>
  <c r="D1100" i="2"/>
  <c r="C1100" i="2"/>
  <c r="D1099" i="2"/>
  <c r="C1099" i="2"/>
  <c r="D1098" i="2"/>
  <c r="C1098" i="2"/>
  <c r="D1097" i="2"/>
  <c r="C1097" i="2"/>
  <c r="D1096" i="2"/>
  <c r="C1096" i="2"/>
  <c r="D1095" i="2"/>
  <c r="C1095" i="2"/>
  <c r="D1094" i="2"/>
  <c r="C1094" i="2"/>
  <c r="D1093" i="2"/>
  <c r="C1093" i="2"/>
  <c r="D1092" i="2"/>
  <c r="C1092" i="2"/>
  <c r="D1091" i="2"/>
  <c r="C1091" i="2"/>
  <c r="D1090" i="2"/>
  <c r="C1090" i="2"/>
  <c r="D1089" i="2"/>
  <c r="C1089" i="2"/>
  <c r="D1088" i="2"/>
  <c r="C1088" i="2"/>
  <c r="D1087" i="2"/>
  <c r="C1087" i="2"/>
  <c r="D1086" i="2"/>
  <c r="C1086" i="2"/>
  <c r="D1085" i="2"/>
  <c r="C1085" i="2"/>
  <c r="D1084" i="2"/>
  <c r="C1084" i="2"/>
  <c r="D1083" i="2"/>
  <c r="C1083" i="2"/>
  <c r="D1082" i="2"/>
  <c r="C1082" i="2"/>
  <c r="D1081" i="2"/>
  <c r="C1081" i="2"/>
  <c r="D1080" i="2"/>
  <c r="C1080" i="2"/>
  <c r="D1079" i="2"/>
  <c r="C1079" i="2"/>
  <c r="D1078" i="2"/>
  <c r="C1078" i="2"/>
  <c r="D1077" i="2"/>
  <c r="C1077" i="2"/>
  <c r="D1076" i="2"/>
  <c r="C1076" i="2"/>
  <c r="D1075" i="2"/>
  <c r="C1075" i="2"/>
  <c r="D1074" i="2"/>
  <c r="C1074" i="2"/>
  <c r="D1073" i="2"/>
  <c r="C1073" i="2"/>
  <c r="D1072" i="2"/>
  <c r="C1072" i="2"/>
  <c r="D1071" i="2"/>
  <c r="C1071" i="2"/>
  <c r="D1070" i="2"/>
  <c r="C1070" i="2"/>
  <c r="D1069" i="2"/>
  <c r="C1069" i="2"/>
  <c r="D1068" i="2"/>
  <c r="C1068" i="2"/>
  <c r="D1067" i="2"/>
  <c r="C1067" i="2"/>
  <c r="D1066" i="2"/>
  <c r="C1066" i="2"/>
  <c r="D1065" i="2"/>
  <c r="C1065" i="2"/>
  <c r="D1064" i="2"/>
  <c r="C1064" i="2"/>
  <c r="D1063" i="2"/>
  <c r="C1063" i="2"/>
  <c r="D1062" i="2"/>
  <c r="C1062" i="2"/>
  <c r="D1061" i="2"/>
  <c r="C1061" i="2"/>
  <c r="D1060" i="2"/>
  <c r="C1060" i="2"/>
  <c r="D1059" i="2"/>
  <c r="C1059" i="2"/>
  <c r="D1058" i="2"/>
  <c r="C1058" i="2"/>
  <c r="D1057" i="2"/>
  <c r="C1057" i="2"/>
  <c r="D1056" i="2"/>
  <c r="C1056" i="2"/>
  <c r="D1055" i="2"/>
  <c r="C1055" i="2"/>
  <c r="D1054" i="2"/>
  <c r="C1054" i="2"/>
  <c r="D1053" i="2"/>
  <c r="C1053" i="2"/>
  <c r="D1052" i="2"/>
  <c r="C1052" i="2"/>
  <c r="D1051" i="2"/>
  <c r="C1051" i="2"/>
  <c r="D1050" i="2"/>
  <c r="C1050" i="2"/>
  <c r="D1049" i="2"/>
  <c r="C1049" i="2"/>
  <c r="D1048" i="2"/>
  <c r="C1048" i="2"/>
  <c r="D1047" i="2"/>
  <c r="C1047" i="2"/>
  <c r="D1046" i="2"/>
  <c r="C1046" i="2"/>
  <c r="D1045" i="2"/>
  <c r="C1045" i="2"/>
  <c r="D1044" i="2"/>
  <c r="C1044" i="2"/>
  <c r="D1043" i="2"/>
  <c r="C1043" i="2"/>
  <c r="D1042" i="2"/>
  <c r="C1042" i="2"/>
  <c r="D1041" i="2"/>
  <c r="C1041" i="2"/>
  <c r="D1040" i="2"/>
  <c r="C1040" i="2"/>
  <c r="D1039" i="2"/>
  <c r="C1039" i="2"/>
  <c r="D1038" i="2"/>
  <c r="C1038" i="2"/>
  <c r="D1037" i="2"/>
  <c r="C1037" i="2"/>
  <c r="D1036" i="2"/>
  <c r="C1036" i="2"/>
  <c r="D1035" i="2"/>
  <c r="C1035" i="2"/>
  <c r="D1034" i="2"/>
  <c r="C1034" i="2"/>
  <c r="D1033" i="2"/>
  <c r="C1033" i="2"/>
  <c r="D1032" i="2"/>
  <c r="C1032" i="2"/>
  <c r="D1031" i="2"/>
  <c r="C1031" i="2"/>
  <c r="D1030" i="2"/>
  <c r="C1030" i="2"/>
  <c r="D1029" i="2"/>
  <c r="C1029" i="2"/>
  <c r="D1028" i="2"/>
  <c r="C1028" i="2"/>
  <c r="D1027" i="2"/>
  <c r="C1027" i="2"/>
  <c r="D1026" i="2"/>
  <c r="C1026" i="2"/>
  <c r="D1025" i="2"/>
  <c r="C1025" i="2"/>
  <c r="D1024" i="2"/>
  <c r="C1024" i="2"/>
  <c r="D1023" i="2"/>
  <c r="C1023" i="2"/>
  <c r="D1022" i="2"/>
  <c r="C1022" i="2"/>
  <c r="D1021" i="2"/>
  <c r="C1021" i="2"/>
  <c r="D1020" i="2"/>
  <c r="C1020" i="2"/>
  <c r="D1019" i="2"/>
  <c r="C1019" i="2"/>
  <c r="D1018" i="2"/>
  <c r="C1018" i="2"/>
  <c r="D1017" i="2"/>
  <c r="C1017" i="2"/>
  <c r="D1016" i="2"/>
  <c r="C1016" i="2"/>
  <c r="D1015" i="2"/>
  <c r="C1015" i="2"/>
  <c r="D1014" i="2"/>
  <c r="C1014" i="2"/>
  <c r="D1013" i="2"/>
  <c r="C1013" i="2"/>
  <c r="D1012" i="2"/>
  <c r="C1012" i="2"/>
  <c r="D1011" i="2"/>
  <c r="C1011" i="2"/>
  <c r="D1010" i="2"/>
  <c r="C1010" i="2"/>
  <c r="D1009" i="2"/>
  <c r="C1009" i="2"/>
  <c r="D1008" i="2"/>
  <c r="C1008" i="2"/>
  <c r="D1007" i="2"/>
  <c r="C1007" i="2"/>
  <c r="D1006" i="2"/>
  <c r="C1006" i="2"/>
  <c r="D1005" i="2"/>
  <c r="C1005" i="2"/>
  <c r="D1004" i="2"/>
  <c r="C1004" i="2"/>
  <c r="D1003" i="2"/>
  <c r="C1003" i="2"/>
  <c r="D1002" i="2"/>
  <c r="C1002" i="2"/>
  <c r="D1001" i="2"/>
  <c r="C1001" i="2"/>
  <c r="D1000" i="2"/>
  <c r="C1000" i="2"/>
  <c r="D999" i="2"/>
  <c r="C999" i="2"/>
  <c r="D998" i="2"/>
  <c r="C998" i="2"/>
  <c r="D997" i="2"/>
  <c r="C997" i="2"/>
  <c r="D996" i="2"/>
  <c r="C996" i="2"/>
  <c r="D995" i="2"/>
  <c r="C995" i="2"/>
  <c r="D994" i="2"/>
  <c r="C994" i="2"/>
  <c r="D993" i="2"/>
  <c r="C993" i="2"/>
  <c r="D992" i="2"/>
  <c r="C992" i="2"/>
  <c r="D991" i="2"/>
  <c r="C991" i="2"/>
  <c r="D990" i="2"/>
  <c r="C990" i="2"/>
  <c r="D989" i="2"/>
  <c r="C989" i="2"/>
  <c r="D988" i="2"/>
  <c r="C988" i="2"/>
  <c r="D987" i="2"/>
  <c r="C987" i="2"/>
  <c r="D986" i="2"/>
  <c r="C986" i="2"/>
  <c r="D985" i="2"/>
  <c r="C985" i="2"/>
  <c r="D984" i="2"/>
  <c r="C984" i="2"/>
  <c r="D983" i="2"/>
  <c r="C983" i="2"/>
  <c r="D982" i="2"/>
  <c r="C982" i="2"/>
  <c r="D981" i="2"/>
  <c r="C981" i="2"/>
  <c r="D980" i="2"/>
  <c r="C980" i="2"/>
  <c r="D979" i="2"/>
  <c r="C979" i="2"/>
  <c r="D978" i="2"/>
  <c r="C978" i="2"/>
  <c r="D977" i="2"/>
  <c r="C977" i="2"/>
  <c r="D976" i="2"/>
  <c r="C976" i="2"/>
  <c r="D975" i="2"/>
  <c r="C975" i="2"/>
  <c r="D974" i="2"/>
  <c r="C974" i="2"/>
  <c r="D973" i="2"/>
  <c r="C973" i="2"/>
  <c r="D972" i="2"/>
  <c r="C972" i="2"/>
  <c r="D971" i="2"/>
  <c r="C971" i="2"/>
  <c r="D970" i="2"/>
  <c r="C970" i="2"/>
  <c r="D969" i="2"/>
  <c r="C969" i="2"/>
  <c r="D968" i="2"/>
  <c r="C968" i="2"/>
  <c r="D967" i="2"/>
  <c r="C967" i="2"/>
  <c r="D966" i="2"/>
  <c r="C966" i="2"/>
  <c r="D965" i="2"/>
  <c r="C965" i="2"/>
  <c r="D964" i="2"/>
  <c r="C964" i="2"/>
  <c r="D963" i="2"/>
  <c r="C963" i="2"/>
  <c r="D962" i="2"/>
  <c r="C962" i="2"/>
  <c r="D961" i="2"/>
  <c r="C961" i="2"/>
  <c r="D960" i="2"/>
  <c r="C960" i="2"/>
  <c r="D959" i="2"/>
  <c r="C959" i="2"/>
  <c r="D958" i="2"/>
  <c r="C958" i="2"/>
  <c r="D957" i="2"/>
  <c r="C957" i="2"/>
  <c r="D956" i="2"/>
  <c r="C956" i="2"/>
  <c r="D955" i="2"/>
  <c r="C955" i="2"/>
  <c r="D954" i="2"/>
  <c r="C954" i="2"/>
  <c r="D953" i="2"/>
  <c r="C953" i="2"/>
  <c r="D952" i="2"/>
  <c r="C952" i="2"/>
  <c r="D951" i="2"/>
  <c r="C951" i="2"/>
  <c r="D950" i="2"/>
  <c r="C950" i="2"/>
  <c r="D949" i="2"/>
  <c r="C949" i="2"/>
  <c r="D948" i="2"/>
  <c r="C948" i="2"/>
  <c r="D947" i="2"/>
  <c r="C947" i="2"/>
  <c r="D946" i="2"/>
  <c r="C946" i="2"/>
  <c r="D945" i="2"/>
  <c r="C945" i="2"/>
  <c r="D944" i="2"/>
  <c r="C944" i="2"/>
  <c r="D943" i="2"/>
  <c r="C943" i="2"/>
  <c r="D942" i="2"/>
  <c r="C942" i="2"/>
  <c r="D941" i="2"/>
  <c r="C941" i="2"/>
  <c r="D940" i="2"/>
  <c r="C940" i="2"/>
  <c r="D939" i="2"/>
  <c r="C939" i="2"/>
  <c r="D938" i="2"/>
  <c r="C938" i="2"/>
  <c r="D937" i="2"/>
  <c r="C937" i="2"/>
  <c r="D936" i="2"/>
  <c r="C936" i="2"/>
  <c r="D935" i="2"/>
  <c r="C935" i="2"/>
  <c r="D934" i="2"/>
  <c r="C934" i="2"/>
  <c r="D933" i="2"/>
  <c r="C933" i="2"/>
  <c r="D932" i="2"/>
  <c r="C932" i="2"/>
  <c r="D931" i="2"/>
  <c r="C931" i="2"/>
  <c r="D930" i="2"/>
  <c r="C930" i="2"/>
  <c r="D929" i="2"/>
  <c r="C929" i="2"/>
  <c r="D928" i="2"/>
  <c r="C928" i="2"/>
  <c r="D927" i="2"/>
  <c r="C927" i="2"/>
  <c r="D926" i="2"/>
  <c r="C926" i="2"/>
  <c r="D925" i="2"/>
  <c r="C925" i="2"/>
  <c r="D924" i="2"/>
  <c r="C924" i="2"/>
  <c r="D923" i="2"/>
  <c r="C923" i="2"/>
  <c r="D922" i="2"/>
  <c r="C922" i="2"/>
  <c r="D921" i="2"/>
  <c r="C921" i="2"/>
  <c r="D920" i="2"/>
  <c r="C920" i="2"/>
  <c r="D919" i="2"/>
  <c r="C919" i="2"/>
  <c r="D918" i="2"/>
  <c r="C918" i="2"/>
  <c r="D917" i="2"/>
  <c r="C917" i="2"/>
  <c r="D916" i="2"/>
  <c r="C916" i="2"/>
  <c r="D915" i="2"/>
  <c r="C915" i="2"/>
  <c r="D914" i="2"/>
  <c r="C914" i="2"/>
  <c r="D913" i="2"/>
  <c r="C913" i="2"/>
  <c r="D912" i="2"/>
  <c r="C912" i="2"/>
  <c r="D911" i="2"/>
  <c r="C911" i="2"/>
  <c r="D910" i="2"/>
  <c r="C910" i="2"/>
  <c r="D909" i="2"/>
  <c r="C909" i="2"/>
  <c r="D908" i="2"/>
  <c r="C908" i="2"/>
  <c r="D907" i="2"/>
  <c r="C907" i="2"/>
  <c r="D906" i="2"/>
  <c r="C906" i="2"/>
  <c r="D905" i="2"/>
  <c r="C905" i="2"/>
  <c r="D904" i="2"/>
  <c r="C904" i="2"/>
  <c r="D903" i="2"/>
  <c r="C903" i="2"/>
  <c r="D902" i="2"/>
  <c r="C902" i="2"/>
  <c r="D901" i="2"/>
  <c r="C901" i="2"/>
  <c r="D900" i="2"/>
  <c r="C900" i="2"/>
  <c r="D899" i="2"/>
  <c r="C899" i="2"/>
  <c r="D898" i="2"/>
  <c r="C898" i="2"/>
  <c r="D897" i="2"/>
  <c r="C897" i="2"/>
  <c r="D896" i="2"/>
  <c r="C896" i="2"/>
  <c r="D895" i="2"/>
  <c r="C895" i="2"/>
  <c r="D894" i="2"/>
  <c r="C894" i="2"/>
  <c r="D893" i="2"/>
  <c r="C893" i="2"/>
  <c r="D892" i="2"/>
  <c r="C892" i="2"/>
  <c r="D891" i="2"/>
  <c r="C891" i="2"/>
  <c r="D890" i="2"/>
  <c r="C890" i="2"/>
  <c r="D889" i="2"/>
  <c r="C889" i="2"/>
  <c r="D888" i="2"/>
  <c r="C888" i="2"/>
  <c r="D887" i="2"/>
  <c r="C887" i="2"/>
  <c r="D886" i="2"/>
  <c r="C886" i="2"/>
  <c r="D885" i="2"/>
  <c r="C885" i="2"/>
  <c r="D884" i="2"/>
  <c r="C884" i="2"/>
  <c r="D883" i="2"/>
  <c r="C883" i="2"/>
  <c r="D882" i="2"/>
  <c r="C882" i="2"/>
  <c r="D881" i="2"/>
  <c r="C881" i="2"/>
  <c r="D880" i="2"/>
  <c r="C880" i="2"/>
  <c r="D879" i="2"/>
  <c r="C879" i="2"/>
  <c r="D878" i="2"/>
  <c r="C878" i="2"/>
  <c r="D877" i="2"/>
  <c r="C877" i="2"/>
  <c r="D876" i="2"/>
  <c r="C876" i="2"/>
  <c r="D875" i="2"/>
  <c r="C875" i="2"/>
  <c r="D874" i="2"/>
  <c r="C874" i="2"/>
  <c r="D873" i="2"/>
  <c r="C873" i="2"/>
  <c r="D872" i="2"/>
  <c r="C872" i="2"/>
  <c r="D871" i="2"/>
  <c r="C871" i="2"/>
  <c r="D870" i="2"/>
  <c r="C870" i="2"/>
  <c r="D869" i="2"/>
  <c r="C869" i="2"/>
  <c r="D868" i="2"/>
  <c r="C868" i="2"/>
  <c r="D867" i="2"/>
  <c r="C867" i="2"/>
  <c r="D866" i="2"/>
  <c r="C866" i="2"/>
  <c r="D865" i="2"/>
  <c r="C865" i="2"/>
  <c r="D864" i="2"/>
  <c r="C864" i="2"/>
  <c r="D863" i="2"/>
  <c r="C863" i="2"/>
  <c r="D862" i="2"/>
  <c r="C862" i="2"/>
  <c r="D861" i="2"/>
  <c r="C861" i="2"/>
  <c r="D860" i="2"/>
  <c r="C860" i="2"/>
  <c r="D859" i="2"/>
  <c r="C859" i="2"/>
  <c r="D858" i="2"/>
  <c r="C858" i="2"/>
  <c r="D857" i="2"/>
  <c r="C857" i="2"/>
  <c r="D856" i="2"/>
  <c r="C856" i="2"/>
  <c r="D855" i="2"/>
  <c r="C855" i="2"/>
  <c r="D854" i="2"/>
  <c r="C854" i="2"/>
  <c r="D853" i="2"/>
  <c r="C853" i="2"/>
  <c r="D852" i="2"/>
  <c r="C852" i="2"/>
  <c r="D851" i="2"/>
  <c r="C851" i="2"/>
  <c r="D850" i="2"/>
  <c r="C850" i="2"/>
  <c r="D849" i="2"/>
  <c r="C849" i="2"/>
  <c r="D848" i="2"/>
  <c r="C848" i="2"/>
  <c r="D847" i="2"/>
  <c r="C847" i="2"/>
  <c r="D846" i="2"/>
  <c r="C846" i="2"/>
  <c r="D845" i="2"/>
  <c r="C845" i="2"/>
  <c r="D844" i="2"/>
  <c r="C844" i="2"/>
  <c r="D843" i="2"/>
  <c r="C843" i="2"/>
  <c r="D842" i="2"/>
  <c r="C842" i="2"/>
  <c r="D841" i="2"/>
  <c r="C841" i="2"/>
  <c r="D840" i="2"/>
  <c r="C840" i="2"/>
  <c r="D839" i="2"/>
  <c r="C839" i="2"/>
  <c r="D838" i="2"/>
  <c r="C838" i="2"/>
  <c r="D837" i="2"/>
  <c r="C837" i="2"/>
  <c r="D836" i="2"/>
  <c r="C836" i="2"/>
  <c r="D835" i="2"/>
  <c r="C835" i="2"/>
  <c r="D834" i="2"/>
  <c r="C834" i="2"/>
  <c r="D833" i="2"/>
  <c r="C833" i="2"/>
  <c r="D832" i="2"/>
  <c r="C832" i="2"/>
  <c r="D831" i="2"/>
  <c r="C831" i="2"/>
  <c r="D830" i="2"/>
  <c r="C830" i="2"/>
  <c r="D829" i="2"/>
  <c r="C829" i="2"/>
  <c r="D828" i="2"/>
  <c r="C828" i="2"/>
  <c r="D827" i="2"/>
  <c r="C827" i="2"/>
  <c r="D826" i="2"/>
  <c r="C826" i="2"/>
  <c r="D825" i="2"/>
  <c r="C825" i="2"/>
  <c r="D824" i="2"/>
  <c r="C824" i="2"/>
  <c r="D823" i="2"/>
  <c r="C823" i="2"/>
  <c r="D822" i="2"/>
  <c r="C822" i="2"/>
  <c r="D821" i="2"/>
  <c r="C821" i="2"/>
  <c r="D820" i="2"/>
  <c r="C820" i="2"/>
  <c r="D819" i="2"/>
  <c r="C819" i="2"/>
  <c r="D818" i="2"/>
  <c r="C818" i="2"/>
  <c r="D817" i="2"/>
  <c r="C817" i="2"/>
  <c r="D816" i="2"/>
  <c r="C816" i="2"/>
  <c r="D815" i="2"/>
  <c r="C815" i="2"/>
  <c r="D814" i="2"/>
  <c r="C814" i="2"/>
  <c r="D813" i="2"/>
  <c r="C813" i="2"/>
  <c r="D812" i="2"/>
  <c r="C812" i="2"/>
  <c r="D811" i="2"/>
  <c r="C811" i="2"/>
  <c r="D810" i="2"/>
  <c r="C810" i="2"/>
  <c r="D809" i="2"/>
  <c r="C809" i="2"/>
  <c r="D808" i="2"/>
  <c r="C808" i="2"/>
  <c r="D807" i="2"/>
  <c r="C807" i="2"/>
  <c r="D806" i="2"/>
  <c r="C806" i="2"/>
  <c r="D805" i="2"/>
  <c r="C805" i="2"/>
  <c r="D804" i="2"/>
  <c r="C804" i="2"/>
  <c r="D803" i="2"/>
  <c r="C803" i="2"/>
  <c r="D802" i="2"/>
  <c r="C802" i="2"/>
  <c r="D801" i="2"/>
  <c r="C801" i="2"/>
  <c r="D800" i="2"/>
  <c r="C800" i="2"/>
  <c r="D799" i="2"/>
  <c r="C799" i="2"/>
  <c r="D798" i="2"/>
  <c r="C798" i="2"/>
  <c r="D797" i="2"/>
  <c r="C797" i="2"/>
  <c r="D796" i="2"/>
  <c r="C796" i="2"/>
  <c r="D795" i="2"/>
  <c r="C795" i="2"/>
  <c r="D794" i="2"/>
  <c r="C794" i="2"/>
  <c r="D793" i="2"/>
  <c r="C793" i="2"/>
  <c r="D792" i="2"/>
  <c r="C792" i="2"/>
  <c r="D791" i="2"/>
  <c r="C791" i="2"/>
  <c r="D790" i="2"/>
  <c r="C790" i="2"/>
  <c r="D789" i="2"/>
  <c r="C789" i="2"/>
  <c r="D788" i="2"/>
  <c r="C788" i="2"/>
  <c r="D787" i="2"/>
  <c r="C787" i="2"/>
  <c r="D786" i="2"/>
  <c r="C786" i="2"/>
  <c r="D785" i="2"/>
  <c r="C785" i="2"/>
  <c r="D784" i="2"/>
  <c r="C784" i="2"/>
  <c r="D783" i="2"/>
  <c r="C783" i="2"/>
  <c r="D782" i="2"/>
  <c r="C782" i="2"/>
  <c r="D781" i="2"/>
  <c r="C781" i="2"/>
  <c r="D780" i="2"/>
  <c r="C780" i="2"/>
  <c r="D779" i="2"/>
  <c r="C779" i="2"/>
  <c r="D778" i="2"/>
  <c r="C778" i="2"/>
  <c r="D777" i="2"/>
  <c r="C777" i="2"/>
  <c r="D776" i="2"/>
  <c r="C776" i="2"/>
  <c r="D775" i="2"/>
  <c r="C775" i="2"/>
  <c r="D774" i="2"/>
  <c r="C774" i="2"/>
  <c r="D773" i="2"/>
  <c r="C773" i="2"/>
  <c r="D772" i="2"/>
  <c r="C772" i="2"/>
  <c r="D771" i="2"/>
  <c r="C771" i="2"/>
  <c r="D770" i="2"/>
  <c r="C770" i="2"/>
  <c r="D769" i="2"/>
  <c r="C769" i="2"/>
  <c r="D768" i="2"/>
  <c r="C768" i="2"/>
  <c r="D767" i="2"/>
  <c r="C767" i="2"/>
  <c r="D766" i="2"/>
  <c r="C766" i="2"/>
  <c r="D765" i="2"/>
  <c r="C765" i="2"/>
  <c r="D764" i="2"/>
  <c r="C764" i="2"/>
  <c r="D763" i="2"/>
  <c r="C763" i="2"/>
  <c r="D762" i="2"/>
  <c r="C762" i="2"/>
  <c r="D761" i="2"/>
  <c r="C761" i="2"/>
  <c r="D760" i="2"/>
  <c r="C760" i="2"/>
  <c r="D759" i="2"/>
  <c r="C759" i="2"/>
  <c r="D758" i="2"/>
  <c r="C758" i="2"/>
  <c r="D757" i="2"/>
  <c r="C757" i="2"/>
  <c r="D756" i="2"/>
  <c r="C756" i="2"/>
  <c r="D755" i="2"/>
  <c r="C755" i="2"/>
  <c r="D754" i="2"/>
  <c r="C754" i="2"/>
  <c r="D753" i="2"/>
  <c r="C753" i="2"/>
  <c r="D752" i="2"/>
  <c r="C752" i="2"/>
  <c r="D751" i="2"/>
  <c r="C751" i="2"/>
  <c r="D750" i="2"/>
  <c r="C750" i="2"/>
  <c r="D749" i="2"/>
  <c r="C749" i="2"/>
  <c r="D748" i="2"/>
  <c r="C748" i="2"/>
  <c r="D747" i="2"/>
  <c r="C747" i="2"/>
  <c r="D746" i="2"/>
  <c r="C746" i="2"/>
  <c r="D745" i="2"/>
  <c r="C745" i="2"/>
  <c r="D744" i="2"/>
  <c r="C744" i="2"/>
  <c r="D743" i="2"/>
  <c r="C743" i="2"/>
  <c r="D742" i="2"/>
  <c r="C742" i="2"/>
  <c r="D741" i="2"/>
  <c r="C741" i="2"/>
  <c r="D740" i="2"/>
  <c r="C740" i="2"/>
  <c r="D739" i="2"/>
  <c r="C739" i="2"/>
  <c r="D738" i="2"/>
  <c r="C738" i="2"/>
  <c r="D737" i="2"/>
  <c r="C737" i="2"/>
  <c r="D736" i="2"/>
  <c r="C736" i="2"/>
  <c r="D735" i="2"/>
  <c r="C735" i="2"/>
  <c r="D734" i="2"/>
  <c r="C734" i="2"/>
  <c r="D733" i="2"/>
  <c r="C733" i="2"/>
  <c r="D732" i="2"/>
  <c r="C732" i="2"/>
  <c r="D731" i="2"/>
  <c r="C731" i="2"/>
  <c r="D730" i="2"/>
  <c r="C730" i="2"/>
  <c r="D729" i="2"/>
  <c r="C729" i="2"/>
  <c r="D728" i="2"/>
  <c r="C728" i="2"/>
  <c r="D727" i="2"/>
  <c r="C727" i="2"/>
  <c r="D726" i="2"/>
  <c r="C726" i="2"/>
  <c r="D725" i="2"/>
  <c r="C725" i="2"/>
  <c r="D724" i="2"/>
  <c r="C724" i="2"/>
  <c r="D723" i="2"/>
  <c r="C723" i="2"/>
  <c r="D722" i="2"/>
  <c r="C722" i="2"/>
  <c r="D721" i="2"/>
  <c r="C721" i="2"/>
  <c r="D720" i="2"/>
  <c r="C720" i="2"/>
  <c r="D719" i="2"/>
  <c r="C719" i="2"/>
  <c r="D718" i="2"/>
  <c r="C718" i="2"/>
  <c r="D717" i="2"/>
  <c r="C717" i="2"/>
  <c r="D716" i="2"/>
  <c r="C716" i="2"/>
  <c r="D715" i="2"/>
  <c r="C715" i="2"/>
  <c r="D714" i="2"/>
  <c r="C714" i="2"/>
  <c r="D713" i="2"/>
  <c r="C713" i="2"/>
  <c r="D712" i="2"/>
  <c r="C712" i="2"/>
  <c r="D711" i="2"/>
  <c r="C711" i="2"/>
  <c r="D710" i="2"/>
  <c r="C710" i="2"/>
  <c r="D709" i="2"/>
  <c r="C709" i="2"/>
  <c r="D708" i="2"/>
  <c r="C708" i="2"/>
  <c r="D707" i="2"/>
  <c r="C707" i="2"/>
  <c r="D706" i="2"/>
  <c r="C706" i="2"/>
  <c r="D705" i="2"/>
  <c r="C705" i="2"/>
  <c r="D704" i="2"/>
  <c r="C704" i="2"/>
  <c r="D703" i="2"/>
  <c r="C703" i="2"/>
  <c r="D702" i="2"/>
  <c r="C702" i="2"/>
  <c r="D701" i="2"/>
  <c r="C701" i="2"/>
  <c r="D700" i="2"/>
  <c r="C700" i="2"/>
  <c r="D699" i="2"/>
  <c r="C699" i="2"/>
  <c r="D698" i="2"/>
  <c r="C698" i="2"/>
  <c r="D697" i="2"/>
  <c r="C697" i="2"/>
  <c r="D696" i="2"/>
  <c r="C696" i="2"/>
  <c r="D695" i="2"/>
  <c r="C695" i="2"/>
  <c r="D694" i="2"/>
  <c r="C694" i="2"/>
  <c r="D693" i="2"/>
  <c r="C693" i="2"/>
  <c r="D692" i="2"/>
  <c r="C692" i="2"/>
  <c r="D691" i="2"/>
  <c r="C691" i="2"/>
  <c r="D690" i="2"/>
  <c r="C690" i="2"/>
  <c r="D689" i="2"/>
  <c r="C689" i="2"/>
  <c r="D688" i="2"/>
  <c r="C688" i="2"/>
  <c r="D687" i="2"/>
  <c r="C687" i="2"/>
  <c r="D686" i="2"/>
  <c r="C686" i="2"/>
  <c r="D685" i="2"/>
  <c r="C685" i="2"/>
  <c r="D684" i="2"/>
  <c r="C684" i="2"/>
  <c r="D683" i="2"/>
  <c r="C683" i="2"/>
  <c r="D682" i="2"/>
  <c r="C682" i="2"/>
  <c r="D681" i="2"/>
  <c r="C681" i="2"/>
  <c r="D680" i="2"/>
  <c r="C680" i="2"/>
  <c r="D679" i="2"/>
  <c r="C679" i="2"/>
  <c r="D678" i="2"/>
  <c r="C678" i="2"/>
  <c r="D677" i="2"/>
  <c r="C677" i="2"/>
  <c r="D676" i="2"/>
  <c r="C676" i="2"/>
  <c r="D675" i="2"/>
  <c r="C675" i="2"/>
  <c r="D674" i="2"/>
  <c r="C674" i="2"/>
  <c r="D673" i="2"/>
  <c r="C673" i="2"/>
  <c r="D672" i="2"/>
  <c r="C672" i="2"/>
  <c r="D671" i="2"/>
  <c r="C671" i="2"/>
  <c r="D670" i="2"/>
  <c r="C670" i="2"/>
  <c r="D669" i="2"/>
  <c r="C669" i="2"/>
  <c r="D668" i="2"/>
  <c r="C668" i="2"/>
  <c r="D667" i="2"/>
  <c r="C667" i="2"/>
  <c r="D666" i="2"/>
  <c r="C666" i="2"/>
  <c r="D665" i="2"/>
  <c r="C665" i="2"/>
  <c r="D664" i="2"/>
  <c r="C664" i="2"/>
  <c r="D663" i="2"/>
  <c r="C663" i="2"/>
  <c r="D662" i="2"/>
  <c r="C662" i="2"/>
  <c r="D661" i="2"/>
  <c r="C661" i="2"/>
  <c r="D660" i="2"/>
  <c r="C660" i="2"/>
  <c r="D659" i="2"/>
  <c r="C659" i="2"/>
  <c r="D658" i="2"/>
  <c r="C658" i="2"/>
  <c r="D657" i="2"/>
  <c r="C657" i="2"/>
  <c r="D656" i="2"/>
  <c r="C656" i="2"/>
  <c r="D655" i="2"/>
  <c r="C655" i="2"/>
  <c r="D654" i="2"/>
  <c r="C654" i="2"/>
  <c r="D653" i="2"/>
  <c r="C653" i="2"/>
  <c r="D652" i="2"/>
  <c r="C652" i="2"/>
  <c r="D651" i="2"/>
  <c r="C651" i="2"/>
  <c r="D650" i="2"/>
  <c r="C650" i="2"/>
  <c r="D649" i="2"/>
  <c r="C649" i="2"/>
  <c r="D648" i="2"/>
  <c r="C648" i="2"/>
  <c r="D647" i="2"/>
  <c r="C647" i="2"/>
  <c r="D646" i="2"/>
  <c r="C646" i="2"/>
  <c r="D645" i="2"/>
  <c r="C645" i="2"/>
  <c r="D644" i="2"/>
  <c r="C644" i="2"/>
  <c r="D643" i="2"/>
  <c r="C643" i="2"/>
  <c r="D642" i="2"/>
  <c r="C642" i="2"/>
  <c r="D641" i="2"/>
  <c r="C641" i="2"/>
  <c r="D640" i="2"/>
  <c r="C640" i="2"/>
  <c r="D639" i="2"/>
  <c r="C639" i="2"/>
  <c r="D638" i="2"/>
  <c r="C638" i="2"/>
  <c r="D637" i="2"/>
  <c r="C637" i="2"/>
  <c r="D636" i="2"/>
  <c r="C636" i="2"/>
  <c r="D635" i="2"/>
  <c r="C635" i="2"/>
  <c r="D634" i="2"/>
  <c r="C634" i="2"/>
  <c r="D633" i="2"/>
  <c r="C633" i="2"/>
  <c r="D632" i="2"/>
  <c r="C632" i="2"/>
  <c r="D631" i="2"/>
  <c r="C631" i="2"/>
  <c r="D630" i="2"/>
  <c r="C630" i="2"/>
  <c r="D629" i="2"/>
  <c r="C629" i="2"/>
  <c r="D628" i="2"/>
  <c r="C628" i="2"/>
  <c r="D627" i="2"/>
  <c r="C627" i="2"/>
  <c r="D626" i="2"/>
  <c r="C626" i="2"/>
  <c r="D625" i="2"/>
  <c r="C625" i="2"/>
  <c r="D624" i="2"/>
  <c r="C624" i="2"/>
  <c r="D623" i="2"/>
  <c r="C623" i="2"/>
  <c r="D622" i="2"/>
  <c r="C622" i="2"/>
  <c r="D621" i="2"/>
  <c r="C621" i="2"/>
  <c r="D620" i="2"/>
  <c r="C620" i="2"/>
  <c r="D619" i="2"/>
  <c r="C619" i="2"/>
  <c r="D618" i="2"/>
  <c r="C618" i="2"/>
  <c r="D617" i="2"/>
  <c r="C617" i="2"/>
  <c r="D616" i="2"/>
  <c r="C616" i="2"/>
  <c r="D615" i="2"/>
  <c r="C615" i="2"/>
  <c r="D614" i="2"/>
  <c r="C614" i="2"/>
  <c r="D613" i="2"/>
  <c r="C613" i="2"/>
  <c r="D612" i="2"/>
  <c r="C612" i="2"/>
  <c r="D611" i="2"/>
  <c r="C611" i="2"/>
  <c r="D610" i="2"/>
  <c r="C610" i="2"/>
  <c r="D609" i="2"/>
  <c r="C609" i="2"/>
  <c r="D608" i="2"/>
  <c r="C608" i="2"/>
  <c r="D607" i="2"/>
  <c r="C607" i="2"/>
  <c r="D606" i="2"/>
  <c r="C606" i="2"/>
  <c r="D605" i="2"/>
  <c r="C605" i="2"/>
  <c r="D604" i="2"/>
  <c r="C604" i="2"/>
  <c r="D603" i="2"/>
  <c r="C603" i="2"/>
  <c r="D602" i="2"/>
  <c r="C602" i="2"/>
  <c r="D601" i="2"/>
  <c r="C601" i="2"/>
  <c r="D600" i="2"/>
  <c r="C600" i="2"/>
  <c r="D599" i="2"/>
  <c r="C599" i="2"/>
  <c r="D598" i="2"/>
  <c r="C598" i="2"/>
  <c r="D597" i="2"/>
  <c r="C597" i="2"/>
  <c r="D596" i="2"/>
  <c r="C596" i="2"/>
  <c r="D595" i="2"/>
  <c r="C595" i="2"/>
  <c r="D594" i="2"/>
  <c r="C594" i="2"/>
  <c r="D593" i="2"/>
  <c r="C593" i="2"/>
  <c r="D592" i="2"/>
  <c r="C592" i="2"/>
  <c r="D591" i="2"/>
  <c r="C591" i="2"/>
  <c r="D590" i="2"/>
  <c r="C590" i="2"/>
  <c r="D589" i="2"/>
  <c r="C589" i="2"/>
  <c r="D588" i="2"/>
  <c r="C588" i="2"/>
  <c r="D587" i="2"/>
  <c r="C587" i="2"/>
  <c r="D586" i="2"/>
  <c r="C586" i="2"/>
  <c r="D585" i="2"/>
  <c r="C585" i="2"/>
  <c r="D584" i="2"/>
  <c r="C584" i="2"/>
  <c r="D583" i="2"/>
  <c r="C583" i="2"/>
  <c r="D582" i="2"/>
  <c r="C582" i="2"/>
  <c r="D581" i="2"/>
  <c r="C581" i="2"/>
  <c r="D580" i="2"/>
  <c r="C580" i="2"/>
  <c r="D579" i="2"/>
  <c r="C579" i="2"/>
  <c r="D578" i="2"/>
  <c r="C578" i="2"/>
  <c r="D577" i="2"/>
  <c r="C577" i="2"/>
  <c r="D576" i="2"/>
  <c r="C576" i="2"/>
  <c r="D575" i="2"/>
  <c r="C575" i="2"/>
  <c r="D574" i="2"/>
  <c r="C574" i="2"/>
  <c r="D573" i="2"/>
  <c r="C573" i="2"/>
  <c r="D572" i="2"/>
  <c r="C572" i="2"/>
  <c r="D571" i="2"/>
  <c r="C571" i="2"/>
  <c r="D570" i="2"/>
  <c r="C570" i="2"/>
  <c r="D569" i="2"/>
  <c r="C569" i="2"/>
  <c r="D568" i="2"/>
  <c r="C568" i="2"/>
  <c r="D567" i="2"/>
  <c r="C567" i="2"/>
  <c r="D566" i="2"/>
  <c r="C566" i="2"/>
  <c r="D565" i="2"/>
  <c r="C565" i="2"/>
  <c r="D564" i="2"/>
  <c r="C564" i="2"/>
  <c r="D563" i="2"/>
  <c r="C563" i="2"/>
  <c r="D562" i="2"/>
  <c r="C562" i="2"/>
  <c r="D561" i="2"/>
  <c r="C561" i="2"/>
  <c r="D560" i="2"/>
  <c r="C560" i="2"/>
  <c r="D559" i="2"/>
  <c r="C559" i="2"/>
  <c r="D558" i="2"/>
  <c r="C558" i="2"/>
  <c r="D557" i="2"/>
  <c r="C557" i="2"/>
  <c r="D556" i="2"/>
  <c r="C556" i="2"/>
  <c r="D555" i="2"/>
  <c r="C555" i="2"/>
  <c r="D554" i="2"/>
  <c r="C554" i="2"/>
  <c r="D553" i="2"/>
  <c r="C553" i="2"/>
  <c r="D552" i="2"/>
  <c r="C552" i="2"/>
  <c r="D551" i="2"/>
  <c r="C551" i="2"/>
  <c r="D550" i="2"/>
  <c r="C550" i="2"/>
  <c r="D549" i="2"/>
  <c r="C549" i="2"/>
  <c r="D548" i="2"/>
  <c r="C548" i="2"/>
  <c r="D547" i="2"/>
  <c r="C547" i="2"/>
  <c r="D546" i="2"/>
  <c r="C546" i="2"/>
  <c r="D545" i="2"/>
  <c r="C545" i="2"/>
  <c r="D544" i="2"/>
  <c r="C544" i="2"/>
  <c r="D543" i="2"/>
  <c r="C543" i="2"/>
  <c r="D542" i="2"/>
  <c r="C542" i="2"/>
  <c r="D541" i="2"/>
  <c r="C541" i="2"/>
  <c r="D540" i="2"/>
  <c r="C540" i="2"/>
  <c r="D539" i="2"/>
  <c r="C539" i="2"/>
  <c r="D538" i="2"/>
  <c r="C538" i="2"/>
  <c r="D537" i="2"/>
  <c r="C537" i="2"/>
  <c r="D536" i="2"/>
  <c r="C536" i="2"/>
  <c r="D535" i="2"/>
  <c r="C535" i="2"/>
  <c r="D534" i="2"/>
  <c r="C534" i="2"/>
  <c r="D533" i="2"/>
  <c r="C533" i="2"/>
  <c r="D532" i="2"/>
  <c r="C532" i="2"/>
  <c r="D531" i="2"/>
  <c r="C531" i="2"/>
  <c r="D530" i="2"/>
  <c r="C530" i="2"/>
  <c r="D529" i="2"/>
  <c r="C529" i="2"/>
  <c r="D528" i="2"/>
  <c r="C528" i="2"/>
  <c r="D527" i="2"/>
  <c r="C527" i="2"/>
  <c r="D526" i="2"/>
  <c r="C526" i="2"/>
  <c r="D525" i="2"/>
  <c r="C525" i="2"/>
  <c r="D524" i="2"/>
  <c r="C524" i="2"/>
  <c r="D523" i="2"/>
  <c r="C523" i="2"/>
  <c r="D522" i="2"/>
  <c r="C522" i="2"/>
  <c r="D521" i="2"/>
  <c r="C521" i="2"/>
  <c r="D520" i="2"/>
  <c r="C520" i="2"/>
  <c r="D519" i="2"/>
  <c r="C519" i="2"/>
  <c r="D518" i="2"/>
  <c r="C518" i="2"/>
  <c r="D517" i="2"/>
  <c r="C517" i="2"/>
  <c r="D516" i="2"/>
  <c r="C516" i="2"/>
  <c r="D515" i="2"/>
  <c r="C515" i="2"/>
  <c r="D514" i="2"/>
  <c r="C514" i="2"/>
  <c r="D513" i="2"/>
  <c r="C513" i="2"/>
  <c r="D512" i="2"/>
  <c r="C512" i="2"/>
  <c r="D511" i="2"/>
  <c r="C511" i="2"/>
  <c r="D510" i="2"/>
  <c r="C510" i="2"/>
  <c r="D509" i="2"/>
  <c r="C509" i="2"/>
  <c r="D508" i="2"/>
  <c r="C508" i="2"/>
  <c r="D507" i="2"/>
  <c r="C507" i="2"/>
  <c r="D506" i="2"/>
  <c r="C506" i="2"/>
  <c r="D505" i="2"/>
  <c r="C505" i="2"/>
  <c r="D504" i="2"/>
  <c r="C504" i="2"/>
  <c r="D503" i="2"/>
  <c r="C503" i="2"/>
  <c r="D502" i="2"/>
  <c r="C502" i="2"/>
  <c r="D501" i="2"/>
  <c r="C501" i="2"/>
  <c r="D500" i="2"/>
  <c r="C500" i="2"/>
  <c r="D499" i="2"/>
  <c r="C499" i="2"/>
  <c r="D498" i="2"/>
  <c r="C498" i="2"/>
  <c r="D497" i="2"/>
  <c r="C497" i="2"/>
  <c r="D496" i="2"/>
  <c r="C496" i="2"/>
  <c r="D495" i="2"/>
  <c r="C495" i="2"/>
  <c r="D494" i="2"/>
  <c r="C494" i="2"/>
  <c r="D493" i="2"/>
  <c r="C493" i="2"/>
  <c r="D492" i="2"/>
  <c r="C492" i="2"/>
  <c r="D491" i="2"/>
  <c r="C491" i="2"/>
  <c r="D490" i="2"/>
  <c r="C490" i="2"/>
  <c r="D489" i="2"/>
  <c r="C489" i="2"/>
  <c r="D488" i="2"/>
  <c r="C488" i="2"/>
  <c r="D487" i="2"/>
  <c r="C487" i="2"/>
  <c r="D486" i="2"/>
  <c r="C486" i="2"/>
  <c r="D485" i="2"/>
  <c r="C485" i="2"/>
  <c r="D484" i="2"/>
  <c r="C484" i="2"/>
  <c r="D483" i="2"/>
  <c r="C483" i="2"/>
  <c r="D482" i="2"/>
  <c r="C482" i="2"/>
  <c r="D481" i="2"/>
  <c r="C481" i="2"/>
  <c r="D480" i="2"/>
  <c r="C480" i="2"/>
  <c r="D479" i="2"/>
  <c r="C479" i="2"/>
  <c r="D478" i="2"/>
  <c r="C478" i="2"/>
  <c r="D477" i="2"/>
  <c r="C477" i="2"/>
  <c r="D476" i="2"/>
  <c r="C476" i="2"/>
  <c r="D475" i="2"/>
  <c r="C475" i="2"/>
  <c r="D474" i="2"/>
  <c r="C474" i="2"/>
  <c r="D473" i="2"/>
  <c r="C473" i="2"/>
  <c r="D472" i="2"/>
  <c r="C472" i="2"/>
  <c r="D471" i="2"/>
  <c r="C471" i="2"/>
  <c r="D470" i="2"/>
  <c r="C470" i="2"/>
  <c r="D469" i="2"/>
  <c r="C469" i="2"/>
  <c r="D468" i="2"/>
  <c r="C468" i="2"/>
  <c r="D467" i="2"/>
  <c r="C467" i="2"/>
  <c r="D466" i="2"/>
  <c r="C466" i="2"/>
  <c r="D465" i="2"/>
  <c r="C465" i="2"/>
  <c r="D464" i="2"/>
  <c r="C464" i="2"/>
  <c r="D463" i="2"/>
  <c r="C463" i="2"/>
  <c r="D462" i="2"/>
  <c r="C462" i="2"/>
  <c r="D461" i="2"/>
  <c r="C461" i="2"/>
  <c r="D460" i="2"/>
  <c r="C460" i="2"/>
  <c r="D459" i="2"/>
  <c r="C459" i="2"/>
  <c r="D458" i="2"/>
  <c r="C458" i="2"/>
  <c r="D457" i="2"/>
  <c r="C457" i="2"/>
  <c r="D456" i="2"/>
  <c r="C456" i="2"/>
  <c r="D455" i="2"/>
  <c r="C455" i="2"/>
  <c r="D454" i="2"/>
  <c r="C454" i="2"/>
  <c r="D453" i="2"/>
  <c r="C453" i="2"/>
  <c r="D452" i="2"/>
  <c r="C452" i="2"/>
  <c r="D451" i="2"/>
  <c r="C451" i="2"/>
  <c r="D450" i="2"/>
  <c r="C450" i="2"/>
  <c r="D449" i="2"/>
  <c r="C449" i="2"/>
  <c r="D448" i="2"/>
  <c r="C448" i="2"/>
  <c r="D447" i="2"/>
  <c r="C447" i="2"/>
  <c r="D446" i="2"/>
  <c r="C446" i="2"/>
  <c r="D445" i="2"/>
  <c r="C445" i="2"/>
  <c r="D444" i="2"/>
  <c r="C444" i="2"/>
  <c r="D443" i="2"/>
  <c r="C443" i="2"/>
  <c r="D442" i="2"/>
  <c r="C442" i="2"/>
  <c r="D441" i="2"/>
  <c r="C441" i="2"/>
  <c r="D440" i="2"/>
  <c r="C440" i="2"/>
  <c r="D439" i="2"/>
  <c r="C439" i="2"/>
  <c r="D438" i="2"/>
  <c r="C438" i="2"/>
  <c r="D437" i="2"/>
  <c r="C437" i="2"/>
  <c r="D436" i="2"/>
  <c r="C436" i="2"/>
  <c r="D435" i="2"/>
  <c r="C435" i="2"/>
  <c r="D434" i="2"/>
  <c r="C434" i="2"/>
  <c r="D433" i="2"/>
  <c r="C433" i="2"/>
  <c r="D432" i="2"/>
  <c r="C432" i="2"/>
  <c r="D431" i="2"/>
  <c r="C431" i="2"/>
  <c r="D430" i="2"/>
  <c r="C430" i="2"/>
  <c r="D429" i="2"/>
  <c r="C429" i="2"/>
  <c r="D428" i="2"/>
  <c r="C428" i="2"/>
  <c r="D427" i="2"/>
  <c r="C427" i="2"/>
  <c r="D426" i="2"/>
  <c r="C426" i="2"/>
  <c r="D425" i="2"/>
  <c r="C425" i="2"/>
  <c r="D424" i="2"/>
  <c r="C424" i="2"/>
  <c r="D423" i="2"/>
  <c r="C423" i="2"/>
  <c r="D422" i="2"/>
  <c r="C422" i="2"/>
  <c r="D421" i="2"/>
  <c r="C421" i="2"/>
  <c r="D420" i="2"/>
  <c r="C420" i="2"/>
  <c r="D419" i="2"/>
  <c r="C419" i="2"/>
  <c r="D418" i="2"/>
  <c r="C418" i="2"/>
  <c r="D417" i="2"/>
  <c r="C417" i="2"/>
  <c r="D416" i="2"/>
  <c r="C416" i="2"/>
  <c r="D415" i="2"/>
  <c r="C415" i="2"/>
  <c r="D414" i="2"/>
  <c r="C414" i="2"/>
  <c r="D413" i="2"/>
  <c r="C413" i="2"/>
  <c r="D412" i="2"/>
  <c r="C412" i="2"/>
  <c r="D411" i="2"/>
  <c r="C411" i="2"/>
  <c r="D410" i="2"/>
  <c r="C410" i="2"/>
  <c r="D409" i="2"/>
  <c r="C409" i="2"/>
  <c r="D408" i="2"/>
  <c r="C408" i="2"/>
  <c r="D407" i="2"/>
  <c r="C407" i="2"/>
  <c r="D406" i="2"/>
  <c r="C406" i="2"/>
  <c r="D405" i="2"/>
  <c r="C405" i="2"/>
  <c r="D404" i="2"/>
  <c r="C404" i="2"/>
  <c r="D403" i="2"/>
  <c r="C403" i="2"/>
  <c r="D402" i="2"/>
  <c r="C402" i="2"/>
  <c r="D401" i="2"/>
  <c r="C401" i="2"/>
  <c r="D400" i="2"/>
  <c r="C400" i="2"/>
  <c r="D399" i="2"/>
  <c r="C399" i="2"/>
  <c r="D398" i="2"/>
  <c r="C398" i="2"/>
  <c r="D397" i="2"/>
  <c r="C397" i="2"/>
  <c r="D396" i="2"/>
  <c r="C396" i="2"/>
  <c r="D395" i="2"/>
  <c r="C395" i="2"/>
  <c r="D394" i="2"/>
  <c r="C394" i="2"/>
  <c r="D393" i="2"/>
  <c r="C393" i="2"/>
  <c r="D392" i="2"/>
  <c r="C392" i="2"/>
  <c r="D391" i="2"/>
  <c r="C391" i="2"/>
  <c r="D390" i="2"/>
  <c r="C390" i="2"/>
  <c r="D389" i="2"/>
  <c r="C389" i="2"/>
  <c r="D388" i="2"/>
  <c r="C388" i="2"/>
  <c r="D387" i="2"/>
  <c r="C387" i="2"/>
  <c r="D386" i="2"/>
  <c r="C386" i="2"/>
  <c r="D385" i="2"/>
  <c r="C385" i="2"/>
  <c r="D384" i="2"/>
  <c r="C384" i="2"/>
  <c r="D383" i="2"/>
  <c r="C383" i="2"/>
  <c r="D382" i="2"/>
  <c r="C382" i="2"/>
  <c r="D381" i="2"/>
  <c r="C381" i="2"/>
  <c r="D380" i="2"/>
  <c r="C380" i="2"/>
  <c r="D379" i="2"/>
  <c r="C379" i="2"/>
  <c r="D378" i="2"/>
  <c r="C378" i="2"/>
  <c r="D377" i="2"/>
  <c r="C377" i="2"/>
  <c r="D376" i="2"/>
  <c r="C376" i="2"/>
  <c r="D375" i="2"/>
  <c r="C375" i="2"/>
  <c r="D374" i="2"/>
  <c r="C374" i="2"/>
  <c r="D373" i="2"/>
  <c r="C373" i="2"/>
  <c r="D372" i="2"/>
  <c r="C372" i="2"/>
  <c r="D371" i="2"/>
  <c r="C371" i="2"/>
  <c r="D370" i="2"/>
  <c r="C370" i="2"/>
  <c r="D369" i="2"/>
  <c r="C369" i="2"/>
  <c r="D368" i="2"/>
  <c r="C368" i="2"/>
  <c r="D367" i="2"/>
  <c r="C367" i="2"/>
  <c r="D366" i="2"/>
  <c r="C366" i="2"/>
  <c r="D365" i="2"/>
  <c r="C365" i="2"/>
  <c r="D364" i="2"/>
  <c r="C364" i="2"/>
  <c r="D363" i="2"/>
  <c r="C363" i="2"/>
  <c r="D362" i="2"/>
  <c r="C362" i="2"/>
  <c r="D361" i="2"/>
  <c r="C361" i="2"/>
  <c r="D360" i="2"/>
  <c r="C360" i="2"/>
  <c r="D359" i="2"/>
  <c r="C359" i="2"/>
  <c r="D358" i="2"/>
  <c r="C358" i="2"/>
  <c r="D357" i="2"/>
  <c r="C357" i="2"/>
  <c r="D356" i="2"/>
  <c r="C356" i="2"/>
  <c r="D355" i="2"/>
  <c r="C355" i="2"/>
  <c r="D354" i="2"/>
  <c r="C354" i="2"/>
  <c r="D353" i="2"/>
  <c r="C353" i="2"/>
  <c r="D352" i="2"/>
  <c r="C352" i="2"/>
  <c r="D351" i="2"/>
  <c r="C351" i="2"/>
  <c r="D350" i="2"/>
  <c r="C350" i="2"/>
  <c r="D349" i="2"/>
  <c r="C349" i="2"/>
  <c r="D348" i="2"/>
  <c r="C348" i="2"/>
  <c r="D347" i="2"/>
  <c r="C347" i="2"/>
  <c r="D346" i="2"/>
  <c r="C346" i="2"/>
  <c r="D345" i="2"/>
  <c r="C345" i="2"/>
  <c r="D344" i="2"/>
  <c r="C344" i="2"/>
  <c r="D343" i="2"/>
  <c r="C343" i="2"/>
  <c r="D342" i="2"/>
  <c r="C342" i="2"/>
  <c r="D341" i="2"/>
  <c r="C341" i="2"/>
  <c r="D340" i="2"/>
  <c r="C340" i="2"/>
  <c r="D339" i="2"/>
  <c r="C339" i="2"/>
  <c r="D338" i="2"/>
  <c r="C338" i="2"/>
  <c r="D337" i="2"/>
  <c r="C337" i="2"/>
  <c r="D336" i="2"/>
  <c r="C336" i="2"/>
  <c r="D335" i="2"/>
  <c r="C335" i="2"/>
  <c r="D334" i="2"/>
  <c r="C334" i="2"/>
  <c r="D333" i="2"/>
  <c r="C333" i="2"/>
  <c r="D332" i="2"/>
  <c r="C332" i="2"/>
  <c r="D331" i="2"/>
  <c r="C331" i="2"/>
  <c r="D330" i="2"/>
  <c r="C330" i="2"/>
  <c r="D329" i="2"/>
  <c r="C329" i="2"/>
  <c r="D328" i="2"/>
  <c r="C328" i="2"/>
  <c r="D327" i="2"/>
  <c r="C327" i="2"/>
  <c r="D326" i="2"/>
  <c r="C326" i="2"/>
  <c r="D325" i="2"/>
  <c r="C325" i="2"/>
  <c r="D324" i="2"/>
  <c r="C324" i="2"/>
  <c r="D323" i="2"/>
  <c r="C323" i="2"/>
  <c r="D322" i="2"/>
  <c r="C322" i="2"/>
  <c r="D321" i="2"/>
  <c r="C321" i="2"/>
  <c r="D320" i="2"/>
  <c r="C320" i="2"/>
  <c r="D319" i="2"/>
  <c r="C319" i="2"/>
  <c r="D318" i="2"/>
  <c r="C318" i="2"/>
  <c r="D317" i="2"/>
  <c r="C317" i="2"/>
  <c r="D316" i="2"/>
  <c r="C316" i="2"/>
  <c r="D315" i="2"/>
  <c r="C315" i="2"/>
  <c r="D314" i="2"/>
  <c r="C314" i="2"/>
  <c r="D313" i="2"/>
  <c r="C313" i="2"/>
  <c r="D312" i="2"/>
  <c r="C312" i="2"/>
  <c r="D311" i="2"/>
  <c r="C311" i="2"/>
  <c r="D310" i="2"/>
  <c r="C310" i="2"/>
  <c r="D309" i="2"/>
  <c r="C309" i="2"/>
  <c r="D308" i="2"/>
  <c r="C308" i="2"/>
  <c r="D307" i="2"/>
  <c r="C307" i="2"/>
  <c r="D306" i="2"/>
  <c r="C306" i="2"/>
  <c r="D305" i="2"/>
  <c r="C305" i="2"/>
  <c r="D304" i="2"/>
  <c r="C304" i="2"/>
  <c r="D303" i="2"/>
  <c r="C303" i="2"/>
  <c r="D302" i="2"/>
  <c r="C302" i="2"/>
  <c r="D301" i="2"/>
  <c r="C301" i="2"/>
  <c r="D300" i="2"/>
  <c r="C300" i="2"/>
  <c r="D299" i="2"/>
  <c r="C299" i="2"/>
  <c r="D298" i="2"/>
  <c r="C298" i="2"/>
  <c r="D297" i="2"/>
  <c r="C297" i="2"/>
  <c r="D296" i="2"/>
  <c r="C296" i="2"/>
  <c r="D295" i="2"/>
  <c r="C295" i="2"/>
  <c r="D294" i="2"/>
  <c r="C294" i="2"/>
  <c r="D293" i="2"/>
  <c r="C293" i="2"/>
  <c r="D292" i="2"/>
  <c r="C292" i="2"/>
  <c r="D291" i="2"/>
  <c r="C291" i="2"/>
  <c r="D290" i="2"/>
  <c r="C290" i="2"/>
  <c r="D289" i="2"/>
  <c r="C289" i="2"/>
  <c r="D288" i="2"/>
  <c r="C288" i="2"/>
  <c r="D287" i="2"/>
  <c r="C287" i="2"/>
  <c r="D286" i="2"/>
  <c r="C286" i="2"/>
  <c r="D285" i="2"/>
  <c r="C285" i="2"/>
  <c r="D284" i="2"/>
  <c r="C284" i="2"/>
  <c r="D283" i="2"/>
  <c r="C283" i="2"/>
  <c r="D282" i="2"/>
  <c r="C282" i="2"/>
  <c r="D281" i="2"/>
  <c r="C281" i="2"/>
  <c r="D280" i="2"/>
  <c r="C280" i="2"/>
  <c r="D279" i="2"/>
  <c r="C279" i="2"/>
  <c r="D278" i="2"/>
  <c r="C278" i="2"/>
  <c r="D277" i="2"/>
  <c r="C277" i="2"/>
  <c r="D276" i="2"/>
  <c r="C276" i="2"/>
  <c r="D275" i="2"/>
  <c r="C275" i="2"/>
  <c r="D274" i="2"/>
  <c r="C274" i="2"/>
  <c r="D273" i="2"/>
  <c r="C273" i="2"/>
  <c r="D272" i="2"/>
  <c r="C272" i="2"/>
  <c r="D271" i="2"/>
  <c r="C271" i="2"/>
  <c r="D270" i="2"/>
  <c r="C270" i="2"/>
  <c r="D269" i="2"/>
  <c r="C269" i="2"/>
  <c r="D268" i="2"/>
  <c r="C268" i="2"/>
  <c r="D267" i="2"/>
  <c r="C267" i="2"/>
  <c r="D266" i="2"/>
  <c r="C266" i="2"/>
  <c r="D265" i="2"/>
  <c r="C265" i="2"/>
  <c r="D264" i="2"/>
  <c r="C264" i="2"/>
  <c r="D263" i="2"/>
  <c r="C263" i="2"/>
  <c r="D262" i="2"/>
  <c r="C262" i="2"/>
  <c r="D261" i="2"/>
  <c r="C261" i="2"/>
  <c r="D260" i="2"/>
  <c r="C260" i="2"/>
  <c r="D259" i="2"/>
  <c r="C259" i="2"/>
  <c r="D258" i="2"/>
  <c r="C258" i="2"/>
  <c r="D257" i="2"/>
  <c r="C257" i="2"/>
  <c r="D256" i="2"/>
  <c r="C256" i="2"/>
  <c r="D255" i="2"/>
  <c r="C255" i="2"/>
  <c r="D254" i="2"/>
  <c r="C254" i="2"/>
  <c r="D253" i="2"/>
  <c r="C253" i="2"/>
  <c r="D252" i="2"/>
  <c r="C252" i="2"/>
  <c r="D251" i="2"/>
  <c r="C251" i="2"/>
  <c r="D250" i="2"/>
  <c r="C250" i="2"/>
  <c r="D249" i="2"/>
  <c r="C249" i="2"/>
  <c r="D248" i="2"/>
  <c r="C248" i="2"/>
  <c r="D247" i="2"/>
  <c r="C247" i="2"/>
  <c r="D246" i="2"/>
  <c r="C246" i="2"/>
  <c r="D245" i="2"/>
  <c r="C245" i="2"/>
  <c r="D244" i="2"/>
  <c r="C244" i="2"/>
  <c r="D243" i="2"/>
  <c r="C243" i="2"/>
  <c r="D242" i="2"/>
  <c r="C242" i="2"/>
  <c r="D241" i="2"/>
  <c r="C241" i="2"/>
  <c r="D240" i="2"/>
  <c r="C240" i="2"/>
  <c r="D239" i="2"/>
  <c r="C239" i="2"/>
  <c r="D238" i="2"/>
  <c r="C238" i="2"/>
  <c r="D237" i="2"/>
  <c r="C237" i="2"/>
  <c r="D236" i="2"/>
  <c r="C236" i="2"/>
  <c r="D235" i="2"/>
  <c r="C235" i="2"/>
  <c r="D234" i="2"/>
  <c r="C234" i="2"/>
  <c r="D233" i="2"/>
  <c r="C233" i="2"/>
  <c r="D232" i="2"/>
  <c r="C232" i="2"/>
  <c r="D231" i="2"/>
  <c r="C231" i="2"/>
  <c r="D230" i="2"/>
  <c r="C230" i="2"/>
  <c r="D229" i="2"/>
  <c r="C229" i="2"/>
  <c r="D228" i="2"/>
  <c r="C228" i="2"/>
  <c r="D227" i="2"/>
  <c r="C227" i="2"/>
  <c r="D226" i="2"/>
  <c r="C226" i="2"/>
  <c r="D225" i="2"/>
  <c r="C225" i="2"/>
  <c r="D224" i="2"/>
  <c r="C224" i="2"/>
  <c r="D223" i="2"/>
  <c r="C223" i="2"/>
  <c r="D222" i="2"/>
  <c r="C222" i="2"/>
  <c r="D221" i="2"/>
  <c r="C221" i="2"/>
  <c r="D220" i="2"/>
  <c r="C220" i="2"/>
  <c r="D219" i="2"/>
  <c r="C219" i="2"/>
  <c r="D218" i="2"/>
  <c r="C218" i="2"/>
  <c r="D217" i="2"/>
  <c r="C217" i="2"/>
  <c r="D216" i="2"/>
  <c r="C216" i="2"/>
  <c r="D215" i="2"/>
  <c r="C215" i="2"/>
  <c r="D214" i="2"/>
  <c r="C214" i="2"/>
  <c r="D213" i="2"/>
  <c r="C213" i="2"/>
  <c r="D212" i="2"/>
  <c r="C212" i="2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D199" i="2"/>
  <c r="C199" i="2"/>
  <c r="D198" i="2"/>
  <c r="C198" i="2"/>
  <c r="D197" i="2"/>
  <c r="C197" i="2"/>
  <c r="D196" i="2"/>
  <c r="C196" i="2"/>
  <c r="D195" i="2"/>
  <c r="C195" i="2"/>
  <c r="D194" i="2"/>
  <c r="C194" i="2"/>
  <c r="D193" i="2"/>
  <c r="C193" i="2"/>
  <c r="D192" i="2"/>
  <c r="C192" i="2"/>
  <c r="D191" i="2"/>
  <c r="C191" i="2"/>
  <c r="D190" i="2"/>
  <c r="C190" i="2"/>
  <c r="D189" i="2"/>
  <c r="C189" i="2"/>
  <c r="D188" i="2"/>
  <c r="C188" i="2"/>
  <c r="D187" i="2"/>
  <c r="C187" i="2"/>
  <c r="D186" i="2"/>
  <c r="C186" i="2"/>
  <c r="D185" i="2"/>
  <c r="C185" i="2"/>
  <c r="D184" i="2"/>
  <c r="C184" i="2"/>
  <c r="D183" i="2"/>
  <c r="C183" i="2"/>
  <c r="D182" i="2"/>
  <c r="C182" i="2"/>
  <c r="D181" i="2"/>
  <c r="C181" i="2"/>
  <c r="D180" i="2"/>
  <c r="C180" i="2"/>
  <c r="D179" i="2"/>
  <c r="C179" i="2"/>
  <c r="D178" i="2"/>
  <c r="C178" i="2"/>
  <c r="D177" i="2"/>
  <c r="C177" i="2"/>
  <c r="D176" i="2"/>
  <c r="C176" i="2"/>
  <c r="D175" i="2"/>
  <c r="C175" i="2"/>
  <c r="D174" i="2"/>
  <c r="C174" i="2"/>
  <c r="D173" i="2"/>
  <c r="C173" i="2"/>
  <c r="D172" i="2"/>
  <c r="C172" i="2"/>
  <c r="D171" i="2"/>
  <c r="C171" i="2"/>
  <c r="D170" i="2"/>
  <c r="C170" i="2"/>
  <c r="D169" i="2"/>
  <c r="C169" i="2"/>
  <c r="D168" i="2"/>
  <c r="C168" i="2"/>
  <c r="D167" i="2"/>
  <c r="C167" i="2"/>
  <c r="D166" i="2"/>
  <c r="C166" i="2"/>
  <c r="D165" i="2"/>
  <c r="C165" i="2"/>
  <c r="D164" i="2"/>
  <c r="C164" i="2"/>
  <c r="D163" i="2"/>
  <c r="C163" i="2"/>
  <c r="D162" i="2"/>
  <c r="C162" i="2"/>
  <c r="D161" i="2"/>
  <c r="C161" i="2"/>
  <c r="D160" i="2"/>
  <c r="C160" i="2"/>
  <c r="D159" i="2"/>
  <c r="C159" i="2"/>
  <c r="D158" i="2"/>
  <c r="C158" i="2"/>
  <c r="D157" i="2"/>
  <c r="C157" i="2"/>
  <c r="D156" i="2"/>
  <c r="C156" i="2"/>
  <c r="D155" i="2"/>
  <c r="C155" i="2"/>
  <c r="D154" i="2"/>
  <c r="C154" i="2"/>
  <c r="D153" i="2"/>
  <c r="C153" i="2"/>
  <c r="D152" i="2"/>
  <c r="C152" i="2"/>
  <c r="D151" i="2"/>
  <c r="C151" i="2"/>
  <c r="D150" i="2"/>
  <c r="C150" i="2"/>
  <c r="D149" i="2"/>
  <c r="C149" i="2"/>
  <c r="D148" i="2"/>
  <c r="C148" i="2"/>
  <c r="D147" i="2"/>
  <c r="C147" i="2"/>
  <c r="D146" i="2"/>
  <c r="C146" i="2"/>
  <c r="D145" i="2"/>
  <c r="C145" i="2"/>
  <c r="D144" i="2"/>
  <c r="C144" i="2"/>
  <c r="D143" i="2"/>
  <c r="C143" i="2"/>
  <c r="D142" i="2"/>
  <c r="C142" i="2"/>
  <c r="D141" i="2"/>
  <c r="C141" i="2"/>
  <c r="D140" i="2"/>
  <c r="C140" i="2"/>
  <c r="D139" i="2"/>
  <c r="C139" i="2"/>
  <c r="D138" i="2"/>
  <c r="C138" i="2"/>
  <c r="D137" i="2"/>
  <c r="C137" i="2"/>
  <c r="D136" i="2"/>
  <c r="C136" i="2"/>
  <c r="D135" i="2"/>
  <c r="C135" i="2"/>
  <c r="D134" i="2"/>
  <c r="C134" i="2"/>
  <c r="D133" i="2"/>
  <c r="C133" i="2"/>
  <c r="D132" i="2"/>
  <c r="C132" i="2"/>
  <c r="D131" i="2"/>
  <c r="C131" i="2"/>
  <c r="D130" i="2"/>
  <c r="C130" i="2"/>
  <c r="D129" i="2"/>
  <c r="C129" i="2"/>
  <c r="D128" i="2"/>
  <c r="C128" i="2"/>
  <c r="D127" i="2"/>
  <c r="C127" i="2"/>
  <c r="D126" i="2"/>
  <c r="C126" i="2"/>
  <c r="D125" i="2"/>
  <c r="C125" i="2"/>
  <c r="D124" i="2"/>
  <c r="C124" i="2"/>
  <c r="D123" i="2"/>
  <c r="C123" i="2"/>
  <c r="D122" i="2"/>
  <c r="C122" i="2"/>
  <c r="D121" i="2"/>
  <c r="C121" i="2"/>
  <c r="D120" i="2"/>
  <c r="C120" i="2"/>
  <c r="D119" i="2"/>
  <c r="C119" i="2"/>
  <c r="D118" i="2"/>
  <c r="C118" i="2"/>
  <c r="D117" i="2"/>
  <c r="C117" i="2"/>
  <c r="D116" i="2"/>
  <c r="C116" i="2"/>
  <c r="D115" i="2"/>
  <c r="C115" i="2"/>
  <c r="D114" i="2"/>
  <c r="C114" i="2"/>
  <c r="D113" i="2"/>
  <c r="C113" i="2"/>
  <c r="D112" i="2"/>
  <c r="C112" i="2"/>
  <c r="D111" i="2"/>
  <c r="C111" i="2"/>
  <c r="D110" i="2"/>
  <c r="C110" i="2"/>
  <c r="D109" i="2"/>
  <c r="C109" i="2"/>
  <c r="D108" i="2"/>
  <c r="C108" i="2"/>
  <c r="D107" i="2"/>
  <c r="C107" i="2"/>
  <c r="D106" i="2"/>
  <c r="C106" i="2"/>
  <c r="D105" i="2"/>
  <c r="C105" i="2"/>
  <c r="D104" i="2"/>
  <c r="C104" i="2"/>
  <c r="D103" i="2"/>
  <c r="C103" i="2"/>
  <c r="D102" i="2"/>
  <c r="C102" i="2"/>
  <c r="D101" i="2"/>
  <c r="C101" i="2"/>
  <c r="D100" i="2"/>
  <c r="C100" i="2"/>
  <c r="D99" i="2"/>
  <c r="C99" i="2"/>
  <c r="D98" i="2"/>
  <c r="C98" i="2"/>
  <c r="D97" i="2"/>
  <c r="C97" i="2"/>
  <c r="D96" i="2"/>
  <c r="C96" i="2"/>
  <c r="D95" i="2"/>
  <c r="C95" i="2"/>
  <c r="D94" i="2"/>
  <c r="C94" i="2"/>
  <c r="D93" i="2"/>
  <c r="C93" i="2"/>
  <c r="D92" i="2"/>
  <c r="C92" i="2"/>
  <c r="D91" i="2"/>
  <c r="C91" i="2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169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41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15" i="1"/>
  <c r="C10" i="1"/>
  <c r="C2" i="1"/>
  <c r="C7" i="1"/>
  <c r="C8" i="1"/>
  <c r="C9" i="1"/>
  <c r="C11" i="1"/>
  <c r="C12" i="1"/>
  <c r="C13" i="1"/>
  <c r="C14" i="1"/>
  <c r="C6" i="1"/>
  <c r="C5" i="1"/>
  <c r="C3" i="1"/>
  <c r="C4" i="1"/>
  <c r="J78" i="4" l="1"/>
  <c r="K78" i="4" s="1"/>
  <c r="M78" i="4" s="1"/>
  <c r="J252" i="4"/>
  <c r="K252" i="4" s="1"/>
  <c r="M252" i="4" s="1"/>
  <c r="J236" i="4"/>
  <c r="K236" i="4" s="1"/>
  <c r="M236" i="4" s="1"/>
  <c r="J220" i="4"/>
  <c r="K220" i="4" s="1"/>
  <c r="M220" i="4" s="1"/>
  <c r="J204" i="4"/>
  <c r="K204" i="4" s="1"/>
  <c r="M204" i="4" s="1"/>
  <c r="J165" i="4"/>
  <c r="K165" i="4" s="1"/>
  <c r="M165" i="4" s="1"/>
  <c r="J76" i="4"/>
  <c r="K76" i="4" s="1"/>
  <c r="M76" i="4" s="1"/>
  <c r="J249" i="4"/>
  <c r="K249" i="4" s="1"/>
  <c r="M249" i="4" s="1"/>
  <c r="J239" i="4"/>
  <c r="K239" i="4" s="1"/>
  <c r="M239" i="4" s="1"/>
  <c r="J233" i="4"/>
  <c r="K233" i="4" s="1"/>
  <c r="M233" i="4" s="1"/>
  <c r="J223" i="4"/>
  <c r="K223" i="4" s="1"/>
  <c r="M223" i="4" s="1"/>
  <c r="J217" i="4"/>
  <c r="K217" i="4" s="1"/>
  <c r="M217" i="4" s="1"/>
  <c r="J207" i="4"/>
  <c r="K207" i="4" s="1"/>
  <c r="M207" i="4" s="1"/>
  <c r="J201" i="4"/>
  <c r="K201" i="4" s="1"/>
  <c r="M201" i="4" s="1"/>
  <c r="J197" i="4"/>
  <c r="K197" i="4" s="1"/>
  <c r="M197" i="4" s="1"/>
  <c r="J193" i="4"/>
  <c r="K193" i="4" s="1"/>
  <c r="M193" i="4" s="1"/>
  <c r="J189" i="4"/>
  <c r="K189" i="4" s="1"/>
  <c r="M189" i="4" s="1"/>
  <c r="J185" i="4"/>
  <c r="K185" i="4" s="1"/>
  <c r="M185" i="4" s="1"/>
  <c r="J181" i="4"/>
  <c r="K181" i="4" s="1"/>
  <c r="M181" i="4" s="1"/>
  <c r="J177" i="4"/>
  <c r="K177" i="4" s="1"/>
  <c r="M177" i="4" s="1"/>
  <c r="J173" i="4"/>
  <c r="K173" i="4" s="1"/>
  <c r="M173" i="4" s="1"/>
  <c r="J153" i="4"/>
  <c r="K153" i="4" s="1"/>
  <c r="M153" i="4" s="1"/>
  <c r="J72" i="4"/>
  <c r="K72" i="4" s="1"/>
  <c r="M72" i="4" s="1"/>
  <c r="J68" i="4"/>
  <c r="K68" i="4" s="1"/>
  <c r="M68" i="4" s="1"/>
  <c r="J168" i="4"/>
  <c r="K168" i="4" s="1"/>
  <c r="M168" i="4" s="1"/>
  <c r="J147" i="4"/>
  <c r="K147" i="4" s="1"/>
  <c r="M147" i="4" s="1"/>
  <c r="J95" i="4"/>
  <c r="K95" i="4" s="1"/>
  <c r="M95" i="4" s="1"/>
  <c r="J89" i="4"/>
  <c r="K89" i="4" s="1"/>
  <c r="M89" i="4" s="1"/>
  <c r="J85" i="4"/>
  <c r="K85" i="4" s="1"/>
  <c r="M85" i="4" s="1"/>
  <c r="J75" i="5"/>
  <c r="K75" i="5" s="1"/>
  <c r="M75" i="5" s="1"/>
  <c r="J11" i="5"/>
  <c r="K11" i="5" s="1"/>
  <c r="M11" i="5" s="1"/>
  <c r="J25" i="5"/>
  <c r="K25" i="5" s="1"/>
  <c r="M25" i="5" s="1"/>
  <c r="J39" i="5"/>
  <c r="K39" i="5" s="1"/>
  <c r="M39" i="5" s="1"/>
  <c r="J69" i="5"/>
  <c r="K69" i="5" s="1"/>
  <c r="M69" i="5" s="1"/>
  <c r="J106" i="5"/>
  <c r="K106" i="5" s="1"/>
  <c r="M106" i="5" s="1"/>
  <c r="J35" i="5"/>
  <c r="K35" i="5" s="1"/>
  <c r="M35" i="5" s="1"/>
  <c r="J63" i="5"/>
  <c r="K63" i="5" s="1"/>
  <c r="M63" i="5" s="1"/>
  <c r="J67" i="5"/>
  <c r="K67" i="5" s="1"/>
  <c r="M67" i="5" s="1"/>
  <c r="J83" i="5"/>
  <c r="K83" i="5" s="1"/>
  <c r="M83" i="5" s="1"/>
  <c r="J136" i="5"/>
  <c r="K136" i="5" s="1"/>
  <c r="M136" i="5" s="1"/>
  <c r="J20" i="5"/>
  <c r="K20" i="5" s="1"/>
  <c r="M20" i="5" s="1"/>
  <c r="J47" i="5"/>
  <c r="K47" i="5" s="1"/>
  <c r="M47" i="5" s="1"/>
  <c r="J61" i="5"/>
  <c r="K61" i="5" s="1"/>
  <c r="M61" i="5" s="1"/>
  <c r="J112" i="5"/>
  <c r="K112" i="5" s="1"/>
  <c r="M112" i="5" s="1"/>
  <c r="J19" i="5"/>
  <c r="K19" i="5" s="1"/>
  <c r="M19" i="5" s="1"/>
  <c r="J45" i="5"/>
  <c r="K45" i="5" s="1"/>
  <c r="M45" i="5" s="1"/>
  <c r="J55" i="5"/>
  <c r="K55" i="5" s="1"/>
  <c r="M55" i="5" s="1"/>
  <c r="J85" i="5"/>
  <c r="K85" i="5" s="1"/>
  <c r="M85" i="5" s="1"/>
  <c r="J12" i="5"/>
  <c r="K12" i="5" s="1"/>
  <c r="M12" i="5" s="1"/>
  <c r="F22" i="5"/>
  <c r="D22" i="5"/>
  <c r="F60" i="5"/>
  <c r="D60" i="5"/>
  <c r="C60" i="5"/>
  <c r="F80" i="5"/>
  <c r="E80" i="5"/>
  <c r="D80" i="5"/>
  <c r="C80" i="5"/>
  <c r="C124" i="5"/>
  <c r="H124" i="5"/>
  <c r="F124" i="5"/>
  <c r="E124" i="5"/>
  <c r="I124" i="5"/>
  <c r="G124" i="5"/>
  <c r="C6" i="5"/>
  <c r="C14" i="5"/>
  <c r="C22" i="5"/>
  <c r="F32" i="5"/>
  <c r="D32" i="5"/>
  <c r="F50" i="5"/>
  <c r="D50" i="5"/>
  <c r="C50" i="5"/>
  <c r="E60" i="5"/>
  <c r="F66" i="5"/>
  <c r="E66" i="5"/>
  <c r="D66" i="5"/>
  <c r="C66" i="5"/>
  <c r="G80" i="5"/>
  <c r="F82" i="5"/>
  <c r="E82" i="5"/>
  <c r="D82" i="5"/>
  <c r="C82" i="5"/>
  <c r="J96" i="5"/>
  <c r="K96" i="5" s="1"/>
  <c r="M96" i="5" s="1"/>
  <c r="J100" i="5"/>
  <c r="K100" i="5" s="1"/>
  <c r="M100" i="5" s="1"/>
  <c r="F101" i="5"/>
  <c r="E101" i="5"/>
  <c r="I101" i="5"/>
  <c r="H101" i="5"/>
  <c r="G101" i="5"/>
  <c r="D101" i="5"/>
  <c r="D124" i="5"/>
  <c r="F44" i="5"/>
  <c r="D44" i="5"/>
  <c r="C44" i="5"/>
  <c r="D6" i="5"/>
  <c r="G8" i="5"/>
  <c r="J9" i="5"/>
  <c r="K9" i="5" s="1"/>
  <c r="M9" i="5" s="1"/>
  <c r="I10" i="5"/>
  <c r="D14" i="5"/>
  <c r="G16" i="5"/>
  <c r="J17" i="5"/>
  <c r="K17" i="5" s="1"/>
  <c r="M17" i="5" s="1"/>
  <c r="I18" i="5"/>
  <c r="E22" i="5"/>
  <c r="F26" i="5"/>
  <c r="D26" i="5"/>
  <c r="J26" i="5" s="1"/>
  <c r="K26" i="5" s="1"/>
  <c r="M26" i="5" s="1"/>
  <c r="G28" i="5"/>
  <c r="J29" i="5"/>
  <c r="K29" i="5" s="1"/>
  <c r="M29" i="5" s="1"/>
  <c r="C32" i="5"/>
  <c r="H34" i="5"/>
  <c r="H38" i="5"/>
  <c r="F40" i="5"/>
  <c r="D40" i="5"/>
  <c r="C40" i="5"/>
  <c r="J40" i="5" s="1"/>
  <c r="K40" i="5" s="1"/>
  <c r="M40" i="5" s="1"/>
  <c r="G44" i="5"/>
  <c r="E50" i="5"/>
  <c r="J51" i="5"/>
  <c r="K51" i="5" s="1"/>
  <c r="M51" i="5" s="1"/>
  <c r="H54" i="5"/>
  <c r="F56" i="5"/>
  <c r="D56" i="5"/>
  <c r="C56" i="5"/>
  <c r="G60" i="5"/>
  <c r="G66" i="5"/>
  <c r="F68" i="5"/>
  <c r="E68" i="5"/>
  <c r="D68" i="5"/>
  <c r="C68" i="5"/>
  <c r="J71" i="5"/>
  <c r="K71" i="5" s="1"/>
  <c r="M71" i="5" s="1"/>
  <c r="H80" i="5"/>
  <c r="G82" i="5"/>
  <c r="F84" i="5"/>
  <c r="E84" i="5"/>
  <c r="D84" i="5"/>
  <c r="C84" i="5"/>
  <c r="C101" i="5"/>
  <c r="G129" i="5"/>
  <c r="C129" i="5"/>
  <c r="I129" i="5"/>
  <c r="H129" i="5"/>
  <c r="F129" i="5"/>
  <c r="E129" i="5"/>
  <c r="E6" i="5"/>
  <c r="H8" i="5"/>
  <c r="E14" i="5"/>
  <c r="H16" i="5"/>
  <c r="G22" i="5"/>
  <c r="J23" i="5"/>
  <c r="K23" i="5" s="1"/>
  <c r="M23" i="5" s="1"/>
  <c r="E32" i="5"/>
  <c r="F36" i="5"/>
  <c r="D36" i="5"/>
  <c r="J41" i="5"/>
  <c r="K41" i="5" s="1"/>
  <c r="M41" i="5" s="1"/>
  <c r="H44" i="5"/>
  <c r="F46" i="5"/>
  <c r="D46" i="5"/>
  <c r="C46" i="5"/>
  <c r="G50" i="5"/>
  <c r="J57" i="5"/>
  <c r="K57" i="5" s="1"/>
  <c r="M57" i="5" s="1"/>
  <c r="H60" i="5"/>
  <c r="F62" i="5"/>
  <c r="D62" i="5"/>
  <c r="C62" i="5"/>
  <c r="H66" i="5"/>
  <c r="F70" i="5"/>
  <c r="E70" i="5"/>
  <c r="D70" i="5"/>
  <c r="C70" i="5"/>
  <c r="J73" i="5"/>
  <c r="K73" i="5" s="1"/>
  <c r="M73" i="5" s="1"/>
  <c r="I80" i="5"/>
  <c r="H82" i="5"/>
  <c r="I86" i="5"/>
  <c r="F86" i="5"/>
  <c r="E86" i="5"/>
  <c r="D86" i="5"/>
  <c r="C86" i="5"/>
  <c r="J94" i="5"/>
  <c r="K94" i="5" s="1"/>
  <c r="M94" i="5" s="1"/>
  <c r="F95" i="5"/>
  <c r="E95" i="5"/>
  <c r="I95" i="5"/>
  <c r="J95" i="5" s="1"/>
  <c r="K95" i="5" s="1"/>
  <c r="M95" i="5" s="1"/>
  <c r="H95" i="5"/>
  <c r="G95" i="5"/>
  <c r="J116" i="5"/>
  <c r="K116" i="5" s="1"/>
  <c r="M116" i="5" s="1"/>
  <c r="F117" i="5"/>
  <c r="E117" i="5"/>
  <c r="I117" i="5"/>
  <c r="H117" i="5"/>
  <c r="G117" i="5"/>
  <c r="D117" i="5"/>
  <c r="C117" i="5"/>
  <c r="D129" i="5"/>
  <c r="G6" i="5"/>
  <c r="J7" i="5"/>
  <c r="K7" i="5" s="1"/>
  <c r="M7" i="5" s="1"/>
  <c r="G14" i="5"/>
  <c r="J15" i="5"/>
  <c r="K15" i="5" s="1"/>
  <c r="M15" i="5" s="1"/>
  <c r="H22" i="5"/>
  <c r="F30" i="5"/>
  <c r="D30" i="5"/>
  <c r="G32" i="5"/>
  <c r="J33" i="5"/>
  <c r="K33" i="5" s="1"/>
  <c r="M33" i="5" s="1"/>
  <c r="I44" i="5"/>
  <c r="H50" i="5"/>
  <c r="F52" i="5"/>
  <c r="D52" i="5"/>
  <c r="C52" i="5"/>
  <c r="I60" i="5"/>
  <c r="I66" i="5"/>
  <c r="F72" i="5"/>
  <c r="E72" i="5"/>
  <c r="D72" i="5"/>
  <c r="C72" i="5"/>
  <c r="I82" i="5"/>
  <c r="F107" i="5"/>
  <c r="E107" i="5"/>
  <c r="I107" i="5"/>
  <c r="H107" i="5"/>
  <c r="G107" i="5"/>
  <c r="D107" i="5"/>
  <c r="C107" i="5"/>
  <c r="J115" i="5"/>
  <c r="K115" i="5" s="1"/>
  <c r="M115" i="5" s="1"/>
  <c r="H6" i="5"/>
  <c r="C10" i="5"/>
  <c r="H14" i="5"/>
  <c r="C18" i="5"/>
  <c r="I22" i="5"/>
  <c r="F24" i="5"/>
  <c r="D24" i="5"/>
  <c r="J27" i="5"/>
  <c r="K27" i="5" s="1"/>
  <c r="M27" i="5" s="1"/>
  <c r="C30" i="5"/>
  <c r="H32" i="5"/>
  <c r="J37" i="5"/>
  <c r="K37" i="5" s="1"/>
  <c r="M37" i="5" s="1"/>
  <c r="F42" i="5"/>
  <c r="D42" i="5"/>
  <c r="C42" i="5"/>
  <c r="I50" i="5"/>
  <c r="E52" i="5"/>
  <c r="J53" i="5"/>
  <c r="K53" i="5" s="1"/>
  <c r="M53" i="5" s="1"/>
  <c r="F58" i="5"/>
  <c r="D58" i="5"/>
  <c r="C58" i="5"/>
  <c r="G72" i="5"/>
  <c r="F74" i="5"/>
  <c r="E74" i="5"/>
  <c r="D74" i="5"/>
  <c r="C74" i="5"/>
  <c r="J77" i="5"/>
  <c r="K77" i="5" s="1"/>
  <c r="M77" i="5" s="1"/>
  <c r="J90" i="5"/>
  <c r="K90" i="5" s="1"/>
  <c r="M90" i="5" s="1"/>
  <c r="C130" i="5"/>
  <c r="I130" i="5"/>
  <c r="G130" i="5"/>
  <c r="F130" i="5"/>
  <c r="H130" i="5"/>
  <c r="E130" i="5"/>
  <c r="G127" i="5"/>
  <c r="I127" i="5"/>
  <c r="F127" i="5"/>
  <c r="E127" i="5"/>
  <c r="H127" i="5"/>
  <c r="D127" i="5"/>
  <c r="I6" i="5"/>
  <c r="D10" i="5"/>
  <c r="J13" i="5"/>
  <c r="K13" i="5" s="1"/>
  <c r="M13" i="5" s="1"/>
  <c r="I14" i="5"/>
  <c r="D18" i="5"/>
  <c r="J21" i="5"/>
  <c r="K21" i="5" s="1"/>
  <c r="M21" i="5" s="1"/>
  <c r="C24" i="5"/>
  <c r="J24" i="5" s="1"/>
  <c r="K24" i="5" s="1"/>
  <c r="M24" i="5" s="1"/>
  <c r="E30" i="5"/>
  <c r="I32" i="5"/>
  <c r="F34" i="5"/>
  <c r="D34" i="5"/>
  <c r="E42" i="5"/>
  <c r="J43" i="5"/>
  <c r="K43" i="5" s="1"/>
  <c r="M43" i="5" s="1"/>
  <c r="F48" i="5"/>
  <c r="D48" i="5"/>
  <c r="C48" i="5"/>
  <c r="G52" i="5"/>
  <c r="E58" i="5"/>
  <c r="J59" i="5"/>
  <c r="K59" i="5" s="1"/>
  <c r="M59" i="5" s="1"/>
  <c r="F64" i="5"/>
  <c r="D64" i="5"/>
  <c r="C64" i="5"/>
  <c r="H72" i="5"/>
  <c r="G74" i="5"/>
  <c r="F76" i="5"/>
  <c r="E76" i="5"/>
  <c r="D76" i="5"/>
  <c r="C76" i="5"/>
  <c r="J79" i="5"/>
  <c r="K79" i="5" s="1"/>
  <c r="M79" i="5" s="1"/>
  <c r="F91" i="5"/>
  <c r="E91" i="5"/>
  <c r="H91" i="5"/>
  <c r="G91" i="5"/>
  <c r="D91" i="5"/>
  <c r="C91" i="5"/>
  <c r="F111" i="5"/>
  <c r="E111" i="5"/>
  <c r="I111" i="5"/>
  <c r="H111" i="5"/>
  <c r="G111" i="5"/>
  <c r="D130" i="5"/>
  <c r="C8" i="5"/>
  <c r="E10" i="5"/>
  <c r="C16" i="5"/>
  <c r="J16" i="5" s="1"/>
  <c r="K16" i="5" s="1"/>
  <c r="M16" i="5" s="1"/>
  <c r="E18" i="5"/>
  <c r="E24" i="5"/>
  <c r="F28" i="5"/>
  <c r="D28" i="5"/>
  <c r="J28" i="5" s="1"/>
  <c r="K28" i="5" s="1"/>
  <c r="M28" i="5" s="1"/>
  <c r="G30" i="5"/>
  <c r="J31" i="5"/>
  <c r="K31" i="5" s="1"/>
  <c r="M31" i="5" s="1"/>
  <c r="C34" i="5"/>
  <c r="F38" i="5"/>
  <c r="D38" i="5"/>
  <c r="C38" i="5"/>
  <c r="G42" i="5"/>
  <c r="E48" i="5"/>
  <c r="J49" i="5"/>
  <c r="K49" i="5" s="1"/>
  <c r="M49" i="5" s="1"/>
  <c r="H52" i="5"/>
  <c r="F54" i="5"/>
  <c r="D54" i="5"/>
  <c r="C54" i="5"/>
  <c r="G58" i="5"/>
  <c r="I62" i="5"/>
  <c r="E64" i="5"/>
  <c r="J65" i="5"/>
  <c r="K65" i="5" s="1"/>
  <c r="M65" i="5" s="1"/>
  <c r="I72" i="5"/>
  <c r="H74" i="5"/>
  <c r="G76" i="5"/>
  <c r="F78" i="5"/>
  <c r="E78" i="5"/>
  <c r="D78" i="5"/>
  <c r="C78" i="5"/>
  <c r="J81" i="5"/>
  <c r="K81" i="5" s="1"/>
  <c r="M81" i="5" s="1"/>
  <c r="F89" i="5"/>
  <c r="E89" i="5"/>
  <c r="I89" i="5"/>
  <c r="H89" i="5"/>
  <c r="I91" i="5"/>
  <c r="C111" i="5"/>
  <c r="G143" i="5"/>
  <c r="F143" i="5"/>
  <c r="C143" i="5"/>
  <c r="I143" i="5"/>
  <c r="D143" i="5"/>
  <c r="F97" i="5"/>
  <c r="E97" i="5"/>
  <c r="J102" i="5"/>
  <c r="K102" i="5" s="1"/>
  <c r="M102" i="5" s="1"/>
  <c r="H105" i="5"/>
  <c r="F113" i="5"/>
  <c r="E113" i="5"/>
  <c r="J118" i="5"/>
  <c r="K118" i="5" s="1"/>
  <c r="M118" i="5" s="1"/>
  <c r="J138" i="5"/>
  <c r="K138" i="5" s="1"/>
  <c r="M138" i="5" s="1"/>
  <c r="E143" i="5"/>
  <c r="H170" i="5"/>
  <c r="G170" i="5"/>
  <c r="D170" i="5"/>
  <c r="I170" i="5"/>
  <c r="E170" i="5"/>
  <c r="C170" i="5"/>
  <c r="F170" i="5"/>
  <c r="F87" i="5"/>
  <c r="E87" i="5"/>
  <c r="J92" i="5"/>
  <c r="K92" i="5" s="1"/>
  <c r="M92" i="5" s="1"/>
  <c r="C97" i="5"/>
  <c r="F103" i="5"/>
  <c r="E103" i="5"/>
  <c r="J108" i="5"/>
  <c r="K108" i="5" s="1"/>
  <c r="M108" i="5" s="1"/>
  <c r="C113" i="5"/>
  <c r="F119" i="5"/>
  <c r="E119" i="5"/>
  <c r="H143" i="5"/>
  <c r="D147" i="5"/>
  <c r="I147" i="5"/>
  <c r="H147" i="5"/>
  <c r="E147" i="5"/>
  <c r="F147" i="5"/>
  <c r="H168" i="5"/>
  <c r="G168" i="5"/>
  <c r="D168" i="5"/>
  <c r="F168" i="5"/>
  <c r="E168" i="5"/>
  <c r="I168" i="5"/>
  <c r="F93" i="5"/>
  <c r="E93" i="5"/>
  <c r="J98" i="5"/>
  <c r="K98" i="5" s="1"/>
  <c r="M98" i="5" s="1"/>
  <c r="F109" i="5"/>
  <c r="E109" i="5"/>
  <c r="J114" i="5"/>
  <c r="K114" i="5" s="1"/>
  <c r="M114" i="5" s="1"/>
  <c r="D87" i="5"/>
  <c r="J88" i="5"/>
  <c r="K88" i="5" s="1"/>
  <c r="M88" i="5" s="1"/>
  <c r="C93" i="5"/>
  <c r="J93" i="5" s="1"/>
  <c r="K93" i="5" s="1"/>
  <c r="M93" i="5" s="1"/>
  <c r="G97" i="5"/>
  <c r="F99" i="5"/>
  <c r="E99" i="5"/>
  <c r="J99" i="5" s="1"/>
  <c r="K99" i="5" s="1"/>
  <c r="M99" i="5" s="1"/>
  <c r="D103" i="5"/>
  <c r="J103" i="5" s="1"/>
  <c r="K103" i="5" s="1"/>
  <c r="M103" i="5" s="1"/>
  <c r="J104" i="5"/>
  <c r="K104" i="5" s="1"/>
  <c r="M104" i="5" s="1"/>
  <c r="C109" i="5"/>
  <c r="G113" i="5"/>
  <c r="F115" i="5"/>
  <c r="E115" i="5"/>
  <c r="D119" i="5"/>
  <c r="J120" i="5"/>
  <c r="K120" i="5" s="1"/>
  <c r="M120" i="5" s="1"/>
  <c r="G131" i="5"/>
  <c r="F131" i="5"/>
  <c r="I131" i="5"/>
  <c r="E131" i="5"/>
  <c r="D131" i="5"/>
  <c r="G135" i="5"/>
  <c r="F135" i="5"/>
  <c r="J135" i="5" s="1"/>
  <c r="K135" i="5" s="1"/>
  <c r="M135" i="5" s="1"/>
  <c r="I135" i="5"/>
  <c r="H135" i="5"/>
  <c r="G137" i="5"/>
  <c r="F137" i="5"/>
  <c r="C137" i="5"/>
  <c r="I137" i="5"/>
  <c r="E137" i="5"/>
  <c r="D137" i="5"/>
  <c r="G147" i="5"/>
  <c r="F105" i="5"/>
  <c r="E105" i="5"/>
  <c r="J105" i="5" s="1"/>
  <c r="K105" i="5" s="1"/>
  <c r="M105" i="5" s="1"/>
  <c r="D109" i="5"/>
  <c r="J110" i="5"/>
  <c r="K110" i="5" s="1"/>
  <c r="M110" i="5" s="1"/>
  <c r="H121" i="5"/>
  <c r="F121" i="5"/>
  <c r="E121" i="5"/>
  <c r="J144" i="5"/>
  <c r="K144" i="5" s="1"/>
  <c r="M144" i="5" s="1"/>
  <c r="H186" i="5"/>
  <c r="G186" i="5"/>
  <c r="D186" i="5"/>
  <c r="C186" i="5"/>
  <c r="I186" i="5"/>
  <c r="F186" i="5"/>
  <c r="E186" i="5"/>
  <c r="H190" i="5"/>
  <c r="G190" i="5"/>
  <c r="D190" i="5"/>
  <c r="C190" i="5"/>
  <c r="I190" i="5"/>
  <c r="F190" i="5"/>
  <c r="E190" i="5"/>
  <c r="H123" i="5"/>
  <c r="H126" i="5"/>
  <c r="J132" i="5"/>
  <c r="K132" i="5" s="1"/>
  <c r="M132" i="5" s="1"/>
  <c r="G139" i="5"/>
  <c r="F139" i="5"/>
  <c r="C139" i="5"/>
  <c r="J140" i="5"/>
  <c r="K140" i="5" s="1"/>
  <c r="M140" i="5" s="1"/>
  <c r="H152" i="5"/>
  <c r="I152" i="5"/>
  <c r="E152" i="5"/>
  <c r="D152" i="5"/>
  <c r="H160" i="5"/>
  <c r="G160" i="5"/>
  <c r="D160" i="5"/>
  <c r="F160" i="5"/>
  <c r="E160" i="5"/>
  <c r="D167" i="5"/>
  <c r="C167" i="5"/>
  <c r="H167" i="5"/>
  <c r="G167" i="5"/>
  <c r="F167" i="5"/>
  <c r="I123" i="5"/>
  <c r="C125" i="5"/>
  <c r="J125" i="5" s="1"/>
  <c r="K125" i="5" s="1"/>
  <c r="M125" i="5" s="1"/>
  <c r="I126" i="5"/>
  <c r="D128" i="5"/>
  <c r="J128" i="5" s="1"/>
  <c r="K128" i="5" s="1"/>
  <c r="M128" i="5" s="1"/>
  <c r="G133" i="5"/>
  <c r="F133" i="5"/>
  <c r="D139" i="5"/>
  <c r="G141" i="5"/>
  <c r="F141" i="5"/>
  <c r="C141" i="5"/>
  <c r="J142" i="5"/>
  <c r="K142" i="5" s="1"/>
  <c r="M142" i="5" s="1"/>
  <c r="C152" i="5"/>
  <c r="C160" i="5"/>
  <c r="J160" i="5" s="1"/>
  <c r="K160" i="5" s="1"/>
  <c r="M160" i="5" s="1"/>
  <c r="E167" i="5"/>
  <c r="D169" i="5"/>
  <c r="C169" i="5"/>
  <c r="H169" i="5"/>
  <c r="I169" i="5"/>
  <c r="F169" i="5"/>
  <c r="E169" i="5"/>
  <c r="D151" i="5"/>
  <c r="E151" i="5"/>
  <c r="C151" i="5"/>
  <c r="I151" i="5"/>
  <c r="H151" i="5"/>
  <c r="H176" i="5"/>
  <c r="G176" i="5"/>
  <c r="D176" i="5"/>
  <c r="F176" i="5"/>
  <c r="E176" i="5"/>
  <c r="C176" i="5"/>
  <c r="D185" i="5"/>
  <c r="C185" i="5"/>
  <c r="H185" i="5"/>
  <c r="G185" i="5"/>
  <c r="F185" i="5"/>
  <c r="E185" i="5"/>
  <c r="J134" i="5"/>
  <c r="K134" i="5" s="1"/>
  <c r="M134" i="5" s="1"/>
  <c r="G145" i="5"/>
  <c r="F145" i="5"/>
  <c r="C145" i="5"/>
  <c r="J145" i="5" s="1"/>
  <c r="K145" i="5" s="1"/>
  <c r="M145" i="5" s="1"/>
  <c r="H148" i="5"/>
  <c r="E148" i="5"/>
  <c r="D148" i="5"/>
  <c r="J149" i="5"/>
  <c r="K149" i="5" s="1"/>
  <c r="M149" i="5" s="1"/>
  <c r="F151" i="5"/>
  <c r="D159" i="5"/>
  <c r="C159" i="5"/>
  <c r="H159" i="5"/>
  <c r="G159" i="5"/>
  <c r="F159" i="5"/>
  <c r="I176" i="5"/>
  <c r="I185" i="5"/>
  <c r="D193" i="5"/>
  <c r="C193" i="5"/>
  <c r="H193" i="5"/>
  <c r="G193" i="5"/>
  <c r="F193" i="5"/>
  <c r="E193" i="5"/>
  <c r="D155" i="5"/>
  <c r="H155" i="5"/>
  <c r="I155" i="5"/>
  <c r="E155" i="5"/>
  <c r="C155" i="5"/>
  <c r="D161" i="5"/>
  <c r="C161" i="5"/>
  <c r="H161" i="5"/>
  <c r="F161" i="5"/>
  <c r="E161" i="5"/>
  <c r="D175" i="5"/>
  <c r="C175" i="5"/>
  <c r="H175" i="5"/>
  <c r="G175" i="5"/>
  <c r="F175" i="5"/>
  <c r="E175" i="5"/>
  <c r="H182" i="5"/>
  <c r="G182" i="5"/>
  <c r="D182" i="5"/>
  <c r="C182" i="5"/>
  <c r="I182" i="5"/>
  <c r="F182" i="5"/>
  <c r="E182" i="5"/>
  <c r="H194" i="5"/>
  <c r="G194" i="5"/>
  <c r="D194" i="5"/>
  <c r="C194" i="5"/>
  <c r="I194" i="5"/>
  <c r="F194" i="5"/>
  <c r="H156" i="5"/>
  <c r="G156" i="5"/>
  <c r="D156" i="5"/>
  <c r="D171" i="5"/>
  <c r="C171" i="5"/>
  <c r="H171" i="5"/>
  <c r="H172" i="5"/>
  <c r="G172" i="5"/>
  <c r="D172" i="5"/>
  <c r="H184" i="5"/>
  <c r="G184" i="5"/>
  <c r="D184" i="5"/>
  <c r="C184" i="5"/>
  <c r="H192" i="5"/>
  <c r="G192" i="5"/>
  <c r="D192" i="5"/>
  <c r="C192" i="5"/>
  <c r="J249" i="5"/>
  <c r="K249" i="5" s="1"/>
  <c r="M249" i="5" s="1"/>
  <c r="C150" i="5"/>
  <c r="C156" i="5"/>
  <c r="D157" i="5"/>
  <c r="C157" i="5"/>
  <c r="H157" i="5"/>
  <c r="H158" i="5"/>
  <c r="G158" i="5"/>
  <c r="D158" i="5"/>
  <c r="J158" i="5" s="1"/>
  <c r="K158" i="5" s="1"/>
  <c r="M158" i="5" s="1"/>
  <c r="E171" i="5"/>
  <c r="C172" i="5"/>
  <c r="D173" i="5"/>
  <c r="C173" i="5"/>
  <c r="H173" i="5"/>
  <c r="H174" i="5"/>
  <c r="G174" i="5"/>
  <c r="D174" i="5"/>
  <c r="D183" i="5"/>
  <c r="C183" i="5"/>
  <c r="H183" i="5"/>
  <c r="G183" i="5"/>
  <c r="E184" i="5"/>
  <c r="D191" i="5"/>
  <c r="C191" i="5"/>
  <c r="H191" i="5"/>
  <c r="G191" i="5"/>
  <c r="E192" i="5"/>
  <c r="D199" i="5"/>
  <c r="I199" i="5"/>
  <c r="H199" i="5"/>
  <c r="E199" i="5"/>
  <c r="C199" i="5"/>
  <c r="H212" i="5"/>
  <c r="F212" i="5"/>
  <c r="E212" i="5"/>
  <c r="I212" i="5"/>
  <c r="G212" i="5"/>
  <c r="D212" i="5"/>
  <c r="H162" i="5"/>
  <c r="G162" i="5"/>
  <c r="D162" i="5"/>
  <c r="D177" i="5"/>
  <c r="C177" i="5"/>
  <c r="H177" i="5"/>
  <c r="H178" i="5"/>
  <c r="G178" i="5"/>
  <c r="D178" i="5"/>
  <c r="D181" i="5"/>
  <c r="C181" i="5"/>
  <c r="H181" i="5"/>
  <c r="G181" i="5"/>
  <c r="I184" i="5"/>
  <c r="D189" i="5"/>
  <c r="C189" i="5"/>
  <c r="H189" i="5"/>
  <c r="G189" i="5"/>
  <c r="I192" i="5"/>
  <c r="H196" i="5"/>
  <c r="I196" i="5"/>
  <c r="E196" i="5"/>
  <c r="D196" i="5"/>
  <c r="F150" i="5"/>
  <c r="F153" i="5"/>
  <c r="I156" i="5"/>
  <c r="G157" i="5"/>
  <c r="F158" i="5"/>
  <c r="C162" i="5"/>
  <c r="D163" i="5"/>
  <c r="C163" i="5"/>
  <c r="H163" i="5"/>
  <c r="H164" i="5"/>
  <c r="G164" i="5"/>
  <c r="D164" i="5"/>
  <c r="I171" i="5"/>
  <c r="I172" i="5"/>
  <c r="G173" i="5"/>
  <c r="F174" i="5"/>
  <c r="E177" i="5"/>
  <c r="C178" i="5"/>
  <c r="D179" i="5"/>
  <c r="C179" i="5"/>
  <c r="H179" i="5"/>
  <c r="H180" i="5"/>
  <c r="G180" i="5"/>
  <c r="D180" i="5"/>
  <c r="C180" i="5"/>
  <c r="E181" i="5"/>
  <c r="I183" i="5"/>
  <c r="H188" i="5"/>
  <c r="G188" i="5"/>
  <c r="D188" i="5"/>
  <c r="C188" i="5"/>
  <c r="E189" i="5"/>
  <c r="I191" i="5"/>
  <c r="C196" i="5"/>
  <c r="H214" i="5"/>
  <c r="F214" i="5"/>
  <c r="E214" i="5"/>
  <c r="I214" i="5"/>
  <c r="G214" i="5"/>
  <c r="D214" i="5"/>
  <c r="C214" i="5"/>
  <c r="C146" i="5"/>
  <c r="J146" i="5" s="1"/>
  <c r="K146" i="5" s="1"/>
  <c r="M146" i="5" s="1"/>
  <c r="G150" i="5"/>
  <c r="G153" i="5"/>
  <c r="C154" i="5"/>
  <c r="J154" i="5" s="1"/>
  <c r="K154" i="5" s="1"/>
  <c r="M154" i="5" s="1"/>
  <c r="I157" i="5"/>
  <c r="I158" i="5"/>
  <c r="E162" i="5"/>
  <c r="E163" i="5"/>
  <c r="C164" i="5"/>
  <c r="D165" i="5"/>
  <c r="C165" i="5"/>
  <c r="H165" i="5"/>
  <c r="H166" i="5"/>
  <c r="G166" i="5"/>
  <c r="D166" i="5"/>
  <c r="I173" i="5"/>
  <c r="I174" i="5"/>
  <c r="F177" i="5"/>
  <c r="E178" i="5"/>
  <c r="E179" i="5"/>
  <c r="E180" i="5"/>
  <c r="F181" i="5"/>
  <c r="D187" i="5"/>
  <c r="C187" i="5"/>
  <c r="H187" i="5"/>
  <c r="G187" i="5"/>
  <c r="E188" i="5"/>
  <c r="F189" i="5"/>
  <c r="D195" i="5"/>
  <c r="E195" i="5"/>
  <c r="C195" i="5"/>
  <c r="I195" i="5"/>
  <c r="H195" i="5"/>
  <c r="F196" i="5"/>
  <c r="H200" i="5"/>
  <c r="F200" i="5"/>
  <c r="E200" i="5"/>
  <c r="H216" i="5"/>
  <c r="F216" i="5"/>
  <c r="E216" i="5"/>
  <c r="I232" i="5"/>
  <c r="H232" i="5"/>
  <c r="G232" i="5"/>
  <c r="F232" i="5"/>
  <c r="E232" i="5"/>
  <c r="G198" i="5"/>
  <c r="C200" i="5"/>
  <c r="H202" i="5"/>
  <c r="F202" i="5"/>
  <c r="E202" i="5"/>
  <c r="C216" i="5"/>
  <c r="H218" i="5"/>
  <c r="F218" i="5"/>
  <c r="E218" i="5"/>
  <c r="C232" i="5"/>
  <c r="H204" i="5"/>
  <c r="F204" i="5"/>
  <c r="E204" i="5"/>
  <c r="H220" i="5"/>
  <c r="F220" i="5"/>
  <c r="E220" i="5"/>
  <c r="H230" i="5"/>
  <c r="G230" i="5"/>
  <c r="F230" i="5"/>
  <c r="E230" i="5"/>
  <c r="C204" i="5"/>
  <c r="H206" i="5"/>
  <c r="F206" i="5"/>
  <c r="E206" i="5"/>
  <c r="C220" i="5"/>
  <c r="J221" i="5"/>
  <c r="K221" i="5" s="1"/>
  <c r="M221" i="5" s="1"/>
  <c r="H222" i="5"/>
  <c r="F222" i="5"/>
  <c r="E222" i="5"/>
  <c r="H228" i="5"/>
  <c r="G228" i="5"/>
  <c r="F228" i="5"/>
  <c r="E228" i="5"/>
  <c r="C230" i="5"/>
  <c r="I200" i="5"/>
  <c r="D204" i="5"/>
  <c r="C206" i="5"/>
  <c r="H208" i="5"/>
  <c r="F208" i="5"/>
  <c r="E208" i="5"/>
  <c r="I216" i="5"/>
  <c r="D220" i="5"/>
  <c r="C222" i="5"/>
  <c r="H224" i="5"/>
  <c r="F224" i="5"/>
  <c r="E224" i="5"/>
  <c r="H226" i="5"/>
  <c r="G226" i="5"/>
  <c r="F226" i="5"/>
  <c r="E226" i="5"/>
  <c r="C228" i="5"/>
  <c r="D230" i="5"/>
  <c r="G197" i="5"/>
  <c r="J197" i="5" s="1"/>
  <c r="K197" i="5" s="1"/>
  <c r="M197" i="5" s="1"/>
  <c r="C198" i="5"/>
  <c r="J198" i="5" s="1"/>
  <c r="K198" i="5" s="1"/>
  <c r="M198" i="5" s="1"/>
  <c r="I202" i="5"/>
  <c r="G204" i="5"/>
  <c r="D206" i="5"/>
  <c r="C208" i="5"/>
  <c r="H210" i="5"/>
  <c r="F210" i="5"/>
  <c r="E210" i="5"/>
  <c r="I218" i="5"/>
  <c r="G220" i="5"/>
  <c r="D222" i="5"/>
  <c r="C224" i="5"/>
  <c r="C226" i="5"/>
  <c r="D228" i="5"/>
  <c r="I230" i="5"/>
  <c r="I234" i="5"/>
  <c r="H234" i="5"/>
  <c r="G234" i="5"/>
  <c r="F234" i="5"/>
  <c r="E234" i="5"/>
  <c r="I201" i="5"/>
  <c r="J201" i="5" s="1"/>
  <c r="K201" i="5" s="1"/>
  <c r="M201" i="5" s="1"/>
  <c r="I203" i="5"/>
  <c r="J203" i="5" s="1"/>
  <c r="K203" i="5" s="1"/>
  <c r="M203" i="5" s="1"/>
  <c r="I205" i="5"/>
  <c r="J205" i="5" s="1"/>
  <c r="K205" i="5" s="1"/>
  <c r="M205" i="5" s="1"/>
  <c r="I207" i="5"/>
  <c r="J207" i="5" s="1"/>
  <c r="K207" i="5" s="1"/>
  <c r="M207" i="5" s="1"/>
  <c r="I209" i="5"/>
  <c r="J209" i="5" s="1"/>
  <c r="K209" i="5" s="1"/>
  <c r="M209" i="5" s="1"/>
  <c r="I211" i="5"/>
  <c r="J211" i="5" s="1"/>
  <c r="K211" i="5" s="1"/>
  <c r="M211" i="5" s="1"/>
  <c r="I213" i="5"/>
  <c r="J213" i="5" s="1"/>
  <c r="K213" i="5" s="1"/>
  <c r="M213" i="5" s="1"/>
  <c r="I215" i="5"/>
  <c r="J215" i="5" s="1"/>
  <c r="K215" i="5" s="1"/>
  <c r="M215" i="5" s="1"/>
  <c r="I217" i="5"/>
  <c r="J217" i="5" s="1"/>
  <c r="K217" i="5" s="1"/>
  <c r="M217" i="5" s="1"/>
  <c r="I219" i="5"/>
  <c r="J219" i="5" s="1"/>
  <c r="K219" i="5" s="1"/>
  <c r="M219" i="5" s="1"/>
  <c r="I221" i="5"/>
  <c r="I223" i="5"/>
  <c r="J223" i="5" s="1"/>
  <c r="K223" i="5" s="1"/>
  <c r="M223" i="5" s="1"/>
  <c r="I225" i="5"/>
  <c r="J225" i="5" s="1"/>
  <c r="K225" i="5" s="1"/>
  <c r="M225" i="5" s="1"/>
  <c r="I227" i="5"/>
  <c r="J227" i="5" s="1"/>
  <c r="K227" i="5" s="1"/>
  <c r="M227" i="5" s="1"/>
  <c r="I229" i="5"/>
  <c r="J229" i="5" s="1"/>
  <c r="K229" i="5" s="1"/>
  <c r="M229" i="5" s="1"/>
  <c r="I231" i="5"/>
  <c r="J231" i="5" s="1"/>
  <c r="K231" i="5" s="1"/>
  <c r="M231" i="5" s="1"/>
  <c r="I233" i="5"/>
  <c r="J233" i="5" s="1"/>
  <c r="K233" i="5" s="1"/>
  <c r="M233" i="5" s="1"/>
  <c r="I235" i="5"/>
  <c r="J235" i="5" s="1"/>
  <c r="K235" i="5" s="1"/>
  <c r="M235" i="5" s="1"/>
  <c r="E236" i="5"/>
  <c r="I237" i="5"/>
  <c r="J237" i="5" s="1"/>
  <c r="K237" i="5" s="1"/>
  <c r="M237" i="5" s="1"/>
  <c r="E238" i="5"/>
  <c r="J238" i="5" s="1"/>
  <c r="K238" i="5" s="1"/>
  <c r="M238" i="5" s="1"/>
  <c r="I239" i="5"/>
  <c r="J239" i="5" s="1"/>
  <c r="K239" i="5" s="1"/>
  <c r="M239" i="5" s="1"/>
  <c r="E240" i="5"/>
  <c r="J240" i="5" s="1"/>
  <c r="K240" i="5" s="1"/>
  <c r="M240" i="5" s="1"/>
  <c r="I241" i="5"/>
  <c r="J241" i="5" s="1"/>
  <c r="K241" i="5" s="1"/>
  <c r="M241" i="5" s="1"/>
  <c r="E242" i="5"/>
  <c r="I243" i="5"/>
  <c r="J243" i="5" s="1"/>
  <c r="K243" i="5" s="1"/>
  <c r="M243" i="5" s="1"/>
  <c r="E244" i="5"/>
  <c r="I245" i="5"/>
  <c r="J245" i="5" s="1"/>
  <c r="K245" i="5" s="1"/>
  <c r="M245" i="5" s="1"/>
  <c r="E246" i="5"/>
  <c r="J246" i="5" s="1"/>
  <c r="K246" i="5" s="1"/>
  <c r="M246" i="5" s="1"/>
  <c r="I247" i="5"/>
  <c r="J247" i="5" s="1"/>
  <c r="K247" i="5" s="1"/>
  <c r="M247" i="5" s="1"/>
  <c r="E248" i="5"/>
  <c r="I249" i="5"/>
  <c r="E250" i="5"/>
  <c r="I251" i="5"/>
  <c r="J251" i="5" s="1"/>
  <c r="K251" i="5" s="1"/>
  <c r="M251" i="5" s="1"/>
  <c r="E252" i="5"/>
  <c r="I253" i="5"/>
  <c r="J253" i="5" s="1"/>
  <c r="K253" i="5" s="1"/>
  <c r="M253" i="5" s="1"/>
  <c r="E254" i="5"/>
  <c r="J254" i="5" s="1"/>
  <c r="K254" i="5" s="1"/>
  <c r="M254" i="5" s="1"/>
  <c r="I255" i="5"/>
  <c r="J255" i="5" s="1"/>
  <c r="K255" i="5" s="1"/>
  <c r="M255" i="5" s="1"/>
  <c r="F236" i="5"/>
  <c r="F238" i="5"/>
  <c r="F240" i="5"/>
  <c r="F242" i="5"/>
  <c r="F244" i="5"/>
  <c r="F246" i="5"/>
  <c r="F248" i="5"/>
  <c r="F250" i="5"/>
  <c r="F252" i="5"/>
  <c r="F254" i="5"/>
  <c r="G236" i="5"/>
  <c r="G238" i="5"/>
  <c r="G240" i="5"/>
  <c r="G242" i="5"/>
  <c r="G244" i="5"/>
  <c r="G246" i="5"/>
  <c r="G248" i="5"/>
  <c r="G250" i="5"/>
  <c r="G252" i="5"/>
  <c r="G254" i="5"/>
  <c r="H236" i="5"/>
  <c r="H238" i="5"/>
  <c r="H240" i="5"/>
  <c r="H242" i="5"/>
  <c r="H244" i="5"/>
  <c r="H246" i="5"/>
  <c r="H248" i="5"/>
  <c r="H250" i="5"/>
  <c r="H252" i="5"/>
  <c r="H254" i="5"/>
  <c r="J255" i="4"/>
  <c r="K255" i="4" s="1"/>
  <c r="M255" i="4" s="1"/>
  <c r="J242" i="4"/>
  <c r="K242" i="4" s="1"/>
  <c r="M242" i="4" s="1"/>
  <c r="J226" i="4"/>
  <c r="K226" i="4" s="1"/>
  <c r="M226" i="4" s="1"/>
  <c r="J210" i="4"/>
  <c r="K210" i="4" s="1"/>
  <c r="M210" i="4" s="1"/>
  <c r="G167" i="4"/>
  <c r="C167" i="4"/>
  <c r="D167" i="4"/>
  <c r="E167" i="4"/>
  <c r="H167" i="4"/>
  <c r="I167" i="4"/>
  <c r="D118" i="4"/>
  <c r="E118" i="4"/>
  <c r="H118" i="4"/>
  <c r="C118" i="4"/>
  <c r="F118" i="4"/>
  <c r="G118" i="4"/>
  <c r="I118" i="4"/>
  <c r="G25" i="4"/>
  <c r="H25" i="4"/>
  <c r="C25" i="4"/>
  <c r="D25" i="4"/>
  <c r="E25" i="4"/>
  <c r="F25" i="4"/>
  <c r="I25" i="4"/>
  <c r="H256" i="4"/>
  <c r="J248" i="4"/>
  <c r="K248" i="4" s="1"/>
  <c r="M248" i="4" s="1"/>
  <c r="J245" i="4"/>
  <c r="K245" i="4" s="1"/>
  <c r="M245" i="4" s="1"/>
  <c r="J232" i="4"/>
  <c r="K232" i="4" s="1"/>
  <c r="M232" i="4" s="1"/>
  <c r="J229" i="4"/>
  <c r="K229" i="4" s="1"/>
  <c r="M229" i="4" s="1"/>
  <c r="J216" i="4"/>
  <c r="K216" i="4" s="1"/>
  <c r="M216" i="4" s="1"/>
  <c r="J213" i="4"/>
  <c r="K213" i="4" s="1"/>
  <c r="M213" i="4" s="1"/>
  <c r="J200" i="4"/>
  <c r="K200" i="4" s="1"/>
  <c r="M200" i="4" s="1"/>
  <c r="G170" i="4"/>
  <c r="C148" i="4"/>
  <c r="F148" i="4"/>
  <c r="G148" i="4"/>
  <c r="D148" i="4"/>
  <c r="E148" i="4"/>
  <c r="H148" i="4"/>
  <c r="I148" i="4"/>
  <c r="H101" i="4"/>
  <c r="I101" i="4"/>
  <c r="D101" i="4"/>
  <c r="C101" i="4"/>
  <c r="E101" i="4"/>
  <c r="F101" i="4"/>
  <c r="G101" i="4"/>
  <c r="G256" i="4"/>
  <c r="J254" i="4"/>
  <c r="K254" i="4" s="1"/>
  <c r="M254" i="4" s="1"/>
  <c r="J251" i="4"/>
  <c r="K251" i="4" s="1"/>
  <c r="M251" i="4" s="1"/>
  <c r="J238" i="4"/>
  <c r="K238" i="4" s="1"/>
  <c r="M238" i="4" s="1"/>
  <c r="J235" i="4"/>
  <c r="K235" i="4" s="1"/>
  <c r="M235" i="4" s="1"/>
  <c r="J222" i="4"/>
  <c r="K222" i="4" s="1"/>
  <c r="M222" i="4" s="1"/>
  <c r="J219" i="4"/>
  <c r="K219" i="4" s="1"/>
  <c r="M219" i="4" s="1"/>
  <c r="J206" i="4"/>
  <c r="K206" i="4" s="1"/>
  <c r="M206" i="4" s="1"/>
  <c r="J203" i="4"/>
  <c r="K203" i="4" s="1"/>
  <c r="M203" i="4" s="1"/>
  <c r="J196" i="4"/>
  <c r="K196" i="4" s="1"/>
  <c r="M196" i="4" s="1"/>
  <c r="J192" i="4"/>
  <c r="K192" i="4" s="1"/>
  <c r="M192" i="4" s="1"/>
  <c r="J188" i="4"/>
  <c r="K188" i="4" s="1"/>
  <c r="M188" i="4" s="1"/>
  <c r="J184" i="4"/>
  <c r="K184" i="4" s="1"/>
  <c r="M184" i="4" s="1"/>
  <c r="J180" i="4"/>
  <c r="K180" i="4" s="1"/>
  <c r="M180" i="4" s="1"/>
  <c r="J176" i="4"/>
  <c r="K176" i="4" s="1"/>
  <c r="M176" i="4" s="1"/>
  <c r="J172" i="4"/>
  <c r="K172" i="4" s="1"/>
  <c r="M172" i="4" s="1"/>
  <c r="E256" i="4"/>
  <c r="J244" i="4"/>
  <c r="K244" i="4" s="1"/>
  <c r="M244" i="4" s="1"/>
  <c r="J241" i="4"/>
  <c r="K241" i="4" s="1"/>
  <c r="M241" i="4" s="1"/>
  <c r="J228" i="4"/>
  <c r="K228" i="4" s="1"/>
  <c r="M228" i="4" s="1"/>
  <c r="J225" i="4"/>
  <c r="K225" i="4" s="1"/>
  <c r="M225" i="4" s="1"/>
  <c r="J212" i="4"/>
  <c r="K212" i="4" s="1"/>
  <c r="M212" i="4" s="1"/>
  <c r="J209" i="4"/>
  <c r="K209" i="4" s="1"/>
  <c r="M209" i="4" s="1"/>
  <c r="C170" i="4"/>
  <c r="D170" i="4"/>
  <c r="F170" i="4"/>
  <c r="H170" i="4"/>
  <c r="I170" i="4"/>
  <c r="D256" i="4"/>
  <c r="J250" i="4"/>
  <c r="K250" i="4" s="1"/>
  <c r="M250" i="4" s="1"/>
  <c r="J247" i="4"/>
  <c r="K247" i="4" s="1"/>
  <c r="M247" i="4" s="1"/>
  <c r="J234" i="4"/>
  <c r="K234" i="4" s="1"/>
  <c r="M234" i="4" s="1"/>
  <c r="J231" i="4"/>
  <c r="K231" i="4" s="1"/>
  <c r="M231" i="4" s="1"/>
  <c r="J218" i="4"/>
  <c r="K218" i="4" s="1"/>
  <c r="M218" i="4" s="1"/>
  <c r="J215" i="4"/>
  <c r="K215" i="4" s="1"/>
  <c r="M215" i="4" s="1"/>
  <c r="J202" i="4"/>
  <c r="K202" i="4" s="1"/>
  <c r="M202" i="4" s="1"/>
  <c r="J199" i="4"/>
  <c r="K199" i="4" s="1"/>
  <c r="M199" i="4" s="1"/>
  <c r="J195" i="4"/>
  <c r="K195" i="4" s="1"/>
  <c r="M195" i="4" s="1"/>
  <c r="J191" i="4"/>
  <c r="K191" i="4" s="1"/>
  <c r="M191" i="4" s="1"/>
  <c r="J187" i="4"/>
  <c r="K187" i="4" s="1"/>
  <c r="M187" i="4" s="1"/>
  <c r="J183" i="4"/>
  <c r="K183" i="4" s="1"/>
  <c r="M183" i="4" s="1"/>
  <c r="J179" i="4"/>
  <c r="K179" i="4" s="1"/>
  <c r="M179" i="4" s="1"/>
  <c r="J175" i="4"/>
  <c r="K175" i="4" s="1"/>
  <c r="M175" i="4" s="1"/>
  <c r="J171" i="4"/>
  <c r="K171" i="4" s="1"/>
  <c r="M171" i="4" s="1"/>
  <c r="H143" i="4"/>
  <c r="I143" i="4"/>
  <c r="D143" i="4"/>
  <c r="E143" i="4"/>
  <c r="C143" i="4"/>
  <c r="F143" i="4"/>
  <c r="G143" i="4"/>
  <c r="J253" i="4"/>
  <c r="K253" i="4" s="1"/>
  <c r="M253" i="4" s="1"/>
  <c r="J240" i="4"/>
  <c r="K240" i="4" s="1"/>
  <c r="M240" i="4" s="1"/>
  <c r="J237" i="4"/>
  <c r="K237" i="4" s="1"/>
  <c r="M237" i="4" s="1"/>
  <c r="J224" i="4"/>
  <c r="K224" i="4" s="1"/>
  <c r="M224" i="4" s="1"/>
  <c r="J221" i="4"/>
  <c r="K221" i="4" s="1"/>
  <c r="M221" i="4" s="1"/>
  <c r="J208" i="4"/>
  <c r="K208" i="4" s="1"/>
  <c r="M208" i="4" s="1"/>
  <c r="J205" i="4"/>
  <c r="K205" i="4" s="1"/>
  <c r="M205" i="4" s="1"/>
  <c r="H133" i="4"/>
  <c r="I133" i="4"/>
  <c r="D133" i="4"/>
  <c r="E133" i="4"/>
  <c r="F133" i="4"/>
  <c r="C133" i="4"/>
  <c r="G133" i="4"/>
  <c r="J246" i="4"/>
  <c r="K246" i="4" s="1"/>
  <c r="M246" i="4" s="1"/>
  <c r="J243" i="4"/>
  <c r="K243" i="4" s="1"/>
  <c r="M243" i="4" s="1"/>
  <c r="J230" i="4"/>
  <c r="K230" i="4" s="1"/>
  <c r="M230" i="4" s="1"/>
  <c r="J227" i="4"/>
  <c r="K227" i="4" s="1"/>
  <c r="M227" i="4" s="1"/>
  <c r="J214" i="4"/>
  <c r="K214" i="4" s="1"/>
  <c r="M214" i="4" s="1"/>
  <c r="J211" i="4"/>
  <c r="K211" i="4" s="1"/>
  <c r="M211" i="4" s="1"/>
  <c r="J198" i="4"/>
  <c r="K198" i="4" s="1"/>
  <c r="M198" i="4" s="1"/>
  <c r="J194" i="4"/>
  <c r="K194" i="4" s="1"/>
  <c r="M194" i="4" s="1"/>
  <c r="J190" i="4"/>
  <c r="K190" i="4" s="1"/>
  <c r="M190" i="4" s="1"/>
  <c r="J186" i="4"/>
  <c r="K186" i="4" s="1"/>
  <c r="M186" i="4" s="1"/>
  <c r="J182" i="4"/>
  <c r="K182" i="4" s="1"/>
  <c r="M182" i="4" s="1"/>
  <c r="J178" i="4"/>
  <c r="K178" i="4" s="1"/>
  <c r="M178" i="4" s="1"/>
  <c r="J174" i="4"/>
  <c r="K174" i="4" s="1"/>
  <c r="M174" i="4" s="1"/>
  <c r="C154" i="4"/>
  <c r="D154" i="4"/>
  <c r="E154" i="4"/>
  <c r="F154" i="4"/>
  <c r="G154" i="4"/>
  <c r="H154" i="4"/>
  <c r="I154" i="4"/>
  <c r="D169" i="4"/>
  <c r="D166" i="4"/>
  <c r="J166" i="4" s="1"/>
  <c r="K166" i="4" s="1"/>
  <c r="M166" i="4" s="1"/>
  <c r="I164" i="4"/>
  <c r="C163" i="4"/>
  <c r="F162" i="4"/>
  <c r="I161" i="4"/>
  <c r="E159" i="4"/>
  <c r="H158" i="4"/>
  <c r="E156" i="4"/>
  <c r="H155" i="4"/>
  <c r="G152" i="4"/>
  <c r="C146" i="4"/>
  <c r="F146" i="4"/>
  <c r="G146" i="4"/>
  <c r="J145" i="4"/>
  <c r="K145" i="4" s="1"/>
  <c r="M145" i="4" s="1"/>
  <c r="G141" i="4"/>
  <c r="D134" i="4"/>
  <c r="E134" i="4"/>
  <c r="H134" i="4"/>
  <c r="C134" i="4"/>
  <c r="F134" i="4"/>
  <c r="D128" i="4"/>
  <c r="E128" i="4"/>
  <c r="H128" i="4"/>
  <c r="C128" i="4"/>
  <c r="I128" i="4"/>
  <c r="I126" i="4"/>
  <c r="D124" i="4"/>
  <c r="E124" i="4"/>
  <c r="H124" i="4"/>
  <c r="G124" i="4"/>
  <c r="D108" i="4"/>
  <c r="E108" i="4"/>
  <c r="H108" i="4"/>
  <c r="C108" i="4"/>
  <c r="G108" i="4"/>
  <c r="E162" i="4"/>
  <c r="D159" i="4"/>
  <c r="G158" i="4"/>
  <c r="F155" i="4"/>
  <c r="E152" i="4"/>
  <c r="C144" i="4"/>
  <c r="F144" i="4"/>
  <c r="G144" i="4"/>
  <c r="E141" i="4"/>
  <c r="D140" i="4"/>
  <c r="E140" i="4"/>
  <c r="H140" i="4"/>
  <c r="G140" i="4"/>
  <c r="G135" i="4"/>
  <c r="F129" i="4"/>
  <c r="G126" i="4"/>
  <c r="F111" i="4"/>
  <c r="G164" i="4"/>
  <c r="D162" i="4"/>
  <c r="F161" i="4"/>
  <c r="C159" i="4"/>
  <c r="F158" i="4"/>
  <c r="E155" i="4"/>
  <c r="H150" i="4"/>
  <c r="H125" i="4"/>
  <c r="I125" i="4"/>
  <c r="D125" i="4"/>
  <c r="J125" i="4" s="1"/>
  <c r="K125" i="4" s="1"/>
  <c r="M125" i="4" s="1"/>
  <c r="F125" i="4"/>
  <c r="H119" i="4"/>
  <c r="I119" i="4"/>
  <c r="D119" i="4"/>
  <c r="C119" i="4"/>
  <c r="E119" i="4"/>
  <c r="H113" i="4"/>
  <c r="I113" i="4"/>
  <c r="D113" i="4"/>
  <c r="C113" i="4"/>
  <c r="G113" i="4"/>
  <c r="C152" i="4"/>
  <c r="F152" i="4"/>
  <c r="H141" i="4"/>
  <c r="I141" i="4"/>
  <c r="D141" i="4"/>
  <c r="F141" i="4"/>
  <c r="H135" i="4"/>
  <c r="I135" i="4"/>
  <c r="D135" i="4"/>
  <c r="C135" i="4"/>
  <c r="E135" i="4"/>
  <c r="H129" i="4"/>
  <c r="I129" i="4"/>
  <c r="D129" i="4"/>
  <c r="C129" i="4"/>
  <c r="G129" i="4"/>
  <c r="D126" i="4"/>
  <c r="J126" i="4" s="1"/>
  <c r="K126" i="4" s="1"/>
  <c r="M126" i="4" s="1"/>
  <c r="E126" i="4"/>
  <c r="H126" i="4"/>
  <c r="F126" i="4"/>
  <c r="H111" i="4"/>
  <c r="I111" i="4"/>
  <c r="D111" i="4"/>
  <c r="E111" i="4"/>
  <c r="G111" i="4"/>
  <c r="D100" i="4"/>
  <c r="E100" i="4"/>
  <c r="H100" i="4"/>
  <c r="C100" i="4"/>
  <c r="F100" i="4"/>
  <c r="G100" i="4"/>
  <c r="I169" i="4"/>
  <c r="H166" i="4"/>
  <c r="E164" i="4"/>
  <c r="J164" i="4" s="1"/>
  <c r="K164" i="4" s="1"/>
  <c r="M164" i="4" s="1"/>
  <c r="H163" i="4"/>
  <c r="D161" i="4"/>
  <c r="G160" i="4"/>
  <c r="J160" i="4" s="1"/>
  <c r="K160" i="4" s="1"/>
  <c r="M160" i="4" s="1"/>
  <c r="D158" i="4"/>
  <c r="F157" i="4"/>
  <c r="J157" i="4" s="1"/>
  <c r="K157" i="4" s="1"/>
  <c r="M157" i="4" s="1"/>
  <c r="I156" i="4"/>
  <c r="C155" i="4"/>
  <c r="J151" i="4"/>
  <c r="K151" i="4" s="1"/>
  <c r="M151" i="4" s="1"/>
  <c r="I146" i="4"/>
  <c r="D142" i="4"/>
  <c r="E142" i="4"/>
  <c r="H142" i="4"/>
  <c r="F142" i="4"/>
  <c r="D116" i="4"/>
  <c r="J116" i="4" s="1"/>
  <c r="K116" i="4" s="1"/>
  <c r="M116" i="4" s="1"/>
  <c r="E116" i="4"/>
  <c r="H116" i="4"/>
  <c r="F116" i="4"/>
  <c r="G116" i="4"/>
  <c r="H109" i="4"/>
  <c r="I109" i="4"/>
  <c r="D109" i="4"/>
  <c r="C109" i="4"/>
  <c r="F109" i="4"/>
  <c r="I162" i="4"/>
  <c r="I159" i="4"/>
  <c r="D132" i="4"/>
  <c r="E132" i="4"/>
  <c r="H132" i="4"/>
  <c r="F132" i="4"/>
  <c r="G132" i="4"/>
  <c r="H162" i="4"/>
  <c r="H159" i="4"/>
  <c r="I152" i="4"/>
  <c r="C150" i="4"/>
  <c r="F150" i="4"/>
  <c r="J149" i="4"/>
  <c r="K149" i="4" s="1"/>
  <c r="M149" i="4" s="1"/>
  <c r="H144" i="4"/>
  <c r="I140" i="4"/>
  <c r="H127" i="4"/>
  <c r="I127" i="4"/>
  <c r="D127" i="4"/>
  <c r="E127" i="4"/>
  <c r="H117" i="4"/>
  <c r="I117" i="4"/>
  <c r="D117" i="4"/>
  <c r="E117" i="4"/>
  <c r="F117" i="4"/>
  <c r="D112" i="4"/>
  <c r="E112" i="4"/>
  <c r="H112" i="4"/>
  <c r="C112" i="4"/>
  <c r="G112" i="4"/>
  <c r="I112" i="4"/>
  <c r="H97" i="4"/>
  <c r="I97" i="4"/>
  <c r="D97" i="4"/>
  <c r="C97" i="4"/>
  <c r="F97" i="4"/>
  <c r="G97" i="4"/>
  <c r="H139" i="4"/>
  <c r="I139" i="4"/>
  <c r="D139" i="4"/>
  <c r="J139" i="4" s="1"/>
  <c r="K139" i="4" s="1"/>
  <c r="M139" i="4" s="1"/>
  <c r="D138" i="4"/>
  <c r="E138" i="4"/>
  <c r="H138" i="4"/>
  <c r="H123" i="4"/>
  <c r="I123" i="4"/>
  <c r="D123" i="4"/>
  <c r="D122" i="4"/>
  <c r="E122" i="4"/>
  <c r="H122" i="4"/>
  <c r="H107" i="4"/>
  <c r="I107" i="4"/>
  <c r="D107" i="4"/>
  <c r="D106" i="4"/>
  <c r="J106" i="4" s="1"/>
  <c r="K106" i="4" s="1"/>
  <c r="M106" i="4" s="1"/>
  <c r="E106" i="4"/>
  <c r="H106" i="4"/>
  <c r="E103" i="4"/>
  <c r="F102" i="4"/>
  <c r="H137" i="4"/>
  <c r="I137" i="4"/>
  <c r="D137" i="4"/>
  <c r="D136" i="4"/>
  <c r="J136" i="4" s="1"/>
  <c r="K136" i="4" s="1"/>
  <c r="M136" i="4" s="1"/>
  <c r="E136" i="4"/>
  <c r="H136" i="4"/>
  <c r="H121" i="4"/>
  <c r="I121" i="4"/>
  <c r="D121" i="4"/>
  <c r="D120" i="4"/>
  <c r="E120" i="4"/>
  <c r="H120" i="4"/>
  <c r="H105" i="4"/>
  <c r="I105" i="4"/>
  <c r="D105" i="4"/>
  <c r="D104" i="4"/>
  <c r="J104" i="4" s="1"/>
  <c r="K104" i="4" s="1"/>
  <c r="M104" i="4" s="1"/>
  <c r="E104" i="4"/>
  <c r="H104" i="4"/>
  <c r="J94" i="4"/>
  <c r="K94" i="4" s="1"/>
  <c r="M94" i="4" s="1"/>
  <c r="J82" i="4"/>
  <c r="K82" i="4" s="1"/>
  <c r="M82" i="4" s="1"/>
  <c r="I110" i="4"/>
  <c r="H103" i="4"/>
  <c r="I103" i="4"/>
  <c r="D103" i="4"/>
  <c r="D102" i="4"/>
  <c r="E102" i="4"/>
  <c r="H102" i="4"/>
  <c r="G139" i="4"/>
  <c r="I138" i="4"/>
  <c r="H131" i="4"/>
  <c r="I131" i="4"/>
  <c r="D131" i="4"/>
  <c r="D130" i="4"/>
  <c r="E130" i="4"/>
  <c r="H130" i="4"/>
  <c r="G123" i="4"/>
  <c r="I122" i="4"/>
  <c r="H115" i="4"/>
  <c r="I115" i="4"/>
  <c r="D115" i="4"/>
  <c r="D114" i="4"/>
  <c r="E114" i="4"/>
  <c r="H114" i="4"/>
  <c r="G107" i="4"/>
  <c r="I106" i="4"/>
  <c r="H99" i="4"/>
  <c r="I99" i="4"/>
  <c r="D99" i="4"/>
  <c r="D98" i="4"/>
  <c r="E98" i="4"/>
  <c r="H98" i="4"/>
  <c r="J86" i="4"/>
  <c r="K86" i="4" s="1"/>
  <c r="M86" i="4" s="1"/>
  <c r="D110" i="4"/>
  <c r="E110" i="4"/>
  <c r="H110" i="4"/>
  <c r="J110" i="4" s="1"/>
  <c r="K110" i="4" s="1"/>
  <c r="M110" i="4" s="1"/>
  <c r="G103" i="4"/>
  <c r="I102" i="4"/>
  <c r="C46" i="4"/>
  <c r="D46" i="4"/>
  <c r="E46" i="4"/>
  <c r="F46" i="4"/>
  <c r="G46" i="4"/>
  <c r="H46" i="4"/>
  <c r="I46" i="4"/>
  <c r="J91" i="4"/>
  <c r="K91" i="4" s="1"/>
  <c r="M91" i="4" s="1"/>
  <c r="J88" i="4"/>
  <c r="K88" i="4" s="1"/>
  <c r="M88" i="4" s="1"/>
  <c r="J75" i="4"/>
  <c r="K75" i="4" s="1"/>
  <c r="M75" i="4" s="1"/>
  <c r="J71" i="4"/>
  <c r="K71" i="4" s="1"/>
  <c r="M71" i="4" s="1"/>
  <c r="J67" i="4"/>
  <c r="K67" i="4" s="1"/>
  <c r="M67" i="4" s="1"/>
  <c r="C30" i="4"/>
  <c r="D30" i="4"/>
  <c r="E30" i="4"/>
  <c r="F30" i="4"/>
  <c r="G30" i="4"/>
  <c r="H30" i="4"/>
  <c r="I30" i="4"/>
  <c r="G9" i="4"/>
  <c r="H9" i="4"/>
  <c r="C9" i="4"/>
  <c r="D9" i="4"/>
  <c r="E9" i="4"/>
  <c r="F9" i="4"/>
  <c r="I9" i="4"/>
  <c r="J87" i="4"/>
  <c r="K87" i="4" s="1"/>
  <c r="M87" i="4" s="1"/>
  <c r="J84" i="4"/>
  <c r="K84" i="4" s="1"/>
  <c r="M84" i="4" s="1"/>
  <c r="J74" i="4"/>
  <c r="K74" i="4" s="1"/>
  <c r="M74" i="4" s="1"/>
  <c r="J70" i="4"/>
  <c r="K70" i="4" s="1"/>
  <c r="M70" i="4" s="1"/>
  <c r="J66" i="4"/>
  <c r="K66" i="4" s="1"/>
  <c r="M66" i="4" s="1"/>
  <c r="C14" i="4"/>
  <c r="D14" i="4"/>
  <c r="E14" i="4"/>
  <c r="F14" i="4"/>
  <c r="G14" i="4"/>
  <c r="H14" i="4"/>
  <c r="I14" i="4"/>
  <c r="J93" i="4"/>
  <c r="K93" i="4" s="1"/>
  <c r="M93" i="4" s="1"/>
  <c r="J90" i="4"/>
  <c r="K90" i="4" s="1"/>
  <c r="M90" i="4" s="1"/>
  <c r="J77" i="4"/>
  <c r="K77" i="4" s="1"/>
  <c r="M77" i="4" s="1"/>
  <c r="G57" i="4"/>
  <c r="H57" i="4"/>
  <c r="C57" i="4"/>
  <c r="D57" i="4"/>
  <c r="E57" i="4"/>
  <c r="F57" i="4"/>
  <c r="I57" i="4"/>
  <c r="J96" i="4"/>
  <c r="K96" i="4" s="1"/>
  <c r="M96" i="4" s="1"/>
  <c r="J83" i="4"/>
  <c r="K83" i="4" s="1"/>
  <c r="M83" i="4" s="1"/>
  <c r="J80" i="4"/>
  <c r="K80" i="4" s="1"/>
  <c r="M80" i="4" s="1"/>
  <c r="J73" i="4"/>
  <c r="K73" i="4" s="1"/>
  <c r="M73" i="4" s="1"/>
  <c r="J69" i="4"/>
  <c r="K69" i="4" s="1"/>
  <c r="M69" i="4" s="1"/>
  <c r="J65" i="4"/>
  <c r="K65" i="4" s="1"/>
  <c r="M65" i="4" s="1"/>
  <c r="G41" i="4"/>
  <c r="H41" i="4"/>
  <c r="C41" i="4"/>
  <c r="D41" i="4"/>
  <c r="E41" i="4"/>
  <c r="F41" i="4"/>
  <c r="I41" i="4"/>
  <c r="J79" i="4"/>
  <c r="K79" i="4" s="1"/>
  <c r="M79" i="4" s="1"/>
  <c r="D64" i="4"/>
  <c r="C61" i="4"/>
  <c r="I58" i="4"/>
  <c r="C56" i="4"/>
  <c r="D56" i="4"/>
  <c r="G54" i="4"/>
  <c r="I53" i="4"/>
  <c r="G51" i="4"/>
  <c r="H51" i="4"/>
  <c r="E49" i="4"/>
  <c r="I42" i="4"/>
  <c r="C40" i="4"/>
  <c r="D40" i="4"/>
  <c r="G38" i="4"/>
  <c r="I37" i="4"/>
  <c r="G35" i="4"/>
  <c r="H35" i="4"/>
  <c r="E33" i="4"/>
  <c r="I26" i="4"/>
  <c r="C24" i="4"/>
  <c r="D24" i="4"/>
  <c r="G22" i="4"/>
  <c r="I21" i="4"/>
  <c r="G19" i="4"/>
  <c r="H19" i="4"/>
  <c r="E17" i="4"/>
  <c r="I10" i="4"/>
  <c r="H58" i="4"/>
  <c r="F54" i="4"/>
  <c r="F53" i="4"/>
  <c r="C50" i="4"/>
  <c r="D50" i="4"/>
  <c r="D49" i="4"/>
  <c r="G45" i="4"/>
  <c r="H45" i="4"/>
  <c r="H42" i="4"/>
  <c r="F38" i="4"/>
  <c r="F37" i="4"/>
  <c r="C34" i="4"/>
  <c r="D34" i="4"/>
  <c r="D33" i="4"/>
  <c r="G29" i="4"/>
  <c r="H29" i="4"/>
  <c r="H26" i="4"/>
  <c r="F22" i="4"/>
  <c r="F21" i="4"/>
  <c r="C18" i="4"/>
  <c r="D18" i="4"/>
  <c r="D17" i="4"/>
  <c r="G13" i="4"/>
  <c r="H13" i="4"/>
  <c r="H10" i="4"/>
  <c r="D63" i="4"/>
  <c r="C60" i="4"/>
  <c r="D60" i="4"/>
  <c r="G58" i="4"/>
  <c r="G55" i="4"/>
  <c r="H55" i="4"/>
  <c r="E53" i="4"/>
  <c r="C44" i="4"/>
  <c r="D44" i="4"/>
  <c r="G42" i="4"/>
  <c r="G39" i="4"/>
  <c r="H39" i="4"/>
  <c r="E37" i="4"/>
  <c r="C28" i="4"/>
  <c r="D28" i="4"/>
  <c r="G26" i="4"/>
  <c r="G23" i="4"/>
  <c r="H23" i="4"/>
  <c r="E21" i="4"/>
  <c r="C12" i="4"/>
  <c r="D12" i="4"/>
  <c r="G10" i="4"/>
  <c r="F58" i="4"/>
  <c r="C54" i="4"/>
  <c r="D54" i="4"/>
  <c r="D53" i="4"/>
  <c r="G49" i="4"/>
  <c r="H49" i="4"/>
  <c r="F42" i="4"/>
  <c r="C38" i="4"/>
  <c r="D38" i="4"/>
  <c r="D37" i="4"/>
  <c r="G33" i="4"/>
  <c r="H33" i="4"/>
  <c r="F26" i="4"/>
  <c r="C22" i="4"/>
  <c r="D22" i="4"/>
  <c r="D21" i="4"/>
  <c r="G17" i="4"/>
  <c r="H17" i="4"/>
  <c r="F10" i="4"/>
  <c r="H64" i="4"/>
  <c r="H61" i="4"/>
  <c r="G59" i="4"/>
  <c r="J59" i="4" s="1"/>
  <c r="K59" i="4" s="1"/>
  <c r="M59" i="4" s="1"/>
  <c r="H59" i="4"/>
  <c r="H56" i="4"/>
  <c r="F51" i="4"/>
  <c r="I50" i="4"/>
  <c r="C48" i="4"/>
  <c r="D48" i="4"/>
  <c r="I45" i="4"/>
  <c r="G43" i="4"/>
  <c r="J43" i="4" s="1"/>
  <c r="K43" i="4" s="1"/>
  <c r="M43" i="4" s="1"/>
  <c r="H43" i="4"/>
  <c r="H40" i="4"/>
  <c r="F35" i="4"/>
  <c r="I34" i="4"/>
  <c r="C32" i="4"/>
  <c r="D32" i="4"/>
  <c r="I29" i="4"/>
  <c r="G27" i="4"/>
  <c r="J27" i="4" s="1"/>
  <c r="K27" i="4" s="1"/>
  <c r="M27" i="4" s="1"/>
  <c r="H27" i="4"/>
  <c r="H24" i="4"/>
  <c r="F19" i="4"/>
  <c r="I18" i="4"/>
  <c r="C16" i="4"/>
  <c r="D16" i="4"/>
  <c r="I13" i="4"/>
  <c r="G11" i="4"/>
  <c r="J11" i="4" s="1"/>
  <c r="K11" i="4" s="1"/>
  <c r="M11" i="4" s="1"/>
  <c r="H11" i="4"/>
  <c r="C58" i="4"/>
  <c r="D58" i="4"/>
  <c r="G53" i="4"/>
  <c r="H53" i="4"/>
  <c r="C42" i="4"/>
  <c r="D42" i="4"/>
  <c r="G37" i="4"/>
  <c r="H37" i="4"/>
  <c r="C26" i="4"/>
  <c r="D26" i="4"/>
  <c r="G21" i="4"/>
  <c r="H21" i="4"/>
  <c r="C10" i="4"/>
  <c r="D10" i="4"/>
  <c r="F64" i="4"/>
  <c r="I63" i="4"/>
  <c r="E61" i="4"/>
  <c r="H60" i="4"/>
  <c r="F56" i="4"/>
  <c r="F55" i="4"/>
  <c r="J55" i="4" s="1"/>
  <c r="K55" i="4" s="1"/>
  <c r="M55" i="4" s="1"/>
  <c r="I54" i="4"/>
  <c r="C52" i="4"/>
  <c r="D52" i="4"/>
  <c r="D51" i="4"/>
  <c r="G50" i="4"/>
  <c r="I49" i="4"/>
  <c r="G47" i="4"/>
  <c r="H47" i="4"/>
  <c r="E45" i="4"/>
  <c r="J45" i="4" s="1"/>
  <c r="K45" i="4" s="1"/>
  <c r="M45" i="4" s="1"/>
  <c r="H44" i="4"/>
  <c r="F40" i="4"/>
  <c r="F39" i="4"/>
  <c r="I38" i="4"/>
  <c r="C36" i="4"/>
  <c r="J36" i="4" s="1"/>
  <c r="K36" i="4" s="1"/>
  <c r="M36" i="4" s="1"/>
  <c r="D36" i="4"/>
  <c r="D35" i="4"/>
  <c r="G34" i="4"/>
  <c r="I33" i="4"/>
  <c r="G31" i="4"/>
  <c r="J31" i="4" s="1"/>
  <c r="K31" i="4" s="1"/>
  <c r="M31" i="4" s="1"/>
  <c r="H31" i="4"/>
  <c r="E29" i="4"/>
  <c r="J29" i="4" s="1"/>
  <c r="K29" i="4" s="1"/>
  <c r="M29" i="4" s="1"/>
  <c r="H28" i="4"/>
  <c r="F24" i="4"/>
  <c r="F23" i="4"/>
  <c r="J23" i="4" s="1"/>
  <c r="K23" i="4" s="1"/>
  <c r="M23" i="4" s="1"/>
  <c r="I22" i="4"/>
  <c r="C20" i="4"/>
  <c r="D20" i="4"/>
  <c r="D19" i="4"/>
  <c r="G18" i="4"/>
  <c r="I17" i="4"/>
  <c r="G15" i="4"/>
  <c r="H15" i="4"/>
  <c r="E13" i="4"/>
  <c r="J13" i="4" s="1"/>
  <c r="K13" i="4" s="1"/>
  <c r="M13" i="4" s="1"/>
  <c r="H12" i="4"/>
  <c r="E8" i="4"/>
  <c r="D8" i="4"/>
  <c r="E6" i="4"/>
  <c r="B1826" i="3"/>
  <c r="F1826" i="3"/>
  <c r="G1826" i="3"/>
  <c r="D934" i="3"/>
  <c r="C934" i="3"/>
  <c r="F934" i="3"/>
  <c r="H934" i="3"/>
  <c r="H2013" i="3"/>
  <c r="I2013" i="3" s="1"/>
  <c r="J2013" i="3" s="1"/>
  <c r="D2009" i="1" s="1"/>
  <c r="H1929" i="3"/>
  <c r="F1901" i="3"/>
  <c r="G1901" i="3"/>
  <c r="B1901" i="3"/>
  <c r="C1901" i="3"/>
  <c r="C1801" i="3"/>
  <c r="B1801" i="3"/>
  <c r="D1801" i="3"/>
  <c r="H1801" i="3"/>
  <c r="B1762" i="3"/>
  <c r="F1762" i="3"/>
  <c r="D1726" i="3"/>
  <c r="B1726" i="3"/>
  <c r="H1726" i="3"/>
  <c r="C1690" i="3"/>
  <c r="B1690" i="3"/>
  <c r="D1690" i="3"/>
  <c r="F1690" i="3"/>
  <c r="F1592" i="3"/>
  <c r="D1592" i="3"/>
  <c r="E1592" i="3"/>
  <c r="H1592" i="3"/>
  <c r="F1544" i="3"/>
  <c r="D1544" i="3"/>
  <c r="E1544" i="3"/>
  <c r="H1544" i="3"/>
  <c r="G1486" i="3"/>
  <c r="C1486" i="3"/>
  <c r="B1341" i="3"/>
  <c r="G1341" i="3"/>
  <c r="H1259" i="3"/>
  <c r="C1259" i="3"/>
  <c r="C1020" i="3"/>
  <c r="G1020" i="3"/>
  <c r="D1020" i="3"/>
  <c r="B1705" i="3"/>
  <c r="D1705" i="3"/>
  <c r="F1705" i="3"/>
  <c r="H1705" i="3"/>
  <c r="E1076" i="3"/>
  <c r="I1076" i="3" s="1"/>
  <c r="J1076" i="3" s="1"/>
  <c r="D1072" i="1" s="1"/>
  <c r="B1076" i="3"/>
  <c r="C1076" i="3"/>
  <c r="D1076" i="3"/>
  <c r="F1076" i="3"/>
  <c r="G1076" i="3"/>
  <c r="H1076" i="3"/>
  <c r="B6" i="3"/>
  <c r="G2147" i="3"/>
  <c r="D2144" i="3"/>
  <c r="B2143" i="3"/>
  <c r="G2139" i="3"/>
  <c r="F2134" i="3"/>
  <c r="H2129" i="3"/>
  <c r="F2126" i="3"/>
  <c r="E2124" i="3"/>
  <c r="C2117" i="3"/>
  <c r="I2117" i="3" s="1"/>
  <c r="J2117" i="3" s="1"/>
  <c r="D2113" i="1" s="1"/>
  <c r="H2113" i="3"/>
  <c r="F2111" i="3"/>
  <c r="F2105" i="3"/>
  <c r="F2103" i="3"/>
  <c r="C2097" i="3"/>
  <c r="B2091" i="3"/>
  <c r="D2085" i="3"/>
  <c r="B2084" i="3"/>
  <c r="D2081" i="3"/>
  <c r="B2080" i="3"/>
  <c r="C2077" i="3"/>
  <c r="G2068" i="3"/>
  <c r="E2065" i="3"/>
  <c r="E2062" i="3"/>
  <c r="B2061" i="3"/>
  <c r="D2056" i="3"/>
  <c r="G2053" i="3"/>
  <c r="B2049" i="3"/>
  <c r="H2044" i="3"/>
  <c r="H2041" i="3"/>
  <c r="F2031" i="3"/>
  <c r="E2017" i="3"/>
  <c r="G2013" i="3"/>
  <c r="B2012" i="3"/>
  <c r="D1999" i="3"/>
  <c r="F1997" i="3"/>
  <c r="C1989" i="3"/>
  <c r="D1983" i="3"/>
  <c r="H1973" i="3"/>
  <c r="F1961" i="3"/>
  <c r="E1960" i="3"/>
  <c r="C1945" i="3"/>
  <c r="I1945" i="3" s="1"/>
  <c r="J1945" i="3" s="1"/>
  <c r="D1941" i="1" s="1"/>
  <c r="G1929" i="3"/>
  <c r="F1928" i="3"/>
  <c r="F1917" i="3"/>
  <c r="E1896" i="3"/>
  <c r="B1896" i="3"/>
  <c r="B1879" i="3"/>
  <c r="D1879" i="3"/>
  <c r="G1879" i="3"/>
  <c r="B1869" i="3"/>
  <c r="C1869" i="3"/>
  <c r="D1869" i="3"/>
  <c r="F1869" i="3"/>
  <c r="G1869" i="3"/>
  <c r="H1869" i="3"/>
  <c r="D1855" i="3"/>
  <c r="H1855" i="3"/>
  <c r="B1846" i="3"/>
  <c r="F1846" i="3"/>
  <c r="D1822" i="3"/>
  <c r="G1822" i="3"/>
  <c r="H1822" i="3"/>
  <c r="F1818" i="3"/>
  <c r="D1818" i="3"/>
  <c r="G1818" i="3"/>
  <c r="B1709" i="3"/>
  <c r="F1709" i="3"/>
  <c r="H1709" i="3"/>
  <c r="F1568" i="3"/>
  <c r="B1568" i="3"/>
  <c r="E1568" i="3"/>
  <c r="G1568" i="3"/>
  <c r="G1294" i="3"/>
  <c r="E1294" i="3"/>
  <c r="E1250" i="3"/>
  <c r="H1250" i="3"/>
  <c r="B1130" i="3"/>
  <c r="E1130" i="3"/>
  <c r="G1130" i="3"/>
  <c r="H1130" i="3"/>
  <c r="D1052" i="3"/>
  <c r="B1052" i="3"/>
  <c r="G1052" i="3"/>
  <c r="H1052" i="3"/>
  <c r="G929" i="3"/>
  <c r="H929" i="3"/>
  <c r="C929" i="3"/>
  <c r="D929" i="3"/>
  <c r="B929" i="3"/>
  <c r="E929" i="3"/>
  <c r="F929" i="3"/>
  <c r="E1307" i="3"/>
  <c r="F1307" i="3"/>
  <c r="G1066" i="3"/>
  <c r="C1066" i="3"/>
  <c r="D1066" i="3"/>
  <c r="F1066" i="3"/>
  <c r="H1066" i="3"/>
  <c r="H6" i="3"/>
  <c r="D2150" i="3"/>
  <c r="F2147" i="3"/>
  <c r="F2139" i="3"/>
  <c r="H2132" i="3"/>
  <c r="G2129" i="3"/>
  <c r="G2127" i="3"/>
  <c r="I2127" i="3" s="1"/>
  <c r="J2127" i="3" s="1"/>
  <c r="D2123" i="1" s="1"/>
  <c r="E2126" i="3"/>
  <c r="D2124" i="3"/>
  <c r="E2122" i="3"/>
  <c r="H2119" i="3"/>
  <c r="G2113" i="3"/>
  <c r="E2103" i="3"/>
  <c r="E2098" i="3"/>
  <c r="C2085" i="3"/>
  <c r="I2085" i="3" s="1"/>
  <c r="J2085" i="3" s="1"/>
  <c r="D2081" i="1" s="1"/>
  <c r="C2081" i="3"/>
  <c r="F2070" i="3"/>
  <c r="E2068" i="3"/>
  <c r="C2065" i="3"/>
  <c r="F2053" i="3"/>
  <c r="H2045" i="3"/>
  <c r="G2044" i="3"/>
  <c r="F2041" i="3"/>
  <c r="C2017" i="3"/>
  <c r="F2013" i="3"/>
  <c r="H2005" i="3"/>
  <c r="C2002" i="3"/>
  <c r="E1997" i="3"/>
  <c r="G1973" i="3"/>
  <c r="C1969" i="3"/>
  <c r="G1967" i="3"/>
  <c r="H1963" i="3"/>
  <c r="E1961" i="3"/>
  <c r="H1953" i="3"/>
  <c r="F1948" i="3"/>
  <c r="H1931" i="3"/>
  <c r="F1929" i="3"/>
  <c r="E1924" i="3"/>
  <c r="E1917" i="3"/>
  <c r="I1917" i="3" s="1"/>
  <c r="J1917" i="3" s="1"/>
  <c r="D1913" i="1" s="1"/>
  <c r="H1904" i="3"/>
  <c r="E1904" i="3"/>
  <c r="B1900" i="3"/>
  <c r="F1900" i="3"/>
  <c r="H1868" i="3"/>
  <c r="B1868" i="3"/>
  <c r="F1868" i="3"/>
  <c r="G1868" i="3"/>
  <c r="B1863" i="3"/>
  <c r="D1863" i="3"/>
  <c r="G1863" i="3"/>
  <c r="G1808" i="3"/>
  <c r="C1808" i="3"/>
  <c r="D1808" i="3"/>
  <c r="F1808" i="3"/>
  <c r="G1776" i="3"/>
  <c r="I1776" i="3" s="1"/>
  <c r="J1776" i="3" s="1"/>
  <c r="D1772" i="1" s="1"/>
  <c r="B1776" i="3"/>
  <c r="C1776" i="3"/>
  <c r="D1776" i="3"/>
  <c r="F1776" i="3"/>
  <c r="H1776" i="3"/>
  <c r="C1757" i="3"/>
  <c r="F1757" i="3"/>
  <c r="H1757" i="3"/>
  <c r="F1650" i="3"/>
  <c r="B1650" i="3"/>
  <c r="G1650" i="3"/>
  <c r="H1650" i="3"/>
  <c r="B1631" i="3"/>
  <c r="D1631" i="3"/>
  <c r="E1631" i="3"/>
  <c r="F1631" i="3"/>
  <c r="C1533" i="3"/>
  <c r="B1533" i="3"/>
  <c r="E1533" i="3"/>
  <c r="B1505" i="3"/>
  <c r="C1505" i="3"/>
  <c r="E1505" i="3"/>
  <c r="H1275" i="3"/>
  <c r="B1275" i="3"/>
  <c r="C1275" i="3"/>
  <c r="F1275" i="3"/>
  <c r="G1275" i="3"/>
  <c r="F1082" i="3"/>
  <c r="B1082" i="3"/>
  <c r="C1082" i="3"/>
  <c r="D1082" i="3"/>
  <c r="E1082" i="3"/>
  <c r="G1082" i="3"/>
  <c r="H1082" i="3"/>
  <c r="G1059" i="3"/>
  <c r="F1059" i="3"/>
  <c r="D1059" i="3"/>
  <c r="E1059" i="3"/>
  <c r="H1059" i="3"/>
  <c r="D1030" i="3"/>
  <c r="F1030" i="3"/>
  <c r="G1030" i="3"/>
  <c r="B1460" i="3"/>
  <c r="G1460" i="3"/>
  <c r="H1460" i="3"/>
  <c r="G6" i="3"/>
  <c r="G2155" i="3"/>
  <c r="B2150" i="3"/>
  <c r="E2147" i="3"/>
  <c r="B2142" i="3"/>
  <c r="B2139" i="3"/>
  <c r="H2135" i="3"/>
  <c r="F2132" i="3"/>
  <c r="B2129" i="3"/>
  <c r="F2127" i="3"/>
  <c r="B2122" i="3"/>
  <c r="G2119" i="3"/>
  <c r="F2113" i="3"/>
  <c r="D2103" i="3"/>
  <c r="B2098" i="3"/>
  <c r="E2090" i="3"/>
  <c r="B2085" i="3"/>
  <c r="B2081" i="3"/>
  <c r="B2060" i="3"/>
  <c r="E2053" i="3"/>
  <c r="H2049" i="3"/>
  <c r="G2045" i="3"/>
  <c r="E2044" i="3"/>
  <c r="E2041" i="3"/>
  <c r="H2037" i="3"/>
  <c r="H2024" i="3"/>
  <c r="B2017" i="3"/>
  <c r="I2017" i="3" s="1"/>
  <c r="J2017" i="3" s="1"/>
  <c r="D2013" i="1" s="1"/>
  <c r="E2013" i="3"/>
  <c r="F1998" i="3"/>
  <c r="D1997" i="3"/>
  <c r="F1973" i="3"/>
  <c r="D1967" i="3"/>
  <c r="G1963" i="3"/>
  <c r="D1961" i="3"/>
  <c r="F1953" i="3"/>
  <c r="B1942" i="3"/>
  <c r="H1939" i="3"/>
  <c r="F1936" i="3"/>
  <c r="H1933" i="3"/>
  <c r="E1929" i="3"/>
  <c r="D1917" i="3"/>
  <c r="D1907" i="3"/>
  <c r="B1895" i="3"/>
  <c r="D1895" i="3"/>
  <c r="G1895" i="3"/>
  <c r="C1877" i="3"/>
  <c r="D1877" i="3"/>
  <c r="C1835" i="3"/>
  <c r="D1835" i="3"/>
  <c r="F1835" i="3"/>
  <c r="F1717" i="3"/>
  <c r="B1717" i="3"/>
  <c r="D1717" i="3"/>
  <c r="H1717" i="3"/>
  <c r="B1444" i="3"/>
  <c r="C1444" i="3"/>
  <c r="E1444" i="3"/>
  <c r="G1444" i="3"/>
  <c r="H1383" i="3"/>
  <c r="B1383" i="3"/>
  <c r="C1383" i="3"/>
  <c r="E1383" i="3"/>
  <c r="F1383" i="3"/>
  <c r="B1254" i="3"/>
  <c r="F1254" i="3"/>
  <c r="H1254" i="3"/>
  <c r="E1240" i="3"/>
  <c r="B1240" i="3"/>
  <c r="D1240" i="3"/>
  <c r="F1240" i="3"/>
  <c r="G1240" i="3"/>
  <c r="C1205" i="3"/>
  <c r="H1205" i="3"/>
  <c r="E1172" i="3"/>
  <c r="G1172" i="3"/>
  <c r="E1092" i="3"/>
  <c r="B1092" i="3"/>
  <c r="C1092" i="3"/>
  <c r="D1092" i="3"/>
  <c r="F1092" i="3"/>
  <c r="G1092" i="3"/>
  <c r="H1092" i="3"/>
  <c r="B1743" i="3"/>
  <c r="C1743" i="3"/>
  <c r="D1743" i="3"/>
  <c r="H1743" i="3"/>
  <c r="B1714" i="3"/>
  <c r="H1714" i="3"/>
  <c r="F6" i="3"/>
  <c r="D2147" i="3"/>
  <c r="G2135" i="3"/>
  <c r="E2132" i="3"/>
  <c r="E2127" i="3"/>
  <c r="H2125" i="3"/>
  <c r="D2113" i="3"/>
  <c r="F2106" i="3"/>
  <c r="C2103" i="3"/>
  <c r="E2078" i="3"/>
  <c r="H2076" i="3"/>
  <c r="H2072" i="3"/>
  <c r="F2055" i="3"/>
  <c r="D2053" i="3"/>
  <c r="E2045" i="3"/>
  <c r="D2044" i="3"/>
  <c r="D2041" i="3"/>
  <c r="F2037" i="3"/>
  <c r="F2030" i="3"/>
  <c r="G2024" i="3"/>
  <c r="D2021" i="3"/>
  <c r="F2014" i="3"/>
  <c r="D2013" i="3"/>
  <c r="H2007" i="3"/>
  <c r="C1998" i="3"/>
  <c r="C1997" i="3"/>
  <c r="G1984" i="3"/>
  <c r="E1973" i="3"/>
  <c r="C1961" i="3"/>
  <c r="G1944" i="3"/>
  <c r="G1939" i="3"/>
  <c r="E1936" i="3"/>
  <c r="G1933" i="3"/>
  <c r="D1929" i="3"/>
  <c r="H1923" i="3"/>
  <c r="C1917" i="3"/>
  <c r="G1913" i="3"/>
  <c r="B1911" i="3"/>
  <c r="D1911" i="3"/>
  <c r="E1876" i="3"/>
  <c r="F1876" i="3"/>
  <c r="G1876" i="3"/>
  <c r="C1861" i="3"/>
  <c r="D1861" i="3"/>
  <c r="D1852" i="3"/>
  <c r="B1852" i="3"/>
  <c r="D1780" i="3"/>
  <c r="B1780" i="3"/>
  <c r="C1629" i="3"/>
  <c r="B1629" i="3"/>
  <c r="D1629" i="3"/>
  <c r="H1629" i="3"/>
  <c r="F1572" i="3"/>
  <c r="G1572" i="3"/>
  <c r="H1572" i="3"/>
  <c r="F1548" i="3"/>
  <c r="D1548" i="3"/>
  <c r="E1548" i="3"/>
  <c r="H1548" i="3"/>
  <c r="I1548" i="3" s="1"/>
  <c r="J1548" i="3" s="1"/>
  <c r="D1544" i="1" s="1"/>
  <c r="E1479" i="3"/>
  <c r="G1479" i="3"/>
  <c r="B1377" i="3"/>
  <c r="C1377" i="3"/>
  <c r="F1377" i="3"/>
  <c r="G1377" i="3"/>
  <c r="H1291" i="3"/>
  <c r="B1291" i="3"/>
  <c r="C1291" i="3"/>
  <c r="E1291" i="3"/>
  <c r="F1291" i="3"/>
  <c r="G1291" i="3"/>
  <c r="E1128" i="3"/>
  <c r="B1128" i="3"/>
  <c r="C1128" i="3"/>
  <c r="D1128" i="3"/>
  <c r="F1128" i="3"/>
  <c r="H1128" i="3"/>
  <c r="B1733" i="3"/>
  <c r="D1733" i="3"/>
  <c r="F1733" i="3"/>
  <c r="B1242" i="3"/>
  <c r="C1242" i="3"/>
  <c r="D1242" i="3"/>
  <c r="I1242" i="3" s="1"/>
  <c r="J1242" i="3" s="1"/>
  <c r="D1238" i="1" s="1"/>
  <c r="E1242" i="3"/>
  <c r="F1242" i="3"/>
  <c r="G1242" i="3"/>
  <c r="H1242" i="3"/>
  <c r="E6" i="3"/>
  <c r="E2155" i="3"/>
  <c r="H2149" i="3"/>
  <c r="C2147" i="3"/>
  <c r="I2147" i="3" s="1"/>
  <c r="J2147" i="3" s="1"/>
  <c r="D2143" i="1" s="1"/>
  <c r="H2141" i="3"/>
  <c r="C2135" i="3"/>
  <c r="F2133" i="3"/>
  <c r="D2132" i="3"/>
  <c r="H2128" i="3"/>
  <c r="D2127" i="3"/>
  <c r="G2125" i="3"/>
  <c r="E2123" i="3"/>
  <c r="I2123" i="3" s="1"/>
  <c r="J2123" i="3" s="1"/>
  <c r="D2119" i="1" s="1"/>
  <c r="H2121" i="3"/>
  <c r="B2119" i="3"/>
  <c r="C2113" i="3"/>
  <c r="G2109" i="3"/>
  <c r="B2106" i="3"/>
  <c r="H2097" i="3"/>
  <c r="B2089" i="3"/>
  <c r="G2084" i="3"/>
  <c r="H2080" i="3"/>
  <c r="B2078" i="3"/>
  <c r="E2072" i="3"/>
  <c r="H2069" i="3"/>
  <c r="G2061" i="3"/>
  <c r="D2055" i="3"/>
  <c r="D2045" i="3"/>
  <c r="E2037" i="3"/>
  <c r="G2032" i="3"/>
  <c r="D2024" i="3"/>
  <c r="E2014" i="3"/>
  <c r="C2013" i="3"/>
  <c r="G2007" i="3"/>
  <c r="B2004" i="3"/>
  <c r="H2001" i="3"/>
  <c r="B1998" i="3"/>
  <c r="F1984" i="3"/>
  <c r="F1980" i="3"/>
  <c r="H1977" i="3"/>
  <c r="D1973" i="3"/>
  <c r="F1966" i="3"/>
  <c r="B1962" i="3"/>
  <c r="H1947" i="3"/>
  <c r="F1944" i="3"/>
  <c r="C1941" i="3"/>
  <c r="D1939" i="3"/>
  <c r="F1933" i="3"/>
  <c r="F1930" i="3"/>
  <c r="C1929" i="3"/>
  <c r="F1926" i="3"/>
  <c r="F1913" i="3"/>
  <c r="H1901" i="3"/>
  <c r="I1901" i="3" s="1"/>
  <c r="J1901" i="3" s="1"/>
  <c r="D1897" i="1" s="1"/>
  <c r="C1857" i="3"/>
  <c r="E1857" i="3"/>
  <c r="F1857" i="3"/>
  <c r="D1753" i="3"/>
  <c r="F1753" i="3"/>
  <c r="H1753" i="3"/>
  <c r="D1609" i="3"/>
  <c r="C1609" i="3"/>
  <c r="E1609" i="3"/>
  <c r="F1609" i="3"/>
  <c r="H1609" i="3"/>
  <c r="H1595" i="3"/>
  <c r="F1595" i="3"/>
  <c r="G1595" i="3"/>
  <c r="F1520" i="3"/>
  <c r="G1520" i="3"/>
  <c r="I1520" i="3" s="1"/>
  <c r="J1520" i="3" s="1"/>
  <c r="D1516" i="1" s="1"/>
  <c r="H1520" i="3"/>
  <c r="F1043" i="3"/>
  <c r="E1043" i="3"/>
  <c r="D1881" i="3"/>
  <c r="B1881" i="3"/>
  <c r="B1802" i="3"/>
  <c r="D1802" i="3"/>
  <c r="F1802" i="3"/>
  <c r="B1699" i="3"/>
  <c r="H1699" i="3"/>
  <c r="F1524" i="3"/>
  <c r="G1524" i="3"/>
  <c r="H1524" i="3"/>
  <c r="E2159" i="3"/>
  <c r="B2147" i="3"/>
  <c r="B2135" i="3"/>
  <c r="I2135" i="3" s="1"/>
  <c r="J2135" i="3" s="1"/>
  <c r="D2131" i="1" s="1"/>
  <c r="E2130" i="3"/>
  <c r="C2127" i="3"/>
  <c r="B2125" i="3"/>
  <c r="G2121" i="3"/>
  <c r="B2115" i="3"/>
  <c r="B2113" i="3"/>
  <c r="F2109" i="3"/>
  <c r="B2100" i="3"/>
  <c r="G2069" i="3"/>
  <c r="C2045" i="3"/>
  <c r="B2024" i="3"/>
  <c r="B2014" i="3"/>
  <c r="B2010" i="3"/>
  <c r="F2001" i="3"/>
  <c r="B1994" i="3"/>
  <c r="E1984" i="3"/>
  <c r="D1971" i="3"/>
  <c r="G1947" i="3"/>
  <c r="E1944" i="3"/>
  <c r="E1913" i="3"/>
  <c r="B1905" i="3"/>
  <c r="E1901" i="3"/>
  <c r="H1802" i="3"/>
  <c r="G1752" i="3"/>
  <c r="C1752" i="3"/>
  <c r="D1752" i="3"/>
  <c r="F1752" i="3"/>
  <c r="G1748" i="3"/>
  <c r="F1748" i="3"/>
  <c r="H1748" i="3"/>
  <c r="D1695" i="3"/>
  <c r="C1695" i="3"/>
  <c r="I1695" i="3" s="1"/>
  <c r="J1695" i="3" s="1"/>
  <c r="D1691" i="1" s="1"/>
  <c r="E1695" i="3"/>
  <c r="H1695" i="3"/>
  <c r="C1581" i="3"/>
  <c r="B1581" i="3"/>
  <c r="F1581" i="3"/>
  <c r="E1314" i="3"/>
  <c r="G1314" i="3"/>
  <c r="H1314" i="3"/>
  <c r="E1304" i="3"/>
  <c r="C1304" i="3"/>
  <c r="H1279" i="3"/>
  <c r="B1279" i="3"/>
  <c r="C1279" i="3"/>
  <c r="E1279" i="3"/>
  <c r="F1279" i="3"/>
  <c r="G1279" i="3"/>
  <c r="B1271" i="3"/>
  <c r="E1271" i="3"/>
  <c r="F1271" i="3"/>
  <c r="C1213" i="3"/>
  <c r="H1213" i="3"/>
  <c r="G1194" i="3"/>
  <c r="B1194" i="3"/>
  <c r="G1815" i="3"/>
  <c r="H1775" i="3"/>
  <c r="H1716" i="3"/>
  <c r="C1711" i="3"/>
  <c r="E1708" i="3"/>
  <c r="B1707" i="3"/>
  <c r="F1702" i="3"/>
  <c r="H1698" i="3"/>
  <c r="D1696" i="3"/>
  <c r="I1696" i="3" s="1"/>
  <c r="J1696" i="3" s="1"/>
  <c r="D1692" i="1" s="1"/>
  <c r="E1692" i="3"/>
  <c r="H1689" i="3"/>
  <c r="E1684" i="3"/>
  <c r="E1683" i="3"/>
  <c r="E1664" i="3"/>
  <c r="B1660" i="3"/>
  <c r="D1656" i="3"/>
  <c r="C1655" i="3"/>
  <c r="I1655" i="3" s="1"/>
  <c r="J1655" i="3" s="1"/>
  <c r="D1651" i="1" s="1"/>
  <c r="D1652" i="3"/>
  <c r="D1651" i="3"/>
  <c r="B1643" i="3"/>
  <c r="C1640" i="3"/>
  <c r="E1635" i="3"/>
  <c r="B1633" i="3"/>
  <c r="F1630" i="3"/>
  <c r="H1628" i="3"/>
  <c r="I1628" i="3" s="1"/>
  <c r="J1628" i="3" s="1"/>
  <c r="D1624" i="1" s="1"/>
  <c r="G1627" i="3"/>
  <c r="F1620" i="3"/>
  <c r="D1617" i="3"/>
  <c r="F1610" i="3"/>
  <c r="B1608" i="3"/>
  <c r="C1600" i="3"/>
  <c r="E1597" i="3"/>
  <c r="H1580" i="3"/>
  <c r="H1576" i="3"/>
  <c r="C1554" i="3"/>
  <c r="H1532" i="3"/>
  <c r="H1530" i="3"/>
  <c r="G1519" i="3"/>
  <c r="B1508" i="3"/>
  <c r="H1504" i="3"/>
  <c r="G1498" i="3"/>
  <c r="B1496" i="3"/>
  <c r="E1492" i="3"/>
  <c r="D1488" i="3"/>
  <c r="C1478" i="3"/>
  <c r="E1471" i="3"/>
  <c r="E1463" i="3"/>
  <c r="E1436" i="3"/>
  <c r="F1403" i="3"/>
  <c r="E1395" i="3"/>
  <c r="E1355" i="3"/>
  <c r="G1303" i="3"/>
  <c r="F1191" i="3"/>
  <c r="H1177" i="3"/>
  <c r="F1158" i="3"/>
  <c r="E1102" i="3"/>
  <c r="D1090" i="3"/>
  <c r="I1090" i="3" s="1"/>
  <c r="J1090" i="3" s="1"/>
  <c r="D1086" i="1" s="1"/>
  <c r="D1084" i="3"/>
  <c r="D1074" i="3"/>
  <c r="E1054" i="3"/>
  <c r="D1034" i="3"/>
  <c r="F1034" i="3"/>
  <c r="D1004" i="3"/>
  <c r="G1004" i="3"/>
  <c r="F995" i="3"/>
  <c r="D995" i="3"/>
  <c r="G973" i="3"/>
  <c r="D973" i="3"/>
  <c r="F973" i="3"/>
  <c r="G941" i="3"/>
  <c r="H930" i="3"/>
  <c r="D884" i="3"/>
  <c r="F884" i="3"/>
  <c r="G884" i="3"/>
  <c r="H884" i="3"/>
  <c r="B841" i="3"/>
  <c r="E841" i="3"/>
  <c r="C830" i="3"/>
  <c r="B830" i="3"/>
  <c r="B766" i="3"/>
  <c r="D766" i="3"/>
  <c r="D1903" i="3"/>
  <c r="C1893" i="3"/>
  <c r="F1889" i="3"/>
  <c r="B1865" i="3"/>
  <c r="F1856" i="3"/>
  <c r="C1843" i="3"/>
  <c r="E1839" i="3"/>
  <c r="I1839" i="3" s="1"/>
  <c r="J1839" i="3" s="1"/>
  <c r="D1835" i="1" s="1"/>
  <c r="B1832" i="3"/>
  <c r="H1830" i="3"/>
  <c r="H1827" i="3"/>
  <c r="B1824" i="3"/>
  <c r="G1819" i="3"/>
  <c r="E1815" i="3"/>
  <c r="E1812" i="3"/>
  <c r="E1811" i="3"/>
  <c r="I1811" i="3" s="1"/>
  <c r="J1811" i="3" s="1"/>
  <c r="D1807" i="1" s="1"/>
  <c r="F1799" i="3"/>
  <c r="B1797" i="3"/>
  <c r="F1775" i="3"/>
  <c r="H1767" i="3"/>
  <c r="H1766" i="3"/>
  <c r="H1754" i="3"/>
  <c r="H1744" i="3"/>
  <c r="E1735" i="3"/>
  <c r="H1727" i="3"/>
  <c r="H1720" i="3"/>
  <c r="D1716" i="3"/>
  <c r="D1708" i="3"/>
  <c r="D1702" i="3"/>
  <c r="D1698" i="3"/>
  <c r="C1696" i="3"/>
  <c r="D1689" i="3"/>
  <c r="D1684" i="3"/>
  <c r="D1683" i="3"/>
  <c r="D1664" i="3"/>
  <c r="C1656" i="3"/>
  <c r="B1655" i="3"/>
  <c r="C1652" i="3"/>
  <c r="C1651" i="3"/>
  <c r="H1638" i="3"/>
  <c r="D1630" i="3"/>
  <c r="E1620" i="3"/>
  <c r="E1580" i="3"/>
  <c r="E1576" i="3"/>
  <c r="F1563" i="3"/>
  <c r="F1549" i="3"/>
  <c r="G1535" i="3"/>
  <c r="G1530" i="3"/>
  <c r="F1519" i="3"/>
  <c r="C1488" i="3"/>
  <c r="D1436" i="3"/>
  <c r="C1403" i="3"/>
  <c r="E1398" i="3"/>
  <c r="C1395" i="3"/>
  <c r="H1384" i="3"/>
  <c r="E1382" i="3"/>
  <c r="H1378" i="3"/>
  <c r="G1375" i="3"/>
  <c r="G1366" i="3"/>
  <c r="E1358" i="3"/>
  <c r="C1355" i="3"/>
  <c r="G1350" i="3"/>
  <c r="E1347" i="3"/>
  <c r="F1343" i="3"/>
  <c r="E1340" i="3"/>
  <c r="E1336" i="3"/>
  <c r="D1328" i="3"/>
  <c r="G1315" i="3"/>
  <c r="E1312" i="3"/>
  <c r="E1303" i="3"/>
  <c r="E1258" i="3"/>
  <c r="E1218" i="3"/>
  <c r="I1218" i="3" s="1"/>
  <c r="J1218" i="3" s="1"/>
  <c r="D1214" i="1" s="1"/>
  <c r="E1191" i="3"/>
  <c r="E1185" i="3"/>
  <c r="E1177" i="3"/>
  <c r="F1160" i="3"/>
  <c r="D1158" i="3"/>
  <c r="G1148" i="3"/>
  <c r="F1119" i="3"/>
  <c r="D1102" i="3"/>
  <c r="I1102" i="3" s="1"/>
  <c r="J1102" i="3" s="1"/>
  <c r="D1098" i="1" s="1"/>
  <c r="F1091" i="3"/>
  <c r="C1090" i="3"/>
  <c r="C1084" i="3"/>
  <c r="F1075" i="3"/>
  <c r="C1074" i="3"/>
  <c r="E1058" i="3"/>
  <c r="C1054" i="3"/>
  <c r="F1046" i="3"/>
  <c r="I1046" i="3" s="1"/>
  <c r="J1046" i="3" s="1"/>
  <c r="D1042" i="1" s="1"/>
  <c r="G1046" i="3"/>
  <c r="C1033" i="3"/>
  <c r="B1033" i="3"/>
  <c r="D1033" i="3"/>
  <c r="H1025" i="3"/>
  <c r="D1025" i="3"/>
  <c r="F941" i="3"/>
  <c r="F930" i="3"/>
  <c r="B928" i="3"/>
  <c r="G928" i="3"/>
  <c r="H928" i="3"/>
  <c r="B917" i="3"/>
  <c r="C917" i="3"/>
  <c r="D856" i="3"/>
  <c r="F856" i="3"/>
  <c r="G856" i="3"/>
  <c r="H856" i="3"/>
  <c r="H1887" i="3"/>
  <c r="G1872" i="3"/>
  <c r="E1856" i="3"/>
  <c r="D1839" i="3"/>
  <c r="G1830" i="3"/>
  <c r="H1828" i="3"/>
  <c r="G1827" i="3"/>
  <c r="I1827" i="3" s="1"/>
  <c r="J1827" i="3" s="1"/>
  <c r="D1823" i="1" s="1"/>
  <c r="D1815" i="3"/>
  <c r="D1812" i="3"/>
  <c r="D1811" i="3"/>
  <c r="D1775" i="3"/>
  <c r="H1768" i="3"/>
  <c r="G1767" i="3"/>
  <c r="F1766" i="3"/>
  <c r="F1759" i="3"/>
  <c r="H1755" i="3"/>
  <c r="G1754" i="3"/>
  <c r="F1747" i="3"/>
  <c r="F1744" i="3"/>
  <c r="E1740" i="3"/>
  <c r="H1737" i="3"/>
  <c r="D1735" i="3"/>
  <c r="D1727" i="3"/>
  <c r="F1720" i="3"/>
  <c r="H1710" i="3"/>
  <c r="B1708" i="3"/>
  <c r="E1704" i="3"/>
  <c r="E1703" i="3"/>
  <c r="B1689" i="3"/>
  <c r="C1684" i="3"/>
  <c r="C1683" i="3"/>
  <c r="I1683" i="3" s="1"/>
  <c r="J1683" i="3" s="1"/>
  <c r="D1679" i="1" s="1"/>
  <c r="H1679" i="3"/>
  <c r="G1674" i="3"/>
  <c r="B1656" i="3"/>
  <c r="B1652" i="3"/>
  <c r="B1651" i="3"/>
  <c r="B1638" i="3"/>
  <c r="B1630" i="3"/>
  <c r="B1620" i="3"/>
  <c r="I1620" i="3" s="1"/>
  <c r="J1620" i="3" s="1"/>
  <c r="D1616" i="1" s="1"/>
  <c r="B1593" i="3"/>
  <c r="D1580" i="3"/>
  <c r="D1576" i="3"/>
  <c r="B1563" i="3"/>
  <c r="B1549" i="3"/>
  <c r="E1535" i="3"/>
  <c r="E1532" i="3"/>
  <c r="D1504" i="3"/>
  <c r="G1500" i="3"/>
  <c r="G1495" i="3"/>
  <c r="B1488" i="3"/>
  <c r="G1427" i="3"/>
  <c r="G1421" i="3"/>
  <c r="G1405" i="3"/>
  <c r="B1403" i="3"/>
  <c r="D1398" i="3"/>
  <c r="B1395" i="3"/>
  <c r="G1378" i="3"/>
  <c r="F1375" i="3"/>
  <c r="E1366" i="3"/>
  <c r="B1355" i="3"/>
  <c r="C1347" i="3"/>
  <c r="C1328" i="3"/>
  <c r="E1315" i="3"/>
  <c r="D1312" i="3"/>
  <c r="C1303" i="3"/>
  <c r="G1297" i="3"/>
  <c r="E1272" i="3"/>
  <c r="H1262" i="3"/>
  <c r="D1258" i="3"/>
  <c r="G1252" i="3"/>
  <c r="H1234" i="3"/>
  <c r="C1218" i="3"/>
  <c r="B1210" i="3"/>
  <c r="H1197" i="3"/>
  <c r="H1192" i="3"/>
  <c r="B1191" i="3"/>
  <c r="H1188" i="3"/>
  <c r="B1185" i="3"/>
  <c r="H1182" i="3"/>
  <c r="F1180" i="3"/>
  <c r="D1177" i="3"/>
  <c r="H1174" i="3"/>
  <c r="E1166" i="3"/>
  <c r="C1160" i="3"/>
  <c r="C1158" i="3"/>
  <c r="D1148" i="3"/>
  <c r="G1140" i="3"/>
  <c r="F1138" i="3"/>
  <c r="F1136" i="3"/>
  <c r="H1126" i="3"/>
  <c r="F1123" i="3"/>
  <c r="E1119" i="3"/>
  <c r="H1114" i="3"/>
  <c r="H1110" i="3"/>
  <c r="F1106" i="3"/>
  <c r="B1102" i="3"/>
  <c r="E1091" i="3"/>
  <c r="B1090" i="3"/>
  <c r="H1085" i="3"/>
  <c r="B1084" i="3"/>
  <c r="H1079" i="3"/>
  <c r="D1078" i="3"/>
  <c r="E1075" i="3"/>
  <c r="B1074" i="3"/>
  <c r="D1042" i="3"/>
  <c r="F1042" i="3"/>
  <c r="C1010" i="3"/>
  <c r="F1010" i="3"/>
  <c r="H1010" i="3"/>
  <c r="F981" i="3"/>
  <c r="D981" i="3"/>
  <c r="E981" i="3"/>
  <c r="E954" i="3"/>
  <c r="C954" i="3"/>
  <c r="F954" i="3"/>
  <c r="D943" i="3"/>
  <c r="C933" i="3"/>
  <c r="F933" i="3"/>
  <c r="G1054" i="3"/>
  <c r="I1054" i="3" s="1"/>
  <c r="J1054" i="3" s="1"/>
  <c r="D1050" i="1" s="1"/>
  <c r="D1054" i="3"/>
  <c r="C1045" i="3"/>
  <c r="D1045" i="3"/>
  <c r="C1041" i="3"/>
  <c r="B1041" i="3"/>
  <c r="D1041" i="3"/>
  <c r="B961" i="3"/>
  <c r="G961" i="3"/>
  <c r="I961" i="3" s="1"/>
  <c r="J961" i="3" s="1"/>
  <c r="D957" i="1" s="1"/>
  <c r="E941" i="3"/>
  <c r="C941" i="3"/>
  <c r="D941" i="3"/>
  <c r="H941" i="3"/>
  <c r="D937" i="3"/>
  <c r="E937" i="3"/>
  <c r="G937" i="3"/>
  <c r="G930" i="3"/>
  <c r="D930" i="3"/>
  <c r="E930" i="3"/>
  <c r="C911" i="3"/>
  <c r="D911" i="3"/>
  <c r="F911" i="3"/>
  <c r="F895" i="3"/>
  <c r="B895" i="3"/>
  <c r="C895" i="3"/>
  <c r="H895" i="3"/>
  <c r="B882" i="3"/>
  <c r="D882" i="3"/>
  <c r="E882" i="3"/>
  <c r="H882" i="3"/>
  <c r="B854" i="3"/>
  <c r="D854" i="3"/>
  <c r="E854" i="3"/>
  <c r="H854" i="3"/>
  <c r="H621" i="3"/>
  <c r="G621" i="3"/>
  <c r="B621" i="3"/>
  <c r="C621" i="3"/>
  <c r="D621" i="3"/>
  <c r="E621" i="3"/>
  <c r="F566" i="3"/>
  <c r="I566" i="3" s="1"/>
  <c r="J566" i="3" s="1"/>
  <c r="D562" i="1" s="1"/>
  <c r="C566" i="3"/>
  <c r="D566" i="3"/>
  <c r="G566" i="3"/>
  <c r="H566" i="3"/>
  <c r="B492" i="3"/>
  <c r="C492" i="3"/>
  <c r="F492" i="3"/>
  <c r="D1674" i="3"/>
  <c r="B1661" i="3"/>
  <c r="G1655" i="3"/>
  <c r="H1651" i="3"/>
  <c r="D1646" i="3"/>
  <c r="B1634" i="3"/>
  <c r="C1628" i="3"/>
  <c r="D1624" i="3"/>
  <c r="D1622" i="3"/>
  <c r="H1562" i="3"/>
  <c r="C1556" i="3"/>
  <c r="E1552" i="3"/>
  <c r="E1540" i="3"/>
  <c r="C1532" i="3"/>
  <c r="E1529" i="3"/>
  <c r="G1508" i="3"/>
  <c r="G1496" i="3"/>
  <c r="E1487" i="3"/>
  <c r="E1484" i="3"/>
  <c r="F1435" i="3"/>
  <c r="H1426" i="3"/>
  <c r="D1414" i="3"/>
  <c r="F1367" i="3"/>
  <c r="G1311" i="3"/>
  <c r="F1234" i="3"/>
  <c r="I1234" i="3" s="1"/>
  <c r="J1234" i="3" s="1"/>
  <c r="D1230" i="1" s="1"/>
  <c r="F1190" i="3"/>
  <c r="G1184" i="3"/>
  <c r="G1176" i="3"/>
  <c r="H1083" i="3"/>
  <c r="I1078" i="3"/>
  <c r="J1078" i="3" s="1"/>
  <c r="D1074" i="1" s="1"/>
  <c r="G1068" i="3"/>
  <c r="G1058" i="3"/>
  <c r="C1058" i="3"/>
  <c r="I1058" i="3" s="1"/>
  <c r="J1058" i="3" s="1"/>
  <c r="D1054" i="1" s="1"/>
  <c r="H1058" i="3"/>
  <c r="B1053" i="3"/>
  <c r="H1053" i="3"/>
  <c r="C997" i="3"/>
  <c r="H997" i="3"/>
  <c r="B940" i="3"/>
  <c r="G940" i="3"/>
  <c r="H940" i="3"/>
  <c r="B853" i="3"/>
  <c r="C853" i="3"/>
  <c r="D853" i="3"/>
  <c r="E853" i="3"/>
  <c r="F853" i="3"/>
  <c r="G853" i="3"/>
  <c r="H853" i="3"/>
  <c r="F1844" i="3"/>
  <c r="I1844" i="3" s="1"/>
  <c r="J1844" i="3" s="1"/>
  <c r="D1840" i="1" s="1"/>
  <c r="E1831" i="3"/>
  <c r="D1828" i="3"/>
  <c r="D1827" i="3"/>
  <c r="E1823" i="3"/>
  <c r="I1803" i="3"/>
  <c r="J1803" i="3" s="1"/>
  <c r="D1799" i="1" s="1"/>
  <c r="D1771" i="3"/>
  <c r="D1768" i="3"/>
  <c r="D1767" i="3"/>
  <c r="I1767" i="3" s="1"/>
  <c r="J1767" i="3" s="1"/>
  <c r="D1763" i="1" s="1"/>
  <c r="F1760" i="3"/>
  <c r="E1756" i="3"/>
  <c r="D1755" i="3"/>
  <c r="F1751" i="3"/>
  <c r="B1747" i="3"/>
  <c r="D1728" i="3"/>
  <c r="E1707" i="3"/>
  <c r="B1704" i="3"/>
  <c r="I1704" i="3" s="1"/>
  <c r="J1704" i="3" s="1"/>
  <c r="D1700" i="1" s="1"/>
  <c r="H1683" i="3"/>
  <c r="H1656" i="3"/>
  <c r="H1652" i="3"/>
  <c r="G1651" i="3"/>
  <c r="G1600" i="3"/>
  <c r="H1574" i="3"/>
  <c r="G1562" i="3"/>
  <c r="B1552" i="3"/>
  <c r="B1540" i="3"/>
  <c r="B1532" i="3"/>
  <c r="B1529" i="3"/>
  <c r="E1508" i="3"/>
  <c r="H1488" i="3"/>
  <c r="C1317" i="3"/>
  <c r="F1311" i="3"/>
  <c r="F1263" i="3"/>
  <c r="E1262" i="3"/>
  <c r="H1247" i="3"/>
  <c r="B1244" i="3"/>
  <c r="E1234" i="3"/>
  <c r="B1226" i="3"/>
  <c r="H1222" i="3"/>
  <c r="F1202" i="3"/>
  <c r="B1200" i="3"/>
  <c r="C1192" i="3"/>
  <c r="E1190" i="3"/>
  <c r="C1188" i="3"/>
  <c r="F1184" i="3"/>
  <c r="H1181" i="3"/>
  <c r="F1176" i="3"/>
  <c r="D1167" i="3"/>
  <c r="H1161" i="3"/>
  <c r="H1156" i="3"/>
  <c r="E1154" i="3"/>
  <c r="E1142" i="3"/>
  <c r="B1140" i="3"/>
  <c r="B1138" i="3"/>
  <c r="B1136" i="3"/>
  <c r="G1118" i="3"/>
  <c r="H1115" i="3"/>
  <c r="E1114" i="3"/>
  <c r="H1111" i="3"/>
  <c r="E1110" i="3"/>
  <c r="B1106" i="3"/>
  <c r="D1103" i="3"/>
  <c r="H1100" i="3"/>
  <c r="H1090" i="3"/>
  <c r="D1089" i="3"/>
  <c r="E1086" i="3"/>
  <c r="H1084" i="3"/>
  <c r="F1083" i="3"/>
  <c r="F1080" i="3"/>
  <c r="D1079" i="3"/>
  <c r="H1074" i="3"/>
  <c r="F1068" i="3"/>
  <c r="D1063" i="3"/>
  <c r="H1057" i="3"/>
  <c r="E1047" i="3"/>
  <c r="C1013" i="3"/>
  <c r="H1013" i="3"/>
  <c r="C1001" i="3"/>
  <c r="B1001" i="3"/>
  <c r="H1001" i="3"/>
  <c r="E979" i="3"/>
  <c r="F979" i="3"/>
  <c r="D953" i="3"/>
  <c r="F953" i="3"/>
  <c r="E926" i="3"/>
  <c r="F926" i="3"/>
  <c r="H926" i="3"/>
  <c r="B750" i="3"/>
  <c r="D750" i="3"/>
  <c r="E724" i="3"/>
  <c r="D724" i="3"/>
  <c r="F724" i="3"/>
  <c r="G1888" i="3"/>
  <c r="H1832" i="3"/>
  <c r="D1831" i="3"/>
  <c r="C1828" i="3"/>
  <c r="H1824" i="3"/>
  <c r="D1823" i="3"/>
  <c r="F1797" i="3"/>
  <c r="H1790" i="3"/>
  <c r="D1788" i="3"/>
  <c r="C1768" i="3"/>
  <c r="D1760" i="3"/>
  <c r="H1758" i="3"/>
  <c r="D1756" i="3"/>
  <c r="C1755" i="3"/>
  <c r="D1751" i="3"/>
  <c r="H1711" i="3"/>
  <c r="H1684" i="3"/>
  <c r="G1683" i="3"/>
  <c r="F1660" i="3"/>
  <c r="F1656" i="3"/>
  <c r="E1655" i="3"/>
  <c r="F1652" i="3"/>
  <c r="H1640" i="3"/>
  <c r="H1633" i="3"/>
  <c r="E1600" i="3"/>
  <c r="H1597" i="3"/>
  <c r="G1574" i="3"/>
  <c r="D1508" i="3"/>
  <c r="D1496" i="3"/>
  <c r="I1496" i="3" s="1"/>
  <c r="J1496" i="3" s="1"/>
  <c r="D1492" i="1" s="1"/>
  <c r="G1488" i="3"/>
  <c r="D1440" i="3"/>
  <c r="C1423" i="3"/>
  <c r="G1395" i="3"/>
  <c r="E1379" i="3"/>
  <c r="C1367" i="3"/>
  <c r="G1355" i="3"/>
  <c r="E1263" i="3"/>
  <c r="C1234" i="3"/>
  <c r="G1222" i="3"/>
  <c r="H1218" i="3"/>
  <c r="G1216" i="3"/>
  <c r="E1202" i="3"/>
  <c r="D1190" i="3"/>
  <c r="D1184" i="3"/>
  <c r="D1181" i="3"/>
  <c r="D1176" i="3"/>
  <c r="H1158" i="3"/>
  <c r="D1142" i="3"/>
  <c r="H1125" i="3"/>
  <c r="F1118" i="3"/>
  <c r="F1115" i="3"/>
  <c r="F1111" i="3"/>
  <c r="G1100" i="3"/>
  <c r="G1090" i="3"/>
  <c r="D1086" i="3"/>
  <c r="G1084" i="3"/>
  <c r="E1083" i="3"/>
  <c r="H1077" i="3"/>
  <c r="G1074" i="3"/>
  <c r="H1054" i="3"/>
  <c r="D1049" i="3"/>
  <c r="G1044" i="3"/>
  <c r="H1044" i="3"/>
  <c r="D1040" i="3"/>
  <c r="G1040" i="3"/>
  <c r="G1034" i="3"/>
  <c r="E1028" i="3"/>
  <c r="C1028" i="3"/>
  <c r="F1028" i="3"/>
  <c r="C1017" i="3"/>
  <c r="H1017" i="3"/>
  <c r="C1005" i="3"/>
  <c r="H1005" i="3"/>
  <c r="E975" i="3"/>
  <c r="B975" i="3"/>
  <c r="D975" i="3"/>
  <c r="B851" i="3"/>
  <c r="F851" i="3"/>
  <c r="G851" i="3"/>
  <c r="H851" i="3"/>
  <c r="C778" i="3"/>
  <c r="D778" i="3"/>
  <c r="H778" i="3"/>
  <c r="E668" i="3"/>
  <c r="F668" i="3"/>
  <c r="B668" i="3"/>
  <c r="H668" i="3"/>
  <c r="D927" i="3"/>
  <c r="H925" i="3"/>
  <c r="H910" i="3"/>
  <c r="E900" i="3"/>
  <c r="G892" i="3"/>
  <c r="G887" i="3"/>
  <c r="D885" i="3"/>
  <c r="H883" i="3"/>
  <c r="H881" i="3"/>
  <c r="G880" i="3"/>
  <c r="E878" i="3"/>
  <c r="C877" i="3"/>
  <c r="G875" i="3"/>
  <c r="F865" i="3"/>
  <c r="D857" i="3"/>
  <c r="H855" i="3"/>
  <c r="H852" i="3"/>
  <c r="H850" i="3"/>
  <c r="C833" i="3"/>
  <c r="D825" i="3"/>
  <c r="G813" i="3"/>
  <c r="H806" i="3"/>
  <c r="G796" i="3"/>
  <c r="C782" i="3"/>
  <c r="E780" i="3"/>
  <c r="E777" i="3"/>
  <c r="F772" i="3"/>
  <c r="C770" i="3"/>
  <c r="E752" i="3"/>
  <c r="C749" i="3"/>
  <c r="I749" i="3" s="1"/>
  <c r="J749" i="3" s="1"/>
  <c r="D745" i="1" s="1"/>
  <c r="E744" i="3"/>
  <c r="D744" i="3"/>
  <c r="G740" i="3"/>
  <c r="F732" i="3"/>
  <c r="C717" i="3"/>
  <c r="D717" i="3"/>
  <c r="B692" i="3"/>
  <c r="F692" i="3"/>
  <c r="B684" i="3"/>
  <c r="E684" i="3"/>
  <c r="C632" i="3"/>
  <c r="D632" i="3"/>
  <c r="G632" i="3"/>
  <c r="B520" i="3"/>
  <c r="C520" i="3"/>
  <c r="E520" i="3"/>
  <c r="F520" i="3"/>
  <c r="G520" i="3"/>
  <c r="D441" i="3"/>
  <c r="E441" i="3"/>
  <c r="G441" i="3"/>
  <c r="H1026" i="3"/>
  <c r="E989" i="3"/>
  <c r="I989" i="3" s="1"/>
  <c r="J989" i="3" s="1"/>
  <c r="D985" i="1" s="1"/>
  <c r="D957" i="3"/>
  <c r="I957" i="3" s="1"/>
  <c r="J957" i="3" s="1"/>
  <c r="D953" i="1" s="1"/>
  <c r="H945" i="3"/>
  <c r="F922" i="3"/>
  <c r="F910" i="3"/>
  <c r="D900" i="3"/>
  <c r="H893" i="3"/>
  <c r="D892" i="3"/>
  <c r="B887" i="3"/>
  <c r="C885" i="3"/>
  <c r="I885" i="3" s="1"/>
  <c r="J885" i="3" s="1"/>
  <c r="D881" i="1" s="1"/>
  <c r="G883" i="3"/>
  <c r="G881" i="3"/>
  <c r="F880" i="3"/>
  <c r="D878" i="3"/>
  <c r="B877" i="3"/>
  <c r="F875" i="3"/>
  <c r="F873" i="3"/>
  <c r="D865" i="3"/>
  <c r="I865" i="3" s="1"/>
  <c r="J865" i="3" s="1"/>
  <c r="D861" i="1" s="1"/>
  <c r="H863" i="3"/>
  <c r="H861" i="3"/>
  <c r="H860" i="3"/>
  <c r="H858" i="3"/>
  <c r="C857" i="3"/>
  <c r="G855" i="3"/>
  <c r="G852" i="3"/>
  <c r="E850" i="3"/>
  <c r="B833" i="3"/>
  <c r="B825" i="3"/>
  <c r="D821" i="3"/>
  <c r="H819" i="3"/>
  <c r="E813" i="3"/>
  <c r="H808" i="3"/>
  <c r="D806" i="3"/>
  <c r="F796" i="3"/>
  <c r="H792" i="3"/>
  <c r="G785" i="3"/>
  <c r="D780" i="3"/>
  <c r="E772" i="3"/>
  <c r="B770" i="3"/>
  <c r="G764" i="3"/>
  <c r="H756" i="3"/>
  <c r="H754" i="3"/>
  <c r="D752" i="3"/>
  <c r="G733" i="3"/>
  <c r="G728" i="3"/>
  <c r="C700" i="3"/>
  <c r="B700" i="3"/>
  <c r="G671" i="3"/>
  <c r="H671" i="3"/>
  <c r="D667" i="3"/>
  <c r="C667" i="3"/>
  <c r="E667" i="3"/>
  <c r="F659" i="3"/>
  <c r="D659" i="3"/>
  <c r="E659" i="3"/>
  <c r="F647" i="3"/>
  <c r="C647" i="3"/>
  <c r="D647" i="3"/>
  <c r="I647" i="3" s="1"/>
  <c r="J647" i="3" s="1"/>
  <c r="D643" i="1" s="1"/>
  <c r="H647" i="3"/>
  <c r="H490" i="3"/>
  <c r="B490" i="3"/>
  <c r="C490" i="3"/>
  <c r="D490" i="3"/>
  <c r="E490" i="3"/>
  <c r="F490" i="3"/>
  <c r="G490" i="3"/>
  <c r="I490" i="3" s="1"/>
  <c r="J490" i="3" s="1"/>
  <c r="D486" i="1" s="1"/>
  <c r="B398" i="3"/>
  <c r="F398" i="3"/>
  <c r="G398" i="3"/>
  <c r="F881" i="3"/>
  <c r="B857" i="3"/>
  <c r="F855" i="3"/>
  <c r="F852" i="3"/>
  <c r="D850" i="3"/>
  <c r="H828" i="3"/>
  <c r="D813" i="3"/>
  <c r="D772" i="3"/>
  <c r="F764" i="3"/>
  <c r="B740" i="3"/>
  <c r="F740" i="3"/>
  <c r="B732" i="3"/>
  <c r="D732" i="3"/>
  <c r="H732" i="3"/>
  <c r="F721" i="3"/>
  <c r="E513" i="3"/>
  <c r="H513" i="3"/>
  <c r="C499" i="3"/>
  <c r="E499" i="3"/>
  <c r="H499" i="3"/>
  <c r="C431" i="3"/>
  <c r="H431" i="3"/>
  <c r="D354" i="3"/>
  <c r="F354" i="3"/>
  <c r="G354" i="3"/>
  <c r="B354" i="3"/>
  <c r="C354" i="3"/>
  <c r="E354" i="3"/>
  <c r="H354" i="3"/>
  <c r="I354" i="3" s="1"/>
  <c r="J354" i="3" s="1"/>
  <c r="D350" i="1" s="1"/>
  <c r="E184" i="3"/>
  <c r="B184" i="3"/>
  <c r="C184" i="3"/>
  <c r="F905" i="3"/>
  <c r="E893" i="3"/>
  <c r="G888" i="3"/>
  <c r="D881" i="3"/>
  <c r="H879" i="3"/>
  <c r="B686" i="3"/>
  <c r="F686" i="3"/>
  <c r="F623" i="3"/>
  <c r="G623" i="3"/>
  <c r="E601" i="3"/>
  <c r="B601" i="3"/>
  <c r="G601" i="3"/>
  <c r="H438" i="3"/>
  <c r="I438" i="3" s="1"/>
  <c r="J438" i="3" s="1"/>
  <c r="D434" i="1" s="1"/>
  <c r="B438" i="3"/>
  <c r="D438" i="3"/>
  <c r="E438" i="3"/>
  <c r="F438" i="3"/>
  <c r="G438" i="3"/>
  <c r="C370" i="3"/>
  <c r="F370" i="3"/>
  <c r="H218" i="3"/>
  <c r="I218" i="3" s="1"/>
  <c r="J218" i="3" s="1"/>
  <c r="D214" i="1" s="1"/>
  <c r="B218" i="3"/>
  <c r="C218" i="3"/>
  <c r="E218" i="3"/>
  <c r="F218" i="3"/>
  <c r="G218" i="3"/>
  <c r="D218" i="3"/>
  <c r="H996" i="3"/>
  <c r="F946" i="3"/>
  <c r="E945" i="3"/>
  <c r="H909" i="3"/>
  <c r="C905" i="3"/>
  <c r="H901" i="3"/>
  <c r="D893" i="3"/>
  <c r="F888" i="3"/>
  <c r="C881" i="3"/>
  <c r="G879" i="3"/>
  <c r="G877" i="3"/>
  <c r="G876" i="3"/>
  <c r="E874" i="3"/>
  <c r="F848" i="3"/>
  <c r="G833" i="3"/>
  <c r="E808" i="3"/>
  <c r="E797" i="3"/>
  <c r="E792" i="3"/>
  <c r="C769" i="3"/>
  <c r="E756" i="3"/>
  <c r="D745" i="3"/>
  <c r="C733" i="3"/>
  <c r="F710" i="3"/>
  <c r="F707" i="3"/>
  <c r="C707" i="3"/>
  <c r="D707" i="3"/>
  <c r="I707" i="3" s="1"/>
  <c r="J707" i="3" s="1"/>
  <c r="D703" i="1" s="1"/>
  <c r="H707" i="3"/>
  <c r="C611" i="3"/>
  <c r="E611" i="3"/>
  <c r="F611" i="3"/>
  <c r="H611" i="3"/>
  <c r="C503" i="3"/>
  <c r="D503" i="3"/>
  <c r="E503" i="3"/>
  <c r="F1027" i="3"/>
  <c r="F1024" i="3"/>
  <c r="F996" i="3"/>
  <c r="E946" i="3"/>
  <c r="E942" i="3"/>
  <c r="D901" i="3"/>
  <c r="H890" i="3"/>
  <c r="G885" i="3"/>
  <c r="B881" i="3"/>
  <c r="F879" i="3"/>
  <c r="F876" i="3"/>
  <c r="D874" i="3"/>
  <c r="H864" i="3"/>
  <c r="H862" i="3"/>
  <c r="H859" i="3"/>
  <c r="H857" i="3"/>
  <c r="I857" i="3" s="1"/>
  <c r="J857" i="3" s="1"/>
  <c r="D853" i="1" s="1"/>
  <c r="E848" i="3"/>
  <c r="F833" i="3"/>
  <c r="H826" i="3"/>
  <c r="H820" i="3"/>
  <c r="H818" i="3"/>
  <c r="D808" i="3"/>
  <c r="D797" i="3"/>
  <c r="D792" i="3"/>
  <c r="H780" i="3"/>
  <c r="F757" i="3"/>
  <c r="D756" i="3"/>
  <c r="D730" i="3"/>
  <c r="B730" i="3"/>
  <c r="H725" i="3"/>
  <c r="C725" i="3"/>
  <c r="E718" i="3"/>
  <c r="C718" i="3"/>
  <c r="F703" i="3"/>
  <c r="D703" i="3"/>
  <c r="E703" i="3"/>
  <c r="B645" i="3"/>
  <c r="C645" i="3"/>
  <c r="D645" i="3"/>
  <c r="H645" i="3"/>
  <c r="C608" i="3"/>
  <c r="D608" i="3"/>
  <c r="G608" i="3"/>
  <c r="B591" i="3"/>
  <c r="C591" i="3"/>
  <c r="E591" i="3"/>
  <c r="F586" i="3"/>
  <c r="B586" i="3"/>
  <c r="I586" i="3" s="1"/>
  <c r="J586" i="3" s="1"/>
  <c r="D582" i="1" s="1"/>
  <c r="C586" i="3"/>
  <c r="D586" i="3"/>
  <c r="E586" i="3"/>
  <c r="G586" i="3"/>
  <c r="H586" i="3"/>
  <c r="B526" i="3"/>
  <c r="D526" i="3"/>
  <c r="C375" i="3"/>
  <c r="D375" i="3"/>
  <c r="G857" i="3"/>
  <c r="E833" i="3"/>
  <c r="G780" i="3"/>
  <c r="H772" i="3"/>
  <c r="H770" i="3"/>
  <c r="H745" i="3"/>
  <c r="C745" i="3"/>
  <c r="I745" i="3" s="1"/>
  <c r="J745" i="3" s="1"/>
  <c r="D741" i="1" s="1"/>
  <c r="G741" i="3"/>
  <c r="B741" i="3"/>
  <c r="H733" i="3"/>
  <c r="D733" i="3"/>
  <c r="B710" i="3"/>
  <c r="D710" i="3"/>
  <c r="G710" i="3"/>
  <c r="F702" i="3"/>
  <c r="B702" i="3"/>
  <c r="D702" i="3"/>
  <c r="G673" i="3"/>
  <c r="H673" i="3"/>
  <c r="B654" i="3"/>
  <c r="F654" i="3"/>
  <c r="H482" i="3"/>
  <c r="C482" i="3"/>
  <c r="I482" i="3" s="1"/>
  <c r="J482" i="3" s="1"/>
  <c r="D478" i="1" s="1"/>
  <c r="B460" i="3"/>
  <c r="C460" i="3"/>
  <c r="F460" i="3"/>
  <c r="D394" i="3"/>
  <c r="G394" i="3"/>
  <c r="E358" i="3"/>
  <c r="F358" i="3"/>
  <c r="B358" i="3"/>
  <c r="G358" i="3"/>
  <c r="G250" i="3"/>
  <c r="D250" i="3"/>
  <c r="E250" i="3"/>
  <c r="E597" i="3"/>
  <c r="G590" i="3"/>
  <c r="F585" i="3"/>
  <c r="G574" i="3"/>
  <c r="I574" i="3" s="1"/>
  <c r="J574" i="3" s="1"/>
  <c r="D570" i="1" s="1"/>
  <c r="C550" i="3"/>
  <c r="G536" i="3"/>
  <c r="C531" i="3"/>
  <c r="G515" i="3"/>
  <c r="C508" i="3"/>
  <c r="H481" i="3"/>
  <c r="G446" i="3"/>
  <c r="E409" i="3"/>
  <c r="D406" i="3"/>
  <c r="G402" i="3"/>
  <c r="G397" i="3"/>
  <c r="G387" i="3"/>
  <c r="F383" i="3"/>
  <c r="B360" i="3"/>
  <c r="F360" i="3"/>
  <c r="E338" i="3"/>
  <c r="G338" i="3"/>
  <c r="B289" i="3"/>
  <c r="H289" i="3"/>
  <c r="D263" i="3"/>
  <c r="D235" i="3"/>
  <c r="D169" i="3"/>
  <c r="E169" i="3"/>
  <c r="H159" i="3"/>
  <c r="B159" i="3"/>
  <c r="C159" i="3"/>
  <c r="G159" i="3"/>
  <c r="H20" i="3"/>
  <c r="D20" i="3"/>
  <c r="E20" i="3"/>
  <c r="G20" i="3"/>
  <c r="C20" i="3"/>
  <c r="H746" i="3"/>
  <c r="F705" i="3"/>
  <c r="D687" i="3"/>
  <c r="D683" i="3"/>
  <c r="E655" i="3"/>
  <c r="F653" i="3"/>
  <c r="F637" i="3"/>
  <c r="G626" i="3"/>
  <c r="E614" i="3"/>
  <c r="E602" i="3"/>
  <c r="B597" i="3"/>
  <c r="E590" i="3"/>
  <c r="E585" i="3"/>
  <c r="D574" i="3"/>
  <c r="B550" i="3"/>
  <c r="G539" i="3"/>
  <c r="B531" i="3"/>
  <c r="F528" i="3"/>
  <c r="E515" i="3"/>
  <c r="H511" i="3"/>
  <c r="F484" i="3"/>
  <c r="G481" i="3"/>
  <c r="G468" i="3"/>
  <c r="C454" i="3"/>
  <c r="C446" i="3"/>
  <c r="G442" i="3"/>
  <c r="E423" i="3"/>
  <c r="F414" i="3"/>
  <c r="D409" i="3"/>
  <c r="C406" i="3"/>
  <c r="F402" i="3"/>
  <c r="B392" i="3"/>
  <c r="D380" i="3"/>
  <c r="F380" i="3"/>
  <c r="G380" i="3"/>
  <c r="G377" i="3"/>
  <c r="D373" i="3"/>
  <c r="H359" i="3"/>
  <c r="D350" i="3"/>
  <c r="B350" i="3"/>
  <c r="I350" i="3" s="1"/>
  <c r="J350" i="3" s="1"/>
  <c r="D346" i="1" s="1"/>
  <c r="C350" i="3"/>
  <c r="F346" i="3"/>
  <c r="E344" i="3"/>
  <c r="F344" i="3"/>
  <c r="G344" i="3"/>
  <c r="H291" i="3"/>
  <c r="D291" i="3"/>
  <c r="E291" i="3"/>
  <c r="I291" i="3" s="1"/>
  <c r="J291" i="3" s="1"/>
  <c r="D287" i="1" s="1"/>
  <c r="F291" i="3"/>
  <c r="C263" i="3"/>
  <c r="G253" i="3"/>
  <c r="H239" i="3"/>
  <c r="C239" i="3"/>
  <c r="F239" i="3"/>
  <c r="G239" i="3"/>
  <c r="F214" i="3"/>
  <c r="F178" i="3"/>
  <c r="G178" i="3"/>
  <c r="H113" i="3"/>
  <c r="F113" i="3"/>
  <c r="G113" i="3"/>
  <c r="C113" i="3"/>
  <c r="D113" i="3"/>
  <c r="E113" i="3"/>
  <c r="I113" i="3" s="1"/>
  <c r="J113" i="3" s="1"/>
  <c r="D109" i="1" s="1"/>
  <c r="B397" i="3"/>
  <c r="D397" i="3"/>
  <c r="D383" i="3"/>
  <c r="E383" i="3"/>
  <c r="H247" i="3"/>
  <c r="D247" i="3"/>
  <c r="G247" i="3"/>
  <c r="H238" i="3"/>
  <c r="D238" i="3"/>
  <c r="E238" i="3"/>
  <c r="G238" i="3"/>
  <c r="H235" i="3"/>
  <c r="C235" i="3"/>
  <c r="F235" i="3"/>
  <c r="G235" i="3"/>
  <c r="D197" i="3"/>
  <c r="C197" i="3"/>
  <c r="F197" i="3"/>
  <c r="G197" i="3"/>
  <c r="H197" i="3"/>
  <c r="H31" i="3"/>
  <c r="E31" i="3"/>
  <c r="G31" i="3"/>
  <c r="G604" i="3"/>
  <c r="H517" i="3"/>
  <c r="H457" i="3"/>
  <c r="D402" i="3"/>
  <c r="H391" i="3"/>
  <c r="F388" i="3"/>
  <c r="F384" i="3"/>
  <c r="F362" i="3"/>
  <c r="H362" i="3"/>
  <c r="E349" i="3"/>
  <c r="E342" i="3"/>
  <c r="H271" i="3"/>
  <c r="E271" i="3"/>
  <c r="B153" i="3"/>
  <c r="G153" i="3"/>
  <c r="E127" i="3"/>
  <c r="F127" i="3"/>
  <c r="B127" i="3"/>
  <c r="B121" i="3"/>
  <c r="F121" i="3"/>
  <c r="H71" i="3"/>
  <c r="E71" i="3"/>
  <c r="C71" i="3"/>
  <c r="E711" i="3"/>
  <c r="H648" i="3"/>
  <c r="F620" i="3"/>
  <c r="D604" i="3"/>
  <c r="G598" i="3"/>
  <c r="H578" i="3"/>
  <c r="G562" i="3"/>
  <c r="G517" i="3"/>
  <c r="G457" i="3"/>
  <c r="F448" i="3"/>
  <c r="E427" i="3"/>
  <c r="C402" i="3"/>
  <c r="D391" i="3"/>
  <c r="E388" i="3"/>
  <c r="B386" i="3"/>
  <c r="F386" i="3"/>
  <c r="D384" i="3"/>
  <c r="H361" i="3"/>
  <c r="D349" i="3"/>
  <c r="C342" i="3"/>
  <c r="E332" i="3"/>
  <c r="B332" i="3"/>
  <c r="C332" i="3"/>
  <c r="D332" i="3"/>
  <c r="D330" i="3"/>
  <c r="I330" i="3" s="1"/>
  <c r="J330" i="3" s="1"/>
  <c r="D326" i="1" s="1"/>
  <c r="F330" i="3"/>
  <c r="G330" i="3"/>
  <c r="H330" i="3"/>
  <c r="F320" i="3"/>
  <c r="C320" i="3"/>
  <c r="D320" i="3"/>
  <c r="G320" i="3"/>
  <c r="I320" i="3" s="1"/>
  <c r="J320" i="3" s="1"/>
  <c r="D316" i="1" s="1"/>
  <c r="D305" i="3"/>
  <c r="B305" i="3"/>
  <c r="C305" i="3"/>
  <c r="F305" i="3"/>
  <c r="B237" i="3"/>
  <c r="C237" i="3"/>
  <c r="B233" i="3"/>
  <c r="G233" i="3"/>
  <c r="C220" i="3"/>
  <c r="F220" i="3"/>
  <c r="F207" i="3"/>
  <c r="C207" i="3"/>
  <c r="D207" i="3"/>
  <c r="E207" i="3"/>
  <c r="G207" i="3"/>
  <c r="H207" i="3"/>
  <c r="I207" i="3" s="1"/>
  <c r="J207" i="3" s="1"/>
  <c r="D203" i="1" s="1"/>
  <c r="F191" i="3"/>
  <c r="C191" i="3"/>
  <c r="D191" i="3"/>
  <c r="E191" i="3"/>
  <c r="G191" i="3"/>
  <c r="H191" i="3"/>
  <c r="G720" i="3"/>
  <c r="D711" i="3"/>
  <c r="I711" i="3" s="1"/>
  <c r="J711" i="3" s="1"/>
  <c r="D707" i="1" s="1"/>
  <c r="F677" i="3"/>
  <c r="F661" i="3"/>
  <c r="D642" i="3"/>
  <c r="H636" i="3"/>
  <c r="E620" i="3"/>
  <c r="G613" i="3"/>
  <c r="G606" i="3"/>
  <c r="C598" i="3"/>
  <c r="I598" i="3" s="1"/>
  <c r="J598" i="3" s="1"/>
  <c r="D594" i="1" s="1"/>
  <c r="G582" i="3"/>
  <c r="G578" i="3"/>
  <c r="H572" i="3"/>
  <c r="E558" i="3"/>
  <c r="G542" i="3"/>
  <c r="F540" i="3"/>
  <c r="G537" i="3"/>
  <c r="F529" i="3"/>
  <c r="E517" i="3"/>
  <c r="F506" i="3"/>
  <c r="E457" i="3"/>
  <c r="C448" i="3"/>
  <c r="G444" i="3"/>
  <c r="C427" i="3"/>
  <c r="G413" i="3"/>
  <c r="B402" i="3"/>
  <c r="I402" i="3" s="1"/>
  <c r="J402" i="3" s="1"/>
  <c r="D398" i="1" s="1"/>
  <c r="C391" i="3"/>
  <c r="G381" i="3"/>
  <c r="E366" i="3"/>
  <c r="F366" i="3"/>
  <c r="G361" i="3"/>
  <c r="H351" i="3"/>
  <c r="F351" i="3"/>
  <c r="F319" i="3"/>
  <c r="H286" i="3"/>
  <c r="F286" i="3"/>
  <c r="G286" i="3"/>
  <c r="H283" i="3"/>
  <c r="F283" i="3"/>
  <c r="G283" i="3"/>
  <c r="H275" i="3"/>
  <c r="D275" i="3"/>
  <c r="I275" i="3" s="1"/>
  <c r="J275" i="3" s="1"/>
  <c r="D271" i="1" s="1"/>
  <c r="E275" i="3"/>
  <c r="F275" i="3"/>
  <c r="H206" i="3"/>
  <c r="B206" i="3"/>
  <c r="C206" i="3"/>
  <c r="D206" i="3"/>
  <c r="E206" i="3"/>
  <c r="F206" i="3"/>
  <c r="I206" i="3" s="1"/>
  <c r="J206" i="3" s="1"/>
  <c r="D202" i="1" s="1"/>
  <c r="G206" i="3"/>
  <c r="F175" i="3"/>
  <c r="D175" i="3"/>
  <c r="H175" i="3"/>
  <c r="F166" i="3"/>
  <c r="E151" i="3"/>
  <c r="B151" i="3"/>
  <c r="F151" i="3"/>
  <c r="H388" i="3"/>
  <c r="B388" i="3"/>
  <c r="C388" i="3"/>
  <c r="C384" i="3"/>
  <c r="G384" i="3"/>
  <c r="D342" i="3"/>
  <c r="F342" i="3"/>
  <c r="G342" i="3"/>
  <c r="I342" i="3" s="1"/>
  <c r="J342" i="3" s="1"/>
  <c r="D338" i="1" s="1"/>
  <c r="H342" i="3"/>
  <c r="H279" i="3"/>
  <c r="D279" i="3"/>
  <c r="E279" i="3"/>
  <c r="B109" i="3"/>
  <c r="F109" i="3"/>
  <c r="C91" i="3"/>
  <c r="B91" i="3"/>
  <c r="G348" i="3"/>
  <c r="E341" i="3"/>
  <c r="G318" i="3"/>
  <c r="D295" i="3"/>
  <c r="F282" i="3"/>
  <c r="E264" i="3"/>
  <c r="H252" i="3"/>
  <c r="G243" i="3"/>
  <c r="E234" i="3"/>
  <c r="G217" i="3"/>
  <c r="F216" i="3"/>
  <c r="F205" i="3"/>
  <c r="C203" i="3"/>
  <c r="D201" i="3"/>
  <c r="F190" i="3"/>
  <c r="E183" i="3"/>
  <c r="G179" i="3"/>
  <c r="G177" i="3"/>
  <c r="G174" i="3"/>
  <c r="C171" i="3"/>
  <c r="G168" i="3"/>
  <c r="E165" i="3"/>
  <c r="D155" i="3"/>
  <c r="E152" i="3"/>
  <c r="F129" i="3"/>
  <c r="E112" i="3"/>
  <c r="H107" i="3"/>
  <c r="B107" i="3"/>
  <c r="D103" i="3"/>
  <c r="F103" i="3"/>
  <c r="G103" i="3"/>
  <c r="H103" i="3"/>
  <c r="I103" i="3" s="1"/>
  <c r="J103" i="3" s="1"/>
  <c r="D99" i="1" s="1"/>
  <c r="B103" i="3"/>
  <c r="H85" i="3"/>
  <c r="G85" i="3"/>
  <c r="B85" i="3"/>
  <c r="B69" i="3"/>
  <c r="G44" i="3"/>
  <c r="F348" i="3"/>
  <c r="D341" i="3"/>
  <c r="F318" i="3"/>
  <c r="G308" i="3"/>
  <c r="C295" i="3"/>
  <c r="E282" i="3"/>
  <c r="D264" i="3"/>
  <c r="F261" i="3"/>
  <c r="E252" i="3"/>
  <c r="D243" i="3"/>
  <c r="E227" i="3"/>
  <c r="F217" i="3"/>
  <c r="E216" i="3"/>
  <c r="C212" i="3"/>
  <c r="E205" i="3"/>
  <c r="B203" i="3"/>
  <c r="H195" i="3"/>
  <c r="E190" i="3"/>
  <c r="C179" i="3"/>
  <c r="C177" i="3"/>
  <c r="E174" i="3"/>
  <c r="E168" i="3"/>
  <c r="G160" i="3"/>
  <c r="C155" i="3"/>
  <c r="D152" i="3"/>
  <c r="E142" i="3"/>
  <c r="B54" i="3"/>
  <c r="C54" i="3"/>
  <c r="H24" i="3"/>
  <c r="F24" i="3"/>
  <c r="G24" i="3"/>
  <c r="D13" i="3"/>
  <c r="D227" i="3"/>
  <c r="E217" i="3"/>
  <c r="I217" i="3" s="1"/>
  <c r="J217" i="3" s="1"/>
  <c r="D213" i="1" s="1"/>
  <c r="C216" i="3"/>
  <c r="G195" i="3"/>
  <c r="B179" i="3"/>
  <c r="H170" i="3"/>
  <c r="B155" i="3"/>
  <c r="F147" i="3"/>
  <c r="C145" i="3"/>
  <c r="D142" i="3"/>
  <c r="G129" i="3"/>
  <c r="B129" i="3"/>
  <c r="B112" i="3"/>
  <c r="F112" i="3"/>
  <c r="G112" i="3"/>
  <c r="I112" i="3" s="1"/>
  <c r="J112" i="3" s="1"/>
  <c r="D108" i="1" s="1"/>
  <c r="H112" i="3"/>
  <c r="C112" i="3"/>
  <c r="F105" i="3"/>
  <c r="B105" i="3"/>
  <c r="D105" i="3"/>
  <c r="E105" i="3"/>
  <c r="H48" i="3"/>
  <c r="F48" i="3"/>
  <c r="G48" i="3"/>
  <c r="H44" i="3"/>
  <c r="C44" i="3"/>
  <c r="H40" i="3"/>
  <c r="C40" i="3"/>
  <c r="D40" i="3"/>
  <c r="E40" i="3"/>
  <c r="F40" i="3"/>
  <c r="D82" i="3"/>
  <c r="C82" i="3"/>
  <c r="H82" i="3"/>
  <c r="G67" i="3"/>
  <c r="F67" i="3"/>
  <c r="H52" i="3"/>
  <c r="C52" i="3"/>
  <c r="D52" i="3"/>
  <c r="G52" i="3"/>
  <c r="C128" i="3"/>
  <c r="E128" i="3"/>
  <c r="F100" i="3"/>
  <c r="H100" i="3"/>
  <c r="G66" i="3"/>
  <c r="C61" i="3"/>
  <c r="B61" i="3"/>
  <c r="H32" i="3"/>
  <c r="C32" i="3"/>
  <c r="D32" i="3"/>
  <c r="F32" i="3"/>
  <c r="G32" i="3"/>
  <c r="G155" i="3"/>
  <c r="H123" i="3"/>
  <c r="E123" i="3"/>
  <c r="G123" i="3"/>
  <c r="B123" i="3"/>
  <c r="E104" i="3"/>
  <c r="F104" i="3"/>
  <c r="G99" i="3"/>
  <c r="D97" i="3"/>
  <c r="I97" i="3" s="1"/>
  <c r="J97" i="3" s="1"/>
  <c r="D93" i="1" s="1"/>
  <c r="F93" i="3"/>
  <c r="E77" i="3"/>
  <c r="E56" i="3"/>
  <c r="C26" i="3"/>
  <c r="F8" i="3"/>
  <c r="G101" i="3"/>
  <c r="B77" i="3"/>
  <c r="C74" i="3"/>
  <c r="C68" i="3"/>
  <c r="F43" i="3"/>
  <c r="B38" i="3"/>
  <c r="C36" i="3"/>
  <c r="B14" i="3"/>
  <c r="B10" i="3"/>
  <c r="H7" i="3"/>
  <c r="G6" i="4"/>
  <c r="D7" i="4"/>
  <c r="H6" i="4"/>
  <c r="E7" i="4"/>
  <c r="I6" i="4"/>
  <c r="F7" i="4"/>
  <c r="G7" i="4"/>
  <c r="C6" i="4"/>
  <c r="H7" i="4"/>
  <c r="D6" i="4"/>
  <c r="I7" i="4"/>
  <c r="D2156" i="3"/>
  <c r="D2145" i="3"/>
  <c r="G2142" i="3"/>
  <c r="D2115" i="3"/>
  <c r="I2115" i="3" s="1"/>
  <c r="J2115" i="3" s="1"/>
  <c r="D2111" i="1" s="1"/>
  <c r="H2111" i="3"/>
  <c r="F2108" i="3"/>
  <c r="D2107" i="3"/>
  <c r="D2099" i="3"/>
  <c r="D2089" i="3"/>
  <c r="C2076" i="3"/>
  <c r="E2076" i="3"/>
  <c r="G2073" i="3"/>
  <c r="B2073" i="3"/>
  <c r="C2064" i="3"/>
  <c r="B2064" i="3"/>
  <c r="G2064" i="3"/>
  <c r="F2060" i="3"/>
  <c r="G2054" i="3"/>
  <c r="E2054" i="3"/>
  <c r="F2052" i="3"/>
  <c r="E2048" i="3"/>
  <c r="D2040" i="3"/>
  <c r="E2036" i="3"/>
  <c r="C2033" i="3"/>
  <c r="D2029" i="3"/>
  <c r="C2025" i="3"/>
  <c r="F2025" i="3"/>
  <c r="F2006" i="3"/>
  <c r="B2005" i="3"/>
  <c r="E2005" i="3"/>
  <c r="E1985" i="3"/>
  <c r="C1981" i="3"/>
  <c r="G1977" i="3"/>
  <c r="B1977" i="3"/>
  <c r="I1973" i="3"/>
  <c r="J1973" i="3" s="1"/>
  <c r="D1969" i="1" s="1"/>
  <c r="B1943" i="3"/>
  <c r="D1943" i="3"/>
  <c r="H1937" i="3"/>
  <c r="C1937" i="3"/>
  <c r="F1932" i="3"/>
  <c r="G1924" i="3"/>
  <c r="F1916" i="3"/>
  <c r="H1912" i="3"/>
  <c r="G1912" i="3"/>
  <c r="D1909" i="3"/>
  <c r="D1905" i="3"/>
  <c r="G1905" i="3"/>
  <c r="B1899" i="3"/>
  <c r="D1899" i="3"/>
  <c r="F1896" i="3"/>
  <c r="F1892" i="3"/>
  <c r="E1881" i="3"/>
  <c r="B1875" i="3"/>
  <c r="G1875" i="3"/>
  <c r="H1864" i="3"/>
  <c r="E1864" i="3"/>
  <c r="G1864" i="3"/>
  <c r="H1852" i="3"/>
  <c r="C1851" i="3"/>
  <c r="E1851" i="3"/>
  <c r="I1851" i="3" s="1"/>
  <c r="J1851" i="3" s="1"/>
  <c r="D1847" i="1" s="1"/>
  <c r="H1851" i="3"/>
  <c r="F1843" i="3"/>
  <c r="D1840" i="3"/>
  <c r="G1807" i="3"/>
  <c r="G1800" i="3"/>
  <c r="B1800" i="3"/>
  <c r="C1800" i="3"/>
  <c r="D1800" i="3"/>
  <c r="E1800" i="3"/>
  <c r="G1791" i="3"/>
  <c r="H1784" i="3"/>
  <c r="C1765" i="3"/>
  <c r="F1765" i="3"/>
  <c r="H1765" i="3"/>
  <c r="G1734" i="3"/>
  <c r="H1734" i="3"/>
  <c r="B1734" i="3"/>
  <c r="D1734" i="3"/>
  <c r="F1734" i="3"/>
  <c r="C1718" i="3"/>
  <c r="B1718" i="3"/>
  <c r="D1718" i="3"/>
  <c r="G1718" i="3"/>
  <c r="H1718" i="3"/>
  <c r="C1706" i="3"/>
  <c r="F1706" i="3"/>
  <c r="G1706" i="3"/>
  <c r="D1706" i="3"/>
  <c r="H1706" i="3"/>
  <c r="G1632" i="3"/>
  <c r="H1632" i="3"/>
  <c r="C1632" i="3"/>
  <c r="B1632" i="3"/>
  <c r="D1632" i="3"/>
  <c r="E1632" i="3"/>
  <c r="F1632" i="3"/>
  <c r="B1373" i="3"/>
  <c r="G1373" i="3"/>
  <c r="B1178" i="3"/>
  <c r="I1178" i="3" s="1"/>
  <c r="J1178" i="3" s="1"/>
  <c r="D1174" i="1" s="1"/>
  <c r="C1178" i="3"/>
  <c r="D1178" i="3"/>
  <c r="E1178" i="3"/>
  <c r="F1178" i="3"/>
  <c r="H1178" i="3"/>
  <c r="G1178" i="3"/>
  <c r="G2158" i="3"/>
  <c r="C2156" i="3"/>
  <c r="C2145" i="3"/>
  <c r="D2142" i="3"/>
  <c r="H2139" i="3"/>
  <c r="C2115" i="3"/>
  <c r="G2111" i="3"/>
  <c r="H2109" i="3"/>
  <c r="C2107" i="3"/>
  <c r="F2100" i="3"/>
  <c r="C2099" i="3"/>
  <c r="H2095" i="3"/>
  <c r="H2091" i="3"/>
  <c r="F2090" i="3"/>
  <c r="C2089" i="3"/>
  <c r="G2070" i="3"/>
  <c r="E2070" i="3"/>
  <c r="F2063" i="3"/>
  <c r="C2029" i="3"/>
  <c r="H2021" i="3"/>
  <c r="C2021" i="3"/>
  <c r="H2009" i="3"/>
  <c r="C2009" i="3"/>
  <c r="G2004" i="3"/>
  <c r="H1988" i="3"/>
  <c r="B1988" i="3"/>
  <c r="C1970" i="3"/>
  <c r="D1969" i="3"/>
  <c r="G1969" i="3"/>
  <c r="B1957" i="3"/>
  <c r="E1957" i="3"/>
  <c r="H1948" i="3"/>
  <c r="B1948" i="3"/>
  <c r="G1948" i="3"/>
  <c r="E1941" i="3"/>
  <c r="H1941" i="3"/>
  <c r="B1938" i="3"/>
  <c r="B1907" i="3"/>
  <c r="G1907" i="3"/>
  <c r="H1884" i="3"/>
  <c r="E1884" i="3"/>
  <c r="B1877" i="3"/>
  <c r="E1877" i="3"/>
  <c r="H1861" i="3"/>
  <c r="B1861" i="3"/>
  <c r="E1861" i="3"/>
  <c r="G1848" i="3"/>
  <c r="B1848" i="3"/>
  <c r="D1848" i="3"/>
  <c r="H1848" i="3"/>
  <c r="I1848" i="3" s="1"/>
  <c r="J1848" i="3" s="1"/>
  <c r="D1844" i="1" s="1"/>
  <c r="D1845" i="3"/>
  <c r="G1836" i="3"/>
  <c r="B1836" i="3"/>
  <c r="E1836" i="3"/>
  <c r="H1834" i="3"/>
  <c r="B1834" i="3"/>
  <c r="G1820" i="3"/>
  <c r="B1820" i="3"/>
  <c r="D1820" i="3"/>
  <c r="E1820" i="3"/>
  <c r="C1795" i="3"/>
  <c r="E1795" i="3"/>
  <c r="F1795" i="3"/>
  <c r="G1795" i="3"/>
  <c r="H1795" i="3"/>
  <c r="I1795" i="3" s="1"/>
  <c r="J1795" i="3" s="1"/>
  <c r="D1791" i="1" s="1"/>
  <c r="D1770" i="3"/>
  <c r="H1770" i="3"/>
  <c r="I1732" i="3"/>
  <c r="J1732" i="3" s="1"/>
  <c r="D1728" i="1" s="1"/>
  <c r="G1691" i="3"/>
  <c r="H1691" i="3"/>
  <c r="C1691" i="3"/>
  <c r="D1691" i="3"/>
  <c r="E1691" i="3"/>
  <c r="F1691" i="3"/>
  <c r="E2006" i="3"/>
  <c r="B2006" i="3"/>
  <c r="H1932" i="3"/>
  <c r="B1932" i="3"/>
  <c r="H1916" i="3"/>
  <c r="E1916" i="3"/>
  <c r="G1840" i="3"/>
  <c r="F1840" i="3"/>
  <c r="C1840" i="3"/>
  <c r="H1791" i="3"/>
  <c r="B1791" i="3"/>
  <c r="C1791" i="3"/>
  <c r="D1791" i="3"/>
  <c r="E1791" i="3"/>
  <c r="B1769" i="3"/>
  <c r="C1769" i="3"/>
  <c r="D1769" i="3"/>
  <c r="H1769" i="3"/>
  <c r="C1722" i="3"/>
  <c r="D1722" i="3"/>
  <c r="F1722" i="3"/>
  <c r="B1722" i="3"/>
  <c r="G1722" i="3"/>
  <c r="H1722" i="3"/>
  <c r="C1653" i="3"/>
  <c r="B1653" i="3"/>
  <c r="D1653" i="3"/>
  <c r="H1653" i="3"/>
  <c r="G1506" i="3"/>
  <c r="C1506" i="3"/>
  <c r="H1506" i="3"/>
  <c r="C2060" i="3"/>
  <c r="D2060" i="3"/>
  <c r="G2022" i="3"/>
  <c r="E2022" i="3"/>
  <c r="C1999" i="3"/>
  <c r="H1999" i="3"/>
  <c r="D1985" i="3"/>
  <c r="G1985" i="3"/>
  <c r="F1958" i="3"/>
  <c r="B1958" i="3"/>
  <c r="H1881" i="3"/>
  <c r="C1881" i="3"/>
  <c r="E1843" i="3"/>
  <c r="G1843" i="3"/>
  <c r="B1843" i="3"/>
  <c r="I1843" i="3" s="1"/>
  <c r="J1843" i="3" s="1"/>
  <c r="D1839" i="1" s="1"/>
  <c r="G1700" i="3"/>
  <c r="F1700" i="3"/>
  <c r="H1700" i="3"/>
  <c r="B1700" i="3"/>
  <c r="C1700" i="3"/>
  <c r="D1700" i="3"/>
  <c r="E1700" i="3"/>
  <c r="C1641" i="3"/>
  <c r="B1641" i="3"/>
  <c r="D1641" i="3"/>
  <c r="H1641" i="3"/>
  <c r="F2074" i="3"/>
  <c r="B2074" i="3"/>
  <c r="E2033" i="3"/>
  <c r="H2033" i="3"/>
  <c r="C1850" i="3"/>
  <c r="F1850" i="3"/>
  <c r="G1764" i="3"/>
  <c r="B1764" i="3"/>
  <c r="D1764" i="3"/>
  <c r="E1764" i="3"/>
  <c r="F1764" i="3"/>
  <c r="H1764" i="3"/>
  <c r="E1715" i="3"/>
  <c r="I1715" i="3" s="1"/>
  <c r="J1715" i="3" s="1"/>
  <c r="D1711" i="1" s="1"/>
  <c r="F1715" i="3"/>
  <c r="B1715" i="3"/>
  <c r="C1715" i="3"/>
  <c r="D1715" i="3"/>
  <c r="G1715" i="3"/>
  <c r="H1715" i="3"/>
  <c r="H1924" i="3"/>
  <c r="B1924" i="3"/>
  <c r="H1896" i="3"/>
  <c r="G1896" i="3"/>
  <c r="H1799" i="3"/>
  <c r="B1799" i="3"/>
  <c r="C1799" i="3"/>
  <c r="D1799" i="3"/>
  <c r="E1799" i="3"/>
  <c r="H2156" i="3"/>
  <c r="F2152" i="3"/>
  <c r="E2139" i="3"/>
  <c r="F2137" i="3"/>
  <c r="F2135" i="3"/>
  <c r="E2134" i="3"/>
  <c r="F2129" i="3"/>
  <c r="F2125" i="3"/>
  <c r="F2121" i="3"/>
  <c r="F2119" i="3"/>
  <c r="G2117" i="3"/>
  <c r="H2115" i="3"/>
  <c r="F2114" i="3"/>
  <c r="D2111" i="3"/>
  <c r="D2109" i="3"/>
  <c r="H2107" i="3"/>
  <c r="F2101" i="3"/>
  <c r="H2099" i="3"/>
  <c r="E2095" i="3"/>
  <c r="D2093" i="3"/>
  <c r="E2091" i="3"/>
  <c r="H2089" i="3"/>
  <c r="H2088" i="3"/>
  <c r="F2077" i="3"/>
  <c r="G2076" i="3"/>
  <c r="F2073" i="3"/>
  <c r="E2069" i="3"/>
  <c r="C2068" i="3"/>
  <c r="B2068" i="3"/>
  <c r="F2068" i="3"/>
  <c r="D2065" i="3"/>
  <c r="I2065" i="3" s="1"/>
  <c r="J2065" i="3" s="1"/>
  <c r="D2061" i="1" s="1"/>
  <c r="G2065" i="3"/>
  <c r="C2057" i="3"/>
  <c r="F2057" i="3"/>
  <c r="I2049" i="3"/>
  <c r="J2049" i="3" s="1"/>
  <c r="D2045" i="1" s="1"/>
  <c r="E2047" i="3"/>
  <c r="D2047" i="3"/>
  <c r="E2039" i="3"/>
  <c r="F2039" i="3"/>
  <c r="G2030" i="3"/>
  <c r="B2030" i="3"/>
  <c r="G2025" i="3"/>
  <c r="G2021" i="3"/>
  <c r="C2016" i="3"/>
  <c r="B2016" i="3"/>
  <c r="G2009" i="3"/>
  <c r="G2005" i="3"/>
  <c r="E2001" i="3"/>
  <c r="F1977" i="3"/>
  <c r="H1976" i="3"/>
  <c r="F1976" i="3"/>
  <c r="H1969" i="3"/>
  <c r="H1957" i="3"/>
  <c r="E1953" i="3"/>
  <c r="G1941" i="3"/>
  <c r="H1940" i="3"/>
  <c r="B1940" i="3"/>
  <c r="G1940" i="3"/>
  <c r="F1937" i="3"/>
  <c r="H1936" i="3"/>
  <c r="G1936" i="3"/>
  <c r="H1928" i="3"/>
  <c r="E1928" i="3"/>
  <c r="F1925" i="3"/>
  <c r="H1913" i="3"/>
  <c r="C1913" i="3"/>
  <c r="F1905" i="3"/>
  <c r="E1897" i="3"/>
  <c r="D1889" i="3"/>
  <c r="G1889" i="3"/>
  <c r="B1883" i="3"/>
  <c r="D1883" i="3"/>
  <c r="F1880" i="3"/>
  <c r="H1877" i="3"/>
  <c r="E1873" i="3"/>
  <c r="H1871" i="3"/>
  <c r="H1860" i="3"/>
  <c r="G1860" i="3"/>
  <c r="B1860" i="3"/>
  <c r="G1851" i="3"/>
  <c r="B1833" i="3"/>
  <c r="D1833" i="3"/>
  <c r="B1825" i="3"/>
  <c r="D1825" i="3"/>
  <c r="D1671" i="3"/>
  <c r="E1671" i="3"/>
  <c r="I1671" i="3" s="1"/>
  <c r="J1671" i="3" s="1"/>
  <c r="D1667" i="1" s="1"/>
  <c r="H1671" i="3"/>
  <c r="C1671" i="3"/>
  <c r="F1671" i="3"/>
  <c r="G1671" i="3"/>
  <c r="G1579" i="3"/>
  <c r="E1579" i="3"/>
  <c r="F1579" i="3"/>
  <c r="E1981" i="3"/>
  <c r="H1981" i="3"/>
  <c r="B1909" i="3"/>
  <c r="E1909" i="3"/>
  <c r="H1892" i="3"/>
  <c r="B1892" i="3"/>
  <c r="F1739" i="3"/>
  <c r="G1739" i="3"/>
  <c r="B1739" i="3"/>
  <c r="C1739" i="3"/>
  <c r="D1739" i="3"/>
  <c r="E1739" i="3"/>
  <c r="H1739" i="3"/>
  <c r="G2159" i="3"/>
  <c r="G2156" i="3"/>
  <c r="E2152" i="3"/>
  <c r="H2150" i="3"/>
  <c r="H2145" i="3"/>
  <c r="D2139" i="3"/>
  <c r="D2137" i="3"/>
  <c r="E2135" i="3"/>
  <c r="D2134" i="3"/>
  <c r="I2133" i="3"/>
  <c r="J2133" i="3" s="1"/>
  <c r="D2129" i="1" s="1"/>
  <c r="H2131" i="3"/>
  <c r="H2130" i="3"/>
  <c r="D2129" i="3"/>
  <c r="D2125" i="3"/>
  <c r="H2123" i="3"/>
  <c r="H2122" i="3"/>
  <c r="D2121" i="3"/>
  <c r="E2119" i="3"/>
  <c r="I2119" i="3" s="1"/>
  <c r="J2119" i="3" s="1"/>
  <c r="D2115" i="1" s="1"/>
  <c r="F2117" i="3"/>
  <c r="G2115" i="3"/>
  <c r="E2114" i="3"/>
  <c r="C2111" i="3"/>
  <c r="C2109" i="3"/>
  <c r="G2107" i="3"/>
  <c r="D2101" i="3"/>
  <c r="G2099" i="3"/>
  <c r="D2095" i="3"/>
  <c r="C2093" i="3"/>
  <c r="D2091" i="3"/>
  <c r="G2089" i="3"/>
  <c r="E2088" i="3"/>
  <c r="E2077" i="3"/>
  <c r="F2076" i="3"/>
  <c r="E2073" i="3"/>
  <c r="C2072" i="3"/>
  <c r="G2072" i="3"/>
  <c r="D2069" i="3"/>
  <c r="H2064" i="3"/>
  <c r="C2044" i="3"/>
  <c r="I2044" i="3" s="1"/>
  <c r="J2044" i="3" s="1"/>
  <c r="D2040" i="1" s="1"/>
  <c r="F2044" i="3"/>
  <c r="G2041" i="3"/>
  <c r="B2041" i="3"/>
  <c r="E2038" i="3"/>
  <c r="D2037" i="3"/>
  <c r="I2037" i="3" s="1"/>
  <c r="J2037" i="3" s="1"/>
  <c r="D2033" i="1" s="1"/>
  <c r="G2037" i="3"/>
  <c r="G2033" i="3"/>
  <c r="E2025" i="3"/>
  <c r="F2021" i="3"/>
  <c r="F2009" i="3"/>
  <c r="F2005" i="3"/>
  <c r="C2001" i="3"/>
  <c r="F1990" i="3"/>
  <c r="B1989" i="3"/>
  <c r="E1989" i="3"/>
  <c r="G1981" i="3"/>
  <c r="H1980" i="3"/>
  <c r="B1980" i="3"/>
  <c r="G1980" i="3"/>
  <c r="E1977" i="3"/>
  <c r="F1969" i="3"/>
  <c r="I1969" i="3" s="1"/>
  <c r="J1969" i="3" s="1"/>
  <c r="D1965" i="1" s="1"/>
  <c r="G1957" i="3"/>
  <c r="H1956" i="3"/>
  <c r="B1956" i="3"/>
  <c r="C1953" i="3"/>
  <c r="G1951" i="3"/>
  <c r="F1941" i="3"/>
  <c r="E1937" i="3"/>
  <c r="B1931" i="3"/>
  <c r="G1931" i="3"/>
  <c r="H1927" i="3"/>
  <c r="D1925" i="3"/>
  <c r="D1921" i="3"/>
  <c r="G1921" i="3"/>
  <c r="B1915" i="3"/>
  <c r="D1915" i="3"/>
  <c r="F1912" i="3"/>
  <c r="H1909" i="3"/>
  <c r="E1905" i="3"/>
  <c r="H1903" i="3"/>
  <c r="H1900" i="3"/>
  <c r="E1900" i="3"/>
  <c r="D1897" i="3"/>
  <c r="B1891" i="3"/>
  <c r="G1891" i="3"/>
  <c r="E1880" i="3"/>
  <c r="G1877" i="3"/>
  <c r="H1876" i="3"/>
  <c r="B1876" i="3"/>
  <c r="C1873" i="3"/>
  <c r="G1871" i="3"/>
  <c r="H1867" i="3"/>
  <c r="F1865" i="3"/>
  <c r="I1865" i="3" s="1"/>
  <c r="J1865" i="3" s="1"/>
  <c r="D1861" i="1" s="1"/>
  <c r="H1865" i="3"/>
  <c r="C1865" i="3"/>
  <c r="G1861" i="3"/>
  <c r="B1857" i="3"/>
  <c r="D1857" i="3"/>
  <c r="G1857" i="3"/>
  <c r="B1855" i="3"/>
  <c r="G1855" i="3"/>
  <c r="F1851" i="3"/>
  <c r="E1849" i="3"/>
  <c r="F1849" i="3"/>
  <c r="H1849" i="3"/>
  <c r="H1836" i="3"/>
  <c r="H1819" i="3"/>
  <c r="B1819" i="3"/>
  <c r="D1819" i="3"/>
  <c r="I1819" i="3" s="1"/>
  <c r="J1819" i="3" s="1"/>
  <c r="D1815" i="1" s="1"/>
  <c r="E1819" i="3"/>
  <c r="H1783" i="3"/>
  <c r="B1783" i="3"/>
  <c r="C1783" i="3"/>
  <c r="D1783" i="3"/>
  <c r="E1783" i="3"/>
  <c r="B1763" i="3"/>
  <c r="D1763" i="3"/>
  <c r="E1763" i="3"/>
  <c r="F1763" i="3"/>
  <c r="G1763" i="3"/>
  <c r="D1713" i="3"/>
  <c r="B1713" i="3"/>
  <c r="F1713" i="3"/>
  <c r="H1713" i="3"/>
  <c r="G1676" i="3"/>
  <c r="I1676" i="3" s="1"/>
  <c r="J1676" i="3" s="1"/>
  <c r="D1672" i="1" s="1"/>
  <c r="C1676" i="3"/>
  <c r="D1676" i="3"/>
  <c r="H1676" i="3"/>
  <c r="E1676" i="3"/>
  <c r="F1676" i="3"/>
  <c r="C1665" i="3"/>
  <c r="D1665" i="3"/>
  <c r="H1665" i="3"/>
  <c r="C1645" i="3"/>
  <c r="H1645" i="3"/>
  <c r="B1645" i="3"/>
  <c r="D1645" i="3"/>
  <c r="C2048" i="3"/>
  <c r="B2048" i="3"/>
  <c r="C2040" i="3"/>
  <c r="G2040" i="3"/>
  <c r="C2036" i="3"/>
  <c r="D2036" i="3"/>
  <c r="G2036" i="3"/>
  <c r="B2029" i="3"/>
  <c r="E2029" i="3"/>
  <c r="G1784" i="3"/>
  <c r="B1784" i="3"/>
  <c r="C1784" i="3"/>
  <c r="D1784" i="3"/>
  <c r="E1784" i="3"/>
  <c r="C1497" i="3"/>
  <c r="B1497" i="3"/>
  <c r="I2057" i="3"/>
  <c r="J2057" i="3" s="1"/>
  <c r="D2053" i="1" s="1"/>
  <c r="C2052" i="3"/>
  <c r="H2052" i="3"/>
  <c r="B2052" i="3"/>
  <c r="G1852" i="3"/>
  <c r="C1852" i="3"/>
  <c r="F1852" i="3"/>
  <c r="D1817" i="3"/>
  <c r="B1817" i="3"/>
  <c r="F1817" i="3"/>
  <c r="F1807" i="3"/>
  <c r="H1807" i="3"/>
  <c r="B1807" i="3"/>
  <c r="C1807" i="3"/>
  <c r="G1780" i="3"/>
  <c r="C1780" i="3"/>
  <c r="E1780" i="3"/>
  <c r="F1780" i="3"/>
  <c r="H1780" i="3"/>
  <c r="I1780" i="3" s="1"/>
  <c r="J1780" i="3" s="1"/>
  <c r="D1776" i="1" s="1"/>
  <c r="C1682" i="3"/>
  <c r="D1682" i="3"/>
  <c r="F1682" i="3"/>
  <c r="G1682" i="3"/>
  <c r="H1682" i="3"/>
  <c r="C1582" i="3"/>
  <c r="H1582" i="3"/>
  <c r="H2160" i="3"/>
  <c r="I2160" i="3" s="1"/>
  <c r="J2160" i="3" s="1"/>
  <c r="D2156" i="1" s="1"/>
  <c r="F2159" i="3"/>
  <c r="F2156" i="3"/>
  <c r="D2152" i="3"/>
  <c r="I2152" i="3" s="1"/>
  <c r="J2152" i="3" s="1"/>
  <c r="D2148" i="1" s="1"/>
  <c r="G2150" i="3"/>
  <c r="H2146" i="3"/>
  <c r="I2146" i="3" s="1"/>
  <c r="J2146" i="3" s="1"/>
  <c r="D2142" i="1" s="1"/>
  <c r="G2145" i="3"/>
  <c r="D2140" i="3"/>
  <c r="C2137" i="3"/>
  <c r="I2137" i="3" s="1"/>
  <c r="J2137" i="3" s="1"/>
  <c r="D2133" i="1" s="1"/>
  <c r="F2130" i="3"/>
  <c r="C2129" i="3"/>
  <c r="H2126" i="3"/>
  <c r="C2125" i="3"/>
  <c r="C2121" i="3"/>
  <c r="D2117" i="3"/>
  <c r="F2115" i="3"/>
  <c r="B2109" i="3"/>
  <c r="F2107" i="3"/>
  <c r="C2101" i="3"/>
  <c r="I2101" i="3" s="1"/>
  <c r="J2101" i="3" s="1"/>
  <c r="D2097" i="1" s="1"/>
  <c r="F2099" i="3"/>
  <c r="I2099" i="3" s="1"/>
  <c r="J2099" i="3" s="1"/>
  <c r="D2095" i="1" s="1"/>
  <c r="F2096" i="3"/>
  <c r="B2093" i="3"/>
  <c r="F2089" i="3"/>
  <c r="D2088" i="3"/>
  <c r="H2084" i="3"/>
  <c r="I2084" i="3" s="1"/>
  <c r="J2084" i="3" s="1"/>
  <c r="D2080" i="1" s="1"/>
  <c r="F2078" i="3"/>
  <c r="D2076" i="3"/>
  <c r="D2073" i="3"/>
  <c r="D2071" i="3"/>
  <c r="F2071" i="3"/>
  <c r="E2064" i="3"/>
  <c r="H2060" i="3"/>
  <c r="F2054" i="3"/>
  <c r="H2053" i="3"/>
  <c r="C2053" i="3"/>
  <c r="H2048" i="3"/>
  <c r="H2040" i="3"/>
  <c r="H2036" i="3"/>
  <c r="I2036" i="3" s="1"/>
  <c r="J2036" i="3" s="1"/>
  <c r="D2032" i="1" s="1"/>
  <c r="F2033" i="3"/>
  <c r="C2032" i="3"/>
  <c r="D2032" i="3"/>
  <c r="H2032" i="3"/>
  <c r="G2029" i="3"/>
  <c r="D2025" i="3"/>
  <c r="F2023" i="3"/>
  <c r="E2021" i="3"/>
  <c r="C2020" i="3"/>
  <c r="H2020" i="3"/>
  <c r="B2020" i="3"/>
  <c r="E2015" i="3"/>
  <c r="D2015" i="3"/>
  <c r="E2009" i="3"/>
  <c r="D2005" i="3"/>
  <c r="H1993" i="3"/>
  <c r="C1993" i="3"/>
  <c r="G1988" i="3"/>
  <c r="H1985" i="3"/>
  <c r="F1981" i="3"/>
  <c r="D1977" i="3"/>
  <c r="E1969" i="3"/>
  <c r="H1964" i="3"/>
  <c r="E1964" i="3"/>
  <c r="F1957" i="3"/>
  <c r="E1949" i="3"/>
  <c r="I1949" i="3" s="1"/>
  <c r="J1949" i="3" s="1"/>
  <c r="D1945" i="1" s="1"/>
  <c r="H1949" i="3"/>
  <c r="H1943" i="3"/>
  <c r="D1941" i="3"/>
  <c r="D1937" i="3"/>
  <c r="B1933" i="3"/>
  <c r="E1933" i="3"/>
  <c r="B1923" i="3"/>
  <c r="G1923" i="3"/>
  <c r="E1912" i="3"/>
  <c r="G1909" i="3"/>
  <c r="H1908" i="3"/>
  <c r="B1908" i="3"/>
  <c r="C1905" i="3"/>
  <c r="I1905" i="3" s="1"/>
  <c r="J1905" i="3" s="1"/>
  <c r="D1901" i="1" s="1"/>
  <c r="G1903" i="3"/>
  <c r="H1899" i="3"/>
  <c r="B1893" i="3"/>
  <c r="I1893" i="3" s="1"/>
  <c r="J1893" i="3" s="1"/>
  <c r="D1889" i="1" s="1"/>
  <c r="E1893" i="3"/>
  <c r="G1884" i="3"/>
  <c r="G1881" i="3"/>
  <c r="F1877" i="3"/>
  <c r="H1875" i="3"/>
  <c r="D1871" i="3"/>
  <c r="F1864" i="3"/>
  <c r="F1861" i="3"/>
  <c r="D1851" i="3"/>
  <c r="F1848" i="3"/>
  <c r="B1847" i="3"/>
  <c r="D1847" i="3"/>
  <c r="G1847" i="3"/>
  <c r="G1844" i="3"/>
  <c r="E1844" i="3"/>
  <c r="H1844" i="3"/>
  <c r="B1844" i="3"/>
  <c r="H1840" i="3"/>
  <c r="F1836" i="3"/>
  <c r="I1836" i="3" s="1"/>
  <c r="J1836" i="3" s="1"/>
  <c r="D1832" i="1" s="1"/>
  <c r="H1835" i="3"/>
  <c r="B1835" i="3"/>
  <c r="E1835" i="3"/>
  <c r="H1820" i="3"/>
  <c r="H1800" i="3"/>
  <c r="G1796" i="3"/>
  <c r="C1796" i="3"/>
  <c r="E1796" i="3"/>
  <c r="F1796" i="3"/>
  <c r="H1796" i="3"/>
  <c r="B1782" i="3"/>
  <c r="F1782" i="3"/>
  <c r="C1779" i="3"/>
  <c r="E1779" i="3"/>
  <c r="F1779" i="3"/>
  <c r="G1779" i="3"/>
  <c r="H1779" i="3"/>
  <c r="D1765" i="3"/>
  <c r="C1626" i="3"/>
  <c r="G1626" i="3"/>
  <c r="D1626" i="3"/>
  <c r="F1626" i="3"/>
  <c r="H1626" i="3"/>
  <c r="E2156" i="3"/>
  <c r="F2145" i="3"/>
  <c r="H2142" i="3"/>
  <c r="C2069" i="3"/>
  <c r="F2069" i="3"/>
  <c r="G2060" i="3"/>
  <c r="G2052" i="3"/>
  <c r="G2048" i="3"/>
  <c r="E2040" i="3"/>
  <c r="G2038" i="3"/>
  <c r="F2038" i="3"/>
  <c r="F2036" i="3"/>
  <c r="D2033" i="3"/>
  <c r="I2033" i="3" s="1"/>
  <c r="J2033" i="3" s="1"/>
  <c r="D2029" i="1" s="1"/>
  <c r="F2029" i="3"/>
  <c r="I2025" i="3"/>
  <c r="J2025" i="3" s="1"/>
  <c r="D2021" i="1" s="1"/>
  <c r="D2001" i="3"/>
  <c r="G2001" i="3"/>
  <c r="E1990" i="3"/>
  <c r="B1990" i="3"/>
  <c r="F1985" i="3"/>
  <c r="D1981" i="3"/>
  <c r="D1953" i="3"/>
  <c r="G1953" i="3"/>
  <c r="I1937" i="3"/>
  <c r="J1937" i="3" s="1"/>
  <c r="D1933" i="1" s="1"/>
  <c r="G1932" i="3"/>
  <c r="B1927" i="3"/>
  <c r="D1927" i="3"/>
  <c r="B1925" i="3"/>
  <c r="E1925" i="3"/>
  <c r="G1916" i="3"/>
  <c r="F1909" i="3"/>
  <c r="I1909" i="3" s="1"/>
  <c r="J1909" i="3" s="1"/>
  <c r="D1905" i="1" s="1"/>
  <c r="H1897" i="3"/>
  <c r="C1897" i="3"/>
  <c r="G1892" i="3"/>
  <c r="F1881" i="3"/>
  <c r="H1880" i="3"/>
  <c r="G1880" i="3"/>
  <c r="D1873" i="3"/>
  <c r="G1873" i="3"/>
  <c r="B1867" i="3"/>
  <c r="D1867" i="3"/>
  <c r="H1843" i="3"/>
  <c r="E1840" i="3"/>
  <c r="F1820" i="3"/>
  <c r="F1814" i="3"/>
  <c r="F1800" i="3"/>
  <c r="D1795" i="3"/>
  <c r="G1792" i="3"/>
  <c r="B1792" i="3"/>
  <c r="C1792" i="3"/>
  <c r="D1792" i="3"/>
  <c r="E1792" i="3"/>
  <c r="C1789" i="3"/>
  <c r="B1789" i="3"/>
  <c r="F1789" i="3"/>
  <c r="H1789" i="3"/>
  <c r="F1770" i="3"/>
  <c r="B1765" i="3"/>
  <c r="F1718" i="3"/>
  <c r="B1706" i="3"/>
  <c r="C1614" i="3"/>
  <c r="B1614" i="3"/>
  <c r="D1614" i="3"/>
  <c r="H1614" i="3"/>
  <c r="G1614" i="3"/>
  <c r="F1472" i="3"/>
  <c r="D1472" i="3"/>
  <c r="H1472" i="3"/>
  <c r="G1472" i="3"/>
  <c r="C1472" i="3"/>
  <c r="E1472" i="3"/>
  <c r="B1472" i="3"/>
  <c r="F1464" i="3"/>
  <c r="H1464" i="3"/>
  <c r="B1464" i="3"/>
  <c r="E1464" i="3"/>
  <c r="G1464" i="3"/>
  <c r="C1464" i="3"/>
  <c r="D1464" i="3"/>
  <c r="C1454" i="3"/>
  <c r="F1448" i="3"/>
  <c r="H1448" i="3"/>
  <c r="B1448" i="3"/>
  <c r="E1448" i="3"/>
  <c r="G1448" i="3"/>
  <c r="C1448" i="3"/>
  <c r="D1448" i="3"/>
  <c r="C1352" i="3"/>
  <c r="H1352" i="3"/>
  <c r="G1231" i="3"/>
  <c r="H1231" i="3"/>
  <c r="B1231" i="3"/>
  <c r="F1231" i="3"/>
  <c r="C1231" i="3"/>
  <c r="E1231" i="3"/>
  <c r="F2062" i="3"/>
  <c r="E2028" i="3"/>
  <c r="I2028" i="3" s="1"/>
  <c r="J2028" i="3" s="1"/>
  <c r="D2024" i="1" s="1"/>
  <c r="E2024" i="3"/>
  <c r="H1935" i="3"/>
  <c r="F1920" i="3"/>
  <c r="H1911" i="3"/>
  <c r="F1904" i="3"/>
  <c r="F1888" i="3"/>
  <c r="H1879" i="3"/>
  <c r="F1872" i="3"/>
  <c r="H1863" i="3"/>
  <c r="F1832" i="3"/>
  <c r="F1831" i="3"/>
  <c r="B1829" i="3"/>
  <c r="F1824" i="3"/>
  <c r="F1823" i="3"/>
  <c r="B1822" i="3"/>
  <c r="B1818" i="3"/>
  <c r="F1816" i="3"/>
  <c r="F1815" i="3"/>
  <c r="D1813" i="3"/>
  <c r="B1808" i="3"/>
  <c r="D1798" i="3"/>
  <c r="G1794" i="3"/>
  <c r="B1775" i="3"/>
  <c r="C1772" i="3"/>
  <c r="C1771" i="3"/>
  <c r="B1766" i="3"/>
  <c r="B1760" i="3"/>
  <c r="B1759" i="3"/>
  <c r="I1759" i="3" s="1"/>
  <c r="J1759" i="3" s="1"/>
  <c r="D1755" i="1" s="1"/>
  <c r="B1757" i="3"/>
  <c r="C1753" i="3"/>
  <c r="B1752" i="3"/>
  <c r="B1751" i="3"/>
  <c r="E1748" i="3"/>
  <c r="C1744" i="3"/>
  <c r="G1740" i="3"/>
  <c r="F1740" i="3"/>
  <c r="H1740" i="3"/>
  <c r="E1736" i="3"/>
  <c r="C1735" i="3"/>
  <c r="H1724" i="3"/>
  <c r="C1723" i="3"/>
  <c r="G1716" i="3"/>
  <c r="E1716" i="3"/>
  <c r="F1716" i="3"/>
  <c r="I1716" i="3" s="1"/>
  <c r="J1716" i="3" s="1"/>
  <c r="D1712" i="1" s="1"/>
  <c r="G1714" i="3"/>
  <c r="C1702" i="3"/>
  <c r="H1702" i="3"/>
  <c r="E1699" i="3"/>
  <c r="C1698" i="3"/>
  <c r="F1698" i="3"/>
  <c r="G1698" i="3"/>
  <c r="G1696" i="3"/>
  <c r="F1696" i="3"/>
  <c r="H1696" i="3"/>
  <c r="D1692" i="3"/>
  <c r="F1686" i="3"/>
  <c r="E1679" i="3"/>
  <c r="H1675" i="3"/>
  <c r="C1672" i="3"/>
  <c r="G1670" i="3"/>
  <c r="F1663" i="3"/>
  <c r="I1663" i="3" s="1"/>
  <c r="J1663" i="3" s="1"/>
  <c r="D1659" i="1" s="1"/>
  <c r="G1663" i="3"/>
  <c r="B1663" i="3"/>
  <c r="D1659" i="3"/>
  <c r="I1656" i="3"/>
  <c r="J1656" i="3" s="1"/>
  <c r="D1652" i="1" s="1"/>
  <c r="G1648" i="3"/>
  <c r="B1648" i="3"/>
  <c r="C1648" i="3"/>
  <c r="F1648" i="3"/>
  <c r="D1643" i="3"/>
  <c r="E1643" i="3"/>
  <c r="H1643" i="3"/>
  <c r="C1637" i="3"/>
  <c r="D1637" i="3"/>
  <c r="G1616" i="3"/>
  <c r="B1616" i="3"/>
  <c r="D1616" i="3"/>
  <c r="E1616" i="3"/>
  <c r="F1555" i="3"/>
  <c r="G1555" i="3"/>
  <c r="B1555" i="3"/>
  <c r="E1555" i="3"/>
  <c r="H1399" i="3"/>
  <c r="E1399" i="3"/>
  <c r="F1399" i="3"/>
  <c r="G1399" i="3"/>
  <c r="B1399" i="3"/>
  <c r="C1399" i="3"/>
  <c r="H1359" i="3"/>
  <c r="C1359" i="3"/>
  <c r="F1359" i="3"/>
  <c r="G1359" i="3"/>
  <c r="B1359" i="3"/>
  <c r="E1359" i="3"/>
  <c r="B1186" i="3"/>
  <c r="C1186" i="3"/>
  <c r="D1186" i="3"/>
  <c r="E1186" i="3"/>
  <c r="F1186" i="3"/>
  <c r="H1186" i="3"/>
  <c r="G1186" i="3"/>
  <c r="B1798" i="3"/>
  <c r="F1794" i="3"/>
  <c r="B1772" i="3"/>
  <c r="B1771" i="3"/>
  <c r="D1761" i="3"/>
  <c r="B1753" i="3"/>
  <c r="D1748" i="3"/>
  <c r="E1743" i="3"/>
  <c r="F1743" i="3"/>
  <c r="D1738" i="3"/>
  <c r="F1738" i="3"/>
  <c r="D1736" i="3"/>
  <c r="F1727" i="3"/>
  <c r="G1727" i="3"/>
  <c r="D1724" i="3"/>
  <c r="F1711" i="3"/>
  <c r="G1711" i="3"/>
  <c r="D1699" i="3"/>
  <c r="C1694" i="3"/>
  <c r="F1694" i="3"/>
  <c r="G1694" i="3"/>
  <c r="C1681" i="3"/>
  <c r="D1681" i="3"/>
  <c r="H1681" i="3"/>
  <c r="F1675" i="3"/>
  <c r="H1666" i="3"/>
  <c r="H1662" i="3"/>
  <c r="G1654" i="3"/>
  <c r="E1636" i="3"/>
  <c r="F1635" i="3"/>
  <c r="G1635" i="3"/>
  <c r="B1635" i="3"/>
  <c r="H1623" i="3"/>
  <c r="B1623" i="3"/>
  <c r="C1623" i="3"/>
  <c r="F1623" i="3"/>
  <c r="C1621" i="3"/>
  <c r="B1621" i="3"/>
  <c r="H1621" i="3"/>
  <c r="G1615" i="3"/>
  <c r="C1613" i="3"/>
  <c r="H1613" i="3"/>
  <c r="B1613" i="3"/>
  <c r="B1561" i="3"/>
  <c r="F1561" i="3"/>
  <c r="C1561" i="3"/>
  <c r="E1561" i="3"/>
  <c r="F1476" i="3"/>
  <c r="B1476" i="3"/>
  <c r="E1476" i="3"/>
  <c r="H1476" i="3"/>
  <c r="D1476" i="3"/>
  <c r="G1476" i="3"/>
  <c r="E1298" i="3"/>
  <c r="G1298" i="3"/>
  <c r="C1273" i="3"/>
  <c r="G1273" i="3"/>
  <c r="C1233" i="3"/>
  <c r="F1233" i="3"/>
  <c r="D1233" i="3"/>
  <c r="E983" i="3"/>
  <c r="B983" i="3"/>
  <c r="D983" i="3"/>
  <c r="C913" i="3"/>
  <c r="G913" i="3"/>
  <c r="B913" i="3"/>
  <c r="D913" i="3"/>
  <c r="E913" i="3"/>
  <c r="F913" i="3"/>
  <c r="H913" i="3"/>
  <c r="I913" i="3" s="1"/>
  <c r="J913" i="3" s="1"/>
  <c r="D909" i="1" s="1"/>
  <c r="I1768" i="3"/>
  <c r="J1768" i="3" s="1"/>
  <c r="D1764" i="1" s="1"/>
  <c r="C1748" i="3"/>
  <c r="G1744" i="3"/>
  <c r="D1744" i="3"/>
  <c r="E1744" i="3"/>
  <c r="C1736" i="3"/>
  <c r="I1736" i="3" s="1"/>
  <c r="J1736" i="3" s="1"/>
  <c r="D1732" i="1" s="1"/>
  <c r="G1735" i="3"/>
  <c r="H1735" i="3"/>
  <c r="C1724" i="3"/>
  <c r="E1723" i="3"/>
  <c r="F1723" i="3"/>
  <c r="C1714" i="3"/>
  <c r="D1714" i="3"/>
  <c r="F1714" i="3"/>
  <c r="C1699" i="3"/>
  <c r="G1692" i="3"/>
  <c r="H1692" i="3"/>
  <c r="C1692" i="3"/>
  <c r="C1686" i="3"/>
  <c r="H1686" i="3"/>
  <c r="B1686" i="3"/>
  <c r="B1679" i="3"/>
  <c r="C1679" i="3"/>
  <c r="F1679" i="3"/>
  <c r="I1679" i="3" s="1"/>
  <c r="J1679" i="3" s="1"/>
  <c r="D1675" i="1" s="1"/>
  <c r="E1675" i="3"/>
  <c r="G1672" i="3"/>
  <c r="D1672" i="3"/>
  <c r="E1672" i="3"/>
  <c r="C1670" i="3"/>
  <c r="B1670" i="3"/>
  <c r="D1670" i="3"/>
  <c r="H1670" i="3"/>
  <c r="G1666" i="3"/>
  <c r="D1662" i="3"/>
  <c r="G1659" i="3"/>
  <c r="H1659" i="3"/>
  <c r="C1659" i="3"/>
  <c r="I1659" i="3" s="1"/>
  <c r="J1659" i="3" s="1"/>
  <c r="D1655" i="1" s="1"/>
  <c r="F1654" i="3"/>
  <c r="C1650" i="3"/>
  <c r="D1650" i="3"/>
  <c r="D1636" i="3"/>
  <c r="F1615" i="3"/>
  <c r="F1608" i="3"/>
  <c r="E1608" i="3"/>
  <c r="G1608" i="3"/>
  <c r="H1608" i="3"/>
  <c r="C1608" i="3"/>
  <c r="I1608" i="3" s="1"/>
  <c r="J1608" i="3" s="1"/>
  <c r="D1604" i="1" s="1"/>
  <c r="D1591" i="3"/>
  <c r="G1591" i="3"/>
  <c r="B1591" i="3"/>
  <c r="E1591" i="3"/>
  <c r="C1550" i="3"/>
  <c r="H1550" i="3"/>
  <c r="E1539" i="3"/>
  <c r="B1539" i="3"/>
  <c r="F1539" i="3"/>
  <c r="F1512" i="3"/>
  <c r="C1512" i="3"/>
  <c r="G1512" i="3"/>
  <c r="H1512" i="3"/>
  <c r="D1512" i="3"/>
  <c r="E1512" i="3"/>
  <c r="F1452" i="3"/>
  <c r="D1452" i="3"/>
  <c r="H1452" i="3"/>
  <c r="E1452" i="3"/>
  <c r="G1452" i="3"/>
  <c r="B1452" i="3"/>
  <c r="C1452" i="3"/>
  <c r="F1439" i="3"/>
  <c r="E1439" i="3"/>
  <c r="G1439" i="3"/>
  <c r="G1099" i="3"/>
  <c r="F1099" i="3"/>
  <c r="H1099" i="3"/>
  <c r="D1099" i="3"/>
  <c r="E1099" i="3"/>
  <c r="E1868" i="3"/>
  <c r="G1859" i="3"/>
  <c r="C1832" i="3"/>
  <c r="I1832" i="3" s="1"/>
  <c r="J1832" i="3" s="1"/>
  <c r="D1828" i="1" s="1"/>
  <c r="C1824" i="3"/>
  <c r="F1821" i="3"/>
  <c r="C1816" i="3"/>
  <c r="H1808" i="3"/>
  <c r="F1793" i="3"/>
  <c r="C1785" i="3"/>
  <c r="G1775" i="3"/>
  <c r="H1771" i="3"/>
  <c r="H1760" i="3"/>
  <c r="G1759" i="3"/>
  <c r="G1758" i="3"/>
  <c r="F1756" i="3"/>
  <c r="D1754" i="3"/>
  <c r="H1752" i="3"/>
  <c r="G1751" i="3"/>
  <c r="I1751" i="3" s="1"/>
  <c r="J1751" i="3" s="1"/>
  <c r="D1747" i="1" s="1"/>
  <c r="B1748" i="3"/>
  <c r="G1728" i="3"/>
  <c r="F1728" i="3"/>
  <c r="H1728" i="3"/>
  <c r="D1719" i="3"/>
  <c r="E1719" i="3"/>
  <c r="G1712" i="3"/>
  <c r="F1712" i="3"/>
  <c r="H1712" i="3"/>
  <c r="F1707" i="3"/>
  <c r="G1707" i="3"/>
  <c r="C1677" i="3"/>
  <c r="H1677" i="3"/>
  <c r="G1664" i="3"/>
  <c r="F1664" i="3"/>
  <c r="H1664" i="3"/>
  <c r="B1664" i="3"/>
  <c r="G1644" i="3"/>
  <c r="D1644" i="3"/>
  <c r="I1644" i="3" s="1"/>
  <c r="J1644" i="3" s="1"/>
  <c r="D1640" i="1" s="1"/>
  <c r="E1644" i="3"/>
  <c r="C1642" i="3"/>
  <c r="B1642" i="3"/>
  <c r="D1642" i="3"/>
  <c r="H1642" i="3"/>
  <c r="G1631" i="3"/>
  <c r="H1631" i="3"/>
  <c r="C1631" i="3"/>
  <c r="B1594" i="3"/>
  <c r="H1594" i="3"/>
  <c r="E1594" i="3"/>
  <c r="G1594" i="3"/>
  <c r="E1571" i="3"/>
  <c r="F1571" i="3"/>
  <c r="B1567" i="3"/>
  <c r="F1567" i="3"/>
  <c r="G1567" i="3"/>
  <c r="G1547" i="3"/>
  <c r="E1547" i="3"/>
  <c r="F1547" i="3"/>
  <c r="F1528" i="3"/>
  <c r="E1528" i="3"/>
  <c r="G1528" i="3"/>
  <c r="H1528" i="3"/>
  <c r="C1528" i="3"/>
  <c r="D1528" i="3"/>
  <c r="C1433" i="3"/>
  <c r="G1433" i="3"/>
  <c r="B1433" i="3"/>
  <c r="E1433" i="3"/>
  <c r="E1418" i="3"/>
  <c r="D1418" i="3"/>
  <c r="G1418" i="3"/>
  <c r="H1391" i="3"/>
  <c r="C1391" i="3"/>
  <c r="F1391" i="3"/>
  <c r="G1391" i="3"/>
  <c r="B1391" i="3"/>
  <c r="E1391" i="3"/>
  <c r="G1289" i="3"/>
  <c r="C1289" i="3"/>
  <c r="E1228" i="3"/>
  <c r="G1228" i="3"/>
  <c r="B1228" i="3"/>
  <c r="G1736" i="3"/>
  <c r="H1736" i="3"/>
  <c r="G1724" i="3"/>
  <c r="E1724" i="3"/>
  <c r="F1724" i="3"/>
  <c r="F1699" i="3"/>
  <c r="G1699" i="3"/>
  <c r="C1685" i="3"/>
  <c r="B1685" i="3"/>
  <c r="D1685" i="3"/>
  <c r="C1675" i="3"/>
  <c r="D1675" i="3"/>
  <c r="G1675" i="3"/>
  <c r="C1666" i="3"/>
  <c r="D1666" i="3"/>
  <c r="F1666" i="3"/>
  <c r="C1662" i="3"/>
  <c r="F1662" i="3"/>
  <c r="G1662" i="3"/>
  <c r="C1654" i="3"/>
  <c r="H1654" i="3"/>
  <c r="B1654" i="3"/>
  <c r="C1649" i="3"/>
  <c r="D1649" i="3"/>
  <c r="H1649" i="3"/>
  <c r="G1636" i="3"/>
  <c r="F1636" i="3"/>
  <c r="H1636" i="3"/>
  <c r="B1636" i="3"/>
  <c r="B1615" i="3"/>
  <c r="D1615" i="3"/>
  <c r="E1615" i="3"/>
  <c r="H1615" i="3"/>
  <c r="H1603" i="3"/>
  <c r="D1603" i="3"/>
  <c r="H1599" i="3"/>
  <c r="E1599" i="3"/>
  <c r="G1599" i="3"/>
  <c r="C1599" i="3"/>
  <c r="D1599" i="3"/>
  <c r="F1587" i="3"/>
  <c r="G1587" i="3"/>
  <c r="B1587" i="3"/>
  <c r="E1587" i="3"/>
  <c r="C1542" i="3"/>
  <c r="H1542" i="3"/>
  <c r="E1523" i="3"/>
  <c r="G1523" i="3"/>
  <c r="E1469" i="3"/>
  <c r="C1469" i="3"/>
  <c r="H1818" i="3"/>
  <c r="E1808" i="3"/>
  <c r="F1772" i="3"/>
  <c r="E1760" i="3"/>
  <c r="I1760" i="3" s="1"/>
  <c r="J1760" i="3" s="1"/>
  <c r="D1756" i="1" s="1"/>
  <c r="E1752" i="3"/>
  <c r="G1743" i="3"/>
  <c r="F1735" i="3"/>
  <c r="C1730" i="3"/>
  <c r="H1730" i="3"/>
  <c r="E1727" i="3"/>
  <c r="C1726" i="3"/>
  <c r="F1726" i="3"/>
  <c r="G1726" i="3"/>
  <c r="H1723" i="3"/>
  <c r="G1720" i="3"/>
  <c r="I1720" i="3" s="1"/>
  <c r="J1720" i="3" s="1"/>
  <c r="D1716" i="1" s="1"/>
  <c r="D1720" i="3"/>
  <c r="E1720" i="3"/>
  <c r="E1711" i="3"/>
  <c r="C1710" i="3"/>
  <c r="F1710" i="3"/>
  <c r="G1710" i="3"/>
  <c r="G1708" i="3"/>
  <c r="F1708" i="3"/>
  <c r="H1708" i="3"/>
  <c r="F1695" i="3"/>
  <c r="G1695" i="3"/>
  <c r="B1695" i="3"/>
  <c r="G1680" i="3"/>
  <c r="B1680" i="3"/>
  <c r="C1680" i="3"/>
  <c r="F1680" i="3"/>
  <c r="I1680" i="3" s="1"/>
  <c r="J1680" i="3" s="1"/>
  <c r="D1676" i="1" s="1"/>
  <c r="C1669" i="3"/>
  <c r="B1669" i="3"/>
  <c r="G1660" i="3"/>
  <c r="H1660" i="3"/>
  <c r="C1660" i="3"/>
  <c r="B1647" i="3"/>
  <c r="C1647" i="3"/>
  <c r="F1647" i="3"/>
  <c r="C1638" i="3"/>
  <c r="D1638" i="3"/>
  <c r="F1638" i="3"/>
  <c r="H1635" i="3"/>
  <c r="C1634" i="3"/>
  <c r="F1634" i="3"/>
  <c r="G1634" i="3"/>
  <c r="G1624" i="3"/>
  <c r="B1624" i="3"/>
  <c r="C1624" i="3"/>
  <c r="F1624" i="3"/>
  <c r="H1295" i="3"/>
  <c r="B1295" i="3"/>
  <c r="C1295" i="3"/>
  <c r="G1295" i="3"/>
  <c r="E1295" i="3"/>
  <c r="F1295" i="3"/>
  <c r="C1251" i="3"/>
  <c r="H1251" i="3"/>
  <c r="D1147" i="3"/>
  <c r="E1147" i="3"/>
  <c r="H1147" i="3"/>
  <c r="B1509" i="3"/>
  <c r="C1509" i="3"/>
  <c r="B1437" i="3"/>
  <c r="G1437" i="3"/>
  <c r="F1411" i="3"/>
  <c r="E1406" i="3"/>
  <c r="G1406" i="3"/>
  <c r="C1356" i="3"/>
  <c r="D1356" i="3"/>
  <c r="E1356" i="3"/>
  <c r="E1354" i="3"/>
  <c r="G1354" i="3"/>
  <c r="G1335" i="3"/>
  <c r="H1299" i="3"/>
  <c r="C1299" i="3"/>
  <c r="E1299" i="3"/>
  <c r="H1287" i="3"/>
  <c r="E1287" i="3"/>
  <c r="F1287" i="3"/>
  <c r="H1283" i="3"/>
  <c r="G1283" i="3"/>
  <c r="B1283" i="3"/>
  <c r="G1255" i="3"/>
  <c r="C1255" i="3"/>
  <c r="E1255" i="3"/>
  <c r="F1255" i="3"/>
  <c r="E1214" i="3"/>
  <c r="F1214" i="3"/>
  <c r="G1214" i="3"/>
  <c r="H1214" i="3"/>
  <c r="B1214" i="3"/>
  <c r="E1198" i="3"/>
  <c r="F1198" i="3"/>
  <c r="G1198" i="3"/>
  <c r="I1198" i="3" s="1"/>
  <c r="J1198" i="3" s="1"/>
  <c r="D1194" i="1" s="1"/>
  <c r="H1198" i="3"/>
  <c r="B1198" i="3"/>
  <c r="B1187" i="3"/>
  <c r="F1187" i="3"/>
  <c r="E1179" i="3"/>
  <c r="B1179" i="3"/>
  <c r="D1179" i="3"/>
  <c r="F1179" i="3"/>
  <c r="H1179" i="3"/>
  <c r="E1168" i="3"/>
  <c r="B1168" i="3"/>
  <c r="C1168" i="3"/>
  <c r="D1168" i="3"/>
  <c r="F1168" i="3"/>
  <c r="G1168" i="3"/>
  <c r="E1144" i="3"/>
  <c r="D1144" i="3"/>
  <c r="F1144" i="3"/>
  <c r="G1144" i="3"/>
  <c r="H1144" i="3"/>
  <c r="B1144" i="3"/>
  <c r="E1124" i="3"/>
  <c r="B1124" i="3"/>
  <c r="C1124" i="3"/>
  <c r="I1124" i="3" s="1"/>
  <c r="J1124" i="3" s="1"/>
  <c r="D1120" i="1" s="1"/>
  <c r="D1124" i="3"/>
  <c r="F1124" i="3"/>
  <c r="G1124" i="3"/>
  <c r="C1065" i="3"/>
  <c r="D1065" i="3"/>
  <c r="B1065" i="3"/>
  <c r="H1065" i="3"/>
  <c r="G1062" i="3"/>
  <c r="D1062" i="3"/>
  <c r="E1062" i="3"/>
  <c r="F1062" i="3"/>
  <c r="H1062" i="3"/>
  <c r="B1062" i="3"/>
  <c r="B949" i="3"/>
  <c r="F949" i="3"/>
  <c r="C949" i="3"/>
  <c r="D949" i="3"/>
  <c r="E949" i="3"/>
  <c r="G949" i="3"/>
  <c r="H949" i="3"/>
  <c r="H1620" i="3"/>
  <c r="G1619" i="3"/>
  <c r="G1597" i="3"/>
  <c r="G1592" i="3"/>
  <c r="I1592" i="3" s="1"/>
  <c r="J1592" i="3" s="1"/>
  <c r="D1588" i="1" s="1"/>
  <c r="H1584" i="3"/>
  <c r="G1580" i="3"/>
  <c r="G1576" i="3"/>
  <c r="H1568" i="3"/>
  <c r="G1564" i="3"/>
  <c r="H1552" i="3"/>
  <c r="G1548" i="3"/>
  <c r="G1544" i="3"/>
  <c r="H1540" i="3"/>
  <c r="G1536" i="3"/>
  <c r="H1484" i="3"/>
  <c r="C1429" i="3"/>
  <c r="E1429" i="3"/>
  <c r="H1419" i="3"/>
  <c r="C1419" i="3"/>
  <c r="H1415" i="3"/>
  <c r="C1415" i="3"/>
  <c r="E1415" i="3"/>
  <c r="D1388" i="3"/>
  <c r="E1388" i="3"/>
  <c r="G1374" i="3"/>
  <c r="H1374" i="3"/>
  <c r="H1339" i="3"/>
  <c r="C1339" i="3"/>
  <c r="C1324" i="3"/>
  <c r="E1324" i="3"/>
  <c r="E1320" i="3"/>
  <c r="E1276" i="3"/>
  <c r="C1276" i="3"/>
  <c r="H1271" i="3"/>
  <c r="C1271" i="3"/>
  <c r="G1239" i="3"/>
  <c r="C1239" i="3"/>
  <c r="E1239" i="3"/>
  <c r="F1239" i="3"/>
  <c r="D1162" i="3"/>
  <c r="E1162" i="3"/>
  <c r="F1162" i="3"/>
  <c r="G1162" i="3"/>
  <c r="H1162" i="3"/>
  <c r="B1162" i="3"/>
  <c r="F1151" i="3"/>
  <c r="H1151" i="3"/>
  <c r="D1151" i="3"/>
  <c r="B1117" i="3"/>
  <c r="D1117" i="3"/>
  <c r="H1117" i="3"/>
  <c r="B1113" i="3"/>
  <c r="D1113" i="3"/>
  <c r="H1113" i="3"/>
  <c r="B1014" i="3"/>
  <c r="D1014" i="3"/>
  <c r="E1014" i="3"/>
  <c r="G1014" i="3"/>
  <c r="C1014" i="3"/>
  <c r="F1014" i="3"/>
  <c r="H1014" i="3"/>
  <c r="C980" i="3"/>
  <c r="D980" i="3"/>
  <c r="E980" i="3"/>
  <c r="H980" i="3"/>
  <c r="F980" i="3"/>
  <c r="H1411" i="3"/>
  <c r="C1411" i="3"/>
  <c r="H1335" i="3"/>
  <c r="C1335" i="3"/>
  <c r="E1335" i="3"/>
  <c r="G1269" i="3"/>
  <c r="C1269" i="3"/>
  <c r="E1248" i="3"/>
  <c r="B1248" i="3"/>
  <c r="D1248" i="3"/>
  <c r="F1248" i="3"/>
  <c r="E1224" i="3"/>
  <c r="D1224" i="3"/>
  <c r="F1224" i="3"/>
  <c r="G1224" i="3"/>
  <c r="E1212" i="3"/>
  <c r="B1212" i="3"/>
  <c r="G1212" i="3"/>
  <c r="E1208" i="3"/>
  <c r="D1208" i="3"/>
  <c r="F1208" i="3"/>
  <c r="G1208" i="3"/>
  <c r="E1196" i="3"/>
  <c r="B1196" i="3"/>
  <c r="G1196" i="3"/>
  <c r="E1165" i="3"/>
  <c r="B1165" i="3"/>
  <c r="D1165" i="3"/>
  <c r="H1165" i="3"/>
  <c r="D1150" i="3"/>
  <c r="E1150" i="3"/>
  <c r="F1150" i="3"/>
  <c r="G1150" i="3"/>
  <c r="H1150" i="3"/>
  <c r="B1150" i="3"/>
  <c r="C1069" i="3"/>
  <c r="B1069" i="3"/>
  <c r="D1069" i="3"/>
  <c r="H1690" i="3"/>
  <c r="B1674" i="3"/>
  <c r="F1668" i="3"/>
  <c r="F1667" i="3"/>
  <c r="I1667" i="3" s="1"/>
  <c r="J1667" i="3" s="1"/>
  <c r="D1663" i="1" s="1"/>
  <c r="H1658" i="3"/>
  <c r="F1640" i="3"/>
  <c r="F1639" i="3"/>
  <c r="I1639" i="3" s="1"/>
  <c r="J1639" i="3" s="1"/>
  <c r="D1635" i="1" s="1"/>
  <c r="H1630" i="3"/>
  <c r="H1625" i="3"/>
  <c r="D1620" i="3"/>
  <c r="D1619" i="3"/>
  <c r="I1619" i="3" s="1"/>
  <c r="J1619" i="3" s="1"/>
  <c r="D1615" i="1" s="1"/>
  <c r="F1611" i="3"/>
  <c r="E1610" i="3"/>
  <c r="G1607" i="3"/>
  <c r="E1605" i="3"/>
  <c r="E1602" i="3"/>
  <c r="B1600" i="3"/>
  <c r="F1598" i="3"/>
  <c r="C1597" i="3"/>
  <c r="D1595" i="3"/>
  <c r="H1593" i="3"/>
  <c r="C1592" i="3"/>
  <c r="B1588" i="3"/>
  <c r="G1586" i="3"/>
  <c r="D1584" i="3"/>
  <c r="E1581" i="3"/>
  <c r="C1580" i="3"/>
  <c r="I1580" i="3" s="1"/>
  <c r="J1580" i="3" s="1"/>
  <c r="D1576" i="1" s="1"/>
  <c r="G1578" i="3"/>
  <c r="C1576" i="3"/>
  <c r="E1572" i="3"/>
  <c r="G1570" i="3"/>
  <c r="D1568" i="3"/>
  <c r="C1564" i="3"/>
  <c r="D1562" i="3"/>
  <c r="G1560" i="3"/>
  <c r="E1557" i="3"/>
  <c r="B1556" i="3"/>
  <c r="G1554" i="3"/>
  <c r="D1552" i="3"/>
  <c r="E1549" i="3"/>
  <c r="C1548" i="3"/>
  <c r="G1546" i="3"/>
  <c r="C1544" i="3"/>
  <c r="I1544" i="3" s="1"/>
  <c r="J1544" i="3" s="1"/>
  <c r="D1540" i="1" s="1"/>
  <c r="F1541" i="3"/>
  <c r="D1540" i="3"/>
  <c r="C1536" i="3"/>
  <c r="G1527" i="3"/>
  <c r="E1524" i="3"/>
  <c r="H1522" i="3"/>
  <c r="E1520" i="3"/>
  <c r="F1504" i="3"/>
  <c r="E1504" i="3"/>
  <c r="F1495" i="3"/>
  <c r="D1492" i="3"/>
  <c r="D1484" i="3"/>
  <c r="E1480" i="3"/>
  <c r="G1468" i="3"/>
  <c r="D1460" i="3"/>
  <c r="E1456" i="3"/>
  <c r="C1450" i="3"/>
  <c r="G1450" i="3"/>
  <c r="F1444" i="3"/>
  <c r="D1444" i="3"/>
  <c r="H1444" i="3"/>
  <c r="E1434" i="3"/>
  <c r="F1427" i="3"/>
  <c r="D1410" i="3"/>
  <c r="G1410" i="3"/>
  <c r="H1410" i="3"/>
  <c r="E1402" i="3"/>
  <c r="G1402" i="3"/>
  <c r="E1375" i="3"/>
  <c r="C1351" i="3"/>
  <c r="D1346" i="3"/>
  <c r="H1346" i="3"/>
  <c r="H1343" i="3"/>
  <c r="G1343" i="3"/>
  <c r="B1343" i="3"/>
  <c r="E1327" i="3"/>
  <c r="G1319" i="3"/>
  <c r="H1307" i="3"/>
  <c r="B1307" i="3"/>
  <c r="C1307" i="3"/>
  <c r="G1307" i="3"/>
  <c r="C1254" i="3"/>
  <c r="D1254" i="3"/>
  <c r="E1254" i="3"/>
  <c r="G1254" i="3"/>
  <c r="G1250" i="3"/>
  <c r="D1230" i="3"/>
  <c r="G1226" i="3"/>
  <c r="B1146" i="3"/>
  <c r="C1146" i="3"/>
  <c r="D1146" i="3"/>
  <c r="E1146" i="3"/>
  <c r="F1146" i="3"/>
  <c r="H1146" i="3"/>
  <c r="D1098" i="3"/>
  <c r="E1098" i="3"/>
  <c r="I1098" i="3" s="1"/>
  <c r="J1098" i="3" s="1"/>
  <c r="D1094" i="1" s="1"/>
  <c r="F1098" i="3"/>
  <c r="G1098" i="3"/>
  <c r="H1098" i="3"/>
  <c r="B1098" i="3"/>
  <c r="G1095" i="3"/>
  <c r="F1095" i="3"/>
  <c r="H1095" i="3"/>
  <c r="D1095" i="3"/>
  <c r="E1060" i="3"/>
  <c r="B1060" i="3"/>
  <c r="D1060" i="3"/>
  <c r="G1060" i="3"/>
  <c r="H1060" i="3"/>
  <c r="C1060" i="3"/>
  <c r="G1690" i="3"/>
  <c r="E1668" i="3"/>
  <c r="I1668" i="3" s="1"/>
  <c r="J1668" i="3" s="1"/>
  <c r="D1664" i="1" s="1"/>
  <c r="G1658" i="3"/>
  <c r="E1640" i="3"/>
  <c r="I1640" i="3" s="1"/>
  <c r="J1640" i="3" s="1"/>
  <c r="D1636" i="1" s="1"/>
  <c r="G1630" i="3"/>
  <c r="D1625" i="3"/>
  <c r="C1620" i="3"/>
  <c r="E1611" i="3"/>
  <c r="D1610" i="3"/>
  <c r="E1607" i="3"/>
  <c r="B1605" i="3"/>
  <c r="C1602" i="3"/>
  <c r="E1598" i="3"/>
  <c r="B1597" i="3"/>
  <c r="B1595" i="3"/>
  <c r="E1593" i="3"/>
  <c r="B1592" i="3"/>
  <c r="F1589" i="3"/>
  <c r="C1584" i="3"/>
  <c r="B1580" i="3"/>
  <c r="C1578" i="3"/>
  <c r="B1576" i="3"/>
  <c r="D1572" i="3"/>
  <c r="C1570" i="3"/>
  <c r="C1568" i="3"/>
  <c r="E1565" i="3"/>
  <c r="B1564" i="3"/>
  <c r="E1560" i="3"/>
  <c r="B1557" i="3"/>
  <c r="C1552" i="3"/>
  <c r="B1548" i="3"/>
  <c r="C1546" i="3"/>
  <c r="B1544" i="3"/>
  <c r="E1541" i="3"/>
  <c r="C1540" i="3"/>
  <c r="B1536" i="3"/>
  <c r="D1524" i="3"/>
  <c r="C1522" i="3"/>
  <c r="D1520" i="3"/>
  <c r="F1511" i="3"/>
  <c r="G1511" i="3"/>
  <c r="F1500" i="3"/>
  <c r="B1500" i="3"/>
  <c r="E1500" i="3"/>
  <c r="C1477" i="3"/>
  <c r="G1462" i="3"/>
  <c r="C1460" i="3"/>
  <c r="D1456" i="3"/>
  <c r="C1438" i="3"/>
  <c r="G1438" i="3"/>
  <c r="C1434" i="3"/>
  <c r="E1430" i="3"/>
  <c r="E1427" i="3"/>
  <c r="H1422" i="3"/>
  <c r="G1419" i="3"/>
  <c r="G1409" i="3"/>
  <c r="H1407" i="3"/>
  <c r="G1407" i="3"/>
  <c r="B1407" i="3"/>
  <c r="C1404" i="3"/>
  <c r="D1404" i="3"/>
  <c r="G1390" i="3"/>
  <c r="H1390" i="3"/>
  <c r="D1372" i="3"/>
  <c r="E1372" i="3"/>
  <c r="G1358" i="3"/>
  <c r="H1358" i="3"/>
  <c r="G1345" i="3"/>
  <c r="H1342" i="3"/>
  <c r="G1339" i="3"/>
  <c r="C1319" i="3"/>
  <c r="D1316" i="3"/>
  <c r="E1316" i="3"/>
  <c r="H1311" i="3"/>
  <c r="C1311" i="3"/>
  <c r="G1299" i="3"/>
  <c r="E1296" i="3"/>
  <c r="G1287" i="3"/>
  <c r="F1283" i="3"/>
  <c r="G1271" i="3"/>
  <c r="H1261" i="3"/>
  <c r="F1261" i="3"/>
  <c r="C1238" i="3"/>
  <c r="D1238" i="3"/>
  <c r="E1238" i="3"/>
  <c r="G1238" i="3"/>
  <c r="G1215" i="3"/>
  <c r="F1215" i="3"/>
  <c r="H1215" i="3"/>
  <c r="B1215" i="3"/>
  <c r="G1199" i="3"/>
  <c r="F1199" i="3"/>
  <c r="H1199" i="3"/>
  <c r="B1199" i="3"/>
  <c r="B1170" i="3"/>
  <c r="C1170" i="3"/>
  <c r="D1170" i="3"/>
  <c r="E1170" i="3"/>
  <c r="I1170" i="3" s="1"/>
  <c r="J1170" i="3" s="1"/>
  <c r="D1166" i="1" s="1"/>
  <c r="F1170" i="3"/>
  <c r="H1170" i="3"/>
  <c r="F1135" i="3"/>
  <c r="D1135" i="3"/>
  <c r="E1135" i="3"/>
  <c r="H1135" i="3"/>
  <c r="B1006" i="3"/>
  <c r="D1006" i="3"/>
  <c r="I1006" i="3" s="1"/>
  <c r="J1006" i="3" s="1"/>
  <c r="D1002" i="1" s="1"/>
  <c r="E1006" i="3"/>
  <c r="G1006" i="3"/>
  <c r="H1006" i="3"/>
  <c r="C1006" i="3"/>
  <c r="G999" i="3"/>
  <c r="D999" i="3"/>
  <c r="F999" i="3"/>
  <c r="H999" i="3"/>
  <c r="E999" i="3"/>
  <c r="C1572" i="3"/>
  <c r="C1541" i="3"/>
  <c r="C1524" i="3"/>
  <c r="C1520" i="3"/>
  <c r="I1508" i="3"/>
  <c r="J1508" i="3" s="1"/>
  <c r="D1504" i="1" s="1"/>
  <c r="F1503" i="3"/>
  <c r="G1503" i="3"/>
  <c r="F1492" i="3"/>
  <c r="H1492" i="3"/>
  <c r="B1492" i="3"/>
  <c r="F1484" i="3"/>
  <c r="C1484" i="3"/>
  <c r="F1443" i="3"/>
  <c r="E1443" i="3"/>
  <c r="F1437" i="3"/>
  <c r="C1430" i="3"/>
  <c r="F1409" i="3"/>
  <c r="H1406" i="3"/>
  <c r="C1400" i="3"/>
  <c r="H1400" i="3"/>
  <c r="B1389" i="3"/>
  <c r="G1389" i="3"/>
  <c r="G1386" i="3"/>
  <c r="H1375" i="3"/>
  <c r="C1375" i="3"/>
  <c r="H1368" i="3"/>
  <c r="H1362" i="3"/>
  <c r="B1357" i="3"/>
  <c r="G1357" i="3"/>
  <c r="H1351" i="3"/>
  <c r="E1351" i="3"/>
  <c r="F1351" i="3"/>
  <c r="B1333" i="3"/>
  <c r="G1333" i="3"/>
  <c r="E1330" i="3"/>
  <c r="H1330" i="3"/>
  <c r="H1327" i="3"/>
  <c r="G1327" i="3"/>
  <c r="B1327" i="3"/>
  <c r="F1299" i="3"/>
  <c r="C1292" i="3"/>
  <c r="C1287" i="3"/>
  <c r="E1283" i="3"/>
  <c r="C1280" i="3"/>
  <c r="E1278" i="3"/>
  <c r="C1264" i="3"/>
  <c r="E1264" i="3"/>
  <c r="H1255" i="3"/>
  <c r="B1250" i="3"/>
  <c r="C1250" i="3"/>
  <c r="D1250" i="3"/>
  <c r="F1250" i="3"/>
  <c r="F1230" i="3"/>
  <c r="G1230" i="3"/>
  <c r="H1230" i="3"/>
  <c r="I1230" i="3" s="1"/>
  <c r="J1230" i="3" s="1"/>
  <c r="D1226" i="1" s="1"/>
  <c r="B1230" i="3"/>
  <c r="C1217" i="3"/>
  <c r="D1217" i="3"/>
  <c r="F1217" i="3"/>
  <c r="D1214" i="3"/>
  <c r="C1201" i="3"/>
  <c r="D1201" i="3"/>
  <c r="F1201" i="3"/>
  <c r="D1198" i="3"/>
  <c r="D1094" i="3"/>
  <c r="E1094" i="3"/>
  <c r="F1094" i="3"/>
  <c r="G1094" i="3"/>
  <c r="H1094" i="3"/>
  <c r="B1094" i="3"/>
  <c r="I1082" i="3"/>
  <c r="J1082" i="3" s="1"/>
  <c r="D1078" i="1" s="1"/>
  <c r="G1071" i="3"/>
  <c r="D1071" i="3"/>
  <c r="E1071" i="3"/>
  <c r="F1071" i="3"/>
  <c r="H1071" i="3"/>
  <c r="E1016" i="3"/>
  <c r="F1016" i="3"/>
  <c r="H1016" i="3"/>
  <c r="B1016" i="3"/>
  <c r="G1016" i="3"/>
  <c r="C1016" i="3"/>
  <c r="G986" i="3"/>
  <c r="E986" i="3"/>
  <c r="H986" i="3"/>
  <c r="H1604" i="3"/>
  <c r="G1575" i="3"/>
  <c r="B1572" i="3"/>
  <c r="F1569" i="3"/>
  <c r="G1543" i="3"/>
  <c r="B1524" i="3"/>
  <c r="B1520" i="3"/>
  <c r="E1509" i="3"/>
  <c r="C1502" i="3"/>
  <c r="G1502" i="3"/>
  <c r="I1488" i="3"/>
  <c r="J1488" i="3" s="1"/>
  <c r="D1484" i="1" s="1"/>
  <c r="F1480" i="3"/>
  <c r="C1480" i="3"/>
  <c r="G1480" i="3"/>
  <c r="F1468" i="3"/>
  <c r="B1468" i="3"/>
  <c r="E1468" i="3"/>
  <c r="F1460" i="3"/>
  <c r="I1460" i="3" s="1"/>
  <c r="J1460" i="3" s="1"/>
  <c r="D1456" i="1" s="1"/>
  <c r="E1460" i="3"/>
  <c r="F1456" i="3"/>
  <c r="H1456" i="3"/>
  <c r="B1456" i="3"/>
  <c r="E1437" i="3"/>
  <c r="H1427" i="3"/>
  <c r="B1427" i="3"/>
  <c r="D1422" i="3"/>
  <c r="E1422" i="3"/>
  <c r="G1411" i="3"/>
  <c r="B1409" i="3"/>
  <c r="D1406" i="3"/>
  <c r="D1394" i="3"/>
  <c r="H1394" i="3"/>
  <c r="D1386" i="3"/>
  <c r="G1362" i="3"/>
  <c r="H1356" i="3"/>
  <c r="D1354" i="3"/>
  <c r="B1345" i="3"/>
  <c r="F1345" i="3"/>
  <c r="E1342" i="3"/>
  <c r="G1342" i="3"/>
  <c r="D1332" i="3"/>
  <c r="C1332" i="3"/>
  <c r="E1332" i="3"/>
  <c r="H1319" i="3"/>
  <c r="E1319" i="3"/>
  <c r="F1319" i="3"/>
  <c r="B1299" i="3"/>
  <c r="B1287" i="3"/>
  <c r="C1283" i="3"/>
  <c r="E1274" i="3"/>
  <c r="B1255" i="3"/>
  <c r="H1239" i="3"/>
  <c r="D1226" i="3"/>
  <c r="E1226" i="3"/>
  <c r="F1226" i="3"/>
  <c r="H1226" i="3"/>
  <c r="C1214" i="3"/>
  <c r="C1210" i="3"/>
  <c r="I1210" i="3" s="1"/>
  <c r="J1210" i="3" s="1"/>
  <c r="D1206" i="1" s="1"/>
  <c r="D1210" i="3"/>
  <c r="E1210" i="3"/>
  <c r="F1210" i="3"/>
  <c r="H1210" i="3"/>
  <c r="C1198" i="3"/>
  <c r="C1194" i="3"/>
  <c r="D1194" i="3"/>
  <c r="E1194" i="3"/>
  <c r="F1194" i="3"/>
  <c r="H1194" i="3"/>
  <c r="D1187" i="3"/>
  <c r="H1168" i="3"/>
  <c r="D1163" i="3"/>
  <c r="E1163" i="3"/>
  <c r="C1144" i="3"/>
  <c r="B1134" i="3"/>
  <c r="I1134" i="3" s="1"/>
  <c r="J1134" i="3" s="1"/>
  <c r="D1130" i="1" s="1"/>
  <c r="C1134" i="3"/>
  <c r="D1134" i="3"/>
  <c r="E1134" i="3"/>
  <c r="F1134" i="3"/>
  <c r="H1134" i="3"/>
  <c r="H1129" i="3"/>
  <c r="B1129" i="3"/>
  <c r="H1124" i="3"/>
  <c r="E1120" i="3"/>
  <c r="B1120" i="3"/>
  <c r="C1120" i="3"/>
  <c r="D1120" i="3"/>
  <c r="F1120" i="3"/>
  <c r="G1120" i="3"/>
  <c r="C1062" i="3"/>
  <c r="H1420" i="3"/>
  <c r="E1403" i="3"/>
  <c r="F1387" i="3"/>
  <c r="F1379" i="3"/>
  <c r="F1371" i="3"/>
  <c r="F1363" i="3"/>
  <c r="E1331" i="3"/>
  <c r="E1323" i="3"/>
  <c r="F1315" i="3"/>
  <c r="F1303" i="3"/>
  <c r="E1275" i="3"/>
  <c r="F1267" i="3"/>
  <c r="C1258" i="3"/>
  <c r="G1236" i="3"/>
  <c r="F1232" i="3"/>
  <c r="F1225" i="3"/>
  <c r="H1223" i="3"/>
  <c r="F1222" i="3"/>
  <c r="G1220" i="3"/>
  <c r="F1216" i="3"/>
  <c r="F1209" i="3"/>
  <c r="H1207" i="3"/>
  <c r="F1206" i="3"/>
  <c r="G1204" i="3"/>
  <c r="F1200" i="3"/>
  <c r="H1193" i="3"/>
  <c r="F1192" i="3"/>
  <c r="C1190" i="3"/>
  <c r="F1188" i="3"/>
  <c r="H1185" i="3"/>
  <c r="C1184" i="3"/>
  <c r="G1182" i="3"/>
  <c r="F1181" i="3"/>
  <c r="C1180" i="3"/>
  <c r="C1176" i="3"/>
  <c r="G1174" i="3"/>
  <c r="H1172" i="3"/>
  <c r="H1167" i="3"/>
  <c r="H1164" i="3"/>
  <c r="D1160" i="3"/>
  <c r="I1160" i="3" s="1"/>
  <c r="J1160" i="3" s="1"/>
  <c r="D1156" i="1" s="1"/>
  <c r="E1158" i="3"/>
  <c r="I1158" i="3" s="1"/>
  <c r="J1158" i="3" s="1"/>
  <c r="D1154" i="1" s="1"/>
  <c r="F1156" i="3"/>
  <c r="F1154" i="3"/>
  <c r="G1152" i="3"/>
  <c r="F1148" i="3"/>
  <c r="H1145" i="3"/>
  <c r="C1142" i="3"/>
  <c r="C1140" i="3"/>
  <c r="C1132" i="3"/>
  <c r="I1132" i="3" s="1"/>
  <c r="J1132" i="3" s="1"/>
  <c r="D1128" i="1" s="1"/>
  <c r="F1130" i="3"/>
  <c r="F1126" i="3"/>
  <c r="H1123" i="3"/>
  <c r="E1122" i="3"/>
  <c r="H1119" i="3"/>
  <c r="E1118" i="3"/>
  <c r="H1116" i="3"/>
  <c r="H1112" i="3"/>
  <c r="G1108" i="3"/>
  <c r="E1107" i="3"/>
  <c r="C1106" i="3"/>
  <c r="G1104" i="3"/>
  <c r="E1103" i="3"/>
  <c r="C1102" i="3"/>
  <c r="F1100" i="3"/>
  <c r="F1096" i="3"/>
  <c r="H1070" i="3"/>
  <c r="E1068" i="3"/>
  <c r="B1068" i="3"/>
  <c r="E1066" i="3"/>
  <c r="H1064" i="3"/>
  <c r="E1063" i="3"/>
  <c r="C1057" i="3"/>
  <c r="D1057" i="3"/>
  <c r="H1030" i="3"/>
  <c r="B1030" i="3"/>
  <c r="C1030" i="3"/>
  <c r="E1030" i="3"/>
  <c r="C1021" i="3"/>
  <c r="B1021" i="3"/>
  <c r="G1011" i="3"/>
  <c r="D1011" i="3"/>
  <c r="F1011" i="3"/>
  <c r="H1011" i="3"/>
  <c r="E1004" i="3"/>
  <c r="F1004" i="3"/>
  <c r="H1004" i="3"/>
  <c r="B1004" i="3"/>
  <c r="E991" i="3"/>
  <c r="D991" i="3"/>
  <c r="E987" i="3"/>
  <c r="D987" i="3"/>
  <c r="C965" i="3"/>
  <c r="G965" i="3"/>
  <c r="E965" i="3"/>
  <c r="F965" i="3"/>
  <c r="H965" i="3"/>
  <c r="B965" i="3"/>
  <c r="I965" i="3" s="1"/>
  <c r="J965" i="3" s="1"/>
  <c r="D961" i="1" s="1"/>
  <c r="G914" i="3"/>
  <c r="D914" i="3"/>
  <c r="F914" i="3"/>
  <c r="H914" i="3"/>
  <c r="C914" i="3"/>
  <c r="B894" i="3"/>
  <c r="H894" i="3"/>
  <c r="C894" i="3"/>
  <c r="D894" i="3"/>
  <c r="E894" i="3"/>
  <c r="H765" i="3"/>
  <c r="D765" i="3"/>
  <c r="E765" i="3"/>
  <c r="F765" i="3"/>
  <c r="G765" i="3"/>
  <c r="B765" i="3"/>
  <c r="C765" i="3"/>
  <c r="H530" i="3"/>
  <c r="B530" i="3"/>
  <c r="C530" i="3"/>
  <c r="D530" i="3"/>
  <c r="E530" i="3"/>
  <c r="G530" i="3"/>
  <c r="E1223" i="3"/>
  <c r="D1222" i="3"/>
  <c r="E1207" i="3"/>
  <c r="D1206" i="3"/>
  <c r="I1202" i="3"/>
  <c r="J1202" i="3" s="1"/>
  <c r="D1198" i="1" s="1"/>
  <c r="E1193" i="3"/>
  <c r="E1182" i="3"/>
  <c r="E1174" i="3"/>
  <c r="F1172" i="3"/>
  <c r="F1164" i="3"/>
  <c r="D1154" i="3"/>
  <c r="D1152" i="3"/>
  <c r="H1149" i="3"/>
  <c r="D1130" i="3"/>
  <c r="F1127" i="3"/>
  <c r="D1126" i="3"/>
  <c r="F1116" i="3"/>
  <c r="F1112" i="3"/>
  <c r="D1108" i="3"/>
  <c r="D1104" i="3"/>
  <c r="H1097" i="3"/>
  <c r="E1070" i="3"/>
  <c r="F1067" i="3"/>
  <c r="F1064" i="3"/>
  <c r="G1056" i="3"/>
  <c r="E1052" i="3"/>
  <c r="C1052" i="3"/>
  <c r="F1052" i="3"/>
  <c r="E1032" i="3"/>
  <c r="C1032" i="3"/>
  <c r="F1032" i="3"/>
  <c r="G1032" i="3"/>
  <c r="C1025" i="3"/>
  <c r="B1025" i="3"/>
  <c r="B1018" i="3"/>
  <c r="D1018" i="3"/>
  <c r="E1018" i="3"/>
  <c r="G1018" i="3"/>
  <c r="G1003" i="3"/>
  <c r="D1003" i="3"/>
  <c r="F1003" i="3"/>
  <c r="H1003" i="3"/>
  <c r="G1000" i="3"/>
  <c r="D889" i="3"/>
  <c r="H889" i="3"/>
  <c r="E889" i="3"/>
  <c r="I889" i="3" s="1"/>
  <c r="J889" i="3" s="1"/>
  <c r="D885" i="1" s="1"/>
  <c r="F889" i="3"/>
  <c r="G889" i="3"/>
  <c r="B889" i="3"/>
  <c r="B846" i="3"/>
  <c r="D846" i="3"/>
  <c r="C846" i="3"/>
  <c r="E846" i="3"/>
  <c r="H846" i="3"/>
  <c r="G1426" i="3"/>
  <c r="B1387" i="3"/>
  <c r="G1383" i="3"/>
  <c r="B1379" i="3"/>
  <c r="B1371" i="3"/>
  <c r="G1367" i="3"/>
  <c r="B1363" i="3"/>
  <c r="D1340" i="3"/>
  <c r="B1315" i="3"/>
  <c r="E1310" i="3"/>
  <c r="B1303" i="3"/>
  <c r="B1267" i="3"/>
  <c r="H1258" i="3"/>
  <c r="I1258" i="3" s="1"/>
  <c r="J1258" i="3" s="1"/>
  <c r="D1254" i="1" s="1"/>
  <c r="C1223" i="3"/>
  <c r="C1222" i="3"/>
  <c r="C1207" i="3"/>
  <c r="C1206" i="3"/>
  <c r="D1193" i="3"/>
  <c r="B1192" i="3"/>
  <c r="H1190" i="3"/>
  <c r="F1189" i="3"/>
  <c r="B1188" i="3"/>
  <c r="I1188" i="3" s="1"/>
  <c r="J1188" i="3" s="1"/>
  <c r="D1184" i="1" s="1"/>
  <c r="H1183" i="3"/>
  <c r="D1182" i="3"/>
  <c r="H1175" i="3"/>
  <c r="D1174" i="3"/>
  <c r="D1172" i="3"/>
  <c r="D1164" i="3"/>
  <c r="D1161" i="3"/>
  <c r="B1156" i="3"/>
  <c r="I1156" i="3" s="1"/>
  <c r="J1156" i="3" s="1"/>
  <c r="D1152" i="1" s="1"/>
  <c r="C1154" i="3"/>
  <c r="C1152" i="3"/>
  <c r="I1152" i="3" s="1"/>
  <c r="J1152" i="3" s="1"/>
  <c r="D1148" i="1" s="1"/>
  <c r="D1149" i="3"/>
  <c r="B1148" i="3"/>
  <c r="H1142" i="3"/>
  <c r="I1142" i="3" s="1"/>
  <c r="J1142" i="3" s="1"/>
  <c r="D1138" i="1" s="1"/>
  <c r="H1131" i="3"/>
  <c r="C1130" i="3"/>
  <c r="G1128" i="3"/>
  <c r="E1127" i="3"/>
  <c r="C1126" i="3"/>
  <c r="I1126" i="3" s="1"/>
  <c r="J1126" i="3" s="1"/>
  <c r="D1122" i="1" s="1"/>
  <c r="D1123" i="3"/>
  <c r="D1119" i="3"/>
  <c r="D1116" i="3"/>
  <c r="D1112" i="3"/>
  <c r="C1108" i="3"/>
  <c r="H1106" i="3"/>
  <c r="H1105" i="3"/>
  <c r="C1104" i="3"/>
  <c r="H1102" i="3"/>
  <c r="H1101" i="3"/>
  <c r="B1100" i="3"/>
  <c r="D1097" i="3"/>
  <c r="B1096" i="3"/>
  <c r="D1093" i="3"/>
  <c r="B1089" i="3"/>
  <c r="B1085" i="3"/>
  <c r="B1081" i="3"/>
  <c r="B1077" i="3"/>
  <c r="C1073" i="3"/>
  <c r="B1073" i="3"/>
  <c r="D1070" i="3"/>
  <c r="H1068" i="3"/>
  <c r="E1067" i="3"/>
  <c r="B1066" i="3"/>
  <c r="D1064" i="3"/>
  <c r="F1056" i="3"/>
  <c r="H1051" i="3"/>
  <c r="H1050" i="3"/>
  <c r="B1050" i="3"/>
  <c r="E1050" i="3"/>
  <c r="E1048" i="3"/>
  <c r="C1048" i="3"/>
  <c r="I1048" i="3" s="1"/>
  <c r="J1048" i="3" s="1"/>
  <c r="D1044" i="1" s="1"/>
  <c r="F1048" i="3"/>
  <c r="H1046" i="3"/>
  <c r="B1046" i="3"/>
  <c r="E1046" i="3"/>
  <c r="E1044" i="3"/>
  <c r="C1044" i="3"/>
  <c r="F1044" i="3"/>
  <c r="H1042" i="3"/>
  <c r="B1042" i="3"/>
  <c r="E1042" i="3"/>
  <c r="E1040" i="3"/>
  <c r="C1040" i="3"/>
  <c r="F1040" i="3"/>
  <c r="H1038" i="3"/>
  <c r="B1038" i="3"/>
  <c r="E1038" i="3"/>
  <c r="E1036" i="3"/>
  <c r="C1036" i="3"/>
  <c r="I1036" i="3" s="1"/>
  <c r="J1036" i="3" s="1"/>
  <c r="D1032" i="1" s="1"/>
  <c r="F1036" i="3"/>
  <c r="H1034" i="3"/>
  <c r="B1034" i="3"/>
  <c r="E1034" i="3"/>
  <c r="G1015" i="3"/>
  <c r="D1015" i="3"/>
  <c r="F1015" i="3"/>
  <c r="H1015" i="3"/>
  <c r="G1012" i="3"/>
  <c r="E1008" i="3"/>
  <c r="F1008" i="3"/>
  <c r="H1008" i="3"/>
  <c r="B1008" i="3"/>
  <c r="H1002" i="3"/>
  <c r="D1000" i="3"/>
  <c r="B998" i="3"/>
  <c r="D998" i="3"/>
  <c r="E998" i="3"/>
  <c r="G998" i="3"/>
  <c r="C972" i="3"/>
  <c r="F972" i="3"/>
  <c r="H972" i="3"/>
  <c r="D972" i="3"/>
  <c r="B899" i="3"/>
  <c r="H899" i="3"/>
  <c r="C899" i="3"/>
  <c r="F899" i="3"/>
  <c r="G899" i="3"/>
  <c r="B1223" i="3"/>
  <c r="B1207" i="3"/>
  <c r="D1189" i="3"/>
  <c r="H1184" i="3"/>
  <c r="E1183" i="3"/>
  <c r="C1182" i="3"/>
  <c r="H1180" i="3"/>
  <c r="I1180" i="3" s="1"/>
  <c r="J1180" i="3" s="1"/>
  <c r="D1176" i="1" s="1"/>
  <c r="H1176" i="3"/>
  <c r="I1176" i="3" s="1"/>
  <c r="J1176" i="3" s="1"/>
  <c r="D1172" i="1" s="1"/>
  <c r="E1175" i="3"/>
  <c r="C1174" i="3"/>
  <c r="I1174" i="3" s="1"/>
  <c r="J1174" i="3" s="1"/>
  <c r="D1170" i="1" s="1"/>
  <c r="C1172" i="3"/>
  <c r="C1164" i="3"/>
  <c r="B1152" i="3"/>
  <c r="B1149" i="3"/>
  <c r="H1140" i="3"/>
  <c r="H1132" i="3"/>
  <c r="E1131" i="3"/>
  <c r="D1127" i="3"/>
  <c r="C1116" i="3"/>
  <c r="C1112" i="3"/>
  <c r="H1109" i="3"/>
  <c r="B1108" i="3"/>
  <c r="D1105" i="3"/>
  <c r="B1104" i="3"/>
  <c r="D1101" i="3"/>
  <c r="C1070" i="3"/>
  <c r="D1067" i="3"/>
  <c r="C1061" i="3"/>
  <c r="D1061" i="3"/>
  <c r="C1053" i="3"/>
  <c r="D1053" i="3"/>
  <c r="F1039" i="3"/>
  <c r="F1035" i="3"/>
  <c r="G1031" i="3"/>
  <c r="D1031" i="3"/>
  <c r="E1031" i="3"/>
  <c r="H1031" i="3"/>
  <c r="I1022" i="3"/>
  <c r="J1022" i="3" s="1"/>
  <c r="D1018" i="1" s="1"/>
  <c r="E1020" i="3"/>
  <c r="F1020" i="3"/>
  <c r="H1020" i="3"/>
  <c r="B1020" i="3"/>
  <c r="B1010" i="3"/>
  <c r="D1010" i="3"/>
  <c r="E1010" i="3"/>
  <c r="G1010" i="3"/>
  <c r="G985" i="3"/>
  <c r="H985" i="3"/>
  <c r="B985" i="3"/>
  <c r="C985" i="3"/>
  <c r="E985" i="3"/>
  <c r="E967" i="3"/>
  <c r="B967" i="3"/>
  <c r="B1183" i="3"/>
  <c r="D1175" i="3"/>
  <c r="B1172" i="3"/>
  <c r="B1164" i="3"/>
  <c r="B1116" i="3"/>
  <c r="B1112" i="3"/>
  <c r="D1109" i="3"/>
  <c r="E1064" i="3"/>
  <c r="B1064" i="3"/>
  <c r="E1056" i="3"/>
  <c r="I1056" i="3" s="1"/>
  <c r="J1056" i="3" s="1"/>
  <c r="D1052" i="1" s="1"/>
  <c r="B1056" i="3"/>
  <c r="D1056" i="3"/>
  <c r="G1007" i="3"/>
  <c r="D1007" i="3"/>
  <c r="F1007" i="3"/>
  <c r="H1007" i="3"/>
  <c r="E1000" i="3"/>
  <c r="F1000" i="3"/>
  <c r="H1000" i="3"/>
  <c r="B1000" i="3"/>
  <c r="B931" i="3"/>
  <c r="F931" i="3"/>
  <c r="E722" i="3"/>
  <c r="C722" i="3"/>
  <c r="D722" i="3"/>
  <c r="H722" i="3"/>
  <c r="B722" i="3"/>
  <c r="G1051" i="3"/>
  <c r="D1051" i="3"/>
  <c r="G1047" i="3"/>
  <c r="D1047" i="3"/>
  <c r="H1047" i="3"/>
  <c r="G1043" i="3"/>
  <c r="D1043" i="3"/>
  <c r="H1043" i="3"/>
  <c r="G1039" i="3"/>
  <c r="D1039" i="3"/>
  <c r="H1039" i="3"/>
  <c r="G1035" i="3"/>
  <c r="D1035" i="3"/>
  <c r="H1035" i="3"/>
  <c r="G1019" i="3"/>
  <c r="D1019" i="3"/>
  <c r="F1019" i="3"/>
  <c r="H1019" i="3"/>
  <c r="E1012" i="3"/>
  <c r="F1012" i="3"/>
  <c r="H1012" i="3"/>
  <c r="B1012" i="3"/>
  <c r="B1002" i="3"/>
  <c r="D1002" i="3"/>
  <c r="E1002" i="3"/>
  <c r="G1002" i="3"/>
  <c r="I1002" i="3" s="1"/>
  <c r="J1002" i="3" s="1"/>
  <c r="D998" i="1" s="1"/>
  <c r="G995" i="3"/>
  <c r="E995" i="3"/>
  <c r="H995" i="3"/>
  <c r="C992" i="3"/>
  <c r="H992" i="3"/>
  <c r="G950" i="3"/>
  <c r="C950" i="3"/>
  <c r="H950" i="3"/>
  <c r="F950" i="3"/>
  <c r="D950" i="3"/>
  <c r="F844" i="3"/>
  <c r="G844" i="3"/>
  <c r="D844" i="3"/>
  <c r="E844" i="3"/>
  <c r="H844" i="3"/>
  <c r="D1017" i="3"/>
  <c r="D1013" i="3"/>
  <c r="D1009" i="3"/>
  <c r="D1005" i="3"/>
  <c r="D1001" i="3"/>
  <c r="D997" i="3"/>
  <c r="C996" i="3"/>
  <c r="H994" i="3"/>
  <c r="C993" i="3"/>
  <c r="I993" i="3" s="1"/>
  <c r="J993" i="3" s="1"/>
  <c r="D989" i="1" s="1"/>
  <c r="C981" i="3"/>
  <c r="G979" i="3"/>
  <c r="G977" i="3"/>
  <c r="E973" i="3"/>
  <c r="F969" i="3"/>
  <c r="F961" i="3"/>
  <c r="G953" i="3"/>
  <c r="C953" i="3"/>
  <c r="I953" i="3" s="1"/>
  <c r="J953" i="3" s="1"/>
  <c r="D949" i="1" s="1"/>
  <c r="G948" i="3"/>
  <c r="B939" i="3"/>
  <c r="F939" i="3"/>
  <c r="H933" i="3"/>
  <c r="D933" i="3"/>
  <c r="C925" i="3"/>
  <c r="G925" i="3"/>
  <c r="H917" i="3"/>
  <c r="D917" i="3"/>
  <c r="G909" i="3"/>
  <c r="C909" i="3"/>
  <c r="D905" i="3"/>
  <c r="H905" i="3"/>
  <c r="G902" i="3"/>
  <c r="H902" i="3"/>
  <c r="C902" i="3"/>
  <c r="G900" i="3"/>
  <c r="H898" i="3"/>
  <c r="G895" i="3"/>
  <c r="E892" i="3"/>
  <c r="E890" i="3"/>
  <c r="C887" i="3"/>
  <c r="F841" i="3"/>
  <c r="D832" i="3"/>
  <c r="B814" i="3"/>
  <c r="D814" i="3"/>
  <c r="E814" i="3"/>
  <c r="H814" i="3"/>
  <c r="H805" i="3"/>
  <c r="F805" i="3"/>
  <c r="G805" i="3"/>
  <c r="B805" i="3"/>
  <c r="I805" i="3" s="1"/>
  <c r="J805" i="3" s="1"/>
  <c r="D801" i="1" s="1"/>
  <c r="H801" i="3"/>
  <c r="F801" i="3"/>
  <c r="G801" i="3"/>
  <c r="B801" i="3"/>
  <c r="C801" i="3"/>
  <c r="B788" i="3"/>
  <c r="F788" i="3"/>
  <c r="G788" i="3"/>
  <c r="E788" i="3"/>
  <c r="H788" i="3"/>
  <c r="B784" i="3"/>
  <c r="E784" i="3"/>
  <c r="F784" i="3"/>
  <c r="D784" i="3"/>
  <c r="H781" i="3"/>
  <c r="C781" i="3"/>
  <c r="I781" i="3" s="1"/>
  <c r="J781" i="3" s="1"/>
  <c r="D777" i="1" s="1"/>
  <c r="D781" i="3"/>
  <c r="B781" i="3"/>
  <c r="E781" i="3"/>
  <c r="H753" i="3"/>
  <c r="G753" i="3"/>
  <c r="D753" i="3"/>
  <c r="E753" i="3"/>
  <c r="E734" i="3"/>
  <c r="B734" i="3"/>
  <c r="C734" i="3"/>
  <c r="D734" i="3"/>
  <c r="H734" i="3"/>
  <c r="D712" i="3"/>
  <c r="B712" i="3"/>
  <c r="C712" i="3"/>
  <c r="E712" i="3"/>
  <c r="F712" i="3"/>
  <c r="G712" i="3"/>
  <c r="H712" i="3"/>
  <c r="B652" i="3"/>
  <c r="E652" i="3"/>
  <c r="F652" i="3"/>
  <c r="H652" i="3"/>
  <c r="C592" i="3"/>
  <c r="G592" i="3"/>
  <c r="D592" i="3"/>
  <c r="E527" i="3"/>
  <c r="B428" i="3"/>
  <c r="C428" i="3"/>
  <c r="F428" i="3"/>
  <c r="H299" i="3"/>
  <c r="C299" i="3"/>
  <c r="D299" i="3"/>
  <c r="E299" i="3"/>
  <c r="F299" i="3"/>
  <c r="G299" i="3"/>
  <c r="B299" i="3"/>
  <c r="H829" i="3"/>
  <c r="B829" i="3"/>
  <c r="C829" i="3"/>
  <c r="F829" i="3"/>
  <c r="G807" i="3"/>
  <c r="H807" i="3"/>
  <c r="B807" i="3"/>
  <c r="B798" i="3"/>
  <c r="H798" i="3"/>
  <c r="H793" i="3"/>
  <c r="B793" i="3"/>
  <c r="I793" i="3" s="1"/>
  <c r="J793" i="3" s="1"/>
  <c r="D789" i="1" s="1"/>
  <c r="C793" i="3"/>
  <c r="D793" i="3"/>
  <c r="G791" i="3"/>
  <c r="H791" i="3"/>
  <c r="F791" i="3"/>
  <c r="B776" i="3"/>
  <c r="F776" i="3"/>
  <c r="G776" i="3"/>
  <c r="E776" i="3"/>
  <c r="E750" i="3"/>
  <c r="H750" i="3"/>
  <c r="C750" i="3"/>
  <c r="D698" i="3"/>
  <c r="B698" i="3"/>
  <c r="B681" i="3"/>
  <c r="H681" i="3"/>
  <c r="F681" i="3"/>
  <c r="G681" i="3"/>
  <c r="C595" i="3"/>
  <c r="E595" i="3"/>
  <c r="F595" i="3"/>
  <c r="B595" i="3"/>
  <c r="E977" i="3"/>
  <c r="C973" i="3"/>
  <c r="F971" i="3"/>
  <c r="D969" i="3"/>
  <c r="C961" i="3"/>
  <c r="G956" i="3"/>
  <c r="G954" i="3"/>
  <c r="D954" i="3"/>
  <c r="E938" i="3"/>
  <c r="F937" i="3"/>
  <c r="B937" i="3"/>
  <c r="G934" i="3"/>
  <c r="E934" i="3"/>
  <c r="G926" i="3"/>
  <c r="D926" i="3"/>
  <c r="D924" i="3"/>
  <c r="B924" i="3"/>
  <c r="G918" i="3"/>
  <c r="E918" i="3"/>
  <c r="G910" i="3"/>
  <c r="D910" i="3"/>
  <c r="B908" i="3"/>
  <c r="G908" i="3"/>
  <c r="G906" i="3"/>
  <c r="E906" i="3"/>
  <c r="D903" i="3"/>
  <c r="G901" i="3"/>
  <c r="C898" i="3"/>
  <c r="H897" i="3"/>
  <c r="D897" i="3"/>
  <c r="B843" i="3"/>
  <c r="C843" i="3"/>
  <c r="H843" i="3"/>
  <c r="D841" i="3"/>
  <c r="B804" i="3"/>
  <c r="F804" i="3"/>
  <c r="G804" i="3"/>
  <c r="D804" i="3"/>
  <c r="E804" i="3"/>
  <c r="B790" i="3"/>
  <c r="D790" i="3"/>
  <c r="H790" i="3"/>
  <c r="G783" i="3"/>
  <c r="B783" i="3"/>
  <c r="F783" i="3"/>
  <c r="E742" i="3"/>
  <c r="D742" i="3"/>
  <c r="H742" i="3"/>
  <c r="H721" i="3"/>
  <c r="B721" i="3"/>
  <c r="C721" i="3"/>
  <c r="D721" i="3"/>
  <c r="E721" i="3"/>
  <c r="D685" i="3"/>
  <c r="F685" i="3"/>
  <c r="G685" i="3"/>
  <c r="H685" i="3"/>
  <c r="E609" i="3"/>
  <c r="F609" i="3"/>
  <c r="B609" i="3"/>
  <c r="F562" i="3"/>
  <c r="B562" i="3"/>
  <c r="C562" i="3"/>
  <c r="D562" i="3"/>
  <c r="H562" i="3"/>
  <c r="B533" i="3"/>
  <c r="E533" i="3"/>
  <c r="C533" i="3"/>
  <c r="H993" i="3"/>
  <c r="H981" i="3"/>
  <c r="D977" i="3"/>
  <c r="B973" i="3"/>
  <c r="D966" i="3"/>
  <c r="E966" i="3"/>
  <c r="B956" i="3"/>
  <c r="F943" i="3"/>
  <c r="B903" i="3"/>
  <c r="E901" i="3"/>
  <c r="B898" i="3"/>
  <c r="G896" i="3"/>
  <c r="G891" i="3"/>
  <c r="E886" i="3"/>
  <c r="B847" i="3"/>
  <c r="C847" i="3"/>
  <c r="F847" i="3"/>
  <c r="H845" i="3"/>
  <c r="F845" i="3"/>
  <c r="G845" i="3"/>
  <c r="B845" i="3"/>
  <c r="H825" i="3"/>
  <c r="I825" i="3" s="1"/>
  <c r="J825" i="3" s="1"/>
  <c r="D821" i="1" s="1"/>
  <c r="G825" i="3"/>
  <c r="C825" i="3"/>
  <c r="B800" i="3"/>
  <c r="F800" i="3"/>
  <c r="G800" i="3"/>
  <c r="D800" i="3"/>
  <c r="E778" i="3"/>
  <c r="B778" i="3"/>
  <c r="H769" i="3"/>
  <c r="G769" i="3"/>
  <c r="D769" i="3"/>
  <c r="E769" i="3"/>
  <c r="E758" i="3"/>
  <c r="C758" i="3"/>
  <c r="D758" i="3"/>
  <c r="B716" i="3"/>
  <c r="F716" i="3"/>
  <c r="G716" i="3"/>
  <c r="H716" i="3"/>
  <c r="D716" i="3"/>
  <c r="E716" i="3"/>
  <c r="E971" i="3"/>
  <c r="G971" i="3"/>
  <c r="C969" i="3"/>
  <c r="I969" i="3" s="1"/>
  <c r="J969" i="3" s="1"/>
  <c r="D965" i="1" s="1"/>
  <c r="G969" i="3"/>
  <c r="H961" i="3"/>
  <c r="D961" i="3"/>
  <c r="G938" i="3"/>
  <c r="H938" i="3"/>
  <c r="C938" i="3"/>
  <c r="H841" i="3"/>
  <c r="G841" i="3"/>
  <c r="C841" i="3"/>
  <c r="B827" i="3"/>
  <c r="H827" i="3"/>
  <c r="E766" i="3"/>
  <c r="H766" i="3"/>
  <c r="C766" i="3"/>
  <c r="H761" i="3"/>
  <c r="G761" i="3"/>
  <c r="I761" i="3" s="1"/>
  <c r="J761" i="3" s="1"/>
  <c r="D757" i="1" s="1"/>
  <c r="D761" i="3"/>
  <c r="E761" i="3"/>
  <c r="H749" i="3"/>
  <c r="D749" i="3"/>
  <c r="E749" i="3"/>
  <c r="F749" i="3"/>
  <c r="G749" i="3"/>
  <c r="H729" i="3"/>
  <c r="I729" i="3" s="1"/>
  <c r="J729" i="3" s="1"/>
  <c r="D725" i="1" s="1"/>
  <c r="D729" i="3"/>
  <c r="E729" i="3"/>
  <c r="F729" i="3"/>
  <c r="G729" i="3"/>
  <c r="F704" i="3"/>
  <c r="B704" i="3"/>
  <c r="C704" i="3"/>
  <c r="E704" i="3"/>
  <c r="F679" i="3"/>
  <c r="G679" i="3"/>
  <c r="H679" i="3"/>
  <c r="B679" i="3"/>
  <c r="C679" i="3"/>
  <c r="D679" i="3"/>
  <c r="E676" i="3"/>
  <c r="F676" i="3"/>
  <c r="H676" i="3"/>
  <c r="B673" i="3"/>
  <c r="C673" i="3"/>
  <c r="D673" i="3"/>
  <c r="F673" i="3"/>
  <c r="B660" i="3"/>
  <c r="E660" i="3"/>
  <c r="F660" i="3"/>
  <c r="H660" i="3"/>
  <c r="H1049" i="3"/>
  <c r="H1045" i="3"/>
  <c r="H1041" i="3"/>
  <c r="H1037" i="3"/>
  <c r="H1033" i="3"/>
  <c r="H1029" i="3"/>
  <c r="D1028" i="3"/>
  <c r="I1028" i="3" s="1"/>
  <c r="J1028" i="3" s="1"/>
  <c r="D1024" i="1" s="1"/>
  <c r="D1024" i="3"/>
  <c r="G996" i="3"/>
  <c r="I996" i="3" s="1"/>
  <c r="J996" i="3" s="1"/>
  <c r="D992" i="1" s="1"/>
  <c r="H984" i="3"/>
  <c r="E978" i="3"/>
  <c r="H973" i="3"/>
  <c r="C962" i="3"/>
  <c r="E953" i="3"/>
  <c r="B943" i="3"/>
  <c r="H937" i="3"/>
  <c r="C935" i="3"/>
  <c r="B935" i="3"/>
  <c r="E933" i="3"/>
  <c r="E925" i="3"/>
  <c r="B919" i="3"/>
  <c r="D919" i="3"/>
  <c r="E917" i="3"/>
  <c r="I917" i="3" s="1"/>
  <c r="J917" i="3" s="1"/>
  <c r="D913" i="1" s="1"/>
  <c r="E909" i="3"/>
  <c r="B907" i="3"/>
  <c r="C907" i="3"/>
  <c r="E905" i="3"/>
  <c r="F902" i="3"/>
  <c r="G897" i="3"/>
  <c r="B893" i="3"/>
  <c r="F893" i="3"/>
  <c r="I893" i="3" s="1"/>
  <c r="J893" i="3" s="1"/>
  <c r="D889" i="1" s="1"/>
  <c r="D888" i="3"/>
  <c r="H888" i="3"/>
  <c r="H837" i="3"/>
  <c r="C837" i="3"/>
  <c r="D837" i="3"/>
  <c r="G837" i="3"/>
  <c r="H817" i="3"/>
  <c r="D817" i="3"/>
  <c r="I817" i="3" s="1"/>
  <c r="J817" i="3" s="1"/>
  <c r="D813" i="1" s="1"/>
  <c r="E817" i="3"/>
  <c r="B817" i="3"/>
  <c r="E805" i="3"/>
  <c r="H785" i="3"/>
  <c r="E785" i="3"/>
  <c r="F785" i="3"/>
  <c r="B785" i="3"/>
  <c r="C785" i="3"/>
  <c r="I785" i="3" s="1"/>
  <c r="J785" i="3" s="1"/>
  <c r="D781" i="1" s="1"/>
  <c r="F753" i="3"/>
  <c r="F695" i="3"/>
  <c r="D695" i="3"/>
  <c r="E695" i="3"/>
  <c r="G695" i="3"/>
  <c r="C695" i="3"/>
  <c r="H695" i="3"/>
  <c r="C689" i="3"/>
  <c r="H689" i="3"/>
  <c r="B669" i="3"/>
  <c r="C669" i="3"/>
  <c r="D669" i="3"/>
  <c r="F669" i="3"/>
  <c r="G669" i="3"/>
  <c r="F663" i="3"/>
  <c r="E663" i="3"/>
  <c r="I663" i="3" s="1"/>
  <c r="J663" i="3" s="1"/>
  <c r="D659" i="1" s="1"/>
  <c r="G663" i="3"/>
  <c r="H663" i="3"/>
  <c r="B663" i="3"/>
  <c r="C663" i="3"/>
  <c r="D663" i="3"/>
  <c r="E619" i="3"/>
  <c r="F619" i="3"/>
  <c r="G970" i="3"/>
  <c r="H970" i="3"/>
  <c r="F901" i="3"/>
  <c r="B901" i="3"/>
  <c r="H896" i="3"/>
  <c r="D896" i="3"/>
  <c r="H891" i="3"/>
  <c r="B891" i="3"/>
  <c r="H886" i="3"/>
  <c r="B886" i="3"/>
  <c r="G829" i="3"/>
  <c r="F824" i="3"/>
  <c r="G824" i="3"/>
  <c r="H824" i="3"/>
  <c r="D822" i="3"/>
  <c r="B822" i="3"/>
  <c r="D805" i="3"/>
  <c r="E801" i="3"/>
  <c r="G793" i="3"/>
  <c r="H789" i="3"/>
  <c r="F789" i="3"/>
  <c r="G789" i="3"/>
  <c r="C789" i="3"/>
  <c r="H784" i="3"/>
  <c r="G781" i="3"/>
  <c r="H777" i="3"/>
  <c r="F777" i="3"/>
  <c r="G777" i="3"/>
  <c r="C777" i="3"/>
  <c r="D777" i="3"/>
  <c r="E774" i="3"/>
  <c r="C774" i="3"/>
  <c r="D774" i="3"/>
  <c r="C753" i="3"/>
  <c r="B748" i="3"/>
  <c r="D748" i="3"/>
  <c r="E748" i="3"/>
  <c r="F748" i="3"/>
  <c r="H748" i="3"/>
  <c r="B736" i="3"/>
  <c r="F736" i="3"/>
  <c r="G736" i="3"/>
  <c r="H736" i="3"/>
  <c r="E736" i="3"/>
  <c r="B649" i="3"/>
  <c r="F649" i="3"/>
  <c r="G649" i="3"/>
  <c r="H649" i="3"/>
  <c r="C649" i="3"/>
  <c r="D649" i="3"/>
  <c r="B633" i="3"/>
  <c r="G633" i="3"/>
  <c r="F942" i="3"/>
  <c r="D849" i="3"/>
  <c r="H823" i="3"/>
  <c r="G815" i="3"/>
  <c r="H809" i="3"/>
  <c r="I809" i="3" s="1"/>
  <c r="J809" i="3" s="1"/>
  <c r="D805" i="1" s="1"/>
  <c r="B809" i="3"/>
  <c r="C809" i="3"/>
  <c r="E782" i="3"/>
  <c r="D782" i="3"/>
  <c r="H782" i="3"/>
  <c r="E714" i="3"/>
  <c r="B714" i="3"/>
  <c r="C714" i="3"/>
  <c r="D714" i="3"/>
  <c r="E702" i="3"/>
  <c r="B688" i="3"/>
  <c r="E688" i="3"/>
  <c r="F688" i="3"/>
  <c r="H688" i="3"/>
  <c r="G686" i="3"/>
  <c r="B665" i="3"/>
  <c r="G665" i="3"/>
  <c r="H665" i="3"/>
  <c r="D612" i="3"/>
  <c r="F612" i="3"/>
  <c r="G612" i="3"/>
  <c r="H612" i="3"/>
  <c r="G569" i="3"/>
  <c r="B569" i="3"/>
  <c r="F569" i="3"/>
  <c r="F547" i="3"/>
  <c r="B547" i="3"/>
  <c r="C547" i="3"/>
  <c r="D547" i="3"/>
  <c r="H547" i="3"/>
  <c r="E547" i="3"/>
  <c r="G547" i="3"/>
  <c r="C532" i="3"/>
  <c r="E628" i="3"/>
  <c r="F628" i="3"/>
  <c r="G622" i="3"/>
  <c r="C622" i="3"/>
  <c r="H622" i="3"/>
  <c r="B744" i="3"/>
  <c r="G744" i="3"/>
  <c r="H744" i="3"/>
  <c r="B728" i="3"/>
  <c r="D728" i="3"/>
  <c r="E728" i="3"/>
  <c r="F728" i="3"/>
  <c r="B724" i="3"/>
  <c r="G724" i="3"/>
  <c r="H724" i="3"/>
  <c r="H717" i="3"/>
  <c r="F717" i="3"/>
  <c r="G717" i="3"/>
  <c r="F675" i="3"/>
  <c r="B675" i="3"/>
  <c r="I675" i="3" s="1"/>
  <c r="J675" i="3" s="1"/>
  <c r="D671" i="1" s="1"/>
  <c r="C675" i="3"/>
  <c r="D675" i="3"/>
  <c r="B646" i="3"/>
  <c r="F646" i="3"/>
  <c r="F638" i="3"/>
  <c r="D638" i="3"/>
  <c r="E638" i="3"/>
  <c r="G638" i="3"/>
  <c r="H638" i="3"/>
  <c r="H486" i="3"/>
  <c r="B486" i="3"/>
  <c r="I486" i="3" s="1"/>
  <c r="J486" i="3" s="1"/>
  <c r="D482" i="1" s="1"/>
  <c r="C486" i="3"/>
  <c r="D486" i="3"/>
  <c r="E486" i="3"/>
  <c r="G486" i="3"/>
  <c r="H470" i="3"/>
  <c r="B470" i="3"/>
  <c r="C470" i="3"/>
  <c r="D470" i="3"/>
  <c r="I470" i="3" s="1"/>
  <c r="J470" i="3" s="1"/>
  <c r="D466" i="1" s="1"/>
  <c r="E470" i="3"/>
  <c r="G470" i="3"/>
  <c r="H466" i="3"/>
  <c r="B466" i="3"/>
  <c r="C466" i="3"/>
  <c r="D466" i="3"/>
  <c r="E466" i="3"/>
  <c r="G466" i="3"/>
  <c r="H813" i="3"/>
  <c r="B813" i="3"/>
  <c r="C813" i="3"/>
  <c r="B768" i="3"/>
  <c r="G768" i="3"/>
  <c r="H768" i="3"/>
  <c r="B764" i="3"/>
  <c r="D764" i="3"/>
  <c r="E764" i="3"/>
  <c r="B760" i="3"/>
  <c r="G760" i="3"/>
  <c r="H760" i="3"/>
  <c r="B752" i="3"/>
  <c r="G752" i="3"/>
  <c r="H752" i="3"/>
  <c r="H741" i="3"/>
  <c r="I741" i="3" s="1"/>
  <c r="J741" i="3" s="1"/>
  <c r="D737" i="1" s="1"/>
  <c r="C741" i="3"/>
  <c r="D741" i="3"/>
  <c r="E741" i="3"/>
  <c r="H737" i="3"/>
  <c r="F737" i="3"/>
  <c r="G737" i="3"/>
  <c r="E730" i="3"/>
  <c r="H730" i="3"/>
  <c r="B690" i="3"/>
  <c r="F690" i="3"/>
  <c r="F667" i="3"/>
  <c r="G667" i="3"/>
  <c r="H667" i="3"/>
  <c r="D627" i="3"/>
  <c r="B627" i="3"/>
  <c r="C627" i="3"/>
  <c r="I627" i="3" s="1"/>
  <c r="J627" i="3" s="1"/>
  <c r="D623" i="1" s="1"/>
  <c r="E627" i="3"/>
  <c r="F627" i="3"/>
  <c r="G627" i="3"/>
  <c r="E577" i="3"/>
  <c r="F577" i="3"/>
  <c r="B525" i="3"/>
  <c r="F525" i="3"/>
  <c r="G525" i="3"/>
  <c r="H525" i="3"/>
  <c r="D525" i="3"/>
  <c r="C525" i="3"/>
  <c r="E525" i="3"/>
  <c r="C512" i="3"/>
  <c r="B512" i="3"/>
  <c r="F512" i="3"/>
  <c r="E485" i="3"/>
  <c r="H485" i="3"/>
  <c r="H797" i="3"/>
  <c r="B797" i="3"/>
  <c r="C797" i="3"/>
  <c r="H773" i="3"/>
  <c r="B773" i="3"/>
  <c r="C773" i="3"/>
  <c r="B771" i="3"/>
  <c r="H771" i="3"/>
  <c r="H757" i="3"/>
  <c r="B757" i="3"/>
  <c r="C757" i="3"/>
  <c r="B755" i="3"/>
  <c r="H755" i="3"/>
  <c r="B677" i="3"/>
  <c r="H677" i="3"/>
  <c r="F671" i="3"/>
  <c r="B671" i="3"/>
  <c r="C671" i="3"/>
  <c r="D671" i="3"/>
  <c r="D640" i="3"/>
  <c r="E640" i="3"/>
  <c r="F640" i="3"/>
  <c r="D631" i="3"/>
  <c r="E631" i="3"/>
  <c r="F631" i="3"/>
  <c r="H631" i="3"/>
  <c r="D615" i="3"/>
  <c r="C615" i="3"/>
  <c r="E615" i="3"/>
  <c r="G615" i="3"/>
  <c r="H615" i="3"/>
  <c r="D584" i="3"/>
  <c r="C584" i="3"/>
  <c r="G584" i="3"/>
  <c r="F559" i="3"/>
  <c r="B559" i="3"/>
  <c r="E559" i="3"/>
  <c r="F553" i="3"/>
  <c r="G553" i="3"/>
  <c r="H502" i="3"/>
  <c r="F502" i="3"/>
  <c r="G502" i="3"/>
  <c r="B502" i="3"/>
  <c r="C502" i="3"/>
  <c r="H498" i="3"/>
  <c r="F498" i="3"/>
  <c r="G498" i="3"/>
  <c r="B498" i="3"/>
  <c r="C498" i="3"/>
  <c r="D636" i="3"/>
  <c r="B617" i="3"/>
  <c r="D536" i="3"/>
  <c r="C536" i="3"/>
  <c r="E536" i="3"/>
  <c r="F536" i="3"/>
  <c r="H489" i="3"/>
  <c r="D489" i="3"/>
  <c r="E489" i="3"/>
  <c r="E465" i="3"/>
  <c r="D465" i="3"/>
  <c r="G465" i="3"/>
  <c r="D459" i="3"/>
  <c r="C459" i="3"/>
  <c r="E459" i="3"/>
  <c r="H451" i="3"/>
  <c r="C451" i="3"/>
  <c r="D451" i="3"/>
  <c r="H422" i="3"/>
  <c r="B422" i="3"/>
  <c r="C422" i="3"/>
  <c r="D422" i="3"/>
  <c r="I422" i="3" s="1"/>
  <c r="J422" i="3" s="1"/>
  <c r="D418" i="1" s="1"/>
  <c r="E422" i="3"/>
  <c r="G422" i="3"/>
  <c r="F582" i="3"/>
  <c r="B582" i="3"/>
  <c r="C582" i="3"/>
  <c r="D582" i="3"/>
  <c r="H582" i="3"/>
  <c r="G565" i="3"/>
  <c r="B565" i="3"/>
  <c r="E561" i="3"/>
  <c r="B561" i="3"/>
  <c r="G548" i="3"/>
  <c r="F548" i="3"/>
  <c r="H535" i="3"/>
  <c r="C535" i="3"/>
  <c r="H494" i="3"/>
  <c r="F494" i="3"/>
  <c r="G494" i="3"/>
  <c r="B494" i="3"/>
  <c r="C494" i="3"/>
  <c r="H478" i="3"/>
  <c r="E478" i="3"/>
  <c r="F478" i="3"/>
  <c r="G478" i="3"/>
  <c r="I478" i="3" s="1"/>
  <c r="J478" i="3" s="1"/>
  <c r="D474" i="1" s="1"/>
  <c r="B478" i="3"/>
  <c r="C478" i="3"/>
  <c r="C455" i="3"/>
  <c r="D455" i="3"/>
  <c r="E455" i="3"/>
  <c r="D437" i="3"/>
  <c r="H437" i="3"/>
  <c r="H425" i="3"/>
  <c r="D425" i="3"/>
  <c r="E425" i="3"/>
  <c r="H418" i="3"/>
  <c r="B418" i="3"/>
  <c r="C418" i="3"/>
  <c r="D418" i="3"/>
  <c r="E418" i="3"/>
  <c r="G418" i="3"/>
  <c r="I418" i="3" s="1"/>
  <c r="J418" i="3" s="1"/>
  <c r="D414" i="1" s="1"/>
  <c r="H410" i="3"/>
  <c r="B410" i="3"/>
  <c r="C410" i="3"/>
  <c r="D410" i="3"/>
  <c r="E410" i="3"/>
  <c r="F410" i="3"/>
  <c r="G410" i="3"/>
  <c r="E347" i="3"/>
  <c r="D347" i="3"/>
  <c r="F347" i="3"/>
  <c r="H251" i="3"/>
  <c r="C251" i="3"/>
  <c r="D251" i="3"/>
  <c r="E251" i="3"/>
  <c r="F251" i="3"/>
  <c r="G251" i="3"/>
  <c r="I251" i="3" s="1"/>
  <c r="J251" i="3" s="1"/>
  <c r="D247" i="1" s="1"/>
  <c r="B251" i="3"/>
  <c r="H651" i="3"/>
  <c r="H616" i="3"/>
  <c r="C614" i="3"/>
  <c r="B610" i="3"/>
  <c r="F601" i="3"/>
  <c r="F594" i="3"/>
  <c r="E594" i="3"/>
  <c r="H594" i="3"/>
  <c r="B594" i="3"/>
  <c r="C587" i="3"/>
  <c r="B587" i="3"/>
  <c r="G572" i="3"/>
  <c r="B543" i="3"/>
  <c r="C543" i="3"/>
  <c r="B541" i="3"/>
  <c r="H541" i="3"/>
  <c r="D541" i="3"/>
  <c r="H526" i="3"/>
  <c r="E526" i="3"/>
  <c r="F526" i="3"/>
  <c r="G526" i="3"/>
  <c r="C526" i="3"/>
  <c r="E514" i="3"/>
  <c r="F514" i="3"/>
  <c r="B514" i="3"/>
  <c r="C496" i="3"/>
  <c r="B496" i="3"/>
  <c r="F496" i="3"/>
  <c r="D493" i="3"/>
  <c r="E493" i="3"/>
  <c r="G493" i="3"/>
  <c r="H493" i="3"/>
  <c r="H474" i="3"/>
  <c r="E474" i="3"/>
  <c r="F474" i="3"/>
  <c r="G474" i="3"/>
  <c r="B474" i="3"/>
  <c r="C474" i="3"/>
  <c r="H458" i="3"/>
  <c r="B458" i="3"/>
  <c r="C458" i="3"/>
  <c r="D458" i="3"/>
  <c r="E458" i="3"/>
  <c r="G458" i="3"/>
  <c r="B436" i="3"/>
  <c r="F436" i="3"/>
  <c r="G436" i="3"/>
  <c r="H430" i="3"/>
  <c r="E430" i="3"/>
  <c r="F430" i="3"/>
  <c r="G430" i="3"/>
  <c r="B430" i="3"/>
  <c r="C430" i="3"/>
  <c r="D374" i="3"/>
  <c r="H374" i="3"/>
  <c r="C374" i="3"/>
  <c r="B374" i="3"/>
  <c r="E374" i="3"/>
  <c r="F374" i="3"/>
  <c r="G374" i="3"/>
  <c r="E357" i="3"/>
  <c r="H357" i="3"/>
  <c r="B357" i="3"/>
  <c r="D357" i="3"/>
  <c r="H255" i="3"/>
  <c r="C255" i="3"/>
  <c r="D255" i="3"/>
  <c r="E255" i="3"/>
  <c r="F255" i="3"/>
  <c r="G255" i="3"/>
  <c r="B255" i="3"/>
  <c r="I255" i="3" s="1"/>
  <c r="J255" i="3" s="1"/>
  <c r="D251" i="1" s="1"/>
  <c r="D740" i="3"/>
  <c r="B703" i="3"/>
  <c r="I703" i="3" s="1"/>
  <c r="J703" i="3" s="1"/>
  <c r="D699" i="1" s="1"/>
  <c r="H661" i="3"/>
  <c r="B659" i="3"/>
  <c r="I659" i="3" s="1"/>
  <c r="J659" i="3" s="1"/>
  <c r="D655" i="1" s="1"/>
  <c r="C657" i="3"/>
  <c r="B655" i="3"/>
  <c r="G651" i="3"/>
  <c r="H642" i="3"/>
  <c r="G617" i="3"/>
  <c r="G616" i="3"/>
  <c r="I616" i="3" s="1"/>
  <c r="J616" i="3" s="1"/>
  <c r="D612" i="1" s="1"/>
  <c r="F606" i="3"/>
  <c r="C606" i="3"/>
  <c r="C603" i="3"/>
  <c r="B603" i="3"/>
  <c r="C572" i="3"/>
  <c r="H510" i="3"/>
  <c r="F510" i="3"/>
  <c r="G510" i="3"/>
  <c r="B510" i="3"/>
  <c r="C510" i="3"/>
  <c r="G745" i="3"/>
  <c r="G725" i="3"/>
  <c r="H683" i="3"/>
  <c r="I683" i="3" s="1"/>
  <c r="J683" i="3" s="1"/>
  <c r="D679" i="1" s="1"/>
  <c r="G661" i="3"/>
  <c r="E651" i="3"/>
  <c r="E642" i="3"/>
  <c r="F617" i="3"/>
  <c r="F616" i="3"/>
  <c r="F598" i="3"/>
  <c r="B598" i="3"/>
  <c r="D598" i="3"/>
  <c r="H598" i="3"/>
  <c r="C563" i="3"/>
  <c r="E563" i="3"/>
  <c r="F563" i="3"/>
  <c r="B516" i="3"/>
  <c r="E516" i="3"/>
  <c r="F516" i="3"/>
  <c r="G516" i="3"/>
  <c r="D509" i="3"/>
  <c r="E509" i="3"/>
  <c r="G509" i="3"/>
  <c r="H509" i="3"/>
  <c r="H483" i="3"/>
  <c r="C483" i="3"/>
  <c r="D483" i="3"/>
  <c r="B368" i="3"/>
  <c r="C368" i="3"/>
  <c r="D368" i="3"/>
  <c r="G602" i="3"/>
  <c r="F591" i="3"/>
  <c r="D590" i="3"/>
  <c r="E578" i="3"/>
  <c r="H576" i="3"/>
  <c r="E574" i="3"/>
  <c r="E570" i="3"/>
  <c r="I570" i="3" s="1"/>
  <c r="J570" i="3" s="1"/>
  <c r="D566" i="1" s="1"/>
  <c r="E566" i="3"/>
  <c r="E554" i="3"/>
  <c r="F542" i="3"/>
  <c r="B500" i="3"/>
  <c r="B482" i="3"/>
  <c r="H469" i="3"/>
  <c r="B454" i="3"/>
  <c r="B450" i="3"/>
  <c r="I450" i="3" s="1"/>
  <c r="J450" i="3" s="1"/>
  <c r="D446" i="1" s="1"/>
  <c r="E443" i="3"/>
  <c r="H417" i="3"/>
  <c r="G414" i="3"/>
  <c r="B405" i="3"/>
  <c r="E405" i="3"/>
  <c r="H392" i="3"/>
  <c r="C392" i="3"/>
  <c r="F389" i="3"/>
  <c r="B389" i="3"/>
  <c r="D386" i="3"/>
  <c r="C386" i="3"/>
  <c r="E386" i="3"/>
  <c r="H386" i="3"/>
  <c r="D378" i="3"/>
  <c r="E378" i="3"/>
  <c r="F378" i="3"/>
  <c r="I378" i="3" s="1"/>
  <c r="J378" i="3" s="1"/>
  <c r="D374" i="1" s="1"/>
  <c r="C376" i="3"/>
  <c r="B376" i="3"/>
  <c r="E370" i="3"/>
  <c r="C363" i="3"/>
  <c r="H363" i="3"/>
  <c r="F356" i="3"/>
  <c r="F338" i="3"/>
  <c r="H335" i="3"/>
  <c r="B333" i="3"/>
  <c r="D333" i="3"/>
  <c r="F327" i="3"/>
  <c r="H327" i="3"/>
  <c r="C323" i="3"/>
  <c r="E323" i="3"/>
  <c r="D314" i="3"/>
  <c r="H314" i="3"/>
  <c r="B298" i="3"/>
  <c r="C298" i="3"/>
  <c r="D298" i="3"/>
  <c r="E298" i="3"/>
  <c r="F298" i="3"/>
  <c r="G298" i="3"/>
  <c r="H298" i="3"/>
  <c r="D232" i="3"/>
  <c r="C232" i="3"/>
  <c r="E232" i="3"/>
  <c r="B232" i="3"/>
  <c r="H232" i="3"/>
  <c r="F211" i="3"/>
  <c r="C211" i="3"/>
  <c r="D211" i="3"/>
  <c r="H211" i="3"/>
  <c r="G417" i="3"/>
  <c r="B395" i="3"/>
  <c r="F395" i="3"/>
  <c r="B381" i="3"/>
  <c r="D381" i="3"/>
  <c r="H381" i="3"/>
  <c r="E352" i="3"/>
  <c r="D352" i="3"/>
  <c r="F352" i="3"/>
  <c r="B313" i="3"/>
  <c r="E313" i="3"/>
  <c r="B310" i="3"/>
  <c r="H310" i="3"/>
  <c r="C310" i="3"/>
  <c r="D310" i="3"/>
  <c r="B281" i="3"/>
  <c r="C281" i="3"/>
  <c r="F281" i="3"/>
  <c r="H281" i="3"/>
  <c r="H259" i="3"/>
  <c r="C259" i="3"/>
  <c r="D259" i="3"/>
  <c r="E259" i="3"/>
  <c r="F259" i="3"/>
  <c r="I259" i="3" s="1"/>
  <c r="J259" i="3" s="1"/>
  <c r="D255" i="1" s="1"/>
  <c r="G259" i="3"/>
  <c r="B202" i="3"/>
  <c r="D202" i="3"/>
  <c r="F202" i="3"/>
  <c r="G202" i="3"/>
  <c r="D403" i="3"/>
  <c r="C403" i="3"/>
  <c r="D370" i="3"/>
  <c r="G370" i="3"/>
  <c r="H370" i="3"/>
  <c r="B370" i="3"/>
  <c r="E356" i="3"/>
  <c r="B356" i="3"/>
  <c r="C356" i="3"/>
  <c r="G356" i="3"/>
  <c r="D338" i="3"/>
  <c r="H338" i="3"/>
  <c r="B338" i="3"/>
  <c r="C338" i="3"/>
  <c r="E335" i="3"/>
  <c r="F335" i="3"/>
  <c r="D268" i="3"/>
  <c r="C268" i="3"/>
  <c r="E268" i="3"/>
  <c r="B204" i="3"/>
  <c r="F204" i="3"/>
  <c r="H204" i="3"/>
  <c r="C204" i="3"/>
  <c r="E204" i="3"/>
  <c r="D140" i="3"/>
  <c r="E140" i="3"/>
  <c r="C140" i="3"/>
  <c r="H140" i="3"/>
  <c r="D122" i="3"/>
  <c r="H122" i="3"/>
  <c r="E115" i="3"/>
  <c r="F115" i="3"/>
  <c r="G115" i="3"/>
  <c r="H89" i="3"/>
  <c r="I89" i="3" s="1"/>
  <c r="J89" i="3" s="1"/>
  <c r="D85" i="1" s="1"/>
  <c r="B89" i="3"/>
  <c r="C89" i="3"/>
  <c r="D89" i="3"/>
  <c r="F89" i="3"/>
  <c r="G89" i="3"/>
  <c r="C602" i="3"/>
  <c r="H600" i="3"/>
  <c r="B593" i="3"/>
  <c r="E579" i="3"/>
  <c r="B578" i="3"/>
  <c r="B574" i="3"/>
  <c r="E571" i="3"/>
  <c r="B570" i="3"/>
  <c r="C568" i="3"/>
  <c r="B566" i="3"/>
  <c r="D560" i="3"/>
  <c r="G558" i="3"/>
  <c r="F555" i="3"/>
  <c r="B554" i="3"/>
  <c r="G550" i="3"/>
  <c r="E549" i="3"/>
  <c r="E544" i="3"/>
  <c r="B542" i="3"/>
  <c r="H540" i="3"/>
  <c r="D539" i="3"/>
  <c r="H531" i="3"/>
  <c r="C529" i="3"/>
  <c r="C524" i="3"/>
  <c r="B506" i="3"/>
  <c r="G482" i="3"/>
  <c r="G473" i="3"/>
  <c r="F468" i="3"/>
  <c r="B462" i="3"/>
  <c r="G454" i="3"/>
  <c r="F452" i="3"/>
  <c r="G450" i="3"/>
  <c r="G449" i="3"/>
  <c r="F446" i="3"/>
  <c r="F444" i="3"/>
  <c r="F442" i="3"/>
  <c r="I442" i="3" s="1"/>
  <c r="J442" i="3" s="1"/>
  <c r="D438" i="1" s="1"/>
  <c r="C438" i="3"/>
  <c r="E435" i="3"/>
  <c r="H429" i="3"/>
  <c r="G416" i="3"/>
  <c r="D414" i="3"/>
  <c r="E398" i="3"/>
  <c r="F397" i="3"/>
  <c r="C397" i="3"/>
  <c r="I397" i="3" s="1"/>
  <c r="J397" i="3" s="1"/>
  <c r="D393" i="1" s="1"/>
  <c r="H397" i="3"/>
  <c r="G382" i="3"/>
  <c r="E360" i="3"/>
  <c r="C360" i="3"/>
  <c r="D360" i="3"/>
  <c r="F355" i="3"/>
  <c r="E340" i="3"/>
  <c r="D340" i="3"/>
  <c r="F340" i="3"/>
  <c r="F328" i="3"/>
  <c r="D326" i="3"/>
  <c r="C326" i="3"/>
  <c r="E326" i="3"/>
  <c r="G326" i="3"/>
  <c r="H326" i="3"/>
  <c r="I326" i="3" s="1"/>
  <c r="J326" i="3" s="1"/>
  <c r="D322" i="1" s="1"/>
  <c r="D321" i="3"/>
  <c r="B321" i="3"/>
  <c r="C321" i="3"/>
  <c r="G321" i="3"/>
  <c r="H321" i="3"/>
  <c r="C244" i="3"/>
  <c r="D244" i="3"/>
  <c r="E244" i="3"/>
  <c r="F102" i="3"/>
  <c r="C102" i="3"/>
  <c r="D102" i="3"/>
  <c r="H102" i="3"/>
  <c r="B102" i="3"/>
  <c r="E102" i="3"/>
  <c r="G102" i="3"/>
  <c r="E33" i="3"/>
  <c r="D33" i="3"/>
  <c r="G531" i="3"/>
  <c r="E507" i="3"/>
  <c r="E491" i="3"/>
  <c r="H487" i="3"/>
  <c r="F482" i="3"/>
  <c r="G476" i="3"/>
  <c r="E473" i="3"/>
  <c r="F454" i="3"/>
  <c r="F450" i="3"/>
  <c r="E446" i="3"/>
  <c r="C444" i="3"/>
  <c r="E442" i="3"/>
  <c r="D435" i="3"/>
  <c r="I434" i="3"/>
  <c r="J434" i="3" s="1"/>
  <c r="D430" i="1" s="1"/>
  <c r="G429" i="3"/>
  <c r="I426" i="3"/>
  <c r="J426" i="3" s="1"/>
  <c r="D422" i="1" s="1"/>
  <c r="H419" i="3"/>
  <c r="F416" i="3"/>
  <c r="C414" i="3"/>
  <c r="H406" i="3"/>
  <c r="B406" i="3"/>
  <c r="C398" i="3"/>
  <c r="I398" i="3" s="1"/>
  <c r="J398" i="3" s="1"/>
  <c r="D394" i="1" s="1"/>
  <c r="G396" i="3"/>
  <c r="B387" i="3"/>
  <c r="I387" i="3" s="1"/>
  <c r="J387" i="3" s="1"/>
  <c r="D383" i="1" s="1"/>
  <c r="E387" i="3"/>
  <c r="F387" i="3"/>
  <c r="C382" i="3"/>
  <c r="H378" i="3"/>
  <c r="E371" i="3"/>
  <c r="B369" i="3"/>
  <c r="D369" i="3"/>
  <c r="D366" i="3"/>
  <c r="G366" i="3"/>
  <c r="H366" i="3"/>
  <c r="B366" i="3"/>
  <c r="D362" i="3"/>
  <c r="B362" i="3"/>
  <c r="C362" i="3"/>
  <c r="I362" i="3" s="1"/>
  <c r="J362" i="3" s="1"/>
  <c r="D358" i="1" s="1"/>
  <c r="G362" i="3"/>
  <c r="D358" i="3"/>
  <c r="H358" i="3"/>
  <c r="C358" i="3"/>
  <c r="E355" i="3"/>
  <c r="E348" i="3"/>
  <c r="C348" i="3"/>
  <c r="D348" i="3"/>
  <c r="D343" i="3"/>
  <c r="E343" i="3"/>
  <c r="H343" i="3"/>
  <c r="C285" i="3"/>
  <c r="F285" i="3"/>
  <c r="G285" i="3"/>
  <c r="H285" i="3"/>
  <c r="H267" i="3"/>
  <c r="B267" i="3"/>
  <c r="C267" i="3"/>
  <c r="D267" i="3"/>
  <c r="E267" i="3"/>
  <c r="F267" i="3"/>
  <c r="G267" i="3"/>
  <c r="C257" i="3"/>
  <c r="F257" i="3"/>
  <c r="G257" i="3"/>
  <c r="C248" i="3"/>
  <c r="D248" i="3"/>
  <c r="D236" i="3"/>
  <c r="E236" i="3"/>
  <c r="B53" i="3"/>
  <c r="C53" i="3"/>
  <c r="D53" i="3"/>
  <c r="E53" i="3"/>
  <c r="H590" i="3"/>
  <c r="D558" i="3"/>
  <c r="D550" i="3"/>
  <c r="E540" i="3"/>
  <c r="D531" i="3"/>
  <c r="G528" i="3"/>
  <c r="C507" i="3"/>
  <c r="G500" i="3"/>
  <c r="C491" i="3"/>
  <c r="E482" i="3"/>
  <c r="G480" i="3"/>
  <c r="H461" i="3"/>
  <c r="G456" i="3"/>
  <c r="E454" i="3"/>
  <c r="E450" i="3"/>
  <c r="G448" i="3"/>
  <c r="D446" i="3"/>
  <c r="D442" i="3"/>
  <c r="E429" i="3"/>
  <c r="H423" i="3"/>
  <c r="C416" i="3"/>
  <c r="B414" i="3"/>
  <c r="H405" i="3"/>
  <c r="B401" i="3"/>
  <c r="D401" i="3"/>
  <c r="G392" i="3"/>
  <c r="D390" i="3"/>
  <c r="C390" i="3"/>
  <c r="G386" i="3"/>
  <c r="G378" i="3"/>
  <c r="G376" i="3"/>
  <c r="C371" i="3"/>
  <c r="D334" i="3"/>
  <c r="B334" i="3"/>
  <c r="C334" i="3"/>
  <c r="F334" i="3"/>
  <c r="G334" i="3"/>
  <c r="E328" i="3"/>
  <c r="B328" i="3"/>
  <c r="C328" i="3"/>
  <c r="E274" i="3"/>
  <c r="F274" i="3"/>
  <c r="E270" i="3"/>
  <c r="G270" i="3"/>
  <c r="H270" i="3"/>
  <c r="D208" i="3"/>
  <c r="B208" i="3"/>
  <c r="E208" i="3"/>
  <c r="G208" i="3"/>
  <c r="H143" i="3"/>
  <c r="C143" i="3"/>
  <c r="D143" i="3"/>
  <c r="G143" i="3"/>
  <c r="E143" i="3"/>
  <c r="F143" i="3"/>
  <c r="D482" i="3"/>
  <c r="D454" i="3"/>
  <c r="D450" i="3"/>
  <c r="H398" i="3"/>
  <c r="D398" i="3"/>
  <c r="H396" i="3"/>
  <c r="E396" i="3"/>
  <c r="I388" i="3"/>
  <c r="J388" i="3" s="1"/>
  <c r="D384" i="1" s="1"/>
  <c r="D382" i="3"/>
  <c r="E382" i="3"/>
  <c r="F382" i="3"/>
  <c r="C378" i="3"/>
  <c r="F376" i="3"/>
  <c r="G352" i="3"/>
  <c r="H333" i="3"/>
  <c r="E327" i="3"/>
  <c r="D324" i="3"/>
  <c r="B324" i="3"/>
  <c r="F316" i="3"/>
  <c r="C316" i="3"/>
  <c r="E316" i="3"/>
  <c r="H316" i="3"/>
  <c r="B302" i="3"/>
  <c r="E302" i="3"/>
  <c r="H222" i="3"/>
  <c r="B222" i="3"/>
  <c r="C222" i="3"/>
  <c r="D222" i="3"/>
  <c r="G222" i="3"/>
  <c r="F187" i="3"/>
  <c r="H187" i="3"/>
  <c r="C187" i="3"/>
  <c r="D187" i="3"/>
  <c r="B187" i="3"/>
  <c r="E187" i="3"/>
  <c r="G187" i="3"/>
  <c r="E58" i="3"/>
  <c r="C58" i="3"/>
  <c r="G58" i="3"/>
  <c r="B46" i="3"/>
  <c r="C46" i="3"/>
  <c r="B30" i="3"/>
  <c r="G30" i="3"/>
  <c r="E23" i="3"/>
  <c r="H23" i="3"/>
  <c r="H16" i="3"/>
  <c r="D16" i="3"/>
  <c r="E16" i="3"/>
  <c r="F16" i="3"/>
  <c r="E391" i="3"/>
  <c r="H377" i="3"/>
  <c r="E350" i="3"/>
  <c r="B346" i="3"/>
  <c r="B336" i="3"/>
  <c r="E320" i="3"/>
  <c r="F311" i="3"/>
  <c r="B309" i="3"/>
  <c r="H306" i="3"/>
  <c r="F301" i="3"/>
  <c r="F297" i="3"/>
  <c r="E295" i="3"/>
  <c r="D286" i="3"/>
  <c r="H284" i="3"/>
  <c r="C279" i="3"/>
  <c r="C273" i="3"/>
  <c r="C271" i="3"/>
  <c r="E266" i="3"/>
  <c r="H258" i="3"/>
  <c r="E254" i="3"/>
  <c r="F247" i="3"/>
  <c r="G245" i="3"/>
  <c r="F243" i="3"/>
  <c r="D230" i="3"/>
  <c r="F183" i="3"/>
  <c r="H183" i="3"/>
  <c r="C183" i="3"/>
  <c r="D183" i="3"/>
  <c r="C133" i="3"/>
  <c r="F133" i="3"/>
  <c r="H119" i="3"/>
  <c r="C119" i="3"/>
  <c r="D119" i="3"/>
  <c r="G119" i="3"/>
  <c r="E297" i="3"/>
  <c r="E284" i="3"/>
  <c r="B279" i="3"/>
  <c r="B271" i="3"/>
  <c r="D266" i="3"/>
  <c r="G258" i="3"/>
  <c r="E247" i="3"/>
  <c r="F245" i="3"/>
  <c r="E243" i="3"/>
  <c r="C241" i="3"/>
  <c r="G234" i="3"/>
  <c r="H234" i="3"/>
  <c r="F227" i="3"/>
  <c r="H227" i="3"/>
  <c r="B223" i="3"/>
  <c r="C223" i="3"/>
  <c r="B221" i="3"/>
  <c r="E221" i="3"/>
  <c r="H221" i="3"/>
  <c r="I216" i="3"/>
  <c r="J216" i="3" s="1"/>
  <c r="D212" i="1" s="1"/>
  <c r="C210" i="3"/>
  <c r="D210" i="3"/>
  <c r="C200" i="3"/>
  <c r="H200" i="3"/>
  <c r="D198" i="3"/>
  <c r="E198" i="3"/>
  <c r="C196" i="3"/>
  <c r="B196" i="3"/>
  <c r="H196" i="3"/>
  <c r="H147" i="3"/>
  <c r="G147" i="3"/>
  <c r="C147" i="3"/>
  <c r="D147" i="3"/>
  <c r="H139" i="3"/>
  <c r="F139" i="3"/>
  <c r="G139" i="3"/>
  <c r="B139" i="3"/>
  <c r="I139" i="3" s="1"/>
  <c r="J139" i="3" s="1"/>
  <c r="D135" i="1" s="1"/>
  <c r="C139" i="3"/>
  <c r="E92" i="3"/>
  <c r="G92" i="3"/>
  <c r="H92" i="3"/>
  <c r="B70" i="3"/>
  <c r="C70" i="3"/>
  <c r="D22" i="3"/>
  <c r="B22" i="3"/>
  <c r="C22" i="3"/>
  <c r="D18" i="3"/>
  <c r="B18" i="3"/>
  <c r="C18" i="3"/>
  <c r="G18" i="3"/>
  <c r="H199" i="3"/>
  <c r="E182" i="3"/>
  <c r="F182" i="3"/>
  <c r="G182" i="3"/>
  <c r="C176" i="3"/>
  <c r="B176" i="3"/>
  <c r="D165" i="3"/>
  <c r="B165" i="3"/>
  <c r="C165" i="3"/>
  <c r="G165" i="3"/>
  <c r="H165" i="3"/>
  <c r="H151" i="3"/>
  <c r="C151" i="3"/>
  <c r="D151" i="3"/>
  <c r="G151" i="3"/>
  <c r="F131" i="3"/>
  <c r="H127" i="3"/>
  <c r="G127" i="3"/>
  <c r="I127" i="3" s="1"/>
  <c r="J127" i="3" s="1"/>
  <c r="D123" i="1" s="1"/>
  <c r="C127" i="3"/>
  <c r="D127" i="3"/>
  <c r="E118" i="3"/>
  <c r="G118" i="3"/>
  <c r="H118" i="3"/>
  <c r="F114" i="3"/>
  <c r="G114" i="3"/>
  <c r="H114" i="3"/>
  <c r="B114" i="3"/>
  <c r="C114" i="3"/>
  <c r="F111" i="3"/>
  <c r="H111" i="3"/>
  <c r="D107" i="3"/>
  <c r="C107" i="3"/>
  <c r="E107" i="3"/>
  <c r="H63" i="3"/>
  <c r="H12" i="3"/>
  <c r="C12" i="3"/>
  <c r="D12" i="3"/>
  <c r="E12" i="3"/>
  <c r="G12" i="3"/>
  <c r="H346" i="3"/>
  <c r="B320" i="3"/>
  <c r="E318" i="3"/>
  <c r="B311" i="3"/>
  <c r="H309" i="3"/>
  <c r="E308" i="3"/>
  <c r="H296" i="3"/>
  <c r="B295" i="3"/>
  <c r="I295" i="3" s="1"/>
  <c r="J295" i="3" s="1"/>
  <c r="D291" i="1" s="1"/>
  <c r="C284" i="3"/>
  <c r="B283" i="3"/>
  <c r="G265" i="3"/>
  <c r="F263" i="3"/>
  <c r="B261" i="3"/>
  <c r="C253" i="3"/>
  <c r="C247" i="3"/>
  <c r="C243" i="3"/>
  <c r="F225" i="3"/>
  <c r="E215" i="3"/>
  <c r="D209" i="3"/>
  <c r="B205" i="3"/>
  <c r="H205" i="3"/>
  <c r="I205" i="3" s="1"/>
  <c r="J205" i="3" s="1"/>
  <c r="D201" i="1" s="1"/>
  <c r="D199" i="3"/>
  <c r="B158" i="3"/>
  <c r="H158" i="3"/>
  <c r="C158" i="3"/>
  <c r="D158" i="3"/>
  <c r="E150" i="3"/>
  <c r="D150" i="3"/>
  <c r="G150" i="3"/>
  <c r="D144" i="3"/>
  <c r="E144" i="3"/>
  <c r="B141" i="3"/>
  <c r="G141" i="3"/>
  <c r="E131" i="3"/>
  <c r="B79" i="3"/>
  <c r="C79" i="3"/>
  <c r="F79" i="3"/>
  <c r="E51" i="3"/>
  <c r="G28" i="3"/>
  <c r="G346" i="3"/>
  <c r="G336" i="3"/>
  <c r="F332" i="3"/>
  <c r="G309" i="3"/>
  <c r="I309" i="3" s="1"/>
  <c r="J309" i="3" s="1"/>
  <c r="D305" i="1" s="1"/>
  <c r="D308" i="3"/>
  <c r="G279" i="3"/>
  <c r="G271" i="3"/>
  <c r="E263" i="3"/>
  <c r="B253" i="3"/>
  <c r="B247" i="3"/>
  <c r="B243" i="3"/>
  <c r="G227" i="3"/>
  <c r="E225" i="3"/>
  <c r="D215" i="3"/>
  <c r="D181" i="3"/>
  <c r="G181" i="3"/>
  <c r="B170" i="3"/>
  <c r="D170" i="3"/>
  <c r="E170" i="3"/>
  <c r="H163" i="3"/>
  <c r="B163" i="3"/>
  <c r="D163" i="3"/>
  <c r="F160" i="3"/>
  <c r="B160" i="3"/>
  <c r="C160" i="3"/>
  <c r="H160" i="3"/>
  <c r="H135" i="3"/>
  <c r="G135" i="3"/>
  <c r="I135" i="3" s="1"/>
  <c r="J135" i="3" s="1"/>
  <c r="D131" i="1" s="1"/>
  <c r="C135" i="3"/>
  <c r="D135" i="3"/>
  <c r="E126" i="3"/>
  <c r="G126" i="3"/>
  <c r="C116" i="3"/>
  <c r="H116" i="3"/>
  <c r="E110" i="3"/>
  <c r="G110" i="3"/>
  <c r="C86" i="3"/>
  <c r="D86" i="3"/>
  <c r="E86" i="3"/>
  <c r="B83" i="3"/>
  <c r="C83" i="3"/>
  <c r="E63" i="3"/>
  <c r="F63" i="3"/>
  <c r="G63" i="3"/>
  <c r="F279" i="3"/>
  <c r="F271" i="3"/>
  <c r="I235" i="3"/>
  <c r="J235" i="3" s="1"/>
  <c r="D231" i="1" s="1"/>
  <c r="B219" i="3"/>
  <c r="D219" i="3"/>
  <c r="F199" i="3"/>
  <c r="B199" i="3"/>
  <c r="E199" i="3"/>
  <c r="I199" i="3" s="1"/>
  <c r="J199" i="3" s="1"/>
  <c r="D195" i="1" s="1"/>
  <c r="G199" i="3"/>
  <c r="D157" i="3"/>
  <c r="E157" i="3"/>
  <c r="F157" i="3"/>
  <c r="I155" i="3"/>
  <c r="J155" i="3" s="1"/>
  <c r="D151" i="1" s="1"/>
  <c r="C137" i="3"/>
  <c r="F137" i="3"/>
  <c r="D134" i="3"/>
  <c r="G134" i="3"/>
  <c r="H134" i="3"/>
  <c r="H131" i="3"/>
  <c r="G131" i="3"/>
  <c r="C131" i="3"/>
  <c r="D131" i="3"/>
  <c r="C90" i="3"/>
  <c r="E90" i="3"/>
  <c r="H90" i="3"/>
  <c r="C60" i="3"/>
  <c r="E60" i="3"/>
  <c r="G60" i="3"/>
  <c r="B50" i="3"/>
  <c r="H50" i="3"/>
  <c r="G47" i="3"/>
  <c r="F47" i="3"/>
  <c r="H47" i="3"/>
  <c r="H28" i="3"/>
  <c r="D28" i="3"/>
  <c r="E28" i="3"/>
  <c r="F28" i="3"/>
  <c r="G16" i="3"/>
  <c r="E203" i="3"/>
  <c r="E195" i="3"/>
  <c r="I195" i="3" s="1"/>
  <c r="J195" i="3" s="1"/>
  <c r="D191" i="1" s="1"/>
  <c r="B192" i="3"/>
  <c r="C189" i="3"/>
  <c r="F184" i="3"/>
  <c r="E179" i="3"/>
  <c r="G175" i="3"/>
  <c r="B171" i="3"/>
  <c r="H169" i="3"/>
  <c r="D168" i="3"/>
  <c r="E159" i="3"/>
  <c r="H142" i="3"/>
  <c r="H136" i="3"/>
  <c r="D93" i="3"/>
  <c r="H91" i="3"/>
  <c r="F85" i="3"/>
  <c r="E81" i="3"/>
  <c r="H62" i="3"/>
  <c r="D61" i="3"/>
  <c r="C56" i="3"/>
  <c r="F52" i="3"/>
  <c r="E48" i="3"/>
  <c r="E44" i="3"/>
  <c r="E36" i="3"/>
  <c r="E24" i="3"/>
  <c r="G10" i="3"/>
  <c r="E8" i="3"/>
  <c r="D203" i="3"/>
  <c r="D195" i="3"/>
  <c r="G190" i="3"/>
  <c r="D179" i="3"/>
  <c r="I179" i="3" s="1"/>
  <c r="J179" i="3" s="1"/>
  <c r="D175" i="1" s="1"/>
  <c r="E175" i="3"/>
  <c r="F169" i="3"/>
  <c r="D159" i="3"/>
  <c r="C93" i="3"/>
  <c r="G91" i="3"/>
  <c r="E85" i="3"/>
  <c r="D81" i="3"/>
  <c r="G68" i="3"/>
  <c r="E52" i="3"/>
  <c r="D48" i="3"/>
  <c r="D44" i="3"/>
  <c r="D36" i="3"/>
  <c r="G26" i="3"/>
  <c r="D24" i="3"/>
  <c r="C10" i="3"/>
  <c r="D8" i="3"/>
  <c r="B175" i="3"/>
  <c r="B169" i="3"/>
  <c r="C162" i="3"/>
  <c r="G93" i="3"/>
  <c r="E32" i="3"/>
  <c r="F20" i="3"/>
  <c r="D2159" i="3"/>
  <c r="F2158" i="3"/>
  <c r="H2157" i="3"/>
  <c r="D2155" i="3"/>
  <c r="F2154" i="3"/>
  <c r="H2153" i="3"/>
  <c r="D2151" i="3"/>
  <c r="F2150" i="3"/>
  <c r="G2149" i="3"/>
  <c r="H2148" i="3"/>
  <c r="B2145" i="3"/>
  <c r="I2145" i="3" s="1"/>
  <c r="J2145" i="3" s="1"/>
  <c r="D2141" i="1" s="1"/>
  <c r="C2144" i="3"/>
  <c r="F2142" i="3"/>
  <c r="G2141" i="3"/>
  <c r="H2140" i="3"/>
  <c r="C2134" i="3"/>
  <c r="G2134" i="3"/>
  <c r="G2132" i="3"/>
  <c r="C2132" i="3"/>
  <c r="I2131" i="3"/>
  <c r="J2131" i="3" s="1"/>
  <c r="D2127" i="1" s="1"/>
  <c r="D2126" i="3"/>
  <c r="C2122" i="3"/>
  <c r="D2122" i="3"/>
  <c r="G2122" i="3"/>
  <c r="E2116" i="3"/>
  <c r="C2114" i="3"/>
  <c r="D2114" i="3"/>
  <c r="G2114" i="3"/>
  <c r="H2114" i="3"/>
  <c r="F2110" i="3"/>
  <c r="G2108" i="3"/>
  <c r="H2108" i="3"/>
  <c r="C2108" i="3"/>
  <c r="D2108" i="3"/>
  <c r="F2104" i="3"/>
  <c r="F2092" i="3"/>
  <c r="F2079" i="3"/>
  <c r="E2067" i="3"/>
  <c r="B2067" i="3"/>
  <c r="C2067" i="3"/>
  <c r="D2067" i="3"/>
  <c r="F2067" i="3"/>
  <c r="G2067" i="3"/>
  <c r="H2067" i="3"/>
  <c r="H1992" i="3"/>
  <c r="C1992" i="3"/>
  <c r="D1992" i="3"/>
  <c r="B1992" i="3"/>
  <c r="E1992" i="3"/>
  <c r="F1992" i="3"/>
  <c r="G1992" i="3"/>
  <c r="B1987" i="3"/>
  <c r="C1987" i="3"/>
  <c r="E1987" i="3"/>
  <c r="F1987" i="3"/>
  <c r="D1987" i="3"/>
  <c r="G1987" i="3"/>
  <c r="H1987" i="3"/>
  <c r="D1978" i="3"/>
  <c r="E1978" i="3"/>
  <c r="G1978" i="3"/>
  <c r="H1978" i="3"/>
  <c r="B1978" i="3"/>
  <c r="C1978" i="3"/>
  <c r="F1978" i="3"/>
  <c r="G2136" i="3"/>
  <c r="C2136" i="3"/>
  <c r="H557" i="3"/>
  <c r="C557" i="3"/>
  <c r="D557" i="3"/>
  <c r="F557" i="3"/>
  <c r="B557" i="3"/>
  <c r="E557" i="3"/>
  <c r="G557" i="3"/>
  <c r="C2159" i="3"/>
  <c r="E2158" i="3"/>
  <c r="G2157" i="3"/>
  <c r="C2155" i="3"/>
  <c r="E2154" i="3"/>
  <c r="G2153" i="3"/>
  <c r="C2151" i="3"/>
  <c r="E2150" i="3"/>
  <c r="F2149" i="3"/>
  <c r="F2148" i="3"/>
  <c r="B2144" i="3"/>
  <c r="E2142" i="3"/>
  <c r="F2141" i="3"/>
  <c r="F2140" i="3"/>
  <c r="C2130" i="3"/>
  <c r="G2130" i="3"/>
  <c r="G2128" i="3"/>
  <c r="C2128" i="3"/>
  <c r="I2125" i="3"/>
  <c r="J2125" i="3" s="1"/>
  <c r="D2121" i="1" s="1"/>
  <c r="G2124" i="3"/>
  <c r="H2124" i="3"/>
  <c r="C2124" i="3"/>
  <c r="E2110" i="3"/>
  <c r="E2104" i="3"/>
  <c r="C2102" i="3"/>
  <c r="D2102" i="3"/>
  <c r="G2102" i="3"/>
  <c r="H2102" i="3"/>
  <c r="G2096" i="3"/>
  <c r="H2096" i="3"/>
  <c r="C2096" i="3"/>
  <c r="D2096" i="3"/>
  <c r="E2092" i="3"/>
  <c r="C2090" i="3"/>
  <c r="D2090" i="3"/>
  <c r="G2090" i="3"/>
  <c r="H2090" i="3"/>
  <c r="F2087" i="3"/>
  <c r="E2071" i="3"/>
  <c r="G2071" i="3"/>
  <c r="H2071" i="3"/>
  <c r="B2071" i="3"/>
  <c r="C2071" i="3"/>
  <c r="B2159" i="3"/>
  <c r="D2158" i="3"/>
  <c r="F2157" i="3"/>
  <c r="B2155" i="3"/>
  <c r="D2154" i="3"/>
  <c r="F2153" i="3"/>
  <c r="B2151" i="3"/>
  <c r="D2149" i="3"/>
  <c r="E2148" i="3"/>
  <c r="I2143" i="3"/>
  <c r="J2143" i="3" s="1"/>
  <c r="D2139" i="1" s="1"/>
  <c r="D2141" i="3"/>
  <c r="E2140" i="3"/>
  <c r="H2138" i="3"/>
  <c r="H2136" i="3"/>
  <c r="C2126" i="3"/>
  <c r="G2126" i="3"/>
  <c r="F2118" i="3"/>
  <c r="G2116" i="3"/>
  <c r="H2116" i="3"/>
  <c r="C2116" i="3"/>
  <c r="D2116" i="3"/>
  <c r="F2112" i="3"/>
  <c r="I2103" i="3"/>
  <c r="J2103" i="3" s="1"/>
  <c r="D2099" i="1" s="1"/>
  <c r="I2097" i="3"/>
  <c r="J2097" i="3" s="1"/>
  <c r="D2093" i="1" s="1"/>
  <c r="I2091" i="3"/>
  <c r="J2091" i="3" s="1"/>
  <c r="D2087" i="1" s="1"/>
  <c r="E2079" i="3"/>
  <c r="G2079" i="3"/>
  <c r="H2079" i="3"/>
  <c r="B2079" i="3"/>
  <c r="C2079" i="3"/>
  <c r="E2075" i="3"/>
  <c r="B2075" i="3"/>
  <c r="C2075" i="3"/>
  <c r="D2075" i="3"/>
  <c r="G2075" i="3"/>
  <c r="H2075" i="3"/>
  <c r="C2158" i="3"/>
  <c r="E2157" i="3"/>
  <c r="C2154" i="3"/>
  <c r="E2153" i="3"/>
  <c r="C2149" i="3"/>
  <c r="D2148" i="3"/>
  <c r="C2141" i="3"/>
  <c r="F2138" i="3"/>
  <c r="F2136" i="3"/>
  <c r="F2120" i="3"/>
  <c r="E2118" i="3"/>
  <c r="E2112" i="3"/>
  <c r="C2110" i="3"/>
  <c r="D2110" i="3"/>
  <c r="G2110" i="3"/>
  <c r="H2110" i="3"/>
  <c r="G2104" i="3"/>
  <c r="H2104" i="3"/>
  <c r="C2104" i="3"/>
  <c r="D2104" i="3"/>
  <c r="G2092" i="3"/>
  <c r="H2092" i="3"/>
  <c r="C2092" i="3"/>
  <c r="D2092" i="3"/>
  <c r="E2087" i="3"/>
  <c r="G2087" i="3"/>
  <c r="H2087" i="3"/>
  <c r="B2087" i="3"/>
  <c r="C2087" i="3"/>
  <c r="E2083" i="3"/>
  <c r="B2083" i="3"/>
  <c r="C2083" i="3"/>
  <c r="D2083" i="3"/>
  <c r="G2083" i="3"/>
  <c r="H2083" i="3"/>
  <c r="G2066" i="3"/>
  <c r="C2066" i="3"/>
  <c r="D2066" i="3"/>
  <c r="E2066" i="3"/>
  <c r="F2066" i="3"/>
  <c r="H2066" i="3"/>
  <c r="E2059" i="3"/>
  <c r="B2059" i="3"/>
  <c r="C2059" i="3"/>
  <c r="D2059" i="3"/>
  <c r="F2059" i="3"/>
  <c r="G2059" i="3"/>
  <c r="H2059" i="3"/>
  <c r="H2000" i="3"/>
  <c r="C2000" i="3"/>
  <c r="D2000" i="3"/>
  <c r="B2000" i="3"/>
  <c r="E2000" i="3"/>
  <c r="F2000" i="3"/>
  <c r="G2000" i="3"/>
  <c r="B1906" i="3"/>
  <c r="C1906" i="3"/>
  <c r="D1906" i="3"/>
  <c r="E1906" i="3"/>
  <c r="F1906" i="3"/>
  <c r="G1906" i="3"/>
  <c r="H1906" i="3"/>
  <c r="B2158" i="3"/>
  <c r="D2157" i="3"/>
  <c r="B2154" i="3"/>
  <c r="D2153" i="3"/>
  <c r="B2149" i="3"/>
  <c r="C2148" i="3"/>
  <c r="H2144" i="3"/>
  <c r="B2141" i="3"/>
  <c r="C2140" i="3"/>
  <c r="E2136" i="3"/>
  <c r="I2111" i="3"/>
  <c r="J2111" i="3" s="1"/>
  <c r="D2107" i="1" s="1"/>
  <c r="I2105" i="3"/>
  <c r="J2105" i="3" s="1"/>
  <c r="D2101" i="1" s="1"/>
  <c r="C2098" i="3"/>
  <c r="D2098" i="3"/>
  <c r="G2098" i="3"/>
  <c r="H2098" i="3"/>
  <c r="B1955" i="3"/>
  <c r="C1955" i="3"/>
  <c r="E1955" i="3"/>
  <c r="F1955" i="3"/>
  <c r="D1955" i="3"/>
  <c r="G1955" i="3"/>
  <c r="H1955" i="3"/>
  <c r="B1874" i="3"/>
  <c r="C1874" i="3"/>
  <c r="D1874" i="3"/>
  <c r="E1874" i="3"/>
  <c r="F1874" i="3"/>
  <c r="G1874" i="3"/>
  <c r="H1874" i="3"/>
  <c r="C2138" i="3"/>
  <c r="G2138" i="3"/>
  <c r="G2120" i="3"/>
  <c r="H2120" i="3"/>
  <c r="C2120" i="3"/>
  <c r="C2094" i="3"/>
  <c r="D2094" i="3"/>
  <c r="G2094" i="3"/>
  <c r="H2094" i="3"/>
  <c r="C2157" i="3"/>
  <c r="C2153" i="3"/>
  <c r="D2138" i="3"/>
  <c r="D2136" i="3"/>
  <c r="D2120" i="3"/>
  <c r="C2118" i="3"/>
  <c r="D2118" i="3"/>
  <c r="G2118" i="3"/>
  <c r="H2118" i="3"/>
  <c r="G2112" i="3"/>
  <c r="H2112" i="3"/>
  <c r="C2112" i="3"/>
  <c r="D2112" i="3"/>
  <c r="E2094" i="3"/>
  <c r="G2082" i="3"/>
  <c r="C2082" i="3"/>
  <c r="D2082" i="3"/>
  <c r="E2082" i="3"/>
  <c r="H2082" i="3"/>
  <c r="I2139" i="3"/>
  <c r="J2139" i="3" s="1"/>
  <c r="D2135" i="1" s="1"/>
  <c r="B2138" i="3"/>
  <c r="B2136" i="3"/>
  <c r="B2120" i="3"/>
  <c r="I2113" i="3"/>
  <c r="J2113" i="3" s="1"/>
  <c r="D2109" i="1" s="1"/>
  <c r="C2106" i="3"/>
  <c r="I2106" i="3" s="1"/>
  <c r="J2106" i="3" s="1"/>
  <c r="D2102" i="1" s="1"/>
  <c r="D2106" i="3"/>
  <c r="G2106" i="3"/>
  <c r="H2106" i="3"/>
  <c r="G2100" i="3"/>
  <c r="H2100" i="3"/>
  <c r="C2100" i="3"/>
  <c r="D2100" i="3"/>
  <c r="B2094" i="3"/>
  <c r="B2082" i="3"/>
  <c r="I2081" i="3"/>
  <c r="J2081" i="3" s="1"/>
  <c r="D2077" i="1" s="1"/>
  <c r="G2074" i="3"/>
  <c r="C2074" i="3"/>
  <c r="D2074" i="3"/>
  <c r="E2074" i="3"/>
  <c r="H2074" i="3"/>
  <c r="G2058" i="3"/>
  <c r="C2058" i="3"/>
  <c r="D2058" i="3"/>
  <c r="E2058" i="3"/>
  <c r="F2058" i="3"/>
  <c r="H2058" i="3"/>
  <c r="G2050" i="3"/>
  <c r="B2050" i="3"/>
  <c r="C2050" i="3"/>
  <c r="D2050" i="3"/>
  <c r="E2050" i="3"/>
  <c r="F2050" i="3"/>
  <c r="H2050" i="3"/>
  <c r="G2042" i="3"/>
  <c r="B2042" i="3"/>
  <c r="C2042" i="3"/>
  <c r="D2042" i="3"/>
  <c r="E2042" i="3"/>
  <c r="F2042" i="3"/>
  <c r="H2042" i="3"/>
  <c r="G2034" i="3"/>
  <c r="B2034" i="3"/>
  <c r="C2034" i="3"/>
  <c r="D2034" i="3"/>
  <c r="E2034" i="3"/>
  <c r="F2034" i="3"/>
  <c r="H2034" i="3"/>
  <c r="G2026" i="3"/>
  <c r="B2026" i="3"/>
  <c r="C2026" i="3"/>
  <c r="D2026" i="3"/>
  <c r="E2026" i="3"/>
  <c r="F2026" i="3"/>
  <c r="H2026" i="3"/>
  <c r="G2018" i="3"/>
  <c r="B2018" i="3"/>
  <c r="C2018" i="3"/>
  <c r="D2018" i="3"/>
  <c r="E2018" i="3"/>
  <c r="F2018" i="3"/>
  <c r="H2018" i="3"/>
  <c r="H2008" i="3"/>
  <c r="C2008" i="3"/>
  <c r="D2008" i="3"/>
  <c r="B2008" i="3"/>
  <c r="E2008" i="3"/>
  <c r="F2008" i="3"/>
  <c r="G2008" i="3"/>
  <c r="D2086" i="3"/>
  <c r="D2078" i="3"/>
  <c r="D2070" i="3"/>
  <c r="C2063" i="3"/>
  <c r="D2062" i="3"/>
  <c r="C2055" i="3"/>
  <c r="D2054" i="3"/>
  <c r="H2051" i="3"/>
  <c r="C2047" i="3"/>
  <c r="D2046" i="3"/>
  <c r="H2043" i="3"/>
  <c r="C2039" i="3"/>
  <c r="D2038" i="3"/>
  <c r="H2035" i="3"/>
  <c r="C2031" i="3"/>
  <c r="D2030" i="3"/>
  <c r="H2027" i="3"/>
  <c r="C2023" i="3"/>
  <c r="D2022" i="3"/>
  <c r="H2019" i="3"/>
  <c r="C2015" i="3"/>
  <c r="D2014" i="3"/>
  <c r="F2012" i="3"/>
  <c r="D2010" i="3"/>
  <c r="G2010" i="3"/>
  <c r="H2010" i="3"/>
  <c r="F2004" i="3"/>
  <c r="D2002" i="3"/>
  <c r="G2002" i="3"/>
  <c r="H2002" i="3"/>
  <c r="F1996" i="3"/>
  <c r="D1994" i="3"/>
  <c r="G1994" i="3"/>
  <c r="H1994" i="3"/>
  <c r="B1983" i="3"/>
  <c r="C1983" i="3"/>
  <c r="E1983" i="3"/>
  <c r="F1983" i="3"/>
  <c r="G1975" i="3"/>
  <c r="D1974" i="3"/>
  <c r="E1974" i="3"/>
  <c r="G1974" i="3"/>
  <c r="H1974" i="3"/>
  <c r="H1971" i="3"/>
  <c r="C1966" i="3"/>
  <c r="F1962" i="3"/>
  <c r="B1951" i="3"/>
  <c r="C1951" i="3"/>
  <c r="E1951" i="3"/>
  <c r="F1951" i="3"/>
  <c r="F1934" i="3"/>
  <c r="I1929" i="3"/>
  <c r="J1929" i="3" s="1"/>
  <c r="D1925" i="1" s="1"/>
  <c r="C1926" i="3"/>
  <c r="D1926" i="3"/>
  <c r="E1926" i="3"/>
  <c r="G1926" i="3"/>
  <c r="H1926" i="3"/>
  <c r="I1913" i="3"/>
  <c r="J1913" i="3" s="1"/>
  <c r="D1909" i="1" s="1"/>
  <c r="B1894" i="3"/>
  <c r="C1894" i="3"/>
  <c r="D1894" i="3"/>
  <c r="E1894" i="3"/>
  <c r="F1894" i="3"/>
  <c r="G1894" i="3"/>
  <c r="H1894" i="3"/>
  <c r="B1862" i="3"/>
  <c r="C1862" i="3"/>
  <c r="D1862" i="3"/>
  <c r="E1862" i="3"/>
  <c r="F1862" i="3"/>
  <c r="G1862" i="3"/>
  <c r="H1862" i="3"/>
  <c r="E1853" i="3"/>
  <c r="B1853" i="3"/>
  <c r="C1853" i="3"/>
  <c r="D1853" i="3"/>
  <c r="F1853" i="3"/>
  <c r="G1853" i="3"/>
  <c r="H1853" i="3"/>
  <c r="C1838" i="3"/>
  <c r="E1838" i="3"/>
  <c r="B1838" i="3"/>
  <c r="D1838" i="3"/>
  <c r="F1838" i="3"/>
  <c r="G1838" i="3"/>
  <c r="H1838" i="3"/>
  <c r="C1774" i="3"/>
  <c r="E1774" i="3"/>
  <c r="B1774" i="3"/>
  <c r="D1774" i="3"/>
  <c r="F1774" i="3"/>
  <c r="G1774" i="3"/>
  <c r="H1774" i="3"/>
  <c r="C1701" i="3"/>
  <c r="E1701" i="3"/>
  <c r="F1701" i="3"/>
  <c r="G1701" i="3"/>
  <c r="B1701" i="3"/>
  <c r="D1701" i="3"/>
  <c r="H1701" i="3"/>
  <c r="C2086" i="3"/>
  <c r="C2078" i="3"/>
  <c r="C2070" i="3"/>
  <c r="B2063" i="3"/>
  <c r="C2062" i="3"/>
  <c r="B2055" i="3"/>
  <c r="C2054" i="3"/>
  <c r="G2051" i="3"/>
  <c r="B2047" i="3"/>
  <c r="C2046" i="3"/>
  <c r="G2043" i="3"/>
  <c r="B2039" i="3"/>
  <c r="C2038" i="3"/>
  <c r="G2035" i="3"/>
  <c r="B2031" i="3"/>
  <c r="C2030" i="3"/>
  <c r="G2027" i="3"/>
  <c r="B2023" i="3"/>
  <c r="C2022" i="3"/>
  <c r="G2019" i="3"/>
  <c r="B2015" i="3"/>
  <c r="C2014" i="3"/>
  <c r="B2011" i="3"/>
  <c r="E2011" i="3"/>
  <c r="F2011" i="3"/>
  <c r="B2003" i="3"/>
  <c r="E2003" i="3"/>
  <c r="F2003" i="3"/>
  <c r="B1995" i="3"/>
  <c r="E1995" i="3"/>
  <c r="F1995" i="3"/>
  <c r="B1979" i="3"/>
  <c r="C1979" i="3"/>
  <c r="E1979" i="3"/>
  <c r="F1979" i="3"/>
  <c r="D1970" i="3"/>
  <c r="E1970" i="3"/>
  <c r="G1970" i="3"/>
  <c r="H1970" i="3"/>
  <c r="I1965" i="3"/>
  <c r="J1965" i="3" s="1"/>
  <c r="D1961" i="1" s="1"/>
  <c r="I1933" i="3"/>
  <c r="J1933" i="3" s="1"/>
  <c r="D1929" i="1" s="1"/>
  <c r="C1930" i="3"/>
  <c r="D1930" i="3"/>
  <c r="E1930" i="3"/>
  <c r="G1930" i="3"/>
  <c r="H1930" i="3"/>
  <c r="B1914" i="3"/>
  <c r="C1914" i="3"/>
  <c r="D1914" i="3"/>
  <c r="E1914" i="3"/>
  <c r="F1914" i="3"/>
  <c r="G1914" i="3"/>
  <c r="H1914" i="3"/>
  <c r="B1882" i="3"/>
  <c r="C1882" i="3"/>
  <c r="D1882" i="3"/>
  <c r="E1882" i="3"/>
  <c r="F1882" i="3"/>
  <c r="G1882" i="3"/>
  <c r="H1882" i="3"/>
  <c r="I1869" i="3"/>
  <c r="J1869" i="3" s="1"/>
  <c r="D1865" i="1" s="1"/>
  <c r="E1837" i="3"/>
  <c r="G1837" i="3"/>
  <c r="B1837" i="3"/>
  <c r="C1837" i="3"/>
  <c r="D1837" i="3"/>
  <c r="F1837" i="3"/>
  <c r="H1837" i="3"/>
  <c r="E1773" i="3"/>
  <c r="G1773" i="3"/>
  <c r="B1773" i="3"/>
  <c r="C1773" i="3"/>
  <c r="D1773" i="3"/>
  <c r="F1773" i="3"/>
  <c r="H1773" i="3"/>
  <c r="F2051" i="3"/>
  <c r="F2043" i="3"/>
  <c r="F2035" i="3"/>
  <c r="F2027" i="3"/>
  <c r="F2019" i="3"/>
  <c r="B1975" i="3"/>
  <c r="C1975" i="3"/>
  <c r="E1975" i="3"/>
  <c r="F1975" i="3"/>
  <c r="D1966" i="3"/>
  <c r="E1966" i="3"/>
  <c r="G1966" i="3"/>
  <c r="H1966" i="3"/>
  <c r="I1961" i="3"/>
  <c r="J1961" i="3" s="1"/>
  <c r="D1957" i="1" s="1"/>
  <c r="C1934" i="3"/>
  <c r="D1934" i="3"/>
  <c r="E1934" i="3"/>
  <c r="G1934" i="3"/>
  <c r="H1934" i="3"/>
  <c r="B1902" i="3"/>
  <c r="C1902" i="3"/>
  <c r="D1902" i="3"/>
  <c r="E1902" i="3"/>
  <c r="F1902" i="3"/>
  <c r="G1902" i="3"/>
  <c r="H1902" i="3"/>
  <c r="B1870" i="3"/>
  <c r="C1870" i="3"/>
  <c r="D1870" i="3"/>
  <c r="E1870" i="3"/>
  <c r="F1870" i="3"/>
  <c r="G1870" i="3"/>
  <c r="H1870" i="3"/>
  <c r="C1742" i="3"/>
  <c r="E1742" i="3"/>
  <c r="B1742" i="3"/>
  <c r="D1742" i="3"/>
  <c r="F1742" i="3"/>
  <c r="G1742" i="3"/>
  <c r="H1742" i="3"/>
  <c r="I2077" i="3"/>
  <c r="J2077" i="3" s="1"/>
  <c r="D2073" i="1" s="1"/>
  <c r="I2069" i="3"/>
  <c r="J2069" i="3" s="1"/>
  <c r="D2065" i="1" s="1"/>
  <c r="I2061" i="3"/>
  <c r="J2061" i="3" s="1"/>
  <c r="D2057" i="1" s="1"/>
  <c r="I2053" i="3"/>
  <c r="J2053" i="3" s="1"/>
  <c r="D2049" i="1" s="1"/>
  <c r="D2051" i="3"/>
  <c r="I2045" i="3"/>
  <c r="J2045" i="3" s="1"/>
  <c r="D2041" i="1" s="1"/>
  <c r="D2043" i="3"/>
  <c r="D2035" i="3"/>
  <c r="D2027" i="3"/>
  <c r="I2021" i="3"/>
  <c r="J2021" i="3" s="1"/>
  <c r="D2017" i="1" s="1"/>
  <c r="D2019" i="3"/>
  <c r="H2012" i="3"/>
  <c r="C2012" i="3"/>
  <c r="D2012" i="3"/>
  <c r="H2004" i="3"/>
  <c r="C2004" i="3"/>
  <c r="D2004" i="3"/>
  <c r="I1997" i="3"/>
  <c r="J1997" i="3" s="1"/>
  <c r="D1993" i="1" s="1"/>
  <c r="H1996" i="3"/>
  <c r="C1996" i="3"/>
  <c r="D1996" i="3"/>
  <c r="I1989" i="3"/>
  <c r="J1989" i="3" s="1"/>
  <c r="D1985" i="1" s="1"/>
  <c r="F1982" i="3"/>
  <c r="B1971" i="3"/>
  <c r="C1971" i="3"/>
  <c r="E1971" i="3"/>
  <c r="F1971" i="3"/>
  <c r="D1962" i="3"/>
  <c r="E1962" i="3"/>
  <c r="G1962" i="3"/>
  <c r="H1962" i="3"/>
  <c r="H1959" i="3"/>
  <c r="I1957" i="3"/>
  <c r="J1957" i="3" s="1"/>
  <c r="D1953" i="1" s="1"/>
  <c r="F1950" i="3"/>
  <c r="C1938" i="3"/>
  <c r="D1938" i="3"/>
  <c r="E1938" i="3"/>
  <c r="G1938" i="3"/>
  <c r="H1938" i="3"/>
  <c r="B1922" i="3"/>
  <c r="C1922" i="3"/>
  <c r="D1922" i="3"/>
  <c r="E1922" i="3"/>
  <c r="F1922" i="3"/>
  <c r="G1922" i="3"/>
  <c r="H1922" i="3"/>
  <c r="B1890" i="3"/>
  <c r="C1890" i="3"/>
  <c r="D1890" i="3"/>
  <c r="E1890" i="3"/>
  <c r="F1890" i="3"/>
  <c r="G1890" i="3"/>
  <c r="H1890" i="3"/>
  <c r="B1858" i="3"/>
  <c r="C1858" i="3"/>
  <c r="D1858" i="3"/>
  <c r="E1858" i="3"/>
  <c r="F1858" i="3"/>
  <c r="G1858" i="3"/>
  <c r="H1858" i="3"/>
  <c r="E1741" i="3"/>
  <c r="G1741" i="3"/>
  <c r="B1741" i="3"/>
  <c r="C1741" i="3"/>
  <c r="D1741" i="3"/>
  <c r="F1741" i="3"/>
  <c r="H1741" i="3"/>
  <c r="C1729" i="3"/>
  <c r="E1729" i="3"/>
  <c r="G1729" i="3"/>
  <c r="B1729" i="3"/>
  <c r="D1729" i="3"/>
  <c r="F1729" i="3"/>
  <c r="H1729" i="3"/>
  <c r="B1457" i="3"/>
  <c r="D1457" i="3"/>
  <c r="F1457" i="3"/>
  <c r="G1457" i="3"/>
  <c r="H1457" i="3"/>
  <c r="C1457" i="3"/>
  <c r="E1457" i="3"/>
  <c r="F2093" i="3"/>
  <c r="G2088" i="3"/>
  <c r="H2063" i="3"/>
  <c r="H2055" i="3"/>
  <c r="C2051" i="3"/>
  <c r="H2047" i="3"/>
  <c r="C2043" i="3"/>
  <c r="H2039" i="3"/>
  <c r="C2035" i="3"/>
  <c r="H2031" i="3"/>
  <c r="C2027" i="3"/>
  <c r="H2023" i="3"/>
  <c r="C2019" i="3"/>
  <c r="H2015" i="3"/>
  <c r="F2010" i="3"/>
  <c r="D2006" i="3"/>
  <c r="G2006" i="3"/>
  <c r="H2006" i="3"/>
  <c r="F2002" i="3"/>
  <c r="D1998" i="3"/>
  <c r="G1998" i="3"/>
  <c r="H1998" i="3"/>
  <c r="F1994" i="3"/>
  <c r="D1990" i="3"/>
  <c r="G1990" i="3"/>
  <c r="H1990" i="3"/>
  <c r="C1982" i="3"/>
  <c r="B1967" i="3"/>
  <c r="C1967" i="3"/>
  <c r="E1967" i="3"/>
  <c r="F1967" i="3"/>
  <c r="G1959" i="3"/>
  <c r="D1958" i="3"/>
  <c r="E1958" i="3"/>
  <c r="G1958" i="3"/>
  <c r="H1958" i="3"/>
  <c r="C1950" i="3"/>
  <c r="C1942" i="3"/>
  <c r="D1942" i="3"/>
  <c r="E1942" i="3"/>
  <c r="G1942" i="3"/>
  <c r="H1942" i="3"/>
  <c r="B1910" i="3"/>
  <c r="C1910" i="3"/>
  <c r="D1910" i="3"/>
  <c r="E1910" i="3"/>
  <c r="F1910" i="3"/>
  <c r="G1910" i="3"/>
  <c r="H1910" i="3"/>
  <c r="I1897" i="3"/>
  <c r="J1897" i="3" s="1"/>
  <c r="D1893" i="1" s="1"/>
  <c r="B1878" i="3"/>
  <c r="C1878" i="3"/>
  <c r="D1878" i="3"/>
  <c r="E1878" i="3"/>
  <c r="F1878" i="3"/>
  <c r="G1878" i="3"/>
  <c r="H1878" i="3"/>
  <c r="C1806" i="3"/>
  <c r="E1806" i="3"/>
  <c r="B1806" i="3"/>
  <c r="D1806" i="3"/>
  <c r="F1806" i="3"/>
  <c r="G1806" i="3"/>
  <c r="H1806" i="3"/>
  <c r="F2088" i="3"/>
  <c r="H2086" i="3"/>
  <c r="F2080" i="3"/>
  <c r="I2080" i="3" s="1"/>
  <c r="J2080" i="3" s="1"/>
  <c r="D2076" i="1" s="1"/>
  <c r="H2078" i="3"/>
  <c r="F2072" i="3"/>
  <c r="H2070" i="3"/>
  <c r="F2064" i="3"/>
  <c r="I2064" i="3" s="1"/>
  <c r="J2064" i="3" s="1"/>
  <c r="D2060" i="1" s="1"/>
  <c r="G2063" i="3"/>
  <c r="H2062" i="3"/>
  <c r="F2056" i="3"/>
  <c r="G2055" i="3"/>
  <c r="H2054" i="3"/>
  <c r="B2051" i="3"/>
  <c r="F2048" i="3"/>
  <c r="G2047" i="3"/>
  <c r="H2046" i="3"/>
  <c r="B2043" i="3"/>
  <c r="F2040" i="3"/>
  <c r="G2039" i="3"/>
  <c r="H2038" i="3"/>
  <c r="B2035" i="3"/>
  <c r="F2032" i="3"/>
  <c r="G2031" i="3"/>
  <c r="H2030" i="3"/>
  <c r="B2027" i="3"/>
  <c r="F2024" i="3"/>
  <c r="I2024" i="3" s="1"/>
  <c r="J2024" i="3" s="1"/>
  <c r="D2020" i="1" s="1"/>
  <c r="G2023" i="3"/>
  <c r="H2022" i="3"/>
  <c r="B2019" i="3"/>
  <c r="F2016" i="3"/>
  <c r="I2016" i="3" s="1"/>
  <c r="J2016" i="3" s="1"/>
  <c r="D2012" i="1" s="1"/>
  <c r="G2015" i="3"/>
  <c r="H2014" i="3"/>
  <c r="H2011" i="3"/>
  <c r="E2010" i="3"/>
  <c r="B2007" i="3"/>
  <c r="E2007" i="3"/>
  <c r="F2007" i="3"/>
  <c r="H2003" i="3"/>
  <c r="E2002" i="3"/>
  <c r="B1999" i="3"/>
  <c r="I1999" i="3" s="1"/>
  <c r="J1999" i="3" s="1"/>
  <c r="D1995" i="1" s="1"/>
  <c r="E1999" i="3"/>
  <c r="F1999" i="3"/>
  <c r="H1995" i="3"/>
  <c r="E1994" i="3"/>
  <c r="B1991" i="3"/>
  <c r="E1991" i="3"/>
  <c r="F1991" i="3"/>
  <c r="D1986" i="3"/>
  <c r="E1986" i="3"/>
  <c r="G1986" i="3"/>
  <c r="H1986" i="3"/>
  <c r="H1983" i="3"/>
  <c r="F1974" i="3"/>
  <c r="B1963" i="3"/>
  <c r="C1963" i="3"/>
  <c r="E1963" i="3"/>
  <c r="F1963" i="3"/>
  <c r="D1954" i="3"/>
  <c r="E1954" i="3"/>
  <c r="G1954" i="3"/>
  <c r="H1954" i="3"/>
  <c r="H1951" i="3"/>
  <c r="C1946" i="3"/>
  <c r="D1946" i="3"/>
  <c r="E1946" i="3"/>
  <c r="G1946" i="3"/>
  <c r="H1946" i="3"/>
  <c r="B1898" i="3"/>
  <c r="C1898" i="3"/>
  <c r="D1898" i="3"/>
  <c r="E1898" i="3"/>
  <c r="F1898" i="3"/>
  <c r="G1898" i="3"/>
  <c r="H1898" i="3"/>
  <c r="I1885" i="3"/>
  <c r="J1885" i="3" s="1"/>
  <c r="D1881" i="1" s="1"/>
  <c r="B1866" i="3"/>
  <c r="C1866" i="3"/>
  <c r="D1866" i="3"/>
  <c r="E1866" i="3"/>
  <c r="F1866" i="3"/>
  <c r="G1866" i="3"/>
  <c r="H1866" i="3"/>
  <c r="E1805" i="3"/>
  <c r="G1805" i="3"/>
  <c r="B1805" i="3"/>
  <c r="C1805" i="3"/>
  <c r="D1805" i="3"/>
  <c r="F1805" i="3"/>
  <c r="H1805" i="3"/>
  <c r="D1982" i="3"/>
  <c r="E1982" i="3"/>
  <c r="G1982" i="3"/>
  <c r="H1982" i="3"/>
  <c r="B1959" i="3"/>
  <c r="C1959" i="3"/>
  <c r="E1959" i="3"/>
  <c r="F1959" i="3"/>
  <c r="D1950" i="3"/>
  <c r="E1950" i="3"/>
  <c r="G1950" i="3"/>
  <c r="H1950" i="3"/>
  <c r="B1918" i="3"/>
  <c r="C1918" i="3"/>
  <c r="D1918" i="3"/>
  <c r="E1918" i="3"/>
  <c r="F1918" i="3"/>
  <c r="G1918" i="3"/>
  <c r="H1918" i="3"/>
  <c r="B1886" i="3"/>
  <c r="C1886" i="3"/>
  <c r="D1886" i="3"/>
  <c r="E1886" i="3"/>
  <c r="F1886" i="3"/>
  <c r="G1886" i="3"/>
  <c r="H1886" i="3"/>
  <c r="D1988" i="3"/>
  <c r="D1984" i="3"/>
  <c r="D1980" i="3"/>
  <c r="D1976" i="3"/>
  <c r="D1972" i="3"/>
  <c r="D1968" i="3"/>
  <c r="D1964" i="3"/>
  <c r="D1960" i="3"/>
  <c r="D1956" i="3"/>
  <c r="D1952" i="3"/>
  <c r="D1948" i="3"/>
  <c r="F1947" i="3"/>
  <c r="D1944" i="3"/>
  <c r="F1943" i="3"/>
  <c r="D1940" i="3"/>
  <c r="F1939" i="3"/>
  <c r="D1936" i="3"/>
  <c r="F1935" i="3"/>
  <c r="D1932" i="3"/>
  <c r="F1931" i="3"/>
  <c r="D1928" i="3"/>
  <c r="F1927" i="3"/>
  <c r="D1924" i="3"/>
  <c r="F1923" i="3"/>
  <c r="D1920" i="3"/>
  <c r="F1919" i="3"/>
  <c r="D1916" i="3"/>
  <c r="F1915" i="3"/>
  <c r="D1912" i="3"/>
  <c r="F1911" i="3"/>
  <c r="D1908" i="3"/>
  <c r="F1907" i="3"/>
  <c r="D1904" i="3"/>
  <c r="F1903" i="3"/>
  <c r="D1900" i="3"/>
  <c r="F1899" i="3"/>
  <c r="D1896" i="3"/>
  <c r="F1895" i="3"/>
  <c r="D1892" i="3"/>
  <c r="F1891" i="3"/>
  <c r="D1888" i="3"/>
  <c r="F1887" i="3"/>
  <c r="D1884" i="3"/>
  <c r="F1883" i="3"/>
  <c r="D1880" i="3"/>
  <c r="F1879" i="3"/>
  <c r="D1876" i="3"/>
  <c r="F1875" i="3"/>
  <c r="D1872" i="3"/>
  <c r="F1871" i="3"/>
  <c r="D1868" i="3"/>
  <c r="F1867" i="3"/>
  <c r="D1864" i="3"/>
  <c r="F1863" i="3"/>
  <c r="D1860" i="3"/>
  <c r="F1859" i="3"/>
  <c r="D1856" i="3"/>
  <c r="F1855" i="3"/>
  <c r="H1854" i="3"/>
  <c r="D1850" i="3"/>
  <c r="D1849" i="3"/>
  <c r="H1846" i="3"/>
  <c r="H1845" i="3"/>
  <c r="C1834" i="3"/>
  <c r="E1834" i="3"/>
  <c r="I1834" i="3" s="1"/>
  <c r="J1834" i="3" s="1"/>
  <c r="D1830" i="1" s="1"/>
  <c r="E1833" i="3"/>
  <c r="G1833" i="3"/>
  <c r="I1831" i="3"/>
  <c r="J1831" i="3" s="1"/>
  <c r="D1827" i="1" s="1"/>
  <c r="I1828" i="3"/>
  <c r="J1828" i="3" s="1"/>
  <c r="D1824" i="1" s="1"/>
  <c r="D1826" i="3"/>
  <c r="C1825" i="3"/>
  <c r="F1822" i="3"/>
  <c r="D1821" i="3"/>
  <c r="I1821" i="3" s="1"/>
  <c r="J1821" i="3" s="1"/>
  <c r="D1817" i="1" s="1"/>
  <c r="H1814" i="3"/>
  <c r="H1813" i="3"/>
  <c r="C1802" i="3"/>
  <c r="E1802" i="3"/>
  <c r="E1801" i="3"/>
  <c r="G1801" i="3"/>
  <c r="D1794" i="3"/>
  <c r="C1793" i="3"/>
  <c r="F1790" i="3"/>
  <c r="D1789" i="3"/>
  <c r="H1782" i="3"/>
  <c r="H1781" i="3"/>
  <c r="C1770" i="3"/>
  <c r="E1770" i="3"/>
  <c r="E1769" i="3"/>
  <c r="G1769" i="3"/>
  <c r="I1764" i="3"/>
  <c r="J1764" i="3" s="1"/>
  <c r="D1760" i="1" s="1"/>
  <c r="D1762" i="3"/>
  <c r="C1761" i="3"/>
  <c r="F1758" i="3"/>
  <c r="D1757" i="3"/>
  <c r="H1750" i="3"/>
  <c r="H1749" i="3"/>
  <c r="C1738" i="3"/>
  <c r="E1738" i="3"/>
  <c r="E1737" i="3"/>
  <c r="G1737" i="3"/>
  <c r="C1733" i="3"/>
  <c r="I1733" i="3" s="1"/>
  <c r="J1733" i="3" s="1"/>
  <c r="D1729" i="1" s="1"/>
  <c r="E1733" i="3"/>
  <c r="G1733" i="3"/>
  <c r="I1731" i="3"/>
  <c r="J1731" i="3" s="1"/>
  <c r="D1727" i="1" s="1"/>
  <c r="D1709" i="3"/>
  <c r="I1684" i="3"/>
  <c r="J1684" i="3" s="1"/>
  <c r="D1680" i="1" s="1"/>
  <c r="I1643" i="3"/>
  <c r="J1643" i="3" s="1"/>
  <c r="D1639" i="1" s="1"/>
  <c r="I1627" i="3"/>
  <c r="J1627" i="3" s="1"/>
  <c r="D1623" i="1" s="1"/>
  <c r="D1553" i="3"/>
  <c r="G1553" i="3"/>
  <c r="H1553" i="3"/>
  <c r="B1553" i="3"/>
  <c r="C1553" i="3"/>
  <c r="E1553" i="3"/>
  <c r="F1553" i="3"/>
  <c r="C1988" i="3"/>
  <c r="I1988" i="3" s="1"/>
  <c r="J1988" i="3" s="1"/>
  <c r="D1984" i="1" s="1"/>
  <c r="C1984" i="3"/>
  <c r="C1980" i="3"/>
  <c r="C1976" i="3"/>
  <c r="I1976" i="3" s="1"/>
  <c r="J1976" i="3" s="1"/>
  <c r="D1972" i="1" s="1"/>
  <c r="C1972" i="3"/>
  <c r="C1968" i="3"/>
  <c r="C1964" i="3"/>
  <c r="C1960" i="3"/>
  <c r="C1956" i="3"/>
  <c r="I1956" i="3" s="1"/>
  <c r="J1956" i="3" s="1"/>
  <c r="D1952" i="1" s="1"/>
  <c r="C1952" i="3"/>
  <c r="C1948" i="3"/>
  <c r="I1948" i="3" s="1"/>
  <c r="J1948" i="3" s="1"/>
  <c r="D1944" i="1" s="1"/>
  <c r="E1947" i="3"/>
  <c r="C1944" i="3"/>
  <c r="E1943" i="3"/>
  <c r="C1940" i="3"/>
  <c r="E1939" i="3"/>
  <c r="C1936" i="3"/>
  <c r="I1936" i="3" s="1"/>
  <c r="J1936" i="3" s="1"/>
  <c r="D1932" i="1" s="1"/>
  <c r="E1935" i="3"/>
  <c r="C1932" i="3"/>
  <c r="E1931" i="3"/>
  <c r="C1928" i="3"/>
  <c r="E1927" i="3"/>
  <c r="C1924" i="3"/>
  <c r="E1923" i="3"/>
  <c r="C1920" i="3"/>
  <c r="I1920" i="3" s="1"/>
  <c r="J1920" i="3" s="1"/>
  <c r="D1916" i="1" s="1"/>
  <c r="E1919" i="3"/>
  <c r="C1916" i="3"/>
  <c r="E1915" i="3"/>
  <c r="C1912" i="3"/>
  <c r="E1911" i="3"/>
  <c r="C1908" i="3"/>
  <c r="E1907" i="3"/>
  <c r="C1904" i="3"/>
  <c r="E1903" i="3"/>
  <c r="C1900" i="3"/>
  <c r="E1899" i="3"/>
  <c r="C1896" i="3"/>
  <c r="E1895" i="3"/>
  <c r="C1892" i="3"/>
  <c r="E1891" i="3"/>
  <c r="C1888" i="3"/>
  <c r="I1888" i="3" s="1"/>
  <c r="J1888" i="3" s="1"/>
  <c r="D1884" i="1" s="1"/>
  <c r="E1887" i="3"/>
  <c r="C1884" i="3"/>
  <c r="E1883" i="3"/>
  <c r="C1880" i="3"/>
  <c r="E1879" i="3"/>
  <c r="C1876" i="3"/>
  <c r="E1875" i="3"/>
  <c r="C1872" i="3"/>
  <c r="I1872" i="3" s="1"/>
  <c r="J1872" i="3" s="1"/>
  <c r="D1868" i="1" s="1"/>
  <c r="E1871" i="3"/>
  <c r="C1868" i="3"/>
  <c r="I1868" i="3" s="1"/>
  <c r="J1868" i="3" s="1"/>
  <c r="D1864" i="1" s="1"/>
  <c r="E1867" i="3"/>
  <c r="C1864" i="3"/>
  <c r="E1863" i="3"/>
  <c r="C1860" i="3"/>
  <c r="E1859" i="3"/>
  <c r="C1856" i="3"/>
  <c r="I1856" i="3" s="1"/>
  <c r="J1856" i="3" s="1"/>
  <c r="D1852" i="1" s="1"/>
  <c r="E1855" i="3"/>
  <c r="G1854" i="3"/>
  <c r="B1850" i="3"/>
  <c r="C1849" i="3"/>
  <c r="I1849" i="3" s="1"/>
  <c r="J1849" i="3" s="1"/>
  <c r="D1845" i="1" s="1"/>
  <c r="G1846" i="3"/>
  <c r="F1845" i="3"/>
  <c r="H1842" i="3"/>
  <c r="H1841" i="3"/>
  <c r="C1830" i="3"/>
  <c r="E1830" i="3"/>
  <c r="E1829" i="3"/>
  <c r="G1829" i="3"/>
  <c r="G1814" i="3"/>
  <c r="F1813" i="3"/>
  <c r="H1810" i="3"/>
  <c r="H1809" i="3"/>
  <c r="C1798" i="3"/>
  <c r="E1798" i="3"/>
  <c r="E1797" i="3"/>
  <c r="G1797" i="3"/>
  <c r="I1792" i="3"/>
  <c r="J1792" i="3" s="1"/>
  <c r="D1788" i="1" s="1"/>
  <c r="G1782" i="3"/>
  <c r="F1781" i="3"/>
  <c r="H1778" i="3"/>
  <c r="H1777" i="3"/>
  <c r="C1766" i="3"/>
  <c r="E1766" i="3"/>
  <c r="E1765" i="3"/>
  <c r="G1765" i="3"/>
  <c r="I1763" i="3"/>
  <c r="J1763" i="3" s="1"/>
  <c r="D1759" i="1" s="1"/>
  <c r="G1750" i="3"/>
  <c r="F1749" i="3"/>
  <c r="H1746" i="3"/>
  <c r="H1745" i="3"/>
  <c r="C1734" i="3"/>
  <c r="E1734" i="3"/>
  <c r="H1721" i="3"/>
  <c r="I1708" i="3"/>
  <c r="J1708" i="3" s="1"/>
  <c r="D1704" i="1" s="1"/>
  <c r="C1705" i="3"/>
  <c r="E1705" i="3"/>
  <c r="G1705" i="3"/>
  <c r="I1703" i="3"/>
  <c r="J1703" i="3" s="1"/>
  <c r="D1699" i="1" s="1"/>
  <c r="C1693" i="3"/>
  <c r="E1693" i="3"/>
  <c r="F1693" i="3"/>
  <c r="G1693" i="3"/>
  <c r="H1559" i="3"/>
  <c r="C1559" i="3"/>
  <c r="D1559" i="3"/>
  <c r="B1559" i="3"/>
  <c r="E1559" i="3"/>
  <c r="F1559" i="3"/>
  <c r="G1559" i="3"/>
  <c r="F1854" i="3"/>
  <c r="G1842" i="3"/>
  <c r="F1841" i="3"/>
  <c r="C1826" i="3"/>
  <c r="E1826" i="3"/>
  <c r="E1825" i="3"/>
  <c r="G1825" i="3"/>
  <c r="I1823" i="3"/>
  <c r="J1823" i="3" s="1"/>
  <c r="D1819" i="1" s="1"/>
  <c r="G1810" i="3"/>
  <c r="F1809" i="3"/>
  <c r="C1794" i="3"/>
  <c r="E1794" i="3"/>
  <c r="E1793" i="3"/>
  <c r="G1793" i="3"/>
  <c r="I1791" i="3"/>
  <c r="J1791" i="3" s="1"/>
  <c r="D1787" i="1" s="1"/>
  <c r="I1788" i="3"/>
  <c r="J1788" i="3" s="1"/>
  <c r="D1784" i="1" s="1"/>
  <c r="G1778" i="3"/>
  <c r="F1777" i="3"/>
  <c r="C1762" i="3"/>
  <c r="E1762" i="3"/>
  <c r="E1761" i="3"/>
  <c r="G1761" i="3"/>
  <c r="G1746" i="3"/>
  <c r="F1745" i="3"/>
  <c r="I1712" i="3"/>
  <c r="J1712" i="3" s="1"/>
  <c r="D1708" i="1" s="1"/>
  <c r="C1709" i="3"/>
  <c r="E1709" i="3"/>
  <c r="G1709" i="3"/>
  <c r="I1707" i="3"/>
  <c r="J1707" i="3" s="1"/>
  <c r="D1703" i="1" s="1"/>
  <c r="D1601" i="3"/>
  <c r="B1601" i="3"/>
  <c r="C1601" i="3"/>
  <c r="E1601" i="3"/>
  <c r="F1601" i="3"/>
  <c r="G1601" i="3"/>
  <c r="H1601" i="3"/>
  <c r="B1566" i="3"/>
  <c r="E1566" i="3"/>
  <c r="F1566" i="3"/>
  <c r="C1566" i="3"/>
  <c r="D1566" i="3"/>
  <c r="G1566" i="3"/>
  <c r="H1566" i="3"/>
  <c r="B1494" i="3"/>
  <c r="D1494" i="3"/>
  <c r="E1494" i="3"/>
  <c r="F1494" i="3"/>
  <c r="C1494" i="3"/>
  <c r="G1494" i="3"/>
  <c r="H1494" i="3"/>
  <c r="H1474" i="3"/>
  <c r="B1474" i="3"/>
  <c r="D1474" i="3"/>
  <c r="E1474" i="3"/>
  <c r="F1474" i="3"/>
  <c r="C1474" i="3"/>
  <c r="G1474" i="3"/>
  <c r="C1947" i="3"/>
  <c r="C1943" i="3"/>
  <c r="C1939" i="3"/>
  <c r="I1939" i="3" s="1"/>
  <c r="J1939" i="3" s="1"/>
  <c r="D1935" i="1" s="1"/>
  <c r="C1935" i="3"/>
  <c r="C1931" i="3"/>
  <c r="C1927" i="3"/>
  <c r="C1923" i="3"/>
  <c r="C1919" i="3"/>
  <c r="C1915" i="3"/>
  <c r="C1911" i="3"/>
  <c r="C1907" i="3"/>
  <c r="I1907" i="3" s="1"/>
  <c r="J1907" i="3" s="1"/>
  <c r="D1903" i="1" s="1"/>
  <c r="C1903" i="3"/>
  <c r="C1899" i="3"/>
  <c r="C1895" i="3"/>
  <c r="C1891" i="3"/>
  <c r="C1887" i="3"/>
  <c r="C1883" i="3"/>
  <c r="C1879" i="3"/>
  <c r="C1875" i="3"/>
  <c r="I1875" i="3" s="1"/>
  <c r="J1875" i="3" s="1"/>
  <c r="D1871" i="1" s="1"/>
  <c r="C1871" i="3"/>
  <c r="C1867" i="3"/>
  <c r="C1863" i="3"/>
  <c r="C1859" i="3"/>
  <c r="C1855" i="3"/>
  <c r="E1854" i="3"/>
  <c r="D1846" i="3"/>
  <c r="C1845" i="3"/>
  <c r="F1842" i="3"/>
  <c r="D1841" i="3"/>
  <c r="C1822" i="3"/>
  <c r="I1822" i="3" s="1"/>
  <c r="J1822" i="3" s="1"/>
  <c r="D1818" i="1" s="1"/>
  <c r="E1822" i="3"/>
  <c r="E1821" i="3"/>
  <c r="G1821" i="3"/>
  <c r="I1816" i="3"/>
  <c r="J1816" i="3" s="1"/>
  <c r="D1812" i="1" s="1"/>
  <c r="D1814" i="3"/>
  <c r="C1813" i="3"/>
  <c r="F1810" i="3"/>
  <c r="D1809" i="3"/>
  <c r="C1790" i="3"/>
  <c r="I1790" i="3" s="1"/>
  <c r="J1790" i="3" s="1"/>
  <c r="D1786" i="1" s="1"/>
  <c r="E1790" i="3"/>
  <c r="E1789" i="3"/>
  <c r="G1789" i="3"/>
  <c r="I1787" i="3"/>
  <c r="J1787" i="3" s="1"/>
  <c r="D1783" i="1" s="1"/>
  <c r="D1782" i="3"/>
  <c r="C1781" i="3"/>
  <c r="F1778" i="3"/>
  <c r="D1777" i="3"/>
  <c r="C1758" i="3"/>
  <c r="E1758" i="3"/>
  <c r="E1757" i="3"/>
  <c r="G1757" i="3"/>
  <c r="I1755" i="3"/>
  <c r="J1755" i="3" s="1"/>
  <c r="D1751" i="1" s="1"/>
  <c r="I1752" i="3"/>
  <c r="J1752" i="3" s="1"/>
  <c r="D1748" i="1" s="1"/>
  <c r="D1750" i="3"/>
  <c r="C1749" i="3"/>
  <c r="F1746" i="3"/>
  <c r="D1745" i="3"/>
  <c r="F1725" i="3"/>
  <c r="D1721" i="3"/>
  <c r="C1713" i="3"/>
  <c r="E1713" i="3"/>
  <c r="G1713" i="3"/>
  <c r="I1711" i="3"/>
  <c r="J1711" i="3" s="1"/>
  <c r="D1707" i="1" s="1"/>
  <c r="I1686" i="3"/>
  <c r="J1686" i="3" s="1"/>
  <c r="D1682" i="1" s="1"/>
  <c r="F1612" i="3"/>
  <c r="B1612" i="3"/>
  <c r="C1612" i="3"/>
  <c r="D1612" i="3"/>
  <c r="E1612" i="3"/>
  <c r="G1612" i="3"/>
  <c r="H1612" i="3"/>
  <c r="D1585" i="3"/>
  <c r="G1585" i="3"/>
  <c r="H1585" i="3"/>
  <c r="B1585" i="3"/>
  <c r="C1585" i="3"/>
  <c r="E1585" i="3"/>
  <c r="F1585" i="3"/>
  <c r="D1854" i="3"/>
  <c r="E1852" i="3"/>
  <c r="I1852" i="3" s="1"/>
  <c r="J1852" i="3" s="1"/>
  <c r="D1848" i="1" s="1"/>
  <c r="H1850" i="3"/>
  <c r="D1842" i="3"/>
  <c r="C1841" i="3"/>
  <c r="G1834" i="3"/>
  <c r="F1833" i="3"/>
  <c r="C1818" i="3"/>
  <c r="E1818" i="3"/>
  <c r="E1817" i="3"/>
  <c r="G1817" i="3"/>
  <c r="I1815" i="3"/>
  <c r="J1815" i="3" s="1"/>
  <c r="D1811" i="1" s="1"/>
  <c r="I1812" i="3"/>
  <c r="J1812" i="3" s="1"/>
  <c r="D1808" i="1" s="1"/>
  <c r="D1810" i="3"/>
  <c r="C1809" i="3"/>
  <c r="G1802" i="3"/>
  <c r="F1801" i="3"/>
  <c r="C1786" i="3"/>
  <c r="E1786" i="3"/>
  <c r="E1785" i="3"/>
  <c r="I1785" i="3" s="1"/>
  <c r="J1785" i="3" s="1"/>
  <c r="D1781" i="1" s="1"/>
  <c r="G1785" i="3"/>
  <c r="I1783" i="3"/>
  <c r="J1783" i="3" s="1"/>
  <c r="D1779" i="1" s="1"/>
  <c r="D1778" i="3"/>
  <c r="C1777" i="3"/>
  <c r="G1770" i="3"/>
  <c r="F1769" i="3"/>
  <c r="C1754" i="3"/>
  <c r="E1754" i="3"/>
  <c r="E1753" i="3"/>
  <c r="G1753" i="3"/>
  <c r="D1746" i="3"/>
  <c r="C1745" i="3"/>
  <c r="G1738" i="3"/>
  <c r="F1737" i="3"/>
  <c r="H1733" i="3"/>
  <c r="D1725" i="3"/>
  <c r="C1717" i="3"/>
  <c r="E1717" i="3"/>
  <c r="G1717" i="3"/>
  <c r="C1697" i="3"/>
  <c r="E1697" i="3"/>
  <c r="F1697" i="3"/>
  <c r="G1697" i="3"/>
  <c r="I1688" i="3"/>
  <c r="J1688" i="3" s="1"/>
  <c r="D1684" i="1" s="1"/>
  <c r="I1687" i="3"/>
  <c r="J1687" i="3" s="1"/>
  <c r="D1683" i="1" s="1"/>
  <c r="I1672" i="3"/>
  <c r="J1672" i="3" s="1"/>
  <c r="D1668" i="1" s="1"/>
  <c r="I1664" i="3"/>
  <c r="J1664" i="3" s="1"/>
  <c r="D1660" i="1" s="1"/>
  <c r="I1652" i="3"/>
  <c r="J1652" i="3" s="1"/>
  <c r="D1648" i="1" s="1"/>
  <c r="I1651" i="3"/>
  <c r="J1651" i="3" s="1"/>
  <c r="D1647" i="1" s="1"/>
  <c r="I1636" i="3"/>
  <c r="J1636" i="3" s="1"/>
  <c r="D1632" i="1" s="1"/>
  <c r="B1526" i="3"/>
  <c r="D1526" i="3"/>
  <c r="E1526" i="3"/>
  <c r="F1526" i="3"/>
  <c r="C1526" i="3"/>
  <c r="G1526" i="3"/>
  <c r="H1526" i="3"/>
  <c r="H1515" i="3"/>
  <c r="B1515" i="3"/>
  <c r="C1515" i="3"/>
  <c r="D1515" i="3"/>
  <c r="E1515" i="3"/>
  <c r="F1515" i="3"/>
  <c r="G1515" i="3"/>
  <c r="F1491" i="3"/>
  <c r="H1491" i="3"/>
  <c r="B1491" i="3"/>
  <c r="C1491" i="3"/>
  <c r="D1491" i="3"/>
  <c r="E1491" i="3"/>
  <c r="G1491" i="3"/>
  <c r="D1381" i="3"/>
  <c r="E1381" i="3"/>
  <c r="H1381" i="3"/>
  <c r="B1381" i="3"/>
  <c r="C1381" i="3"/>
  <c r="F1381" i="3"/>
  <c r="G1381" i="3"/>
  <c r="B1854" i="3"/>
  <c r="G1850" i="3"/>
  <c r="C1846" i="3"/>
  <c r="E1846" i="3"/>
  <c r="E1845" i="3"/>
  <c r="G1845" i="3"/>
  <c r="H1826" i="3"/>
  <c r="H1825" i="3"/>
  <c r="C1814" i="3"/>
  <c r="E1814" i="3"/>
  <c r="E1813" i="3"/>
  <c r="G1813" i="3"/>
  <c r="H1794" i="3"/>
  <c r="H1793" i="3"/>
  <c r="C1782" i="3"/>
  <c r="E1782" i="3"/>
  <c r="E1781" i="3"/>
  <c r="G1781" i="3"/>
  <c r="H1762" i="3"/>
  <c r="H1761" i="3"/>
  <c r="C1750" i="3"/>
  <c r="E1750" i="3"/>
  <c r="E1749" i="3"/>
  <c r="G1749" i="3"/>
  <c r="I1747" i="3"/>
  <c r="J1747" i="3" s="1"/>
  <c r="D1743" i="1" s="1"/>
  <c r="I1744" i="3"/>
  <c r="J1744" i="3" s="1"/>
  <c r="D1740" i="1" s="1"/>
  <c r="C1721" i="3"/>
  <c r="E1721" i="3"/>
  <c r="G1721" i="3"/>
  <c r="I1719" i="3"/>
  <c r="J1719" i="3" s="1"/>
  <c r="D1715" i="1" s="1"/>
  <c r="B1534" i="3"/>
  <c r="E1534" i="3"/>
  <c r="F1534" i="3"/>
  <c r="C1534" i="3"/>
  <c r="D1534" i="3"/>
  <c r="G1534" i="3"/>
  <c r="H1534" i="3"/>
  <c r="F1459" i="3"/>
  <c r="H1459" i="3"/>
  <c r="B1459" i="3"/>
  <c r="C1459" i="3"/>
  <c r="D1459" i="3"/>
  <c r="E1459" i="3"/>
  <c r="G1459" i="3"/>
  <c r="C1842" i="3"/>
  <c r="E1842" i="3"/>
  <c r="E1841" i="3"/>
  <c r="G1841" i="3"/>
  <c r="C1810" i="3"/>
  <c r="E1810" i="3"/>
  <c r="E1809" i="3"/>
  <c r="G1809" i="3"/>
  <c r="I1804" i="3"/>
  <c r="J1804" i="3" s="1"/>
  <c r="D1800" i="1" s="1"/>
  <c r="C1778" i="3"/>
  <c r="E1778" i="3"/>
  <c r="E1777" i="3"/>
  <c r="G1777" i="3"/>
  <c r="G1762" i="3"/>
  <c r="F1761" i="3"/>
  <c r="C1746" i="3"/>
  <c r="E1746" i="3"/>
  <c r="E1745" i="3"/>
  <c r="G1745" i="3"/>
  <c r="I1728" i="3"/>
  <c r="J1728" i="3" s="1"/>
  <c r="D1724" i="1" s="1"/>
  <c r="C1725" i="3"/>
  <c r="E1725" i="3"/>
  <c r="G1725" i="3"/>
  <c r="I1723" i="3"/>
  <c r="J1723" i="3" s="1"/>
  <c r="D1719" i="1" s="1"/>
  <c r="I1699" i="3"/>
  <c r="J1699" i="3" s="1"/>
  <c r="D1695" i="1" s="1"/>
  <c r="D1501" i="3"/>
  <c r="F1501" i="3"/>
  <c r="G1501" i="3"/>
  <c r="H1501" i="3"/>
  <c r="B1501" i="3"/>
  <c r="C1501" i="3"/>
  <c r="E1501" i="3"/>
  <c r="B1489" i="3"/>
  <c r="D1489" i="3"/>
  <c r="F1489" i="3"/>
  <c r="G1489" i="3"/>
  <c r="H1489" i="3"/>
  <c r="C1489" i="3"/>
  <c r="E1489" i="3"/>
  <c r="E1730" i="3"/>
  <c r="I1730" i="3" s="1"/>
  <c r="J1730" i="3" s="1"/>
  <c r="D1726" i="1" s="1"/>
  <c r="E1726" i="3"/>
  <c r="E1722" i="3"/>
  <c r="E1718" i="3"/>
  <c r="E1714" i="3"/>
  <c r="E1710" i="3"/>
  <c r="E1706" i="3"/>
  <c r="E1702" i="3"/>
  <c r="I1702" i="3" s="1"/>
  <c r="J1702" i="3" s="1"/>
  <c r="D1698" i="1" s="1"/>
  <c r="E1698" i="3"/>
  <c r="I1698" i="3" s="1"/>
  <c r="J1698" i="3" s="1"/>
  <c r="D1694" i="1" s="1"/>
  <c r="E1694" i="3"/>
  <c r="I1694" i="3" s="1"/>
  <c r="J1694" i="3" s="1"/>
  <c r="D1690" i="1" s="1"/>
  <c r="E1690" i="3"/>
  <c r="G1689" i="3"/>
  <c r="E1686" i="3"/>
  <c r="G1685" i="3"/>
  <c r="E1682" i="3"/>
  <c r="G1681" i="3"/>
  <c r="E1678" i="3"/>
  <c r="I1678" i="3" s="1"/>
  <c r="J1678" i="3" s="1"/>
  <c r="D1674" i="1" s="1"/>
  <c r="G1677" i="3"/>
  <c r="E1674" i="3"/>
  <c r="G1673" i="3"/>
  <c r="E1670" i="3"/>
  <c r="G1669" i="3"/>
  <c r="E1666" i="3"/>
  <c r="G1665" i="3"/>
  <c r="E1662" i="3"/>
  <c r="G1661" i="3"/>
  <c r="E1658" i="3"/>
  <c r="G1657" i="3"/>
  <c r="E1654" i="3"/>
  <c r="G1653" i="3"/>
  <c r="E1650" i="3"/>
  <c r="G1649" i="3"/>
  <c r="E1646" i="3"/>
  <c r="I1646" i="3" s="1"/>
  <c r="J1646" i="3" s="1"/>
  <c r="D1642" i="1" s="1"/>
  <c r="G1645" i="3"/>
  <c r="E1642" i="3"/>
  <c r="G1641" i="3"/>
  <c r="E1638" i="3"/>
  <c r="G1637" i="3"/>
  <c r="E1634" i="3"/>
  <c r="I1634" i="3" s="1"/>
  <c r="J1634" i="3" s="1"/>
  <c r="D1630" i="1" s="1"/>
  <c r="G1633" i="3"/>
  <c r="E1630" i="3"/>
  <c r="I1630" i="3" s="1"/>
  <c r="J1630" i="3" s="1"/>
  <c r="D1626" i="1" s="1"/>
  <c r="G1629" i="3"/>
  <c r="E1626" i="3"/>
  <c r="G1625" i="3"/>
  <c r="E1622" i="3"/>
  <c r="G1621" i="3"/>
  <c r="E1618" i="3"/>
  <c r="I1618" i="3" s="1"/>
  <c r="J1618" i="3" s="1"/>
  <c r="D1614" i="1" s="1"/>
  <c r="G1617" i="3"/>
  <c r="E1614" i="3"/>
  <c r="G1613" i="3"/>
  <c r="B1609" i="3"/>
  <c r="D1607" i="3"/>
  <c r="E1606" i="3"/>
  <c r="F1605" i="3"/>
  <c r="G1604" i="3"/>
  <c r="G1603" i="3"/>
  <c r="H1602" i="3"/>
  <c r="B1599" i="3"/>
  <c r="C1598" i="3"/>
  <c r="D1596" i="3"/>
  <c r="E1595" i="3"/>
  <c r="F1594" i="3"/>
  <c r="F1593" i="3"/>
  <c r="F1591" i="3"/>
  <c r="F1590" i="3"/>
  <c r="E1589" i="3"/>
  <c r="B1586" i="3"/>
  <c r="E1586" i="3"/>
  <c r="F1586" i="3"/>
  <c r="G1582" i="3"/>
  <c r="H1579" i="3"/>
  <c r="C1579" i="3"/>
  <c r="D1579" i="3"/>
  <c r="F1575" i="3"/>
  <c r="D1573" i="3"/>
  <c r="I1573" i="3" s="1"/>
  <c r="J1573" i="3" s="1"/>
  <c r="D1569" i="1" s="1"/>
  <c r="G1573" i="3"/>
  <c r="H1573" i="3"/>
  <c r="H1570" i="3"/>
  <c r="E1569" i="3"/>
  <c r="G1563" i="3"/>
  <c r="F1557" i="3"/>
  <c r="B1554" i="3"/>
  <c r="E1554" i="3"/>
  <c r="F1554" i="3"/>
  <c r="G1550" i="3"/>
  <c r="H1547" i="3"/>
  <c r="C1547" i="3"/>
  <c r="D1547" i="3"/>
  <c r="F1543" i="3"/>
  <c r="D1541" i="3"/>
  <c r="G1541" i="3"/>
  <c r="H1541" i="3"/>
  <c r="H1538" i="3"/>
  <c r="E1537" i="3"/>
  <c r="G1531" i="3"/>
  <c r="B1530" i="3"/>
  <c r="D1530" i="3"/>
  <c r="E1530" i="3"/>
  <c r="F1530" i="3"/>
  <c r="H1519" i="3"/>
  <c r="B1519" i="3"/>
  <c r="I1519" i="3" s="1"/>
  <c r="J1519" i="3" s="1"/>
  <c r="D1515" i="1" s="1"/>
  <c r="C1519" i="3"/>
  <c r="D1519" i="3"/>
  <c r="E1517" i="3"/>
  <c r="I1512" i="3"/>
  <c r="J1512" i="3" s="1"/>
  <c r="D1508" i="1" s="1"/>
  <c r="H1510" i="3"/>
  <c r="D1505" i="3"/>
  <c r="F1505" i="3"/>
  <c r="G1505" i="3"/>
  <c r="H1505" i="3"/>
  <c r="G1499" i="3"/>
  <c r="B1498" i="3"/>
  <c r="D1498" i="3"/>
  <c r="E1498" i="3"/>
  <c r="F1498" i="3"/>
  <c r="F1479" i="3"/>
  <c r="H1479" i="3"/>
  <c r="B1479" i="3"/>
  <c r="C1479" i="3"/>
  <c r="D1479" i="3"/>
  <c r="B1477" i="3"/>
  <c r="D1477" i="3"/>
  <c r="F1477" i="3"/>
  <c r="G1477" i="3"/>
  <c r="H1477" i="3"/>
  <c r="H1462" i="3"/>
  <c r="B1462" i="3"/>
  <c r="D1462" i="3"/>
  <c r="E1462" i="3"/>
  <c r="F1462" i="3"/>
  <c r="F1447" i="3"/>
  <c r="H1447" i="3"/>
  <c r="B1447" i="3"/>
  <c r="C1447" i="3"/>
  <c r="D1447" i="3"/>
  <c r="F1360" i="3"/>
  <c r="G1360" i="3"/>
  <c r="B1360" i="3"/>
  <c r="C1360" i="3"/>
  <c r="D1360" i="3"/>
  <c r="E1360" i="3"/>
  <c r="H1360" i="3"/>
  <c r="D1329" i="3"/>
  <c r="E1329" i="3"/>
  <c r="F1329" i="3"/>
  <c r="H1329" i="3"/>
  <c r="B1329" i="3"/>
  <c r="C1329" i="3"/>
  <c r="G1329" i="3"/>
  <c r="F1689" i="3"/>
  <c r="F1685" i="3"/>
  <c r="F1681" i="3"/>
  <c r="F1677" i="3"/>
  <c r="F1673" i="3"/>
  <c r="F1669" i="3"/>
  <c r="F1665" i="3"/>
  <c r="F1661" i="3"/>
  <c r="F1657" i="3"/>
  <c r="F1653" i="3"/>
  <c r="F1649" i="3"/>
  <c r="F1645" i="3"/>
  <c r="F1641" i="3"/>
  <c r="F1637" i="3"/>
  <c r="F1633" i="3"/>
  <c r="F1629" i="3"/>
  <c r="F1625" i="3"/>
  <c r="F1621" i="3"/>
  <c r="F1617" i="3"/>
  <c r="F1613" i="3"/>
  <c r="C1607" i="3"/>
  <c r="D1606" i="3"/>
  <c r="E1604" i="3"/>
  <c r="F1603" i="3"/>
  <c r="G1602" i="3"/>
  <c r="C1596" i="3"/>
  <c r="D1590" i="3"/>
  <c r="C1589" i="3"/>
  <c r="G1583" i="3"/>
  <c r="D1582" i="3"/>
  <c r="F1577" i="3"/>
  <c r="E1575" i="3"/>
  <c r="B1574" i="3"/>
  <c r="E1574" i="3"/>
  <c r="F1574" i="3"/>
  <c r="C1569" i="3"/>
  <c r="H1567" i="3"/>
  <c r="C1567" i="3"/>
  <c r="D1567" i="3"/>
  <c r="D1561" i="3"/>
  <c r="G1561" i="3"/>
  <c r="H1561" i="3"/>
  <c r="H1558" i="3"/>
  <c r="G1551" i="3"/>
  <c r="D1550" i="3"/>
  <c r="F1545" i="3"/>
  <c r="E1543" i="3"/>
  <c r="B1542" i="3"/>
  <c r="E1542" i="3"/>
  <c r="F1542" i="3"/>
  <c r="C1537" i="3"/>
  <c r="H1535" i="3"/>
  <c r="C1535" i="3"/>
  <c r="D1535" i="3"/>
  <c r="F1531" i="3"/>
  <c r="H1523" i="3"/>
  <c r="B1523" i="3"/>
  <c r="C1523" i="3"/>
  <c r="D1523" i="3"/>
  <c r="C1517" i="3"/>
  <c r="I1516" i="3"/>
  <c r="J1516" i="3" s="1"/>
  <c r="D1512" i="1" s="1"/>
  <c r="G1510" i="3"/>
  <c r="D1509" i="3"/>
  <c r="F1509" i="3"/>
  <c r="G1509" i="3"/>
  <c r="H1509" i="3"/>
  <c r="B1502" i="3"/>
  <c r="D1502" i="3"/>
  <c r="E1502" i="3"/>
  <c r="F1502" i="3"/>
  <c r="F1499" i="3"/>
  <c r="G1490" i="3"/>
  <c r="H1482" i="3"/>
  <c r="B1482" i="3"/>
  <c r="D1482" i="3"/>
  <c r="E1482" i="3"/>
  <c r="F1482" i="3"/>
  <c r="G1475" i="3"/>
  <c r="E1473" i="3"/>
  <c r="F1467" i="3"/>
  <c r="H1467" i="3"/>
  <c r="B1467" i="3"/>
  <c r="C1467" i="3"/>
  <c r="D1467" i="3"/>
  <c r="B1465" i="3"/>
  <c r="D1465" i="3"/>
  <c r="F1465" i="3"/>
  <c r="G1465" i="3"/>
  <c r="H1465" i="3"/>
  <c r="G1458" i="3"/>
  <c r="H1450" i="3"/>
  <c r="B1450" i="3"/>
  <c r="D1450" i="3"/>
  <c r="E1450" i="3"/>
  <c r="F1450" i="3"/>
  <c r="D1413" i="3"/>
  <c r="E1413" i="3"/>
  <c r="H1413" i="3"/>
  <c r="B1413" i="3"/>
  <c r="C1413" i="3"/>
  <c r="F1413" i="3"/>
  <c r="G1413" i="3"/>
  <c r="F1408" i="3"/>
  <c r="G1408" i="3"/>
  <c r="B1408" i="3"/>
  <c r="C1408" i="3"/>
  <c r="D1408" i="3"/>
  <c r="E1408" i="3"/>
  <c r="H1408" i="3"/>
  <c r="D1365" i="3"/>
  <c r="E1365" i="3"/>
  <c r="H1365" i="3"/>
  <c r="B1365" i="3"/>
  <c r="C1365" i="3"/>
  <c r="F1365" i="3"/>
  <c r="G1365" i="3"/>
  <c r="F1344" i="3"/>
  <c r="G1344" i="3"/>
  <c r="B1344" i="3"/>
  <c r="C1344" i="3"/>
  <c r="D1344" i="3"/>
  <c r="E1344" i="3"/>
  <c r="H1344" i="3"/>
  <c r="E1689" i="3"/>
  <c r="E1685" i="3"/>
  <c r="E1681" i="3"/>
  <c r="E1677" i="3"/>
  <c r="E1673" i="3"/>
  <c r="E1669" i="3"/>
  <c r="I1669" i="3" s="1"/>
  <c r="J1669" i="3" s="1"/>
  <c r="D1665" i="1" s="1"/>
  <c r="E1665" i="3"/>
  <c r="E1661" i="3"/>
  <c r="I1661" i="3" s="1"/>
  <c r="J1661" i="3" s="1"/>
  <c r="D1657" i="1" s="1"/>
  <c r="E1657" i="3"/>
  <c r="E1653" i="3"/>
  <c r="E1649" i="3"/>
  <c r="E1645" i="3"/>
  <c r="E1641" i="3"/>
  <c r="E1637" i="3"/>
  <c r="E1633" i="3"/>
  <c r="I1633" i="3" s="1"/>
  <c r="J1633" i="3" s="1"/>
  <c r="D1629" i="1" s="1"/>
  <c r="E1629" i="3"/>
  <c r="I1629" i="3" s="1"/>
  <c r="J1629" i="3" s="1"/>
  <c r="D1625" i="1" s="1"/>
  <c r="E1625" i="3"/>
  <c r="E1621" i="3"/>
  <c r="E1617" i="3"/>
  <c r="E1613" i="3"/>
  <c r="G1611" i="3"/>
  <c r="H1610" i="3"/>
  <c r="I1610" i="3" s="1"/>
  <c r="J1610" i="3" s="1"/>
  <c r="D1606" i="1" s="1"/>
  <c r="B1607" i="3"/>
  <c r="C1606" i="3"/>
  <c r="I1606" i="3" s="1"/>
  <c r="J1606" i="3" s="1"/>
  <c r="D1602" i="1" s="1"/>
  <c r="C1605" i="3"/>
  <c r="D1604" i="3"/>
  <c r="E1603" i="3"/>
  <c r="F1602" i="3"/>
  <c r="H1600" i="3"/>
  <c r="I1600" i="3" s="1"/>
  <c r="J1600" i="3" s="1"/>
  <c r="D1596" i="1" s="1"/>
  <c r="B1596" i="3"/>
  <c r="C1595" i="3"/>
  <c r="D1594" i="3"/>
  <c r="I1594" i="3" s="1"/>
  <c r="J1594" i="3" s="1"/>
  <c r="D1590" i="1" s="1"/>
  <c r="I1588" i="3"/>
  <c r="J1588" i="3" s="1"/>
  <c r="D1584" i="1" s="1"/>
  <c r="H1587" i="3"/>
  <c r="C1587" i="3"/>
  <c r="D1587" i="3"/>
  <c r="F1583" i="3"/>
  <c r="D1581" i="3"/>
  <c r="G1581" i="3"/>
  <c r="H1581" i="3"/>
  <c r="H1578" i="3"/>
  <c r="E1577" i="3"/>
  <c r="G1571" i="3"/>
  <c r="F1565" i="3"/>
  <c r="B1562" i="3"/>
  <c r="E1562" i="3"/>
  <c r="F1562" i="3"/>
  <c r="G1558" i="3"/>
  <c r="I1556" i="3"/>
  <c r="J1556" i="3" s="1"/>
  <c r="D1552" i="1" s="1"/>
  <c r="H1555" i="3"/>
  <c r="C1555" i="3"/>
  <c r="D1555" i="3"/>
  <c r="F1551" i="3"/>
  <c r="D1549" i="3"/>
  <c r="G1549" i="3"/>
  <c r="H1549" i="3"/>
  <c r="H1546" i="3"/>
  <c r="E1545" i="3"/>
  <c r="G1539" i="3"/>
  <c r="F1533" i="3"/>
  <c r="H1527" i="3"/>
  <c r="B1527" i="3"/>
  <c r="C1527" i="3"/>
  <c r="D1527" i="3"/>
  <c r="E1525" i="3"/>
  <c r="H1518" i="3"/>
  <c r="D1513" i="3"/>
  <c r="F1513" i="3"/>
  <c r="G1513" i="3"/>
  <c r="H1513" i="3"/>
  <c r="G1507" i="3"/>
  <c r="B1506" i="3"/>
  <c r="D1506" i="3"/>
  <c r="E1506" i="3"/>
  <c r="F1506" i="3"/>
  <c r="H1495" i="3"/>
  <c r="B1495" i="3"/>
  <c r="C1495" i="3"/>
  <c r="D1495" i="3"/>
  <c r="F1487" i="3"/>
  <c r="H1487" i="3"/>
  <c r="B1487" i="3"/>
  <c r="C1487" i="3"/>
  <c r="D1487" i="3"/>
  <c r="B1485" i="3"/>
  <c r="D1485" i="3"/>
  <c r="F1485" i="3"/>
  <c r="G1485" i="3"/>
  <c r="H1485" i="3"/>
  <c r="H1470" i="3"/>
  <c r="B1470" i="3"/>
  <c r="D1470" i="3"/>
  <c r="E1470" i="3"/>
  <c r="F1470" i="3"/>
  <c r="F1455" i="3"/>
  <c r="H1455" i="3"/>
  <c r="B1455" i="3"/>
  <c r="C1455" i="3"/>
  <c r="D1455" i="3"/>
  <c r="B1453" i="3"/>
  <c r="D1453" i="3"/>
  <c r="F1453" i="3"/>
  <c r="G1453" i="3"/>
  <c r="H1453" i="3"/>
  <c r="D1349" i="3"/>
  <c r="E1349" i="3"/>
  <c r="H1349" i="3"/>
  <c r="B1349" i="3"/>
  <c r="C1349" i="3"/>
  <c r="F1349" i="3"/>
  <c r="G1349" i="3"/>
  <c r="C1604" i="3"/>
  <c r="B1590" i="3"/>
  <c r="E1590" i="3"/>
  <c r="D1589" i="3"/>
  <c r="G1589" i="3"/>
  <c r="E1583" i="3"/>
  <c r="B1582" i="3"/>
  <c r="E1582" i="3"/>
  <c r="F1582" i="3"/>
  <c r="C1577" i="3"/>
  <c r="I1576" i="3"/>
  <c r="J1576" i="3" s="1"/>
  <c r="D1572" i="1" s="1"/>
  <c r="H1575" i="3"/>
  <c r="C1575" i="3"/>
  <c r="D1575" i="3"/>
  <c r="D1569" i="3"/>
  <c r="G1569" i="3"/>
  <c r="H1569" i="3"/>
  <c r="D1558" i="3"/>
  <c r="E1551" i="3"/>
  <c r="B1550" i="3"/>
  <c r="E1550" i="3"/>
  <c r="F1550" i="3"/>
  <c r="C1545" i="3"/>
  <c r="H1543" i="3"/>
  <c r="C1543" i="3"/>
  <c r="D1543" i="3"/>
  <c r="D1537" i="3"/>
  <c r="G1537" i="3"/>
  <c r="H1537" i="3"/>
  <c r="H1531" i="3"/>
  <c r="B1531" i="3"/>
  <c r="C1531" i="3"/>
  <c r="D1531" i="3"/>
  <c r="C1525" i="3"/>
  <c r="G1518" i="3"/>
  <c r="D1517" i="3"/>
  <c r="F1517" i="3"/>
  <c r="G1517" i="3"/>
  <c r="H1517" i="3"/>
  <c r="B1510" i="3"/>
  <c r="D1510" i="3"/>
  <c r="E1510" i="3"/>
  <c r="F1510" i="3"/>
  <c r="F1507" i="3"/>
  <c r="H1499" i="3"/>
  <c r="B1499" i="3"/>
  <c r="C1499" i="3"/>
  <c r="D1499" i="3"/>
  <c r="H1490" i="3"/>
  <c r="B1490" i="3"/>
  <c r="D1490" i="3"/>
  <c r="E1490" i="3"/>
  <c r="F1490" i="3"/>
  <c r="G1483" i="3"/>
  <c r="E1481" i="3"/>
  <c r="I1480" i="3"/>
  <c r="J1480" i="3" s="1"/>
  <c r="D1476" i="1" s="1"/>
  <c r="F1475" i="3"/>
  <c r="H1475" i="3"/>
  <c r="B1475" i="3"/>
  <c r="C1475" i="3"/>
  <c r="D1475" i="3"/>
  <c r="B1473" i="3"/>
  <c r="D1473" i="3"/>
  <c r="F1473" i="3"/>
  <c r="G1473" i="3"/>
  <c r="H1473" i="3"/>
  <c r="H1458" i="3"/>
  <c r="B1458" i="3"/>
  <c r="D1458" i="3"/>
  <c r="E1458" i="3"/>
  <c r="F1458" i="3"/>
  <c r="G1451" i="3"/>
  <c r="E1449" i="3"/>
  <c r="H1446" i="3"/>
  <c r="B1446" i="3"/>
  <c r="C1446" i="3"/>
  <c r="D1446" i="3"/>
  <c r="E1446" i="3"/>
  <c r="F1446" i="3"/>
  <c r="H1442" i="3"/>
  <c r="B1442" i="3"/>
  <c r="C1442" i="3"/>
  <c r="D1442" i="3"/>
  <c r="E1442" i="3"/>
  <c r="F1442" i="3"/>
  <c r="B1326" i="3"/>
  <c r="C1326" i="3"/>
  <c r="D1326" i="3"/>
  <c r="F1326" i="3"/>
  <c r="E1326" i="3"/>
  <c r="G1326" i="3"/>
  <c r="H1326" i="3"/>
  <c r="D1313" i="3"/>
  <c r="E1313" i="3"/>
  <c r="F1313" i="3"/>
  <c r="H1313" i="3"/>
  <c r="B1313" i="3"/>
  <c r="C1313" i="3"/>
  <c r="G1313" i="3"/>
  <c r="G1143" i="3"/>
  <c r="B1143" i="3"/>
  <c r="C1143" i="3"/>
  <c r="D1143" i="3"/>
  <c r="E1143" i="3"/>
  <c r="F1143" i="3"/>
  <c r="H1143" i="3"/>
  <c r="G1609" i="3"/>
  <c r="B1604" i="3"/>
  <c r="C1603" i="3"/>
  <c r="D1602" i="3"/>
  <c r="I1602" i="3" s="1"/>
  <c r="J1602" i="3" s="1"/>
  <c r="D1598" i="1" s="1"/>
  <c r="F1599" i="3"/>
  <c r="G1598" i="3"/>
  <c r="D1593" i="3"/>
  <c r="G1593" i="3"/>
  <c r="H1591" i="3"/>
  <c r="I1591" i="3" s="1"/>
  <c r="J1591" i="3" s="1"/>
  <c r="D1587" i="1" s="1"/>
  <c r="C1591" i="3"/>
  <c r="B1570" i="3"/>
  <c r="E1570" i="3"/>
  <c r="F1570" i="3"/>
  <c r="I1564" i="3"/>
  <c r="J1564" i="3" s="1"/>
  <c r="D1560" i="1" s="1"/>
  <c r="H1563" i="3"/>
  <c r="C1563" i="3"/>
  <c r="D1563" i="3"/>
  <c r="D1557" i="3"/>
  <c r="G1557" i="3"/>
  <c r="H1557" i="3"/>
  <c r="B1538" i="3"/>
  <c r="E1538" i="3"/>
  <c r="F1538" i="3"/>
  <c r="I1532" i="3"/>
  <c r="J1532" i="3" s="1"/>
  <c r="D1528" i="1" s="1"/>
  <c r="D1521" i="3"/>
  <c r="F1521" i="3"/>
  <c r="G1521" i="3"/>
  <c r="H1521" i="3"/>
  <c r="B1514" i="3"/>
  <c r="D1514" i="3"/>
  <c r="E1514" i="3"/>
  <c r="F1514" i="3"/>
  <c r="H1503" i="3"/>
  <c r="B1503" i="3"/>
  <c r="C1503" i="3"/>
  <c r="D1503" i="3"/>
  <c r="B1493" i="3"/>
  <c r="D1493" i="3"/>
  <c r="F1493" i="3"/>
  <c r="G1493" i="3"/>
  <c r="H1493" i="3"/>
  <c r="H1478" i="3"/>
  <c r="B1478" i="3"/>
  <c r="D1478" i="3"/>
  <c r="E1478" i="3"/>
  <c r="F1478" i="3"/>
  <c r="F1463" i="3"/>
  <c r="H1463" i="3"/>
  <c r="B1463" i="3"/>
  <c r="C1463" i="3"/>
  <c r="D1463" i="3"/>
  <c r="B1461" i="3"/>
  <c r="D1461" i="3"/>
  <c r="F1461" i="3"/>
  <c r="G1461" i="3"/>
  <c r="H1461" i="3"/>
  <c r="I1444" i="3"/>
  <c r="J1444" i="3" s="1"/>
  <c r="D1440" i="1" s="1"/>
  <c r="I1440" i="3"/>
  <c r="J1440" i="3" s="1"/>
  <c r="D1436" i="1" s="1"/>
  <c r="D1397" i="3"/>
  <c r="E1397" i="3"/>
  <c r="H1397" i="3"/>
  <c r="B1397" i="3"/>
  <c r="C1397" i="3"/>
  <c r="F1397" i="3"/>
  <c r="G1397" i="3"/>
  <c r="F1392" i="3"/>
  <c r="G1392" i="3"/>
  <c r="B1392" i="3"/>
  <c r="C1392" i="3"/>
  <c r="D1392" i="3"/>
  <c r="E1392" i="3"/>
  <c r="H1392" i="3"/>
  <c r="H1583" i="3"/>
  <c r="C1583" i="3"/>
  <c r="D1583" i="3"/>
  <c r="D1577" i="3"/>
  <c r="G1577" i="3"/>
  <c r="H1577" i="3"/>
  <c r="B1558" i="3"/>
  <c r="E1558" i="3"/>
  <c r="F1558" i="3"/>
  <c r="H1551" i="3"/>
  <c r="C1551" i="3"/>
  <c r="D1551" i="3"/>
  <c r="D1545" i="3"/>
  <c r="G1545" i="3"/>
  <c r="H1545" i="3"/>
  <c r="D1525" i="3"/>
  <c r="F1525" i="3"/>
  <c r="G1525" i="3"/>
  <c r="H1525" i="3"/>
  <c r="B1518" i="3"/>
  <c r="D1518" i="3"/>
  <c r="E1518" i="3"/>
  <c r="F1518" i="3"/>
  <c r="H1507" i="3"/>
  <c r="B1507" i="3"/>
  <c r="C1507" i="3"/>
  <c r="D1507" i="3"/>
  <c r="F1483" i="3"/>
  <c r="H1483" i="3"/>
  <c r="B1483" i="3"/>
  <c r="C1483" i="3"/>
  <c r="D1483" i="3"/>
  <c r="B1481" i="3"/>
  <c r="D1481" i="3"/>
  <c r="F1481" i="3"/>
  <c r="G1481" i="3"/>
  <c r="H1481" i="3"/>
  <c r="H1466" i="3"/>
  <c r="B1466" i="3"/>
  <c r="D1466" i="3"/>
  <c r="E1466" i="3"/>
  <c r="F1466" i="3"/>
  <c r="F1451" i="3"/>
  <c r="H1451" i="3"/>
  <c r="B1451" i="3"/>
  <c r="C1451" i="3"/>
  <c r="D1451" i="3"/>
  <c r="B1449" i="3"/>
  <c r="D1449" i="3"/>
  <c r="F1449" i="3"/>
  <c r="G1449" i="3"/>
  <c r="H1449" i="3"/>
  <c r="F1432" i="3"/>
  <c r="B1432" i="3"/>
  <c r="C1432" i="3"/>
  <c r="D1432" i="3"/>
  <c r="E1432" i="3"/>
  <c r="G1432" i="3"/>
  <c r="H1432" i="3"/>
  <c r="F1607" i="3"/>
  <c r="G1606" i="3"/>
  <c r="G1596" i="3"/>
  <c r="H1590" i="3"/>
  <c r="H1589" i="3"/>
  <c r="B1578" i="3"/>
  <c r="E1578" i="3"/>
  <c r="F1578" i="3"/>
  <c r="I1572" i="3"/>
  <c r="J1572" i="3" s="1"/>
  <c r="D1568" i="1" s="1"/>
  <c r="H1571" i="3"/>
  <c r="C1571" i="3"/>
  <c r="D1571" i="3"/>
  <c r="D1565" i="3"/>
  <c r="G1565" i="3"/>
  <c r="H1565" i="3"/>
  <c r="B1546" i="3"/>
  <c r="E1546" i="3"/>
  <c r="F1546" i="3"/>
  <c r="G1542" i="3"/>
  <c r="H1539" i="3"/>
  <c r="C1539" i="3"/>
  <c r="D1539" i="3"/>
  <c r="F1535" i="3"/>
  <c r="D1533" i="3"/>
  <c r="G1533" i="3"/>
  <c r="H1533" i="3"/>
  <c r="D1529" i="3"/>
  <c r="F1529" i="3"/>
  <c r="G1529" i="3"/>
  <c r="H1529" i="3"/>
  <c r="B1522" i="3"/>
  <c r="D1522" i="3"/>
  <c r="E1522" i="3"/>
  <c r="F1522" i="3"/>
  <c r="H1511" i="3"/>
  <c r="B1511" i="3"/>
  <c r="C1511" i="3"/>
  <c r="D1511" i="3"/>
  <c r="H1502" i="3"/>
  <c r="D1497" i="3"/>
  <c r="F1497" i="3"/>
  <c r="G1497" i="3"/>
  <c r="H1497" i="3"/>
  <c r="H1486" i="3"/>
  <c r="B1486" i="3"/>
  <c r="D1486" i="3"/>
  <c r="E1486" i="3"/>
  <c r="F1486" i="3"/>
  <c r="I1476" i="3"/>
  <c r="J1476" i="3" s="1"/>
  <c r="D1472" i="1" s="1"/>
  <c r="F1471" i="3"/>
  <c r="H1471" i="3"/>
  <c r="B1471" i="3"/>
  <c r="C1471" i="3"/>
  <c r="D1471" i="3"/>
  <c r="B1469" i="3"/>
  <c r="D1469" i="3"/>
  <c r="F1469" i="3"/>
  <c r="G1469" i="3"/>
  <c r="H1469" i="3"/>
  <c r="H1454" i="3"/>
  <c r="B1454" i="3"/>
  <c r="D1454" i="3"/>
  <c r="E1454" i="3"/>
  <c r="F1454" i="3"/>
  <c r="B1445" i="3"/>
  <c r="D1445" i="3"/>
  <c r="E1445" i="3"/>
  <c r="F1445" i="3"/>
  <c r="G1445" i="3"/>
  <c r="H1445" i="3"/>
  <c r="B1441" i="3"/>
  <c r="D1441" i="3"/>
  <c r="E1441" i="3"/>
  <c r="F1441" i="3"/>
  <c r="G1441" i="3"/>
  <c r="H1441" i="3"/>
  <c r="H1431" i="3"/>
  <c r="D1431" i="3"/>
  <c r="B1431" i="3"/>
  <c r="C1431" i="3"/>
  <c r="E1431" i="3"/>
  <c r="F1431" i="3"/>
  <c r="G1431" i="3"/>
  <c r="F1424" i="3"/>
  <c r="G1424" i="3"/>
  <c r="B1424" i="3"/>
  <c r="C1424" i="3"/>
  <c r="D1424" i="3"/>
  <c r="E1424" i="3"/>
  <c r="H1424" i="3"/>
  <c r="F1376" i="3"/>
  <c r="G1376" i="3"/>
  <c r="B1376" i="3"/>
  <c r="C1376" i="3"/>
  <c r="D1376" i="3"/>
  <c r="E1376" i="3"/>
  <c r="H1376" i="3"/>
  <c r="D1443" i="3"/>
  <c r="D1439" i="3"/>
  <c r="D1438" i="3"/>
  <c r="C1437" i="3"/>
  <c r="B1434" i="3"/>
  <c r="F1434" i="3"/>
  <c r="D1433" i="3"/>
  <c r="H1433" i="3"/>
  <c r="H1428" i="3"/>
  <c r="E1426" i="3"/>
  <c r="F1421" i="3"/>
  <c r="E1416" i="3"/>
  <c r="B1414" i="3"/>
  <c r="C1414" i="3"/>
  <c r="F1414" i="3"/>
  <c r="E1410" i="3"/>
  <c r="F1405" i="3"/>
  <c r="E1400" i="3"/>
  <c r="B1398" i="3"/>
  <c r="C1398" i="3"/>
  <c r="F1398" i="3"/>
  <c r="E1394" i="3"/>
  <c r="F1389" i="3"/>
  <c r="E1384" i="3"/>
  <c r="B1382" i="3"/>
  <c r="C1382" i="3"/>
  <c r="F1382" i="3"/>
  <c r="E1378" i="3"/>
  <c r="F1373" i="3"/>
  <c r="E1368" i="3"/>
  <c r="B1366" i="3"/>
  <c r="C1366" i="3"/>
  <c r="F1366" i="3"/>
  <c r="E1362" i="3"/>
  <c r="F1357" i="3"/>
  <c r="E1352" i="3"/>
  <c r="B1350" i="3"/>
  <c r="C1350" i="3"/>
  <c r="F1350" i="3"/>
  <c r="E1346" i="3"/>
  <c r="F1341" i="3"/>
  <c r="G1337" i="3"/>
  <c r="F1336" i="3"/>
  <c r="G1336" i="3"/>
  <c r="H1336" i="3"/>
  <c r="B1336" i="3"/>
  <c r="H1334" i="3"/>
  <c r="D1324" i="3"/>
  <c r="G1321" i="3"/>
  <c r="F1320" i="3"/>
  <c r="G1320" i="3"/>
  <c r="H1320" i="3"/>
  <c r="B1320" i="3"/>
  <c r="H1318" i="3"/>
  <c r="G1309" i="3"/>
  <c r="H1306" i="3"/>
  <c r="B1306" i="3"/>
  <c r="C1306" i="3"/>
  <c r="D1306" i="3"/>
  <c r="F1306" i="3"/>
  <c r="D1304" i="3"/>
  <c r="F1304" i="3"/>
  <c r="G1304" i="3"/>
  <c r="H1304" i="3"/>
  <c r="B1304" i="3"/>
  <c r="G1302" i="3"/>
  <c r="E1300" i="3"/>
  <c r="B1297" i="3"/>
  <c r="D1297" i="3"/>
  <c r="E1297" i="3"/>
  <c r="F1297" i="3"/>
  <c r="H1297" i="3"/>
  <c r="G1293" i="3"/>
  <c r="H1290" i="3"/>
  <c r="B1290" i="3"/>
  <c r="C1290" i="3"/>
  <c r="D1290" i="3"/>
  <c r="F1290" i="3"/>
  <c r="D1288" i="3"/>
  <c r="F1288" i="3"/>
  <c r="G1288" i="3"/>
  <c r="H1288" i="3"/>
  <c r="B1288" i="3"/>
  <c r="G1286" i="3"/>
  <c r="E1284" i="3"/>
  <c r="B1281" i="3"/>
  <c r="D1281" i="3"/>
  <c r="E1281" i="3"/>
  <c r="F1281" i="3"/>
  <c r="H1281" i="3"/>
  <c r="G1277" i="3"/>
  <c r="H1274" i="3"/>
  <c r="B1274" i="3"/>
  <c r="C1274" i="3"/>
  <c r="D1274" i="3"/>
  <c r="F1274" i="3"/>
  <c r="D1272" i="3"/>
  <c r="F1272" i="3"/>
  <c r="G1272" i="3"/>
  <c r="H1272" i="3"/>
  <c r="B1272" i="3"/>
  <c r="G1270" i="3"/>
  <c r="E1268" i="3"/>
  <c r="B1265" i="3"/>
  <c r="D1265" i="3"/>
  <c r="E1265" i="3"/>
  <c r="F1265" i="3"/>
  <c r="H1265" i="3"/>
  <c r="F1257" i="3"/>
  <c r="I1250" i="3"/>
  <c r="J1250" i="3" s="1"/>
  <c r="D1246" i="1" s="1"/>
  <c r="G1227" i="3"/>
  <c r="B1227" i="3"/>
  <c r="C1227" i="3"/>
  <c r="D1227" i="3"/>
  <c r="E1227" i="3"/>
  <c r="F1227" i="3"/>
  <c r="H1227" i="3"/>
  <c r="G1195" i="3"/>
  <c r="B1195" i="3"/>
  <c r="C1195" i="3"/>
  <c r="D1195" i="3"/>
  <c r="E1195" i="3"/>
  <c r="F1195" i="3"/>
  <c r="H1195" i="3"/>
  <c r="G1159" i="3"/>
  <c r="B1159" i="3"/>
  <c r="C1159" i="3"/>
  <c r="D1159" i="3"/>
  <c r="E1159" i="3"/>
  <c r="F1159" i="3"/>
  <c r="H1159" i="3"/>
  <c r="C1141" i="3"/>
  <c r="F1141" i="3"/>
  <c r="G1141" i="3"/>
  <c r="B1141" i="3"/>
  <c r="D1141" i="3"/>
  <c r="E1141" i="3"/>
  <c r="H1141" i="3"/>
  <c r="C1443" i="3"/>
  <c r="C1439" i="3"/>
  <c r="F1436" i="3"/>
  <c r="B1436" i="3"/>
  <c r="H1435" i="3"/>
  <c r="D1435" i="3"/>
  <c r="H1430" i="3"/>
  <c r="G1429" i="3"/>
  <c r="G1428" i="3"/>
  <c r="D1425" i="3"/>
  <c r="I1425" i="3" s="1"/>
  <c r="J1425" i="3" s="1"/>
  <c r="D1421" i="1" s="1"/>
  <c r="E1425" i="3"/>
  <c r="H1425" i="3"/>
  <c r="C1421" i="3"/>
  <c r="F1420" i="3"/>
  <c r="G1420" i="3"/>
  <c r="B1420" i="3"/>
  <c r="G1417" i="3"/>
  <c r="D1416" i="3"/>
  <c r="H1412" i="3"/>
  <c r="D1409" i="3"/>
  <c r="E1409" i="3"/>
  <c r="H1409" i="3"/>
  <c r="C1405" i="3"/>
  <c r="F1404" i="3"/>
  <c r="G1404" i="3"/>
  <c r="B1404" i="3"/>
  <c r="I1404" i="3" s="1"/>
  <c r="J1404" i="3" s="1"/>
  <c r="D1400" i="1" s="1"/>
  <c r="G1401" i="3"/>
  <c r="D1400" i="3"/>
  <c r="H1396" i="3"/>
  <c r="D1393" i="3"/>
  <c r="E1393" i="3"/>
  <c r="H1393" i="3"/>
  <c r="C1389" i="3"/>
  <c r="F1388" i="3"/>
  <c r="G1388" i="3"/>
  <c r="B1388" i="3"/>
  <c r="G1385" i="3"/>
  <c r="D1384" i="3"/>
  <c r="H1380" i="3"/>
  <c r="D1377" i="3"/>
  <c r="E1377" i="3"/>
  <c r="H1377" i="3"/>
  <c r="I1377" i="3" s="1"/>
  <c r="J1377" i="3" s="1"/>
  <c r="D1373" i="1" s="1"/>
  <c r="C1373" i="3"/>
  <c r="F1372" i="3"/>
  <c r="G1372" i="3"/>
  <c r="B1372" i="3"/>
  <c r="G1369" i="3"/>
  <c r="D1368" i="3"/>
  <c r="H1364" i="3"/>
  <c r="D1361" i="3"/>
  <c r="I1361" i="3" s="1"/>
  <c r="J1361" i="3" s="1"/>
  <c r="D1357" i="1" s="1"/>
  <c r="E1361" i="3"/>
  <c r="H1361" i="3"/>
  <c r="C1357" i="3"/>
  <c r="F1356" i="3"/>
  <c r="G1356" i="3"/>
  <c r="B1356" i="3"/>
  <c r="G1353" i="3"/>
  <c r="D1352" i="3"/>
  <c r="H1348" i="3"/>
  <c r="D1345" i="3"/>
  <c r="E1345" i="3"/>
  <c r="H1345" i="3"/>
  <c r="C1341" i="3"/>
  <c r="F1340" i="3"/>
  <c r="G1340" i="3"/>
  <c r="B1340" i="3"/>
  <c r="C1337" i="3"/>
  <c r="G1334" i="3"/>
  <c r="D1333" i="3"/>
  <c r="E1333" i="3"/>
  <c r="F1333" i="3"/>
  <c r="H1333" i="3"/>
  <c r="B1330" i="3"/>
  <c r="C1330" i="3"/>
  <c r="D1330" i="3"/>
  <c r="F1330" i="3"/>
  <c r="C1321" i="3"/>
  <c r="G1318" i="3"/>
  <c r="D1317" i="3"/>
  <c r="E1317" i="3"/>
  <c r="F1317" i="3"/>
  <c r="H1317" i="3"/>
  <c r="B1314" i="3"/>
  <c r="C1314" i="3"/>
  <c r="D1314" i="3"/>
  <c r="F1314" i="3"/>
  <c r="C1253" i="3"/>
  <c r="B1253" i="3"/>
  <c r="D1253" i="3"/>
  <c r="E1253" i="3"/>
  <c r="G1253" i="3"/>
  <c r="G1251" i="3"/>
  <c r="B1251" i="3"/>
  <c r="D1251" i="3"/>
  <c r="E1251" i="3"/>
  <c r="F1251" i="3"/>
  <c r="C1157" i="3"/>
  <c r="F1157" i="3"/>
  <c r="G1157" i="3"/>
  <c r="B1157" i="3"/>
  <c r="D1157" i="3"/>
  <c r="E1157" i="3"/>
  <c r="H1157" i="3"/>
  <c r="C904" i="3"/>
  <c r="E904" i="3"/>
  <c r="F904" i="3"/>
  <c r="B904" i="3"/>
  <c r="D904" i="3"/>
  <c r="G904" i="3"/>
  <c r="H904" i="3"/>
  <c r="B1443" i="3"/>
  <c r="B1439" i="3"/>
  <c r="B1438" i="3"/>
  <c r="F1438" i="3"/>
  <c r="D1437" i="3"/>
  <c r="H1437" i="3"/>
  <c r="G1430" i="3"/>
  <c r="F1429" i="3"/>
  <c r="E1428" i="3"/>
  <c r="B1426" i="3"/>
  <c r="C1426" i="3"/>
  <c r="F1426" i="3"/>
  <c r="H1418" i="3"/>
  <c r="F1417" i="3"/>
  <c r="E1412" i="3"/>
  <c r="B1410" i="3"/>
  <c r="C1410" i="3"/>
  <c r="F1410" i="3"/>
  <c r="H1402" i="3"/>
  <c r="F1401" i="3"/>
  <c r="E1396" i="3"/>
  <c r="B1394" i="3"/>
  <c r="C1394" i="3"/>
  <c r="F1394" i="3"/>
  <c r="H1386" i="3"/>
  <c r="F1385" i="3"/>
  <c r="E1380" i="3"/>
  <c r="B1378" i="3"/>
  <c r="C1378" i="3"/>
  <c r="F1378" i="3"/>
  <c r="H1370" i="3"/>
  <c r="F1369" i="3"/>
  <c r="E1364" i="3"/>
  <c r="B1362" i="3"/>
  <c r="C1362" i="3"/>
  <c r="F1362" i="3"/>
  <c r="H1354" i="3"/>
  <c r="F1353" i="3"/>
  <c r="E1348" i="3"/>
  <c r="B1346" i="3"/>
  <c r="C1346" i="3"/>
  <c r="F1346" i="3"/>
  <c r="H1338" i="3"/>
  <c r="G1325" i="3"/>
  <c r="F1324" i="3"/>
  <c r="G1324" i="3"/>
  <c r="H1324" i="3"/>
  <c r="B1324" i="3"/>
  <c r="H1322" i="3"/>
  <c r="B1309" i="3"/>
  <c r="D1309" i="3"/>
  <c r="E1309" i="3"/>
  <c r="F1309" i="3"/>
  <c r="H1309" i="3"/>
  <c r="H1302" i="3"/>
  <c r="B1302" i="3"/>
  <c r="C1302" i="3"/>
  <c r="D1302" i="3"/>
  <c r="F1302" i="3"/>
  <c r="D1300" i="3"/>
  <c r="F1300" i="3"/>
  <c r="G1300" i="3"/>
  <c r="H1300" i="3"/>
  <c r="B1300" i="3"/>
  <c r="B1293" i="3"/>
  <c r="D1293" i="3"/>
  <c r="E1293" i="3"/>
  <c r="F1293" i="3"/>
  <c r="H1293" i="3"/>
  <c r="H1286" i="3"/>
  <c r="B1286" i="3"/>
  <c r="C1286" i="3"/>
  <c r="D1286" i="3"/>
  <c r="F1286" i="3"/>
  <c r="D1284" i="3"/>
  <c r="F1284" i="3"/>
  <c r="G1284" i="3"/>
  <c r="H1284" i="3"/>
  <c r="B1284" i="3"/>
  <c r="B1277" i="3"/>
  <c r="D1277" i="3"/>
  <c r="E1277" i="3"/>
  <c r="F1277" i="3"/>
  <c r="H1277" i="3"/>
  <c r="H1270" i="3"/>
  <c r="B1270" i="3"/>
  <c r="C1270" i="3"/>
  <c r="D1270" i="3"/>
  <c r="F1270" i="3"/>
  <c r="D1268" i="3"/>
  <c r="F1268" i="3"/>
  <c r="G1268" i="3"/>
  <c r="H1268" i="3"/>
  <c r="B1268" i="3"/>
  <c r="C1257" i="3"/>
  <c r="E1257" i="3"/>
  <c r="G1257" i="3"/>
  <c r="H1257" i="3"/>
  <c r="B1257" i="3"/>
  <c r="G1243" i="3"/>
  <c r="B1243" i="3"/>
  <c r="D1243" i="3"/>
  <c r="E1243" i="3"/>
  <c r="F1243" i="3"/>
  <c r="H1243" i="3"/>
  <c r="G1235" i="3"/>
  <c r="B1235" i="3"/>
  <c r="D1235" i="3"/>
  <c r="E1235" i="3"/>
  <c r="F1235" i="3"/>
  <c r="H1235" i="3"/>
  <c r="G1203" i="3"/>
  <c r="B1203" i="3"/>
  <c r="C1203" i="3"/>
  <c r="D1203" i="3"/>
  <c r="E1203" i="3"/>
  <c r="F1203" i="3"/>
  <c r="H1203" i="3"/>
  <c r="D1428" i="3"/>
  <c r="D1421" i="3"/>
  <c r="E1421" i="3"/>
  <c r="H1421" i="3"/>
  <c r="C1417" i="3"/>
  <c r="F1416" i="3"/>
  <c r="G1416" i="3"/>
  <c r="B1416" i="3"/>
  <c r="D1412" i="3"/>
  <c r="D1405" i="3"/>
  <c r="E1405" i="3"/>
  <c r="H1405" i="3"/>
  <c r="C1401" i="3"/>
  <c r="F1400" i="3"/>
  <c r="G1400" i="3"/>
  <c r="B1400" i="3"/>
  <c r="D1396" i="3"/>
  <c r="D1389" i="3"/>
  <c r="E1389" i="3"/>
  <c r="H1389" i="3"/>
  <c r="C1385" i="3"/>
  <c r="F1384" i="3"/>
  <c r="G1384" i="3"/>
  <c r="B1384" i="3"/>
  <c r="D1380" i="3"/>
  <c r="D1373" i="3"/>
  <c r="E1373" i="3"/>
  <c r="H1373" i="3"/>
  <c r="C1369" i="3"/>
  <c r="F1368" i="3"/>
  <c r="G1368" i="3"/>
  <c r="B1368" i="3"/>
  <c r="D1364" i="3"/>
  <c r="D1357" i="3"/>
  <c r="E1357" i="3"/>
  <c r="H1357" i="3"/>
  <c r="C1353" i="3"/>
  <c r="F1352" i="3"/>
  <c r="G1352" i="3"/>
  <c r="B1352" i="3"/>
  <c r="D1348" i="3"/>
  <c r="D1341" i="3"/>
  <c r="E1341" i="3"/>
  <c r="H1341" i="3"/>
  <c r="G1338" i="3"/>
  <c r="D1337" i="3"/>
  <c r="E1337" i="3"/>
  <c r="F1337" i="3"/>
  <c r="H1337" i="3"/>
  <c r="B1334" i="3"/>
  <c r="C1334" i="3"/>
  <c r="D1334" i="3"/>
  <c r="F1334" i="3"/>
  <c r="C1325" i="3"/>
  <c r="G1322" i="3"/>
  <c r="D1321" i="3"/>
  <c r="E1321" i="3"/>
  <c r="F1321" i="3"/>
  <c r="H1321" i="3"/>
  <c r="B1318" i="3"/>
  <c r="C1318" i="3"/>
  <c r="D1318" i="3"/>
  <c r="F1318" i="3"/>
  <c r="C1245" i="3"/>
  <c r="B1245" i="3"/>
  <c r="D1245" i="3"/>
  <c r="E1245" i="3"/>
  <c r="F1245" i="3"/>
  <c r="G1245" i="3"/>
  <c r="C1237" i="3"/>
  <c r="B1237" i="3"/>
  <c r="D1237" i="3"/>
  <c r="E1237" i="3"/>
  <c r="F1237" i="3"/>
  <c r="G1237" i="3"/>
  <c r="H1443" i="3"/>
  <c r="H1439" i="3"/>
  <c r="H1436" i="3"/>
  <c r="G1435" i="3"/>
  <c r="G1434" i="3"/>
  <c r="F1433" i="3"/>
  <c r="B1422" i="3"/>
  <c r="C1422" i="3"/>
  <c r="F1422" i="3"/>
  <c r="H1414" i="3"/>
  <c r="B1406" i="3"/>
  <c r="C1406" i="3"/>
  <c r="F1406" i="3"/>
  <c r="H1398" i="3"/>
  <c r="B1390" i="3"/>
  <c r="C1390" i="3"/>
  <c r="F1390" i="3"/>
  <c r="H1382" i="3"/>
  <c r="B1374" i="3"/>
  <c r="C1374" i="3"/>
  <c r="F1374" i="3"/>
  <c r="H1366" i="3"/>
  <c r="B1358" i="3"/>
  <c r="C1358" i="3"/>
  <c r="F1358" i="3"/>
  <c r="H1350" i="3"/>
  <c r="B1342" i="3"/>
  <c r="C1342" i="3"/>
  <c r="F1342" i="3"/>
  <c r="F1328" i="3"/>
  <c r="G1328" i="3"/>
  <c r="H1328" i="3"/>
  <c r="B1328" i="3"/>
  <c r="F1312" i="3"/>
  <c r="G1312" i="3"/>
  <c r="H1312" i="3"/>
  <c r="B1312" i="3"/>
  <c r="B1305" i="3"/>
  <c r="D1305" i="3"/>
  <c r="E1305" i="3"/>
  <c r="F1305" i="3"/>
  <c r="H1305" i="3"/>
  <c r="H1298" i="3"/>
  <c r="B1298" i="3"/>
  <c r="C1298" i="3"/>
  <c r="D1298" i="3"/>
  <c r="F1298" i="3"/>
  <c r="D1296" i="3"/>
  <c r="F1296" i="3"/>
  <c r="G1296" i="3"/>
  <c r="H1296" i="3"/>
  <c r="B1296" i="3"/>
  <c r="B1289" i="3"/>
  <c r="D1289" i="3"/>
  <c r="E1289" i="3"/>
  <c r="F1289" i="3"/>
  <c r="H1289" i="3"/>
  <c r="H1282" i="3"/>
  <c r="B1282" i="3"/>
  <c r="C1282" i="3"/>
  <c r="D1282" i="3"/>
  <c r="F1282" i="3"/>
  <c r="D1280" i="3"/>
  <c r="F1280" i="3"/>
  <c r="G1280" i="3"/>
  <c r="H1280" i="3"/>
  <c r="B1280" i="3"/>
  <c r="B1273" i="3"/>
  <c r="D1273" i="3"/>
  <c r="E1273" i="3"/>
  <c r="F1273" i="3"/>
  <c r="H1273" i="3"/>
  <c r="H1266" i="3"/>
  <c r="B1266" i="3"/>
  <c r="C1266" i="3"/>
  <c r="D1266" i="3"/>
  <c r="F1266" i="3"/>
  <c r="D1264" i="3"/>
  <c r="F1264" i="3"/>
  <c r="G1264" i="3"/>
  <c r="H1264" i="3"/>
  <c r="B1264" i="3"/>
  <c r="G1211" i="3"/>
  <c r="B1211" i="3"/>
  <c r="C1211" i="3"/>
  <c r="D1211" i="3"/>
  <c r="E1211" i="3"/>
  <c r="F1211" i="3"/>
  <c r="H1211" i="3"/>
  <c r="F1428" i="3"/>
  <c r="B1428" i="3"/>
  <c r="D1417" i="3"/>
  <c r="E1417" i="3"/>
  <c r="H1417" i="3"/>
  <c r="F1412" i="3"/>
  <c r="G1412" i="3"/>
  <c r="B1412" i="3"/>
  <c r="D1401" i="3"/>
  <c r="E1401" i="3"/>
  <c r="H1401" i="3"/>
  <c r="F1396" i="3"/>
  <c r="G1396" i="3"/>
  <c r="B1396" i="3"/>
  <c r="D1385" i="3"/>
  <c r="E1385" i="3"/>
  <c r="H1385" i="3"/>
  <c r="F1380" i="3"/>
  <c r="G1380" i="3"/>
  <c r="B1380" i="3"/>
  <c r="D1369" i="3"/>
  <c r="E1369" i="3"/>
  <c r="H1369" i="3"/>
  <c r="F1364" i="3"/>
  <c r="G1364" i="3"/>
  <c r="B1364" i="3"/>
  <c r="D1353" i="3"/>
  <c r="E1353" i="3"/>
  <c r="H1353" i="3"/>
  <c r="F1348" i="3"/>
  <c r="G1348" i="3"/>
  <c r="B1348" i="3"/>
  <c r="B1338" i="3"/>
  <c r="C1338" i="3"/>
  <c r="D1338" i="3"/>
  <c r="F1338" i="3"/>
  <c r="D1325" i="3"/>
  <c r="E1325" i="3"/>
  <c r="F1325" i="3"/>
  <c r="H1325" i="3"/>
  <c r="B1322" i="3"/>
  <c r="C1322" i="3"/>
  <c r="D1322" i="3"/>
  <c r="F1322" i="3"/>
  <c r="B1430" i="3"/>
  <c r="F1430" i="3"/>
  <c r="D1429" i="3"/>
  <c r="H1429" i="3"/>
  <c r="B1418" i="3"/>
  <c r="I1418" i="3" s="1"/>
  <c r="J1418" i="3" s="1"/>
  <c r="D1414" i="1" s="1"/>
  <c r="C1418" i="3"/>
  <c r="F1418" i="3"/>
  <c r="B1402" i="3"/>
  <c r="C1402" i="3"/>
  <c r="F1402" i="3"/>
  <c r="B1386" i="3"/>
  <c r="C1386" i="3"/>
  <c r="F1386" i="3"/>
  <c r="B1370" i="3"/>
  <c r="C1370" i="3"/>
  <c r="F1370" i="3"/>
  <c r="B1354" i="3"/>
  <c r="C1354" i="3"/>
  <c r="F1354" i="3"/>
  <c r="F1332" i="3"/>
  <c r="G1332" i="3"/>
  <c r="H1332" i="3"/>
  <c r="B1332" i="3"/>
  <c r="F1316" i="3"/>
  <c r="G1316" i="3"/>
  <c r="H1316" i="3"/>
  <c r="B1316" i="3"/>
  <c r="H1310" i="3"/>
  <c r="B1310" i="3"/>
  <c r="C1310" i="3"/>
  <c r="D1310" i="3"/>
  <c r="F1310" i="3"/>
  <c r="D1308" i="3"/>
  <c r="F1308" i="3"/>
  <c r="G1308" i="3"/>
  <c r="H1308" i="3"/>
  <c r="B1308" i="3"/>
  <c r="I1308" i="3" s="1"/>
  <c r="J1308" i="3" s="1"/>
  <c r="D1304" i="1" s="1"/>
  <c r="B1301" i="3"/>
  <c r="D1301" i="3"/>
  <c r="E1301" i="3"/>
  <c r="F1301" i="3"/>
  <c r="H1301" i="3"/>
  <c r="H1294" i="3"/>
  <c r="B1294" i="3"/>
  <c r="C1294" i="3"/>
  <c r="D1294" i="3"/>
  <c r="F1294" i="3"/>
  <c r="D1292" i="3"/>
  <c r="F1292" i="3"/>
  <c r="G1292" i="3"/>
  <c r="H1292" i="3"/>
  <c r="B1292" i="3"/>
  <c r="B1285" i="3"/>
  <c r="D1285" i="3"/>
  <c r="E1285" i="3"/>
  <c r="F1285" i="3"/>
  <c r="H1285" i="3"/>
  <c r="H1278" i="3"/>
  <c r="B1278" i="3"/>
  <c r="C1278" i="3"/>
  <c r="D1278" i="3"/>
  <c r="F1278" i="3"/>
  <c r="D1276" i="3"/>
  <c r="F1276" i="3"/>
  <c r="G1276" i="3"/>
  <c r="H1276" i="3"/>
  <c r="B1276" i="3"/>
  <c r="B1269" i="3"/>
  <c r="D1269" i="3"/>
  <c r="E1269" i="3"/>
  <c r="F1269" i="3"/>
  <c r="H1269" i="3"/>
  <c r="C1261" i="3"/>
  <c r="B1261" i="3"/>
  <c r="D1261" i="3"/>
  <c r="E1261" i="3"/>
  <c r="G1261" i="3"/>
  <c r="G1259" i="3"/>
  <c r="B1259" i="3"/>
  <c r="D1259" i="3"/>
  <c r="E1259" i="3"/>
  <c r="F1259" i="3"/>
  <c r="G1219" i="3"/>
  <c r="B1219" i="3"/>
  <c r="C1219" i="3"/>
  <c r="D1219" i="3"/>
  <c r="E1219" i="3"/>
  <c r="F1219" i="3"/>
  <c r="H1219" i="3"/>
  <c r="D1427" i="3"/>
  <c r="D1423" i="3"/>
  <c r="I1423" i="3" s="1"/>
  <c r="J1423" i="3" s="1"/>
  <c r="D1419" i="1" s="1"/>
  <c r="D1419" i="3"/>
  <c r="I1419" i="3" s="1"/>
  <c r="J1419" i="3" s="1"/>
  <c r="D1415" i="1" s="1"/>
  <c r="D1415" i="3"/>
  <c r="D1411" i="3"/>
  <c r="D1407" i="3"/>
  <c r="D1403" i="3"/>
  <c r="D1399" i="3"/>
  <c r="D1395" i="3"/>
  <c r="I1395" i="3" s="1"/>
  <c r="J1395" i="3" s="1"/>
  <c r="D1391" i="1" s="1"/>
  <c r="D1391" i="3"/>
  <c r="D1387" i="3"/>
  <c r="I1387" i="3" s="1"/>
  <c r="J1387" i="3" s="1"/>
  <c r="D1383" i="1" s="1"/>
  <c r="D1383" i="3"/>
  <c r="I1383" i="3" s="1"/>
  <c r="J1383" i="3" s="1"/>
  <c r="D1379" i="1" s="1"/>
  <c r="D1379" i="3"/>
  <c r="I1379" i="3" s="1"/>
  <c r="J1379" i="3" s="1"/>
  <c r="D1375" i="1" s="1"/>
  <c r="D1375" i="3"/>
  <c r="I1375" i="3" s="1"/>
  <c r="J1375" i="3" s="1"/>
  <c r="D1371" i="1" s="1"/>
  <c r="D1371" i="3"/>
  <c r="D1367" i="3"/>
  <c r="D1363" i="3"/>
  <c r="I1363" i="3" s="1"/>
  <c r="J1363" i="3" s="1"/>
  <c r="D1359" i="1" s="1"/>
  <c r="D1359" i="3"/>
  <c r="D1355" i="3"/>
  <c r="I1355" i="3" s="1"/>
  <c r="J1355" i="3" s="1"/>
  <c r="D1351" i="1" s="1"/>
  <c r="D1351" i="3"/>
  <c r="I1351" i="3" s="1"/>
  <c r="J1351" i="3" s="1"/>
  <c r="D1347" i="1" s="1"/>
  <c r="D1347" i="3"/>
  <c r="I1347" i="3" s="1"/>
  <c r="J1347" i="3" s="1"/>
  <c r="D1343" i="1" s="1"/>
  <c r="D1343" i="3"/>
  <c r="D1339" i="3"/>
  <c r="D1335" i="3"/>
  <c r="D1331" i="3"/>
  <c r="I1331" i="3" s="1"/>
  <c r="J1331" i="3" s="1"/>
  <c r="D1327" i="1" s="1"/>
  <c r="D1327" i="3"/>
  <c r="D1323" i="3"/>
  <c r="D1319" i="3"/>
  <c r="I1319" i="3" s="1"/>
  <c r="J1319" i="3" s="1"/>
  <c r="D1315" i="1" s="1"/>
  <c r="D1315" i="3"/>
  <c r="D1311" i="3"/>
  <c r="D1307" i="3"/>
  <c r="D1303" i="3"/>
  <c r="I1303" i="3" s="1"/>
  <c r="J1303" i="3" s="1"/>
  <c r="D1299" i="1" s="1"/>
  <c r="D1299" i="3"/>
  <c r="D1295" i="3"/>
  <c r="D1291" i="3"/>
  <c r="D1287" i="3"/>
  <c r="I1287" i="3" s="1"/>
  <c r="J1287" i="3" s="1"/>
  <c r="D1283" i="1" s="1"/>
  <c r="D1283" i="3"/>
  <c r="D1279" i="3"/>
  <c r="D1275" i="3"/>
  <c r="D1271" i="3"/>
  <c r="I1271" i="3" s="1"/>
  <c r="J1271" i="3" s="1"/>
  <c r="D1267" i="1" s="1"/>
  <c r="D1267" i="3"/>
  <c r="I1267" i="3" s="1"/>
  <c r="J1267" i="3" s="1"/>
  <c r="D1263" i="1" s="1"/>
  <c r="D1263" i="3"/>
  <c r="H1260" i="3"/>
  <c r="C1256" i="3"/>
  <c r="I1256" i="3" s="1"/>
  <c r="J1256" i="3" s="1"/>
  <c r="D1252" i="1" s="1"/>
  <c r="D1255" i="3"/>
  <c r="H1252" i="3"/>
  <c r="B1249" i="3"/>
  <c r="C1248" i="3"/>
  <c r="D1247" i="3"/>
  <c r="I1247" i="3" s="1"/>
  <c r="J1247" i="3" s="1"/>
  <c r="D1243" i="1" s="1"/>
  <c r="H1244" i="3"/>
  <c r="B1241" i="3"/>
  <c r="C1240" i="3"/>
  <c r="I1240" i="3" s="1"/>
  <c r="J1240" i="3" s="1"/>
  <c r="D1236" i="1" s="1"/>
  <c r="D1239" i="3"/>
  <c r="H1236" i="3"/>
  <c r="B1233" i="3"/>
  <c r="C1232" i="3"/>
  <c r="D1231" i="3"/>
  <c r="G1229" i="3"/>
  <c r="H1228" i="3"/>
  <c r="B1225" i="3"/>
  <c r="C1224" i="3"/>
  <c r="D1223" i="3"/>
  <c r="G1221" i="3"/>
  <c r="H1220" i="3"/>
  <c r="B1217" i="3"/>
  <c r="C1216" i="3"/>
  <c r="D1215" i="3"/>
  <c r="G1213" i="3"/>
  <c r="H1212" i="3"/>
  <c r="B1209" i="3"/>
  <c r="C1208" i="3"/>
  <c r="D1207" i="3"/>
  <c r="G1205" i="3"/>
  <c r="H1204" i="3"/>
  <c r="B1201" i="3"/>
  <c r="C1200" i="3"/>
  <c r="D1199" i="3"/>
  <c r="I1199" i="3" s="1"/>
  <c r="J1199" i="3" s="1"/>
  <c r="D1195" i="1" s="1"/>
  <c r="G1197" i="3"/>
  <c r="H1196" i="3"/>
  <c r="C1193" i="3"/>
  <c r="G1193" i="3"/>
  <c r="G1191" i="3"/>
  <c r="C1191" i="3"/>
  <c r="I1190" i="3"/>
  <c r="J1190" i="3" s="1"/>
  <c r="D1186" i="1" s="1"/>
  <c r="F1177" i="3"/>
  <c r="F1175" i="3"/>
  <c r="H1173" i="3"/>
  <c r="H1171" i="3"/>
  <c r="C1129" i="3"/>
  <c r="E1129" i="3"/>
  <c r="F1129" i="3"/>
  <c r="G1129" i="3"/>
  <c r="C1121" i="3"/>
  <c r="E1121" i="3"/>
  <c r="F1121" i="3"/>
  <c r="G1121" i="3"/>
  <c r="C1113" i="3"/>
  <c r="E1113" i="3"/>
  <c r="F1113" i="3"/>
  <c r="G1113" i="3"/>
  <c r="C1105" i="3"/>
  <c r="E1105" i="3"/>
  <c r="F1105" i="3"/>
  <c r="G1105" i="3"/>
  <c r="C1097" i="3"/>
  <c r="E1097" i="3"/>
  <c r="F1097" i="3"/>
  <c r="G1097" i="3"/>
  <c r="I1040" i="3"/>
  <c r="J1040" i="3" s="1"/>
  <c r="D1036" i="1" s="1"/>
  <c r="I1026" i="3"/>
  <c r="J1026" i="3" s="1"/>
  <c r="D1022" i="1" s="1"/>
  <c r="G982" i="3"/>
  <c r="B982" i="3"/>
  <c r="C982" i="3"/>
  <c r="D982" i="3"/>
  <c r="E982" i="3"/>
  <c r="F982" i="3"/>
  <c r="H982" i="3"/>
  <c r="C664" i="3"/>
  <c r="D664" i="3"/>
  <c r="G664" i="3"/>
  <c r="B664" i="3"/>
  <c r="E664" i="3"/>
  <c r="F664" i="3"/>
  <c r="H664" i="3"/>
  <c r="F1229" i="3"/>
  <c r="F1221" i="3"/>
  <c r="F1213" i="3"/>
  <c r="F1205" i="3"/>
  <c r="F1197" i="3"/>
  <c r="C1189" i="3"/>
  <c r="G1189" i="3"/>
  <c r="G1187" i="3"/>
  <c r="C1187" i="3"/>
  <c r="I1184" i="3"/>
  <c r="J1184" i="3" s="1"/>
  <c r="D1180" i="1" s="1"/>
  <c r="F1173" i="3"/>
  <c r="F1171" i="3"/>
  <c r="H1169" i="3"/>
  <c r="G1163" i="3"/>
  <c r="B1163" i="3"/>
  <c r="C1163" i="3"/>
  <c r="C1161" i="3"/>
  <c r="F1161" i="3"/>
  <c r="G1161" i="3"/>
  <c r="H1155" i="3"/>
  <c r="H1153" i="3"/>
  <c r="G1147" i="3"/>
  <c r="B1147" i="3"/>
  <c r="C1147" i="3"/>
  <c r="C1145" i="3"/>
  <c r="F1145" i="3"/>
  <c r="G1145" i="3"/>
  <c r="H1139" i="3"/>
  <c r="H1137" i="3"/>
  <c r="G1131" i="3"/>
  <c r="B1131" i="3"/>
  <c r="C1131" i="3"/>
  <c r="I1130" i="3"/>
  <c r="J1130" i="3" s="1"/>
  <c r="D1126" i="1" s="1"/>
  <c r="I1122" i="3"/>
  <c r="J1122" i="3" s="1"/>
  <c r="D1118" i="1" s="1"/>
  <c r="I1114" i="3"/>
  <c r="J1114" i="3" s="1"/>
  <c r="D1110" i="1" s="1"/>
  <c r="I1084" i="3"/>
  <c r="J1084" i="3" s="1"/>
  <c r="D1080" i="1" s="1"/>
  <c r="I1060" i="3"/>
  <c r="J1060" i="3" s="1"/>
  <c r="D1056" i="1" s="1"/>
  <c r="F1260" i="3"/>
  <c r="F1252" i="3"/>
  <c r="F1244" i="3"/>
  <c r="F1236" i="3"/>
  <c r="E1229" i="3"/>
  <c r="F1228" i="3"/>
  <c r="E1221" i="3"/>
  <c r="F1220" i="3"/>
  <c r="E1213" i="3"/>
  <c r="F1212" i="3"/>
  <c r="E1205" i="3"/>
  <c r="F1204" i="3"/>
  <c r="E1197" i="3"/>
  <c r="F1196" i="3"/>
  <c r="C1185" i="3"/>
  <c r="G1185" i="3"/>
  <c r="G1183" i="3"/>
  <c r="C1183" i="3"/>
  <c r="E1173" i="3"/>
  <c r="E1171" i="3"/>
  <c r="E1169" i="3"/>
  <c r="I1164" i="3"/>
  <c r="J1164" i="3" s="1"/>
  <c r="D1160" i="1" s="1"/>
  <c r="F1155" i="3"/>
  <c r="E1153" i="3"/>
  <c r="I1148" i="3"/>
  <c r="J1148" i="3" s="1"/>
  <c r="D1144" i="1" s="1"/>
  <c r="F1139" i="3"/>
  <c r="E1137" i="3"/>
  <c r="I1072" i="3"/>
  <c r="J1072" i="3" s="1"/>
  <c r="D1068" i="1" s="1"/>
  <c r="C960" i="3"/>
  <c r="F960" i="3"/>
  <c r="B960" i="3"/>
  <c r="D960" i="3"/>
  <c r="E960" i="3"/>
  <c r="G960" i="3"/>
  <c r="H960" i="3"/>
  <c r="E947" i="3"/>
  <c r="G947" i="3"/>
  <c r="H947" i="3"/>
  <c r="B947" i="3"/>
  <c r="C947" i="3"/>
  <c r="D947" i="3"/>
  <c r="F947" i="3"/>
  <c r="I1262" i="3"/>
  <c r="J1262" i="3" s="1"/>
  <c r="D1258" i="1" s="1"/>
  <c r="D1260" i="3"/>
  <c r="I1254" i="3"/>
  <c r="J1254" i="3" s="1"/>
  <c r="D1250" i="1" s="1"/>
  <c r="D1252" i="3"/>
  <c r="H1249" i="3"/>
  <c r="I1246" i="3"/>
  <c r="J1246" i="3" s="1"/>
  <c r="D1242" i="1" s="1"/>
  <c r="D1244" i="3"/>
  <c r="H1241" i="3"/>
  <c r="I1238" i="3"/>
  <c r="J1238" i="3" s="1"/>
  <c r="D1234" i="1" s="1"/>
  <c r="D1236" i="3"/>
  <c r="H1233" i="3"/>
  <c r="D1229" i="3"/>
  <c r="D1228" i="3"/>
  <c r="H1225" i="3"/>
  <c r="I1222" i="3"/>
  <c r="J1222" i="3" s="1"/>
  <c r="D1218" i="1" s="1"/>
  <c r="D1221" i="3"/>
  <c r="D1220" i="3"/>
  <c r="H1217" i="3"/>
  <c r="D1213" i="3"/>
  <c r="D1212" i="3"/>
  <c r="H1209" i="3"/>
  <c r="I1206" i="3"/>
  <c r="J1206" i="3" s="1"/>
  <c r="D1202" i="1" s="1"/>
  <c r="D1205" i="3"/>
  <c r="D1204" i="3"/>
  <c r="H1201" i="3"/>
  <c r="D1197" i="3"/>
  <c r="D1196" i="3"/>
  <c r="C1181" i="3"/>
  <c r="G1181" i="3"/>
  <c r="G1179" i="3"/>
  <c r="C1179" i="3"/>
  <c r="D1173" i="3"/>
  <c r="D1171" i="3"/>
  <c r="D1169" i="3"/>
  <c r="G1167" i="3"/>
  <c r="B1167" i="3"/>
  <c r="C1167" i="3"/>
  <c r="I1166" i="3"/>
  <c r="J1166" i="3" s="1"/>
  <c r="D1162" i="1" s="1"/>
  <c r="C1165" i="3"/>
  <c r="F1165" i="3"/>
  <c r="G1165" i="3"/>
  <c r="E1155" i="3"/>
  <c r="D1153" i="3"/>
  <c r="G1151" i="3"/>
  <c r="B1151" i="3"/>
  <c r="C1151" i="3"/>
  <c r="C1149" i="3"/>
  <c r="I1149" i="3" s="1"/>
  <c r="J1149" i="3" s="1"/>
  <c r="D1145" i="1" s="1"/>
  <c r="F1149" i="3"/>
  <c r="G1149" i="3"/>
  <c r="E1139" i="3"/>
  <c r="D1137" i="3"/>
  <c r="G1135" i="3"/>
  <c r="B1135" i="3"/>
  <c r="C1135" i="3"/>
  <c r="C1133" i="3"/>
  <c r="F1133" i="3"/>
  <c r="G1133" i="3"/>
  <c r="I1108" i="3"/>
  <c r="J1108" i="3" s="1"/>
  <c r="D1104" i="1" s="1"/>
  <c r="I1092" i="3"/>
  <c r="J1092" i="3" s="1"/>
  <c r="D1088" i="1" s="1"/>
  <c r="E959" i="3"/>
  <c r="H959" i="3"/>
  <c r="B959" i="3"/>
  <c r="C959" i="3"/>
  <c r="D959" i="3"/>
  <c r="F959" i="3"/>
  <c r="G959" i="3"/>
  <c r="C1260" i="3"/>
  <c r="H1256" i="3"/>
  <c r="C1252" i="3"/>
  <c r="G1249" i="3"/>
  <c r="H1248" i="3"/>
  <c r="C1244" i="3"/>
  <c r="G1241" i="3"/>
  <c r="H1240" i="3"/>
  <c r="C1236" i="3"/>
  <c r="G1233" i="3"/>
  <c r="H1232" i="3"/>
  <c r="B1229" i="3"/>
  <c r="C1228" i="3"/>
  <c r="I1228" i="3" s="1"/>
  <c r="J1228" i="3" s="1"/>
  <c r="D1224" i="1" s="1"/>
  <c r="G1225" i="3"/>
  <c r="H1224" i="3"/>
  <c r="B1221" i="3"/>
  <c r="C1220" i="3"/>
  <c r="G1217" i="3"/>
  <c r="H1216" i="3"/>
  <c r="I1216" i="3" s="1"/>
  <c r="J1216" i="3" s="1"/>
  <c r="D1212" i="1" s="1"/>
  <c r="B1213" i="3"/>
  <c r="C1212" i="3"/>
  <c r="I1212" i="3" s="1"/>
  <c r="J1212" i="3" s="1"/>
  <c r="D1208" i="1" s="1"/>
  <c r="G1209" i="3"/>
  <c r="H1208" i="3"/>
  <c r="B1205" i="3"/>
  <c r="C1204" i="3"/>
  <c r="G1201" i="3"/>
  <c r="H1200" i="3"/>
  <c r="B1197" i="3"/>
  <c r="C1196" i="3"/>
  <c r="H1189" i="3"/>
  <c r="H1187" i="3"/>
  <c r="C1177" i="3"/>
  <c r="G1177" i="3"/>
  <c r="G1175" i="3"/>
  <c r="C1175" i="3"/>
  <c r="I1172" i="3"/>
  <c r="J1172" i="3" s="1"/>
  <c r="D1168" i="1" s="1"/>
  <c r="I1168" i="3"/>
  <c r="J1168" i="3" s="1"/>
  <c r="D1164" i="1" s="1"/>
  <c r="I1136" i="3"/>
  <c r="J1136" i="3" s="1"/>
  <c r="D1132" i="1" s="1"/>
  <c r="C1125" i="3"/>
  <c r="E1125" i="3"/>
  <c r="F1125" i="3"/>
  <c r="G1125" i="3"/>
  <c r="C1117" i="3"/>
  <c r="I1117" i="3" s="1"/>
  <c r="J1117" i="3" s="1"/>
  <c r="D1113" i="1" s="1"/>
  <c r="E1117" i="3"/>
  <c r="F1117" i="3"/>
  <c r="G1117" i="3"/>
  <c r="C1109" i="3"/>
  <c r="E1109" i="3"/>
  <c r="F1109" i="3"/>
  <c r="G1109" i="3"/>
  <c r="C1101" i="3"/>
  <c r="I1101" i="3" s="1"/>
  <c r="J1101" i="3" s="1"/>
  <c r="D1097" i="1" s="1"/>
  <c r="E1101" i="3"/>
  <c r="F1101" i="3"/>
  <c r="G1101" i="3"/>
  <c r="C1093" i="3"/>
  <c r="E1093" i="3"/>
  <c r="F1093" i="3"/>
  <c r="G1093" i="3"/>
  <c r="I1086" i="3"/>
  <c r="J1086" i="3" s="1"/>
  <c r="D1082" i="1" s="1"/>
  <c r="I1080" i="3"/>
  <c r="J1080" i="3" s="1"/>
  <c r="D1076" i="1" s="1"/>
  <c r="I1024" i="3"/>
  <c r="J1024" i="3" s="1"/>
  <c r="D1020" i="1" s="1"/>
  <c r="I1010" i="3"/>
  <c r="J1010" i="3" s="1"/>
  <c r="D1006" i="1" s="1"/>
  <c r="G990" i="3"/>
  <c r="B990" i="3"/>
  <c r="C990" i="3"/>
  <c r="D990" i="3"/>
  <c r="E990" i="3"/>
  <c r="F990" i="3"/>
  <c r="H990" i="3"/>
  <c r="G974" i="3"/>
  <c r="B974" i="3"/>
  <c r="C974" i="3"/>
  <c r="D974" i="3"/>
  <c r="E974" i="3"/>
  <c r="F974" i="3"/>
  <c r="H974" i="3"/>
  <c r="C964" i="3"/>
  <c r="F964" i="3"/>
  <c r="B964" i="3"/>
  <c r="D964" i="3"/>
  <c r="E964" i="3"/>
  <c r="G964" i="3"/>
  <c r="H964" i="3"/>
  <c r="C936" i="3"/>
  <c r="E936" i="3"/>
  <c r="F936" i="3"/>
  <c r="B936" i="3"/>
  <c r="D936" i="3"/>
  <c r="G936" i="3"/>
  <c r="H936" i="3"/>
  <c r="C1173" i="3"/>
  <c r="I1173" i="3" s="1"/>
  <c r="J1173" i="3" s="1"/>
  <c r="D1169" i="1" s="1"/>
  <c r="G1173" i="3"/>
  <c r="G1171" i="3"/>
  <c r="C1171" i="3"/>
  <c r="C1169" i="3"/>
  <c r="F1169" i="3"/>
  <c r="G1169" i="3"/>
  <c r="G1155" i="3"/>
  <c r="B1155" i="3"/>
  <c r="C1155" i="3"/>
  <c r="I1154" i="3"/>
  <c r="J1154" i="3" s="1"/>
  <c r="D1150" i="1" s="1"/>
  <c r="C1153" i="3"/>
  <c r="F1153" i="3"/>
  <c r="G1153" i="3"/>
  <c r="G1139" i="3"/>
  <c r="B1139" i="3"/>
  <c r="I1139" i="3" s="1"/>
  <c r="J1139" i="3" s="1"/>
  <c r="D1135" i="1" s="1"/>
  <c r="C1139" i="3"/>
  <c r="I1138" i="3"/>
  <c r="J1138" i="3" s="1"/>
  <c r="D1134" i="1" s="1"/>
  <c r="C1137" i="3"/>
  <c r="F1137" i="3"/>
  <c r="G1137" i="3"/>
  <c r="I1118" i="3"/>
  <c r="J1118" i="3" s="1"/>
  <c r="D1114" i="1" s="1"/>
  <c r="I1110" i="3"/>
  <c r="J1110" i="3" s="1"/>
  <c r="D1106" i="1" s="1"/>
  <c r="I1094" i="3"/>
  <c r="J1094" i="3" s="1"/>
  <c r="D1090" i="1" s="1"/>
  <c r="I1074" i="3"/>
  <c r="J1074" i="3" s="1"/>
  <c r="D1070" i="1" s="1"/>
  <c r="E963" i="3"/>
  <c r="H963" i="3"/>
  <c r="B963" i="3"/>
  <c r="C963" i="3"/>
  <c r="D963" i="3"/>
  <c r="F963" i="3"/>
  <c r="G963" i="3"/>
  <c r="E915" i="3"/>
  <c r="G915" i="3"/>
  <c r="H915" i="3"/>
  <c r="B915" i="3"/>
  <c r="C915" i="3"/>
  <c r="D915" i="3"/>
  <c r="F915" i="3"/>
  <c r="E802" i="3"/>
  <c r="F802" i="3"/>
  <c r="G802" i="3"/>
  <c r="B802" i="3"/>
  <c r="C802" i="3"/>
  <c r="D802" i="3"/>
  <c r="H802" i="3"/>
  <c r="E1249" i="3"/>
  <c r="E1241" i="3"/>
  <c r="E1233" i="3"/>
  <c r="E1225" i="3"/>
  <c r="E1217" i="3"/>
  <c r="E1209" i="3"/>
  <c r="E1201" i="3"/>
  <c r="E1189" i="3"/>
  <c r="E1187" i="3"/>
  <c r="F1185" i="3"/>
  <c r="F1183" i="3"/>
  <c r="F1163" i="3"/>
  <c r="E1161" i="3"/>
  <c r="F1147" i="3"/>
  <c r="E1145" i="3"/>
  <c r="F1131" i="3"/>
  <c r="I1088" i="3"/>
  <c r="J1088" i="3" s="1"/>
  <c r="D1084" i="1" s="1"/>
  <c r="C1127" i="3"/>
  <c r="C1123" i="3"/>
  <c r="C1119" i="3"/>
  <c r="C1115" i="3"/>
  <c r="C1111" i="3"/>
  <c r="C1107" i="3"/>
  <c r="C1103" i="3"/>
  <c r="C1099" i="3"/>
  <c r="C1095" i="3"/>
  <c r="C1091" i="3"/>
  <c r="G1089" i="3"/>
  <c r="C1087" i="3"/>
  <c r="G1085" i="3"/>
  <c r="C1083" i="3"/>
  <c r="G1081" i="3"/>
  <c r="C1079" i="3"/>
  <c r="G1077" i="3"/>
  <c r="C1075" i="3"/>
  <c r="G1073" i="3"/>
  <c r="C1071" i="3"/>
  <c r="G1069" i="3"/>
  <c r="C1067" i="3"/>
  <c r="G1065" i="3"/>
  <c r="C1063" i="3"/>
  <c r="G1061" i="3"/>
  <c r="C1059" i="3"/>
  <c r="G1057" i="3"/>
  <c r="C1055" i="3"/>
  <c r="G1053" i="3"/>
  <c r="C1051" i="3"/>
  <c r="G1049" i="3"/>
  <c r="C1047" i="3"/>
  <c r="G1045" i="3"/>
  <c r="C1043" i="3"/>
  <c r="G1041" i="3"/>
  <c r="C1039" i="3"/>
  <c r="G1037" i="3"/>
  <c r="C1035" i="3"/>
  <c r="G1033" i="3"/>
  <c r="C1031" i="3"/>
  <c r="G1029" i="3"/>
  <c r="C1027" i="3"/>
  <c r="G1025" i="3"/>
  <c r="C1023" i="3"/>
  <c r="G1021" i="3"/>
  <c r="C1019" i="3"/>
  <c r="G1017" i="3"/>
  <c r="C1015" i="3"/>
  <c r="G1013" i="3"/>
  <c r="C1011" i="3"/>
  <c r="G1009" i="3"/>
  <c r="C1007" i="3"/>
  <c r="G1005" i="3"/>
  <c r="C1003" i="3"/>
  <c r="G1001" i="3"/>
  <c r="C999" i="3"/>
  <c r="G997" i="3"/>
  <c r="C995" i="3"/>
  <c r="D994" i="3"/>
  <c r="G992" i="3"/>
  <c r="H991" i="3"/>
  <c r="B988" i="3"/>
  <c r="C987" i="3"/>
  <c r="D986" i="3"/>
  <c r="G984" i="3"/>
  <c r="H983" i="3"/>
  <c r="B980" i="3"/>
  <c r="C979" i="3"/>
  <c r="D978" i="3"/>
  <c r="G976" i="3"/>
  <c r="H975" i="3"/>
  <c r="B972" i="3"/>
  <c r="C971" i="3"/>
  <c r="D970" i="3"/>
  <c r="G968" i="3"/>
  <c r="H967" i="3"/>
  <c r="G952" i="3"/>
  <c r="C951" i="3"/>
  <c r="C948" i="3"/>
  <c r="E948" i="3"/>
  <c r="F948" i="3"/>
  <c r="D940" i="3"/>
  <c r="D931" i="3"/>
  <c r="E927" i="3"/>
  <c r="G927" i="3"/>
  <c r="H927" i="3"/>
  <c r="G920" i="3"/>
  <c r="C919" i="3"/>
  <c r="C916" i="3"/>
  <c r="E916" i="3"/>
  <c r="F916" i="3"/>
  <c r="D908" i="3"/>
  <c r="D839" i="3"/>
  <c r="E839" i="3"/>
  <c r="C839" i="3"/>
  <c r="F839" i="3"/>
  <c r="G839" i="3"/>
  <c r="H839" i="3"/>
  <c r="I837" i="3"/>
  <c r="J837" i="3" s="1"/>
  <c r="D833" i="1" s="1"/>
  <c r="C811" i="3"/>
  <c r="D811" i="3"/>
  <c r="E811" i="3"/>
  <c r="F811" i="3"/>
  <c r="G811" i="3"/>
  <c r="H811" i="3"/>
  <c r="G743" i="3"/>
  <c r="C743" i="3"/>
  <c r="D743" i="3"/>
  <c r="E743" i="3"/>
  <c r="F743" i="3"/>
  <c r="H743" i="3"/>
  <c r="G666" i="3"/>
  <c r="H666" i="3"/>
  <c r="C666" i="3"/>
  <c r="B666" i="3"/>
  <c r="D666" i="3"/>
  <c r="F666" i="3"/>
  <c r="E666" i="3"/>
  <c r="B1127" i="3"/>
  <c r="B1123" i="3"/>
  <c r="B1119" i="3"/>
  <c r="B1115" i="3"/>
  <c r="I1115" i="3" s="1"/>
  <c r="J1115" i="3" s="1"/>
  <c r="D1111" i="1" s="1"/>
  <c r="B1111" i="3"/>
  <c r="B1107" i="3"/>
  <c r="I1107" i="3" s="1"/>
  <c r="J1107" i="3" s="1"/>
  <c r="D1103" i="1" s="1"/>
  <c r="B1103" i="3"/>
  <c r="I1103" i="3" s="1"/>
  <c r="J1103" i="3" s="1"/>
  <c r="D1099" i="1" s="1"/>
  <c r="B1099" i="3"/>
  <c r="B1095" i="3"/>
  <c r="B1091" i="3"/>
  <c r="F1089" i="3"/>
  <c r="B1087" i="3"/>
  <c r="I1087" i="3" s="1"/>
  <c r="J1087" i="3" s="1"/>
  <c r="D1083" i="1" s="1"/>
  <c r="F1085" i="3"/>
  <c r="B1083" i="3"/>
  <c r="I1083" i="3" s="1"/>
  <c r="J1083" i="3" s="1"/>
  <c r="D1079" i="1" s="1"/>
  <c r="F1081" i="3"/>
  <c r="B1079" i="3"/>
  <c r="F1077" i="3"/>
  <c r="B1075" i="3"/>
  <c r="F1073" i="3"/>
  <c r="B1071" i="3"/>
  <c r="F1069" i="3"/>
  <c r="B1067" i="3"/>
  <c r="F1065" i="3"/>
  <c r="B1063" i="3"/>
  <c r="F1061" i="3"/>
  <c r="B1059" i="3"/>
  <c r="F1057" i="3"/>
  <c r="B1055" i="3"/>
  <c r="I1055" i="3" s="1"/>
  <c r="J1055" i="3" s="1"/>
  <c r="D1051" i="1" s="1"/>
  <c r="F1053" i="3"/>
  <c r="B1051" i="3"/>
  <c r="F1049" i="3"/>
  <c r="B1047" i="3"/>
  <c r="F1045" i="3"/>
  <c r="B1043" i="3"/>
  <c r="F1041" i="3"/>
  <c r="B1039" i="3"/>
  <c r="F1037" i="3"/>
  <c r="B1035" i="3"/>
  <c r="I1035" i="3" s="1"/>
  <c r="J1035" i="3" s="1"/>
  <c r="D1031" i="1" s="1"/>
  <c r="F1033" i="3"/>
  <c r="B1031" i="3"/>
  <c r="F1029" i="3"/>
  <c r="B1027" i="3"/>
  <c r="F1025" i="3"/>
  <c r="B1023" i="3"/>
  <c r="I1023" i="3" s="1"/>
  <c r="J1023" i="3" s="1"/>
  <c r="D1019" i="1" s="1"/>
  <c r="F1021" i="3"/>
  <c r="B1019" i="3"/>
  <c r="F1017" i="3"/>
  <c r="B1015" i="3"/>
  <c r="F1013" i="3"/>
  <c r="B1011" i="3"/>
  <c r="F1009" i="3"/>
  <c r="B1007" i="3"/>
  <c r="I1007" i="3" s="1"/>
  <c r="J1007" i="3" s="1"/>
  <c r="D1003" i="1" s="1"/>
  <c r="F1005" i="3"/>
  <c r="B1003" i="3"/>
  <c r="I1003" i="3" s="1"/>
  <c r="J1003" i="3" s="1"/>
  <c r="D999" i="1" s="1"/>
  <c r="F1001" i="3"/>
  <c r="B999" i="3"/>
  <c r="F997" i="3"/>
  <c r="B995" i="3"/>
  <c r="C994" i="3"/>
  <c r="F992" i="3"/>
  <c r="G991" i="3"/>
  <c r="B987" i="3"/>
  <c r="C986" i="3"/>
  <c r="F984" i="3"/>
  <c r="G983" i="3"/>
  <c r="B979" i="3"/>
  <c r="C978" i="3"/>
  <c r="F976" i="3"/>
  <c r="G975" i="3"/>
  <c r="B971" i="3"/>
  <c r="C970" i="3"/>
  <c r="F968" i="3"/>
  <c r="G967" i="3"/>
  <c r="H966" i="3"/>
  <c r="H962" i="3"/>
  <c r="H958" i="3"/>
  <c r="F955" i="3"/>
  <c r="D952" i="3"/>
  <c r="H944" i="3"/>
  <c r="E939" i="3"/>
  <c r="G939" i="3"/>
  <c r="H939" i="3"/>
  <c r="C931" i="3"/>
  <c r="I929" i="3"/>
  <c r="J929" i="3" s="1"/>
  <c r="D925" i="1" s="1"/>
  <c r="C928" i="3"/>
  <c r="E928" i="3"/>
  <c r="F928" i="3"/>
  <c r="F923" i="3"/>
  <c r="D920" i="3"/>
  <c r="H912" i="3"/>
  <c r="E907" i="3"/>
  <c r="G907" i="3"/>
  <c r="H907" i="3"/>
  <c r="E810" i="3"/>
  <c r="F810" i="3"/>
  <c r="G810" i="3"/>
  <c r="B810" i="3"/>
  <c r="C810" i="3"/>
  <c r="D810" i="3"/>
  <c r="H810" i="3"/>
  <c r="D708" i="3"/>
  <c r="G708" i="3"/>
  <c r="B708" i="3"/>
  <c r="C708" i="3"/>
  <c r="F708" i="3"/>
  <c r="H708" i="3"/>
  <c r="E708" i="3"/>
  <c r="E1089" i="3"/>
  <c r="E1085" i="3"/>
  <c r="E1081" i="3"/>
  <c r="E1077" i="3"/>
  <c r="E1073" i="3"/>
  <c r="E1069" i="3"/>
  <c r="E1065" i="3"/>
  <c r="I1065" i="3" s="1"/>
  <c r="J1065" i="3" s="1"/>
  <c r="D1061" i="1" s="1"/>
  <c r="E1061" i="3"/>
  <c r="E1057" i="3"/>
  <c r="E1053" i="3"/>
  <c r="E1049" i="3"/>
  <c r="E1045" i="3"/>
  <c r="E1041" i="3"/>
  <c r="E1037" i="3"/>
  <c r="E1033" i="3"/>
  <c r="I1033" i="3" s="1"/>
  <c r="J1033" i="3" s="1"/>
  <c r="D1029" i="1" s="1"/>
  <c r="E1029" i="3"/>
  <c r="E1025" i="3"/>
  <c r="E1021" i="3"/>
  <c r="E1017" i="3"/>
  <c r="E1013" i="3"/>
  <c r="E1009" i="3"/>
  <c r="E1005" i="3"/>
  <c r="E1001" i="3"/>
  <c r="I1001" i="3" s="1"/>
  <c r="J1001" i="3" s="1"/>
  <c r="D997" i="1" s="1"/>
  <c r="E997" i="3"/>
  <c r="B994" i="3"/>
  <c r="E992" i="3"/>
  <c r="F991" i="3"/>
  <c r="B986" i="3"/>
  <c r="E984" i="3"/>
  <c r="F983" i="3"/>
  <c r="B978" i="3"/>
  <c r="E976" i="3"/>
  <c r="F975" i="3"/>
  <c r="B970" i="3"/>
  <c r="E968" i="3"/>
  <c r="F967" i="3"/>
  <c r="F966" i="3"/>
  <c r="F962" i="3"/>
  <c r="F958" i="3"/>
  <c r="H956" i="3"/>
  <c r="D955" i="3"/>
  <c r="E951" i="3"/>
  <c r="G951" i="3"/>
  <c r="H951" i="3"/>
  <c r="G944" i="3"/>
  <c r="I941" i="3"/>
  <c r="J941" i="3" s="1"/>
  <c r="D937" i="1" s="1"/>
  <c r="C940" i="3"/>
  <c r="E940" i="3"/>
  <c r="F940" i="3"/>
  <c r="F935" i="3"/>
  <c r="H924" i="3"/>
  <c r="D923" i="3"/>
  <c r="E919" i="3"/>
  <c r="G919" i="3"/>
  <c r="H919" i="3"/>
  <c r="G912" i="3"/>
  <c r="I909" i="3"/>
  <c r="J909" i="3" s="1"/>
  <c r="D905" i="1" s="1"/>
  <c r="C908" i="3"/>
  <c r="E908" i="3"/>
  <c r="F908" i="3"/>
  <c r="F903" i="3"/>
  <c r="F838" i="3"/>
  <c r="G838" i="3"/>
  <c r="C838" i="3"/>
  <c r="D838" i="3"/>
  <c r="E838" i="3"/>
  <c r="H838" i="3"/>
  <c r="B836" i="3"/>
  <c r="C836" i="3"/>
  <c r="D836" i="3"/>
  <c r="E836" i="3"/>
  <c r="F836" i="3"/>
  <c r="G836" i="3"/>
  <c r="H836" i="3"/>
  <c r="C787" i="3"/>
  <c r="D787" i="3"/>
  <c r="E787" i="3"/>
  <c r="F787" i="3"/>
  <c r="G787" i="3"/>
  <c r="H787" i="3"/>
  <c r="G735" i="3"/>
  <c r="B735" i="3"/>
  <c r="C735" i="3"/>
  <c r="D735" i="3"/>
  <c r="E735" i="3"/>
  <c r="H735" i="3"/>
  <c r="D992" i="3"/>
  <c r="D984" i="3"/>
  <c r="D976" i="3"/>
  <c r="D968" i="3"/>
  <c r="C955" i="3"/>
  <c r="C952" i="3"/>
  <c r="E952" i="3"/>
  <c r="F952" i="3"/>
  <c r="D944" i="3"/>
  <c r="E931" i="3"/>
  <c r="G931" i="3"/>
  <c r="H931" i="3"/>
  <c r="C923" i="3"/>
  <c r="I921" i="3"/>
  <c r="J921" i="3" s="1"/>
  <c r="D917" i="1" s="1"/>
  <c r="C920" i="3"/>
  <c r="E920" i="3"/>
  <c r="F920" i="3"/>
  <c r="D912" i="3"/>
  <c r="E786" i="3"/>
  <c r="F786" i="3"/>
  <c r="G786" i="3"/>
  <c r="B786" i="3"/>
  <c r="C786" i="3"/>
  <c r="D786" i="3"/>
  <c r="H786" i="3"/>
  <c r="G759" i="3"/>
  <c r="C759" i="3"/>
  <c r="D759" i="3"/>
  <c r="E759" i="3"/>
  <c r="F759" i="3"/>
  <c r="H759" i="3"/>
  <c r="B713" i="3"/>
  <c r="C713" i="3"/>
  <c r="D713" i="3"/>
  <c r="F713" i="3"/>
  <c r="G713" i="3"/>
  <c r="H713" i="3"/>
  <c r="E713" i="3"/>
  <c r="B992" i="3"/>
  <c r="C991" i="3"/>
  <c r="G988" i="3"/>
  <c r="H987" i="3"/>
  <c r="B984" i="3"/>
  <c r="C983" i="3"/>
  <c r="G980" i="3"/>
  <c r="H979" i="3"/>
  <c r="B976" i="3"/>
  <c r="C975" i="3"/>
  <c r="G972" i="3"/>
  <c r="H971" i="3"/>
  <c r="B968" i="3"/>
  <c r="C967" i="3"/>
  <c r="H948" i="3"/>
  <c r="E943" i="3"/>
  <c r="G943" i="3"/>
  <c r="H943" i="3"/>
  <c r="C932" i="3"/>
  <c r="E932" i="3"/>
  <c r="F932" i="3"/>
  <c r="F927" i="3"/>
  <c r="H916" i="3"/>
  <c r="E911" i="3"/>
  <c r="G911" i="3"/>
  <c r="H911" i="3"/>
  <c r="I901" i="3"/>
  <c r="J901" i="3" s="1"/>
  <c r="D897" i="1" s="1"/>
  <c r="D835" i="3"/>
  <c r="E835" i="3"/>
  <c r="B835" i="3"/>
  <c r="C835" i="3"/>
  <c r="F835" i="3"/>
  <c r="G835" i="3"/>
  <c r="H835" i="3"/>
  <c r="C795" i="3"/>
  <c r="D795" i="3"/>
  <c r="E795" i="3"/>
  <c r="F795" i="3"/>
  <c r="G795" i="3"/>
  <c r="H795" i="3"/>
  <c r="E955" i="3"/>
  <c r="G955" i="3"/>
  <c r="H955" i="3"/>
  <c r="I945" i="3"/>
  <c r="J945" i="3" s="1"/>
  <c r="D941" i="1" s="1"/>
  <c r="C944" i="3"/>
  <c r="E944" i="3"/>
  <c r="F944" i="3"/>
  <c r="E923" i="3"/>
  <c r="G923" i="3"/>
  <c r="H923" i="3"/>
  <c r="C912" i="3"/>
  <c r="I912" i="3" s="1"/>
  <c r="J912" i="3" s="1"/>
  <c r="D908" i="1" s="1"/>
  <c r="E912" i="3"/>
  <c r="F912" i="3"/>
  <c r="E794" i="3"/>
  <c r="F794" i="3"/>
  <c r="G794" i="3"/>
  <c r="B794" i="3"/>
  <c r="C794" i="3"/>
  <c r="D794" i="3"/>
  <c r="H794" i="3"/>
  <c r="G739" i="3"/>
  <c r="B739" i="3"/>
  <c r="C739" i="3"/>
  <c r="D739" i="3"/>
  <c r="E739" i="3"/>
  <c r="H739" i="3"/>
  <c r="G715" i="3"/>
  <c r="H715" i="3"/>
  <c r="B715" i="3"/>
  <c r="C715" i="3"/>
  <c r="D715" i="3"/>
  <c r="E715" i="3"/>
  <c r="F715" i="3"/>
  <c r="F994" i="3"/>
  <c r="F986" i="3"/>
  <c r="F978" i="3"/>
  <c r="F970" i="3"/>
  <c r="G966" i="3"/>
  <c r="B966" i="3"/>
  <c r="G962" i="3"/>
  <c r="B962" i="3"/>
  <c r="G958" i="3"/>
  <c r="B958" i="3"/>
  <c r="C956" i="3"/>
  <c r="E956" i="3"/>
  <c r="F956" i="3"/>
  <c r="E935" i="3"/>
  <c r="G935" i="3"/>
  <c r="H935" i="3"/>
  <c r="I925" i="3"/>
  <c r="J925" i="3" s="1"/>
  <c r="D921" i="1" s="1"/>
  <c r="C924" i="3"/>
  <c r="E924" i="3"/>
  <c r="F924" i="3"/>
  <c r="E903" i="3"/>
  <c r="G903" i="3"/>
  <c r="H903" i="3"/>
  <c r="B840" i="3"/>
  <c r="C840" i="3"/>
  <c r="E840" i="3"/>
  <c r="F840" i="3"/>
  <c r="G840" i="3"/>
  <c r="H840" i="3"/>
  <c r="F834" i="3"/>
  <c r="G834" i="3"/>
  <c r="B834" i="3"/>
  <c r="C834" i="3"/>
  <c r="D834" i="3"/>
  <c r="E834" i="3"/>
  <c r="H834" i="3"/>
  <c r="C803" i="3"/>
  <c r="D803" i="3"/>
  <c r="E803" i="3"/>
  <c r="F803" i="3"/>
  <c r="G803" i="3"/>
  <c r="H803" i="3"/>
  <c r="G775" i="3"/>
  <c r="C775" i="3"/>
  <c r="D775" i="3"/>
  <c r="E775" i="3"/>
  <c r="F775" i="3"/>
  <c r="H775" i="3"/>
  <c r="G731" i="3"/>
  <c r="H731" i="3"/>
  <c r="B731" i="3"/>
  <c r="C731" i="3"/>
  <c r="D731" i="3"/>
  <c r="E731" i="3"/>
  <c r="F731" i="3"/>
  <c r="H706" i="3"/>
  <c r="C706" i="3"/>
  <c r="B706" i="3"/>
  <c r="D706" i="3"/>
  <c r="F706" i="3"/>
  <c r="G706" i="3"/>
  <c r="B697" i="3"/>
  <c r="E697" i="3"/>
  <c r="C697" i="3"/>
  <c r="D697" i="3"/>
  <c r="F697" i="3"/>
  <c r="G697" i="3"/>
  <c r="G650" i="3"/>
  <c r="H650" i="3"/>
  <c r="C650" i="3"/>
  <c r="B650" i="3"/>
  <c r="D650" i="3"/>
  <c r="E650" i="3"/>
  <c r="F650" i="3"/>
  <c r="B954" i="3"/>
  <c r="I954" i="3" s="1"/>
  <c r="J954" i="3" s="1"/>
  <c r="D950" i="1" s="1"/>
  <c r="B950" i="3"/>
  <c r="B946" i="3"/>
  <c r="I946" i="3" s="1"/>
  <c r="J946" i="3" s="1"/>
  <c r="D942" i="1" s="1"/>
  <c r="B942" i="3"/>
  <c r="I942" i="3" s="1"/>
  <c r="J942" i="3" s="1"/>
  <c r="D938" i="1" s="1"/>
  <c r="B938" i="3"/>
  <c r="I938" i="3" s="1"/>
  <c r="J938" i="3" s="1"/>
  <c r="D934" i="1" s="1"/>
  <c r="B934" i="3"/>
  <c r="I934" i="3" s="1"/>
  <c r="J934" i="3" s="1"/>
  <c r="D930" i="1" s="1"/>
  <c r="B930" i="3"/>
  <c r="B926" i="3"/>
  <c r="B922" i="3"/>
  <c r="I922" i="3" s="1"/>
  <c r="J922" i="3" s="1"/>
  <c r="D918" i="1" s="1"/>
  <c r="B918" i="3"/>
  <c r="B914" i="3"/>
  <c r="I914" i="3" s="1"/>
  <c r="J914" i="3" s="1"/>
  <c r="D910" i="1" s="1"/>
  <c r="B910" i="3"/>
  <c r="I910" i="3" s="1"/>
  <c r="J910" i="3" s="1"/>
  <c r="D906" i="1" s="1"/>
  <c r="B906" i="3"/>
  <c r="I906" i="3" s="1"/>
  <c r="J906" i="3" s="1"/>
  <c r="D902" i="1" s="1"/>
  <c r="B902" i="3"/>
  <c r="E884" i="3"/>
  <c r="C883" i="3"/>
  <c r="C882" i="3"/>
  <c r="E880" i="3"/>
  <c r="C879" i="3"/>
  <c r="C878" i="3"/>
  <c r="E876" i="3"/>
  <c r="C875" i="3"/>
  <c r="C874" i="3"/>
  <c r="E872" i="3"/>
  <c r="C871" i="3"/>
  <c r="C870" i="3"/>
  <c r="E868" i="3"/>
  <c r="C867" i="3"/>
  <c r="C866" i="3"/>
  <c r="E864" i="3"/>
  <c r="C863" i="3"/>
  <c r="C862" i="3"/>
  <c r="E860" i="3"/>
  <c r="C859" i="3"/>
  <c r="C858" i="3"/>
  <c r="E856" i="3"/>
  <c r="C855" i="3"/>
  <c r="C854" i="3"/>
  <c r="E852" i="3"/>
  <c r="C851" i="3"/>
  <c r="C850" i="3"/>
  <c r="I845" i="3"/>
  <c r="J845" i="3" s="1"/>
  <c r="D841" i="1" s="1"/>
  <c r="B844" i="3"/>
  <c r="C844" i="3"/>
  <c r="D843" i="3"/>
  <c r="I843" i="3" s="1"/>
  <c r="J843" i="3" s="1"/>
  <c r="D839" i="1" s="1"/>
  <c r="E843" i="3"/>
  <c r="F842" i="3"/>
  <c r="G842" i="3"/>
  <c r="H832" i="3"/>
  <c r="H831" i="3"/>
  <c r="H830" i="3"/>
  <c r="G828" i="3"/>
  <c r="G827" i="3"/>
  <c r="E826" i="3"/>
  <c r="E820" i="3"/>
  <c r="C819" i="3"/>
  <c r="C818" i="3"/>
  <c r="I813" i="3"/>
  <c r="J813" i="3" s="1"/>
  <c r="D809" i="1" s="1"/>
  <c r="B812" i="3"/>
  <c r="C812" i="3"/>
  <c r="C806" i="3"/>
  <c r="C798" i="3"/>
  <c r="C790" i="3"/>
  <c r="I725" i="3"/>
  <c r="J725" i="3" s="1"/>
  <c r="D721" i="1" s="1"/>
  <c r="G719" i="3"/>
  <c r="H719" i="3"/>
  <c r="B719" i="3"/>
  <c r="C719" i="3"/>
  <c r="D719" i="3"/>
  <c r="E719" i="3"/>
  <c r="I849" i="3"/>
  <c r="J849" i="3" s="1"/>
  <c r="D845" i="1" s="1"/>
  <c r="B848" i="3"/>
  <c r="C848" i="3"/>
  <c r="D847" i="3"/>
  <c r="E847" i="3"/>
  <c r="F846" i="3"/>
  <c r="G846" i="3"/>
  <c r="G832" i="3"/>
  <c r="G831" i="3"/>
  <c r="E830" i="3"/>
  <c r="F828" i="3"/>
  <c r="F827" i="3"/>
  <c r="D826" i="3"/>
  <c r="B816" i="3"/>
  <c r="C816" i="3"/>
  <c r="D815" i="3"/>
  <c r="I815" i="3" s="1"/>
  <c r="J815" i="3" s="1"/>
  <c r="D811" i="1" s="1"/>
  <c r="E815" i="3"/>
  <c r="F814" i="3"/>
  <c r="I814" i="3" s="1"/>
  <c r="J814" i="3" s="1"/>
  <c r="D810" i="1" s="1"/>
  <c r="G814" i="3"/>
  <c r="I797" i="3"/>
  <c r="J797" i="3" s="1"/>
  <c r="D793" i="1" s="1"/>
  <c r="I789" i="3"/>
  <c r="J789" i="3" s="1"/>
  <c r="D785" i="1" s="1"/>
  <c r="G771" i="3"/>
  <c r="C771" i="3"/>
  <c r="D771" i="3"/>
  <c r="E771" i="3"/>
  <c r="G755" i="3"/>
  <c r="C755" i="3"/>
  <c r="D755" i="3"/>
  <c r="E755" i="3"/>
  <c r="I699" i="3"/>
  <c r="J699" i="3" s="1"/>
  <c r="D695" i="1" s="1"/>
  <c r="D696" i="3"/>
  <c r="G696" i="3"/>
  <c r="B696" i="3"/>
  <c r="C696" i="3"/>
  <c r="E696" i="3"/>
  <c r="F696" i="3"/>
  <c r="G674" i="3"/>
  <c r="H674" i="3"/>
  <c r="C674" i="3"/>
  <c r="B674" i="3"/>
  <c r="D674" i="3"/>
  <c r="F674" i="3"/>
  <c r="C672" i="3"/>
  <c r="D672" i="3"/>
  <c r="G672" i="3"/>
  <c r="B672" i="3"/>
  <c r="E672" i="3"/>
  <c r="F672" i="3"/>
  <c r="H672" i="3"/>
  <c r="B884" i="3"/>
  <c r="C884" i="3"/>
  <c r="D883" i="3"/>
  <c r="E883" i="3"/>
  <c r="F882" i="3"/>
  <c r="G882" i="3"/>
  <c r="I881" i="3"/>
  <c r="J881" i="3" s="1"/>
  <c r="D877" i="1" s="1"/>
  <c r="B880" i="3"/>
  <c r="C880" i="3"/>
  <c r="D879" i="3"/>
  <c r="E879" i="3"/>
  <c r="F878" i="3"/>
  <c r="G878" i="3"/>
  <c r="I877" i="3"/>
  <c r="J877" i="3" s="1"/>
  <c r="D873" i="1" s="1"/>
  <c r="B876" i="3"/>
  <c r="C876" i="3"/>
  <c r="D875" i="3"/>
  <c r="E875" i="3"/>
  <c r="F874" i="3"/>
  <c r="G874" i="3"/>
  <c r="I873" i="3"/>
  <c r="J873" i="3" s="1"/>
  <c r="D869" i="1" s="1"/>
  <c r="B872" i="3"/>
  <c r="C872" i="3"/>
  <c r="D871" i="3"/>
  <c r="E871" i="3"/>
  <c r="F870" i="3"/>
  <c r="G870" i="3"/>
  <c r="I869" i="3"/>
  <c r="J869" i="3" s="1"/>
  <c r="D865" i="1" s="1"/>
  <c r="B868" i="3"/>
  <c r="I868" i="3" s="1"/>
  <c r="J868" i="3" s="1"/>
  <c r="D864" i="1" s="1"/>
  <c r="C868" i="3"/>
  <c r="D867" i="3"/>
  <c r="E867" i="3"/>
  <c r="F866" i="3"/>
  <c r="G866" i="3"/>
  <c r="B864" i="3"/>
  <c r="C864" i="3"/>
  <c r="D863" i="3"/>
  <c r="E863" i="3"/>
  <c r="F862" i="3"/>
  <c r="G862" i="3"/>
  <c r="I861" i="3"/>
  <c r="J861" i="3" s="1"/>
  <c r="D857" i="1" s="1"/>
  <c r="B860" i="3"/>
  <c r="I860" i="3" s="1"/>
  <c r="J860" i="3" s="1"/>
  <c r="D856" i="1" s="1"/>
  <c r="C860" i="3"/>
  <c r="D859" i="3"/>
  <c r="E859" i="3"/>
  <c r="F858" i="3"/>
  <c r="G858" i="3"/>
  <c r="B856" i="3"/>
  <c r="C856" i="3"/>
  <c r="D855" i="3"/>
  <c r="E855" i="3"/>
  <c r="F854" i="3"/>
  <c r="G854" i="3"/>
  <c r="I853" i="3"/>
  <c r="J853" i="3" s="1"/>
  <c r="D849" i="1" s="1"/>
  <c r="B852" i="3"/>
  <c r="C852" i="3"/>
  <c r="D851" i="3"/>
  <c r="E851" i="3"/>
  <c r="F850" i="3"/>
  <c r="I850" i="3" s="1"/>
  <c r="J850" i="3" s="1"/>
  <c r="D846" i="1" s="1"/>
  <c r="G850" i="3"/>
  <c r="F832" i="3"/>
  <c r="F831" i="3"/>
  <c r="D830" i="3"/>
  <c r="E828" i="3"/>
  <c r="C827" i="3"/>
  <c r="C826" i="3"/>
  <c r="I821" i="3"/>
  <c r="J821" i="3" s="1"/>
  <c r="D817" i="1" s="1"/>
  <c r="B820" i="3"/>
  <c r="C820" i="3"/>
  <c r="D819" i="3"/>
  <c r="E819" i="3"/>
  <c r="F818" i="3"/>
  <c r="G818" i="3"/>
  <c r="E806" i="3"/>
  <c r="F806" i="3"/>
  <c r="G806" i="3"/>
  <c r="E798" i="3"/>
  <c r="F798" i="3"/>
  <c r="G798" i="3"/>
  <c r="E790" i="3"/>
  <c r="F790" i="3"/>
  <c r="G790" i="3"/>
  <c r="H779" i="3"/>
  <c r="I777" i="3"/>
  <c r="J777" i="3" s="1"/>
  <c r="D773" i="1" s="1"/>
  <c r="H763" i="3"/>
  <c r="H747" i="3"/>
  <c r="G723" i="3"/>
  <c r="H723" i="3"/>
  <c r="B723" i="3"/>
  <c r="C723" i="3"/>
  <c r="D723" i="3"/>
  <c r="E723" i="3"/>
  <c r="H694" i="3"/>
  <c r="C694" i="3"/>
  <c r="B694" i="3"/>
  <c r="D694" i="3"/>
  <c r="E694" i="3"/>
  <c r="F694" i="3"/>
  <c r="H573" i="3"/>
  <c r="C573" i="3"/>
  <c r="D573" i="3"/>
  <c r="B573" i="3"/>
  <c r="E573" i="3"/>
  <c r="F573" i="3"/>
  <c r="G573" i="3"/>
  <c r="B900" i="3"/>
  <c r="C900" i="3"/>
  <c r="D899" i="3"/>
  <c r="E899" i="3"/>
  <c r="F898" i="3"/>
  <c r="I898" i="3" s="1"/>
  <c r="J898" i="3" s="1"/>
  <c r="D894" i="1" s="1"/>
  <c r="G898" i="3"/>
  <c r="I897" i="3"/>
  <c r="J897" i="3" s="1"/>
  <c r="D893" i="1" s="1"/>
  <c r="B896" i="3"/>
  <c r="C896" i="3"/>
  <c r="D895" i="3"/>
  <c r="E895" i="3"/>
  <c r="F894" i="3"/>
  <c r="G894" i="3"/>
  <c r="B892" i="3"/>
  <c r="I892" i="3" s="1"/>
  <c r="J892" i="3" s="1"/>
  <c r="D888" i="1" s="1"/>
  <c r="C892" i="3"/>
  <c r="D891" i="3"/>
  <c r="E891" i="3"/>
  <c r="F890" i="3"/>
  <c r="G890" i="3"/>
  <c r="B888" i="3"/>
  <c r="C888" i="3"/>
  <c r="D887" i="3"/>
  <c r="E887" i="3"/>
  <c r="F886" i="3"/>
  <c r="G886" i="3"/>
  <c r="B824" i="3"/>
  <c r="I824" i="3" s="1"/>
  <c r="J824" i="3" s="1"/>
  <c r="D820" i="1" s="1"/>
  <c r="C824" i="3"/>
  <c r="D823" i="3"/>
  <c r="I823" i="3" s="1"/>
  <c r="J823" i="3" s="1"/>
  <c r="D819" i="1" s="1"/>
  <c r="E823" i="3"/>
  <c r="F822" i="3"/>
  <c r="G822" i="3"/>
  <c r="C807" i="3"/>
  <c r="D807" i="3"/>
  <c r="E807" i="3"/>
  <c r="C799" i="3"/>
  <c r="D799" i="3"/>
  <c r="E799" i="3"/>
  <c r="C791" i="3"/>
  <c r="D791" i="3"/>
  <c r="E791" i="3"/>
  <c r="C783" i="3"/>
  <c r="D783" i="3"/>
  <c r="E783" i="3"/>
  <c r="F779" i="3"/>
  <c r="G767" i="3"/>
  <c r="C767" i="3"/>
  <c r="D767" i="3"/>
  <c r="E767" i="3"/>
  <c r="F763" i="3"/>
  <c r="G751" i="3"/>
  <c r="C751" i="3"/>
  <c r="D751" i="3"/>
  <c r="E751" i="3"/>
  <c r="F747" i="3"/>
  <c r="G658" i="3"/>
  <c r="H658" i="3"/>
  <c r="C658" i="3"/>
  <c r="B658" i="3"/>
  <c r="D658" i="3"/>
  <c r="F658" i="3"/>
  <c r="C656" i="3"/>
  <c r="D656" i="3"/>
  <c r="G656" i="3"/>
  <c r="B656" i="3"/>
  <c r="E656" i="3"/>
  <c r="F656" i="3"/>
  <c r="H656" i="3"/>
  <c r="D635" i="3"/>
  <c r="B635" i="3"/>
  <c r="C635" i="3"/>
  <c r="G635" i="3"/>
  <c r="E635" i="3"/>
  <c r="F635" i="3"/>
  <c r="H635" i="3"/>
  <c r="I829" i="3"/>
  <c r="J829" i="3" s="1"/>
  <c r="D825" i="1" s="1"/>
  <c r="B828" i="3"/>
  <c r="C828" i="3"/>
  <c r="D827" i="3"/>
  <c r="E827" i="3"/>
  <c r="F826" i="3"/>
  <c r="G826" i="3"/>
  <c r="I800" i="3"/>
  <c r="J800" i="3" s="1"/>
  <c r="D796" i="1" s="1"/>
  <c r="I773" i="3"/>
  <c r="J773" i="3" s="1"/>
  <c r="D769" i="1" s="1"/>
  <c r="I757" i="3"/>
  <c r="J757" i="3" s="1"/>
  <c r="D753" i="1" s="1"/>
  <c r="I737" i="3"/>
  <c r="J737" i="3" s="1"/>
  <c r="D733" i="1" s="1"/>
  <c r="I733" i="3"/>
  <c r="J733" i="3" s="1"/>
  <c r="D729" i="1" s="1"/>
  <c r="G727" i="3"/>
  <c r="H727" i="3"/>
  <c r="B727" i="3"/>
  <c r="C727" i="3"/>
  <c r="D727" i="3"/>
  <c r="E727" i="3"/>
  <c r="I717" i="3"/>
  <c r="J717" i="3" s="1"/>
  <c r="D713" i="1" s="1"/>
  <c r="B709" i="3"/>
  <c r="E709" i="3"/>
  <c r="C709" i="3"/>
  <c r="D709" i="3"/>
  <c r="G709" i="3"/>
  <c r="H709" i="3"/>
  <c r="G682" i="3"/>
  <c r="H682" i="3"/>
  <c r="C682" i="3"/>
  <c r="B682" i="3"/>
  <c r="D682" i="3"/>
  <c r="F682" i="3"/>
  <c r="C680" i="3"/>
  <c r="D680" i="3"/>
  <c r="G680" i="3"/>
  <c r="B680" i="3"/>
  <c r="E680" i="3"/>
  <c r="F680" i="3"/>
  <c r="H680" i="3"/>
  <c r="I833" i="3"/>
  <c r="J833" i="3" s="1"/>
  <c r="D829" i="1" s="1"/>
  <c r="B832" i="3"/>
  <c r="C832" i="3"/>
  <c r="D831" i="3"/>
  <c r="E831" i="3"/>
  <c r="F830" i="3"/>
  <c r="G830" i="3"/>
  <c r="I801" i="3"/>
  <c r="J801" i="3" s="1"/>
  <c r="D797" i="1" s="1"/>
  <c r="G779" i="3"/>
  <c r="C779" i="3"/>
  <c r="D779" i="3"/>
  <c r="E779" i="3"/>
  <c r="G763" i="3"/>
  <c r="C763" i="3"/>
  <c r="I763" i="3" s="1"/>
  <c r="J763" i="3" s="1"/>
  <c r="D759" i="1" s="1"/>
  <c r="D763" i="3"/>
  <c r="E763" i="3"/>
  <c r="G747" i="3"/>
  <c r="C747" i="3"/>
  <c r="I747" i="3" s="1"/>
  <c r="J747" i="3" s="1"/>
  <c r="D743" i="1" s="1"/>
  <c r="D747" i="3"/>
  <c r="E747" i="3"/>
  <c r="B552" i="3"/>
  <c r="D552" i="3"/>
  <c r="E552" i="3"/>
  <c r="F552" i="3"/>
  <c r="C552" i="3"/>
  <c r="G552" i="3"/>
  <c r="H552" i="3"/>
  <c r="C808" i="3"/>
  <c r="I808" i="3" s="1"/>
  <c r="J808" i="3" s="1"/>
  <c r="D804" i="1" s="1"/>
  <c r="C804" i="3"/>
  <c r="I804" i="3" s="1"/>
  <c r="J804" i="3" s="1"/>
  <c r="D800" i="1" s="1"/>
  <c r="C800" i="3"/>
  <c r="C796" i="3"/>
  <c r="C792" i="3"/>
  <c r="C788" i="3"/>
  <c r="C784" i="3"/>
  <c r="I784" i="3" s="1"/>
  <c r="J784" i="3" s="1"/>
  <c r="D780" i="1" s="1"/>
  <c r="G782" i="3"/>
  <c r="C780" i="3"/>
  <c r="I780" i="3" s="1"/>
  <c r="J780" i="3" s="1"/>
  <c r="D776" i="1" s="1"/>
  <c r="G778" i="3"/>
  <c r="C776" i="3"/>
  <c r="G774" i="3"/>
  <c r="C772" i="3"/>
  <c r="I772" i="3" s="1"/>
  <c r="J772" i="3" s="1"/>
  <c r="D768" i="1" s="1"/>
  <c r="G770" i="3"/>
  <c r="C768" i="3"/>
  <c r="I768" i="3" s="1"/>
  <c r="J768" i="3" s="1"/>
  <c r="D764" i="1" s="1"/>
  <c r="G766" i="3"/>
  <c r="C764" i="3"/>
  <c r="G762" i="3"/>
  <c r="C760" i="3"/>
  <c r="I760" i="3" s="1"/>
  <c r="J760" i="3" s="1"/>
  <c r="D756" i="1" s="1"/>
  <c r="G758" i="3"/>
  <c r="C756" i="3"/>
  <c r="I756" i="3" s="1"/>
  <c r="J756" i="3" s="1"/>
  <c r="D752" i="1" s="1"/>
  <c r="G754" i="3"/>
  <c r="C752" i="3"/>
  <c r="I752" i="3" s="1"/>
  <c r="J752" i="3" s="1"/>
  <c r="D748" i="1" s="1"/>
  <c r="G750" i="3"/>
  <c r="C748" i="3"/>
  <c r="I748" i="3" s="1"/>
  <c r="J748" i="3" s="1"/>
  <c r="D744" i="1" s="1"/>
  <c r="G746" i="3"/>
  <c r="C744" i="3"/>
  <c r="G742" i="3"/>
  <c r="C740" i="3"/>
  <c r="I740" i="3" s="1"/>
  <c r="J740" i="3" s="1"/>
  <c r="D736" i="1" s="1"/>
  <c r="G738" i="3"/>
  <c r="C736" i="3"/>
  <c r="G734" i="3"/>
  <c r="C732" i="3"/>
  <c r="G730" i="3"/>
  <c r="C728" i="3"/>
  <c r="I728" i="3" s="1"/>
  <c r="J728" i="3" s="1"/>
  <c r="D724" i="1" s="1"/>
  <c r="G726" i="3"/>
  <c r="C724" i="3"/>
  <c r="G722" i="3"/>
  <c r="C720" i="3"/>
  <c r="I720" i="3" s="1"/>
  <c r="J720" i="3" s="1"/>
  <c r="D716" i="1" s="1"/>
  <c r="G718" i="3"/>
  <c r="C716" i="3"/>
  <c r="G714" i="3"/>
  <c r="H710" i="3"/>
  <c r="C710" i="3"/>
  <c r="I710" i="3" s="1"/>
  <c r="J710" i="3" s="1"/>
  <c r="D706" i="1" s="1"/>
  <c r="H701" i="3"/>
  <c r="H700" i="3"/>
  <c r="G698" i="3"/>
  <c r="F693" i="3"/>
  <c r="E692" i="3"/>
  <c r="E690" i="3"/>
  <c r="D689" i="3"/>
  <c r="C688" i="3"/>
  <c r="D686" i="3"/>
  <c r="C684" i="3"/>
  <c r="D684" i="3"/>
  <c r="G684" i="3"/>
  <c r="E678" i="3"/>
  <c r="C676" i="3"/>
  <c r="D676" i="3"/>
  <c r="G676" i="3"/>
  <c r="E670" i="3"/>
  <c r="C668" i="3"/>
  <c r="D668" i="3"/>
  <c r="G668" i="3"/>
  <c r="E662" i="3"/>
  <c r="C660" i="3"/>
  <c r="D660" i="3"/>
  <c r="G660" i="3"/>
  <c r="E654" i="3"/>
  <c r="C652" i="3"/>
  <c r="D652" i="3"/>
  <c r="G652" i="3"/>
  <c r="E646" i="3"/>
  <c r="C644" i="3"/>
  <c r="D644" i="3"/>
  <c r="G644" i="3"/>
  <c r="E641" i="3"/>
  <c r="B640" i="3"/>
  <c r="G640" i="3"/>
  <c r="H640" i="3"/>
  <c r="C640" i="3"/>
  <c r="F633" i="3"/>
  <c r="B632" i="3"/>
  <c r="E632" i="3"/>
  <c r="F632" i="3"/>
  <c r="E629" i="3"/>
  <c r="B628" i="3"/>
  <c r="H628" i="3"/>
  <c r="D628" i="3"/>
  <c r="G625" i="3"/>
  <c r="B624" i="3"/>
  <c r="C624" i="3"/>
  <c r="D624" i="3"/>
  <c r="G624" i="3"/>
  <c r="D619" i="3"/>
  <c r="G619" i="3"/>
  <c r="H619" i="3"/>
  <c r="B619" i="3"/>
  <c r="D607" i="3"/>
  <c r="G607" i="3"/>
  <c r="H607" i="3"/>
  <c r="B607" i="3"/>
  <c r="E607" i="3"/>
  <c r="F607" i="3"/>
  <c r="G589" i="3"/>
  <c r="F583" i="3"/>
  <c r="F782" i="3"/>
  <c r="I782" i="3" s="1"/>
  <c r="J782" i="3" s="1"/>
  <c r="D778" i="1" s="1"/>
  <c r="F778" i="3"/>
  <c r="F774" i="3"/>
  <c r="F770" i="3"/>
  <c r="F766" i="3"/>
  <c r="F762" i="3"/>
  <c r="F758" i="3"/>
  <c r="F754" i="3"/>
  <c r="F750" i="3"/>
  <c r="F746" i="3"/>
  <c r="F742" i="3"/>
  <c r="F738" i="3"/>
  <c r="F734" i="3"/>
  <c r="F730" i="3"/>
  <c r="F726" i="3"/>
  <c r="F722" i="3"/>
  <c r="F718" i="3"/>
  <c r="F714" i="3"/>
  <c r="H705" i="3"/>
  <c r="H704" i="3"/>
  <c r="G702" i="3"/>
  <c r="G701" i="3"/>
  <c r="F700" i="3"/>
  <c r="F698" i="3"/>
  <c r="D693" i="3"/>
  <c r="C692" i="3"/>
  <c r="D690" i="3"/>
  <c r="I687" i="3"/>
  <c r="J687" i="3" s="1"/>
  <c r="D683" i="1" s="1"/>
  <c r="B685" i="3"/>
  <c r="E685" i="3"/>
  <c r="D678" i="3"/>
  <c r="D670" i="3"/>
  <c r="D662" i="3"/>
  <c r="D654" i="3"/>
  <c r="D646" i="3"/>
  <c r="D641" i="3"/>
  <c r="C633" i="3"/>
  <c r="D629" i="3"/>
  <c r="E625" i="3"/>
  <c r="H564" i="3"/>
  <c r="B556" i="3"/>
  <c r="E556" i="3"/>
  <c r="F556" i="3"/>
  <c r="C556" i="3"/>
  <c r="G556" i="3"/>
  <c r="H556" i="3"/>
  <c r="F701" i="3"/>
  <c r="E700" i="3"/>
  <c r="E698" i="3"/>
  <c r="I691" i="3"/>
  <c r="J691" i="3" s="1"/>
  <c r="D687" i="1" s="1"/>
  <c r="B689" i="3"/>
  <c r="E689" i="3"/>
  <c r="D688" i="3"/>
  <c r="G688" i="3"/>
  <c r="H686" i="3"/>
  <c r="C686" i="3"/>
  <c r="H643" i="3"/>
  <c r="G639" i="3"/>
  <c r="G634" i="3"/>
  <c r="E630" i="3"/>
  <c r="H605" i="3"/>
  <c r="C605" i="3"/>
  <c r="D605" i="3"/>
  <c r="B605" i="3"/>
  <c r="E605" i="3"/>
  <c r="F605" i="3"/>
  <c r="H589" i="3"/>
  <c r="C589" i="3"/>
  <c r="D589" i="3"/>
  <c r="F589" i="3"/>
  <c r="B589" i="3"/>
  <c r="D583" i="3"/>
  <c r="G583" i="3"/>
  <c r="H583" i="3"/>
  <c r="E583" i="3"/>
  <c r="B583" i="3"/>
  <c r="B545" i="3"/>
  <c r="C545" i="3"/>
  <c r="E545" i="3"/>
  <c r="F545" i="3"/>
  <c r="G545" i="3"/>
  <c r="D545" i="3"/>
  <c r="H545" i="3"/>
  <c r="I695" i="3"/>
  <c r="J695" i="3" s="1"/>
  <c r="D691" i="1" s="1"/>
  <c r="B693" i="3"/>
  <c r="E693" i="3"/>
  <c r="D692" i="3"/>
  <c r="G692" i="3"/>
  <c r="H690" i="3"/>
  <c r="C690" i="3"/>
  <c r="I679" i="3"/>
  <c r="J679" i="3" s="1"/>
  <c r="D675" i="1" s="1"/>
  <c r="G678" i="3"/>
  <c r="H678" i="3"/>
  <c r="C678" i="3"/>
  <c r="I671" i="3"/>
  <c r="J671" i="3" s="1"/>
  <c r="D667" i="1" s="1"/>
  <c r="G670" i="3"/>
  <c r="H670" i="3"/>
  <c r="C670" i="3"/>
  <c r="G662" i="3"/>
  <c r="H662" i="3"/>
  <c r="C662" i="3"/>
  <c r="I655" i="3"/>
  <c r="J655" i="3" s="1"/>
  <c r="D651" i="1" s="1"/>
  <c r="G654" i="3"/>
  <c r="H654" i="3"/>
  <c r="C654" i="3"/>
  <c r="G646" i="3"/>
  <c r="H646" i="3"/>
  <c r="C646" i="3"/>
  <c r="H641" i="3"/>
  <c r="F641" i="3"/>
  <c r="G641" i="3"/>
  <c r="B641" i="3"/>
  <c r="E634" i="3"/>
  <c r="H633" i="3"/>
  <c r="D633" i="3"/>
  <c r="E633" i="3"/>
  <c r="D630" i="3"/>
  <c r="H629" i="3"/>
  <c r="G629" i="3"/>
  <c r="C629" i="3"/>
  <c r="H625" i="3"/>
  <c r="B625" i="3"/>
  <c r="C625" i="3"/>
  <c r="F625" i="3"/>
  <c r="D567" i="3"/>
  <c r="G567" i="3"/>
  <c r="H567" i="3"/>
  <c r="B567" i="3"/>
  <c r="C567" i="3"/>
  <c r="E567" i="3"/>
  <c r="B564" i="3"/>
  <c r="E564" i="3"/>
  <c r="F564" i="3"/>
  <c r="G564" i="3"/>
  <c r="C564" i="3"/>
  <c r="I558" i="3"/>
  <c r="J558" i="3" s="1"/>
  <c r="D554" i="1" s="1"/>
  <c r="C648" i="3"/>
  <c r="D648" i="3"/>
  <c r="G648" i="3"/>
  <c r="H644" i="3"/>
  <c r="I638" i="3"/>
  <c r="J638" i="3" s="1"/>
  <c r="D634" i="1" s="1"/>
  <c r="H632" i="3"/>
  <c r="G628" i="3"/>
  <c r="F622" i="3"/>
  <c r="D622" i="3"/>
  <c r="E622" i="3"/>
  <c r="B588" i="3"/>
  <c r="E588" i="3"/>
  <c r="F588" i="3"/>
  <c r="C588" i="3"/>
  <c r="G588" i="3"/>
  <c r="H588" i="3"/>
  <c r="H581" i="3"/>
  <c r="C581" i="3"/>
  <c r="D581" i="3"/>
  <c r="B581" i="3"/>
  <c r="F581" i="3"/>
  <c r="G581" i="3"/>
  <c r="B701" i="3"/>
  <c r="E701" i="3"/>
  <c r="D700" i="3"/>
  <c r="G700" i="3"/>
  <c r="H698" i="3"/>
  <c r="C698" i="3"/>
  <c r="I657" i="3"/>
  <c r="J657" i="3" s="1"/>
  <c r="D653" i="1" s="1"/>
  <c r="F634" i="3"/>
  <c r="C634" i="3"/>
  <c r="I634" i="3" s="1"/>
  <c r="J634" i="3" s="1"/>
  <c r="D630" i="1" s="1"/>
  <c r="D634" i="3"/>
  <c r="H634" i="3"/>
  <c r="F630" i="3"/>
  <c r="G630" i="3"/>
  <c r="H630" i="3"/>
  <c r="B630" i="3"/>
  <c r="D575" i="3"/>
  <c r="G575" i="3"/>
  <c r="H575" i="3"/>
  <c r="B575" i="3"/>
  <c r="E575" i="3"/>
  <c r="F575" i="3"/>
  <c r="D472" i="3"/>
  <c r="E472" i="3"/>
  <c r="H472" i="3"/>
  <c r="B472" i="3"/>
  <c r="F472" i="3"/>
  <c r="G472" i="3"/>
  <c r="C472" i="3"/>
  <c r="F415" i="3"/>
  <c r="G415" i="3"/>
  <c r="B415" i="3"/>
  <c r="C415" i="3"/>
  <c r="D415" i="3"/>
  <c r="E415" i="3"/>
  <c r="H415" i="3"/>
  <c r="B705" i="3"/>
  <c r="E705" i="3"/>
  <c r="D704" i="3"/>
  <c r="G704" i="3"/>
  <c r="H702" i="3"/>
  <c r="C702" i="3"/>
  <c r="H693" i="3"/>
  <c r="H692" i="3"/>
  <c r="G690" i="3"/>
  <c r="D643" i="3"/>
  <c r="E643" i="3"/>
  <c r="F643" i="3"/>
  <c r="D639" i="3"/>
  <c r="H639" i="3"/>
  <c r="C639" i="3"/>
  <c r="D623" i="3"/>
  <c r="C623" i="3"/>
  <c r="E623" i="3"/>
  <c r="H623" i="3"/>
  <c r="F618" i="3"/>
  <c r="H618" i="3"/>
  <c r="C618" i="3"/>
  <c r="I606" i="3"/>
  <c r="J606" i="3" s="1"/>
  <c r="D602" i="1" s="1"/>
  <c r="D599" i="3"/>
  <c r="G599" i="3"/>
  <c r="H599" i="3"/>
  <c r="B599" i="3"/>
  <c r="C599" i="3"/>
  <c r="E599" i="3"/>
  <c r="B596" i="3"/>
  <c r="E596" i="3"/>
  <c r="F596" i="3"/>
  <c r="G596" i="3"/>
  <c r="C596" i="3"/>
  <c r="B580" i="3"/>
  <c r="E580" i="3"/>
  <c r="F580" i="3"/>
  <c r="C580" i="3"/>
  <c r="D580" i="3"/>
  <c r="G580" i="3"/>
  <c r="B421" i="3"/>
  <c r="C421" i="3"/>
  <c r="F421" i="3"/>
  <c r="D421" i="3"/>
  <c r="E421" i="3"/>
  <c r="G421" i="3"/>
  <c r="H421" i="3"/>
  <c r="E681" i="3"/>
  <c r="E677" i="3"/>
  <c r="E673" i="3"/>
  <c r="I673" i="3" s="1"/>
  <c r="J673" i="3" s="1"/>
  <c r="D669" i="1" s="1"/>
  <c r="E669" i="3"/>
  <c r="I669" i="3" s="1"/>
  <c r="J669" i="3" s="1"/>
  <c r="D665" i="1" s="1"/>
  <c r="E665" i="3"/>
  <c r="E661" i="3"/>
  <c r="E657" i="3"/>
  <c r="E653" i="3"/>
  <c r="I653" i="3" s="1"/>
  <c r="J653" i="3" s="1"/>
  <c r="D649" i="1" s="1"/>
  <c r="E649" i="3"/>
  <c r="E645" i="3"/>
  <c r="E637" i="3"/>
  <c r="F636" i="3"/>
  <c r="E626" i="3"/>
  <c r="F615" i="3"/>
  <c r="F613" i="3"/>
  <c r="B608" i="3"/>
  <c r="E608" i="3"/>
  <c r="F608" i="3"/>
  <c r="H601" i="3"/>
  <c r="C601" i="3"/>
  <c r="D601" i="3"/>
  <c r="D595" i="3"/>
  <c r="G595" i="3"/>
  <c r="H595" i="3"/>
  <c r="H592" i="3"/>
  <c r="G585" i="3"/>
  <c r="F579" i="3"/>
  <c r="B576" i="3"/>
  <c r="E576" i="3"/>
  <c r="F576" i="3"/>
  <c r="H569" i="3"/>
  <c r="C569" i="3"/>
  <c r="D569" i="3"/>
  <c r="D563" i="3"/>
  <c r="G563" i="3"/>
  <c r="H563" i="3"/>
  <c r="H560" i="3"/>
  <c r="H522" i="3"/>
  <c r="D522" i="3"/>
  <c r="B522" i="3"/>
  <c r="E522" i="3"/>
  <c r="F522" i="3"/>
  <c r="G522" i="3"/>
  <c r="F519" i="3"/>
  <c r="B519" i="3"/>
  <c r="H519" i="3"/>
  <c r="C519" i="3"/>
  <c r="D519" i="3"/>
  <c r="E519" i="3"/>
  <c r="F479" i="3"/>
  <c r="G479" i="3"/>
  <c r="B479" i="3"/>
  <c r="C479" i="3"/>
  <c r="E479" i="3"/>
  <c r="B477" i="3"/>
  <c r="C477" i="3"/>
  <c r="F477" i="3"/>
  <c r="D477" i="3"/>
  <c r="E477" i="3"/>
  <c r="G477" i="3"/>
  <c r="H477" i="3"/>
  <c r="F471" i="3"/>
  <c r="G471" i="3"/>
  <c r="B471" i="3"/>
  <c r="C471" i="3"/>
  <c r="D471" i="3"/>
  <c r="E471" i="3"/>
  <c r="H471" i="3"/>
  <c r="F543" i="3"/>
  <c r="D543" i="3"/>
  <c r="G543" i="3"/>
  <c r="H543" i="3"/>
  <c r="B537" i="3"/>
  <c r="C537" i="3"/>
  <c r="D537" i="3"/>
  <c r="E537" i="3"/>
  <c r="B505" i="3"/>
  <c r="C505" i="3"/>
  <c r="F505" i="3"/>
  <c r="D505" i="3"/>
  <c r="E505" i="3"/>
  <c r="G505" i="3"/>
  <c r="I610" i="3"/>
  <c r="J610" i="3" s="1"/>
  <c r="D606" i="1" s="1"/>
  <c r="H609" i="3"/>
  <c r="C609" i="3"/>
  <c r="D609" i="3"/>
  <c r="D603" i="3"/>
  <c r="G603" i="3"/>
  <c r="H603" i="3"/>
  <c r="B584" i="3"/>
  <c r="E584" i="3"/>
  <c r="F584" i="3"/>
  <c r="I578" i="3"/>
  <c r="J578" i="3" s="1"/>
  <c r="D574" i="1" s="1"/>
  <c r="H577" i="3"/>
  <c r="C577" i="3"/>
  <c r="D577" i="3"/>
  <c r="D571" i="3"/>
  <c r="G571" i="3"/>
  <c r="H571" i="3"/>
  <c r="H553" i="3"/>
  <c r="B553" i="3"/>
  <c r="C553" i="3"/>
  <c r="D553" i="3"/>
  <c r="E551" i="3"/>
  <c r="G538" i="3"/>
  <c r="D524" i="3"/>
  <c r="B524" i="3"/>
  <c r="E524" i="3"/>
  <c r="F524" i="3"/>
  <c r="G524" i="3"/>
  <c r="B501" i="3"/>
  <c r="C501" i="3"/>
  <c r="F501" i="3"/>
  <c r="D501" i="3"/>
  <c r="G501" i="3"/>
  <c r="H501" i="3"/>
  <c r="D440" i="3"/>
  <c r="E440" i="3"/>
  <c r="H440" i="3"/>
  <c r="B440" i="3"/>
  <c r="C440" i="3"/>
  <c r="F440" i="3"/>
  <c r="G440" i="3"/>
  <c r="E364" i="3"/>
  <c r="H364" i="3"/>
  <c r="B364" i="3"/>
  <c r="C364" i="3"/>
  <c r="D364" i="3"/>
  <c r="F364" i="3"/>
  <c r="G364" i="3"/>
  <c r="F304" i="3"/>
  <c r="B304" i="3"/>
  <c r="D304" i="3"/>
  <c r="E304" i="3"/>
  <c r="G304" i="3"/>
  <c r="C304" i="3"/>
  <c r="H304" i="3"/>
  <c r="G642" i="3"/>
  <c r="B637" i="3"/>
  <c r="C636" i="3"/>
  <c r="G631" i="3"/>
  <c r="B626" i="3"/>
  <c r="F621" i="3"/>
  <c r="I621" i="3" s="1"/>
  <c r="J621" i="3" s="1"/>
  <c r="D617" i="1" s="1"/>
  <c r="G620" i="3"/>
  <c r="I620" i="3" s="1"/>
  <c r="J620" i="3" s="1"/>
  <c r="D616" i="1" s="1"/>
  <c r="B615" i="3"/>
  <c r="I614" i="3"/>
  <c r="J614" i="3" s="1"/>
  <c r="D610" i="1" s="1"/>
  <c r="B612" i="3"/>
  <c r="I612" i="3" s="1"/>
  <c r="J612" i="3" s="1"/>
  <c r="D608" i="1" s="1"/>
  <c r="E612" i="3"/>
  <c r="D611" i="3"/>
  <c r="G611" i="3"/>
  <c r="B604" i="3"/>
  <c r="E604" i="3"/>
  <c r="F604" i="3"/>
  <c r="G600" i="3"/>
  <c r="H597" i="3"/>
  <c r="C597" i="3"/>
  <c r="D597" i="3"/>
  <c r="F593" i="3"/>
  <c r="D591" i="3"/>
  <c r="G591" i="3"/>
  <c r="H591" i="3"/>
  <c r="E587" i="3"/>
  <c r="B572" i="3"/>
  <c r="E572" i="3"/>
  <c r="F572" i="3"/>
  <c r="G568" i="3"/>
  <c r="H565" i="3"/>
  <c r="C565" i="3"/>
  <c r="D565" i="3"/>
  <c r="F561" i="3"/>
  <c r="D559" i="3"/>
  <c r="G559" i="3"/>
  <c r="H559" i="3"/>
  <c r="E555" i="3"/>
  <c r="C551" i="3"/>
  <c r="I550" i="3"/>
  <c r="J550" i="3" s="1"/>
  <c r="D546" i="1" s="1"/>
  <c r="H548" i="3"/>
  <c r="H546" i="3"/>
  <c r="B546" i="3"/>
  <c r="D546" i="3"/>
  <c r="E546" i="3"/>
  <c r="F546" i="3"/>
  <c r="F538" i="3"/>
  <c r="H534" i="3"/>
  <c r="C534" i="3"/>
  <c r="E534" i="3"/>
  <c r="F534" i="3"/>
  <c r="G534" i="3"/>
  <c r="D532" i="3"/>
  <c r="B532" i="3"/>
  <c r="E532" i="3"/>
  <c r="G532" i="3"/>
  <c r="H532" i="3"/>
  <c r="H518" i="3"/>
  <c r="D518" i="3"/>
  <c r="G518" i="3"/>
  <c r="B518" i="3"/>
  <c r="C518" i="3"/>
  <c r="E518" i="3"/>
  <c r="B513" i="3"/>
  <c r="C513" i="3"/>
  <c r="F513" i="3"/>
  <c r="D513" i="3"/>
  <c r="G513" i="3"/>
  <c r="B485" i="3"/>
  <c r="C485" i="3"/>
  <c r="F485" i="3"/>
  <c r="D485" i="3"/>
  <c r="G485" i="3"/>
  <c r="H613" i="3"/>
  <c r="C613" i="3"/>
  <c r="B592" i="3"/>
  <c r="E592" i="3"/>
  <c r="F592" i="3"/>
  <c r="H585" i="3"/>
  <c r="C585" i="3"/>
  <c r="D585" i="3"/>
  <c r="D579" i="3"/>
  <c r="G579" i="3"/>
  <c r="H579" i="3"/>
  <c r="B560" i="3"/>
  <c r="E560" i="3"/>
  <c r="F560" i="3"/>
  <c r="D544" i="3"/>
  <c r="C544" i="3"/>
  <c r="F544" i="3"/>
  <c r="G544" i="3"/>
  <c r="H544" i="3"/>
  <c r="D488" i="3"/>
  <c r="E488" i="3"/>
  <c r="H488" i="3"/>
  <c r="B488" i="3"/>
  <c r="C488" i="3"/>
  <c r="F488" i="3"/>
  <c r="C329" i="3"/>
  <c r="F329" i="3"/>
  <c r="G329" i="3"/>
  <c r="B329" i="3"/>
  <c r="D329" i="3"/>
  <c r="E329" i="3"/>
  <c r="H329" i="3"/>
  <c r="D551" i="3"/>
  <c r="F551" i="3"/>
  <c r="G551" i="3"/>
  <c r="H551" i="3"/>
  <c r="H538" i="3"/>
  <c r="B538" i="3"/>
  <c r="C538" i="3"/>
  <c r="D538" i="3"/>
  <c r="F523" i="3"/>
  <c r="B523" i="3"/>
  <c r="C523" i="3"/>
  <c r="E523" i="3"/>
  <c r="G523" i="3"/>
  <c r="H523" i="3"/>
  <c r="B453" i="3"/>
  <c r="C453" i="3"/>
  <c r="F453" i="3"/>
  <c r="D453" i="3"/>
  <c r="E453" i="3"/>
  <c r="G453" i="3"/>
  <c r="H453" i="3"/>
  <c r="F447" i="3"/>
  <c r="G447" i="3"/>
  <c r="B447" i="3"/>
  <c r="C447" i="3"/>
  <c r="D447" i="3"/>
  <c r="E447" i="3"/>
  <c r="H447" i="3"/>
  <c r="G609" i="3"/>
  <c r="F603" i="3"/>
  <c r="B600" i="3"/>
  <c r="E600" i="3"/>
  <c r="F600" i="3"/>
  <c r="H593" i="3"/>
  <c r="C593" i="3"/>
  <c r="D593" i="3"/>
  <c r="D587" i="3"/>
  <c r="G587" i="3"/>
  <c r="H587" i="3"/>
  <c r="H584" i="3"/>
  <c r="G577" i="3"/>
  <c r="F571" i="3"/>
  <c r="B568" i="3"/>
  <c r="E568" i="3"/>
  <c r="F568" i="3"/>
  <c r="I562" i="3"/>
  <c r="J562" i="3" s="1"/>
  <c r="D558" i="1" s="1"/>
  <c r="H561" i="3"/>
  <c r="C561" i="3"/>
  <c r="D561" i="3"/>
  <c r="D555" i="3"/>
  <c r="G555" i="3"/>
  <c r="H555" i="3"/>
  <c r="D548" i="3"/>
  <c r="B548" i="3"/>
  <c r="C548" i="3"/>
  <c r="E548" i="3"/>
  <c r="E543" i="3"/>
  <c r="H537" i="3"/>
  <c r="F535" i="3"/>
  <c r="B535" i="3"/>
  <c r="D535" i="3"/>
  <c r="E535" i="3"/>
  <c r="G535" i="3"/>
  <c r="F527" i="3"/>
  <c r="G527" i="3"/>
  <c r="B527" i="3"/>
  <c r="C527" i="3"/>
  <c r="D527" i="3"/>
  <c r="B497" i="3"/>
  <c r="C497" i="3"/>
  <c r="F497" i="3"/>
  <c r="D497" i="3"/>
  <c r="G497" i="3"/>
  <c r="B408" i="3"/>
  <c r="C408" i="3"/>
  <c r="D408" i="3"/>
  <c r="E408" i="3"/>
  <c r="F408" i="3"/>
  <c r="H408" i="3"/>
  <c r="G408" i="3"/>
  <c r="D549" i="3"/>
  <c r="C539" i="3"/>
  <c r="H533" i="3"/>
  <c r="C528" i="3"/>
  <c r="D517" i="3"/>
  <c r="C516" i="3"/>
  <c r="D508" i="3"/>
  <c r="E508" i="3"/>
  <c r="H508" i="3"/>
  <c r="C504" i="3"/>
  <c r="F503" i="3"/>
  <c r="G503" i="3"/>
  <c r="B503" i="3"/>
  <c r="D499" i="3"/>
  <c r="D492" i="3"/>
  <c r="E492" i="3"/>
  <c r="H492" i="3"/>
  <c r="E481" i="3"/>
  <c r="D475" i="3"/>
  <c r="B473" i="3"/>
  <c r="C473" i="3"/>
  <c r="F473" i="3"/>
  <c r="G469" i="3"/>
  <c r="C468" i="3"/>
  <c r="F467" i="3"/>
  <c r="G467" i="3"/>
  <c r="B467" i="3"/>
  <c r="E463" i="3"/>
  <c r="D460" i="3"/>
  <c r="E460" i="3"/>
  <c r="H460" i="3"/>
  <c r="F456" i="3"/>
  <c r="E449" i="3"/>
  <c r="D443" i="3"/>
  <c r="B441" i="3"/>
  <c r="I441" i="3" s="1"/>
  <c r="J441" i="3" s="1"/>
  <c r="D437" i="1" s="1"/>
  <c r="C441" i="3"/>
  <c r="F441" i="3"/>
  <c r="G437" i="3"/>
  <c r="C436" i="3"/>
  <c r="F435" i="3"/>
  <c r="G435" i="3"/>
  <c r="B435" i="3"/>
  <c r="E431" i="3"/>
  <c r="D428" i="3"/>
  <c r="E428" i="3"/>
  <c r="H428" i="3"/>
  <c r="F424" i="3"/>
  <c r="E417" i="3"/>
  <c r="G412" i="3"/>
  <c r="E411" i="3"/>
  <c r="F411" i="3"/>
  <c r="G411" i="3"/>
  <c r="B411" i="3"/>
  <c r="I406" i="3"/>
  <c r="J406" i="3" s="1"/>
  <c r="D402" i="1" s="1"/>
  <c r="B404" i="3"/>
  <c r="C404" i="3"/>
  <c r="D404" i="3"/>
  <c r="E404" i="3"/>
  <c r="F404" i="3"/>
  <c r="G404" i="3"/>
  <c r="H404" i="3"/>
  <c r="B400" i="3"/>
  <c r="C400" i="3"/>
  <c r="D400" i="3"/>
  <c r="E400" i="3"/>
  <c r="F400" i="3"/>
  <c r="G400" i="3"/>
  <c r="H400" i="3"/>
  <c r="C549" i="3"/>
  <c r="B539" i="3"/>
  <c r="G533" i="3"/>
  <c r="B528" i="3"/>
  <c r="F515" i="3"/>
  <c r="B515" i="3"/>
  <c r="H514" i="3"/>
  <c r="D514" i="3"/>
  <c r="B509" i="3"/>
  <c r="C509" i="3"/>
  <c r="F509" i="3"/>
  <c r="B493" i="3"/>
  <c r="C493" i="3"/>
  <c r="F493" i="3"/>
  <c r="F487" i="3"/>
  <c r="G487" i="3"/>
  <c r="B487" i="3"/>
  <c r="D480" i="3"/>
  <c r="E480" i="3"/>
  <c r="H480" i="3"/>
  <c r="E469" i="3"/>
  <c r="G464" i="3"/>
  <c r="D463" i="3"/>
  <c r="B461" i="3"/>
  <c r="C461" i="3"/>
  <c r="F461" i="3"/>
  <c r="C456" i="3"/>
  <c r="F455" i="3"/>
  <c r="G455" i="3"/>
  <c r="B455" i="3"/>
  <c r="D448" i="3"/>
  <c r="E448" i="3"/>
  <c r="H448" i="3"/>
  <c r="H445" i="3"/>
  <c r="H439" i="3"/>
  <c r="E437" i="3"/>
  <c r="G432" i="3"/>
  <c r="D431" i="3"/>
  <c r="B429" i="3"/>
  <c r="C429" i="3"/>
  <c r="F429" i="3"/>
  <c r="C424" i="3"/>
  <c r="F423" i="3"/>
  <c r="G423" i="3"/>
  <c r="B423" i="3"/>
  <c r="D416" i="3"/>
  <c r="E416" i="3"/>
  <c r="H416" i="3"/>
  <c r="F412" i="3"/>
  <c r="C353" i="3"/>
  <c r="F353" i="3"/>
  <c r="G353" i="3"/>
  <c r="B353" i="3"/>
  <c r="D353" i="3"/>
  <c r="E353" i="3"/>
  <c r="H353" i="3"/>
  <c r="F533" i="3"/>
  <c r="B517" i="3"/>
  <c r="F517" i="3"/>
  <c r="D516" i="3"/>
  <c r="H516" i="3"/>
  <c r="G512" i="3"/>
  <c r="H507" i="3"/>
  <c r="D504" i="3"/>
  <c r="E504" i="3"/>
  <c r="H504" i="3"/>
  <c r="F499" i="3"/>
  <c r="G499" i="3"/>
  <c r="B499" i="3"/>
  <c r="G496" i="3"/>
  <c r="H491" i="3"/>
  <c r="G484" i="3"/>
  <c r="B481" i="3"/>
  <c r="C481" i="3"/>
  <c r="F481" i="3"/>
  <c r="F475" i="3"/>
  <c r="G475" i="3"/>
  <c r="B475" i="3"/>
  <c r="D468" i="3"/>
  <c r="E468" i="3"/>
  <c r="H468" i="3"/>
  <c r="H465" i="3"/>
  <c r="F464" i="3"/>
  <c r="I462" i="3"/>
  <c r="J462" i="3" s="1"/>
  <c r="D458" i="1" s="1"/>
  <c r="H459" i="3"/>
  <c r="G452" i="3"/>
  <c r="B449" i="3"/>
  <c r="C449" i="3"/>
  <c r="F449" i="3"/>
  <c r="G445" i="3"/>
  <c r="F443" i="3"/>
  <c r="G443" i="3"/>
  <c r="B443" i="3"/>
  <c r="E439" i="3"/>
  <c r="D436" i="3"/>
  <c r="E436" i="3"/>
  <c r="H436" i="3"/>
  <c r="H433" i="3"/>
  <c r="F432" i="3"/>
  <c r="H427" i="3"/>
  <c r="G420" i="3"/>
  <c r="B417" i="3"/>
  <c r="C417" i="3"/>
  <c r="F417" i="3"/>
  <c r="D407" i="3"/>
  <c r="E407" i="3"/>
  <c r="F407" i="3"/>
  <c r="G407" i="3"/>
  <c r="H407" i="3"/>
  <c r="B407" i="3"/>
  <c r="B469" i="3"/>
  <c r="C469" i="3"/>
  <c r="F469" i="3"/>
  <c r="C464" i="3"/>
  <c r="F463" i="3"/>
  <c r="G463" i="3"/>
  <c r="B463" i="3"/>
  <c r="D456" i="3"/>
  <c r="E456" i="3"/>
  <c r="H456" i="3"/>
  <c r="E445" i="3"/>
  <c r="D439" i="3"/>
  <c r="B437" i="3"/>
  <c r="C437" i="3"/>
  <c r="F437" i="3"/>
  <c r="C432" i="3"/>
  <c r="F431" i="3"/>
  <c r="G431" i="3"/>
  <c r="B431" i="3"/>
  <c r="D424" i="3"/>
  <c r="E424" i="3"/>
  <c r="H424" i="3"/>
  <c r="C412" i="3"/>
  <c r="D412" i="3"/>
  <c r="E412" i="3"/>
  <c r="H412" i="3"/>
  <c r="C345" i="3"/>
  <c r="F345" i="3"/>
  <c r="G345" i="3"/>
  <c r="B345" i="3"/>
  <c r="D345" i="3"/>
  <c r="E345" i="3"/>
  <c r="H345" i="3"/>
  <c r="H549" i="3"/>
  <c r="E542" i="3"/>
  <c r="I542" i="3" s="1"/>
  <c r="J542" i="3" s="1"/>
  <c r="D538" i="1" s="1"/>
  <c r="F541" i="3"/>
  <c r="G540" i="3"/>
  <c r="I540" i="3" s="1"/>
  <c r="J540" i="3" s="1"/>
  <c r="D536" i="1" s="1"/>
  <c r="H539" i="3"/>
  <c r="D533" i="3"/>
  <c r="E531" i="3"/>
  <c r="F530" i="3"/>
  <c r="I530" i="3" s="1"/>
  <c r="J530" i="3" s="1"/>
  <c r="D526" i="1" s="1"/>
  <c r="G529" i="3"/>
  <c r="H528" i="3"/>
  <c r="B521" i="3"/>
  <c r="F521" i="3"/>
  <c r="D520" i="3"/>
  <c r="H520" i="3"/>
  <c r="H515" i="3"/>
  <c r="G514" i="3"/>
  <c r="F511" i="3"/>
  <c r="G511" i="3"/>
  <c r="B511" i="3"/>
  <c r="G508" i="3"/>
  <c r="H503" i="3"/>
  <c r="D500" i="3"/>
  <c r="E500" i="3"/>
  <c r="H500" i="3"/>
  <c r="F495" i="3"/>
  <c r="G495" i="3"/>
  <c r="B495" i="3"/>
  <c r="G492" i="3"/>
  <c r="B489" i="3"/>
  <c r="C489" i="3"/>
  <c r="F489" i="3"/>
  <c r="F483" i="3"/>
  <c r="G483" i="3"/>
  <c r="B483" i="3"/>
  <c r="D476" i="3"/>
  <c r="E476" i="3"/>
  <c r="H476" i="3"/>
  <c r="H473" i="3"/>
  <c r="H467" i="3"/>
  <c r="G460" i="3"/>
  <c r="B457" i="3"/>
  <c r="C457" i="3"/>
  <c r="F457" i="3"/>
  <c r="F451" i="3"/>
  <c r="G451" i="3"/>
  <c r="B451" i="3"/>
  <c r="D444" i="3"/>
  <c r="E444" i="3"/>
  <c r="H444" i="3"/>
  <c r="H441" i="3"/>
  <c r="H435" i="3"/>
  <c r="G428" i="3"/>
  <c r="B425" i="3"/>
  <c r="C425" i="3"/>
  <c r="F425" i="3"/>
  <c r="F419" i="3"/>
  <c r="G419" i="3"/>
  <c r="B419" i="3"/>
  <c r="B322" i="3"/>
  <c r="E322" i="3"/>
  <c r="G322" i="3"/>
  <c r="H322" i="3"/>
  <c r="C322" i="3"/>
  <c r="D322" i="3"/>
  <c r="F322" i="3"/>
  <c r="F231" i="3"/>
  <c r="G231" i="3"/>
  <c r="H231" i="3"/>
  <c r="B231" i="3"/>
  <c r="C231" i="3"/>
  <c r="D231" i="3"/>
  <c r="E231" i="3"/>
  <c r="D464" i="3"/>
  <c r="E464" i="3"/>
  <c r="H464" i="3"/>
  <c r="B445" i="3"/>
  <c r="C445" i="3"/>
  <c r="F445" i="3"/>
  <c r="F439" i="3"/>
  <c r="G439" i="3"/>
  <c r="B439" i="3"/>
  <c r="D432" i="3"/>
  <c r="E432" i="3"/>
  <c r="H432" i="3"/>
  <c r="F393" i="3"/>
  <c r="B393" i="3"/>
  <c r="C393" i="3"/>
  <c r="D393" i="3"/>
  <c r="E393" i="3"/>
  <c r="G393" i="3"/>
  <c r="H393" i="3"/>
  <c r="C337" i="3"/>
  <c r="F337" i="3"/>
  <c r="G337" i="3"/>
  <c r="B337" i="3"/>
  <c r="D337" i="3"/>
  <c r="E337" i="3"/>
  <c r="H337" i="3"/>
  <c r="H315" i="3"/>
  <c r="B315" i="3"/>
  <c r="D315" i="3"/>
  <c r="E315" i="3"/>
  <c r="F315" i="3"/>
  <c r="C315" i="3"/>
  <c r="G315" i="3"/>
  <c r="D512" i="3"/>
  <c r="I512" i="3" s="1"/>
  <c r="J512" i="3" s="1"/>
  <c r="D508" i="1" s="1"/>
  <c r="E512" i="3"/>
  <c r="H512" i="3"/>
  <c r="F507" i="3"/>
  <c r="G507" i="3"/>
  <c r="B507" i="3"/>
  <c r="D496" i="3"/>
  <c r="I496" i="3" s="1"/>
  <c r="J496" i="3" s="1"/>
  <c r="D492" i="1" s="1"/>
  <c r="E496" i="3"/>
  <c r="H496" i="3"/>
  <c r="F491" i="3"/>
  <c r="G491" i="3"/>
  <c r="B491" i="3"/>
  <c r="D484" i="3"/>
  <c r="E484" i="3"/>
  <c r="H484" i="3"/>
  <c r="B465" i="3"/>
  <c r="I465" i="3" s="1"/>
  <c r="J465" i="3" s="1"/>
  <c r="D461" i="1" s="1"/>
  <c r="C465" i="3"/>
  <c r="F465" i="3"/>
  <c r="F459" i="3"/>
  <c r="G459" i="3"/>
  <c r="B459" i="3"/>
  <c r="D452" i="3"/>
  <c r="I452" i="3" s="1"/>
  <c r="J452" i="3" s="1"/>
  <c r="D448" i="1" s="1"/>
  <c r="E452" i="3"/>
  <c r="H452" i="3"/>
  <c r="I446" i="3"/>
  <c r="J446" i="3" s="1"/>
  <c r="D442" i="1" s="1"/>
  <c r="B433" i="3"/>
  <c r="C433" i="3"/>
  <c r="F433" i="3"/>
  <c r="F427" i="3"/>
  <c r="G427" i="3"/>
  <c r="B427" i="3"/>
  <c r="D420" i="3"/>
  <c r="I420" i="3" s="1"/>
  <c r="J420" i="3" s="1"/>
  <c r="D416" i="1" s="1"/>
  <c r="E420" i="3"/>
  <c r="H420" i="3"/>
  <c r="I414" i="3"/>
  <c r="J414" i="3" s="1"/>
  <c r="D410" i="1" s="1"/>
  <c r="I410" i="3"/>
  <c r="J410" i="3" s="1"/>
  <c r="D406" i="1" s="1"/>
  <c r="G367" i="3"/>
  <c r="B367" i="3"/>
  <c r="C367" i="3"/>
  <c r="D367" i="3"/>
  <c r="E367" i="3"/>
  <c r="F367" i="3"/>
  <c r="H367" i="3"/>
  <c r="C365" i="3"/>
  <c r="F365" i="3"/>
  <c r="B365" i="3"/>
  <c r="D365" i="3"/>
  <c r="E365" i="3"/>
  <c r="G365" i="3"/>
  <c r="H365" i="3"/>
  <c r="D510" i="3"/>
  <c r="D506" i="3"/>
  <c r="I506" i="3" s="1"/>
  <c r="J506" i="3" s="1"/>
  <c r="D502" i="1" s="1"/>
  <c r="D502" i="3"/>
  <c r="I502" i="3" s="1"/>
  <c r="J502" i="3" s="1"/>
  <c r="D498" i="1" s="1"/>
  <c r="D498" i="3"/>
  <c r="D494" i="3"/>
  <c r="F413" i="3"/>
  <c r="F409" i="3"/>
  <c r="F405" i="3"/>
  <c r="B403" i="3"/>
  <c r="F401" i="3"/>
  <c r="B399" i="3"/>
  <c r="F396" i="3"/>
  <c r="G395" i="3"/>
  <c r="H394" i="3"/>
  <c r="B390" i="3"/>
  <c r="C389" i="3"/>
  <c r="G371" i="3"/>
  <c r="B371" i="3"/>
  <c r="C369" i="3"/>
  <c r="F369" i="3"/>
  <c r="E368" i="3"/>
  <c r="H368" i="3"/>
  <c r="G355" i="3"/>
  <c r="B355" i="3"/>
  <c r="C355" i="3"/>
  <c r="G347" i="3"/>
  <c r="B347" i="3"/>
  <c r="C347" i="3"/>
  <c r="G339" i="3"/>
  <c r="B339" i="3"/>
  <c r="C339" i="3"/>
  <c r="G331" i="3"/>
  <c r="B331" i="3"/>
  <c r="C331" i="3"/>
  <c r="D313" i="3"/>
  <c r="C313" i="3"/>
  <c r="F313" i="3"/>
  <c r="G313" i="3"/>
  <c r="H313" i="3"/>
  <c r="F296" i="3"/>
  <c r="G296" i="3"/>
  <c r="B296" i="3"/>
  <c r="C296" i="3"/>
  <c r="D296" i="3"/>
  <c r="G375" i="3"/>
  <c r="B375" i="3"/>
  <c r="C373" i="3"/>
  <c r="F373" i="3"/>
  <c r="E372" i="3"/>
  <c r="H372" i="3"/>
  <c r="D325" i="3"/>
  <c r="B325" i="3"/>
  <c r="E325" i="3"/>
  <c r="F325" i="3"/>
  <c r="G325" i="3"/>
  <c r="H307" i="3"/>
  <c r="F307" i="3"/>
  <c r="B307" i="3"/>
  <c r="C307" i="3"/>
  <c r="D307" i="3"/>
  <c r="F292" i="3"/>
  <c r="G292" i="3"/>
  <c r="H292" i="3"/>
  <c r="B292" i="3"/>
  <c r="C292" i="3"/>
  <c r="D292" i="3"/>
  <c r="B278" i="3"/>
  <c r="C278" i="3"/>
  <c r="D278" i="3"/>
  <c r="E278" i="3"/>
  <c r="F278" i="3"/>
  <c r="G278" i="3"/>
  <c r="H278" i="3"/>
  <c r="B262" i="3"/>
  <c r="C262" i="3"/>
  <c r="F262" i="3"/>
  <c r="D262" i="3"/>
  <c r="E262" i="3"/>
  <c r="G262" i="3"/>
  <c r="H262" i="3"/>
  <c r="F256" i="3"/>
  <c r="G256" i="3"/>
  <c r="B256" i="3"/>
  <c r="C256" i="3"/>
  <c r="D256" i="3"/>
  <c r="E256" i="3"/>
  <c r="H256" i="3"/>
  <c r="H403" i="3"/>
  <c r="H399" i="3"/>
  <c r="F394" i="3"/>
  <c r="G379" i="3"/>
  <c r="B379" i="3"/>
  <c r="C377" i="3"/>
  <c r="I377" i="3" s="1"/>
  <c r="J377" i="3" s="1"/>
  <c r="D373" i="1" s="1"/>
  <c r="F377" i="3"/>
  <c r="E376" i="3"/>
  <c r="H376" i="3"/>
  <c r="E312" i="3"/>
  <c r="D277" i="3"/>
  <c r="E277" i="3"/>
  <c r="B277" i="3"/>
  <c r="C277" i="3"/>
  <c r="F277" i="3"/>
  <c r="G277" i="3"/>
  <c r="H277" i="3"/>
  <c r="C413" i="3"/>
  <c r="I413" i="3" s="1"/>
  <c r="J413" i="3" s="1"/>
  <c r="D409" i="1" s="1"/>
  <c r="C409" i="3"/>
  <c r="C405" i="3"/>
  <c r="G403" i="3"/>
  <c r="C401" i="3"/>
  <c r="I401" i="3" s="1"/>
  <c r="J401" i="3" s="1"/>
  <c r="D397" i="1" s="1"/>
  <c r="G399" i="3"/>
  <c r="C396" i="3"/>
  <c r="D395" i="3"/>
  <c r="E394" i="3"/>
  <c r="F392" i="3"/>
  <c r="G391" i="3"/>
  <c r="H390" i="3"/>
  <c r="G383" i="3"/>
  <c r="B383" i="3"/>
  <c r="C381" i="3"/>
  <c r="F381" i="3"/>
  <c r="E380" i="3"/>
  <c r="H380" i="3"/>
  <c r="H371" i="3"/>
  <c r="H369" i="3"/>
  <c r="G368" i="3"/>
  <c r="E363" i="3"/>
  <c r="E361" i="3"/>
  <c r="C357" i="3"/>
  <c r="I357" i="3" s="1"/>
  <c r="J357" i="3" s="1"/>
  <c r="D353" i="1" s="1"/>
  <c r="F357" i="3"/>
  <c r="G357" i="3"/>
  <c r="C349" i="3"/>
  <c r="F349" i="3"/>
  <c r="G349" i="3"/>
  <c r="C341" i="3"/>
  <c r="I341" i="3" s="1"/>
  <c r="J341" i="3" s="1"/>
  <c r="D337" i="1" s="1"/>
  <c r="F341" i="3"/>
  <c r="G341" i="3"/>
  <c r="I334" i="3"/>
  <c r="J334" i="3" s="1"/>
  <c r="D330" i="1" s="1"/>
  <c r="C333" i="3"/>
  <c r="F333" i="3"/>
  <c r="G333" i="3"/>
  <c r="H323" i="3"/>
  <c r="I323" i="3" s="1"/>
  <c r="J323" i="3" s="1"/>
  <c r="D319" i="1" s="1"/>
  <c r="D323" i="3"/>
  <c r="F323" i="3"/>
  <c r="G323" i="3"/>
  <c r="D317" i="3"/>
  <c r="B317" i="3"/>
  <c r="C317" i="3"/>
  <c r="E317" i="3"/>
  <c r="B314" i="3"/>
  <c r="C314" i="3"/>
  <c r="E314" i="3"/>
  <c r="F314" i="3"/>
  <c r="G314" i="3"/>
  <c r="C312" i="3"/>
  <c r="D301" i="3"/>
  <c r="B301" i="3"/>
  <c r="E301" i="3"/>
  <c r="G301" i="3"/>
  <c r="H301" i="3"/>
  <c r="B294" i="3"/>
  <c r="C294" i="3"/>
  <c r="H294" i="3"/>
  <c r="D294" i="3"/>
  <c r="E294" i="3"/>
  <c r="F294" i="3"/>
  <c r="F276" i="3"/>
  <c r="G276" i="3"/>
  <c r="B276" i="3"/>
  <c r="C276" i="3"/>
  <c r="D276" i="3"/>
  <c r="E276" i="3"/>
  <c r="H276" i="3"/>
  <c r="H226" i="3"/>
  <c r="B226" i="3"/>
  <c r="C226" i="3"/>
  <c r="F226" i="3"/>
  <c r="D226" i="3"/>
  <c r="E226" i="3"/>
  <c r="G226" i="3"/>
  <c r="F403" i="3"/>
  <c r="F399" i="3"/>
  <c r="B396" i="3"/>
  <c r="I396" i="3" s="1"/>
  <c r="J396" i="3" s="1"/>
  <c r="D392" i="1" s="1"/>
  <c r="C395" i="3"/>
  <c r="C394" i="3"/>
  <c r="E392" i="3"/>
  <c r="F391" i="3"/>
  <c r="I391" i="3" s="1"/>
  <c r="J391" i="3" s="1"/>
  <c r="D387" i="1" s="1"/>
  <c r="G390" i="3"/>
  <c r="H389" i="3"/>
  <c r="C385" i="3"/>
  <c r="F385" i="3"/>
  <c r="E384" i="3"/>
  <c r="H384" i="3"/>
  <c r="H375" i="3"/>
  <c r="H373" i="3"/>
  <c r="G372" i="3"/>
  <c r="F371" i="3"/>
  <c r="G369" i="3"/>
  <c r="F368" i="3"/>
  <c r="D363" i="3"/>
  <c r="D361" i="3"/>
  <c r="G359" i="3"/>
  <c r="B359" i="3"/>
  <c r="C359" i="3"/>
  <c r="H355" i="3"/>
  <c r="G351" i="3"/>
  <c r="B351" i="3"/>
  <c r="C351" i="3"/>
  <c r="H347" i="3"/>
  <c r="G343" i="3"/>
  <c r="B343" i="3"/>
  <c r="C343" i="3"/>
  <c r="H339" i="3"/>
  <c r="G335" i="3"/>
  <c r="B335" i="3"/>
  <c r="C335" i="3"/>
  <c r="H331" i="3"/>
  <c r="G327" i="3"/>
  <c r="B327" i="3"/>
  <c r="C327" i="3"/>
  <c r="B306" i="3"/>
  <c r="G306" i="3"/>
  <c r="C306" i="3"/>
  <c r="D306" i="3"/>
  <c r="E306" i="3"/>
  <c r="B213" i="3"/>
  <c r="D213" i="3"/>
  <c r="E213" i="3"/>
  <c r="H213" i="3"/>
  <c r="C213" i="3"/>
  <c r="F213" i="3"/>
  <c r="G213" i="3"/>
  <c r="E403" i="3"/>
  <c r="E399" i="3"/>
  <c r="B394" i="3"/>
  <c r="F390" i="3"/>
  <c r="G389" i="3"/>
  <c r="F375" i="3"/>
  <c r="G373" i="3"/>
  <c r="F372" i="3"/>
  <c r="F312" i="3"/>
  <c r="D312" i="3"/>
  <c r="G312" i="3"/>
  <c r="H312" i="3"/>
  <c r="E390" i="3"/>
  <c r="E375" i="3"/>
  <c r="E373" i="3"/>
  <c r="D372" i="3"/>
  <c r="G363" i="3"/>
  <c r="B363" i="3"/>
  <c r="C361" i="3"/>
  <c r="F361" i="3"/>
  <c r="F324" i="3"/>
  <c r="C324" i="3"/>
  <c r="E324" i="3"/>
  <c r="G324" i="3"/>
  <c r="H324" i="3"/>
  <c r="D293" i="3"/>
  <c r="E293" i="3"/>
  <c r="H293" i="3"/>
  <c r="B293" i="3"/>
  <c r="C293" i="3"/>
  <c r="F293" i="3"/>
  <c r="D249" i="3"/>
  <c r="E249" i="3"/>
  <c r="H249" i="3"/>
  <c r="B249" i="3"/>
  <c r="C249" i="3"/>
  <c r="F249" i="3"/>
  <c r="G249" i="3"/>
  <c r="C319" i="3"/>
  <c r="D318" i="3"/>
  <c r="C308" i="3"/>
  <c r="G303" i="3"/>
  <c r="H302" i="3"/>
  <c r="C297" i="3"/>
  <c r="E290" i="3"/>
  <c r="C289" i="3"/>
  <c r="C288" i="3"/>
  <c r="I283" i="3"/>
  <c r="J283" i="3" s="1"/>
  <c r="D279" i="1" s="1"/>
  <c r="B282" i="3"/>
  <c r="C282" i="3"/>
  <c r="D281" i="3"/>
  <c r="E281" i="3"/>
  <c r="F280" i="3"/>
  <c r="G280" i="3"/>
  <c r="E272" i="3"/>
  <c r="D269" i="3"/>
  <c r="E269" i="3"/>
  <c r="H269" i="3"/>
  <c r="F265" i="3"/>
  <c r="I263" i="3"/>
  <c r="J263" i="3" s="1"/>
  <c r="D259" i="1" s="1"/>
  <c r="E258" i="3"/>
  <c r="D252" i="3"/>
  <c r="B250" i="3"/>
  <c r="C250" i="3"/>
  <c r="F250" i="3"/>
  <c r="G246" i="3"/>
  <c r="C245" i="3"/>
  <c r="F244" i="3"/>
  <c r="G244" i="3"/>
  <c r="B244" i="3"/>
  <c r="E240" i="3"/>
  <c r="D237" i="3"/>
  <c r="E237" i="3"/>
  <c r="H237" i="3"/>
  <c r="F233" i="3"/>
  <c r="E229" i="3"/>
  <c r="I228" i="3"/>
  <c r="J228" i="3" s="1"/>
  <c r="D224" i="1" s="1"/>
  <c r="F224" i="3"/>
  <c r="F223" i="3"/>
  <c r="D223" i="3"/>
  <c r="E223" i="3"/>
  <c r="E220" i="3"/>
  <c r="F219" i="3"/>
  <c r="H219" i="3"/>
  <c r="C219" i="3"/>
  <c r="E214" i="3"/>
  <c r="G194" i="3"/>
  <c r="B185" i="3"/>
  <c r="E185" i="3"/>
  <c r="F185" i="3"/>
  <c r="C185" i="3"/>
  <c r="D185" i="3"/>
  <c r="G185" i="3"/>
  <c r="B173" i="3"/>
  <c r="D173" i="3"/>
  <c r="E173" i="3"/>
  <c r="F173" i="3"/>
  <c r="C173" i="3"/>
  <c r="H173" i="3"/>
  <c r="H360" i="3"/>
  <c r="I360" i="3" s="1"/>
  <c r="J360" i="3" s="1"/>
  <c r="D356" i="1" s="1"/>
  <c r="H356" i="3"/>
  <c r="H352" i="3"/>
  <c r="H348" i="3"/>
  <c r="H344" i="3"/>
  <c r="I344" i="3" s="1"/>
  <c r="J344" i="3" s="1"/>
  <c r="D340" i="1" s="1"/>
  <c r="H340" i="3"/>
  <c r="H336" i="3"/>
  <c r="I336" i="3" s="1"/>
  <c r="J336" i="3" s="1"/>
  <c r="D332" i="1" s="1"/>
  <c r="H332" i="3"/>
  <c r="H328" i="3"/>
  <c r="I328" i="3" s="1"/>
  <c r="J328" i="3" s="1"/>
  <c r="D324" i="1" s="1"/>
  <c r="B319" i="3"/>
  <c r="C318" i="3"/>
  <c r="D316" i="3"/>
  <c r="I316" i="3" s="1"/>
  <c r="J316" i="3" s="1"/>
  <c r="D312" i="1" s="1"/>
  <c r="B308" i="3"/>
  <c r="E305" i="3"/>
  <c r="I305" i="3" s="1"/>
  <c r="J305" i="3" s="1"/>
  <c r="D301" i="1" s="1"/>
  <c r="F303" i="3"/>
  <c r="G302" i="3"/>
  <c r="B297" i="3"/>
  <c r="I287" i="3"/>
  <c r="J287" i="3" s="1"/>
  <c r="D283" i="1" s="1"/>
  <c r="B286" i="3"/>
  <c r="C286" i="3"/>
  <c r="D285" i="3"/>
  <c r="E285" i="3"/>
  <c r="F284" i="3"/>
  <c r="G284" i="3"/>
  <c r="H274" i="3"/>
  <c r="G273" i="3"/>
  <c r="D272" i="3"/>
  <c r="B270" i="3"/>
  <c r="C270" i="3"/>
  <c r="F270" i="3"/>
  <c r="C265" i="3"/>
  <c r="F264" i="3"/>
  <c r="G264" i="3"/>
  <c r="B264" i="3"/>
  <c r="D257" i="3"/>
  <c r="E257" i="3"/>
  <c r="H257" i="3"/>
  <c r="H254" i="3"/>
  <c r="H248" i="3"/>
  <c r="E246" i="3"/>
  <c r="G241" i="3"/>
  <c r="D240" i="3"/>
  <c r="B238" i="3"/>
  <c r="C238" i="3"/>
  <c r="F238" i="3"/>
  <c r="C233" i="3"/>
  <c r="F230" i="3"/>
  <c r="H212" i="3"/>
  <c r="H210" i="3"/>
  <c r="F210" i="3"/>
  <c r="G210" i="3"/>
  <c r="B210" i="3"/>
  <c r="D180" i="3"/>
  <c r="G180" i="3"/>
  <c r="H180" i="3"/>
  <c r="B180" i="3"/>
  <c r="E180" i="3"/>
  <c r="F180" i="3"/>
  <c r="E303" i="3"/>
  <c r="F302" i="3"/>
  <c r="B290" i="3"/>
  <c r="C290" i="3"/>
  <c r="D289" i="3"/>
  <c r="E289" i="3"/>
  <c r="F288" i="3"/>
  <c r="I288" i="3" s="1"/>
  <c r="J288" i="3" s="1"/>
  <c r="D284" i="1" s="1"/>
  <c r="G288" i="3"/>
  <c r="G274" i="3"/>
  <c r="F273" i="3"/>
  <c r="I271" i="3"/>
  <c r="J271" i="3" s="1"/>
  <c r="D267" i="1" s="1"/>
  <c r="H268" i="3"/>
  <c r="G261" i="3"/>
  <c r="B258" i="3"/>
  <c r="C258" i="3"/>
  <c r="F258" i="3"/>
  <c r="G254" i="3"/>
  <c r="F252" i="3"/>
  <c r="G252" i="3"/>
  <c r="B252" i="3"/>
  <c r="E248" i="3"/>
  <c r="D245" i="3"/>
  <c r="E245" i="3"/>
  <c r="H245" i="3"/>
  <c r="H242" i="3"/>
  <c r="F241" i="3"/>
  <c r="I239" i="3"/>
  <c r="J239" i="3" s="1"/>
  <c r="D235" i="1" s="1"/>
  <c r="H236" i="3"/>
  <c r="E230" i="3"/>
  <c r="B229" i="3"/>
  <c r="H229" i="3"/>
  <c r="D229" i="3"/>
  <c r="D224" i="3"/>
  <c r="C224" i="3"/>
  <c r="E224" i="3"/>
  <c r="H224" i="3"/>
  <c r="D220" i="3"/>
  <c r="G220" i="3"/>
  <c r="H220" i="3"/>
  <c r="B220" i="3"/>
  <c r="H214" i="3"/>
  <c r="C214" i="3"/>
  <c r="D214" i="3"/>
  <c r="G214" i="3"/>
  <c r="G212" i="3"/>
  <c r="H194" i="3"/>
  <c r="C194" i="3"/>
  <c r="D194" i="3"/>
  <c r="F194" i="3"/>
  <c r="B194" i="3"/>
  <c r="D149" i="3"/>
  <c r="E149" i="3"/>
  <c r="H149" i="3"/>
  <c r="B149" i="3"/>
  <c r="F149" i="3"/>
  <c r="G149" i="3"/>
  <c r="C149" i="3"/>
  <c r="F272" i="3"/>
  <c r="G272" i="3"/>
  <c r="B272" i="3"/>
  <c r="D265" i="3"/>
  <c r="E265" i="3"/>
  <c r="H265" i="3"/>
  <c r="B246" i="3"/>
  <c r="C246" i="3"/>
  <c r="F246" i="3"/>
  <c r="F240" i="3"/>
  <c r="G240" i="3"/>
  <c r="B240" i="3"/>
  <c r="D233" i="3"/>
  <c r="E233" i="3"/>
  <c r="H233" i="3"/>
  <c r="B108" i="3"/>
  <c r="E108" i="3"/>
  <c r="F108" i="3"/>
  <c r="C108" i="3"/>
  <c r="D108" i="3"/>
  <c r="G108" i="3"/>
  <c r="H108" i="3"/>
  <c r="F321" i="3"/>
  <c r="G319" i="3"/>
  <c r="H318" i="3"/>
  <c r="E311" i="3"/>
  <c r="I311" i="3" s="1"/>
  <c r="J311" i="3" s="1"/>
  <c r="D307" i="1" s="1"/>
  <c r="F310" i="3"/>
  <c r="I310" i="3" s="1"/>
  <c r="J310" i="3" s="1"/>
  <c r="D306" i="1" s="1"/>
  <c r="H308" i="3"/>
  <c r="C303" i="3"/>
  <c r="D302" i="3"/>
  <c r="E300" i="3"/>
  <c r="I300" i="3" s="1"/>
  <c r="J300" i="3" s="1"/>
  <c r="D296" i="1" s="1"/>
  <c r="H297" i="3"/>
  <c r="G282" i="3"/>
  <c r="G281" i="3"/>
  <c r="E280" i="3"/>
  <c r="G269" i="3"/>
  <c r="B266" i="3"/>
  <c r="C266" i="3"/>
  <c r="F266" i="3"/>
  <c r="F260" i="3"/>
  <c r="G260" i="3"/>
  <c r="B260" i="3"/>
  <c r="D253" i="3"/>
  <c r="E253" i="3"/>
  <c r="H253" i="3"/>
  <c r="H250" i="3"/>
  <c r="I247" i="3"/>
  <c r="J247" i="3" s="1"/>
  <c r="D243" i="1" s="1"/>
  <c r="H244" i="3"/>
  <c r="G237" i="3"/>
  <c r="B234" i="3"/>
  <c r="C234" i="3"/>
  <c r="F234" i="3"/>
  <c r="B225" i="3"/>
  <c r="C225" i="3"/>
  <c r="D225" i="3"/>
  <c r="G225" i="3"/>
  <c r="H223" i="3"/>
  <c r="G219" i="3"/>
  <c r="F215" i="3"/>
  <c r="B215" i="3"/>
  <c r="C215" i="3"/>
  <c r="G215" i="3"/>
  <c r="B193" i="3"/>
  <c r="E193" i="3"/>
  <c r="F193" i="3"/>
  <c r="C193" i="3"/>
  <c r="G193" i="3"/>
  <c r="H193" i="3"/>
  <c r="D188" i="3"/>
  <c r="G188" i="3"/>
  <c r="H188" i="3"/>
  <c r="E188" i="3"/>
  <c r="B188" i="3"/>
  <c r="D273" i="3"/>
  <c r="E273" i="3"/>
  <c r="H273" i="3"/>
  <c r="B254" i="3"/>
  <c r="C254" i="3"/>
  <c r="F254" i="3"/>
  <c r="F248" i="3"/>
  <c r="G248" i="3"/>
  <c r="B248" i="3"/>
  <c r="D241" i="3"/>
  <c r="E241" i="3"/>
  <c r="H241" i="3"/>
  <c r="H230" i="3"/>
  <c r="G230" i="3"/>
  <c r="C230" i="3"/>
  <c r="D212" i="3"/>
  <c r="E212" i="3"/>
  <c r="F212" i="3"/>
  <c r="F164" i="3"/>
  <c r="B164" i="3"/>
  <c r="D164" i="3"/>
  <c r="E164" i="3"/>
  <c r="G164" i="3"/>
  <c r="C164" i="3"/>
  <c r="H164" i="3"/>
  <c r="B274" i="3"/>
  <c r="C274" i="3"/>
  <c r="F268" i="3"/>
  <c r="G268" i="3"/>
  <c r="B268" i="3"/>
  <c r="D261" i="3"/>
  <c r="E261" i="3"/>
  <c r="H261" i="3"/>
  <c r="B242" i="3"/>
  <c r="C242" i="3"/>
  <c r="F242" i="3"/>
  <c r="F236" i="3"/>
  <c r="G236" i="3"/>
  <c r="B236" i="3"/>
  <c r="B209" i="3"/>
  <c r="G209" i="3"/>
  <c r="H209" i="3"/>
  <c r="C209" i="3"/>
  <c r="H186" i="3"/>
  <c r="C186" i="3"/>
  <c r="D186" i="3"/>
  <c r="B186" i="3"/>
  <c r="F186" i="3"/>
  <c r="G186" i="3"/>
  <c r="C208" i="3"/>
  <c r="B181" i="3"/>
  <c r="E181" i="3"/>
  <c r="F181" i="3"/>
  <c r="B177" i="3"/>
  <c r="D177" i="3"/>
  <c r="E177" i="3"/>
  <c r="F177" i="3"/>
  <c r="H167" i="3"/>
  <c r="F167" i="3"/>
  <c r="B167" i="3"/>
  <c r="C167" i="3"/>
  <c r="D167" i="3"/>
  <c r="F98" i="3"/>
  <c r="B98" i="3"/>
  <c r="D98" i="3"/>
  <c r="E98" i="3"/>
  <c r="G98" i="3"/>
  <c r="C98" i="3"/>
  <c r="H98" i="3"/>
  <c r="B154" i="3"/>
  <c r="C154" i="3"/>
  <c r="H154" i="3"/>
  <c r="D154" i="3"/>
  <c r="E154" i="3"/>
  <c r="F154" i="3"/>
  <c r="F148" i="3"/>
  <c r="G148" i="3"/>
  <c r="B148" i="3"/>
  <c r="C148" i="3"/>
  <c r="D148" i="3"/>
  <c r="E148" i="3"/>
  <c r="B197" i="3"/>
  <c r="E197" i="3"/>
  <c r="D196" i="3"/>
  <c r="G196" i="3"/>
  <c r="F192" i="3"/>
  <c r="B189" i="3"/>
  <c r="E189" i="3"/>
  <c r="F189" i="3"/>
  <c r="I183" i="3"/>
  <c r="J183" i="3" s="1"/>
  <c r="D179" i="1" s="1"/>
  <c r="H182" i="3"/>
  <c r="C182" i="3"/>
  <c r="D182" i="3"/>
  <c r="H174" i="3"/>
  <c r="B174" i="3"/>
  <c r="C174" i="3"/>
  <c r="D174" i="3"/>
  <c r="E172" i="3"/>
  <c r="G232" i="3"/>
  <c r="F222" i="3"/>
  <c r="G221" i="3"/>
  <c r="G211" i="3"/>
  <c r="I203" i="3"/>
  <c r="J203" i="3" s="1"/>
  <c r="D199" i="1" s="1"/>
  <c r="B201" i="3"/>
  <c r="E201" i="3"/>
  <c r="D200" i="3"/>
  <c r="G200" i="3"/>
  <c r="H198" i="3"/>
  <c r="C198" i="3"/>
  <c r="E192" i="3"/>
  <c r="H178" i="3"/>
  <c r="B178" i="3"/>
  <c r="C178" i="3"/>
  <c r="D178" i="3"/>
  <c r="E176" i="3"/>
  <c r="C172" i="3"/>
  <c r="B166" i="3"/>
  <c r="G166" i="3"/>
  <c r="C166" i="3"/>
  <c r="D166" i="3"/>
  <c r="E166" i="3"/>
  <c r="D161" i="3"/>
  <c r="B161" i="3"/>
  <c r="E161" i="3"/>
  <c r="G161" i="3"/>
  <c r="H161" i="3"/>
  <c r="D125" i="3"/>
  <c r="E125" i="3"/>
  <c r="H125" i="3"/>
  <c r="B125" i="3"/>
  <c r="C125" i="3"/>
  <c r="F125" i="3"/>
  <c r="G125" i="3"/>
  <c r="F232" i="3"/>
  <c r="E222" i="3"/>
  <c r="I222" i="3" s="1"/>
  <c r="J222" i="3" s="1"/>
  <c r="D218" i="1" s="1"/>
  <c r="F221" i="3"/>
  <c r="E211" i="3"/>
  <c r="H208" i="3"/>
  <c r="D204" i="3"/>
  <c r="G204" i="3"/>
  <c r="H202" i="3"/>
  <c r="C202" i="3"/>
  <c r="I191" i="3"/>
  <c r="J191" i="3" s="1"/>
  <c r="D187" i="1" s="1"/>
  <c r="H190" i="3"/>
  <c r="C190" i="3"/>
  <c r="D190" i="3"/>
  <c r="D184" i="3"/>
  <c r="G184" i="3"/>
  <c r="H184" i="3"/>
  <c r="H181" i="3"/>
  <c r="I175" i="3"/>
  <c r="J175" i="3" s="1"/>
  <c r="D171" i="1" s="1"/>
  <c r="B138" i="3"/>
  <c r="C138" i="3"/>
  <c r="F138" i="3"/>
  <c r="D138" i="3"/>
  <c r="G138" i="3"/>
  <c r="H138" i="3"/>
  <c r="D172" i="3"/>
  <c r="F172" i="3"/>
  <c r="G172" i="3"/>
  <c r="H172" i="3"/>
  <c r="D192" i="3"/>
  <c r="G192" i="3"/>
  <c r="H192" i="3"/>
  <c r="D176" i="3"/>
  <c r="F176" i="3"/>
  <c r="G176" i="3"/>
  <c r="H176" i="3"/>
  <c r="F156" i="3"/>
  <c r="G156" i="3"/>
  <c r="B156" i="3"/>
  <c r="C156" i="3"/>
  <c r="D156" i="3"/>
  <c r="F132" i="3"/>
  <c r="G132" i="3"/>
  <c r="B132" i="3"/>
  <c r="C132" i="3"/>
  <c r="D132" i="3"/>
  <c r="E132" i="3"/>
  <c r="H132" i="3"/>
  <c r="C168" i="3"/>
  <c r="G163" i="3"/>
  <c r="H162" i="3"/>
  <c r="C157" i="3"/>
  <c r="C153" i="3"/>
  <c r="F152" i="3"/>
  <c r="G152" i="3"/>
  <c r="B152" i="3"/>
  <c r="D145" i="3"/>
  <c r="E145" i="3"/>
  <c r="H145" i="3"/>
  <c r="F141" i="3"/>
  <c r="E134" i="3"/>
  <c r="D128" i="3"/>
  <c r="B126" i="3"/>
  <c r="C126" i="3"/>
  <c r="F126" i="3"/>
  <c r="G122" i="3"/>
  <c r="C121" i="3"/>
  <c r="F120" i="3"/>
  <c r="G120" i="3"/>
  <c r="B120" i="3"/>
  <c r="E116" i="3"/>
  <c r="C109" i="3"/>
  <c r="E106" i="3"/>
  <c r="E101" i="3"/>
  <c r="F94" i="3"/>
  <c r="G94" i="3"/>
  <c r="B94" i="3"/>
  <c r="D94" i="3"/>
  <c r="E94" i="3"/>
  <c r="H94" i="3"/>
  <c r="B88" i="3"/>
  <c r="C88" i="3"/>
  <c r="D88" i="3"/>
  <c r="E88" i="3"/>
  <c r="F88" i="3"/>
  <c r="H88" i="3"/>
  <c r="H84" i="3"/>
  <c r="B11" i="3"/>
  <c r="C11" i="3"/>
  <c r="D11" i="3"/>
  <c r="F11" i="3"/>
  <c r="G11" i="3"/>
  <c r="E11" i="3"/>
  <c r="H11" i="3"/>
  <c r="B168" i="3"/>
  <c r="F163" i="3"/>
  <c r="G162" i="3"/>
  <c r="B157" i="3"/>
  <c r="B146" i="3"/>
  <c r="C146" i="3"/>
  <c r="F146" i="3"/>
  <c r="C141" i="3"/>
  <c r="F140" i="3"/>
  <c r="G140" i="3"/>
  <c r="B140" i="3"/>
  <c r="D133" i="3"/>
  <c r="E133" i="3"/>
  <c r="H133" i="3"/>
  <c r="H130" i="3"/>
  <c r="H124" i="3"/>
  <c r="E122" i="3"/>
  <c r="G117" i="3"/>
  <c r="D116" i="3"/>
  <c r="D115" i="3"/>
  <c r="H115" i="3"/>
  <c r="C115" i="3"/>
  <c r="D106" i="3"/>
  <c r="H105" i="3"/>
  <c r="G105" i="3"/>
  <c r="C105" i="3"/>
  <c r="I81" i="3"/>
  <c r="J81" i="3" s="1"/>
  <c r="D77" i="1" s="1"/>
  <c r="F78" i="3"/>
  <c r="G78" i="3"/>
  <c r="B78" i="3"/>
  <c r="E78" i="3"/>
  <c r="C78" i="3"/>
  <c r="E163" i="3"/>
  <c r="F162" i="3"/>
  <c r="D153" i="3"/>
  <c r="E153" i="3"/>
  <c r="H153" i="3"/>
  <c r="H150" i="3"/>
  <c r="I147" i="3"/>
  <c r="J147" i="3" s="1"/>
  <c r="D143" i="1" s="1"/>
  <c r="H144" i="3"/>
  <c r="G137" i="3"/>
  <c r="B134" i="3"/>
  <c r="C134" i="3"/>
  <c r="F134" i="3"/>
  <c r="G130" i="3"/>
  <c r="F128" i="3"/>
  <c r="G128" i="3"/>
  <c r="B128" i="3"/>
  <c r="E124" i="3"/>
  <c r="D121" i="3"/>
  <c r="E121" i="3"/>
  <c r="H121" i="3"/>
  <c r="F117" i="3"/>
  <c r="H109" i="3"/>
  <c r="D109" i="3"/>
  <c r="E109" i="3"/>
  <c r="H101" i="3"/>
  <c r="B101" i="3"/>
  <c r="C101" i="3"/>
  <c r="F101" i="3"/>
  <c r="B96" i="3"/>
  <c r="C96" i="3"/>
  <c r="D96" i="3"/>
  <c r="F96" i="3"/>
  <c r="G96" i="3"/>
  <c r="H96" i="3"/>
  <c r="B84" i="3"/>
  <c r="C84" i="3"/>
  <c r="F84" i="3"/>
  <c r="G84" i="3"/>
  <c r="D84" i="3"/>
  <c r="B76" i="3"/>
  <c r="C76" i="3"/>
  <c r="F76" i="3"/>
  <c r="D76" i="3"/>
  <c r="G76" i="3"/>
  <c r="H76" i="3"/>
  <c r="F57" i="3"/>
  <c r="H57" i="3"/>
  <c r="G57" i="3"/>
  <c r="B57" i="3"/>
  <c r="C57" i="3"/>
  <c r="D57" i="3"/>
  <c r="E57" i="3"/>
  <c r="D141" i="3"/>
  <c r="E141" i="3"/>
  <c r="H141" i="3"/>
  <c r="E130" i="3"/>
  <c r="D124" i="3"/>
  <c r="B122" i="3"/>
  <c r="C122" i="3"/>
  <c r="F122" i="3"/>
  <c r="C117" i="3"/>
  <c r="F116" i="3"/>
  <c r="G116" i="3"/>
  <c r="B116" i="3"/>
  <c r="F106" i="3"/>
  <c r="G106" i="3"/>
  <c r="H106" i="3"/>
  <c r="B106" i="3"/>
  <c r="D87" i="3"/>
  <c r="E87" i="3"/>
  <c r="B87" i="3"/>
  <c r="C87" i="3"/>
  <c r="F87" i="3"/>
  <c r="H87" i="3"/>
  <c r="B19" i="3"/>
  <c r="C19" i="3"/>
  <c r="D19" i="3"/>
  <c r="F19" i="3"/>
  <c r="G19" i="3"/>
  <c r="E19" i="3"/>
  <c r="H19" i="3"/>
  <c r="E171" i="3"/>
  <c r="I171" i="3" s="1"/>
  <c r="J171" i="3" s="1"/>
  <c r="D167" i="1" s="1"/>
  <c r="F170" i="3"/>
  <c r="I170" i="3" s="1"/>
  <c r="J170" i="3" s="1"/>
  <c r="D166" i="1" s="1"/>
  <c r="G169" i="3"/>
  <c r="I169" i="3" s="1"/>
  <c r="J169" i="3" s="1"/>
  <c r="D165" i="1" s="1"/>
  <c r="H168" i="3"/>
  <c r="C163" i="3"/>
  <c r="D162" i="3"/>
  <c r="E160" i="3"/>
  <c r="I160" i="3" s="1"/>
  <c r="J160" i="3" s="1"/>
  <c r="D156" i="1" s="1"/>
  <c r="F159" i="3"/>
  <c r="G158" i="3"/>
  <c r="I158" i="3" s="1"/>
  <c r="J158" i="3" s="1"/>
  <c r="D154" i="1" s="1"/>
  <c r="H157" i="3"/>
  <c r="H152" i="3"/>
  <c r="G145" i="3"/>
  <c r="B142" i="3"/>
  <c r="C142" i="3"/>
  <c r="F142" i="3"/>
  <c r="F136" i="3"/>
  <c r="G136" i="3"/>
  <c r="B136" i="3"/>
  <c r="D129" i="3"/>
  <c r="E129" i="3"/>
  <c r="H129" i="3"/>
  <c r="H126" i="3"/>
  <c r="I123" i="3"/>
  <c r="J123" i="3" s="1"/>
  <c r="D119" i="1" s="1"/>
  <c r="H120" i="3"/>
  <c r="F110" i="3"/>
  <c r="C110" i="3"/>
  <c r="D110" i="3"/>
  <c r="H110" i="3"/>
  <c r="B130" i="3"/>
  <c r="C130" i="3"/>
  <c r="F130" i="3"/>
  <c r="F124" i="3"/>
  <c r="G124" i="3"/>
  <c r="B124" i="3"/>
  <c r="I124" i="3" s="1"/>
  <c r="J124" i="3" s="1"/>
  <c r="D120" i="1" s="1"/>
  <c r="D117" i="3"/>
  <c r="E117" i="3"/>
  <c r="H117" i="3"/>
  <c r="D95" i="3"/>
  <c r="E95" i="3"/>
  <c r="B95" i="3"/>
  <c r="F95" i="3"/>
  <c r="G95" i="3"/>
  <c r="H95" i="3"/>
  <c r="B150" i="3"/>
  <c r="C150" i="3"/>
  <c r="F150" i="3"/>
  <c r="F144" i="3"/>
  <c r="G144" i="3"/>
  <c r="B144" i="3"/>
  <c r="D137" i="3"/>
  <c r="E137" i="3"/>
  <c r="H137" i="3"/>
  <c r="I131" i="3"/>
  <c r="J131" i="3" s="1"/>
  <c r="D127" i="1" s="1"/>
  <c r="G121" i="3"/>
  <c r="B118" i="3"/>
  <c r="C118" i="3"/>
  <c r="F118" i="3"/>
  <c r="D111" i="3"/>
  <c r="B111" i="3"/>
  <c r="C111" i="3"/>
  <c r="G111" i="3"/>
  <c r="G109" i="3"/>
  <c r="B104" i="3"/>
  <c r="H104" i="3"/>
  <c r="D104" i="3"/>
  <c r="B100" i="3"/>
  <c r="C100" i="3"/>
  <c r="D100" i="3"/>
  <c r="G100" i="3"/>
  <c r="H99" i="3"/>
  <c r="D83" i="3"/>
  <c r="E83" i="3"/>
  <c r="H83" i="3"/>
  <c r="I77" i="3"/>
  <c r="J77" i="3" s="1"/>
  <c r="D73" i="1" s="1"/>
  <c r="F65" i="3"/>
  <c r="H65" i="3"/>
  <c r="B65" i="3"/>
  <c r="C65" i="3"/>
  <c r="G65" i="3"/>
  <c r="B55" i="3"/>
  <c r="C55" i="3"/>
  <c r="D55" i="3"/>
  <c r="E55" i="3"/>
  <c r="F55" i="3"/>
  <c r="B51" i="3"/>
  <c r="C51" i="3"/>
  <c r="D51" i="3"/>
  <c r="G51" i="3"/>
  <c r="H51" i="3"/>
  <c r="F49" i="3"/>
  <c r="G49" i="3"/>
  <c r="H49" i="3"/>
  <c r="B49" i="3"/>
  <c r="C49" i="3"/>
  <c r="B15" i="3"/>
  <c r="C15" i="3"/>
  <c r="D15" i="3"/>
  <c r="F15" i="3"/>
  <c r="G15" i="3"/>
  <c r="H15" i="3"/>
  <c r="D70" i="3"/>
  <c r="F70" i="3"/>
  <c r="E70" i="3"/>
  <c r="G70" i="3"/>
  <c r="H60" i="3"/>
  <c r="B60" i="3"/>
  <c r="D60" i="3"/>
  <c r="F41" i="3"/>
  <c r="G41" i="3"/>
  <c r="H41" i="3"/>
  <c r="B41" i="3"/>
  <c r="B35" i="3"/>
  <c r="C35" i="3"/>
  <c r="D35" i="3"/>
  <c r="F35" i="3"/>
  <c r="G35" i="3"/>
  <c r="H35" i="3"/>
  <c r="D30" i="3"/>
  <c r="E30" i="3"/>
  <c r="F30" i="3"/>
  <c r="H30" i="3"/>
  <c r="C30" i="3"/>
  <c r="I85" i="3"/>
  <c r="J85" i="3" s="1"/>
  <c r="D81" i="1" s="1"/>
  <c r="H73" i="3"/>
  <c r="F73" i="3"/>
  <c r="G73" i="3"/>
  <c r="B73" i="3"/>
  <c r="H68" i="3"/>
  <c r="B68" i="3"/>
  <c r="D68" i="3"/>
  <c r="E68" i="3"/>
  <c r="G59" i="3"/>
  <c r="D58" i="3"/>
  <c r="F58" i="3"/>
  <c r="H58" i="3"/>
  <c r="B58" i="3"/>
  <c r="B47" i="3"/>
  <c r="C47" i="3"/>
  <c r="D47" i="3"/>
  <c r="E47" i="3"/>
  <c r="H42" i="3"/>
  <c r="B39" i="3"/>
  <c r="C39" i="3"/>
  <c r="D39" i="3"/>
  <c r="E39" i="3"/>
  <c r="F39" i="3"/>
  <c r="F33" i="3"/>
  <c r="G33" i="3"/>
  <c r="H33" i="3"/>
  <c r="B33" i="3"/>
  <c r="C33" i="3"/>
  <c r="G107" i="3"/>
  <c r="E99" i="3"/>
  <c r="F92" i="3"/>
  <c r="F91" i="3"/>
  <c r="D90" i="3"/>
  <c r="F86" i="3"/>
  <c r="G86" i="3"/>
  <c r="B86" i="3"/>
  <c r="E82" i="3"/>
  <c r="D79" i="3"/>
  <c r="E79" i="3"/>
  <c r="H79" i="3"/>
  <c r="F75" i="3"/>
  <c r="G69" i="3"/>
  <c r="D66" i="3"/>
  <c r="F66" i="3"/>
  <c r="B66" i="3"/>
  <c r="C66" i="3"/>
  <c r="H66" i="3"/>
  <c r="F59" i="3"/>
  <c r="G42" i="3"/>
  <c r="F107" i="3"/>
  <c r="I107" i="3" s="1"/>
  <c r="J107" i="3" s="1"/>
  <c r="D103" i="1" s="1"/>
  <c r="C99" i="3"/>
  <c r="G83" i="3"/>
  <c r="B80" i="3"/>
  <c r="C80" i="3"/>
  <c r="F80" i="3"/>
  <c r="B71" i="3"/>
  <c r="D71" i="3"/>
  <c r="F71" i="3"/>
  <c r="G71" i="3"/>
  <c r="D50" i="3"/>
  <c r="E50" i="3"/>
  <c r="F50" i="3"/>
  <c r="C50" i="3"/>
  <c r="G50" i="3"/>
  <c r="F45" i="3"/>
  <c r="G45" i="3"/>
  <c r="H45" i="3"/>
  <c r="D45" i="3"/>
  <c r="E45" i="3"/>
  <c r="F29" i="3"/>
  <c r="G29" i="3"/>
  <c r="H29" i="3"/>
  <c r="B29" i="3"/>
  <c r="E29" i="3"/>
  <c r="B59" i="3"/>
  <c r="D59" i="3"/>
  <c r="H59" i="3"/>
  <c r="C59" i="3"/>
  <c r="D42" i="3"/>
  <c r="E42" i="3"/>
  <c r="F42" i="3"/>
  <c r="C42" i="3"/>
  <c r="B27" i="3"/>
  <c r="C27" i="3"/>
  <c r="D27" i="3"/>
  <c r="F27" i="3"/>
  <c r="G27" i="3"/>
  <c r="E27" i="3"/>
  <c r="F25" i="3"/>
  <c r="G25" i="3"/>
  <c r="H25" i="3"/>
  <c r="B25" i="3"/>
  <c r="C25" i="3"/>
  <c r="E25" i="3"/>
  <c r="I93" i="3"/>
  <c r="J93" i="3" s="1"/>
  <c r="D89" i="1" s="1"/>
  <c r="B92" i="3"/>
  <c r="C92" i="3"/>
  <c r="D91" i="3"/>
  <c r="E91" i="3"/>
  <c r="F90" i="3"/>
  <c r="G90" i="3"/>
  <c r="F82" i="3"/>
  <c r="G82" i="3"/>
  <c r="B82" i="3"/>
  <c r="D75" i="3"/>
  <c r="I75" i="3" s="1"/>
  <c r="J75" i="3" s="1"/>
  <c r="D71" i="1" s="1"/>
  <c r="E75" i="3"/>
  <c r="H75" i="3"/>
  <c r="H70" i="3"/>
  <c r="F69" i="3"/>
  <c r="H69" i="3"/>
  <c r="D69" i="3"/>
  <c r="E69" i="3"/>
  <c r="B67" i="3"/>
  <c r="D67" i="3"/>
  <c r="C67" i="3"/>
  <c r="E67" i="3"/>
  <c r="H67" i="3"/>
  <c r="F60" i="3"/>
  <c r="E41" i="3"/>
  <c r="F21" i="3"/>
  <c r="G21" i="3"/>
  <c r="H21" i="3"/>
  <c r="B21" i="3"/>
  <c r="C21" i="3"/>
  <c r="D21" i="3"/>
  <c r="E21" i="3"/>
  <c r="F9" i="3"/>
  <c r="G9" i="3"/>
  <c r="H9" i="3"/>
  <c r="B9" i="3"/>
  <c r="C9" i="3"/>
  <c r="E9" i="3"/>
  <c r="H72" i="3"/>
  <c r="B72" i="3"/>
  <c r="D46" i="3"/>
  <c r="E46" i="3"/>
  <c r="F46" i="3"/>
  <c r="F17" i="3"/>
  <c r="G17" i="3"/>
  <c r="H17" i="3"/>
  <c r="B17" i="3"/>
  <c r="C17" i="3"/>
  <c r="G74" i="3"/>
  <c r="G72" i="3"/>
  <c r="B63" i="3"/>
  <c r="D63" i="3"/>
  <c r="D62" i="3"/>
  <c r="F62" i="3"/>
  <c r="F61" i="3"/>
  <c r="I61" i="3" s="1"/>
  <c r="J61" i="3" s="1"/>
  <c r="D57" i="1" s="1"/>
  <c r="H61" i="3"/>
  <c r="F53" i="3"/>
  <c r="I53" i="3" s="1"/>
  <c r="J53" i="3" s="1"/>
  <c r="D49" i="1" s="1"/>
  <c r="G53" i="3"/>
  <c r="H53" i="3"/>
  <c r="B43" i="3"/>
  <c r="C43" i="3"/>
  <c r="D43" i="3"/>
  <c r="F37" i="3"/>
  <c r="G37" i="3"/>
  <c r="H37" i="3"/>
  <c r="F13" i="3"/>
  <c r="G13" i="3"/>
  <c r="H13" i="3"/>
  <c r="B13" i="3"/>
  <c r="C13" i="3"/>
  <c r="E74" i="3"/>
  <c r="F72" i="3"/>
  <c r="H64" i="3"/>
  <c r="B64" i="3"/>
  <c r="D54" i="3"/>
  <c r="E54" i="3"/>
  <c r="F54" i="3"/>
  <c r="H46" i="3"/>
  <c r="D38" i="3"/>
  <c r="E38" i="3"/>
  <c r="F38" i="3"/>
  <c r="D34" i="3"/>
  <c r="E34" i="3"/>
  <c r="F34" i="3"/>
  <c r="H34" i="3"/>
  <c r="B31" i="3"/>
  <c r="C31" i="3"/>
  <c r="D31" i="3"/>
  <c r="F31" i="3"/>
  <c r="B23" i="3"/>
  <c r="C23" i="3"/>
  <c r="D23" i="3"/>
  <c r="F23" i="3"/>
  <c r="G23" i="3"/>
  <c r="G7" i="3"/>
  <c r="H26" i="3"/>
  <c r="H22" i="3"/>
  <c r="H18" i="3"/>
  <c r="H14" i="3"/>
  <c r="H10" i="3"/>
  <c r="F7" i="3"/>
  <c r="E7" i="3"/>
  <c r="B56" i="3"/>
  <c r="I56" i="3" s="1"/>
  <c r="J56" i="3" s="1"/>
  <c r="D52" i="1" s="1"/>
  <c r="B52" i="3"/>
  <c r="I52" i="3" s="1"/>
  <c r="J52" i="3" s="1"/>
  <c r="D48" i="1" s="1"/>
  <c r="B48" i="3"/>
  <c r="I48" i="3" s="1"/>
  <c r="J48" i="3" s="1"/>
  <c r="D44" i="1" s="1"/>
  <c r="B44" i="3"/>
  <c r="B40" i="3"/>
  <c r="I40" i="3" s="1"/>
  <c r="J40" i="3" s="1"/>
  <c r="D36" i="1" s="1"/>
  <c r="B36" i="3"/>
  <c r="B32" i="3"/>
  <c r="B28" i="3"/>
  <c r="I28" i="3" s="1"/>
  <c r="J28" i="3" s="1"/>
  <c r="D24" i="1" s="1"/>
  <c r="F26" i="3"/>
  <c r="B24" i="3"/>
  <c r="I24" i="3" s="1"/>
  <c r="J24" i="3" s="1"/>
  <c r="D20" i="1" s="1"/>
  <c r="F22" i="3"/>
  <c r="B20" i="3"/>
  <c r="F18" i="3"/>
  <c r="B16" i="3"/>
  <c r="F14" i="3"/>
  <c r="B12" i="3"/>
  <c r="I12" i="3" s="1"/>
  <c r="J12" i="3" s="1"/>
  <c r="D8" i="1" s="1"/>
  <c r="F10" i="3"/>
  <c r="B8" i="3"/>
  <c r="I8" i="3" s="1"/>
  <c r="J8" i="3" s="1"/>
  <c r="D4" i="1" s="1"/>
  <c r="D7" i="3"/>
  <c r="E26" i="3"/>
  <c r="E22" i="3"/>
  <c r="E18" i="3"/>
  <c r="E14" i="3"/>
  <c r="E10" i="3"/>
  <c r="C7" i="3"/>
  <c r="J20" i="4" l="1"/>
  <c r="K20" i="4" s="1"/>
  <c r="M20" i="4" s="1"/>
  <c r="J105" i="4"/>
  <c r="K105" i="4" s="1"/>
  <c r="M105" i="4" s="1"/>
  <c r="J122" i="4"/>
  <c r="K122" i="4" s="1"/>
  <c r="M122" i="4" s="1"/>
  <c r="J111" i="4"/>
  <c r="K111" i="4" s="1"/>
  <c r="M111" i="4" s="1"/>
  <c r="J159" i="4"/>
  <c r="K159" i="4" s="1"/>
  <c r="M159" i="4" s="1"/>
  <c r="J128" i="4"/>
  <c r="K128" i="4" s="1"/>
  <c r="M128" i="4" s="1"/>
  <c r="J156" i="4"/>
  <c r="K156" i="4" s="1"/>
  <c r="M156" i="4" s="1"/>
  <c r="J169" i="4"/>
  <c r="K169" i="4" s="1"/>
  <c r="M169" i="4" s="1"/>
  <c r="J158" i="4"/>
  <c r="K158" i="4" s="1"/>
  <c r="M158" i="4" s="1"/>
  <c r="J162" i="4"/>
  <c r="K162" i="4" s="1"/>
  <c r="M162" i="4" s="1"/>
  <c r="J15" i="4"/>
  <c r="K15" i="4" s="1"/>
  <c r="M15" i="4" s="1"/>
  <c r="J47" i="4"/>
  <c r="K47" i="4" s="1"/>
  <c r="M47" i="4" s="1"/>
  <c r="J37" i="4"/>
  <c r="K37" i="4" s="1"/>
  <c r="M37" i="4" s="1"/>
  <c r="J54" i="4"/>
  <c r="K54" i="4" s="1"/>
  <c r="M54" i="4" s="1"/>
  <c r="J44" i="4"/>
  <c r="K44" i="4" s="1"/>
  <c r="M44" i="4" s="1"/>
  <c r="J137" i="4"/>
  <c r="K137" i="4" s="1"/>
  <c r="M137" i="4" s="1"/>
  <c r="J107" i="4"/>
  <c r="K107" i="4" s="1"/>
  <c r="M107" i="4" s="1"/>
  <c r="J132" i="4"/>
  <c r="K132" i="4" s="1"/>
  <c r="M132" i="4" s="1"/>
  <c r="J142" i="4"/>
  <c r="K142" i="4" s="1"/>
  <c r="M142" i="4" s="1"/>
  <c r="J140" i="4"/>
  <c r="K140" i="4" s="1"/>
  <c r="M140" i="4" s="1"/>
  <c r="J35" i="4"/>
  <c r="K35" i="4" s="1"/>
  <c r="M35" i="4" s="1"/>
  <c r="J120" i="4"/>
  <c r="K120" i="4" s="1"/>
  <c r="M120" i="4" s="1"/>
  <c r="J127" i="4"/>
  <c r="K127" i="4" s="1"/>
  <c r="M127" i="4" s="1"/>
  <c r="J98" i="4"/>
  <c r="K98" i="4" s="1"/>
  <c r="M98" i="4" s="1"/>
  <c r="J114" i="4"/>
  <c r="K114" i="4" s="1"/>
  <c r="M114" i="4" s="1"/>
  <c r="J130" i="4"/>
  <c r="K130" i="4" s="1"/>
  <c r="M130" i="4" s="1"/>
  <c r="J102" i="4"/>
  <c r="K102" i="4" s="1"/>
  <c r="M102" i="4" s="1"/>
  <c r="J121" i="4"/>
  <c r="K121" i="4" s="1"/>
  <c r="M121" i="4" s="1"/>
  <c r="J124" i="4"/>
  <c r="K124" i="4" s="1"/>
  <c r="M124" i="4" s="1"/>
  <c r="J146" i="4"/>
  <c r="K146" i="4" s="1"/>
  <c r="M146" i="4" s="1"/>
  <c r="J163" i="4"/>
  <c r="K163" i="4" s="1"/>
  <c r="M163" i="4" s="1"/>
  <c r="J8" i="4"/>
  <c r="K8" i="4" s="1"/>
  <c r="M8" i="4" s="1"/>
  <c r="J19" i="4"/>
  <c r="K19" i="4" s="1"/>
  <c r="M19" i="4" s="1"/>
  <c r="J39" i="4"/>
  <c r="K39" i="4" s="1"/>
  <c r="M39" i="4" s="1"/>
  <c r="J51" i="4"/>
  <c r="K51" i="4" s="1"/>
  <c r="M51" i="4" s="1"/>
  <c r="J17" i="4"/>
  <c r="K17" i="4" s="1"/>
  <c r="M17" i="4" s="1"/>
  <c r="J33" i="4"/>
  <c r="K33" i="4" s="1"/>
  <c r="M33" i="4" s="1"/>
  <c r="J49" i="4"/>
  <c r="K49" i="4" s="1"/>
  <c r="M49" i="4" s="1"/>
  <c r="J64" i="4"/>
  <c r="K64" i="4" s="1"/>
  <c r="M64" i="4" s="1"/>
  <c r="J103" i="4"/>
  <c r="K103" i="4" s="1"/>
  <c r="M103" i="4" s="1"/>
  <c r="J155" i="4"/>
  <c r="K155" i="4" s="1"/>
  <c r="M155" i="4" s="1"/>
  <c r="J89" i="5"/>
  <c r="K89" i="5" s="1"/>
  <c r="M89" i="5" s="1"/>
  <c r="J126" i="5"/>
  <c r="K126" i="5" s="1"/>
  <c r="M126" i="5" s="1"/>
  <c r="J123" i="5"/>
  <c r="K123" i="5" s="1"/>
  <c r="M123" i="5" s="1"/>
  <c r="J244" i="5"/>
  <c r="K244" i="5" s="1"/>
  <c r="M244" i="5" s="1"/>
  <c r="J210" i="5"/>
  <c r="K210" i="5" s="1"/>
  <c r="M210" i="5" s="1"/>
  <c r="J236" i="5"/>
  <c r="K236" i="5" s="1"/>
  <c r="M236" i="5" s="1"/>
  <c r="J242" i="5"/>
  <c r="K242" i="5" s="1"/>
  <c r="M242" i="5" s="1"/>
  <c r="J168" i="5"/>
  <c r="K168" i="5" s="1"/>
  <c r="M168" i="5" s="1"/>
  <c r="J234" i="5"/>
  <c r="K234" i="5" s="1"/>
  <c r="M234" i="5" s="1"/>
  <c r="J148" i="5"/>
  <c r="K148" i="5" s="1"/>
  <c r="M148" i="5" s="1"/>
  <c r="J121" i="5"/>
  <c r="K121" i="5" s="1"/>
  <c r="M121" i="5" s="1"/>
  <c r="J150" i="5"/>
  <c r="K150" i="5" s="1"/>
  <c r="M150" i="5" s="1"/>
  <c r="J147" i="5"/>
  <c r="K147" i="5" s="1"/>
  <c r="M147" i="5" s="1"/>
  <c r="J170" i="5"/>
  <c r="K170" i="5" s="1"/>
  <c r="M170" i="5" s="1"/>
  <c r="J252" i="5"/>
  <c r="K252" i="5" s="1"/>
  <c r="M252" i="5" s="1"/>
  <c r="J164" i="5"/>
  <c r="K164" i="5" s="1"/>
  <c r="M164" i="5" s="1"/>
  <c r="J153" i="5"/>
  <c r="K153" i="5" s="1"/>
  <c r="M153" i="5" s="1"/>
  <c r="J8" i="5"/>
  <c r="K8" i="5" s="1"/>
  <c r="M8" i="5" s="1"/>
  <c r="J214" i="5"/>
  <c r="K214" i="5" s="1"/>
  <c r="M214" i="5" s="1"/>
  <c r="J180" i="5"/>
  <c r="K180" i="5" s="1"/>
  <c r="M180" i="5" s="1"/>
  <c r="J117" i="5"/>
  <c r="K117" i="5" s="1"/>
  <c r="M117" i="5" s="1"/>
  <c r="J250" i="5"/>
  <c r="K250" i="5" s="1"/>
  <c r="M250" i="5" s="1"/>
  <c r="J166" i="5"/>
  <c r="K166" i="5" s="1"/>
  <c r="M166" i="5" s="1"/>
  <c r="J133" i="5"/>
  <c r="K133" i="5" s="1"/>
  <c r="M133" i="5" s="1"/>
  <c r="J127" i="5"/>
  <c r="K127" i="5" s="1"/>
  <c r="M127" i="5" s="1"/>
  <c r="J248" i="5"/>
  <c r="K248" i="5" s="1"/>
  <c r="M248" i="5" s="1"/>
  <c r="J60" i="5"/>
  <c r="K60" i="5" s="1"/>
  <c r="M60" i="5" s="1"/>
  <c r="J232" i="5"/>
  <c r="K232" i="5" s="1"/>
  <c r="M232" i="5" s="1"/>
  <c r="J196" i="5"/>
  <c r="K196" i="5" s="1"/>
  <c r="M196" i="5" s="1"/>
  <c r="J178" i="5"/>
  <c r="K178" i="5" s="1"/>
  <c r="M178" i="5" s="1"/>
  <c r="J139" i="5"/>
  <c r="K139" i="5" s="1"/>
  <c r="M139" i="5" s="1"/>
  <c r="J84" i="5"/>
  <c r="K84" i="5" s="1"/>
  <c r="M84" i="5" s="1"/>
  <c r="J66" i="5"/>
  <c r="K66" i="5" s="1"/>
  <c r="M66" i="5" s="1"/>
  <c r="J228" i="5"/>
  <c r="K228" i="5" s="1"/>
  <c r="M228" i="5" s="1"/>
  <c r="J157" i="5"/>
  <c r="K157" i="5" s="1"/>
  <c r="M157" i="5" s="1"/>
  <c r="J107" i="5"/>
  <c r="K107" i="5" s="1"/>
  <c r="M107" i="5" s="1"/>
  <c r="J204" i="5"/>
  <c r="K204" i="5" s="1"/>
  <c r="M204" i="5" s="1"/>
  <c r="J64" i="5"/>
  <c r="K64" i="5" s="1"/>
  <c r="M64" i="5" s="1"/>
  <c r="J212" i="5"/>
  <c r="K212" i="5" s="1"/>
  <c r="M212" i="5" s="1"/>
  <c r="J54" i="5"/>
  <c r="K54" i="5" s="1"/>
  <c r="M54" i="5" s="1"/>
  <c r="J181" i="5"/>
  <c r="K181" i="5" s="1"/>
  <c r="M181" i="5" s="1"/>
  <c r="J52" i="5"/>
  <c r="K52" i="5" s="1"/>
  <c r="M52" i="5" s="1"/>
  <c r="J230" i="5"/>
  <c r="K230" i="5" s="1"/>
  <c r="M230" i="5" s="1"/>
  <c r="J218" i="5"/>
  <c r="K218" i="5" s="1"/>
  <c r="M218" i="5" s="1"/>
  <c r="J187" i="5"/>
  <c r="K187" i="5" s="1"/>
  <c r="M187" i="5" s="1"/>
  <c r="J174" i="5"/>
  <c r="K174" i="5" s="1"/>
  <c r="M174" i="5" s="1"/>
  <c r="J167" i="5"/>
  <c r="K167" i="5" s="1"/>
  <c r="M167" i="5" s="1"/>
  <c r="J143" i="5"/>
  <c r="K143" i="5" s="1"/>
  <c r="M143" i="5" s="1"/>
  <c r="J32" i="5"/>
  <c r="K32" i="5" s="1"/>
  <c r="M32" i="5" s="1"/>
  <c r="J206" i="5"/>
  <c r="K206" i="5" s="1"/>
  <c r="M206" i="5" s="1"/>
  <c r="J200" i="5"/>
  <c r="K200" i="5" s="1"/>
  <c r="M200" i="5" s="1"/>
  <c r="J195" i="5"/>
  <c r="K195" i="5" s="1"/>
  <c r="M195" i="5" s="1"/>
  <c r="J163" i="5"/>
  <c r="K163" i="5" s="1"/>
  <c r="M163" i="5" s="1"/>
  <c r="J199" i="5"/>
  <c r="K199" i="5" s="1"/>
  <c r="M199" i="5" s="1"/>
  <c r="J191" i="5"/>
  <c r="K191" i="5" s="1"/>
  <c r="M191" i="5" s="1"/>
  <c r="J161" i="5"/>
  <c r="K161" i="5" s="1"/>
  <c r="M161" i="5" s="1"/>
  <c r="J152" i="5"/>
  <c r="K152" i="5" s="1"/>
  <c r="M152" i="5" s="1"/>
  <c r="J34" i="5"/>
  <c r="K34" i="5" s="1"/>
  <c r="M34" i="5" s="1"/>
  <c r="J42" i="5"/>
  <c r="K42" i="5" s="1"/>
  <c r="M42" i="5" s="1"/>
  <c r="J72" i="5"/>
  <c r="K72" i="5" s="1"/>
  <c r="M72" i="5" s="1"/>
  <c r="J46" i="5"/>
  <c r="K46" i="5" s="1"/>
  <c r="M46" i="5" s="1"/>
  <c r="J22" i="5"/>
  <c r="K22" i="5" s="1"/>
  <c r="M22" i="5" s="1"/>
  <c r="J226" i="5"/>
  <c r="K226" i="5" s="1"/>
  <c r="M226" i="5" s="1"/>
  <c r="J222" i="5"/>
  <c r="K222" i="5" s="1"/>
  <c r="M222" i="5" s="1"/>
  <c r="J220" i="5"/>
  <c r="K220" i="5" s="1"/>
  <c r="M220" i="5" s="1"/>
  <c r="J188" i="5"/>
  <c r="K188" i="5" s="1"/>
  <c r="M188" i="5" s="1"/>
  <c r="J189" i="5"/>
  <c r="K189" i="5" s="1"/>
  <c r="M189" i="5" s="1"/>
  <c r="J192" i="5"/>
  <c r="K192" i="5" s="1"/>
  <c r="M192" i="5" s="1"/>
  <c r="J119" i="5"/>
  <c r="K119" i="5" s="1"/>
  <c r="M119" i="5" s="1"/>
  <c r="J97" i="5"/>
  <c r="K97" i="5" s="1"/>
  <c r="M97" i="5" s="1"/>
  <c r="J76" i="5"/>
  <c r="K76" i="5" s="1"/>
  <c r="M76" i="5" s="1"/>
  <c r="J82" i="5"/>
  <c r="K82" i="5" s="1"/>
  <c r="M82" i="5" s="1"/>
  <c r="J14" i="5"/>
  <c r="K14" i="5" s="1"/>
  <c r="M14" i="5" s="1"/>
  <c r="J124" i="5"/>
  <c r="K124" i="5" s="1"/>
  <c r="M124" i="5" s="1"/>
  <c r="J162" i="5"/>
  <c r="K162" i="5" s="1"/>
  <c r="M162" i="5" s="1"/>
  <c r="J155" i="5"/>
  <c r="K155" i="5" s="1"/>
  <c r="M155" i="5" s="1"/>
  <c r="J141" i="5"/>
  <c r="K141" i="5" s="1"/>
  <c r="M141" i="5" s="1"/>
  <c r="J91" i="5"/>
  <c r="K91" i="5" s="1"/>
  <c r="M91" i="5" s="1"/>
  <c r="J130" i="5"/>
  <c r="K130" i="5" s="1"/>
  <c r="M130" i="5" s="1"/>
  <c r="J58" i="5"/>
  <c r="K58" i="5" s="1"/>
  <c r="M58" i="5" s="1"/>
  <c r="J18" i="5"/>
  <c r="K18" i="5" s="1"/>
  <c r="M18" i="5" s="1"/>
  <c r="J62" i="5"/>
  <c r="K62" i="5" s="1"/>
  <c r="M62" i="5" s="1"/>
  <c r="J129" i="5"/>
  <c r="K129" i="5" s="1"/>
  <c r="M129" i="5" s="1"/>
  <c r="J6" i="5"/>
  <c r="K6" i="5" s="1"/>
  <c r="M6" i="5" s="1"/>
  <c r="J224" i="5"/>
  <c r="K224" i="5" s="1"/>
  <c r="M224" i="5" s="1"/>
  <c r="J208" i="5"/>
  <c r="K208" i="5" s="1"/>
  <c r="M208" i="5" s="1"/>
  <c r="J216" i="5"/>
  <c r="K216" i="5" s="1"/>
  <c r="M216" i="5" s="1"/>
  <c r="J173" i="5"/>
  <c r="K173" i="5" s="1"/>
  <c r="M173" i="5" s="1"/>
  <c r="J182" i="5"/>
  <c r="K182" i="5" s="1"/>
  <c r="M182" i="5" s="1"/>
  <c r="J175" i="5"/>
  <c r="K175" i="5" s="1"/>
  <c r="M175" i="5" s="1"/>
  <c r="J185" i="5"/>
  <c r="K185" i="5" s="1"/>
  <c r="M185" i="5" s="1"/>
  <c r="J186" i="5"/>
  <c r="K186" i="5" s="1"/>
  <c r="M186" i="5" s="1"/>
  <c r="J131" i="5"/>
  <c r="K131" i="5" s="1"/>
  <c r="M131" i="5" s="1"/>
  <c r="J111" i="5"/>
  <c r="K111" i="5" s="1"/>
  <c r="M111" i="5" s="1"/>
  <c r="J78" i="5"/>
  <c r="K78" i="5" s="1"/>
  <c r="M78" i="5" s="1"/>
  <c r="J56" i="5"/>
  <c r="K56" i="5" s="1"/>
  <c r="M56" i="5" s="1"/>
  <c r="J50" i="5"/>
  <c r="K50" i="5" s="1"/>
  <c r="M50" i="5" s="1"/>
  <c r="J80" i="5"/>
  <c r="K80" i="5" s="1"/>
  <c r="M80" i="5" s="1"/>
  <c r="J202" i="5"/>
  <c r="K202" i="5" s="1"/>
  <c r="M202" i="5" s="1"/>
  <c r="J165" i="5"/>
  <c r="K165" i="5" s="1"/>
  <c r="M165" i="5" s="1"/>
  <c r="J179" i="5"/>
  <c r="K179" i="5" s="1"/>
  <c r="M179" i="5" s="1"/>
  <c r="J177" i="5"/>
  <c r="K177" i="5" s="1"/>
  <c r="M177" i="5" s="1"/>
  <c r="J194" i="5"/>
  <c r="K194" i="5" s="1"/>
  <c r="M194" i="5" s="1"/>
  <c r="J159" i="5"/>
  <c r="K159" i="5" s="1"/>
  <c r="M159" i="5" s="1"/>
  <c r="J169" i="5"/>
  <c r="K169" i="5" s="1"/>
  <c r="M169" i="5" s="1"/>
  <c r="J190" i="5"/>
  <c r="K190" i="5" s="1"/>
  <c r="M190" i="5" s="1"/>
  <c r="J137" i="5"/>
  <c r="K137" i="5" s="1"/>
  <c r="M137" i="5" s="1"/>
  <c r="J10" i="5"/>
  <c r="K10" i="5" s="1"/>
  <c r="M10" i="5" s="1"/>
  <c r="J101" i="5"/>
  <c r="K101" i="5" s="1"/>
  <c r="M101" i="5" s="1"/>
  <c r="J183" i="5"/>
  <c r="K183" i="5" s="1"/>
  <c r="M183" i="5" s="1"/>
  <c r="J172" i="5"/>
  <c r="K172" i="5" s="1"/>
  <c r="M172" i="5" s="1"/>
  <c r="J156" i="5"/>
  <c r="K156" i="5" s="1"/>
  <c r="M156" i="5" s="1"/>
  <c r="J184" i="5"/>
  <c r="K184" i="5" s="1"/>
  <c r="M184" i="5" s="1"/>
  <c r="J171" i="5"/>
  <c r="K171" i="5" s="1"/>
  <c r="M171" i="5" s="1"/>
  <c r="J193" i="5"/>
  <c r="K193" i="5" s="1"/>
  <c r="M193" i="5" s="1"/>
  <c r="J176" i="5"/>
  <c r="K176" i="5" s="1"/>
  <c r="M176" i="5" s="1"/>
  <c r="J151" i="5"/>
  <c r="K151" i="5" s="1"/>
  <c r="M151" i="5" s="1"/>
  <c r="J109" i="5"/>
  <c r="K109" i="5" s="1"/>
  <c r="M109" i="5" s="1"/>
  <c r="J87" i="5"/>
  <c r="K87" i="5" s="1"/>
  <c r="M87" i="5" s="1"/>
  <c r="J113" i="5"/>
  <c r="K113" i="5" s="1"/>
  <c r="M113" i="5" s="1"/>
  <c r="J38" i="5"/>
  <c r="K38" i="5" s="1"/>
  <c r="M38" i="5" s="1"/>
  <c r="J48" i="5"/>
  <c r="K48" i="5" s="1"/>
  <c r="M48" i="5" s="1"/>
  <c r="J74" i="5"/>
  <c r="K74" i="5" s="1"/>
  <c r="M74" i="5" s="1"/>
  <c r="J30" i="5"/>
  <c r="K30" i="5" s="1"/>
  <c r="M30" i="5" s="1"/>
  <c r="J86" i="5"/>
  <c r="K86" i="5" s="1"/>
  <c r="M86" i="5" s="1"/>
  <c r="J70" i="5"/>
  <c r="K70" i="5" s="1"/>
  <c r="M70" i="5" s="1"/>
  <c r="J36" i="5"/>
  <c r="K36" i="5" s="1"/>
  <c r="M36" i="5" s="1"/>
  <c r="J68" i="5"/>
  <c r="K68" i="5" s="1"/>
  <c r="M68" i="5" s="1"/>
  <c r="J44" i="5"/>
  <c r="K44" i="5" s="1"/>
  <c r="M44" i="5" s="1"/>
  <c r="J256" i="4"/>
  <c r="K256" i="4" s="1"/>
  <c r="M256" i="4" s="1"/>
  <c r="J22" i="4"/>
  <c r="K22" i="4" s="1"/>
  <c r="M22" i="4" s="1"/>
  <c r="J12" i="4"/>
  <c r="K12" i="4" s="1"/>
  <c r="M12" i="4" s="1"/>
  <c r="J14" i="4"/>
  <c r="K14" i="4" s="1"/>
  <c r="M14" i="4" s="1"/>
  <c r="J138" i="4"/>
  <c r="K138" i="4" s="1"/>
  <c r="M138" i="4" s="1"/>
  <c r="J135" i="4"/>
  <c r="K135" i="4" s="1"/>
  <c r="M135" i="4" s="1"/>
  <c r="J154" i="4"/>
  <c r="K154" i="4" s="1"/>
  <c r="M154" i="4" s="1"/>
  <c r="J101" i="4"/>
  <c r="K101" i="4" s="1"/>
  <c r="M101" i="4" s="1"/>
  <c r="J118" i="4"/>
  <c r="K118" i="4" s="1"/>
  <c r="M118" i="4" s="1"/>
  <c r="J52" i="4"/>
  <c r="K52" i="4" s="1"/>
  <c r="M52" i="4" s="1"/>
  <c r="J18" i="4"/>
  <c r="K18" i="4" s="1"/>
  <c r="M18" i="4" s="1"/>
  <c r="J34" i="4"/>
  <c r="K34" i="4" s="1"/>
  <c r="M34" i="4" s="1"/>
  <c r="J50" i="4"/>
  <c r="K50" i="4" s="1"/>
  <c r="M50" i="4" s="1"/>
  <c r="J46" i="4"/>
  <c r="K46" i="4" s="1"/>
  <c r="M46" i="4" s="1"/>
  <c r="J170" i="4"/>
  <c r="K170" i="4" s="1"/>
  <c r="M170" i="4" s="1"/>
  <c r="J167" i="4"/>
  <c r="K167" i="4" s="1"/>
  <c r="M167" i="4" s="1"/>
  <c r="J10" i="4"/>
  <c r="K10" i="4" s="1"/>
  <c r="M10" i="4" s="1"/>
  <c r="J42" i="4"/>
  <c r="K42" i="4" s="1"/>
  <c r="M42" i="4" s="1"/>
  <c r="J53" i="4"/>
  <c r="K53" i="4" s="1"/>
  <c r="M53" i="4" s="1"/>
  <c r="J60" i="4"/>
  <c r="K60" i="4" s="1"/>
  <c r="M60" i="4" s="1"/>
  <c r="J57" i="4"/>
  <c r="K57" i="4" s="1"/>
  <c r="M57" i="4" s="1"/>
  <c r="J9" i="4"/>
  <c r="K9" i="4" s="1"/>
  <c r="M9" i="4" s="1"/>
  <c r="J161" i="4"/>
  <c r="K161" i="4" s="1"/>
  <c r="M161" i="4" s="1"/>
  <c r="J152" i="4"/>
  <c r="K152" i="4" s="1"/>
  <c r="M152" i="4" s="1"/>
  <c r="J148" i="4"/>
  <c r="K148" i="4" s="1"/>
  <c r="M148" i="4" s="1"/>
  <c r="J25" i="4"/>
  <c r="K25" i="4" s="1"/>
  <c r="M25" i="4" s="1"/>
  <c r="J16" i="4"/>
  <c r="K16" i="4" s="1"/>
  <c r="M16" i="4" s="1"/>
  <c r="J32" i="4"/>
  <c r="K32" i="4" s="1"/>
  <c r="M32" i="4" s="1"/>
  <c r="J48" i="4"/>
  <c r="K48" i="4" s="1"/>
  <c r="M48" i="4" s="1"/>
  <c r="J63" i="4"/>
  <c r="K63" i="4" s="1"/>
  <c r="M63" i="4" s="1"/>
  <c r="J41" i="4"/>
  <c r="K41" i="4" s="1"/>
  <c r="M41" i="4" s="1"/>
  <c r="J30" i="4"/>
  <c r="K30" i="4" s="1"/>
  <c r="M30" i="4" s="1"/>
  <c r="J123" i="4"/>
  <c r="K123" i="4" s="1"/>
  <c r="M123" i="4" s="1"/>
  <c r="J117" i="4"/>
  <c r="K117" i="4" s="1"/>
  <c r="M117" i="4" s="1"/>
  <c r="J129" i="4"/>
  <c r="K129" i="4" s="1"/>
  <c r="M129" i="4" s="1"/>
  <c r="J119" i="4"/>
  <c r="K119" i="4" s="1"/>
  <c r="M119" i="4" s="1"/>
  <c r="J133" i="4"/>
  <c r="K133" i="4" s="1"/>
  <c r="M133" i="4" s="1"/>
  <c r="J24" i="4"/>
  <c r="K24" i="4" s="1"/>
  <c r="M24" i="4" s="1"/>
  <c r="J40" i="4"/>
  <c r="K40" i="4" s="1"/>
  <c r="M40" i="4" s="1"/>
  <c r="J56" i="4"/>
  <c r="K56" i="4" s="1"/>
  <c r="M56" i="4" s="1"/>
  <c r="J109" i="4"/>
  <c r="K109" i="4" s="1"/>
  <c r="M109" i="4" s="1"/>
  <c r="J100" i="4"/>
  <c r="K100" i="4" s="1"/>
  <c r="M100" i="4" s="1"/>
  <c r="J134" i="4"/>
  <c r="K134" i="4" s="1"/>
  <c r="M134" i="4" s="1"/>
  <c r="J112" i="4"/>
  <c r="K112" i="4" s="1"/>
  <c r="M112" i="4" s="1"/>
  <c r="J141" i="4"/>
  <c r="K141" i="4" s="1"/>
  <c r="M141" i="4" s="1"/>
  <c r="J108" i="4"/>
  <c r="K108" i="4" s="1"/>
  <c r="M108" i="4" s="1"/>
  <c r="J143" i="4"/>
  <c r="K143" i="4" s="1"/>
  <c r="M143" i="4" s="1"/>
  <c r="J26" i="4"/>
  <c r="K26" i="4" s="1"/>
  <c r="M26" i="4" s="1"/>
  <c r="J58" i="4"/>
  <c r="K58" i="4" s="1"/>
  <c r="M58" i="4" s="1"/>
  <c r="J21" i="4"/>
  <c r="K21" i="4" s="1"/>
  <c r="M21" i="4" s="1"/>
  <c r="J38" i="4"/>
  <c r="K38" i="4" s="1"/>
  <c r="M38" i="4" s="1"/>
  <c r="J28" i="4"/>
  <c r="K28" i="4" s="1"/>
  <c r="M28" i="4" s="1"/>
  <c r="J61" i="4"/>
  <c r="K61" i="4" s="1"/>
  <c r="M61" i="4" s="1"/>
  <c r="J99" i="4"/>
  <c r="K99" i="4" s="1"/>
  <c r="M99" i="4" s="1"/>
  <c r="J115" i="4"/>
  <c r="K115" i="4" s="1"/>
  <c r="M115" i="4" s="1"/>
  <c r="J131" i="4"/>
  <c r="K131" i="4" s="1"/>
  <c r="M131" i="4" s="1"/>
  <c r="J97" i="4"/>
  <c r="K97" i="4" s="1"/>
  <c r="M97" i="4" s="1"/>
  <c r="J150" i="4"/>
  <c r="K150" i="4" s="1"/>
  <c r="M150" i="4" s="1"/>
  <c r="J113" i="4"/>
  <c r="K113" i="4" s="1"/>
  <c r="M113" i="4" s="1"/>
  <c r="J144" i="4"/>
  <c r="K144" i="4" s="1"/>
  <c r="M144" i="4" s="1"/>
  <c r="J7" i="4"/>
  <c r="K7" i="4" s="1"/>
  <c r="M7" i="4" s="1"/>
  <c r="I2109" i="3"/>
  <c r="J2109" i="3" s="1"/>
  <c r="D2105" i="1" s="1"/>
  <c r="I72" i="3"/>
  <c r="J72" i="3" s="1"/>
  <c r="D68" i="1" s="1"/>
  <c r="I79" i="3"/>
  <c r="J79" i="3" s="1"/>
  <c r="D75" i="1" s="1"/>
  <c r="I261" i="3"/>
  <c r="J261" i="3" s="1"/>
  <c r="D257" i="1" s="1"/>
  <c r="I212" i="3"/>
  <c r="J212" i="3" s="1"/>
  <c r="D208" i="1" s="1"/>
  <c r="I332" i="3"/>
  <c r="J332" i="3" s="1"/>
  <c r="D328" i="1" s="1"/>
  <c r="I361" i="3"/>
  <c r="J361" i="3" s="1"/>
  <c r="D357" i="1" s="1"/>
  <c r="I389" i="3"/>
  <c r="J389" i="3" s="1"/>
  <c r="D385" i="1" s="1"/>
  <c r="I301" i="3"/>
  <c r="J301" i="3" s="1"/>
  <c r="D297" i="1" s="1"/>
  <c r="I529" i="3"/>
  <c r="J529" i="3" s="1"/>
  <c r="D525" i="1" s="1"/>
  <c r="I591" i="3"/>
  <c r="J591" i="3" s="1"/>
  <c r="D587" i="1" s="1"/>
  <c r="I645" i="3"/>
  <c r="J645" i="3" s="1"/>
  <c r="D641" i="1" s="1"/>
  <c r="I677" i="3"/>
  <c r="J677" i="3" s="1"/>
  <c r="D673" i="1" s="1"/>
  <c r="I623" i="3"/>
  <c r="J623" i="3" s="1"/>
  <c r="D619" i="1" s="1"/>
  <c r="I643" i="3"/>
  <c r="J643" i="3" s="1"/>
  <c r="D639" i="1" s="1"/>
  <c r="I698" i="3"/>
  <c r="J698" i="3" s="1"/>
  <c r="D694" i="1" s="1"/>
  <c r="I716" i="3"/>
  <c r="J716" i="3" s="1"/>
  <c r="D712" i="1" s="1"/>
  <c r="I732" i="3"/>
  <c r="J732" i="3" s="1"/>
  <c r="D728" i="1" s="1"/>
  <c r="I764" i="3"/>
  <c r="J764" i="3" s="1"/>
  <c r="D760" i="1" s="1"/>
  <c r="I859" i="3"/>
  <c r="J859" i="3" s="1"/>
  <c r="D855" i="1" s="1"/>
  <c r="I918" i="3"/>
  <c r="J918" i="3" s="1"/>
  <c r="D914" i="1" s="1"/>
  <c r="I950" i="3"/>
  <c r="J950" i="3" s="1"/>
  <c r="D946" i="1" s="1"/>
  <c r="I775" i="3"/>
  <c r="J775" i="3" s="1"/>
  <c r="D771" i="1" s="1"/>
  <c r="I997" i="3"/>
  <c r="J997" i="3" s="1"/>
  <c r="D993" i="1" s="1"/>
  <c r="I1029" i="3"/>
  <c r="J1029" i="3" s="1"/>
  <c r="D1025" i="1" s="1"/>
  <c r="I1061" i="3"/>
  <c r="J1061" i="3" s="1"/>
  <c r="D1057" i="1" s="1"/>
  <c r="I907" i="3"/>
  <c r="J907" i="3" s="1"/>
  <c r="D903" i="1" s="1"/>
  <c r="I1185" i="3"/>
  <c r="J1185" i="3" s="1"/>
  <c r="D1181" i="1" s="1"/>
  <c r="I1215" i="3"/>
  <c r="J1215" i="3" s="1"/>
  <c r="D1211" i="1" s="1"/>
  <c r="I1291" i="3"/>
  <c r="J1291" i="3" s="1"/>
  <c r="D1287" i="1" s="1"/>
  <c r="I1345" i="3"/>
  <c r="J1345" i="3" s="1"/>
  <c r="D1341" i="1" s="1"/>
  <c r="I1665" i="3"/>
  <c r="J1665" i="3" s="1"/>
  <c r="D1661" i="1" s="1"/>
  <c r="I1662" i="3"/>
  <c r="J1662" i="3" s="1"/>
  <c r="D1658" i="1" s="1"/>
  <c r="I1958" i="3"/>
  <c r="J1958" i="3" s="1"/>
  <c r="D1954" i="1" s="1"/>
  <c r="I2093" i="3"/>
  <c r="J2093" i="3" s="1"/>
  <c r="D2089" i="1" s="1"/>
  <c r="I2022" i="3"/>
  <c r="J2022" i="3" s="1"/>
  <c r="D2018" i="1" s="1"/>
  <c r="I2070" i="3"/>
  <c r="J2070" i="3" s="1"/>
  <c r="D2066" i="1" s="1"/>
  <c r="I1974" i="3"/>
  <c r="J1974" i="3" s="1"/>
  <c r="D1970" i="1" s="1"/>
  <c r="I526" i="3"/>
  <c r="J526" i="3" s="1"/>
  <c r="D522" i="1" s="1"/>
  <c r="I1032" i="3"/>
  <c r="J1032" i="3" s="1"/>
  <c r="D1028" i="1" s="1"/>
  <c r="I1182" i="3"/>
  <c r="J1182" i="3" s="1"/>
  <c r="D1178" i="1" s="1"/>
  <c r="I765" i="3"/>
  <c r="J765" i="3" s="1"/>
  <c r="D761" i="1" s="1"/>
  <c r="I1100" i="3"/>
  <c r="J1100" i="3" s="1"/>
  <c r="D1096" i="1" s="1"/>
  <c r="I1116" i="3"/>
  <c r="J1116" i="3" s="1"/>
  <c r="D1112" i="1" s="1"/>
  <c r="I1140" i="3"/>
  <c r="J1140" i="3" s="1"/>
  <c r="D1136" i="1" s="1"/>
  <c r="I1062" i="3"/>
  <c r="J1062" i="3" s="1"/>
  <c r="D1058" i="1" s="1"/>
  <c r="I1144" i="3"/>
  <c r="J1144" i="3" s="1"/>
  <c r="D1140" i="1" s="1"/>
  <c r="I1194" i="3"/>
  <c r="J1194" i="3" s="1"/>
  <c r="D1190" i="1" s="1"/>
  <c r="I1214" i="3"/>
  <c r="J1214" i="3" s="1"/>
  <c r="D1210" i="1" s="1"/>
  <c r="I1468" i="3"/>
  <c r="J1468" i="3" s="1"/>
  <c r="D1464" i="1" s="1"/>
  <c r="I1016" i="3"/>
  <c r="J1016" i="3" s="1"/>
  <c r="D1012" i="1" s="1"/>
  <c r="I1568" i="3"/>
  <c r="J1568" i="3" s="1"/>
  <c r="D1564" i="1" s="1"/>
  <c r="I1993" i="3"/>
  <c r="J1993" i="3" s="1"/>
  <c r="D1989" i="1" s="1"/>
  <c r="I2001" i="3"/>
  <c r="J2001" i="3" s="1"/>
  <c r="D1997" i="1" s="1"/>
  <c r="I2089" i="3"/>
  <c r="J2089" i="3" s="1"/>
  <c r="D2085" i="1" s="1"/>
  <c r="I1799" i="3"/>
  <c r="J1799" i="3" s="1"/>
  <c r="D1795" i="1" s="1"/>
  <c r="I6" i="3"/>
  <c r="J6" i="3" s="1"/>
  <c r="D2" i="1" s="1"/>
  <c r="I1735" i="3"/>
  <c r="J1735" i="3" s="1"/>
  <c r="D1731" i="1" s="1"/>
  <c r="I7" i="3"/>
  <c r="J7" i="3" s="1"/>
  <c r="D3" i="1" s="1"/>
  <c r="I38" i="3"/>
  <c r="J38" i="3" s="1"/>
  <c r="D34" i="1" s="1"/>
  <c r="I37" i="3"/>
  <c r="J37" i="3" s="1"/>
  <c r="D33" i="1" s="1"/>
  <c r="I17" i="3"/>
  <c r="J17" i="3" s="1"/>
  <c r="D13" i="1" s="1"/>
  <c r="I146" i="3"/>
  <c r="J146" i="3" s="1"/>
  <c r="D142" i="1" s="1"/>
  <c r="I376" i="3"/>
  <c r="J376" i="3" s="1"/>
  <c r="D372" i="1" s="1"/>
  <c r="I444" i="3"/>
  <c r="J444" i="3" s="1"/>
  <c r="D440" i="1" s="1"/>
  <c r="I481" i="3"/>
  <c r="J481" i="3" s="1"/>
  <c r="D477" i="1" s="1"/>
  <c r="I603" i="3"/>
  <c r="J603" i="3" s="1"/>
  <c r="D599" i="1" s="1"/>
  <c r="I569" i="3"/>
  <c r="J569" i="3" s="1"/>
  <c r="D565" i="1" s="1"/>
  <c r="I649" i="3"/>
  <c r="J649" i="3" s="1"/>
  <c r="D645" i="1" s="1"/>
  <c r="I681" i="3"/>
  <c r="J681" i="3" s="1"/>
  <c r="D677" i="1" s="1"/>
  <c r="I730" i="3"/>
  <c r="J730" i="3" s="1"/>
  <c r="D726" i="1" s="1"/>
  <c r="I827" i="3"/>
  <c r="J827" i="3" s="1"/>
  <c r="D823" i="1" s="1"/>
  <c r="I911" i="3"/>
  <c r="J911" i="3" s="1"/>
  <c r="D907" i="1" s="1"/>
  <c r="I943" i="3"/>
  <c r="J943" i="3" s="1"/>
  <c r="D939" i="1" s="1"/>
  <c r="I1263" i="3"/>
  <c r="J1263" i="3" s="1"/>
  <c r="D1259" i="1" s="1"/>
  <c r="I1295" i="3"/>
  <c r="J1295" i="3" s="1"/>
  <c r="D1291" i="1" s="1"/>
  <c r="I1327" i="3"/>
  <c r="J1327" i="3" s="1"/>
  <c r="D1323" i="1" s="1"/>
  <c r="I1391" i="3"/>
  <c r="J1391" i="3" s="1"/>
  <c r="D1387" i="1" s="1"/>
  <c r="I1745" i="3"/>
  <c r="J1745" i="3" s="1"/>
  <c r="D1741" i="1" s="1"/>
  <c r="I1963" i="3"/>
  <c r="J1963" i="3" s="1"/>
  <c r="D1959" i="1" s="1"/>
  <c r="I2032" i="3"/>
  <c r="J2032" i="3" s="1"/>
  <c r="D2028" i="1" s="1"/>
  <c r="I2046" i="3"/>
  <c r="J2046" i="3" s="1"/>
  <c r="D2042" i="1" s="1"/>
  <c r="I2078" i="3"/>
  <c r="J2078" i="3" s="1"/>
  <c r="D2074" i="1" s="1"/>
  <c r="I525" i="3"/>
  <c r="J525" i="3" s="1"/>
  <c r="D521" i="1" s="1"/>
  <c r="I985" i="3"/>
  <c r="J985" i="3" s="1"/>
  <c r="D981" i="1" s="1"/>
  <c r="I1104" i="3"/>
  <c r="J1104" i="3" s="1"/>
  <c r="D1100" i="1" s="1"/>
  <c r="I1008" i="3"/>
  <c r="J1008" i="3" s="1"/>
  <c r="D1004" i="1" s="1"/>
  <c r="I1034" i="3"/>
  <c r="J1034" i="3" s="1"/>
  <c r="D1030" i="1" s="1"/>
  <c r="I1038" i="3"/>
  <c r="J1038" i="3" s="1"/>
  <c r="D1034" i="1" s="1"/>
  <c r="I1044" i="3"/>
  <c r="J1044" i="3" s="1"/>
  <c r="D1040" i="1" s="1"/>
  <c r="I1106" i="3"/>
  <c r="J1106" i="3" s="1"/>
  <c r="D1102" i="1" s="1"/>
  <c r="I1128" i="3"/>
  <c r="J1128" i="3" s="1"/>
  <c r="D1124" i="1" s="1"/>
  <c r="I2005" i="3"/>
  <c r="J2005" i="3" s="1"/>
  <c r="D2001" i="1" s="1"/>
  <c r="I2041" i="3"/>
  <c r="J2041" i="3" s="1"/>
  <c r="D2037" i="1" s="1"/>
  <c r="I734" i="3"/>
  <c r="J734" i="3" s="1"/>
  <c r="D730" i="1" s="1"/>
  <c r="I1297" i="3"/>
  <c r="J1297" i="3" s="1"/>
  <c r="D1293" i="1" s="1"/>
  <c r="I1650" i="3"/>
  <c r="J1650" i="3" s="1"/>
  <c r="D1646" i="1" s="1"/>
  <c r="I1474" i="3"/>
  <c r="J1474" i="3" s="1"/>
  <c r="D1470" i="1" s="1"/>
  <c r="I1494" i="3"/>
  <c r="J1494" i="3" s="1"/>
  <c r="D1490" i="1" s="1"/>
  <c r="I2072" i="3"/>
  <c r="J2072" i="3" s="1"/>
  <c r="D2068" i="1" s="1"/>
  <c r="I2130" i="3"/>
  <c r="J2130" i="3" s="1"/>
  <c r="D2126" i="1" s="1"/>
  <c r="I151" i="3"/>
  <c r="J151" i="3" s="1"/>
  <c r="D147" i="1" s="1"/>
  <c r="I143" i="3"/>
  <c r="J143" i="3" s="1"/>
  <c r="D139" i="1" s="1"/>
  <c r="I536" i="3"/>
  <c r="J536" i="3" s="1"/>
  <c r="D532" i="1" s="1"/>
  <c r="I667" i="3"/>
  <c r="J667" i="3" s="1"/>
  <c r="D663" i="1" s="1"/>
  <c r="I1096" i="3"/>
  <c r="J1096" i="3" s="1"/>
  <c r="D1092" i="1" s="1"/>
  <c r="I1615" i="3"/>
  <c r="J1615" i="3" s="1"/>
  <c r="D1611" i="1" s="1"/>
  <c r="I1528" i="3"/>
  <c r="J1528" i="3" s="1"/>
  <c r="D1524" i="1" s="1"/>
  <c r="I1756" i="3"/>
  <c r="J1756" i="3" s="1"/>
  <c r="D1752" i="1" s="1"/>
  <c r="I2121" i="3"/>
  <c r="J2121" i="3" s="1"/>
  <c r="D2117" i="1" s="1"/>
  <c r="I766" i="3"/>
  <c r="J766" i="3" s="1"/>
  <c r="D762" i="1" s="1"/>
  <c r="I14" i="3"/>
  <c r="J14" i="3" s="1"/>
  <c r="D10" i="1" s="1"/>
  <c r="I32" i="3"/>
  <c r="J32" i="3" s="1"/>
  <c r="D28" i="1" s="1"/>
  <c r="I159" i="3"/>
  <c r="J159" i="3" s="1"/>
  <c r="D155" i="1" s="1"/>
  <c r="I134" i="3"/>
  <c r="J134" i="3" s="1"/>
  <c r="D130" i="1" s="1"/>
  <c r="I302" i="3"/>
  <c r="J302" i="3" s="1"/>
  <c r="D298" i="1" s="1"/>
  <c r="I285" i="3"/>
  <c r="J285" i="3" s="1"/>
  <c r="D281" i="1" s="1"/>
  <c r="I185" i="3"/>
  <c r="J185" i="3" s="1"/>
  <c r="D181" i="1" s="1"/>
  <c r="I223" i="3"/>
  <c r="J223" i="3" s="1"/>
  <c r="D219" i="1" s="1"/>
  <c r="I237" i="3"/>
  <c r="J237" i="3" s="1"/>
  <c r="D233" i="1" s="1"/>
  <c r="I392" i="3"/>
  <c r="J392" i="3" s="1"/>
  <c r="D388" i="1" s="1"/>
  <c r="I533" i="3"/>
  <c r="J533" i="3" s="1"/>
  <c r="D529" i="1" s="1"/>
  <c r="I561" i="3"/>
  <c r="J561" i="3" s="1"/>
  <c r="D557" i="1" s="1"/>
  <c r="I559" i="3"/>
  <c r="J559" i="3" s="1"/>
  <c r="D555" i="1" s="1"/>
  <c r="I631" i="3"/>
  <c r="J631" i="3" s="1"/>
  <c r="D627" i="1" s="1"/>
  <c r="I609" i="3"/>
  <c r="J609" i="3" s="1"/>
  <c r="D605" i="1" s="1"/>
  <c r="I543" i="3"/>
  <c r="J543" i="3" s="1"/>
  <c r="D539" i="1" s="1"/>
  <c r="I622" i="3"/>
  <c r="J622" i="3" s="1"/>
  <c r="D618" i="1" s="1"/>
  <c r="I640" i="3"/>
  <c r="J640" i="3" s="1"/>
  <c r="D636" i="1" s="1"/>
  <c r="I652" i="3"/>
  <c r="J652" i="3" s="1"/>
  <c r="D648" i="1" s="1"/>
  <c r="I668" i="3"/>
  <c r="J668" i="3" s="1"/>
  <c r="D664" i="1" s="1"/>
  <c r="I684" i="3"/>
  <c r="J684" i="3" s="1"/>
  <c r="D680" i="1" s="1"/>
  <c r="I738" i="3"/>
  <c r="J738" i="3" s="1"/>
  <c r="D734" i="1" s="1"/>
  <c r="I788" i="3"/>
  <c r="J788" i="3" s="1"/>
  <c r="D784" i="1" s="1"/>
  <c r="I890" i="3"/>
  <c r="J890" i="3" s="1"/>
  <c r="D886" i="1" s="1"/>
  <c r="I816" i="3"/>
  <c r="J816" i="3" s="1"/>
  <c r="D812" i="1" s="1"/>
  <c r="I842" i="3"/>
  <c r="J842" i="3" s="1"/>
  <c r="D838" i="1" s="1"/>
  <c r="I930" i="3"/>
  <c r="J930" i="3" s="1"/>
  <c r="D926" i="1" s="1"/>
  <c r="I1015" i="3"/>
  <c r="J1015" i="3" s="1"/>
  <c r="D1011" i="1" s="1"/>
  <c r="I1031" i="3"/>
  <c r="J1031" i="3" s="1"/>
  <c r="D1027" i="1" s="1"/>
  <c r="I1063" i="3"/>
  <c r="J1063" i="3" s="1"/>
  <c r="D1059" i="1" s="1"/>
  <c r="I1079" i="3"/>
  <c r="J1079" i="3" s="1"/>
  <c r="D1075" i="1" s="1"/>
  <c r="I1193" i="3"/>
  <c r="J1193" i="3" s="1"/>
  <c r="D1189" i="1" s="1"/>
  <c r="I1207" i="3"/>
  <c r="J1207" i="3" s="1"/>
  <c r="D1203" i="1" s="1"/>
  <c r="I1433" i="3"/>
  <c r="J1433" i="3" s="1"/>
  <c r="D1429" i="1" s="1"/>
  <c r="I1563" i="3"/>
  <c r="J1563" i="3" s="1"/>
  <c r="D1559" i="1" s="1"/>
  <c r="I1810" i="3"/>
  <c r="J1810" i="3" s="1"/>
  <c r="D1806" i="1" s="1"/>
  <c r="I1818" i="3"/>
  <c r="J1818" i="3" s="1"/>
  <c r="D1814" i="1" s="1"/>
  <c r="I1766" i="3"/>
  <c r="J1766" i="3" s="1"/>
  <c r="D1762" i="1" s="1"/>
  <c r="I1797" i="3"/>
  <c r="J1797" i="3" s="1"/>
  <c r="D1793" i="1" s="1"/>
  <c r="I590" i="3"/>
  <c r="J590" i="3" s="1"/>
  <c r="D586" i="1" s="1"/>
  <c r="I582" i="3"/>
  <c r="J582" i="3" s="1"/>
  <c r="D578" i="1" s="1"/>
  <c r="I617" i="3"/>
  <c r="J617" i="3" s="1"/>
  <c r="D613" i="1" s="1"/>
  <c r="I981" i="3"/>
  <c r="J981" i="3" s="1"/>
  <c r="D977" i="1" s="1"/>
  <c r="I753" i="3"/>
  <c r="J753" i="3" s="1"/>
  <c r="D749" i="1" s="1"/>
  <c r="I905" i="3"/>
  <c r="J905" i="3" s="1"/>
  <c r="D901" i="1" s="1"/>
  <c r="I933" i="3"/>
  <c r="J933" i="3" s="1"/>
  <c r="D929" i="1" s="1"/>
  <c r="I1064" i="3"/>
  <c r="J1064" i="3" s="1"/>
  <c r="D1060" i="1" s="1"/>
  <c r="I1052" i="3"/>
  <c r="J1052" i="3" s="1"/>
  <c r="D1048" i="1" s="1"/>
  <c r="I1484" i="3"/>
  <c r="J1484" i="3" s="1"/>
  <c r="D1480" i="1" s="1"/>
  <c r="I1524" i="3"/>
  <c r="J1524" i="3" s="1"/>
  <c r="D1520" i="1" s="1"/>
  <c r="I1552" i="3"/>
  <c r="J1552" i="3" s="1"/>
  <c r="D1548" i="1" s="1"/>
  <c r="I1597" i="3"/>
  <c r="J1597" i="3" s="1"/>
  <c r="D1593" i="1" s="1"/>
  <c r="I1710" i="3"/>
  <c r="J1710" i="3" s="1"/>
  <c r="D1706" i="1" s="1"/>
  <c r="I1772" i="3"/>
  <c r="J1772" i="3" s="1"/>
  <c r="D1768" i="1" s="1"/>
  <c r="I1857" i="3"/>
  <c r="J1857" i="3" s="1"/>
  <c r="D1853" i="1" s="1"/>
  <c r="I1921" i="3"/>
  <c r="J1921" i="3" s="1"/>
  <c r="D1917" i="1" s="1"/>
  <c r="I1784" i="3"/>
  <c r="J1784" i="3" s="1"/>
  <c r="D1780" i="1" s="1"/>
  <c r="I551" i="3"/>
  <c r="J551" i="3" s="1"/>
  <c r="D547" i="1" s="1"/>
  <c r="I736" i="3"/>
  <c r="J736" i="3" s="1"/>
  <c r="D732" i="1" s="1"/>
  <c r="I656" i="3"/>
  <c r="J656" i="3" s="1"/>
  <c r="D652" i="1" s="1"/>
  <c r="I16" i="3"/>
  <c r="J16" i="3" s="1"/>
  <c r="D12" i="1" s="1"/>
  <c r="I36" i="3"/>
  <c r="J36" i="3" s="1"/>
  <c r="D32" i="1" s="1"/>
  <c r="I54" i="3"/>
  <c r="J54" i="3" s="1"/>
  <c r="D50" i="1" s="1"/>
  <c r="I145" i="3"/>
  <c r="J145" i="3" s="1"/>
  <c r="D141" i="1" s="1"/>
  <c r="I198" i="3"/>
  <c r="J198" i="3" s="1"/>
  <c r="D194" i="1" s="1"/>
  <c r="I348" i="3"/>
  <c r="J348" i="3" s="1"/>
  <c r="D344" i="1" s="1"/>
  <c r="I372" i="3"/>
  <c r="J372" i="3" s="1"/>
  <c r="D368" i="1" s="1"/>
  <c r="I405" i="3"/>
  <c r="J405" i="3" s="1"/>
  <c r="D401" i="1" s="1"/>
  <c r="I416" i="3"/>
  <c r="J416" i="3" s="1"/>
  <c r="D412" i="1" s="1"/>
  <c r="I448" i="3"/>
  <c r="J448" i="3" s="1"/>
  <c r="D444" i="1" s="1"/>
  <c r="I492" i="3"/>
  <c r="J492" i="3" s="1"/>
  <c r="D488" i="1" s="1"/>
  <c r="I544" i="3"/>
  <c r="J544" i="3" s="1"/>
  <c r="D540" i="1" s="1"/>
  <c r="I661" i="3"/>
  <c r="J661" i="3" s="1"/>
  <c r="D657" i="1" s="1"/>
  <c r="I742" i="3"/>
  <c r="J742" i="3" s="1"/>
  <c r="D738" i="1" s="1"/>
  <c r="I724" i="3"/>
  <c r="J724" i="3" s="1"/>
  <c r="D720" i="1" s="1"/>
  <c r="I792" i="3"/>
  <c r="J792" i="3" s="1"/>
  <c r="D788" i="1" s="1"/>
  <c r="I886" i="3"/>
  <c r="J886" i="3" s="1"/>
  <c r="D882" i="1" s="1"/>
  <c r="I895" i="3"/>
  <c r="J895" i="3" s="1"/>
  <c r="D891" i="1" s="1"/>
  <c r="I755" i="3"/>
  <c r="J755" i="3" s="1"/>
  <c r="D751" i="1" s="1"/>
  <c r="I902" i="3"/>
  <c r="J902" i="3" s="1"/>
  <c r="D898" i="1" s="1"/>
  <c r="I944" i="3"/>
  <c r="J944" i="3" s="1"/>
  <c r="D940" i="1" s="1"/>
  <c r="I1135" i="3"/>
  <c r="J1135" i="3" s="1"/>
  <c r="D1131" i="1" s="1"/>
  <c r="I1275" i="3"/>
  <c r="J1275" i="3" s="1"/>
  <c r="D1271" i="1" s="1"/>
  <c r="I1307" i="3"/>
  <c r="J1307" i="3" s="1"/>
  <c r="D1303" i="1" s="1"/>
  <c r="I1339" i="3"/>
  <c r="J1339" i="3" s="1"/>
  <c r="D1335" i="1" s="1"/>
  <c r="I1403" i="3"/>
  <c r="J1403" i="3" s="1"/>
  <c r="D1399" i="1" s="1"/>
  <c r="I1649" i="3"/>
  <c r="J1649" i="3" s="1"/>
  <c r="D1645" i="1" s="1"/>
  <c r="I1505" i="3"/>
  <c r="J1505" i="3" s="1"/>
  <c r="D1501" i="1" s="1"/>
  <c r="I1622" i="3"/>
  <c r="J1622" i="3" s="1"/>
  <c r="D1618" i="1" s="1"/>
  <c r="I1638" i="3"/>
  <c r="J1638" i="3" s="1"/>
  <c r="D1634" i="1" s="1"/>
  <c r="I1809" i="3"/>
  <c r="J1809" i="3" s="1"/>
  <c r="D1805" i="1" s="1"/>
  <c r="I1829" i="3"/>
  <c r="J1829" i="3" s="1"/>
  <c r="D1825" i="1" s="1"/>
  <c r="I1850" i="3"/>
  <c r="J1850" i="3" s="1"/>
  <c r="D1846" i="1" s="1"/>
  <c r="I1737" i="3"/>
  <c r="J1737" i="3" s="1"/>
  <c r="D1733" i="1" s="1"/>
  <c r="I1802" i="3"/>
  <c r="J1802" i="3" s="1"/>
  <c r="D1798" i="1" s="1"/>
  <c r="I1928" i="3"/>
  <c r="J1928" i="3" s="1"/>
  <c r="D1924" i="1" s="1"/>
  <c r="I1972" i="3"/>
  <c r="J1972" i="3" s="1"/>
  <c r="D1968" i="1" s="1"/>
  <c r="I2054" i="3"/>
  <c r="J2054" i="3" s="1"/>
  <c r="D2050" i="1" s="1"/>
  <c r="I769" i="3"/>
  <c r="J769" i="3" s="1"/>
  <c r="D765" i="1" s="1"/>
  <c r="I977" i="3"/>
  <c r="J977" i="3" s="1"/>
  <c r="D973" i="1" s="1"/>
  <c r="I1226" i="3"/>
  <c r="J1226" i="3" s="1"/>
  <c r="D1222" i="1" s="1"/>
  <c r="I1492" i="3"/>
  <c r="J1492" i="3" s="1"/>
  <c r="D1488" i="1" s="1"/>
  <c r="I1727" i="3"/>
  <c r="J1727" i="3" s="1"/>
  <c r="D1723" i="1" s="1"/>
  <c r="I2156" i="3"/>
  <c r="J2156" i="3" s="1"/>
  <c r="D2152" i="1" s="1"/>
  <c r="I1796" i="3"/>
  <c r="J1796" i="3" s="1"/>
  <c r="D1792" i="1" s="1"/>
  <c r="I1847" i="3"/>
  <c r="J1847" i="3" s="1"/>
  <c r="D1843" i="1" s="1"/>
  <c r="I1881" i="3"/>
  <c r="J1881" i="3" s="1"/>
  <c r="D1877" i="1" s="1"/>
  <c r="I1632" i="3"/>
  <c r="J1632" i="3" s="1"/>
  <c r="D1628" i="1" s="1"/>
  <c r="I227" i="3"/>
  <c r="J227" i="3" s="1"/>
  <c r="D223" i="1" s="1"/>
  <c r="I150" i="3"/>
  <c r="J150" i="3" s="1"/>
  <c r="D146" i="1" s="1"/>
  <c r="I182" i="3"/>
  <c r="J182" i="3" s="1"/>
  <c r="D178" i="1" s="1"/>
  <c r="I196" i="3"/>
  <c r="J196" i="3" s="1"/>
  <c r="D192" i="1" s="1"/>
  <c r="I274" i="3"/>
  <c r="J274" i="3" s="1"/>
  <c r="D270" i="1" s="1"/>
  <c r="I241" i="3"/>
  <c r="J241" i="3" s="1"/>
  <c r="D237" i="1" s="1"/>
  <c r="I149" i="3"/>
  <c r="J149" i="3" s="1"/>
  <c r="D145" i="1" s="1"/>
  <c r="I257" i="3"/>
  <c r="J257" i="3" s="1"/>
  <c r="D253" i="1" s="1"/>
  <c r="I352" i="3"/>
  <c r="J352" i="3" s="1"/>
  <c r="D348" i="1" s="1"/>
  <c r="I409" i="3"/>
  <c r="J409" i="3" s="1"/>
  <c r="D405" i="1" s="1"/>
  <c r="I368" i="3"/>
  <c r="J368" i="3" s="1"/>
  <c r="D364" i="1" s="1"/>
  <c r="I494" i="3"/>
  <c r="J494" i="3" s="1"/>
  <c r="D490" i="1" s="1"/>
  <c r="I516" i="3"/>
  <c r="J516" i="3" s="1"/>
  <c r="D512" i="1" s="1"/>
  <c r="I665" i="3"/>
  <c r="J665" i="3" s="1"/>
  <c r="D661" i="1" s="1"/>
  <c r="I688" i="3"/>
  <c r="J688" i="3" s="1"/>
  <c r="D684" i="1" s="1"/>
  <c r="I796" i="3"/>
  <c r="J796" i="3" s="1"/>
  <c r="D792" i="1" s="1"/>
  <c r="I866" i="3"/>
  <c r="J866" i="3" s="1"/>
  <c r="D862" i="1" s="1"/>
  <c r="I795" i="3"/>
  <c r="J795" i="3" s="1"/>
  <c r="D791" i="1" s="1"/>
  <c r="I787" i="3"/>
  <c r="J787" i="3" s="1"/>
  <c r="D783" i="1" s="1"/>
  <c r="I971" i="3"/>
  <c r="J971" i="3" s="1"/>
  <c r="D967" i="1" s="1"/>
  <c r="I987" i="3"/>
  <c r="J987" i="3" s="1"/>
  <c r="D983" i="1" s="1"/>
  <c r="I1019" i="3"/>
  <c r="J1019" i="3" s="1"/>
  <c r="D1015" i="1" s="1"/>
  <c r="I1051" i="3"/>
  <c r="J1051" i="3" s="1"/>
  <c r="D1047" i="1" s="1"/>
  <c r="I1067" i="3"/>
  <c r="J1067" i="3" s="1"/>
  <c r="D1063" i="1" s="1"/>
  <c r="I811" i="3"/>
  <c r="J811" i="3" s="1"/>
  <c r="D807" i="1" s="1"/>
  <c r="I1145" i="3"/>
  <c r="J1145" i="3" s="1"/>
  <c r="D1141" i="1" s="1"/>
  <c r="I1161" i="3"/>
  <c r="J1161" i="3" s="1"/>
  <c r="D1157" i="1" s="1"/>
  <c r="I1279" i="3"/>
  <c r="J1279" i="3" s="1"/>
  <c r="D1275" i="1" s="1"/>
  <c r="I1311" i="3"/>
  <c r="J1311" i="3" s="1"/>
  <c r="D1307" i="1" s="1"/>
  <c r="I1407" i="3"/>
  <c r="J1407" i="3" s="1"/>
  <c r="D1403" i="1" s="1"/>
  <c r="I1353" i="3"/>
  <c r="J1353" i="3" s="1"/>
  <c r="D1349" i="1" s="1"/>
  <c r="I1718" i="3"/>
  <c r="J1718" i="3" s="1"/>
  <c r="D1714" i="1" s="1"/>
  <c r="I1854" i="3"/>
  <c r="J1854" i="3" s="1"/>
  <c r="D1850" i="1" s="1"/>
  <c r="I1916" i="3"/>
  <c r="J1916" i="3" s="1"/>
  <c r="D1912" i="1" s="1"/>
  <c r="I1954" i="3"/>
  <c r="J1954" i="3" s="1"/>
  <c r="D1950" i="1" s="1"/>
  <c r="I2040" i="3"/>
  <c r="J2040" i="3" s="1"/>
  <c r="D2036" i="1" s="1"/>
  <c r="I2056" i="3"/>
  <c r="J2056" i="3" s="1"/>
  <c r="D2052" i="1" s="1"/>
  <c r="I2126" i="3"/>
  <c r="J2126" i="3" s="1"/>
  <c r="D2122" i="1" s="1"/>
  <c r="I2151" i="3"/>
  <c r="J2151" i="3" s="1"/>
  <c r="D2147" i="1" s="1"/>
  <c r="I2090" i="3"/>
  <c r="J2090" i="3" s="1"/>
  <c r="D2086" i="1" s="1"/>
  <c r="I2142" i="3"/>
  <c r="J2142" i="3" s="1"/>
  <c r="D2138" i="1" s="1"/>
  <c r="I358" i="3"/>
  <c r="J358" i="3" s="1"/>
  <c r="D354" i="1" s="1"/>
  <c r="I366" i="3"/>
  <c r="J366" i="3" s="1"/>
  <c r="D362" i="1" s="1"/>
  <c r="I454" i="3"/>
  <c r="J454" i="3" s="1"/>
  <c r="D450" i="1" s="1"/>
  <c r="I102" i="3"/>
  <c r="J102" i="3" s="1"/>
  <c r="D98" i="1" s="1"/>
  <c r="I382" i="3"/>
  <c r="J382" i="3" s="1"/>
  <c r="D378" i="1" s="1"/>
  <c r="I298" i="3"/>
  <c r="J298" i="3" s="1"/>
  <c r="D294" i="1" s="1"/>
  <c r="I386" i="3"/>
  <c r="J386" i="3" s="1"/>
  <c r="D382" i="1" s="1"/>
  <c r="I554" i="3"/>
  <c r="J554" i="3" s="1"/>
  <c r="D550" i="1" s="1"/>
  <c r="I602" i="3"/>
  <c r="J602" i="3" s="1"/>
  <c r="D598" i="1" s="1"/>
  <c r="I374" i="3"/>
  <c r="J374" i="3" s="1"/>
  <c r="D370" i="1" s="1"/>
  <c r="I430" i="3"/>
  <c r="J430" i="3" s="1"/>
  <c r="D426" i="1" s="1"/>
  <c r="I474" i="3"/>
  <c r="J474" i="3" s="1"/>
  <c r="D470" i="1" s="1"/>
  <c r="I594" i="3"/>
  <c r="J594" i="3" s="1"/>
  <c r="D590" i="1" s="1"/>
  <c r="I1536" i="3"/>
  <c r="J1536" i="3" s="1"/>
  <c r="D1532" i="1" s="1"/>
  <c r="I1743" i="3"/>
  <c r="J1743" i="3" s="1"/>
  <c r="D1739" i="1" s="1"/>
  <c r="I2129" i="3"/>
  <c r="J2129" i="3" s="1"/>
  <c r="D2125" i="1" s="1"/>
  <c r="I2095" i="3"/>
  <c r="J2095" i="3" s="1"/>
  <c r="D2091" i="1" s="1"/>
  <c r="I425" i="3"/>
  <c r="J425" i="3" s="1"/>
  <c r="D421" i="1" s="1"/>
  <c r="I22" i="3"/>
  <c r="J22" i="3" s="1"/>
  <c r="D18" i="1" s="1"/>
  <c r="I90" i="3"/>
  <c r="J90" i="3" s="1"/>
  <c r="D86" i="1" s="1"/>
  <c r="I20" i="3"/>
  <c r="J20" i="3" s="1"/>
  <c r="D16" i="1" s="1"/>
  <c r="I44" i="3"/>
  <c r="J44" i="3" s="1"/>
  <c r="D40" i="1" s="1"/>
  <c r="I34" i="3"/>
  <c r="J34" i="3" s="1"/>
  <c r="D30" i="1" s="1"/>
  <c r="I92" i="3"/>
  <c r="J92" i="3" s="1"/>
  <c r="D88" i="1" s="1"/>
  <c r="I71" i="3"/>
  <c r="J71" i="3" s="1"/>
  <c r="D67" i="1" s="1"/>
  <c r="I163" i="3"/>
  <c r="J163" i="3" s="1"/>
  <c r="D159" i="1" s="1"/>
  <c r="I356" i="3"/>
  <c r="J356" i="3" s="1"/>
  <c r="D352" i="1" s="1"/>
  <c r="I380" i="3"/>
  <c r="J380" i="3" s="1"/>
  <c r="D376" i="1" s="1"/>
  <c r="I369" i="3"/>
  <c r="J369" i="3" s="1"/>
  <c r="D365" i="1" s="1"/>
  <c r="I498" i="3"/>
  <c r="J498" i="3" s="1"/>
  <c r="D494" i="1" s="1"/>
  <c r="I439" i="3"/>
  <c r="J439" i="3" s="1"/>
  <c r="D435" i="1" s="1"/>
  <c r="I464" i="3"/>
  <c r="J464" i="3" s="1"/>
  <c r="D460" i="1" s="1"/>
  <c r="I521" i="3"/>
  <c r="J521" i="3" s="1"/>
  <c r="D517" i="1" s="1"/>
  <c r="I565" i="3"/>
  <c r="J565" i="3" s="1"/>
  <c r="D561" i="1" s="1"/>
  <c r="I576" i="3"/>
  <c r="J576" i="3" s="1"/>
  <c r="D572" i="1" s="1"/>
  <c r="I601" i="3"/>
  <c r="J601" i="3" s="1"/>
  <c r="D597" i="1" s="1"/>
  <c r="I718" i="3"/>
  <c r="J718" i="3" s="1"/>
  <c r="D714" i="1" s="1"/>
  <c r="I750" i="3"/>
  <c r="J750" i="3" s="1"/>
  <c r="D746" i="1" s="1"/>
  <c r="I744" i="3"/>
  <c r="J744" i="3" s="1"/>
  <c r="D740" i="1" s="1"/>
  <c r="I776" i="3"/>
  <c r="J776" i="3" s="1"/>
  <c r="D772" i="1" s="1"/>
  <c r="I832" i="3"/>
  <c r="J832" i="3" s="1"/>
  <c r="D828" i="1" s="1"/>
  <c r="I847" i="3"/>
  <c r="J847" i="3" s="1"/>
  <c r="D843" i="1" s="1"/>
  <c r="I867" i="3"/>
  <c r="J867" i="3" s="1"/>
  <c r="D863" i="1" s="1"/>
  <c r="I697" i="3"/>
  <c r="J697" i="3" s="1"/>
  <c r="D693" i="1" s="1"/>
  <c r="I935" i="3"/>
  <c r="J935" i="3" s="1"/>
  <c r="D931" i="1" s="1"/>
  <c r="I962" i="3"/>
  <c r="J962" i="3" s="1"/>
  <c r="D958" i="1" s="1"/>
  <c r="I1244" i="3"/>
  <c r="J1244" i="3" s="1"/>
  <c r="D1240" i="1" s="1"/>
  <c r="I1255" i="3"/>
  <c r="J1255" i="3" s="1"/>
  <c r="D1251" i="1" s="1"/>
  <c r="I1315" i="3"/>
  <c r="J1315" i="3" s="1"/>
  <c r="D1311" i="1" s="1"/>
  <c r="I1554" i="3"/>
  <c r="J1554" i="3" s="1"/>
  <c r="D1550" i="1" s="1"/>
  <c r="I1586" i="3"/>
  <c r="J1586" i="3" s="1"/>
  <c r="D1582" i="1" s="1"/>
  <c r="I1626" i="3"/>
  <c r="J1626" i="3" s="1"/>
  <c r="D1622" i="1" s="1"/>
  <c r="I1642" i="3"/>
  <c r="J1642" i="3" s="1"/>
  <c r="D1638" i="1" s="1"/>
  <c r="I1674" i="3"/>
  <c r="J1674" i="3" s="1"/>
  <c r="D1670" i="1" s="1"/>
  <c r="I1690" i="3"/>
  <c r="J1690" i="3" s="1"/>
  <c r="D1686" i="1" s="1"/>
  <c r="I1778" i="3"/>
  <c r="J1778" i="3" s="1"/>
  <c r="D1774" i="1" s="1"/>
  <c r="I1830" i="3"/>
  <c r="J1830" i="3" s="1"/>
  <c r="D1826" i="1" s="1"/>
  <c r="I841" i="3"/>
  <c r="J841" i="3" s="1"/>
  <c r="D837" i="1" s="1"/>
  <c r="I1146" i="3"/>
  <c r="J1146" i="3" s="1"/>
  <c r="D1142" i="1" s="1"/>
  <c r="I1504" i="3"/>
  <c r="J1504" i="3" s="1"/>
  <c r="D1500" i="1" s="1"/>
  <c r="I1150" i="3"/>
  <c r="J1150" i="3" s="1"/>
  <c r="D1146" i="1" s="1"/>
  <c r="I1014" i="3"/>
  <c r="J1014" i="3" s="1"/>
  <c r="D1010" i="1" s="1"/>
  <c r="I1162" i="3"/>
  <c r="J1162" i="3" s="1"/>
  <c r="D1158" i="1" s="1"/>
  <c r="I1540" i="3"/>
  <c r="J1540" i="3" s="1"/>
  <c r="D1536" i="1" s="1"/>
  <c r="I1584" i="3"/>
  <c r="J1584" i="3" s="1"/>
  <c r="D1580" i="1" s="1"/>
  <c r="I1624" i="3"/>
  <c r="J1624" i="3" s="1"/>
  <c r="D1620" i="1" s="1"/>
  <c r="I1631" i="3"/>
  <c r="J1631" i="3" s="1"/>
  <c r="D1627" i="1" s="1"/>
  <c r="I1675" i="3"/>
  <c r="J1675" i="3" s="1"/>
  <c r="D1671" i="1" s="1"/>
  <c r="I1724" i="3"/>
  <c r="J1724" i="3" s="1"/>
  <c r="D1720" i="1" s="1"/>
  <c r="I1748" i="3"/>
  <c r="J1748" i="3" s="1"/>
  <c r="D1744" i="1" s="1"/>
  <c r="I1186" i="3"/>
  <c r="J1186" i="3" s="1"/>
  <c r="D1182" i="1" s="1"/>
  <c r="I1616" i="3"/>
  <c r="J1616" i="3" s="1"/>
  <c r="D1612" i="1" s="1"/>
  <c r="I1740" i="3"/>
  <c r="J1740" i="3" s="1"/>
  <c r="D1736" i="1" s="1"/>
  <c r="I1824" i="3"/>
  <c r="J1824" i="3" s="1"/>
  <c r="D1820" i="1" s="1"/>
  <c r="I1448" i="3"/>
  <c r="J1448" i="3" s="1"/>
  <c r="D1444" i="1" s="1"/>
  <c r="I1472" i="3"/>
  <c r="J1472" i="3" s="1"/>
  <c r="D1468" i="1" s="1"/>
  <c r="I2107" i="3"/>
  <c r="J2107" i="3" s="1"/>
  <c r="D2103" i="1" s="1"/>
  <c r="I1700" i="3"/>
  <c r="J1700" i="3" s="1"/>
  <c r="D1696" i="1" s="1"/>
  <c r="I1985" i="3"/>
  <c r="J1985" i="3" s="1"/>
  <c r="D1981" i="1" s="1"/>
  <c r="I1691" i="3"/>
  <c r="J1691" i="3" s="1"/>
  <c r="D1687" i="1" s="1"/>
  <c r="I1820" i="3"/>
  <c r="J1820" i="3" s="1"/>
  <c r="D1816" i="1" s="1"/>
  <c r="I1877" i="3"/>
  <c r="J1877" i="3" s="1"/>
  <c r="D1873" i="1" s="1"/>
  <c r="J6" i="4"/>
  <c r="K6" i="4" s="1"/>
  <c r="M6" i="4" s="1"/>
  <c r="I1196" i="3"/>
  <c r="J1196" i="3" s="1"/>
  <c r="D1192" i="1" s="1"/>
  <c r="I1388" i="3"/>
  <c r="J1388" i="3" s="1"/>
  <c r="D1384" i="1" s="1"/>
  <c r="I1413" i="3"/>
  <c r="J1413" i="3" s="1"/>
  <c r="D1409" i="1" s="1"/>
  <c r="I1658" i="3"/>
  <c r="J1658" i="3" s="1"/>
  <c r="D1654" i="1" s="1"/>
  <c r="I1722" i="3"/>
  <c r="J1722" i="3" s="1"/>
  <c r="D1718" i="1" s="1"/>
  <c r="I1845" i="3"/>
  <c r="J1845" i="3" s="1"/>
  <c r="D1841" i="1" s="1"/>
  <c r="I1941" i="3"/>
  <c r="J1941" i="3" s="1"/>
  <c r="D1937" i="1" s="1"/>
  <c r="I116" i="3"/>
  <c r="J116" i="3" s="1"/>
  <c r="D112" i="1" s="1"/>
  <c r="I57" i="3"/>
  <c r="J57" i="3" s="1"/>
  <c r="D53" i="1" s="1"/>
  <c r="I11" i="3"/>
  <c r="J11" i="3" s="1"/>
  <c r="D7" i="1" s="1"/>
  <c r="I109" i="3"/>
  <c r="J109" i="3" s="1"/>
  <c r="D105" i="1" s="1"/>
  <c r="I176" i="3"/>
  <c r="J176" i="3" s="1"/>
  <c r="D172" i="1" s="1"/>
  <c r="I224" i="3"/>
  <c r="J224" i="3" s="1"/>
  <c r="D220" i="1" s="1"/>
  <c r="I210" i="3"/>
  <c r="J210" i="3" s="1"/>
  <c r="D206" i="1" s="1"/>
  <c r="I308" i="3"/>
  <c r="J308" i="3" s="1"/>
  <c r="D304" i="1" s="1"/>
  <c r="I269" i="3"/>
  <c r="J269" i="3" s="1"/>
  <c r="D265" i="1" s="1"/>
  <c r="I278" i="3"/>
  <c r="J278" i="3" s="1"/>
  <c r="D274" i="1" s="1"/>
  <c r="I313" i="3"/>
  <c r="J313" i="3" s="1"/>
  <c r="D309" i="1" s="1"/>
  <c r="I451" i="3"/>
  <c r="J451" i="3" s="1"/>
  <c r="D447" i="1" s="1"/>
  <c r="I518" i="3"/>
  <c r="J518" i="3" s="1"/>
  <c r="D514" i="1" s="1"/>
  <c r="I471" i="3"/>
  <c r="J471" i="3" s="1"/>
  <c r="D467" i="1" s="1"/>
  <c r="I774" i="3"/>
  <c r="J774" i="3" s="1"/>
  <c r="D770" i="1" s="1"/>
  <c r="I69" i="3"/>
  <c r="J69" i="3" s="1"/>
  <c r="D65" i="1" s="1"/>
  <c r="I100" i="3"/>
  <c r="J100" i="3" s="1"/>
  <c r="D96" i="1" s="1"/>
  <c r="I137" i="3"/>
  <c r="J137" i="3" s="1"/>
  <c r="D133" i="1" s="1"/>
  <c r="I162" i="3"/>
  <c r="J162" i="3" s="1"/>
  <c r="D158" i="1" s="1"/>
  <c r="I168" i="3"/>
  <c r="J168" i="3" s="1"/>
  <c r="D164" i="1" s="1"/>
  <c r="I172" i="3"/>
  <c r="J172" i="3" s="1"/>
  <c r="D168" i="1" s="1"/>
  <c r="I148" i="3"/>
  <c r="J148" i="3" s="1"/>
  <c r="D144" i="1" s="1"/>
  <c r="I154" i="3"/>
  <c r="J154" i="3" s="1"/>
  <c r="D150" i="1" s="1"/>
  <c r="I266" i="3"/>
  <c r="J266" i="3" s="1"/>
  <c r="D262" i="1" s="1"/>
  <c r="I303" i="3"/>
  <c r="J303" i="3" s="1"/>
  <c r="D299" i="1" s="1"/>
  <c r="I220" i="3"/>
  <c r="J220" i="3" s="1"/>
  <c r="D216" i="1" s="1"/>
  <c r="I312" i="3"/>
  <c r="J312" i="3" s="1"/>
  <c r="D308" i="1" s="1"/>
  <c r="I262" i="3"/>
  <c r="J262" i="3" s="1"/>
  <c r="D258" i="1" s="1"/>
  <c r="I427" i="3"/>
  <c r="J427" i="3" s="1"/>
  <c r="D423" i="1" s="1"/>
  <c r="I500" i="3"/>
  <c r="J500" i="3" s="1"/>
  <c r="D496" i="1" s="1"/>
  <c r="I531" i="3"/>
  <c r="J531" i="3" s="1"/>
  <c r="D527" i="1" s="1"/>
  <c r="I517" i="3"/>
  <c r="J517" i="3" s="1"/>
  <c r="D513" i="1" s="1"/>
  <c r="I424" i="3"/>
  <c r="J424" i="3" s="1"/>
  <c r="D420" i="1" s="1"/>
  <c r="I456" i="3"/>
  <c r="J456" i="3" s="1"/>
  <c r="D452" i="1" s="1"/>
  <c r="I493" i="3"/>
  <c r="J493" i="3" s="1"/>
  <c r="D489" i="1" s="1"/>
  <c r="I528" i="3"/>
  <c r="J528" i="3" s="1"/>
  <c r="D524" i="1" s="1"/>
  <c r="I460" i="3"/>
  <c r="J460" i="3" s="1"/>
  <c r="D456" i="1" s="1"/>
  <c r="I447" i="3"/>
  <c r="J447" i="3" s="1"/>
  <c r="D443" i="1" s="1"/>
  <c r="I613" i="3"/>
  <c r="J613" i="3" s="1"/>
  <c r="D609" i="1" s="1"/>
  <c r="I597" i="3"/>
  <c r="J597" i="3" s="1"/>
  <c r="D593" i="1" s="1"/>
  <c r="I626" i="3"/>
  <c r="J626" i="3" s="1"/>
  <c r="D622" i="1" s="1"/>
  <c r="I605" i="3"/>
  <c r="J605" i="3" s="1"/>
  <c r="D601" i="1" s="1"/>
  <c r="I692" i="3"/>
  <c r="J692" i="3" s="1"/>
  <c r="D688" i="1" s="1"/>
  <c r="I714" i="3"/>
  <c r="J714" i="3" s="1"/>
  <c r="D710" i="1" s="1"/>
  <c r="I746" i="3"/>
  <c r="J746" i="3" s="1"/>
  <c r="D742" i="1" s="1"/>
  <c r="I778" i="3"/>
  <c r="J778" i="3" s="1"/>
  <c r="D774" i="1" s="1"/>
  <c r="I779" i="3"/>
  <c r="J779" i="3" s="1"/>
  <c r="D775" i="1" s="1"/>
  <c r="I826" i="3"/>
  <c r="J826" i="3" s="1"/>
  <c r="D822" i="1" s="1"/>
  <c r="I771" i="3"/>
  <c r="J771" i="3" s="1"/>
  <c r="D767" i="1" s="1"/>
  <c r="I803" i="3"/>
  <c r="J803" i="3" s="1"/>
  <c r="D799" i="1" s="1"/>
  <c r="I903" i="3"/>
  <c r="J903" i="3" s="1"/>
  <c r="D899" i="1" s="1"/>
  <c r="I1197" i="3"/>
  <c r="J1197" i="3" s="1"/>
  <c r="D1193" i="1" s="1"/>
  <c r="I1229" i="3"/>
  <c r="J1229" i="3" s="1"/>
  <c r="D1225" i="1" s="1"/>
  <c r="I1179" i="3"/>
  <c r="J1179" i="3" s="1"/>
  <c r="D1175" i="1" s="1"/>
  <c r="I1583" i="3"/>
  <c r="J1583" i="3" s="1"/>
  <c r="D1579" i="1" s="1"/>
  <c r="I1537" i="3"/>
  <c r="J1537" i="3" s="1"/>
  <c r="D1533" i="1" s="1"/>
  <c r="I1617" i="3"/>
  <c r="J1617" i="3" s="1"/>
  <c r="D1613" i="1" s="1"/>
  <c r="I1864" i="3"/>
  <c r="J1864" i="3" s="1"/>
  <c r="D1860" i="1" s="1"/>
  <c r="I1880" i="3"/>
  <c r="J1880" i="3" s="1"/>
  <c r="D1876" i="1" s="1"/>
  <c r="I1896" i="3"/>
  <c r="J1896" i="3" s="1"/>
  <c r="D1892" i="1" s="1"/>
  <c r="I1912" i="3"/>
  <c r="J1912" i="3" s="1"/>
  <c r="D1908" i="1" s="1"/>
  <c r="I1944" i="3"/>
  <c r="J1944" i="3" s="1"/>
  <c r="D1940" i="1" s="1"/>
  <c r="I1553" i="3"/>
  <c r="J1553" i="3" s="1"/>
  <c r="D1549" i="1" s="1"/>
  <c r="I1757" i="3"/>
  <c r="J1757" i="3" s="1"/>
  <c r="D1753" i="1" s="1"/>
  <c r="I1770" i="3"/>
  <c r="J1770" i="3" s="1"/>
  <c r="D1766" i="1" s="1"/>
  <c r="I1882" i="3"/>
  <c r="J1882" i="3" s="1"/>
  <c r="D1878" i="1" s="1"/>
  <c r="I1978" i="3"/>
  <c r="J1978" i="3" s="1"/>
  <c r="D1974" i="1" s="1"/>
  <c r="I2067" i="3"/>
  <c r="J2067" i="3" s="1"/>
  <c r="D2063" i="1" s="1"/>
  <c r="I338" i="3"/>
  <c r="J338" i="3" s="1"/>
  <c r="D334" i="1" s="1"/>
  <c r="I1560" i="3"/>
  <c r="J1560" i="3" s="1"/>
  <c r="D1556" i="1" s="1"/>
  <c r="I949" i="3"/>
  <c r="J949" i="3" s="1"/>
  <c r="D945" i="1" s="1"/>
  <c r="I1779" i="3"/>
  <c r="J1779" i="3" s="1"/>
  <c r="D1775" i="1" s="1"/>
  <c r="I1840" i="3"/>
  <c r="J1840" i="3" s="1"/>
  <c r="D1836" i="1" s="1"/>
  <c r="I399" i="3"/>
  <c r="J399" i="3" s="1"/>
  <c r="D395" i="1" s="1"/>
  <c r="I10" i="3"/>
  <c r="J10" i="3" s="1"/>
  <c r="D6" i="1" s="1"/>
  <c r="I31" i="3"/>
  <c r="J31" i="3" s="1"/>
  <c r="D27" i="1" s="1"/>
  <c r="I46" i="3"/>
  <c r="J46" i="3" s="1"/>
  <c r="D42" i="1" s="1"/>
  <c r="I80" i="3"/>
  <c r="J80" i="3" s="1"/>
  <c r="D76" i="1" s="1"/>
  <c r="I117" i="3"/>
  <c r="J117" i="3" s="1"/>
  <c r="D113" i="1" s="1"/>
  <c r="I141" i="3"/>
  <c r="J141" i="3" s="1"/>
  <c r="D137" i="1" s="1"/>
  <c r="I115" i="3"/>
  <c r="J115" i="3" s="1"/>
  <c r="D111" i="1" s="1"/>
  <c r="I192" i="3"/>
  <c r="J192" i="3" s="1"/>
  <c r="D188" i="1" s="1"/>
  <c r="I200" i="3"/>
  <c r="J200" i="3" s="1"/>
  <c r="D196" i="1" s="1"/>
  <c r="I280" i="3"/>
  <c r="J280" i="3" s="1"/>
  <c r="D276" i="1" s="1"/>
  <c r="I265" i="3"/>
  <c r="J265" i="3" s="1"/>
  <c r="D261" i="1" s="1"/>
  <c r="I264" i="3"/>
  <c r="J264" i="3" s="1"/>
  <c r="D260" i="1" s="1"/>
  <c r="I219" i="3"/>
  <c r="J219" i="3" s="1"/>
  <c r="D215" i="1" s="1"/>
  <c r="I373" i="3"/>
  <c r="J373" i="3" s="1"/>
  <c r="D369" i="1" s="1"/>
  <c r="I333" i="3"/>
  <c r="J333" i="3" s="1"/>
  <c r="D329" i="1" s="1"/>
  <c r="I349" i="3"/>
  <c r="J349" i="3" s="1"/>
  <c r="D345" i="1" s="1"/>
  <c r="I507" i="3"/>
  <c r="J507" i="3" s="1"/>
  <c r="D503" i="1" s="1"/>
  <c r="I419" i="3"/>
  <c r="J419" i="3" s="1"/>
  <c r="D415" i="1" s="1"/>
  <c r="I520" i="3"/>
  <c r="J520" i="3" s="1"/>
  <c r="D516" i="1" s="1"/>
  <c r="I412" i="3"/>
  <c r="J412" i="3" s="1"/>
  <c r="D408" i="1" s="1"/>
  <c r="I480" i="3"/>
  <c r="J480" i="3" s="1"/>
  <c r="D476" i="1" s="1"/>
  <c r="I435" i="3"/>
  <c r="J435" i="3" s="1"/>
  <c r="D431" i="1" s="1"/>
  <c r="I467" i="3"/>
  <c r="J467" i="3" s="1"/>
  <c r="D463" i="1" s="1"/>
  <c r="I503" i="3"/>
  <c r="J503" i="3" s="1"/>
  <c r="D499" i="1" s="1"/>
  <c r="I587" i="3"/>
  <c r="J587" i="3" s="1"/>
  <c r="D583" i="1" s="1"/>
  <c r="I538" i="3"/>
  <c r="J538" i="3" s="1"/>
  <c r="D534" i="1" s="1"/>
  <c r="I585" i="3"/>
  <c r="J585" i="3" s="1"/>
  <c r="D581" i="1" s="1"/>
  <c r="I572" i="3"/>
  <c r="J572" i="3" s="1"/>
  <c r="D568" i="1" s="1"/>
  <c r="I595" i="3"/>
  <c r="J595" i="3" s="1"/>
  <c r="D591" i="1" s="1"/>
  <c r="I596" i="3"/>
  <c r="J596" i="3" s="1"/>
  <c r="D592" i="1" s="1"/>
  <c r="I618" i="3"/>
  <c r="J618" i="3" s="1"/>
  <c r="D614" i="1" s="1"/>
  <c r="I639" i="3"/>
  <c r="J639" i="3" s="1"/>
  <c r="D635" i="1" s="1"/>
  <c r="I575" i="3"/>
  <c r="J575" i="3" s="1"/>
  <c r="D571" i="1" s="1"/>
  <c r="I700" i="3"/>
  <c r="J700" i="3" s="1"/>
  <c r="D696" i="1" s="1"/>
  <c r="I646" i="3"/>
  <c r="J646" i="3" s="1"/>
  <c r="D642" i="1" s="1"/>
  <c r="I662" i="3"/>
  <c r="J662" i="3" s="1"/>
  <c r="D658" i="1" s="1"/>
  <c r="I678" i="3"/>
  <c r="J678" i="3" s="1"/>
  <c r="D674" i="1" s="1"/>
  <c r="I722" i="3"/>
  <c r="J722" i="3" s="1"/>
  <c r="D718" i="1" s="1"/>
  <c r="I754" i="3"/>
  <c r="J754" i="3" s="1"/>
  <c r="D750" i="1" s="1"/>
  <c r="I790" i="3"/>
  <c r="J790" i="3" s="1"/>
  <c r="D786" i="1" s="1"/>
  <c r="I818" i="3"/>
  <c r="J818" i="3" s="1"/>
  <c r="D814" i="1" s="1"/>
  <c r="I871" i="3"/>
  <c r="J871" i="3" s="1"/>
  <c r="D867" i="1" s="1"/>
  <c r="I976" i="3"/>
  <c r="J976" i="3" s="1"/>
  <c r="D972" i="1" s="1"/>
  <c r="I992" i="3"/>
  <c r="J992" i="3" s="1"/>
  <c r="D988" i="1" s="1"/>
  <c r="I920" i="3"/>
  <c r="J920" i="3" s="1"/>
  <c r="D916" i="1" s="1"/>
  <c r="I908" i="3"/>
  <c r="J908" i="3" s="1"/>
  <c r="D904" i="1" s="1"/>
  <c r="I1021" i="3"/>
  <c r="J1021" i="3" s="1"/>
  <c r="D1017" i="1" s="1"/>
  <c r="I1053" i="3"/>
  <c r="J1053" i="3" s="1"/>
  <c r="D1049" i="1" s="1"/>
  <c r="I1085" i="3"/>
  <c r="J1085" i="3" s="1"/>
  <c r="D1081" i="1" s="1"/>
  <c r="I928" i="3"/>
  <c r="J928" i="3" s="1"/>
  <c r="D924" i="1" s="1"/>
  <c r="I1111" i="3"/>
  <c r="J1111" i="3" s="1"/>
  <c r="D1107" i="1" s="1"/>
  <c r="I666" i="3"/>
  <c r="J666" i="3" s="1"/>
  <c r="D662" i="1" s="1"/>
  <c r="I743" i="3"/>
  <c r="J743" i="3" s="1"/>
  <c r="D739" i="1" s="1"/>
  <c r="I1169" i="3"/>
  <c r="J1169" i="3" s="1"/>
  <c r="D1165" i="1" s="1"/>
  <c r="I990" i="3"/>
  <c r="J990" i="3" s="1"/>
  <c r="D986" i="1" s="1"/>
  <c r="I1223" i="3"/>
  <c r="J1223" i="3" s="1"/>
  <c r="D1219" i="1" s="1"/>
  <c r="I1343" i="3"/>
  <c r="J1343" i="3" s="1"/>
  <c r="D1339" i="1" s="1"/>
  <c r="I1389" i="3"/>
  <c r="J1389" i="3" s="1"/>
  <c r="D1385" i="1" s="1"/>
  <c r="I1330" i="3"/>
  <c r="J1330" i="3" s="1"/>
  <c r="D1326" i="1" s="1"/>
  <c r="I1565" i="3"/>
  <c r="J1565" i="3" s="1"/>
  <c r="D1561" i="1" s="1"/>
  <c r="I1611" i="3"/>
  <c r="J1611" i="3" s="1"/>
  <c r="D1607" i="1" s="1"/>
  <c r="I1641" i="3"/>
  <c r="J1641" i="3" s="1"/>
  <c r="D1637" i="1" s="1"/>
  <c r="I1673" i="3"/>
  <c r="J1673" i="3" s="1"/>
  <c r="D1669" i="1" s="1"/>
  <c r="I1842" i="3"/>
  <c r="J1842" i="3" s="1"/>
  <c r="D1838" i="1" s="1"/>
  <c r="I1753" i="3"/>
  <c r="J1753" i="3" s="1"/>
  <c r="D1749" i="1" s="1"/>
  <c r="I1855" i="3"/>
  <c r="J1855" i="3" s="1"/>
  <c r="D1851" i="1" s="1"/>
  <c r="I1887" i="3"/>
  <c r="J1887" i="3" s="1"/>
  <c r="D1883" i="1" s="1"/>
  <c r="I1919" i="3"/>
  <c r="J1919" i="3" s="1"/>
  <c r="D1915" i="1" s="1"/>
  <c r="I1798" i="3"/>
  <c r="J1798" i="3" s="1"/>
  <c r="D1794" i="1" s="1"/>
  <c r="I2048" i="3"/>
  <c r="J2048" i="3" s="1"/>
  <c r="D2044" i="1" s="1"/>
  <c r="I2112" i="3"/>
  <c r="J2112" i="3" s="1"/>
  <c r="D2108" i="1" s="1"/>
  <c r="I2154" i="3"/>
  <c r="J2154" i="3" s="1"/>
  <c r="D2150" i="1" s="1"/>
  <c r="I2102" i="3"/>
  <c r="J2102" i="3" s="1"/>
  <c r="D2098" i="1" s="1"/>
  <c r="I119" i="3"/>
  <c r="J119" i="3" s="1"/>
  <c r="D115" i="1" s="1"/>
  <c r="I267" i="3"/>
  <c r="J267" i="3" s="1"/>
  <c r="D263" i="1" s="1"/>
  <c r="I1050" i="3"/>
  <c r="J1050" i="3" s="1"/>
  <c r="D1046" i="1" s="1"/>
  <c r="I1070" i="3"/>
  <c r="J1070" i="3" s="1"/>
  <c r="D1066" i="1" s="1"/>
  <c r="I1371" i="3"/>
  <c r="J1371" i="3" s="1"/>
  <c r="D1367" i="1" s="1"/>
  <c r="I1692" i="3"/>
  <c r="J1692" i="3" s="1"/>
  <c r="D1688" i="1" s="1"/>
  <c r="I1635" i="3"/>
  <c r="J1635" i="3" s="1"/>
  <c r="D1631" i="1" s="1"/>
  <c r="I1648" i="3"/>
  <c r="J1648" i="3" s="1"/>
  <c r="D1644" i="1" s="1"/>
  <c r="I1808" i="3"/>
  <c r="J1808" i="3" s="1"/>
  <c r="D1804" i="1" s="1"/>
  <c r="I15" i="3"/>
  <c r="J15" i="3" s="1"/>
  <c r="D11" i="1" s="1"/>
  <c r="I83" i="3"/>
  <c r="J83" i="3" s="1"/>
  <c r="D79" i="1" s="1"/>
  <c r="I104" i="3"/>
  <c r="J104" i="3" s="1"/>
  <c r="D100" i="1" s="1"/>
  <c r="I118" i="3"/>
  <c r="J118" i="3" s="1"/>
  <c r="D114" i="1" s="1"/>
  <c r="I110" i="3"/>
  <c r="J110" i="3" s="1"/>
  <c r="D106" i="1" s="1"/>
  <c r="I129" i="3"/>
  <c r="J129" i="3" s="1"/>
  <c r="D125" i="1" s="1"/>
  <c r="I153" i="3"/>
  <c r="J153" i="3" s="1"/>
  <c r="D149" i="1" s="1"/>
  <c r="I211" i="3"/>
  <c r="J211" i="3" s="1"/>
  <c r="D207" i="1" s="1"/>
  <c r="I273" i="3"/>
  <c r="J273" i="3" s="1"/>
  <c r="D269" i="1" s="1"/>
  <c r="I289" i="3"/>
  <c r="J289" i="3" s="1"/>
  <c r="D285" i="1" s="1"/>
  <c r="I324" i="3"/>
  <c r="J324" i="3" s="1"/>
  <c r="D320" i="1" s="1"/>
  <c r="I384" i="3"/>
  <c r="J384" i="3" s="1"/>
  <c r="D380" i="1" s="1"/>
  <c r="I510" i="3"/>
  <c r="J510" i="3" s="1"/>
  <c r="D506" i="1" s="1"/>
  <c r="I484" i="3"/>
  <c r="J484" i="3" s="1"/>
  <c r="D480" i="1" s="1"/>
  <c r="I534" i="3"/>
  <c r="J534" i="3" s="1"/>
  <c r="D530" i="1" s="1"/>
  <c r="I637" i="3"/>
  <c r="J637" i="3" s="1"/>
  <c r="D633" i="1" s="1"/>
  <c r="I702" i="3"/>
  <c r="J702" i="3" s="1"/>
  <c r="D698" i="1" s="1"/>
  <c r="I633" i="3"/>
  <c r="J633" i="3" s="1"/>
  <c r="D629" i="1" s="1"/>
  <c r="I726" i="3"/>
  <c r="J726" i="3" s="1"/>
  <c r="D722" i="1" s="1"/>
  <c r="I758" i="3"/>
  <c r="J758" i="3" s="1"/>
  <c r="D754" i="1" s="1"/>
  <c r="I619" i="3"/>
  <c r="J619" i="3" s="1"/>
  <c r="D615" i="1" s="1"/>
  <c r="I644" i="3"/>
  <c r="J644" i="3" s="1"/>
  <c r="D640" i="1" s="1"/>
  <c r="I660" i="3"/>
  <c r="J660" i="3" s="1"/>
  <c r="D656" i="1" s="1"/>
  <c r="I676" i="3"/>
  <c r="J676" i="3" s="1"/>
  <c r="D672" i="1" s="1"/>
  <c r="I762" i="3"/>
  <c r="J762" i="3" s="1"/>
  <c r="D758" i="1" s="1"/>
  <c r="I807" i="3"/>
  <c r="J807" i="3" s="1"/>
  <c r="D803" i="1" s="1"/>
  <c r="I899" i="3"/>
  <c r="J899" i="3" s="1"/>
  <c r="D895" i="1" s="1"/>
  <c r="I852" i="3"/>
  <c r="J852" i="3" s="1"/>
  <c r="D848" i="1" s="1"/>
  <c r="I884" i="3"/>
  <c r="J884" i="3" s="1"/>
  <c r="D880" i="1" s="1"/>
  <c r="I819" i="3"/>
  <c r="J819" i="3" s="1"/>
  <c r="D815" i="1" s="1"/>
  <c r="I851" i="3"/>
  <c r="J851" i="3" s="1"/>
  <c r="D847" i="1" s="1"/>
  <c r="I862" i="3"/>
  <c r="J862" i="3" s="1"/>
  <c r="D858" i="1" s="1"/>
  <c r="I883" i="3"/>
  <c r="J883" i="3" s="1"/>
  <c r="D879" i="1" s="1"/>
  <c r="I952" i="3"/>
  <c r="J952" i="3" s="1"/>
  <c r="D948" i="1" s="1"/>
  <c r="I1025" i="3"/>
  <c r="J1025" i="3" s="1"/>
  <c r="D1021" i="1" s="1"/>
  <c r="I1089" i="3"/>
  <c r="J1089" i="3" s="1"/>
  <c r="D1085" i="1" s="1"/>
  <c r="I1039" i="3"/>
  <c r="J1039" i="3" s="1"/>
  <c r="D1035" i="1" s="1"/>
  <c r="I1071" i="3"/>
  <c r="J1071" i="3" s="1"/>
  <c r="D1067" i="1" s="1"/>
  <c r="I931" i="3"/>
  <c r="J931" i="3" s="1"/>
  <c r="D927" i="1" s="1"/>
  <c r="I1057" i="3"/>
  <c r="J1057" i="3" s="1"/>
  <c r="D1053" i="1" s="1"/>
  <c r="I1183" i="3"/>
  <c r="J1183" i="3" s="1"/>
  <c r="D1179" i="1" s="1"/>
  <c r="I1239" i="3"/>
  <c r="J1239" i="3" s="1"/>
  <c r="D1235" i="1" s="1"/>
  <c r="I1283" i="3"/>
  <c r="J1283" i="3" s="1"/>
  <c r="D1279" i="1" s="1"/>
  <c r="I1411" i="3"/>
  <c r="J1411" i="3" s="1"/>
  <c r="D1407" i="1" s="1"/>
  <c r="I1301" i="3"/>
  <c r="J1301" i="3" s="1"/>
  <c r="D1297" i="1" s="1"/>
  <c r="I1370" i="3"/>
  <c r="J1370" i="3" s="1"/>
  <c r="D1366" i="1" s="1"/>
  <c r="I1352" i="3"/>
  <c r="J1352" i="3" s="1"/>
  <c r="D1348" i="1" s="1"/>
  <c r="I1511" i="3"/>
  <c r="J1511" i="3" s="1"/>
  <c r="D1507" i="1" s="1"/>
  <c r="I1543" i="3"/>
  <c r="J1543" i="3" s="1"/>
  <c r="D1539" i="1" s="1"/>
  <c r="I1613" i="3"/>
  <c r="J1613" i="3" s="1"/>
  <c r="D1609" i="1" s="1"/>
  <c r="I1645" i="3"/>
  <c r="J1645" i="3" s="1"/>
  <c r="D1641" i="1" s="1"/>
  <c r="I1677" i="3"/>
  <c r="J1677" i="3" s="1"/>
  <c r="D1673" i="1" s="1"/>
  <c r="I1344" i="3"/>
  <c r="J1344" i="3" s="1"/>
  <c r="D1340" i="1" s="1"/>
  <c r="I1561" i="3"/>
  <c r="J1561" i="3" s="1"/>
  <c r="D1557" i="1" s="1"/>
  <c r="I1666" i="3"/>
  <c r="J1666" i="3" s="1"/>
  <c r="D1662" i="1" s="1"/>
  <c r="I1682" i="3"/>
  <c r="J1682" i="3" s="1"/>
  <c r="D1678" i="1" s="1"/>
  <c r="I1706" i="3"/>
  <c r="J1706" i="3" s="1"/>
  <c r="D1702" i="1" s="1"/>
  <c r="I1746" i="3"/>
  <c r="J1746" i="3" s="1"/>
  <c r="D1742" i="1" s="1"/>
  <c r="I1705" i="3"/>
  <c r="J1705" i="3" s="1"/>
  <c r="D1701" i="1" s="1"/>
  <c r="I2094" i="3"/>
  <c r="J2094" i="3" s="1"/>
  <c r="D2090" i="1" s="1"/>
  <c r="I1012" i="3"/>
  <c r="J1012" i="3" s="1"/>
  <c r="D1008" i="1" s="1"/>
  <c r="I245" i="3"/>
  <c r="J245" i="3" s="1"/>
  <c r="D241" i="1" s="1"/>
  <c r="I281" i="3"/>
  <c r="J281" i="3" s="1"/>
  <c r="D277" i="1" s="1"/>
  <c r="I514" i="3"/>
  <c r="J514" i="3" s="1"/>
  <c r="D510" i="1" s="1"/>
  <c r="I593" i="3"/>
  <c r="J593" i="3" s="1"/>
  <c r="D589" i="1" s="1"/>
  <c r="I513" i="3"/>
  <c r="J513" i="3" s="1"/>
  <c r="D509" i="1" s="1"/>
  <c r="I642" i="3"/>
  <c r="J642" i="3" s="1"/>
  <c r="D638" i="1" s="1"/>
  <c r="I727" i="3"/>
  <c r="J727" i="3" s="1"/>
  <c r="D723" i="1" s="1"/>
  <c r="I880" i="3"/>
  <c r="J880" i="3" s="1"/>
  <c r="D876" i="1" s="1"/>
  <c r="I846" i="3"/>
  <c r="J846" i="3" s="1"/>
  <c r="D842" i="1" s="1"/>
  <c r="I863" i="3"/>
  <c r="J863" i="3" s="1"/>
  <c r="D859" i="1" s="1"/>
  <c r="I923" i="3"/>
  <c r="J923" i="3" s="1"/>
  <c r="D919" i="1" s="1"/>
  <c r="I838" i="3"/>
  <c r="J838" i="3" s="1"/>
  <c r="D834" i="1" s="1"/>
  <c r="I916" i="3"/>
  <c r="J916" i="3" s="1"/>
  <c r="D912" i="1" s="1"/>
  <c r="I1171" i="3"/>
  <c r="J1171" i="3" s="1"/>
  <c r="D1167" i="1" s="1"/>
  <c r="I1097" i="3"/>
  <c r="J1097" i="3" s="1"/>
  <c r="D1093" i="1" s="1"/>
  <c r="I1113" i="3"/>
  <c r="J1113" i="3" s="1"/>
  <c r="D1109" i="1" s="1"/>
  <c r="I1129" i="3"/>
  <c r="J1129" i="3" s="1"/>
  <c r="D1125" i="1" s="1"/>
  <c r="I1200" i="3"/>
  <c r="J1200" i="3" s="1"/>
  <c r="D1196" i="1" s="1"/>
  <c r="I1415" i="3"/>
  <c r="J1415" i="3" s="1"/>
  <c r="D1411" i="1" s="1"/>
  <c r="I1285" i="3"/>
  <c r="J1285" i="3" s="1"/>
  <c r="D1281" i="1" s="1"/>
  <c r="I1310" i="3"/>
  <c r="J1310" i="3" s="1"/>
  <c r="D1306" i="1" s="1"/>
  <c r="I1368" i="3"/>
  <c r="J1368" i="3" s="1"/>
  <c r="D1364" i="1" s="1"/>
  <c r="I1286" i="3"/>
  <c r="J1286" i="3" s="1"/>
  <c r="D1282" i="1" s="1"/>
  <c r="I1317" i="3"/>
  <c r="J1317" i="3" s="1"/>
  <c r="D1313" i="1" s="1"/>
  <c r="I1341" i="3"/>
  <c r="J1341" i="3" s="1"/>
  <c r="D1337" i="1" s="1"/>
  <c r="I1681" i="3"/>
  <c r="J1681" i="3" s="1"/>
  <c r="D1677" i="1" s="1"/>
  <c r="I1509" i="3"/>
  <c r="J1509" i="3" s="1"/>
  <c r="D1505" i="1" s="1"/>
  <c r="I1904" i="3"/>
  <c r="J1904" i="3" s="1"/>
  <c r="D1900" i="1" s="1"/>
  <c r="I1789" i="3"/>
  <c r="J1789" i="3" s="1"/>
  <c r="D1785" i="1" s="1"/>
  <c r="I1938" i="3"/>
  <c r="J1938" i="3" s="1"/>
  <c r="D1934" i="1" s="1"/>
  <c r="I1994" i="3"/>
  <c r="J1994" i="3" s="1"/>
  <c r="D1990" i="1" s="1"/>
  <c r="I2010" i="3"/>
  <c r="J2010" i="3" s="1"/>
  <c r="D2006" i="1" s="1"/>
  <c r="I651" i="3"/>
  <c r="J651" i="3" s="1"/>
  <c r="D647" i="1" s="1"/>
  <c r="I1889" i="3"/>
  <c r="J1889" i="3" s="1"/>
  <c r="D1885" i="1" s="1"/>
  <c r="I2068" i="3"/>
  <c r="J2068" i="3" s="1"/>
  <c r="D2064" i="1" s="1"/>
  <c r="I18" i="3"/>
  <c r="J18" i="3" s="1"/>
  <c r="D14" i="1" s="1"/>
  <c r="I39" i="3"/>
  <c r="J39" i="3" s="1"/>
  <c r="D35" i="1" s="1"/>
  <c r="I121" i="3"/>
  <c r="J121" i="3" s="1"/>
  <c r="D117" i="1" s="1"/>
  <c r="I138" i="3"/>
  <c r="J138" i="3" s="1"/>
  <c r="D134" i="1" s="1"/>
  <c r="I221" i="3"/>
  <c r="J221" i="3" s="1"/>
  <c r="D217" i="1" s="1"/>
  <c r="I541" i="3"/>
  <c r="J541" i="3" s="1"/>
  <c r="D537" i="1" s="1"/>
  <c r="I63" i="3"/>
  <c r="J63" i="3" s="1"/>
  <c r="D59" i="1" s="1"/>
  <c r="I91" i="3"/>
  <c r="J91" i="3" s="1"/>
  <c r="D87" i="1" s="1"/>
  <c r="I42" i="3"/>
  <c r="J42" i="3" s="1"/>
  <c r="D38" i="1" s="1"/>
  <c r="I133" i="3"/>
  <c r="J133" i="3" s="1"/>
  <c r="D129" i="1" s="1"/>
  <c r="I208" i="3"/>
  <c r="J208" i="3" s="1"/>
  <c r="D204" i="1" s="1"/>
  <c r="I230" i="3"/>
  <c r="J230" i="3" s="1"/>
  <c r="D226" i="1" s="1"/>
  <c r="I108" i="3"/>
  <c r="J108" i="3" s="1"/>
  <c r="D104" i="1" s="1"/>
  <c r="I290" i="3"/>
  <c r="J290" i="3" s="1"/>
  <c r="D286" i="1" s="1"/>
  <c r="I233" i="3"/>
  <c r="J233" i="3" s="1"/>
  <c r="D229" i="1" s="1"/>
  <c r="I284" i="3"/>
  <c r="J284" i="3" s="1"/>
  <c r="D280" i="1" s="1"/>
  <c r="I335" i="3"/>
  <c r="J335" i="3" s="1"/>
  <c r="D331" i="1" s="1"/>
  <c r="I351" i="3"/>
  <c r="J351" i="3" s="1"/>
  <c r="D347" i="1" s="1"/>
  <c r="I379" i="3"/>
  <c r="J379" i="3" s="1"/>
  <c r="D375" i="1" s="1"/>
  <c r="I437" i="3"/>
  <c r="J437" i="3" s="1"/>
  <c r="D433" i="1" s="1"/>
  <c r="I423" i="3"/>
  <c r="J423" i="3" s="1"/>
  <c r="D419" i="1" s="1"/>
  <c r="I455" i="3"/>
  <c r="J455" i="3" s="1"/>
  <c r="D451" i="1" s="1"/>
  <c r="I436" i="3"/>
  <c r="J436" i="3" s="1"/>
  <c r="D432" i="1" s="1"/>
  <c r="I468" i="3"/>
  <c r="J468" i="3" s="1"/>
  <c r="D464" i="1" s="1"/>
  <c r="I504" i="3"/>
  <c r="J504" i="3" s="1"/>
  <c r="D500" i="1" s="1"/>
  <c r="I555" i="3"/>
  <c r="J555" i="3" s="1"/>
  <c r="D551" i="1" s="1"/>
  <c r="I560" i="3"/>
  <c r="J560" i="3" s="1"/>
  <c r="D556" i="1" s="1"/>
  <c r="I571" i="3"/>
  <c r="J571" i="3" s="1"/>
  <c r="D567" i="1" s="1"/>
  <c r="I563" i="3"/>
  <c r="J563" i="3" s="1"/>
  <c r="D559" i="1" s="1"/>
  <c r="I704" i="3"/>
  <c r="J704" i="3" s="1"/>
  <c r="D700" i="1" s="1"/>
  <c r="I567" i="3"/>
  <c r="J567" i="3" s="1"/>
  <c r="D563" i="1" s="1"/>
  <c r="I689" i="3"/>
  <c r="J689" i="3" s="1"/>
  <c r="D685" i="1" s="1"/>
  <c r="I685" i="3"/>
  <c r="J685" i="3" s="1"/>
  <c r="D681" i="1" s="1"/>
  <c r="I767" i="3"/>
  <c r="J767" i="3" s="1"/>
  <c r="D763" i="1" s="1"/>
  <c r="I822" i="3"/>
  <c r="J822" i="3" s="1"/>
  <c r="D818" i="1" s="1"/>
  <c r="I858" i="3"/>
  <c r="J858" i="3" s="1"/>
  <c r="D854" i="1" s="1"/>
  <c r="I719" i="3"/>
  <c r="J719" i="3" s="1"/>
  <c r="D715" i="1" s="1"/>
  <c r="I798" i="3"/>
  <c r="J798" i="3" s="1"/>
  <c r="D794" i="1" s="1"/>
  <c r="I854" i="3"/>
  <c r="J854" i="3" s="1"/>
  <c r="D850" i="1" s="1"/>
  <c r="I875" i="3"/>
  <c r="J875" i="3" s="1"/>
  <c r="D871" i="1" s="1"/>
  <c r="I927" i="3"/>
  <c r="J927" i="3" s="1"/>
  <c r="D923" i="1" s="1"/>
  <c r="I955" i="3"/>
  <c r="J955" i="3" s="1"/>
  <c r="D951" i="1" s="1"/>
  <c r="I940" i="3"/>
  <c r="J940" i="3" s="1"/>
  <c r="D936" i="1" s="1"/>
  <c r="I995" i="3"/>
  <c r="J995" i="3" s="1"/>
  <c r="D991" i="1" s="1"/>
  <c r="I1011" i="3"/>
  <c r="J1011" i="3" s="1"/>
  <c r="D1007" i="1" s="1"/>
  <c r="I1027" i="3"/>
  <c r="J1027" i="3" s="1"/>
  <c r="D1023" i="1" s="1"/>
  <c r="I1043" i="3"/>
  <c r="J1043" i="3" s="1"/>
  <c r="D1039" i="1" s="1"/>
  <c r="I1059" i="3"/>
  <c r="J1059" i="3" s="1"/>
  <c r="D1055" i="1" s="1"/>
  <c r="I1075" i="3"/>
  <c r="J1075" i="3" s="1"/>
  <c r="D1071" i="1" s="1"/>
  <c r="I1091" i="3"/>
  <c r="J1091" i="3" s="1"/>
  <c r="D1087" i="1" s="1"/>
  <c r="I1123" i="3"/>
  <c r="J1123" i="3" s="1"/>
  <c r="D1119" i="1" s="1"/>
  <c r="I1191" i="3"/>
  <c r="J1191" i="3" s="1"/>
  <c r="D1187" i="1" s="1"/>
  <c r="I1323" i="3"/>
  <c r="J1323" i="3" s="1"/>
  <c r="D1319" i="1" s="1"/>
  <c r="I1219" i="3"/>
  <c r="J1219" i="3" s="1"/>
  <c r="D1215" i="1" s="1"/>
  <c r="I1429" i="3"/>
  <c r="J1429" i="3" s="1"/>
  <c r="D1425" i="1" s="1"/>
  <c r="I1451" i="3"/>
  <c r="J1451" i="3" s="1"/>
  <c r="D1447" i="1" s="1"/>
  <c r="I1637" i="3"/>
  <c r="J1637" i="3" s="1"/>
  <c r="D1633" i="1" s="1"/>
  <c r="I1329" i="3"/>
  <c r="J1329" i="3" s="1"/>
  <c r="D1325" i="1" s="1"/>
  <c r="I1725" i="3"/>
  <c r="J1725" i="3" s="1"/>
  <c r="D1721" i="1" s="1"/>
  <c r="I1738" i="3"/>
  <c r="J1738" i="3" s="1"/>
  <c r="D1734" i="1" s="1"/>
  <c r="I1950" i="3"/>
  <c r="J1950" i="3" s="1"/>
  <c r="D1946" i="1" s="1"/>
  <c r="I1975" i="3"/>
  <c r="J1975" i="3" s="1"/>
  <c r="D1971" i="1" s="1"/>
  <c r="I2132" i="3"/>
  <c r="J2132" i="3" s="1"/>
  <c r="D2128" i="1" s="1"/>
  <c r="I165" i="3"/>
  <c r="J165" i="3" s="1"/>
  <c r="D161" i="1" s="1"/>
  <c r="I1660" i="3"/>
  <c r="J1660" i="3" s="1"/>
  <c r="D1656" i="1" s="1"/>
  <c r="I1452" i="3"/>
  <c r="J1452" i="3" s="1"/>
  <c r="D1448" i="1" s="1"/>
  <c r="I1873" i="3"/>
  <c r="J1873" i="3" s="1"/>
  <c r="D1869" i="1" s="1"/>
  <c r="I1900" i="3"/>
  <c r="J1900" i="3" s="1"/>
  <c r="D1896" i="1" s="1"/>
  <c r="I2009" i="3"/>
  <c r="J2009" i="3" s="1"/>
  <c r="D2005" i="1" s="1"/>
  <c r="I26" i="3"/>
  <c r="J26" i="3" s="1"/>
  <c r="D22" i="1" s="1"/>
  <c r="I64" i="3"/>
  <c r="J64" i="3" s="1"/>
  <c r="D60" i="1" s="1"/>
  <c r="I105" i="3"/>
  <c r="J105" i="3" s="1"/>
  <c r="D101" i="1" s="1"/>
  <c r="I202" i="3"/>
  <c r="J202" i="3" s="1"/>
  <c r="D198" i="1" s="1"/>
  <c r="I232" i="3"/>
  <c r="J232" i="3" s="1"/>
  <c r="D228" i="1" s="1"/>
  <c r="I321" i="3"/>
  <c r="J321" i="3" s="1"/>
  <c r="D317" i="1" s="1"/>
  <c r="I214" i="3"/>
  <c r="J214" i="3" s="1"/>
  <c r="D210" i="1" s="1"/>
  <c r="I340" i="3"/>
  <c r="J340" i="3" s="1"/>
  <c r="D336" i="1" s="1"/>
  <c r="I445" i="3"/>
  <c r="J445" i="3" s="1"/>
  <c r="D441" i="1" s="1"/>
  <c r="I629" i="3"/>
  <c r="J629" i="3" s="1"/>
  <c r="D625" i="1" s="1"/>
  <c r="I654" i="3"/>
  <c r="J654" i="3" s="1"/>
  <c r="D650" i="1" s="1"/>
  <c r="I670" i="3"/>
  <c r="J670" i="3" s="1"/>
  <c r="D666" i="1" s="1"/>
  <c r="I690" i="3"/>
  <c r="J690" i="3" s="1"/>
  <c r="D686" i="1" s="1"/>
  <c r="I770" i="3"/>
  <c r="J770" i="3" s="1"/>
  <c r="D766" i="1" s="1"/>
  <c r="I682" i="3"/>
  <c r="J682" i="3" s="1"/>
  <c r="D678" i="1" s="1"/>
  <c r="I806" i="3"/>
  <c r="J806" i="3" s="1"/>
  <c r="D802" i="1" s="1"/>
  <c r="I855" i="3"/>
  <c r="J855" i="3" s="1"/>
  <c r="D851" i="1" s="1"/>
  <c r="I759" i="3"/>
  <c r="J759" i="3" s="1"/>
  <c r="D755" i="1" s="1"/>
  <c r="I1005" i="3"/>
  <c r="J1005" i="3" s="1"/>
  <c r="D1001" i="1" s="1"/>
  <c r="I1037" i="3"/>
  <c r="J1037" i="3" s="1"/>
  <c r="D1033" i="1" s="1"/>
  <c r="I1069" i="3"/>
  <c r="J1069" i="3" s="1"/>
  <c r="D1065" i="1" s="1"/>
  <c r="I839" i="3"/>
  <c r="J839" i="3" s="1"/>
  <c r="D835" i="1" s="1"/>
  <c r="I919" i="3"/>
  <c r="J919" i="3" s="1"/>
  <c r="D915" i="1" s="1"/>
  <c r="I1165" i="3"/>
  <c r="J1165" i="3" s="1"/>
  <c r="D1161" i="1" s="1"/>
  <c r="I1187" i="3"/>
  <c r="J1187" i="3" s="1"/>
  <c r="D1183" i="1" s="1"/>
  <c r="I1359" i="3"/>
  <c r="J1359" i="3" s="1"/>
  <c r="D1355" i="1" s="1"/>
  <c r="I1514" i="3"/>
  <c r="J1514" i="3" s="1"/>
  <c r="D1510" i="1" s="1"/>
  <c r="I1541" i="3"/>
  <c r="J1541" i="3" s="1"/>
  <c r="D1537" i="1" s="1"/>
  <c r="I1871" i="3"/>
  <c r="J1871" i="3" s="1"/>
  <c r="D1867" i="1" s="1"/>
  <c r="I1903" i="3"/>
  <c r="J1903" i="3" s="1"/>
  <c r="D1899" i="1" s="1"/>
  <c r="I1935" i="3"/>
  <c r="J1935" i="3" s="1"/>
  <c r="D1931" i="1" s="1"/>
  <c r="I2108" i="3"/>
  <c r="J2108" i="3" s="1"/>
  <c r="D2104" i="1" s="1"/>
  <c r="I1726" i="3"/>
  <c r="J1726" i="3" s="1"/>
  <c r="D1722" i="1" s="1"/>
  <c r="I2029" i="3"/>
  <c r="J2029" i="3" s="1"/>
  <c r="D2025" i="1" s="1"/>
  <c r="I1953" i="3"/>
  <c r="J1953" i="3" s="1"/>
  <c r="D1949" i="1" s="1"/>
  <c r="I1981" i="3"/>
  <c r="J1981" i="3" s="1"/>
  <c r="D1977" i="1" s="1"/>
  <c r="I956" i="3"/>
  <c r="J956" i="3" s="1"/>
  <c r="D952" i="1" s="1"/>
  <c r="I1009" i="3"/>
  <c r="J1009" i="3" s="1"/>
  <c r="D1005" i="1" s="1"/>
  <c r="I1041" i="3"/>
  <c r="J1041" i="3" s="1"/>
  <c r="D1037" i="1" s="1"/>
  <c r="I1073" i="3"/>
  <c r="J1073" i="3" s="1"/>
  <c r="D1069" i="1" s="1"/>
  <c r="I939" i="3"/>
  <c r="J939" i="3" s="1"/>
  <c r="D935" i="1" s="1"/>
  <c r="I999" i="3"/>
  <c r="J999" i="3" s="1"/>
  <c r="D995" i="1" s="1"/>
  <c r="I1047" i="3"/>
  <c r="J1047" i="3" s="1"/>
  <c r="D1043" i="1" s="1"/>
  <c r="I1099" i="3"/>
  <c r="J1099" i="3" s="1"/>
  <c r="D1095" i="1" s="1"/>
  <c r="I948" i="3"/>
  <c r="J948" i="3" s="1"/>
  <c r="D944" i="1" s="1"/>
  <c r="I1177" i="3"/>
  <c r="J1177" i="3" s="1"/>
  <c r="D1173" i="1" s="1"/>
  <c r="I1205" i="3"/>
  <c r="J1205" i="3" s="1"/>
  <c r="D1201" i="1" s="1"/>
  <c r="I1231" i="3"/>
  <c r="J1231" i="3" s="1"/>
  <c r="D1227" i="1" s="1"/>
  <c r="I1299" i="3"/>
  <c r="J1299" i="3" s="1"/>
  <c r="D1295" i="1" s="1"/>
  <c r="I1427" i="3"/>
  <c r="J1427" i="3" s="1"/>
  <c r="D1423" i="1" s="1"/>
  <c r="I1264" i="3"/>
  <c r="J1264" i="3" s="1"/>
  <c r="D1260" i="1" s="1"/>
  <c r="I1266" i="3"/>
  <c r="J1266" i="3" s="1"/>
  <c r="D1262" i="1" s="1"/>
  <c r="I1157" i="3"/>
  <c r="J1157" i="3" s="1"/>
  <c r="D1153" i="1" s="1"/>
  <c r="I1372" i="3"/>
  <c r="J1372" i="3" s="1"/>
  <c r="D1368" i="1" s="1"/>
  <c r="I1393" i="3"/>
  <c r="J1393" i="3" s="1"/>
  <c r="D1389" i="1" s="1"/>
  <c r="I1582" i="3"/>
  <c r="J1582" i="3" s="1"/>
  <c r="D1578" i="1" s="1"/>
  <c r="I1621" i="3"/>
  <c r="J1621" i="3" s="1"/>
  <c r="D1617" i="1" s="1"/>
  <c r="I1653" i="3"/>
  <c r="J1653" i="3" s="1"/>
  <c r="D1649" i="1" s="1"/>
  <c r="I1685" i="3"/>
  <c r="J1685" i="3" s="1"/>
  <c r="D1681" i="1" s="1"/>
  <c r="I1535" i="3"/>
  <c r="J1535" i="3" s="1"/>
  <c r="D1531" i="1" s="1"/>
  <c r="I1575" i="3"/>
  <c r="J1575" i="3" s="1"/>
  <c r="D1571" i="1" s="1"/>
  <c r="I1547" i="3"/>
  <c r="J1547" i="3" s="1"/>
  <c r="D1543" i="1" s="1"/>
  <c r="I1579" i="3"/>
  <c r="J1579" i="3" s="1"/>
  <c r="D1575" i="1" s="1"/>
  <c r="I1614" i="3"/>
  <c r="J1614" i="3" s="1"/>
  <c r="D1610" i="1" s="1"/>
  <c r="I1750" i="3"/>
  <c r="J1750" i="3" s="1"/>
  <c r="D1746" i="1" s="1"/>
  <c r="I1697" i="3"/>
  <c r="J1697" i="3" s="1"/>
  <c r="D1693" i="1" s="1"/>
  <c r="I1841" i="3"/>
  <c r="J1841" i="3" s="1"/>
  <c r="D1837" i="1" s="1"/>
  <c r="I1758" i="3"/>
  <c r="J1758" i="3" s="1"/>
  <c r="D1754" i="1" s="1"/>
  <c r="I1879" i="3"/>
  <c r="J1879" i="3" s="1"/>
  <c r="D1875" i="1" s="1"/>
  <c r="I1911" i="3"/>
  <c r="J1911" i="3" s="1"/>
  <c r="D1907" i="1" s="1"/>
  <c r="I1943" i="3"/>
  <c r="J1943" i="3" s="1"/>
  <c r="D1939" i="1" s="1"/>
  <c r="I1884" i="3"/>
  <c r="J1884" i="3" s="1"/>
  <c r="D1880" i="1" s="1"/>
  <c r="I1932" i="3"/>
  <c r="J1932" i="3" s="1"/>
  <c r="D1928" i="1" s="1"/>
  <c r="I1980" i="3"/>
  <c r="J1980" i="3" s="1"/>
  <c r="D1976" i="1" s="1"/>
  <c r="I1793" i="3"/>
  <c r="J1793" i="3" s="1"/>
  <c r="D1789" i="1" s="1"/>
  <c r="I1991" i="3"/>
  <c r="J1991" i="3" s="1"/>
  <c r="D1987" i="1" s="1"/>
  <c r="I2019" i="3"/>
  <c r="J2019" i="3" s="1"/>
  <c r="D2015" i="1" s="1"/>
  <c r="I2035" i="3"/>
  <c r="J2035" i="3" s="1"/>
  <c r="D2031" i="1" s="1"/>
  <c r="I2051" i="3"/>
  <c r="J2051" i="3" s="1"/>
  <c r="D2047" i="1" s="1"/>
  <c r="I1942" i="3"/>
  <c r="J1942" i="3" s="1"/>
  <c r="D1938" i="1" s="1"/>
  <c r="I2086" i="3"/>
  <c r="J2086" i="3" s="1"/>
  <c r="D2082" i="1" s="1"/>
  <c r="I2100" i="3"/>
  <c r="J2100" i="3" s="1"/>
  <c r="D2096" i="1" s="1"/>
  <c r="I2116" i="3"/>
  <c r="J2116" i="3" s="1"/>
  <c r="D2112" i="1" s="1"/>
  <c r="I2144" i="3"/>
  <c r="J2144" i="3" s="1"/>
  <c r="D2140" i="1" s="1"/>
  <c r="I279" i="3"/>
  <c r="J279" i="3" s="1"/>
  <c r="D275" i="1" s="1"/>
  <c r="I458" i="3"/>
  <c r="J458" i="3" s="1"/>
  <c r="D454" i="1" s="1"/>
  <c r="I466" i="3"/>
  <c r="J466" i="3" s="1"/>
  <c r="D462" i="1" s="1"/>
  <c r="I1018" i="3"/>
  <c r="J1018" i="3" s="1"/>
  <c r="D1014" i="1" s="1"/>
  <c r="I1004" i="3"/>
  <c r="J1004" i="3" s="1"/>
  <c r="D1000" i="1" s="1"/>
  <c r="I1807" i="3"/>
  <c r="J1807" i="3" s="1"/>
  <c r="D1803" i="1" s="1"/>
  <c r="I2076" i="3"/>
  <c r="J2076" i="3" s="1"/>
  <c r="D2072" i="1" s="1"/>
  <c r="I926" i="3"/>
  <c r="J926" i="3" s="1"/>
  <c r="D922" i="1" s="1"/>
  <c r="I924" i="3"/>
  <c r="J924" i="3" s="1"/>
  <c r="D920" i="1" s="1"/>
  <c r="I713" i="3"/>
  <c r="J713" i="3" s="1"/>
  <c r="D709" i="1" s="1"/>
  <c r="I1013" i="3"/>
  <c r="J1013" i="3" s="1"/>
  <c r="D1009" i="1" s="1"/>
  <c r="I1045" i="3"/>
  <c r="J1045" i="3" s="1"/>
  <c r="D1041" i="1" s="1"/>
  <c r="I1077" i="3"/>
  <c r="J1077" i="3" s="1"/>
  <c r="D1073" i="1" s="1"/>
  <c r="I1017" i="3"/>
  <c r="J1017" i="3" s="1"/>
  <c r="D1013" i="1" s="1"/>
  <c r="I1049" i="3"/>
  <c r="J1049" i="3" s="1"/>
  <c r="D1045" i="1" s="1"/>
  <c r="I1081" i="3"/>
  <c r="J1081" i="3" s="1"/>
  <c r="D1077" i="1" s="1"/>
  <c r="I1133" i="3"/>
  <c r="J1133" i="3" s="1"/>
  <c r="D1129" i="1" s="1"/>
  <c r="I1189" i="3"/>
  <c r="J1189" i="3" s="1"/>
  <c r="D1185" i="1" s="1"/>
  <c r="I1105" i="3"/>
  <c r="J1105" i="3" s="1"/>
  <c r="D1101" i="1" s="1"/>
  <c r="I1121" i="3"/>
  <c r="J1121" i="3" s="1"/>
  <c r="D1117" i="1" s="1"/>
  <c r="I1232" i="3"/>
  <c r="J1232" i="3" s="1"/>
  <c r="D1228" i="1" s="1"/>
  <c r="I1248" i="3"/>
  <c r="J1248" i="3" s="1"/>
  <c r="D1244" i="1" s="1"/>
  <c r="I1335" i="3"/>
  <c r="J1335" i="3" s="1"/>
  <c r="D1331" i="1" s="1"/>
  <c r="I1367" i="3"/>
  <c r="J1367" i="3" s="1"/>
  <c r="D1363" i="1" s="1"/>
  <c r="I1399" i="3"/>
  <c r="J1399" i="3" s="1"/>
  <c r="D1395" i="1" s="1"/>
  <c r="I1243" i="3"/>
  <c r="J1243" i="3" s="1"/>
  <c r="D1239" i="1" s="1"/>
  <c r="I904" i="3"/>
  <c r="J904" i="3" s="1"/>
  <c r="D900" i="1" s="1"/>
  <c r="I1321" i="3"/>
  <c r="J1321" i="3" s="1"/>
  <c r="D1317" i="1" s="1"/>
  <c r="I1333" i="3"/>
  <c r="J1333" i="3" s="1"/>
  <c r="D1329" i="1" s="1"/>
  <c r="I1357" i="3"/>
  <c r="J1357" i="3" s="1"/>
  <c r="D1353" i="1" s="1"/>
  <c r="I1421" i="3"/>
  <c r="J1421" i="3" s="1"/>
  <c r="D1417" i="1" s="1"/>
  <c r="I1571" i="3"/>
  <c r="J1571" i="3" s="1"/>
  <c r="D1567" i="1" s="1"/>
  <c r="I1605" i="3"/>
  <c r="J1605" i="3" s="1"/>
  <c r="D1601" i="1" s="1"/>
  <c r="I1625" i="3"/>
  <c r="J1625" i="3" s="1"/>
  <c r="D1621" i="1" s="1"/>
  <c r="I1657" i="3"/>
  <c r="J1657" i="3" s="1"/>
  <c r="D1653" i="1" s="1"/>
  <c r="I1689" i="3"/>
  <c r="J1689" i="3" s="1"/>
  <c r="D1685" i="1" s="1"/>
  <c r="I1567" i="3"/>
  <c r="J1567" i="3" s="1"/>
  <c r="D1563" i="1" s="1"/>
  <c r="I1721" i="3"/>
  <c r="J1721" i="3" s="1"/>
  <c r="D1717" i="1" s="1"/>
  <c r="I1754" i="3"/>
  <c r="J1754" i="3" s="1"/>
  <c r="D1750" i="1" s="1"/>
  <c r="I1777" i="3"/>
  <c r="J1777" i="3" s="1"/>
  <c r="D1773" i="1" s="1"/>
  <c r="I1883" i="3"/>
  <c r="J1883" i="3" s="1"/>
  <c r="D1879" i="1" s="1"/>
  <c r="I1915" i="3"/>
  <c r="J1915" i="3" s="1"/>
  <c r="D1911" i="1" s="1"/>
  <c r="I1947" i="3"/>
  <c r="J1947" i="3" s="1"/>
  <c r="D1943" i="1" s="1"/>
  <c r="I1952" i="3"/>
  <c r="J1952" i="3" s="1"/>
  <c r="D1948" i="1" s="1"/>
  <c r="I1984" i="3"/>
  <c r="J1984" i="3" s="1"/>
  <c r="D1980" i="1" s="1"/>
  <c r="I1769" i="3"/>
  <c r="J1769" i="3" s="1"/>
  <c r="D1765" i="1" s="1"/>
  <c r="I1833" i="3"/>
  <c r="J1833" i="3" s="1"/>
  <c r="D1829" i="1" s="1"/>
  <c r="I1979" i="3"/>
  <c r="J1979" i="3" s="1"/>
  <c r="D1975" i="1" s="1"/>
  <c r="I2030" i="3"/>
  <c r="J2030" i="3" s="1"/>
  <c r="D2026" i="1" s="1"/>
  <c r="I1926" i="3"/>
  <c r="J1926" i="3" s="1"/>
  <c r="D1922" i="1" s="1"/>
  <c r="I1966" i="3"/>
  <c r="J1966" i="3" s="1"/>
  <c r="D1962" i="1" s="1"/>
  <c r="I2153" i="3"/>
  <c r="J2153" i="3" s="1"/>
  <c r="D2149" i="1" s="1"/>
  <c r="I2092" i="3"/>
  <c r="J2092" i="3" s="1"/>
  <c r="D2088" i="1" s="1"/>
  <c r="I2096" i="3"/>
  <c r="J2096" i="3" s="1"/>
  <c r="D2092" i="1" s="1"/>
  <c r="I2128" i="3"/>
  <c r="J2128" i="3" s="1"/>
  <c r="D2124" i="1" s="1"/>
  <c r="I2122" i="3"/>
  <c r="J2122" i="3" s="1"/>
  <c r="D2118" i="1" s="1"/>
  <c r="I2134" i="3"/>
  <c r="J2134" i="3" s="1"/>
  <c r="D2130" i="1" s="1"/>
  <c r="I721" i="3"/>
  <c r="J721" i="3" s="1"/>
  <c r="D717" i="1" s="1"/>
  <c r="I937" i="3"/>
  <c r="J937" i="3" s="1"/>
  <c r="D933" i="1" s="1"/>
  <c r="I1192" i="3"/>
  <c r="J1192" i="3" s="1"/>
  <c r="D1188" i="1" s="1"/>
  <c r="I1771" i="3"/>
  <c r="J1771" i="3" s="1"/>
  <c r="D1767" i="1" s="1"/>
  <c r="I1464" i="3"/>
  <c r="J1464" i="3" s="1"/>
  <c r="D1460" i="1" s="1"/>
  <c r="I1925" i="3"/>
  <c r="J1925" i="3" s="1"/>
  <c r="D1921" i="1" s="1"/>
  <c r="I2074" i="3"/>
  <c r="J2074" i="3" s="1"/>
  <c r="D2070" i="1" s="1"/>
  <c r="I2157" i="3"/>
  <c r="J2157" i="3" s="1"/>
  <c r="D2153" i="1" s="1"/>
  <c r="I2141" i="3"/>
  <c r="J2141" i="3" s="1"/>
  <c r="D2137" i="1" s="1"/>
  <c r="I346" i="3"/>
  <c r="J346" i="3" s="1"/>
  <c r="D342" i="1" s="1"/>
  <c r="I299" i="3"/>
  <c r="J299" i="3" s="1"/>
  <c r="D295" i="1" s="1"/>
  <c r="I1112" i="3"/>
  <c r="J1112" i="3" s="1"/>
  <c r="D1108" i="1" s="1"/>
  <c r="I998" i="3"/>
  <c r="J998" i="3" s="1"/>
  <c r="D994" i="1" s="1"/>
  <c r="I1456" i="3"/>
  <c r="J1456" i="3" s="1"/>
  <c r="D1452" i="1" s="1"/>
  <c r="I2020" i="3"/>
  <c r="J2020" i="3" s="1"/>
  <c r="D2016" i="1" s="1"/>
  <c r="I2060" i="3"/>
  <c r="J2060" i="3" s="1"/>
  <c r="D2056" i="1" s="1"/>
  <c r="I1396" i="3"/>
  <c r="J1396" i="3" s="1"/>
  <c r="D1392" i="1" s="1"/>
  <c r="I1358" i="3"/>
  <c r="J1358" i="3" s="1"/>
  <c r="D1354" i="1" s="1"/>
  <c r="I1390" i="3"/>
  <c r="J1390" i="3" s="1"/>
  <c r="D1386" i="1" s="1"/>
  <c r="I1422" i="3"/>
  <c r="J1422" i="3" s="1"/>
  <c r="D1418" i="1" s="1"/>
  <c r="I1417" i="3"/>
  <c r="J1417" i="3" s="1"/>
  <c r="D1413" i="1" s="1"/>
  <c r="I1314" i="3"/>
  <c r="J1314" i="3" s="1"/>
  <c r="D1310" i="1" s="1"/>
  <c r="I1373" i="3"/>
  <c r="J1373" i="3" s="1"/>
  <c r="D1369" i="1" s="1"/>
  <c r="I1533" i="3"/>
  <c r="J1533" i="3" s="1"/>
  <c r="D1529" i="1" s="1"/>
  <c r="I1593" i="3"/>
  <c r="J1593" i="3" s="1"/>
  <c r="D1589" i="1" s="1"/>
  <c r="I1550" i="3"/>
  <c r="J1550" i="3" s="1"/>
  <c r="D1546" i="1" s="1"/>
  <c r="I1453" i="3"/>
  <c r="J1453" i="3" s="1"/>
  <c r="D1449" i="1" s="1"/>
  <c r="I1485" i="3"/>
  <c r="J1485" i="3" s="1"/>
  <c r="D1481" i="1" s="1"/>
  <c r="I1595" i="3"/>
  <c r="J1595" i="3" s="1"/>
  <c r="D1591" i="1" s="1"/>
  <c r="I1786" i="3"/>
  <c r="J1786" i="3" s="1"/>
  <c r="D1782" i="1" s="1"/>
  <c r="I1817" i="3"/>
  <c r="J1817" i="3" s="1"/>
  <c r="D1813" i="1" s="1"/>
  <c r="I1781" i="3"/>
  <c r="J1781" i="3" s="1"/>
  <c r="D1777" i="1" s="1"/>
  <c r="I1859" i="3"/>
  <c r="J1859" i="3" s="1"/>
  <c r="D1855" i="1" s="1"/>
  <c r="I1891" i="3"/>
  <c r="J1891" i="3" s="1"/>
  <c r="D1887" i="1" s="1"/>
  <c r="I1923" i="3"/>
  <c r="J1923" i="3" s="1"/>
  <c r="D1919" i="1" s="1"/>
  <c r="I1709" i="3"/>
  <c r="J1709" i="3" s="1"/>
  <c r="D1705" i="1" s="1"/>
  <c r="I1734" i="3"/>
  <c r="J1734" i="3" s="1"/>
  <c r="D1730" i="1" s="1"/>
  <c r="I1765" i="3"/>
  <c r="J1765" i="3" s="1"/>
  <c r="D1761" i="1" s="1"/>
  <c r="I1960" i="3"/>
  <c r="J1960" i="3" s="1"/>
  <c r="D1956" i="1" s="1"/>
  <c r="I2014" i="3"/>
  <c r="J2014" i="3" s="1"/>
  <c r="D2010" i="1" s="1"/>
  <c r="I1838" i="3"/>
  <c r="J1838" i="3" s="1"/>
  <c r="D1834" i="1" s="1"/>
  <c r="I1853" i="3"/>
  <c r="J1853" i="3" s="1"/>
  <c r="D1849" i="1" s="1"/>
  <c r="I2002" i="3"/>
  <c r="J2002" i="3" s="1"/>
  <c r="D1998" i="1" s="1"/>
  <c r="I2066" i="3"/>
  <c r="J2066" i="3" s="1"/>
  <c r="D2062" i="1" s="1"/>
  <c r="I2110" i="3"/>
  <c r="J2110" i="3" s="1"/>
  <c r="D2106" i="1" s="1"/>
  <c r="I114" i="3"/>
  <c r="J114" i="3" s="1"/>
  <c r="D110" i="1" s="1"/>
  <c r="I973" i="3"/>
  <c r="J973" i="3" s="1"/>
  <c r="D969" i="1" s="1"/>
  <c r="I1042" i="3"/>
  <c r="J1042" i="3" s="1"/>
  <c r="D1038" i="1" s="1"/>
  <c r="I1068" i="3"/>
  <c r="J1068" i="3" s="1"/>
  <c r="D1064" i="1" s="1"/>
  <c r="I1623" i="3"/>
  <c r="J1623" i="3" s="1"/>
  <c r="D1619" i="1" s="1"/>
  <c r="I2052" i="3"/>
  <c r="J2052" i="3" s="1"/>
  <c r="D2048" i="1" s="1"/>
  <c r="I1654" i="3"/>
  <c r="J1654" i="3" s="1"/>
  <c r="D1650" i="1" s="1"/>
  <c r="I1670" i="3"/>
  <c r="J1670" i="3" s="1"/>
  <c r="D1666" i="1" s="1"/>
  <c r="I1714" i="3"/>
  <c r="J1714" i="3" s="1"/>
  <c r="D1710" i="1" s="1"/>
  <c r="I1717" i="3"/>
  <c r="J1717" i="3" s="1"/>
  <c r="D1713" i="1" s="1"/>
  <c r="I1863" i="3"/>
  <c r="J1863" i="3" s="1"/>
  <c r="D1859" i="1" s="1"/>
  <c r="I1895" i="3"/>
  <c r="J1895" i="3" s="1"/>
  <c r="D1891" i="1" s="1"/>
  <c r="I1927" i="3"/>
  <c r="J1927" i="3" s="1"/>
  <c r="D1923" i="1" s="1"/>
  <c r="I1860" i="3"/>
  <c r="J1860" i="3" s="1"/>
  <c r="D1856" i="1" s="1"/>
  <c r="I1876" i="3"/>
  <c r="J1876" i="3" s="1"/>
  <c r="D1872" i="1" s="1"/>
  <c r="I1892" i="3"/>
  <c r="J1892" i="3" s="1"/>
  <c r="D1888" i="1" s="1"/>
  <c r="I1908" i="3"/>
  <c r="J1908" i="3" s="1"/>
  <c r="D1904" i="1" s="1"/>
  <c r="I1924" i="3"/>
  <c r="J1924" i="3" s="1"/>
  <c r="D1920" i="1" s="1"/>
  <c r="I1940" i="3"/>
  <c r="J1940" i="3" s="1"/>
  <c r="D1936" i="1" s="1"/>
  <c r="I1964" i="3"/>
  <c r="J1964" i="3" s="1"/>
  <c r="D1960" i="1" s="1"/>
  <c r="I1761" i="3"/>
  <c r="J1761" i="3" s="1"/>
  <c r="D1757" i="1" s="1"/>
  <c r="I1801" i="3"/>
  <c r="J1801" i="3" s="1"/>
  <c r="D1797" i="1" s="1"/>
  <c r="I1825" i="3"/>
  <c r="J1825" i="3" s="1"/>
  <c r="D1821" i="1" s="1"/>
  <c r="I1805" i="3"/>
  <c r="J1805" i="3" s="1"/>
  <c r="D1801" i="1" s="1"/>
  <c r="I2088" i="3"/>
  <c r="J2088" i="3" s="1"/>
  <c r="D2084" i="1" s="1"/>
  <c r="I1995" i="3"/>
  <c r="J1995" i="3" s="1"/>
  <c r="D1991" i="1" s="1"/>
  <c r="I2038" i="3"/>
  <c r="J2038" i="3" s="1"/>
  <c r="D2034" i="1" s="1"/>
  <c r="I2062" i="3"/>
  <c r="J2062" i="3" s="1"/>
  <c r="D2058" i="1" s="1"/>
  <c r="I2138" i="3"/>
  <c r="J2138" i="3" s="1"/>
  <c r="D2134" i="1" s="1"/>
  <c r="I2148" i="3"/>
  <c r="J2148" i="3" s="1"/>
  <c r="D2144" i="1" s="1"/>
  <c r="I2159" i="3"/>
  <c r="J2159" i="3" s="1"/>
  <c r="D2155" i="1" s="1"/>
  <c r="I2124" i="3"/>
  <c r="J2124" i="3" s="1"/>
  <c r="D2120" i="1" s="1"/>
  <c r="I2114" i="3"/>
  <c r="J2114" i="3" s="1"/>
  <c r="D2110" i="1" s="1"/>
  <c r="I547" i="3"/>
  <c r="J547" i="3" s="1"/>
  <c r="D543" i="1" s="1"/>
  <c r="I712" i="3"/>
  <c r="J712" i="3" s="1"/>
  <c r="D708" i="1" s="1"/>
  <c r="I1000" i="3"/>
  <c r="J1000" i="3" s="1"/>
  <c r="D996" i="1" s="1"/>
  <c r="I1020" i="3"/>
  <c r="J1020" i="3" s="1"/>
  <c r="D1016" i="1" s="1"/>
  <c r="I1066" i="3"/>
  <c r="J1066" i="3" s="1"/>
  <c r="D1062" i="1" s="1"/>
  <c r="I1030" i="3"/>
  <c r="J1030" i="3" s="1"/>
  <c r="D1026" i="1" s="1"/>
  <c r="I1120" i="3"/>
  <c r="J1120" i="3" s="1"/>
  <c r="D1116" i="1" s="1"/>
  <c r="I1775" i="3"/>
  <c r="J1775" i="3" s="1"/>
  <c r="D1771" i="1" s="1"/>
  <c r="I1835" i="3"/>
  <c r="J1835" i="3" s="1"/>
  <c r="D1831" i="1" s="1"/>
  <c r="I1739" i="3"/>
  <c r="J1739" i="3" s="1"/>
  <c r="D1735" i="1" s="1"/>
  <c r="I1800" i="3"/>
  <c r="J1800" i="3" s="1"/>
  <c r="D1796" i="1" s="1"/>
  <c r="I1813" i="3"/>
  <c r="J1813" i="3" s="1"/>
  <c r="D1809" i="1" s="1"/>
  <c r="I1867" i="3"/>
  <c r="J1867" i="3" s="1"/>
  <c r="D1863" i="1" s="1"/>
  <c r="I1899" i="3"/>
  <c r="J1899" i="3" s="1"/>
  <c r="D1895" i="1" s="1"/>
  <c r="I1931" i="3"/>
  <c r="J1931" i="3" s="1"/>
  <c r="D1927" i="1" s="1"/>
  <c r="I1762" i="3"/>
  <c r="J1762" i="3" s="1"/>
  <c r="D1758" i="1" s="1"/>
  <c r="I1794" i="3"/>
  <c r="J1794" i="3" s="1"/>
  <c r="D1790" i="1" s="1"/>
  <c r="I1826" i="3"/>
  <c r="J1826" i="3" s="1"/>
  <c r="D1822" i="1" s="1"/>
  <c r="I1968" i="3"/>
  <c r="J1968" i="3" s="1"/>
  <c r="D1964" i="1" s="1"/>
  <c r="I1986" i="3"/>
  <c r="J1986" i="3" s="1"/>
  <c r="D1982" i="1" s="1"/>
  <c r="I1982" i="3"/>
  <c r="J1982" i="3" s="1"/>
  <c r="D1978" i="1" s="1"/>
  <c r="I1970" i="3"/>
  <c r="J1970" i="3" s="1"/>
  <c r="D1966" i="1" s="1"/>
  <c r="I2058" i="3"/>
  <c r="J2058" i="3" s="1"/>
  <c r="D2054" i="1" s="1"/>
  <c r="I2082" i="3"/>
  <c r="J2082" i="3" s="1"/>
  <c r="D2078" i="1" s="1"/>
  <c r="I2118" i="3"/>
  <c r="J2118" i="3" s="1"/>
  <c r="D2114" i="1" s="1"/>
  <c r="I2098" i="3"/>
  <c r="J2098" i="3" s="1"/>
  <c r="D2094" i="1" s="1"/>
  <c r="I2149" i="3"/>
  <c r="J2149" i="3" s="1"/>
  <c r="D2145" i="1" s="1"/>
  <c r="I2104" i="3"/>
  <c r="J2104" i="3" s="1"/>
  <c r="D2100" i="1" s="1"/>
  <c r="I243" i="3"/>
  <c r="J243" i="3" s="1"/>
  <c r="D239" i="1" s="1"/>
  <c r="I187" i="3"/>
  <c r="J187" i="3" s="1"/>
  <c r="D183" i="1" s="1"/>
  <c r="I370" i="3"/>
  <c r="J370" i="3" s="1"/>
  <c r="D366" i="1" s="1"/>
  <c r="I1500" i="3"/>
  <c r="J1500" i="3" s="1"/>
  <c r="D1496" i="1" s="1"/>
  <c r="I1647" i="3"/>
  <c r="J1647" i="3" s="1"/>
  <c r="D1643" i="1" s="1"/>
  <c r="I1861" i="3"/>
  <c r="J1861" i="3" s="1"/>
  <c r="D1857" i="1" s="1"/>
  <c r="I1977" i="3"/>
  <c r="J1977" i="3" s="1"/>
  <c r="D1973" i="1" s="1"/>
  <c r="I2073" i="3"/>
  <c r="J2073" i="3" s="1"/>
  <c r="D2069" i="1" s="1"/>
  <c r="I62" i="3"/>
  <c r="J62" i="3" s="1"/>
  <c r="D58" i="1" s="1"/>
  <c r="I50" i="3"/>
  <c r="J50" i="3" s="1"/>
  <c r="D46" i="1" s="1"/>
  <c r="I70" i="3"/>
  <c r="J70" i="3" s="1"/>
  <c r="D66" i="1" s="1"/>
  <c r="I49" i="3"/>
  <c r="J49" i="3" s="1"/>
  <c r="D45" i="1" s="1"/>
  <c r="I65" i="3"/>
  <c r="J65" i="3" s="1"/>
  <c r="D61" i="1" s="1"/>
  <c r="I142" i="3"/>
  <c r="J142" i="3" s="1"/>
  <c r="D138" i="1" s="1"/>
  <c r="I87" i="3"/>
  <c r="J87" i="3" s="1"/>
  <c r="D83" i="1" s="1"/>
  <c r="I76" i="3"/>
  <c r="J76" i="3" s="1"/>
  <c r="D72" i="1" s="1"/>
  <c r="I88" i="3"/>
  <c r="J88" i="3" s="1"/>
  <c r="D84" i="1" s="1"/>
  <c r="I43" i="3"/>
  <c r="J43" i="3" s="1"/>
  <c r="D39" i="1" s="1"/>
  <c r="I95" i="3"/>
  <c r="J95" i="3" s="1"/>
  <c r="D91" i="1" s="1"/>
  <c r="I132" i="3"/>
  <c r="J132" i="3" s="1"/>
  <c r="D128" i="1" s="1"/>
  <c r="I178" i="3"/>
  <c r="J178" i="3" s="1"/>
  <c r="D174" i="1" s="1"/>
  <c r="I201" i="3"/>
  <c r="J201" i="3" s="1"/>
  <c r="D197" i="1" s="1"/>
  <c r="I197" i="3"/>
  <c r="J197" i="3" s="1"/>
  <c r="D193" i="1" s="1"/>
  <c r="I186" i="3"/>
  <c r="J186" i="3" s="1"/>
  <c r="D182" i="1" s="1"/>
  <c r="I209" i="3"/>
  <c r="J209" i="3" s="1"/>
  <c r="D205" i="1" s="1"/>
  <c r="I242" i="3"/>
  <c r="J242" i="3" s="1"/>
  <c r="D238" i="1" s="1"/>
  <c r="I164" i="3"/>
  <c r="J164" i="3" s="1"/>
  <c r="D160" i="1" s="1"/>
  <c r="I254" i="3"/>
  <c r="J254" i="3" s="1"/>
  <c r="D250" i="1" s="1"/>
  <c r="I229" i="3"/>
  <c r="J229" i="3" s="1"/>
  <c r="D225" i="1" s="1"/>
  <c r="I258" i="3"/>
  <c r="J258" i="3" s="1"/>
  <c r="D254" i="1" s="1"/>
  <c r="I286" i="3"/>
  <c r="J286" i="3" s="1"/>
  <c r="D282" i="1" s="1"/>
  <c r="I318" i="3"/>
  <c r="J318" i="3" s="1"/>
  <c r="D314" i="1" s="1"/>
  <c r="I173" i="3"/>
  <c r="J173" i="3" s="1"/>
  <c r="D169" i="1" s="1"/>
  <c r="I244" i="3"/>
  <c r="J244" i="3" s="1"/>
  <c r="D240" i="1" s="1"/>
  <c r="I363" i="3"/>
  <c r="J363" i="3" s="1"/>
  <c r="D359" i="1" s="1"/>
  <c r="I395" i="3"/>
  <c r="J395" i="3" s="1"/>
  <c r="D391" i="1" s="1"/>
  <c r="I317" i="3"/>
  <c r="J317" i="3" s="1"/>
  <c r="D313" i="1" s="1"/>
  <c r="I383" i="3"/>
  <c r="J383" i="3" s="1"/>
  <c r="D379" i="1" s="1"/>
  <c r="I307" i="3"/>
  <c r="J307" i="3" s="1"/>
  <c r="D303" i="1" s="1"/>
  <c r="I296" i="3"/>
  <c r="J296" i="3" s="1"/>
  <c r="D292" i="1" s="1"/>
  <c r="I347" i="3"/>
  <c r="J347" i="3" s="1"/>
  <c r="D343" i="1" s="1"/>
  <c r="I459" i="3"/>
  <c r="J459" i="3" s="1"/>
  <c r="D455" i="1" s="1"/>
  <c r="I489" i="3"/>
  <c r="J489" i="3" s="1"/>
  <c r="D485" i="1" s="1"/>
  <c r="I431" i="3"/>
  <c r="J431" i="3" s="1"/>
  <c r="D427" i="1" s="1"/>
  <c r="I475" i="3"/>
  <c r="J475" i="3" s="1"/>
  <c r="D471" i="1" s="1"/>
  <c r="I400" i="3"/>
  <c r="J400" i="3" s="1"/>
  <c r="D396" i="1" s="1"/>
  <c r="I404" i="3"/>
  <c r="J404" i="3" s="1"/>
  <c r="D400" i="1" s="1"/>
  <c r="I535" i="3"/>
  <c r="J535" i="3" s="1"/>
  <c r="D531" i="1" s="1"/>
  <c r="I329" i="3"/>
  <c r="J329" i="3" s="1"/>
  <c r="D325" i="1" s="1"/>
  <c r="I579" i="3"/>
  <c r="J579" i="3" s="1"/>
  <c r="D575" i="1" s="1"/>
  <c r="I615" i="3"/>
  <c r="J615" i="3" s="1"/>
  <c r="D611" i="1" s="1"/>
  <c r="I584" i="3"/>
  <c r="J584" i="3" s="1"/>
  <c r="D580" i="1" s="1"/>
  <c r="I421" i="3"/>
  <c r="J421" i="3" s="1"/>
  <c r="D417" i="1" s="1"/>
  <c r="I580" i="3"/>
  <c r="J580" i="3" s="1"/>
  <c r="D576" i="1" s="1"/>
  <c r="I599" i="3"/>
  <c r="J599" i="3" s="1"/>
  <c r="D595" i="1" s="1"/>
  <c r="I472" i="3"/>
  <c r="J472" i="3" s="1"/>
  <c r="D468" i="1" s="1"/>
  <c r="I581" i="3"/>
  <c r="J581" i="3" s="1"/>
  <c r="D577" i="1" s="1"/>
  <c r="I589" i="3"/>
  <c r="J589" i="3" s="1"/>
  <c r="D585" i="1" s="1"/>
  <c r="I556" i="3"/>
  <c r="J556" i="3" s="1"/>
  <c r="D552" i="1" s="1"/>
  <c r="I624" i="3"/>
  <c r="J624" i="3" s="1"/>
  <c r="D620" i="1" s="1"/>
  <c r="I632" i="3"/>
  <c r="J632" i="3" s="1"/>
  <c r="D628" i="1" s="1"/>
  <c r="I680" i="3"/>
  <c r="J680" i="3" s="1"/>
  <c r="D676" i="1" s="1"/>
  <c r="I709" i="3"/>
  <c r="J709" i="3" s="1"/>
  <c r="D705" i="1" s="1"/>
  <c r="I751" i="3"/>
  <c r="J751" i="3" s="1"/>
  <c r="D747" i="1" s="1"/>
  <c r="I887" i="3"/>
  <c r="J887" i="3" s="1"/>
  <c r="D883" i="1" s="1"/>
  <c r="I896" i="3"/>
  <c r="J896" i="3" s="1"/>
  <c r="D892" i="1" s="1"/>
  <c r="I820" i="3"/>
  <c r="J820" i="3" s="1"/>
  <c r="D816" i="1" s="1"/>
  <c r="I872" i="3"/>
  <c r="J872" i="3" s="1"/>
  <c r="D868" i="1" s="1"/>
  <c r="I848" i="3"/>
  <c r="J848" i="3" s="1"/>
  <c r="D844" i="1" s="1"/>
  <c r="I812" i="3"/>
  <c r="J812" i="3" s="1"/>
  <c r="D808" i="1" s="1"/>
  <c r="I844" i="3"/>
  <c r="J844" i="3" s="1"/>
  <c r="D840" i="1" s="1"/>
  <c r="I879" i="3"/>
  <c r="J879" i="3" s="1"/>
  <c r="D875" i="1" s="1"/>
  <c r="I967" i="3"/>
  <c r="J967" i="3" s="1"/>
  <c r="D963" i="1" s="1"/>
  <c r="I983" i="3"/>
  <c r="J983" i="3" s="1"/>
  <c r="D979" i="1" s="1"/>
  <c r="I786" i="3"/>
  <c r="J786" i="3" s="1"/>
  <c r="D782" i="1" s="1"/>
  <c r="I1119" i="3"/>
  <c r="J1119" i="3" s="1"/>
  <c r="D1115" i="1" s="1"/>
  <c r="I802" i="3"/>
  <c r="J802" i="3" s="1"/>
  <c r="D798" i="1" s="1"/>
  <c r="I1175" i="3"/>
  <c r="J1175" i="3" s="1"/>
  <c r="D1171" i="1" s="1"/>
  <c r="I1252" i="3"/>
  <c r="J1252" i="3" s="1"/>
  <c r="D1248" i="1" s="1"/>
  <c r="I1167" i="3"/>
  <c r="J1167" i="3" s="1"/>
  <c r="D1163" i="1" s="1"/>
  <c r="I947" i="3"/>
  <c r="J947" i="3" s="1"/>
  <c r="D943" i="1" s="1"/>
  <c r="I960" i="3"/>
  <c r="J960" i="3" s="1"/>
  <c r="D956" i="1" s="1"/>
  <c r="I1147" i="3"/>
  <c r="J1147" i="3" s="1"/>
  <c r="D1143" i="1" s="1"/>
  <c r="I1217" i="3"/>
  <c r="J1217" i="3" s="1"/>
  <c r="D1213" i="1" s="1"/>
  <c r="I1276" i="3"/>
  <c r="J1276" i="3" s="1"/>
  <c r="D1272" i="1" s="1"/>
  <c r="I1278" i="3"/>
  <c r="J1278" i="3" s="1"/>
  <c r="D1274" i="1" s="1"/>
  <c r="I1316" i="3"/>
  <c r="J1316" i="3" s="1"/>
  <c r="D1312" i="1" s="1"/>
  <c r="I1386" i="3"/>
  <c r="J1386" i="3" s="1"/>
  <c r="D1382" i="1" s="1"/>
  <c r="I1338" i="3"/>
  <c r="J1338" i="3" s="1"/>
  <c r="D1334" i="1" s="1"/>
  <c r="I1364" i="3"/>
  <c r="J1364" i="3" s="1"/>
  <c r="D1360" i="1" s="1"/>
  <c r="I1318" i="3"/>
  <c r="J1318" i="3" s="1"/>
  <c r="D1314" i="1" s="1"/>
  <c r="I1384" i="3"/>
  <c r="J1384" i="3" s="1"/>
  <c r="D1380" i="1" s="1"/>
  <c r="I1309" i="3"/>
  <c r="J1309" i="3" s="1"/>
  <c r="D1305" i="1" s="1"/>
  <c r="I1362" i="3"/>
  <c r="J1362" i="3" s="1"/>
  <c r="D1358" i="1" s="1"/>
  <c r="I1426" i="3"/>
  <c r="J1426" i="3" s="1"/>
  <c r="D1422" i="1" s="1"/>
  <c r="I1439" i="3"/>
  <c r="J1439" i="3" s="1"/>
  <c r="D1435" i="1" s="1"/>
  <c r="I1159" i="3"/>
  <c r="J1159" i="3" s="1"/>
  <c r="D1155" i="1" s="1"/>
  <c r="I1471" i="3"/>
  <c r="J1471" i="3" s="1"/>
  <c r="D1467" i="1" s="1"/>
  <c r="I1539" i="3"/>
  <c r="J1539" i="3" s="1"/>
  <c r="D1535" i="1" s="1"/>
  <c r="I1578" i="3"/>
  <c r="J1578" i="3" s="1"/>
  <c r="D1574" i="1" s="1"/>
  <c r="I1551" i="3"/>
  <c r="J1551" i="3" s="1"/>
  <c r="D1547" i="1" s="1"/>
  <c r="I1463" i="3"/>
  <c r="J1463" i="3" s="1"/>
  <c r="D1459" i="1" s="1"/>
  <c r="I1442" i="3"/>
  <c r="J1442" i="3" s="1"/>
  <c r="D1438" i="1" s="1"/>
  <c r="I1490" i="3"/>
  <c r="J1490" i="3" s="1"/>
  <c r="D1486" i="1" s="1"/>
  <c r="I1349" i="3"/>
  <c r="J1349" i="3" s="1"/>
  <c r="D1345" i="1" s="1"/>
  <c r="I21" i="3"/>
  <c r="J21" i="3" s="1"/>
  <c r="D17" i="1" s="1"/>
  <c r="I25" i="3"/>
  <c r="J25" i="3" s="1"/>
  <c r="D21" i="1" s="1"/>
  <c r="I78" i="3"/>
  <c r="J78" i="3" s="1"/>
  <c r="D74" i="1" s="1"/>
  <c r="I225" i="3"/>
  <c r="J225" i="3" s="1"/>
  <c r="D221" i="1" s="1"/>
  <c r="I319" i="3"/>
  <c r="J319" i="3" s="1"/>
  <c r="D315" i="1" s="1"/>
  <c r="I394" i="3"/>
  <c r="J394" i="3" s="1"/>
  <c r="D390" i="1" s="1"/>
  <c r="I276" i="3"/>
  <c r="J276" i="3" s="1"/>
  <c r="D272" i="1" s="1"/>
  <c r="I375" i="3"/>
  <c r="J375" i="3" s="1"/>
  <c r="D371" i="1" s="1"/>
  <c r="I371" i="3"/>
  <c r="J371" i="3" s="1"/>
  <c r="D367" i="1" s="1"/>
  <c r="I443" i="3"/>
  <c r="J443" i="3" s="1"/>
  <c r="D439" i="1" s="1"/>
  <c r="I408" i="3"/>
  <c r="J408" i="3" s="1"/>
  <c r="D404" i="1" s="1"/>
  <c r="I523" i="3"/>
  <c r="J523" i="3" s="1"/>
  <c r="D519" i="1" s="1"/>
  <c r="I485" i="3"/>
  <c r="J485" i="3" s="1"/>
  <c r="D481" i="1" s="1"/>
  <c r="I532" i="3"/>
  <c r="J532" i="3" s="1"/>
  <c r="D528" i="1" s="1"/>
  <c r="I588" i="3"/>
  <c r="J588" i="3" s="1"/>
  <c r="D584" i="1" s="1"/>
  <c r="I641" i="3"/>
  <c r="J641" i="3" s="1"/>
  <c r="D637" i="1" s="1"/>
  <c r="I686" i="3"/>
  <c r="J686" i="3" s="1"/>
  <c r="D682" i="1" s="1"/>
  <c r="I552" i="3"/>
  <c r="J552" i="3" s="1"/>
  <c r="D548" i="1" s="1"/>
  <c r="I635" i="3"/>
  <c r="J635" i="3" s="1"/>
  <c r="D631" i="1" s="1"/>
  <c r="I870" i="3"/>
  <c r="J870" i="3" s="1"/>
  <c r="D866" i="1" s="1"/>
  <c r="I650" i="3"/>
  <c r="J650" i="3" s="1"/>
  <c r="D646" i="1" s="1"/>
  <c r="I968" i="3"/>
  <c r="J968" i="3" s="1"/>
  <c r="D964" i="1" s="1"/>
  <c r="I984" i="3"/>
  <c r="J984" i="3" s="1"/>
  <c r="D980" i="1" s="1"/>
  <c r="I970" i="3"/>
  <c r="J970" i="3" s="1"/>
  <c r="D966" i="1" s="1"/>
  <c r="I708" i="3"/>
  <c r="J708" i="3" s="1"/>
  <c r="D704" i="1" s="1"/>
  <c r="I810" i="3"/>
  <c r="J810" i="3" s="1"/>
  <c r="D806" i="1" s="1"/>
  <c r="I979" i="3"/>
  <c r="J979" i="3" s="1"/>
  <c r="D975" i="1" s="1"/>
  <c r="I951" i="3"/>
  <c r="J951" i="3" s="1"/>
  <c r="D947" i="1" s="1"/>
  <c r="I988" i="3"/>
  <c r="J988" i="3" s="1"/>
  <c r="D984" i="1" s="1"/>
  <c r="I915" i="3"/>
  <c r="J915" i="3" s="1"/>
  <c r="D911" i="1" s="1"/>
  <c r="I1163" i="3"/>
  <c r="J1163" i="3" s="1"/>
  <c r="D1159" i="1" s="1"/>
  <c r="I982" i="3"/>
  <c r="J982" i="3" s="1"/>
  <c r="D978" i="1" s="1"/>
  <c r="I1261" i="3"/>
  <c r="J1261" i="3" s="1"/>
  <c r="D1257" i="1" s="1"/>
  <c r="I1245" i="3"/>
  <c r="J1245" i="3" s="1"/>
  <c r="D1241" i="1" s="1"/>
  <c r="I1525" i="3"/>
  <c r="J1525" i="3" s="1"/>
  <c r="D1521" i="1" s="1"/>
  <c r="I1607" i="3"/>
  <c r="J1607" i="3" s="1"/>
  <c r="D1603" i="1" s="1"/>
  <c r="I13" i="3"/>
  <c r="J13" i="3" s="1"/>
  <c r="D9" i="1" s="1"/>
  <c r="I23" i="3"/>
  <c r="J23" i="3" s="1"/>
  <c r="D19" i="1" s="1"/>
  <c r="I177" i="3"/>
  <c r="J177" i="3" s="1"/>
  <c r="D173" i="1" s="1"/>
  <c r="I9" i="3"/>
  <c r="J9" i="3" s="1"/>
  <c r="D5" i="1" s="1"/>
  <c r="I27" i="3"/>
  <c r="J27" i="3" s="1"/>
  <c r="D23" i="1" s="1"/>
  <c r="I59" i="3"/>
  <c r="J59" i="3" s="1"/>
  <c r="D55" i="1" s="1"/>
  <c r="I45" i="3"/>
  <c r="J45" i="3" s="1"/>
  <c r="D41" i="1" s="1"/>
  <c r="I47" i="3"/>
  <c r="J47" i="3" s="1"/>
  <c r="D43" i="1" s="1"/>
  <c r="I68" i="3"/>
  <c r="J68" i="3" s="1"/>
  <c r="D64" i="1" s="1"/>
  <c r="I30" i="3"/>
  <c r="J30" i="3" s="1"/>
  <c r="D26" i="1" s="1"/>
  <c r="I60" i="3"/>
  <c r="J60" i="3" s="1"/>
  <c r="D56" i="1" s="1"/>
  <c r="I111" i="3"/>
  <c r="J111" i="3" s="1"/>
  <c r="D107" i="1" s="1"/>
  <c r="I136" i="3"/>
  <c r="J136" i="3" s="1"/>
  <c r="D132" i="1" s="1"/>
  <c r="I19" i="3"/>
  <c r="J19" i="3" s="1"/>
  <c r="D15" i="1" s="1"/>
  <c r="I106" i="3"/>
  <c r="J106" i="3" s="1"/>
  <c r="D102" i="1" s="1"/>
  <c r="I96" i="3"/>
  <c r="J96" i="3" s="1"/>
  <c r="D92" i="1" s="1"/>
  <c r="I184" i="3"/>
  <c r="J184" i="3" s="1"/>
  <c r="D180" i="1" s="1"/>
  <c r="I204" i="3"/>
  <c r="J204" i="3" s="1"/>
  <c r="D200" i="1" s="1"/>
  <c r="I215" i="3"/>
  <c r="J215" i="3" s="1"/>
  <c r="D211" i="1" s="1"/>
  <c r="I246" i="3"/>
  <c r="J246" i="3" s="1"/>
  <c r="D242" i="1" s="1"/>
  <c r="I252" i="3"/>
  <c r="J252" i="3" s="1"/>
  <c r="D248" i="1" s="1"/>
  <c r="I180" i="3"/>
  <c r="J180" i="3" s="1"/>
  <c r="D176" i="1" s="1"/>
  <c r="I297" i="3"/>
  <c r="J297" i="3" s="1"/>
  <c r="D293" i="1" s="1"/>
  <c r="I213" i="3"/>
  <c r="J213" i="3" s="1"/>
  <c r="D209" i="1" s="1"/>
  <c r="I306" i="3"/>
  <c r="J306" i="3" s="1"/>
  <c r="D302" i="1" s="1"/>
  <c r="I385" i="3"/>
  <c r="J385" i="3" s="1"/>
  <c r="D381" i="1" s="1"/>
  <c r="I226" i="3"/>
  <c r="J226" i="3" s="1"/>
  <c r="D222" i="1" s="1"/>
  <c r="I294" i="3"/>
  <c r="J294" i="3" s="1"/>
  <c r="D290" i="1" s="1"/>
  <c r="I292" i="3"/>
  <c r="J292" i="3" s="1"/>
  <c r="D288" i="1" s="1"/>
  <c r="I331" i="3"/>
  <c r="J331" i="3" s="1"/>
  <c r="D327" i="1" s="1"/>
  <c r="I491" i="3"/>
  <c r="J491" i="3" s="1"/>
  <c r="D487" i="1" s="1"/>
  <c r="I337" i="3"/>
  <c r="J337" i="3" s="1"/>
  <c r="D333" i="1" s="1"/>
  <c r="I322" i="3"/>
  <c r="J322" i="3" s="1"/>
  <c r="D318" i="1" s="1"/>
  <c r="I476" i="3"/>
  <c r="J476" i="3" s="1"/>
  <c r="D472" i="1" s="1"/>
  <c r="I495" i="3"/>
  <c r="J495" i="3" s="1"/>
  <c r="D491" i="1" s="1"/>
  <c r="I345" i="3"/>
  <c r="J345" i="3" s="1"/>
  <c r="D341" i="1" s="1"/>
  <c r="I499" i="3"/>
  <c r="J499" i="3" s="1"/>
  <c r="D495" i="1" s="1"/>
  <c r="I411" i="3"/>
  <c r="J411" i="3" s="1"/>
  <c r="D407" i="1" s="1"/>
  <c r="I527" i="3"/>
  <c r="J527" i="3" s="1"/>
  <c r="D523" i="1" s="1"/>
  <c r="I568" i="3"/>
  <c r="J568" i="3" s="1"/>
  <c r="D564" i="1" s="1"/>
  <c r="I604" i="3"/>
  <c r="J604" i="3" s="1"/>
  <c r="D600" i="1" s="1"/>
  <c r="I440" i="3"/>
  <c r="J440" i="3" s="1"/>
  <c r="D436" i="1" s="1"/>
  <c r="I479" i="3"/>
  <c r="J479" i="3" s="1"/>
  <c r="D475" i="1" s="1"/>
  <c r="I519" i="3"/>
  <c r="J519" i="3" s="1"/>
  <c r="D515" i="1" s="1"/>
  <c r="I608" i="3"/>
  <c r="J608" i="3" s="1"/>
  <c r="D604" i="1" s="1"/>
  <c r="I415" i="3"/>
  <c r="J415" i="3" s="1"/>
  <c r="D411" i="1" s="1"/>
  <c r="I545" i="3"/>
  <c r="J545" i="3" s="1"/>
  <c r="D541" i="1" s="1"/>
  <c r="I799" i="3"/>
  <c r="J799" i="3" s="1"/>
  <c r="D795" i="1" s="1"/>
  <c r="I888" i="3"/>
  <c r="J888" i="3" s="1"/>
  <c r="D884" i="1" s="1"/>
  <c r="I864" i="3"/>
  <c r="J864" i="3" s="1"/>
  <c r="D860" i="1" s="1"/>
  <c r="I696" i="3"/>
  <c r="J696" i="3" s="1"/>
  <c r="D692" i="1" s="1"/>
  <c r="I882" i="3"/>
  <c r="J882" i="3" s="1"/>
  <c r="D878" i="1" s="1"/>
  <c r="I706" i="3"/>
  <c r="J706" i="3" s="1"/>
  <c r="D702" i="1" s="1"/>
  <c r="I966" i="3"/>
  <c r="J966" i="3" s="1"/>
  <c r="D962" i="1" s="1"/>
  <c r="I932" i="3"/>
  <c r="J932" i="3" s="1"/>
  <c r="D928" i="1" s="1"/>
  <c r="I836" i="3"/>
  <c r="J836" i="3" s="1"/>
  <c r="D832" i="1" s="1"/>
  <c r="I994" i="3"/>
  <c r="J994" i="3" s="1"/>
  <c r="D990" i="1" s="1"/>
  <c r="I1095" i="3"/>
  <c r="J1095" i="3" s="1"/>
  <c r="D1091" i="1" s="1"/>
  <c r="I1127" i="3"/>
  <c r="J1127" i="3" s="1"/>
  <c r="D1123" i="1" s="1"/>
  <c r="I1153" i="3"/>
  <c r="J1153" i="3" s="1"/>
  <c r="D1149" i="1" s="1"/>
  <c r="I1093" i="3"/>
  <c r="J1093" i="3" s="1"/>
  <c r="D1089" i="1" s="1"/>
  <c r="I1109" i="3"/>
  <c r="J1109" i="3" s="1"/>
  <c r="D1105" i="1" s="1"/>
  <c r="I1125" i="3"/>
  <c r="J1125" i="3" s="1"/>
  <c r="D1121" i="1" s="1"/>
  <c r="I1204" i="3"/>
  <c r="J1204" i="3" s="1"/>
  <c r="D1200" i="1" s="1"/>
  <c r="I1220" i="3"/>
  <c r="J1220" i="3" s="1"/>
  <c r="D1216" i="1" s="1"/>
  <c r="I1236" i="3"/>
  <c r="J1236" i="3" s="1"/>
  <c r="D1232" i="1" s="1"/>
  <c r="I1260" i="3"/>
  <c r="J1260" i="3" s="1"/>
  <c r="D1256" i="1" s="1"/>
  <c r="I1181" i="3"/>
  <c r="J1181" i="3" s="1"/>
  <c r="D1177" i="1" s="1"/>
  <c r="I1208" i="3"/>
  <c r="J1208" i="3" s="1"/>
  <c r="D1204" i="1" s="1"/>
  <c r="I1233" i="3"/>
  <c r="J1233" i="3" s="1"/>
  <c r="D1229" i="1" s="1"/>
  <c r="I1249" i="3"/>
  <c r="J1249" i="3" s="1"/>
  <c r="D1245" i="1" s="1"/>
  <c r="I1354" i="3"/>
  <c r="J1354" i="3" s="1"/>
  <c r="D1350" i="1" s="1"/>
  <c r="I1430" i="3"/>
  <c r="J1430" i="3" s="1"/>
  <c r="D1426" i="1" s="1"/>
  <c r="I1348" i="3"/>
  <c r="J1348" i="3" s="1"/>
  <c r="D1344" i="1" s="1"/>
  <c r="I1305" i="3"/>
  <c r="J1305" i="3" s="1"/>
  <c r="D1301" i="1" s="1"/>
  <c r="I1369" i="3"/>
  <c r="J1369" i="3" s="1"/>
  <c r="D1365" i="1" s="1"/>
  <c r="I1416" i="3"/>
  <c r="J1416" i="3" s="1"/>
  <c r="D1412" i="1" s="1"/>
  <c r="I1277" i="3"/>
  <c r="J1277" i="3" s="1"/>
  <c r="D1273" i="1" s="1"/>
  <c r="I1300" i="3"/>
  <c r="J1300" i="3" s="1"/>
  <c r="D1296" i="1" s="1"/>
  <c r="I1302" i="3"/>
  <c r="J1302" i="3" s="1"/>
  <c r="D1298" i="1" s="1"/>
  <c r="I1324" i="3"/>
  <c r="J1324" i="3" s="1"/>
  <c r="D1320" i="1" s="1"/>
  <c r="I1346" i="3"/>
  <c r="J1346" i="3" s="1"/>
  <c r="D1342" i="1" s="1"/>
  <c r="I1410" i="3"/>
  <c r="J1410" i="3" s="1"/>
  <c r="D1406" i="1" s="1"/>
  <c r="I1272" i="3"/>
  <c r="J1272" i="3" s="1"/>
  <c r="D1268" i="1" s="1"/>
  <c r="I1274" i="3"/>
  <c r="J1274" i="3" s="1"/>
  <c r="D1270" i="1" s="1"/>
  <c r="I1320" i="3"/>
  <c r="J1320" i="3" s="1"/>
  <c r="D1316" i="1" s="1"/>
  <c r="I1350" i="3"/>
  <c r="J1350" i="3" s="1"/>
  <c r="D1346" i="1" s="1"/>
  <c r="I1414" i="3"/>
  <c r="J1414" i="3" s="1"/>
  <c r="D1410" i="1" s="1"/>
  <c r="I1434" i="3"/>
  <c r="J1434" i="3" s="1"/>
  <c r="D1430" i="1" s="1"/>
  <c r="I1529" i="3"/>
  <c r="J1529" i="3" s="1"/>
  <c r="D1525" i="1" s="1"/>
  <c r="I1521" i="3"/>
  <c r="J1521" i="3" s="1"/>
  <c r="D1517" i="1" s="1"/>
  <c r="I1326" i="3"/>
  <c r="J1326" i="3" s="1"/>
  <c r="D1322" i="1" s="1"/>
  <c r="I1577" i="3"/>
  <c r="J1577" i="3" s="1"/>
  <c r="D1573" i="1" s="1"/>
  <c r="I99" i="3"/>
  <c r="J99" i="3" s="1"/>
  <c r="D95" i="1" s="1"/>
  <c r="I66" i="3"/>
  <c r="J66" i="3" s="1"/>
  <c r="D62" i="1" s="1"/>
  <c r="I58" i="3"/>
  <c r="J58" i="3" s="1"/>
  <c r="D54" i="1" s="1"/>
  <c r="I130" i="3"/>
  <c r="J130" i="3" s="1"/>
  <c r="D126" i="1" s="1"/>
  <c r="I94" i="3"/>
  <c r="J94" i="3" s="1"/>
  <c r="D90" i="1" s="1"/>
  <c r="I126" i="3"/>
  <c r="J126" i="3" s="1"/>
  <c r="D122" i="1" s="1"/>
  <c r="I152" i="3"/>
  <c r="J152" i="3" s="1"/>
  <c r="D148" i="1" s="1"/>
  <c r="I166" i="3"/>
  <c r="J166" i="3" s="1"/>
  <c r="D162" i="1" s="1"/>
  <c r="I174" i="3"/>
  <c r="J174" i="3" s="1"/>
  <c r="D170" i="1" s="1"/>
  <c r="I189" i="3"/>
  <c r="J189" i="3" s="1"/>
  <c r="D185" i="1" s="1"/>
  <c r="I167" i="3"/>
  <c r="J167" i="3" s="1"/>
  <c r="D163" i="1" s="1"/>
  <c r="I236" i="3"/>
  <c r="J236" i="3" s="1"/>
  <c r="D232" i="1" s="1"/>
  <c r="I248" i="3"/>
  <c r="J248" i="3" s="1"/>
  <c r="D244" i="1" s="1"/>
  <c r="I253" i="3"/>
  <c r="J253" i="3" s="1"/>
  <c r="D249" i="1" s="1"/>
  <c r="I194" i="3"/>
  <c r="J194" i="3" s="1"/>
  <c r="D190" i="1" s="1"/>
  <c r="I277" i="3"/>
  <c r="J277" i="3" s="1"/>
  <c r="D273" i="1" s="1"/>
  <c r="I355" i="3"/>
  <c r="J355" i="3" s="1"/>
  <c r="D351" i="1" s="1"/>
  <c r="I403" i="3"/>
  <c r="J403" i="3" s="1"/>
  <c r="D399" i="1" s="1"/>
  <c r="I365" i="3"/>
  <c r="J365" i="3" s="1"/>
  <c r="D361" i="1" s="1"/>
  <c r="I367" i="3"/>
  <c r="J367" i="3" s="1"/>
  <c r="D363" i="1" s="1"/>
  <c r="I433" i="3"/>
  <c r="J433" i="3" s="1"/>
  <c r="D429" i="1" s="1"/>
  <c r="I457" i="3"/>
  <c r="J457" i="3" s="1"/>
  <c r="D453" i="1" s="1"/>
  <c r="I483" i="3"/>
  <c r="J483" i="3" s="1"/>
  <c r="D479" i="1" s="1"/>
  <c r="I511" i="3"/>
  <c r="J511" i="3" s="1"/>
  <c r="D507" i="1" s="1"/>
  <c r="I432" i="3"/>
  <c r="J432" i="3" s="1"/>
  <c r="D428" i="1" s="1"/>
  <c r="I469" i="3"/>
  <c r="J469" i="3" s="1"/>
  <c r="D465" i="1" s="1"/>
  <c r="I539" i="3"/>
  <c r="J539" i="3" s="1"/>
  <c r="D535" i="1" s="1"/>
  <c r="I364" i="3"/>
  <c r="J364" i="3" s="1"/>
  <c r="D360" i="1" s="1"/>
  <c r="I501" i="3"/>
  <c r="J501" i="3" s="1"/>
  <c r="D497" i="1" s="1"/>
  <c r="I577" i="3"/>
  <c r="J577" i="3" s="1"/>
  <c r="D573" i="1" s="1"/>
  <c r="I537" i="3"/>
  <c r="J537" i="3" s="1"/>
  <c r="D533" i="1" s="1"/>
  <c r="I630" i="3"/>
  <c r="J630" i="3" s="1"/>
  <c r="D626" i="1" s="1"/>
  <c r="I564" i="3"/>
  <c r="J564" i="3" s="1"/>
  <c r="D560" i="1" s="1"/>
  <c r="I583" i="3"/>
  <c r="J583" i="3" s="1"/>
  <c r="D579" i="1" s="1"/>
  <c r="I573" i="3"/>
  <c r="J573" i="3" s="1"/>
  <c r="D569" i="1" s="1"/>
  <c r="I674" i="3"/>
  <c r="J674" i="3" s="1"/>
  <c r="D670" i="1" s="1"/>
  <c r="I731" i="3"/>
  <c r="J731" i="3" s="1"/>
  <c r="D727" i="1" s="1"/>
  <c r="I739" i="3"/>
  <c r="J739" i="3" s="1"/>
  <c r="D735" i="1" s="1"/>
  <c r="I794" i="3"/>
  <c r="J794" i="3" s="1"/>
  <c r="D790" i="1" s="1"/>
  <c r="I735" i="3"/>
  <c r="J735" i="3" s="1"/>
  <c r="D731" i="1" s="1"/>
  <c r="I963" i="3"/>
  <c r="J963" i="3" s="1"/>
  <c r="D959" i="1" s="1"/>
  <c r="I1137" i="3"/>
  <c r="J1137" i="3" s="1"/>
  <c r="D1133" i="1" s="1"/>
  <c r="I1221" i="3"/>
  <c r="J1221" i="3" s="1"/>
  <c r="D1217" i="1" s="1"/>
  <c r="I959" i="3"/>
  <c r="J959" i="3" s="1"/>
  <c r="D955" i="1" s="1"/>
  <c r="I1209" i="3"/>
  <c r="J1209" i="3" s="1"/>
  <c r="D1205" i="1" s="1"/>
  <c r="I1402" i="3"/>
  <c r="J1402" i="3" s="1"/>
  <c r="D1398" i="1" s="1"/>
  <c r="I1289" i="3"/>
  <c r="J1289" i="3" s="1"/>
  <c r="D1285" i="1" s="1"/>
  <c r="I1312" i="3"/>
  <c r="J1312" i="3" s="1"/>
  <c r="D1308" i="1" s="1"/>
  <c r="I1385" i="3"/>
  <c r="J1385" i="3" s="1"/>
  <c r="D1381" i="1" s="1"/>
  <c r="I1284" i="3"/>
  <c r="J1284" i="3" s="1"/>
  <c r="D1280" i="1" s="1"/>
  <c r="I1405" i="3"/>
  <c r="J1405" i="3" s="1"/>
  <c r="D1401" i="1" s="1"/>
  <c r="I1437" i="3"/>
  <c r="J1437" i="3" s="1"/>
  <c r="D1433" i="1" s="1"/>
  <c r="I1445" i="3"/>
  <c r="J1445" i="3" s="1"/>
  <c r="D1441" i="1" s="1"/>
  <c r="I1497" i="3"/>
  <c r="J1497" i="3" s="1"/>
  <c r="D1493" i="1" s="1"/>
  <c r="I1449" i="3"/>
  <c r="J1449" i="3" s="1"/>
  <c r="D1445" i="1" s="1"/>
  <c r="I1470" i="3"/>
  <c r="J1470" i="3" s="1"/>
  <c r="D1466" i="1" s="1"/>
  <c r="I1562" i="3"/>
  <c r="J1562" i="3" s="1"/>
  <c r="D1558" i="1" s="1"/>
  <c r="I1569" i="3"/>
  <c r="J1569" i="3" s="1"/>
  <c r="D1565" i="1" s="1"/>
  <c r="I1589" i="3"/>
  <c r="J1589" i="3" s="1"/>
  <c r="D1585" i="1" s="1"/>
  <c r="I74" i="3"/>
  <c r="J74" i="3" s="1"/>
  <c r="D70" i="1" s="1"/>
  <c r="I67" i="3"/>
  <c r="J67" i="3" s="1"/>
  <c r="D63" i="1" s="1"/>
  <c r="I29" i="3"/>
  <c r="J29" i="3" s="1"/>
  <c r="D25" i="1" s="1"/>
  <c r="I86" i="3"/>
  <c r="J86" i="3" s="1"/>
  <c r="D82" i="1" s="1"/>
  <c r="I73" i="3"/>
  <c r="J73" i="3" s="1"/>
  <c r="D69" i="1" s="1"/>
  <c r="I35" i="3"/>
  <c r="J35" i="3" s="1"/>
  <c r="D31" i="1" s="1"/>
  <c r="I55" i="3"/>
  <c r="J55" i="3" s="1"/>
  <c r="D51" i="1" s="1"/>
  <c r="I144" i="3"/>
  <c r="J144" i="3" s="1"/>
  <c r="D140" i="1" s="1"/>
  <c r="I122" i="3"/>
  <c r="J122" i="3" s="1"/>
  <c r="D118" i="1" s="1"/>
  <c r="I84" i="3"/>
  <c r="J84" i="3" s="1"/>
  <c r="D80" i="1" s="1"/>
  <c r="I157" i="3"/>
  <c r="J157" i="3" s="1"/>
  <c r="D153" i="1" s="1"/>
  <c r="I120" i="3"/>
  <c r="J120" i="3" s="1"/>
  <c r="D116" i="1" s="1"/>
  <c r="I190" i="3"/>
  <c r="J190" i="3" s="1"/>
  <c r="D186" i="1" s="1"/>
  <c r="I181" i="3"/>
  <c r="J181" i="3" s="1"/>
  <c r="D177" i="1" s="1"/>
  <c r="I234" i="3"/>
  <c r="J234" i="3" s="1"/>
  <c r="D230" i="1" s="1"/>
  <c r="I260" i="3"/>
  <c r="J260" i="3" s="1"/>
  <c r="D256" i="1" s="1"/>
  <c r="I293" i="3"/>
  <c r="J293" i="3" s="1"/>
  <c r="D289" i="1" s="1"/>
  <c r="I315" i="3"/>
  <c r="J315" i="3" s="1"/>
  <c r="D311" i="1" s="1"/>
  <c r="I393" i="3"/>
  <c r="J393" i="3" s="1"/>
  <c r="D389" i="1" s="1"/>
  <c r="I429" i="3"/>
  <c r="J429" i="3" s="1"/>
  <c r="D425" i="1" s="1"/>
  <c r="I461" i="3"/>
  <c r="J461" i="3" s="1"/>
  <c r="D457" i="1" s="1"/>
  <c r="I487" i="3"/>
  <c r="J487" i="3" s="1"/>
  <c r="D483" i="1" s="1"/>
  <c r="I509" i="3"/>
  <c r="J509" i="3" s="1"/>
  <c r="D505" i="1" s="1"/>
  <c r="I549" i="3"/>
  <c r="J549" i="3" s="1"/>
  <c r="D545" i="1" s="1"/>
  <c r="I428" i="3"/>
  <c r="J428" i="3" s="1"/>
  <c r="D424" i="1" s="1"/>
  <c r="I508" i="3"/>
  <c r="J508" i="3" s="1"/>
  <c r="D504" i="1" s="1"/>
  <c r="I546" i="3"/>
  <c r="J546" i="3" s="1"/>
  <c r="D542" i="1" s="1"/>
  <c r="I611" i="3"/>
  <c r="J611" i="3" s="1"/>
  <c r="D607" i="1" s="1"/>
  <c r="I705" i="3"/>
  <c r="J705" i="3" s="1"/>
  <c r="D701" i="1" s="1"/>
  <c r="I648" i="3"/>
  <c r="J648" i="3" s="1"/>
  <c r="D644" i="1" s="1"/>
  <c r="I628" i="3"/>
  <c r="J628" i="3" s="1"/>
  <c r="D624" i="1" s="1"/>
  <c r="I831" i="3"/>
  <c r="J831" i="3" s="1"/>
  <c r="D827" i="1" s="1"/>
  <c r="I828" i="3"/>
  <c r="J828" i="3" s="1"/>
  <c r="D824" i="1" s="1"/>
  <c r="I658" i="3"/>
  <c r="J658" i="3" s="1"/>
  <c r="D654" i="1" s="1"/>
  <c r="I783" i="3"/>
  <c r="J783" i="3" s="1"/>
  <c r="D779" i="1" s="1"/>
  <c r="I894" i="3"/>
  <c r="J894" i="3" s="1"/>
  <c r="D890" i="1" s="1"/>
  <c r="I723" i="3"/>
  <c r="J723" i="3" s="1"/>
  <c r="D719" i="1" s="1"/>
  <c r="I856" i="3"/>
  <c r="J856" i="3" s="1"/>
  <c r="D852" i="1" s="1"/>
  <c r="I874" i="3"/>
  <c r="J874" i="3" s="1"/>
  <c r="D870" i="1" s="1"/>
  <c r="I958" i="3"/>
  <c r="J958" i="3" s="1"/>
  <c r="D954" i="1" s="1"/>
  <c r="I715" i="3"/>
  <c r="J715" i="3" s="1"/>
  <c r="D711" i="1" s="1"/>
  <c r="I975" i="3"/>
  <c r="J975" i="3" s="1"/>
  <c r="D971" i="1" s="1"/>
  <c r="I991" i="3"/>
  <c r="J991" i="3" s="1"/>
  <c r="D987" i="1" s="1"/>
  <c r="I978" i="3"/>
  <c r="J978" i="3" s="1"/>
  <c r="D974" i="1" s="1"/>
  <c r="I980" i="3"/>
  <c r="J980" i="3" s="1"/>
  <c r="D976" i="1" s="1"/>
  <c r="I664" i="3"/>
  <c r="J664" i="3" s="1"/>
  <c r="D660" i="1" s="1"/>
  <c r="I1224" i="3"/>
  <c r="J1224" i="3" s="1"/>
  <c r="D1220" i="1" s="1"/>
  <c r="I1259" i="3"/>
  <c r="J1259" i="3" s="1"/>
  <c r="D1255" i="1" s="1"/>
  <c r="I1332" i="3"/>
  <c r="J1332" i="3" s="1"/>
  <c r="D1328" i="1" s="1"/>
  <c r="I1428" i="3"/>
  <c r="J1428" i="3" s="1"/>
  <c r="D1424" i="1" s="1"/>
  <c r="I1211" i="3"/>
  <c r="J1211" i="3" s="1"/>
  <c r="D1207" i="1" s="1"/>
  <c r="I1273" i="3"/>
  <c r="J1273" i="3" s="1"/>
  <c r="D1269" i="1" s="1"/>
  <c r="I1296" i="3"/>
  <c r="J1296" i="3" s="1"/>
  <c r="D1292" i="1" s="1"/>
  <c r="I1298" i="3"/>
  <c r="J1298" i="3" s="1"/>
  <c r="D1294" i="1" s="1"/>
  <c r="I1401" i="3"/>
  <c r="J1401" i="3" s="1"/>
  <c r="D1397" i="1" s="1"/>
  <c r="I1268" i="3"/>
  <c r="J1268" i="3" s="1"/>
  <c r="D1264" i="1" s="1"/>
  <c r="I1270" i="3"/>
  <c r="J1270" i="3" s="1"/>
  <c r="D1266" i="1" s="1"/>
  <c r="I82" i="3"/>
  <c r="J82" i="3" s="1"/>
  <c r="D78" i="1" s="1"/>
  <c r="I33" i="3"/>
  <c r="J33" i="3" s="1"/>
  <c r="D29" i="1" s="1"/>
  <c r="I41" i="3"/>
  <c r="J41" i="3" s="1"/>
  <c r="D37" i="1" s="1"/>
  <c r="I101" i="3"/>
  <c r="J101" i="3" s="1"/>
  <c r="D97" i="1" s="1"/>
  <c r="I140" i="3"/>
  <c r="J140" i="3" s="1"/>
  <c r="D136" i="1" s="1"/>
  <c r="I125" i="3"/>
  <c r="J125" i="3" s="1"/>
  <c r="D121" i="1" s="1"/>
  <c r="I161" i="3"/>
  <c r="J161" i="3" s="1"/>
  <c r="D157" i="1" s="1"/>
  <c r="I98" i="3"/>
  <c r="J98" i="3" s="1"/>
  <c r="D94" i="1" s="1"/>
  <c r="I268" i="3"/>
  <c r="J268" i="3" s="1"/>
  <c r="D264" i="1" s="1"/>
  <c r="I188" i="3"/>
  <c r="J188" i="3" s="1"/>
  <c r="D184" i="1" s="1"/>
  <c r="I240" i="3"/>
  <c r="J240" i="3" s="1"/>
  <c r="D236" i="1" s="1"/>
  <c r="I282" i="3"/>
  <c r="J282" i="3" s="1"/>
  <c r="D278" i="1" s="1"/>
  <c r="I249" i="3"/>
  <c r="J249" i="3" s="1"/>
  <c r="D245" i="1" s="1"/>
  <c r="I327" i="3"/>
  <c r="J327" i="3" s="1"/>
  <c r="D323" i="1" s="1"/>
  <c r="I343" i="3"/>
  <c r="J343" i="3" s="1"/>
  <c r="D339" i="1" s="1"/>
  <c r="I359" i="3"/>
  <c r="J359" i="3" s="1"/>
  <c r="D355" i="1" s="1"/>
  <c r="I314" i="3"/>
  <c r="J314" i="3" s="1"/>
  <c r="D310" i="1" s="1"/>
  <c r="I256" i="3"/>
  <c r="J256" i="3" s="1"/>
  <c r="D252" i="1" s="1"/>
  <c r="I339" i="3"/>
  <c r="J339" i="3" s="1"/>
  <c r="D335" i="1" s="1"/>
  <c r="I390" i="3"/>
  <c r="J390" i="3" s="1"/>
  <c r="D386" i="1" s="1"/>
  <c r="I231" i="3"/>
  <c r="J231" i="3" s="1"/>
  <c r="D227" i="1" s="1"/>
  <c r="I463" i="3"/>
  <c r="J463" i="3" s="1"/>
  <c r="D459" i="1" s="1"/>
  <c r="I353" i="3"/>
  <c r="J353" i="3" s="1"/>
  <c r="D349" i="1" s="1"/>
  <c r="I473" i="3"/>
  <c r="J473" i="3" s="1"/>
  <c r="D469" i="1" s="1"/>
  <c r="I636" i="3"/>
  <c r="J636" i="3" s="1"/>
  <c r="D632" i="1" s="1"/>
  <c r="I304" i="3"/>
  <c r="J304" i="3" s="1"/>
  <c r="D300" i="1" s="1"/>
  <c r="I553" i="3"/>
  <c r="J553" i="3" s="1"/>
  <c r="D549" i="1" s="1"/>
  <c r="I607" i="3"/>
  <c r="J607" i="3" s="1"/>
  <c r="D603" i="1" s="1"/>
  <c r="I694" i="3"/>
  <c r="J694" i="3" s="1"/>
  <c r="D690" i="1" s="1"/>
  <c r="I830" i="3"/>
  <c r="J830" i="3" s="1"/>
  <c r="D826" i="1" s="1"/>
  <c r="I672" i="3"/>
  <c r="J672" i="3" s="1"/>
  <c r="D668" i="1" s="1"/>
  <c r="I835" i="3"/>
  <c r="J835" i="3" s="1"/>
  <c r="D831" i="1" s="1"/>
  <c r="I1155" i="3"/>
  <c r="J1155" i="3" s="1"/>
  <c r="D1151" i="1" s="1"/>
  <c r="I936" i="3"/>
  <c r="J936" i="3" s="1"/>
  <c r="D932" i="1" s="1"/>
  <c r="I1225" i="3"/>
  <c r="J1225" i="3" s="1"/>
  <c r="D1221" i="1" s="1"/>
  <c r="I1412" i="3"/>
  <c r="J1412" i="3" s="1"/>
  <c r="D1408" i="1" s="1"/>
  <c r="I1435" i="3"/>
  <c r="J1435" i="3" s="1"/>
  <c r="D1431" i="1" s="1"/>
  <c r="I1431" i="3"/>
  <c r="J1431" i="3" s="1"/>
  <c r="D1427" i="1" s="1"/>
  <c r="I1441" i="3"/>
  <c r="J1441" i="3" s="1"/>
  <c r="D1437" i="1" s="1"/>
  <c r="I1469" i="3"/>
  <c r="J1469" i="3" s="1"/>
  <c r="D1465" i="1" s="1"/>
  <c r="I1545" i="3"/>
  <c r="J1545" i="3" s="1"/>
  <c r="D1541" i="1" s="1"/>
  <c r="I1598" i="3"/>
  <c r="J1598" i="3" s="1"/>
  <c r="D1594" i="1" s="1"/>
  <c r="I693" i="3"/>
  <c r="J693" i="3" s="1"/>
  <c r="D689" i="1" s="1"/>
  <c r="I1201" i="3"/>
  <c r="J1201" i="3" s="1"/>
  <c r="D1197" i="1" s="1"/>
  <c r="I1241" i="3"/>
  <c r="J1241" i="3" s="1"/>
  <c r="D1237" i="1" s="1"/>
  <c r="I1325" i="3"/>
  <c r="J1325" i="3" s="1"/>
  <c r="D1321" i="1" s="1"/>
  <c r="I1378" i="3"/>
  <c r="J1378" i="3" s="1"/>
  <c r="D1374" i="1" s="1"/>
  <c r="I1409" i="3"/>
  <c r="J1409" i="3" s="1"/>
  <c r="D1405" i="1" s="1"/>
  <c r="I51" i="3"/>
  <c r="J51" i="3" s="1"/>
  <c r="D47" i="1" s="1"/>
  <c r="I128" i="3"/>
  <c r="J128" i="3" s="1"/>
  <c r="D124" i="1" s="1"/>
  <c r="I156" i="3"/>
  <c r="J156" i="3" s="1"/>
  <c r="D152" i="1" s="1"/>
  <c r="I193" i="3"/>
  <c r="J193" i="3" s="1"/>
  <c r="D189" i="1" s="1"/>
  <c r="I272" i="3"/>
  <c r="J272" i="3" s="1"/>
  <c r="D268" i="1" s="1"/>
  <c r="I238" i="3"/>
  <c r="J238" i="3" s="1"/>
  <c r="D234" i="1" s="1"/>
  <c r="I270" i="3"/>
  <c r="J270" i="3" s="1"/>
  <c r="D266" i="1" s="1"/>
  <c r="I250" i="3"/>
  <c r="J250" i="3" s="1"/>
  <c r="D246" i="1" s="1"/>
  <c r="I381" i="3"/>
  <c r="J381" i="3" s="1"/>
  <c r="D377" i="1" s="1"/>
  <c r="I325" i="3"/>
  <c r="J325" i="3" s="1"/>
  <c r="D321" i="1" s="1"/>
  <c r="I407" i="3"/>
  <c r="J407" i="3" s="1"/>
  <c r="D403" i="1" s="1"/>
  <c r="I417" i="3"/>
  <c r="J417" i="3" s="1"/>
  <c r="D413" i="1" s="1"/>
  <c r="I449" i="3"/>
  <c r="J449" i="3" s="1"/>
  <c r="D445" i="1" s="1"/>
  <c r="I515" i="3"/>
  <c r="J515" i="3" s="1"/>
  <c r="D511" i="1" s="1"/>
  <c r="I497" i="3"/>
  <c r="J497" i="3" s="1"/>
  <c r="D493" i="1" s="1"/>
  <c r="I548" i="3"/>
  <c r="J548" i="3" s="1"/>
  <c r="D544" i="1" s="1"/>
  <c r="I600" i="3"/>
  <c r="J600" i="3" s="1"/>
  <c r="D596" i="1" s="1"/>
  <c r="I453" i="3"/>
  <c r="J453" i="3" s="1"/>
  <c r="D449" i="1" s="1"/>
  <c r="I488" i="3"/>
  <c r="J488" i="3" s="1"/>
  <c r="D484" i="1" s="1"/>
  <c r="I592" i="3"/>
  <c r="J592" i="3" s="1"/>
  <c r="D588" i="1" s="1"/>
  <c r="I524" i="3"/>
  <c r="J524" i="3" s="1"/>
  <c r="D520" i="1" s="1"/>
  <c r="I505" i="3"/>
  <c r="J505" i="3" s="1"/>
  <c r="D501" i="1" s="1"/>
  <c r="I477" i="3"/>
  <c r="J477" i="3" s="1"/>
  <c r="D473" i="1" s="1"/>
  <c r="I522" i="3"/>
  <c r="J522" i="3" s="1"/>
  <c r="D518" i="1" s="1"/>
  <c r="I701" i="3"/>
  <c r="J701" i="3" s="1"/>
  <c r="D697" i="1" s="1"/>
  <c r="I625" i="3"/>
  <c r="J625" i="3" s="1"/>
  <c r="D621" i="1" s="1"/>
  <c r="I791" i="3"/>
  <c r="J791" i="3" s="1"/>
  <c r="D787" i="1" s="1"/>
  <c r="I891" i="3"/>
  <c r="J891" i="3" s="1"/>
  <c r="D887" i="1" s="1"/>
  <c r="I900" i="3"/>
  <c r="J900" i="3" s="1"/>
  <c r="D896" i="1" s="1"/>
  <c r="I876" i="3"/>
  <c r="J876" i="3" s="1"/>
  <c r="D872" i="1" s="1"/>
  <c r="I878" i="3"/>
  <c r="J878" i="3" s="1"/>
  <c r="D874" i="1" s="1"/>
  <c r="I834" i="3"/>
  <c r="J834" i="3" s="1"/>
  <c r="D830" i="1" s="1"/>
  <c r="I840" i="3"/>
  <c r="J840" i="3" s="1"/>
  <c r="D836" i="1" s="1"/>
  <c r="I986" i="3"/>
  <c r="J986" i="3" s="1"/>
  <c r="D982" i="1" s="1"/>
  <c r="I972" i="3"/>
  <c r="J972" i="3" s="1"/>
  <c r="D968" i="1" s="1"/>
  <c r="I964" i="3"/>
  <c r="J964" i="3" s="1"/>
  <c r="D960" i="1" s="1"/>
  <c r="I974" i="3"/>
  <c r="J974" i="3" s="1"/>
  <c r="D970" i="1" s="1"/>
  <c r="I1213" i="3"/>
  <c r="J1213" i="3" s="1"/>
  <c r="D1209" i="1" s="1"/>
  <c r="I1151" i="3"/>
  <c r="J1151" i="3" s="1"/>
  <c r="D1147" i="1" s="1"/>
  <c r="I1131" i="3"/>
  <c r="J1131" i="3" s="1"/>
  <c r="D1127" i="1" s="1"/>
  <c r="I1269" i="3"/>
  <c r="J1269" i="3" s="1"/>
  <c r="D1265" i="1" s="1"/>
  <c r="I1292" i="3"/>
  <c r="J1292" i="3" s="1"/>
  <c r="D1288" i="1" s="1"/>
  <c r="I1294" i="3"/>
  <c r="J1294" i="3" s="1"/>
  <c r="D1290" i="1" s="1"/>
  <c r="I1322" i="3"/>
  <c r="J1322" i="3" s="1"/>
  <c r="D1318" i="1" s="1"/>
  <c r="I1227" i="3"/>
  <c r="J1227" i="3" s="1"/>
  <c r="D1223" i="1" s="1"/>
  <c r="I1265" i="3"/>
  <c r="J1265" i="3" s="1"/>
  <c r="D1261" i="1" s="1"/>
  <c r="I1518" i="3"/>
  <c r="J1518" i="3" s="1"/>
  <c r="D1514" i="1" s="1"/>
  <c r="I1313" i="3"/>
  <c r="J1313" i="3" s="1"/>
  <c r="D1309" i="1" s="1"/>
  <c r="I1506" i="3"/>
  <c r="J1506" i="3" s="1"/>
  <c r="D1502" i="1" s="1"/>
  <c r="I1465" i="3"/>
  <c r="J1465" i="3" s="1"/>
  <c r="D1461" i="1" s="1"/>
  <c r="I1380" i="3"/>
  <c r="J1380" i="3" s="1"/>
  <c r="D1376" i="1" s="1"/>
  <c r="I1280" i="3"/>
  <c r="J1280" i="3" s="1"/>
  <c r="D1276" i="1" s="1"/>
  <c r="I1282" i="3"/>
  <c r="J1282" i="3" s="1"/>
  <c r="D1278" i="1" s="1"/>
  <c r="I1342" i="3"/>
  <c r="J1342" i="3" s="1"/>
  <c r="D1338" i="1" s="1"/>
  <c r="I1374" i="3"/>
  <c r="J1374" i="3" s="1"/>
  <c r="D1370" i="1" s="1"/>
  <c r="I1406" i="3"/>
  <c r="J1406" i="3" s="1"/>
  <c r="D1402" i="1" s="1"/>
  <c r="I1237" i="3"/>
  <c r="J1237" i="3" s="1"/>
  <c r="D1233" i="1" s="1"/>
  <c r="I1400" i="3"/>
  <c r="J1400" i="3" s="1"/>
  <c r="D1396" i="1" s="1"/>
  <c r="I1235" i="3"/>
  <c r="J1235" i="3" s="1"/>
  <c r="D1231" i="1" s="1"/>
  <c r="I1257" i="3"/>
  <c r="J1257" i="3" s="1"/>
  <c r="D1253" i="1" s="1"/>
  <c r="I1438" i="3"/>
  <c r="J1438" i="3" s="1"/>
  <c r="D1434" i="1" s="1"/>
  <c r="I1356" i="3"/>
  <c r="J1356" i="3" s="1"/>
  <c r="D1352" i="1" s="1"/>
  <c r="I1436" i="3"/>
  <c r="J1436" i="3" s="1"/>
  <c r="D1432" i="1" s="1"/>
  <c r="I1288" i="3"/>
  <c r="J1288" i="3" s="1"/>
  <c r="D1284" i="1" s="1"/>
  <c r="I1290" i="3"/>
  <c r="J1290" i="3" s="1"/>
  <c r="D1286" i="1" s="1"/>
  <c r="I1398" i="3"/>
  <c r="J1398" i="3" s="1"/>
  <c r="D1394" i="1" s="1"/>
  <c r="I1461" i="3"/>
  <c r="J1461" i="3" s="1"/>
  <c r="D1457" i="1" s="1"/>
  <c r="I1493" i="3"/>
  <c r="J1493" i="3" s="1"/>
  <c r="D1489" i="1" s="1"/>
  <c r="I1510" i="3"/>
  <c r="J1510" i="3" s="1"/>
  <c r="D1506" i="1" s="1"/>
  <c r="I1590" i="3"/>
  <c r="J1590" i="3" s="1"/>
  <c r="D1586" i="1" s="1"/>
  <c r="I1542" i="3"/>
  <c r="J1542" i="3" s="1"/>
  <c r="D1538" i="1" s="1"/>
  <c r="I1574" i="3"/>
  <c r="J1574" i="3" s="1"/>
  <c r="D1570" i="1" s="1"/>
  <c r="I1462" i="3"/>
  <c r="J1462" i="3" s="1"/>
  <c r="D1458" i="1" s="1"/>
  <c r="I1498" i="3"/>
  <c r="J1498" i="3" s="1"/>
  <c r="D1494" i="1" s="1"/>
  <c r="I1530" i="3"/>
  <c r="J1530" i="3" s="1"/>
  <c r="D1526" i="1" s="1"/>
  <c r="I1599" i="3"/>
  <c r="J1599" i="3" s="1"/>
  <c r="D1595" i="1" s="1"/>
  <c r="I1459" i="3"/>
  <c r="J1459" i="3" s="1"/>
  <c r="D1455" i="1" s="1"/>
  <c r="I1559" i="3"/>
  <c r="J1559" i="3" s="1"/>
  <c r="D1555" i="1" s="1"/>
  <c r="I1959" i="3"/>
  <c r="J1959" i="3" s="1"/>
  <c r="D1955" i="1" s="1"/>
  <c r="I1898" i="3"/>
  <c r="J1898" i="3" s="1"/>
  <c r="D1894" i="1" s="1"/>
  <c r="I2007" i="3"/>
  <c r="J2007" i="3" s="1"/>
  <c r="D2003" i="1" s="1"/>
  <c r="I1990" i="3"/>
  <c r="J1990" i="3" s="1"/>
  <c r="D1986" i="1" s="1"/>
  <c r="I2006" i="3"/>
  <c r="J2006" i="3" s="1"/>
  <c r="D2002" i="1" s="1"/>
  <c r="I1774" i="3"/>
  <c r="J1774" i="3" s="1"/>
  <c r="D1770" i="1" s="1"/>
  <c r="I2140" i="3"/>
  <c r="J2140" i="3" s="1"/>
  <c r="D2136" i="1" s="1"/>
  <c r="I2158" i="3"/>
  <c r="J2158" i="3" s="1"/>
  <c r="D2154" i="1" s="1"/>
  <c r="I1447" i="3"/>
  <c r="J1447" i="3" s="1"/>
  <c r="D1443" i="1" s="1"/>
  <c r="I1479" i="3"/>
  <c r="J1479" i="3" s="1"/>
  <c r="D1475" i="1" s="1"/>
  <c r="I1585" i="3"/>
  <c r="J1585" i="3" s="1"/>
  <c r="D1581" i="1" s="1"/>
  <c r="I1946" i="3"/>
  <c r="J1946" i="3" s="1"/>
  <c r="D1942" i="1" s="1"/>
  <c r="I1971" i="3"/>
  <c r="J1971" i="3" s="1"/>
  <c r="D1967" i="1" s="1"/>
  <c r="I2011" i="3"/>
  <c r="J2011" i="3" s="1"/>
  <c r="D2007" i="1" s="1"/>
  <c r="I2031" i="3"/>
  <c r="J2031" i="3" s="1"/>
  <c r="D2027" i="1" s="1"/>
  <c r="I2050" i="3"/>
  <c r="J2050" i="3" s="1"/>
  <c r="D2046" i="1" s="1"/>
  <c r="I2083" i="3"/>
  <c r="J2083" i="3" s="1"/>
  <c r="D2079" i="1" s="1"/>
  <c r="I2079" i="3"/>
  <c r="J2079" i="3" s="1"/>
  <c r="D2075" i="1" s="1"/>
  <c r="I1328" i="3"/>
  <c r="J1328" i="3" s="1"/>
  <c r="D1324" i="1" s="1"/>
  <c r="I1334" i="3"/>
  <c r="J1334" i="3" s="1"/>
  <c r="D1330" i="1" s="1"/>
  <c r="I1203" i="3"/>
  <c r="J1203" i="3" s="1"/>
  <c r="D1199" i="1" s="1"/>
  <c r="I1293" i="3"/>
  <c r="J1293" i="3" s="1"/>
  <c r="D1289" i="1" s="1"/>
  <c r="I1443" i="3"/>
  <c r="J1443" i="3" s="1"/>
  <c r="D1439" i="1" s="1"/>
  <c r="I1253" i="3"/>
  <c r="J1253" i="3" s="1"/>
  <c r="D1249" i="1" s="1"/>
  <c r="I1141" i="3"/>
  <c r="J1141" i="3" s="1"/>
  <c r="D1137" i="1" s="1"/>
  <c r="I1304" i="3"/>
  <c r="J1304" i="3" s="1"/>
  <c r="D1300" i="1" s="1"/>
  <c r="I1306" i="3"/>
  <c r="J1306" i="3" s="1"/>
  <c r="D1302" i="1" s="1"/>
  <c r="I1382" i="3"/>
  <c r="J1382" i="3" s="1"/>
  <c r="D1378" i="1" s="1"/>
  <c r="I1481" i="3"/>
  <c r="J1481" i="3" s="1"/>
  <c r="D1477" i="1" s="1"/>
  <c r="I1507" i="3"/>
  <c r="J1507" i="3" s="1"/>
  <c r="D1503" i="1" s="1"/>
  <c r="I1397" i="3"/>
  <c r="J1397" i="3" s="1"/>
  <c r="D1393" i="1" s="1"/>
  <c r="I1478" i="3"/>
  <c r="J1478" i="3" s="1"/>
  <c r="D1474" i="1" s="1"/>
  <c r="I1538" i="3"/>
  <c r="J1538" i="3" s="1"/>
  <c r="D1534" i="1" s="1"/>
  <c r="I1473" i="3"/>
  <c r="J1473" i="3" s="1"/>
  <c r="D1469" i="1" s="1"/>
  <c r="I1499" i="3"/>
  <c r="J1499" i="3" s="1"/>
  <c r="D1495" i="1" s="1"/>
  <c r="I1531" i="3"/>
  <c r="J1531" i="3" s="1"/>
  <c r="D1527" i="1" s="1"/>
  <c r="I1495" i="3"/>
  <c r="J1495" i="3" s="1"/>
  <c r="D1491" i="1" s="1"/>
  <c r="I1527" i="3"/>
  <c r="J1527" i="3" s="1"/>
  <c r="D1523" i="1" s="1"/>
  <c r="I1549" i="3"/>
  <c r="J1549" i="3" s="1"/>
  <c r="D1545" i="1" s="1"/>
  <c r="I1581" i="3"/>
  <c r="J1581" i="3" s="1"/>
  <c r="D1577" i="1" s="1"/>
  <c r="I1596" i="3"/>
  <c r="J1596" i="3" s="1"/>
  <c r="D1592" i="1" s="1"/>
  <c r="I1450" i="3"/>
  <c r="J1450" i="3" s="1"/>
  <c r="D1446" i="1" s="1"/>
  <c r="I1360" i="3"/>
  <c r="J1360" i="3" s="1"/>
  <c r="D1356" i="1" s="1"/>
  <c r="I1489" i="3"/>
  <c r="J1489" i="3" s="1"/>
  <c r="D1485" i="1" s="1"/>
  <c r="I1381" i="3"/>
  <c r="J1381" i="3" s="1"/>
  <c r="D1377" i="1" s="1"/>
  <c r="I1491" i="3"/>
  <c r="J1491" i="3" s="1"/>
  <c r="D1487" i="1" s="1"/>
  <c r="I1515" i="3"/>
  <c r="J1515" i="3" s="1"/>
  <c r="D1511" i="1" s="1"/>
  <c r="I1526" i="3"/>
  <c r="J1526" i="3" s="1"/>
  <c r="D1522" i="1" s="1"/>
  <c r="I1612" i="3"/>
  <c r="J1612" i="3" s="1"/>
  <c r="D1608" i="1" s="1"/>
  <c r="I2027" i="3"/>
  <c r="J2027" i="3" s="1"/>
  <c r="D2023" i="1" s="1"/>
  <c r="I2043" i="3"/>
  <c r="J2043" i="3" s="1"/>
  <c r="D2039" i="1" s="1"/>
  <c r="I1967" i="3"/>
  <c r="J1967" i="3" s="1"/>
  <c r="D1963" i="1" s="1"/>
  <c r="I1858" i="3"/>
  <c r="J1858" i="3" s="1"/>
  <c r="D1854" i="1" s="1"/>
  <c r="I2004" i="3"/>
  <c r="J2004" i="3" s="1"/>
  <c r="D2000" i="1" s="1"/>
  <c r="I2055" i="3"/>
  <c r="J2055" i="3" s="1"/>
  <c r="D2051" i="1" s="1"/>
  <c r="I2042" i="3"/>
  <c r="J2042" i="3" s="1"/>
  <c r="D2038" i="1" s="1"/>
  <c r="I2155" i="3"/>
  <c r="J2155" i="3" s="1"/>
  <c r="D2151" i="1" s="1"/>
  <c r="I2150" i="3"/>
  <c r="J2150" i="3" s="1"/>
  <c r="D2146" i="1" s="1"/>
  <c r="I1992" i="3"/>
  <c r="J1992" i="3" s="1"/>
  <c r="D1988" i="1" s="1"/>
  <c r="I1517" i="3"/>
  <c r="J1517" i="3" s="1"/>
  <c r="D1513" i="1" s="1"/>
  <c r="I1749" i="3"/>
  <c r="J1749" i="3" s="1"/>
  <c r="D1745" i="1" s="1"/>
  <c r="I1930" i="3"/>
  <c r="J1930" i="3" s="1"/>
  <c r="D1926" i="1" s="1"/>
  <c r="I2015" i="3"/>
  <c r="J2015" i="3" s="1"/>
  <c r="D2011" i="1" s="1"/>
  <c r="I1862" i="3"/>
  <c r="J1862" i="3" s="1"/>
  <c r="D1858" i="1" s="1"/>
  <c r="I1983" i="3"/>
  <c r="J1983" i="3" s="1"/>
  <c r="D1979" i="1" s="1"/>
  <c r="I2034" i="3"/>
  <c r="J2034" i="3" s="1"/>
  <c r="D2030" i="1" s="1"/>
  <c r="I1337" i="3"/>
  <c r="J1337" i="3" s="1"/>
  <c r="D1333" i="1" s="1"/>
  <c r="I1420" i="3"/>
  <c r="J1420" i="3" s="1"/>
  <c r="D1416" i="1" s="1"/>
  <c r="I1195" i="3"/>
  <c r="J1195" i="3" s="1"/>
  <c r="D1191" i="1" s="1"/>
  <c r="I1366" i="3"/>
  <c r="J1366" i="3" s="1"/>
  <c r="D1362" i="1" s="1"/>
  <c r="I1376" i="3"/>
  <c r="J1376" i="3" s="1"/>
  <c r="D1372" i="1" s="1"/>
  <c r="I1424" i="3"/>
  <c r="J1424" i="3" s="1"/>
  <c r="D1420" i="1" s="1"/>
  <c r="I1522" i="3"/>
  <c r="J1522" i="3" s="1"/>
  <c r="D1518" i="1" s="1"/>
  <c r="I1546" i="3"/>
  <c r="J1546" i="3" s="1"/>
  <c r="D1542" i="1" s="1"/>
  <c r="I1466" i="3"/>
  <c r="J1466" i="3" s="1"/>
  <c r="D1462" i="1" s="1"/>
  <c r="I1558" i="3"/>
  <c r="J1558" i="3" s="1"/>
  <c r="D1554" i="1" s="1"/>
  <c r="I1392" i="3"/>
  <c r="J1392" i="3" s="1"/>
  <c r="D1388" i="1" s="1"/>
  <c r="I1503" i="3"/>
  <c r="J1503" i="3" s="1"/>
  <c r="D1499" i="1" s="1"/>
  <c r="I1570" i="3"/>
  <c r="J1570" i="3" s="1"/>
  <c r="D1566" i="1" s="1"/>
  <c r="I1603" i="3"/>
  <c r="J1603" i="3" s="1"/>
  <c r="D1599" i="1" s="1"/>
  <c r="I1143" i="3"/>
  <c r="J1143" i="3" s="1"/>
  <c r="D1139" i="1" s="1"/>
  <c r="I1446" i="3"/>
  <c r="J1446" i="3" s="1"/>
  <c r="D1442" i="1" s="1"/>
  <c r="I1458" i="3"/>
  <c r="J1458" i="3" s="1"/>
  <c r="D1454" i="1" s="1"/>
  <c r="I1455" i="3"/>
  <c r="J1455" i="3" s="1"/>
  <c r="D1451" i="1" s="1"/>
  <c r="I1487" i="3"/>
  <c r="J1487" i="3" s="1"/>
  <c r="D1483" i="1" s="1"/>
  <c r="I1513" i="3"/>
  <c r="J1513" i="3" s="1"/>
  <c r="D1509" i="1" s="1"/>
  <c r="I1365" i="3"/>
  <c r="J1365" i="3" s="1"/>
  <c r="D1361" i="1" s="1"/>
  <c r="I1467" i="3"/>
  <c r="J1467" i="3" s="1"/>
  <c r="D1463" i="1" s="1"/>
  <c r="I1502" i="3"/>
  <c r="J1502" i="3" s="1"/>
  <c r="D1498" i="1" s="1"/>
  <c r="I1534" i="3"/>
  <c r="J1534" i="3" s="1"/>
  <c r="D1530" i="1" s="1"/>
  <c r="I1782" i="3"/>
  <c r="J1782" i="3" s="1"/>
  <c r="D1778" i="1" s="1"/>
  <c r="I1814" i="3"/>
  <c r="J1814" i="3" s="1"/>
  <c r="D1810" i="1" s="1"/>
  <c r="I1846" i="3"/>
  <c r="J1846" i="3" s="1"/>
  <c r="D1842" i="1" s="1"/>
  <c r="I1713" i="3"/>
  <c r="J1713" i="3" s="1"/>
  <c r="D1709" i="1" s="1"/>
  <c r="I1601" i="3"/>
  <c r="J1601" i="3" s="1"/>
  <c r="D1597" i="1" s="1"/>
  <c r="I1693" i="3"/>
  <c r="J1693" i="3" s="1"/>
  <c r="D1689" i="1" s="1"/>
  <c r="I1878" i="3"/>
  <c r="J1878" i="3" s="1"/>
  <c r="D1874" i="1" s="1"/>
  <c r="I1998" i="3"/>
  <c r="J1998" i="3" s="1"/>
  <c r="D1994" i="1" s="1"/>
  <c r="I1729" i="3"/>
  <c r="J1729" i="3" s="1"/>
  <c r="D1725" i="1" s="1"/>
  <c r="I1890" i="3"/>
  <c r="J1890" i="3" s="1"/>
  <c r="D1886" i="1" s="1"/>
  <c r="I1870" i="3"/>
  <c r="J1870" i="3" s="1"/>
  <c r="D1866" i="1" s="1"/>
  <c r="I1934" i="3"/>
  <c r="J1934" i="3" s="1"/>
  <c r="D1930" i="1" s="1"/>
  <c r="I2039" i="3"/>
  <c r="J2039" i="3" s="1"/>
  <c r="D2035" i="1" s="1"/>
  <c r="I2063" i="3"/>
  <c r="J2063" i="3" s="1"/>
  <c r="D2059" i="1" s="1"/>
  <c r="I1701" i="3"/>
  <c r="J1701" i="3" s="1"/>
  <c r="D1697" i="1" s="1"/>
  <c r="I2008" i="3"/>
  <c r="J2008" i="3" s="1"/>
  <c r="D2004" i="1" s="1"/>
  <c r="I2026" i="3"/>
  <c r="J2026" i="3" s="1"/>
  <c r="D2022" i="1" s="1"/>
  <c r="I2120" i="3"/>
  <c r="J2120" i="3" s="1"/>
  <c r="D2116" i="1" s="1"/>
  <c r="I1955" i="3"/>
  <c r="J1955" i="3" s="1"/>
  <c r="D1951" i="1" s="1"/>
  <c r="I2000" i="3"/>
  <c r="J2000" i="3" s="1"/>
  <c r="D1996" i="1" s="1"/>
  <c r="I2087" i="3"/>
  <c r="J2087" i="3" s="1"/>
  <c r="D2083" i="1" s="1"/>
  <c r="I1394" i="3"/>
  <c r="J1394" i="3" s="1"/>
  <c r="D1390" i="1" s="1"/>
  <c r="I1251" i="3"/>
  <c r="J1251" i="3" s="1"/>
  <c r="D1247" i="1" s="1"/>
  <c r="I1340" i="3"/>
  <c r="J1340" i="3" s="1"/>
  <c r="D1336" i="1" s="1"/>
  <c r="I1281" i="3"/>
  <c r="J1281" i="3" s="1"/>
  <c r="D1277" i="1" s="1"/>
  <c r="I1336" i="3"/>
  <c r="J1336" i="3" s="1"/>
  <c r="D1332" i="1" s="1"/>
  <c r="I1454" i="3"/>
  <c r="J1454" i="3" s="1"/>
  <c r="D1450" i="1" s="1"/>
  <c r="I1486" i="3"/>
  <c r="J1486" i="3" s="1"/>
  <c r="D1482" i="1" s="1"/>
  <c r="I1432" i="3"/>
  <c r="J1432" i="3" s="1"/>
  <c r="D1428" i="1" s="1"/>
  <c r="I1483" i="3"/>
  <c r="J1483" i="3" s="1"/>
  <c r="D1479" i="1" s="1"/>
  <c r="I1557" i="3"/>
  <c r="J1557" i="3" s="1"/>
  <c r="D1553" i="1" s="1"/>
  <c r="I1604" i="3"/>
  <c r="J1604" i="3" s="1"/>
  <c r="D1600" i="1" s="1"/>
  <c r="I1475" i="3"/>
  <c r="J1475" i="3" s="1"/>
  <c r="D1471" i="1" s="1"/>
  <c r="I1555" i="3"/>
  <c r="J1555" i="3" s="1"/>
  <c r="D1551" i="1" s="1"/>
  <c r="I1587" i="3"/>
  <c r="J1587" i="3" s="1"/>
  <c r="D1583" i="1" s="1"/>
  <c r="I1408" i="3"/>
  <c r="J1408" i="3" s="1"/>
  <c r="D1404" i="1" s="1"/>
  <c r="I1482" i="3"/>
  <c r="J1482" i="3" s="1"/>
  <c r="D1478" i="1" s="1"/>
  <c r="I1501" i="3"/>
  <c r="J1501" i="3" s="1"/>
  <c r="D1497" i="1" s="1"/>
  <c r="I1566" i="3"/>
  <c r="J1566" i="3" s="1"/>
  <c r="D1562" i="1" s="1"/>
  <c r="I1886" i="3"/>
  <c r="J1886" i="3" s="1"/>
  <c r="D1882" i="1" s="1"/>
  <c r="I1806" i="3"/>
  <c r="J1806" i="3" s="1"/>
  <c r="D1802" i="1" s="1"/>
  <c r="I1741" i="3"/>
  <c r="J1741" i="3" s="1"/>
  <c r="D1737" i="1" s="1"/>
  <c r="I1962" i="3"/>
  <c r="J1962" i="3" s="1"/>
  <c r="D1958" i="1" s="1"/>
  <c r="I1902" i="3"/>
  <c r="J1902" i="3" s="1"/>
  <c r="D1898" i="1" s="1"/>
  <c r="I1914" i="3"/>
  <c r="J1914" i="3" s="1"/>
  <c r="D1910" i="1" s="1"/>
  <c r="I1894" i="3"/>
  <c r="J1894" i="3" s="1"/>
  <c r="D1890" i="1" s="1"/>
  <c r="I1951" i="3"/>
  <c r="J1951" i="3" s="1"/>
  <c r="D1947" i="1" s="1"/>
  <c r="I2018" i="3"/>
  <c r="J2018" i="3" s="1"/>
  <c r="D2014" i="1" s="1"/>
  <c r="I2136" i="3"/>
  <c r="J2136" i="3" s="1"/>
  <c r="D2132" i="1" s="1"/>
  <c r="I1874" i="3"/>
  <c r="J1874" i="3" s="1"/>
  <c r="D1870" i="1" s="1"/>
  <c r="I2059" i="3"/>
  <c r="J2059" i="3" s="1"/>
  <c r="D2055" i="1" s="1"/>
  <c r="I2071" i="3"/>
  <c r="J2071" i="3" s="1"/>
  <c r="D2067" i="1" s="1"/>
  <c r="I557" i="3"/>
  <c r="J557" i="3" s="1"/>
  <c r="D553" i="1" s="1"/>
  <c r="I1523" i="3"/>
  <c r="J1523" i="3" s="1"/>
  <c r="D1519" i="1" s="1"/>
  <c r="I1477" i="3"/>
  <c r="J1477" i="3" s="1"/>
  <c r="D1473" i="1" s="1"/>
  <c r="I1918" i="3"/>
  <c r="J1918" i="3" s="1"/>
  <c r="D1914" i="1" s="1"/>
  <c r="I1866" i="3"/>
  <c r="J1866" i="3" s="1"/>
  <c r="D1862" i="1" s="1"/>
  <c r="I1910" i="3"/>
  <c r="J1910" i="3" s="1"/>
  <c r="D1906" i="1" s="1"/>
  <c r="I1457" i="3"/>
  <c r="J1457" i="3" s="1"/>
  <c r="D1453" i="1" s="1"/>
  <c r="I1922" i="3"/>
  <c r="J1922" i="3" s="1"/>
  <c r="D1918" i="1" s="1"/>
  <c r="I1996" i="3"/>
  <c r="J1996" i="3" s="1"/>
  <c r="D1992" i="1" s="1"/>
  <c r="I2012" i="3"/>
  <c r="J2012" i="3" s="1"/>
  <c r="D2008" i="1" s="1"/>
  <c r="I2003" i="3"/>
  <c r="J2003" i="3" s="1"/>
  <c r="D1999" i="1" s="1"/>
  <c r="I2023" i="3"/>
  <c r="J2023" i="3" s="1"/>
  <c r="D2019" i="1" s="1"/>
  <c r="I2075" i="3"/>
  <c r="J2075" i="3" s="1"/>
  <c r="D2071" i="1" s="1"/>
  <c r="I1987" i="3"/>
  <c r="J1987" i="3" s="1"/>
  <c r="D1983" i="1" s="1"/>
  <c r="I1609" i="3"/>
  <c r="J1609" i="3" s="1"/>
  <c r="D1605" i="1" s="1"/>
  <c r="I1742" i="3"/>
  <c r="J1742" i="3" s="1"/>
  <c r="D1738" i="1" s="1"/>
  <c r="I1773" i="3"/>
  <c r="J1773" i="3" s="1"/>
  <c r="D1769" i="1" s="1"/>
  <c r="I1837" i="3"/>
  <c r="J1837" i="3" s="1"/>
  <c r="D1833" i="1" s="1"/>
  <c r="I2047" i="3"/>
  <c r="J2047" i="3" s="1"/>
  <c r="D2043" i="1" s="1"/>
  <c r="I1906" i="3"/>
  <c r="J1906" i="3" s="1"/>
  <c r="D1902" i="1" s="1"/>
</calcChain>
</file>

<file path=xl/sharedStrings.xml><?xml version="1.0" encoding="utf-8"?>
<sst xmlns="http://schemas.openxmlformats.org/spreadsheetml/2006/main" count="58" uniqueCount="25">
  <si>
    <t>wavelength</t>
  </si>
  <si>
    <t>I_smoothed</t>
  </si>
  <si>
    <t>I_measured</t>
  </si>
  <si>
    <t>freq (1/s)</t>
  </si>
  <si>
    <t>a</t>
  </si>
  <si>
    <t>b</t>
  </si>
  <si>
    <t>c</t>
  </si>
  <si>
    <t>fitted</t>
  </si>
  <si>
    <t>I gen</t>
  </si>
  <si>
    <t>E gen</t>
  </si>
  <si>
    <t>freq (1/fs)</t>
  </si>
  <si>
    <t>DATA from reverse FFT</t>
  </si>
  <si>
    <t>t(fs)</t>
  </si>
  <si>
    <t>E</t>
  </si>
  <si>
    <t>time</t>
  </si>
  <si>
    <t>E_real</t>
  </si>
  <si>
    <t>E_imag</t>
  </si>
  <si>
    <t>abs</t>
  </si>
  <si>
    <t>Ramp</t>
  </si>
  <si>
    <t>E_max</t>
  </si>
  <si>
    <t>Norm</t>
  </si>
  <si>
    <t>Ex</t>
  </si>
  <si>
    <t>Ey</t>
  </si>
  <si>
    <t>Ez</t>
  </si>
  <si>
    <t>pos(nm)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</si>
</sst>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33" borderId="0" xfId="0" applyFill="1"/>
    <xf numFmtId="164" fontId="0" fillId="33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SYLOS spectrum 30 Jul 2022 15:26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28762029746281"/>
          <c:y val="9.3839342188488301E-2"/>
          <c:w val="0.7346290463692039"/>
          <c:h val="0.76395941968354519"/>
        </c:manualLayout>
      </c:layout>
      <c:scatterChart>
        <c:scatterStyle val="smoothMarker"/>
        <c:varyColors val="0"/>
        <c:ser>
          <c:idx val="1"/>
          <c:order val="0"/>
          <c:spPr>
            <a:ln w="412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SYLOS_spectrum_30Jul2021_15_26!$A$2:$A$2159</c:f>
              <c:numCache>
                <c:formatCode>General</c:formatCode>
                <c:ptCount val="2158"/>
                <c:pt idx="0">
                  <c:v>700.01673660273195</c:v>
                </c:pt>
                <c:pt idx="1">
                  <c:v>700.17888880422697</c:v>
                </c:pt>
                <c:pt idx="2">
                  <c:v>700.34103480543399</c:v>
                </c:pt>
                <c:pt idx="3">
                  <c:v>700.50317460412896</c:v>
                </c:pt>
                <c:pt idx="4">
                  <c:v>700.66530819808702</c:v>
                </c:pt>
                <c:pt idx="5">
                  <c:v>700.82743558508298</c:v>
                </c:pt>
                <c:pt idx="6">
                  <c:v>700.98955676289097</c:v>
                </c:pt>
                <c:pt idx="7">
                  <c:v>701.15167172928795</c:v>
                </c:pt>
                <c:pt idx="8">
                  <c:v>701.31378048204704</c:v>
                </c:pt>
                <c:pt idx="9">
                  <c:v>701.47588301894496</c:v>
                </c:pt>
                <c:pt idx="10">
                  <c:v>701.63797933775504</c:v>
                </c:pt>
                <c:pt idx="11">
                  <c:v>701.80006943625403</c:v>
                </c:pt>
                <c:pt idx="12">
                  <c:v>701.96215331221595</c:v>
                </c:pt>
                <c:pt idx="13">
                  <c:v>702.12423096341604</c:v>
                </c:pt>
                <c:pt idx="14">
                  <c:v>702.28630238763003</c:v>
                </c:pt>
                <c:pt idx="15">
                  <c:v>702.44836758263205</c:v>
                </c:pt>
                <c:pt idx="16">
                  <c:v>702.61042654619803</c:v>
                </c:pt>
                <c:pt idx="17">
                  <c:v>702.77247927610199</c:v>
                </c:pt>
                <c:pt idx="18">
                  <c:v>702.93452577011897</c:v>
                </c:pt>
                <c:pt idx="19">
                  <c:v>703.09656602602502</c:v>
                </c:pt>
                <c:pt idx="20">
                  <c:v>703.25860004159495</c:v>
                </c:pt>
                <c:pt idx="21">
                  <c:v>703.42062781460402</c:v>
                </c:pt>
                <c:pt idx="22">
                  <c:v>703.58264934282602</c:v>
                </c:pt>
                <c:pt idx="23">
                  <c:v>703.74466462403802</c:v>
                </c:pt>
                <c:pt idx="24">
                  <c:v>703.90667365601303</c:v>
                </c:pt>
                <c:pt idx="25">
                  <c:v>704.06867643652697</c:v>
                </c:pt>
                <c:pt idx="26">
                  <c:v>704.230672963355</c:v>
                </c:pt>
                <c:pt idx="27">
                  <c:v>704.39266323427205</c:v>
                </c:pt>
                <c:pt idx="28">
                  <c:v>704.55464724705303</c:v>
                </c:pt>
                <c:pt idx="29">
                  <c:v>704.71662499947297</c:v>
                </c:pt>
                <c:pt idx="30">
                  <c:v>704.87859648930805</c:v>
                </c:pt>
                <c:pt idx="31">
                  <c:v>705.04056171433194</c:v>
                </c:pt>
                <c:pt idx="32">
                  <c:v>705.20252067232002</c:v>
                </c:pt>
                <c:pt idx="33">
                  <c:v>705.364473361048</c:v>
                </c:pt>
                <c:pt idx="34">
                  <c:v>705.52641977829001</c:v>
                </c:pt>
                <c:pt idx="35">
                  <c:v>705.68835992182096</c:v>
                </c:pt>
                <c:pt idx="36">
                  <c:v>705.85029378941704</c:v>
                </c:pt>
                <c:pt idx="37">
                  <c:v>706.01222137885304</c:v>
                </c:pt>
                <c:pt idx="38">
                  <c:v>706.17414268790299</c:v>
                </c:pt>
                <c:pt idx="39">
                  <c:v>706.33605771434395</c:v>
                </c:pt>
                <c:pt idx="40">
                  <c:v>706.49796645594802</c:v>
                </c:pt>
                <c:pt idx="41">
                  <c:v>706.65986891049295</c:v>
                </c:pt>
                <c:pt idx="42">
                  <c:v>706.82176507575298</c:v>
                </c:pt>
                <c:pt idx="43">
                  <c:v>706.98365494950201</c:v>
                </c:pt>
                <c:pt idx="44">
                  <c:v>707.14553852951701</c:v>
                </c:pt>
                <c:pt idx="45">
                  <c:v>707.30741581357097</c:v>
                </c:pt>
                <c:pt idx="46">
                  <c:v>707.46928679944097</c:v>
                </c:pt>
                <c:pt idx="47">
                  <c:v>707.63115148490101</c:v>
                </c:pt>
                <c:pt idx="48">
                  <c:v>707.79300986772603</c:v>
                </c:pt>
                <c:pt idx="49">
                  <c:v>707.95486194569105</c:v>
                </c:pt>
                <c:pt idx="50">
                  <c:v>708.11670771657202</c:v>
                </c:pt>
                <c:pt idx="51">
                  <c:v>708.27854717814296</c:v>
                </c:pt>
                <c:pt idx="52">
                  <c:v>708.44038032818003</c:v>
                </c:pt>
                <c:pt idx="53">
                  <c:v>708.60220716445701</c:v>
                </c:pt>
                <c:pt idx="54">
                  <c:v>708.76402768474895</c:v>
                </c:pt>
                <c:pt idx="55">
                  <c:v>708.92584188683202</c:v>
                </c:pt>
                <c:pt idx="56">
                  <c:v>709.08764976848101</c:v>
                </c:pt>
                <c:pt idx="57">
                  <c:v>709.24945132747098</c:v>
                </c:pt>
                <c:pt idx="58">
                  <c:v>709.41124656157604</c:v>
                </c:pt>
                <c:pt idx="59">
                  <c:v>709.57303546857202</c:v>
                </c:pt>
                <c:pt idx="60">
                  <c:v>709.73481804623498</c:v>
                </c:pt>
                <c:pt idx="61">
                  <c:v>709.89659429233802</c:v>
                </c:pt>
                <c:pt idx="62">
                  <c:v>710.05836420465698</c:v>
                </c:pt>
                <c:pt idx="63">
                  <c:v>710.220127780967</c:v>
                </c:pt>
                <c:pt idx="64">
                  <c:v>710.38188501904301</c:v>
                </c:pt>
                <c:pt idx="65">
                  <c:v>710.54363591666004</c:v>
                </c:pt>
                <c:pt idx="66">
                  <c:v>710.70538047159403</c:v>
                </c:pt>
                <c:pt idx="67">
                  <c:v>710.86711868161899</c:v>
                </c:pt>
                <c:pt idx="68">
                  <c:v>711.02885054450996</c:v>
                </c:pt>
                <c:pt idx="69">
                  <c:v>711.19057605804198</c:v>
                </c:pt>
                <c:pt idx="70">
                  <c:v>711.35229521999099</c:v>
                </c:pt>
                <c:pt idx="71">
                  <c:v>711.51400802813203</c:v>
                </c:pt>
                <c:pt idx="72">
                  <c:v>711.67571448023898</c:v>
                </c:pt>
                <c:pt idx="73">
                  <c:v>711.83741457408701</c:v>
                </c:pt>
                <c:pt idx="74">
                  <c:v>711.99910830745296</c:v>
                </c:pt>
                <c:pt idx="75">
                  <c:v>712.16079567811005</c:v>
                </c:pt>
                <c:pt idx="76">
                  <c:v>712.32247668383297</c:v>
                </c:pt>
                <c:pt idx="77">
                  <c:v>712.48415132239904</c:v>
                </c:pt>
                <c:pt idx="78">
                  <c:v>712.64581959158204</c:v>
                </c:pt>
                <c:pt idx="79">
                  <c:v>712.80748148915598</c:v>
                </c:pt>
                <c:pt idx="80">
                  <c:v>712.96913701289702</c:v>
                </c:pt>
                <c:pt idx="81">
                  <c:v>713.13078616058101</c:v>
                </c:pt>
                <c:pt idx="82">
                  <c:v>713.29242892998195</c:v>
                </c:pt>
                <c:pt idx="83">
                  <c:v>713.45406531887397</c:v>
                </c:pt>
                <c:pt idx="84">
                  <c:v>713.61569532503404</c:v>
                </c:pt>
                <c:pt idx="85">
                  <c:v>713.77731894623696</c:v>
                </c:pt>
                <c:pt idx="86">
                  <c:v>713.93893618025595</c:v>
                </c:pt>
                <c:pt idx="87">
                  <c:v>714.10054702486798</c:v>
                </c:pt>
                <c:pt idx="88">
                  <c:v>714.26215147784706</c:v>
                </c:pt>
                <c:pt idx="89">
                  <c:v>714.42374953696901</c:v>
                </c:pt>
                <c:pt idx="90">
                  <c:v>714.585341200009</c:v>
                </c:pt>
                <c:pt idx="91">
                  <c:v>714.74692646474102</c:v>
                </c:pt>
                <c:pt idx="92">
                  <c:v>714.90850532894103</c:v>
                </c:pt>
                <c:pt idx="93">
                  <c:v>715.07007779038304</c:v>
                </c:pt>
                <c:pt idx="94">
                  <c:v>715.23164384684299</c:v>
                </c:pt>
                <c:pt idx="95">
                  <c:v>715.39320349609602</c:v>
                </c:pt>
                <c:pt idx="96">
                  <c:v>715.55475673591695</c:v>
                </c:pt>
                <c:pt idx="97">
                  <c:v>715.71630356408104</c:v>
                </c:pt>
                <c:pt idx="98">
                  <c:v>715.87784397836299</c:v>
                </c:pt>
                <c:pt idx="99">
                  <c:v>716.03937797653805</c:v>
                </c:pt>
                <c:pt idx="100">
                  <c:v>716.20090555638103</c:v>
                </c:pt>
                <c:pt idx="101">
                  <c:v>716.36242671566697</c:v>
                </c:pt>
                <c:pt idx="102">
                  <c:v>716.52394145217102</c:v>
                </c:pt>
                <c:pt idx="103">
                  <c:v>716.685449763669</c:v>
                </c:pt>
                <c:pt idx="104">
                  <c:v>716.84695164793504</c:v>
                </c:pt>
                <c:pt idx="105">
                  <c:v>717.00844710274396</c:v>
                </c:pt>
                <c:pt idx="106">
                  <c:v>717.16993612587203</c:v>
                </c:pt>
                <c:pt idx="107">
                  <c:v>717.33141871509304</c:v>
                </c:pt>
                <c:pt idx="108">
                  <c:v>717.49289486818304</c:v>
                </c:pt>
                <c:pt idx="109">
                  <c:v>717.65436458291595</c:v>
                </c:pt>
                <c:pt idx="110">
                  <c:v>717.81582785706803</c:v>
                </c:pt>
                <c:pt idx="111">
                  <c:v>717.97728468841399</c:v>
                </c:pt>
                <c:pt idx="112">
                  <c:v>718.13873507472897</c:v>
                </c:pt>
                <c:pt idx="113">
                  <c:v>718.30017901378699</c:v>
                </c:pt>
                <c:pt idx="114">
                  <c:v>718.46161650336398</c:v>
                </c:pt>
                <c:pt idx="115">
                  <c:v>718.62304754123602</c:v>
                </c:pt>
                <c:pt idx="116">
                  <c:v>718.78447212517597</c:v>
                </c:pt>
                <c:pt idx="117">
                  <c:v>718.94589025296</c:v>
                </c:pt>
                <c:pt idx="118">
                  <c:v>719.10730192236304</c:v>
                </c:pt>
                <c:pt idx="119">
                  <c:v>719.26870713116102</c:v>
                </c:pt>
                <c:pt idx="120">
                  <c:v>719.43010587712797</c:v>
                </c:pt>
                <c:pt idx="121">
                  <c:v>719.59149815803801</c:v>
                </c:pt>
                <c:pt idx="122">
                  <c:v>719.75288397166901</c:v>
                </c:pt>
                <c:pt idx="123">
                  <c:v>719.91426331579396</c:v>
                </c:pt>
                <c:pt idx="124">
                  <c:v>720.07563618818801</c:v>
                </c:pt>
                <c:pt idx="125">
                  <c:v>720.23700258662598</c:v>
                </c:pt>
                <c:pt idx="126">
                  <c:v>720.39836250888402</c:v>
                </c:pt>
                <c:pt idx="127">
                  <c:v>720.55971595273695</c:v>
                </c:pt>
                <c:pt idx="128">
                  <c:v>720.72106291595901</c:v>
                </c:pt>
                <c:pt idx="129">
                  <c:v>720.88240339632705</c:v>
                </c:pt>
                <c:pt idx="130">
                  <c:v>721.04373739161304</c:v>
                </c:pt>
                <c:pt idx="131">
                  <c:v>721.20506489959496</c:v>
                </c:pt>
                <c:pt idx="132">
                  <c:v>721.36638591804694</c:v>
                </c:pt>
                <c:pt idx="133">
                  <c:v>721.527700444743</c:v>
                </c:pt>
                <c:pt idx="134">
                  <c:v>721.68900847745999</c:v>
                </c:pt>
                <c:pt idx="135">
                  <c:v>721.85031001397101</c:v>
                </c:pt>
                <c:pt idx="136">
                  <c:v>722.01160505205303</c:v>
                </c:pt>
                <c:pt idx="137">
                  <c:v>722.17289358948005</c:v>
                </c:pt>
                <c:pt idx="138">
                  <c:v>722.33417562402701</c:v>
                </c:pt>
                <c:pt idx="139">
                  <c:v>722.49545115346905</c:v>
                </c:pt>
                <c:pt idx="140">
                  <c:v>722.656720175582</c:v>
                </c:pt>
                <c:pt idx="141">
                  <c:v>722.81798268813998</c:v>
                </c:pt>
                <c:pt idx="142">
                  <c:v>722.97923868891803</c:v>
                </c:pt>
                <c:pt idx="143">
                  <c:v>723.14048817569198</c:v>
                </c:pt>
                <c:pt idx="144">
                  <c:v>723.30173114623597</c:v>
                </c:pt>
                <c:pt idx="145">
                  <c:v>723.46296759832603</c:v>
                </c:pt>
                <c:pt idx="146">
                  <c:v>723.62419752973699</c:v>
                </c:pt>
                <c:pt idx="147">
                  <c:v>723.78542093824399</c:v>
                </c:pt>
                <c:pt idx="148">
                  <c:v>723.94663782162104</c:v>
                </c:pt>
                <c:pt idx="149">
                  <c:v>724.10784817764397</c:v>
                </c:pt>
                <c:pt idx="150">
                  <c:v>724.26905200408805</c:v>
                </c:pt>
                <c:pt idx="151">
                  <c:v>724.43024929872695</c:v>
                </c:pt>
                <c:pt idx="152">
                  <c:v>724.59144005933797</c:v>
                </c:pt>
                <c:pt idx="153">
                  <c:v>724.75262428369501</c:v>
                </c:pt>
                <c:pt idx="154">
                  <c:v>724.913801969573</c:v>
                </c:pt>
                <c:pt idx="155">
                  <c:v>725.07497311474697</c:v>
                </c:pt>
                <c:pt idx="156">
                  <c:v>725.23613771699195</c:v>
                </c:pt>
                <c:pt idx="157">
                  <c:v>725.397295774084</c:v>
                </c:pt>
                <c:pt idx="158">
                  <c:v>725.55844728379702</c:v>
                </c:pt>
                <c:pt idx="159">
                  <c:v>725.71959224390605</c:v>
                </c:pt>
                <c:pt idx="160">
                  <c:v>725.88073065218703</c:v>
                </c:pt>
                <c:pt idx="161">
                  <c:v>726.04186250641396</c:v>
                </c:pt>
                <c:pt idx="162">
                  <c:v>726.20298780436201</c:v>
                </c:pt>
                <c:pt idx="163">
                  <c:v>726.36410654380802</c:v>
                </c:pt>
                <c:pt idx="164">
                  <c:v>726.52521872252498</c:v>
                </c:pt>
                <c:pt idx="165">
                  <c:v>726.68632433828805</c:v>
                </c:pt>
                <c:pt idx="166">
                  <c:v>726.84742338887395</c:v>
                </c:pt>
                <c:pt idx="167">
                  <c:v>727.00851587205602</c:v>
                </c:pt>
                <c:pt idx="168">
                  <c:v>727.16960178560998</c:v>
                </c:pt>
                <c:pt idx="169">
                  <c:v>727.33068112731098</c:v>
                </c:pt>
                <c:pt idx="170">
                  <c:v>727.49175389493405</c:v>
                </c:pt>
                <c:pt idx="171">
                  <c:v>727.652820086254</c:v>
                </c:pt>
                <c:pt idx="172">
                  <c:v>727.81387969904597</c:v>
                </c:pt>
                <c:pt idx="173">
                  <c:v>727.97493273108603</c:v>
                </c:pt>
                <c:pt idx="174">
                  <c:v>728.13597918014705</c:v>
                </c:pt>
                <c:pt idx="175">
                  <c:v>728.29701904400599</c:v>
                </c:pt>
                <c:pt idx="176">
                  <c:v>728.45805232043699</c:v>
                </c:pt>
                <c:pt idx="177">
                  <c:v>728.61907900721599</c:v>
                </c:pt>
                <c:pt idx="178">
                  <c:v>728.78009910211597</c:v>
                </c:pt>
                <c:pt idx="179">
                  <c:v>728.94111260291504</c:v>
                </c:pt>
                <c:pt idx="180">
                  <c:v>729.10211950738596</c:v>
                </c:pt>
                <c:pt idx="181">
                  <c:v>729.263119813304</c:v>
                </c:pt>
                <c:pt idx="182">
                  <c:v>729.42411351844498</c:v>
                </c:pt>
                <c:pt idx="183">
                  <c:v>729.58510062058394</c:v>
                </c:pt>
                <c:pt idx="184">
                  <c:v>729.74608111749603</c:v>
                </c:pt>
                <c:pt idx="185">
                  <c:v>729.90705500695503</c:v>
                </c:pt>
                <c:pt idx="186">
                  <c:v>730.06802228673803</c:v>
                </c:pt>
                <c:pt idx="187">
                  <c:v>730.228982954618</c:v>
                </c:pt>
                <c:pt idx="188">
                  <c:v>730.38993700837102</c:v>
                </c:pt>
                <c:pt idx="189">
                  <c:v>730.550884445772</c:v>
                </c:pt>
                <c:pt idx="190">
                  <c:v>730.711825264597</c:v>
                </c:pt>
                <c:pt idx="191">
                  <c:v>730.872759462619</c:v>
                </c:pt>
                <c:pt idx="192">
                  <c:v>731.03368703761498</c:v>
                </c:pt>
                <c:pt idx="193">
                  <c:v>731.19460798735895</c:v>
                </c:pt>
                <c:pt idx="194">
                  <c:v>731.35552230962605</c:v>
                </c:pt>
                <c:pt idx="195">
                  <c:v>731.51643000219201</c:v>
                </c:pt>
                <c:pt idx="196">
                  <c:v>731.67733106283094</c:v>
                </c:pt>
                <c:pt idx="197">
                  <c:v>731.83822548931903</c:v>
                </c:pt>
                <c:pt idx="198">
                  <c:v>731.99911327943005</c:v>
                </c:pt>
                <c:pt idx="199">
                  <c:v>732.15999443093904</c:v>
                </c:pt>
                <c:pt idx="200">
                  <c:v>732.32086894162296</c:v>
                </c:pt>
                <c:pt idx="201">
                  <c:v>732.48173680925504</c:v>
                </c:pt>
                <c:pt idx="202">
                  <c:v>732.64259803161099</c:v>
                </c:pt>
                <c:pt idx="203">
                  <c:v>732.80345260646504</c:v>
                </c:pt>
                <c:pt idx="204">
                  <c:v>732.96430053159395</c:v>
                </c:pt>
                <c:pt idx="205">
                  <c:v>733.12514180477103</c:v>
                </c:pt>
                <c:pt idx="206">
                  <c:v>733.28597642377201</c:v>
                </c:pt>
                <c:pt idx="207">
                  <c:v>733.44680438637295</c:v>
                </c:pt>
                <c:pt idx="208">
                  <c:v>733.60762569034705</c:v>
                </c:pt>
                <c:pt idx="209">
                  <c:v>733.76844033347095</c:v>
                </c:pt>
                <c:pt idx="210">
                  <c:v>733.929248313519</c:v>
                </c:pt>
                <c:pt idx="211">
                  <c:v>734.090049628266</c:v>
                </c:pt>
                <c:pt idx="212">
                  <c:v>734.250844275487</c:v>
                </c:pt>
                <c:pt idx="213">
                  <c:v>734.41163225295804</c:v>
                </c:pt>
                <c:pt idx="214">
                  <c:v>734.57241355845304</c:v>
                </c:pt>
                <c:pt idx="215">
                  <c:v>734.73318818974803</c:v>
                </c:pt>
                <c:pt idx="216">
                  <c:v>734.89395614461796</c:v>
                </c:pt>
                <c:pt idx="217">
                  <c:v>735.05471742083603</c:v>
                </c:pt>
                <c:pt idx="218">
                  <c:v>735.21547201618</c:v>
                </c:pt>
                <c:pt idx="219">
                  <c:v>735.37621992842298</c:v>
                </c:pt>
                <c:pt idx="220">
                  <c:v>735.53696115534103</c:v>
                </c:pt>
                <c:pt idx="221">
                  <c:v>735.69769569470895</c:v>
                </c:pt>
                <c:pt idx="222">
                  <c:v>735.85842354430099</c:v>
                </c:pt>
                <c:pt idx="223">
                  <c:v>736.01914470189399</c:v>
                </c:pt>
                <c:pt idx="224">
                  <c:v>736.17985916526095</c:v>
                </c:pt>
                <c:pt idx="225">
                  <c:v>736.34056693217894</c:v>
                </c:pt>
                <c:pt idx="226">
                  <c:v>736.50126800042199</c:v>
                </c:pt>
                <c:pt idx="227">
                  <c:v>736.66196236776398</c:v>
                </c:pt>
                <c:pt idx="228">
                  <c:v>736.82265003198199</c:v>
                </c:pt>
                <c:pt idx="229">
                  <c:v>736.98333099085096</c:v>
                </c:pt>
                <c:pt idx="230">
                  <c:v>737.14400524214398</c:v>
                </c:pt>
                <c:pt idx="231">
                  <c:v>737.30467278363801</c:v>
                </c:pt>
                <c:pt idx="232">
                  <c:v>737.46533361310696</c:v>
                </c:pt>
                <c:pt idx="233">
                  <c:v>737.625987728327</c:v>
                </c:pt>
                <c:pt idx="234">
                  <c:v>737.78663512707203</c:v>
                </c:pt>
                <c:pt idx="235">
                  <c:v>737.94727580711799</c:v>
                </c:pt>
                <c:pt idx="236">
                  <c:v>738.10790976624003</c:v>
                </c:pt>
                <c:pt idx="237">
                  <c:v>738.26853700221204</c:v>
                </c:pt>
                <c:pt idx="238">
                  <c:v>738.42915751280998</c:v>
                </c:pt>
                <c:pt idx="239">
                  <c:v>738.58977129580899</c:v>
                </c:pt>
                <c:pt idx="240">
                  <c:v>738.75037834898399</c:v>
                </c:pt>
                <c:pt idx="241">
                  <c:v>738.91097867010899</c:v>
                </c:pt>
                <c:pt idx="242">
                  <c:v>739.07157225696096</c:v>
                </c:pt>
                <c:pt idx="243">
                  <c:v>739.23215910731403</c:v>
                </c:pt>
                <c:pt idx="244">
                  <c:v>739.39273921894198</c:v>
                </c:pt>
                <c:pt idx="245">
                  <c:v>739.55331258962201</c:v>
                </c:pt>
                <c:pt idx="246">
                  <c:v>739.71387921712801</c:v>
                </c:pt>
                <c:pt idx="247">
                  <c:v>739.87443909923604</c:v>
                </c:pt>
                <c:pt idx="248">
                  <c:v>740.03499223371898</c:v>
                </c:pt>
                <c:pt idx="249">
                  <c:v>740.19553861835402</c:v>
                </c:pt>
                <c:pt idx="250">
                  <c:v>740.35607825091597</c:v>
                </c:pt>
                <c:pt idx="251">
                  <c:v>740.51661112917895</c:v>
                </c:pt>
                <c:pt idx="252">
                  <c:v>740.67713725091801</c:v>
                </c:pt>
                <c:pt idx="253">
                  <c:v>740.83765661390896</c:v>
                </c:pt>
                <c:pt idx="254">
                  <c:v>740.99816921592696</c:v>
                </c:pt>
                <c:pt idx="255">
                  <c:v>741.15867505474603</c:v>
                </c:pt>
                <c:pt idx="256">
                  <c:v>741.31917412814198</c:v>
                </c:pt>
                <c:pt idx="257">
                  <c:v>741.47966643388997</c:v>
                </c:pt>
                <c:pt idx="258">
                  <c:v>741.64015196976504</c:v>
                </c:pt>
                <c:pt idx="259">
                  <c:v>741.80063073354097</c:v>
                </c:pt>
                <c:pt idx="260">
                  <c:v>741.96110272299495</c:v>
                </c:pt>
                <c:pt idx="261">
                  <c:v>742.121567935901</c:v>
                </c:pt>
                <c:pt idx="262">
                  <c:v>742.28202637003403</c:v>
                </c:pt>
                <c:pt idx="263">
                  <c:v>742.44247802316897</c:v>
                </c:pt>
                <c:pt idx="264">
                  <c:v>742.60292289308097</c:v>
                </c:pt>
                <c:pt idx="265">
                  <c:v>742.76336097754495</c:v>
                </c:pt>
                <c:pt idx="266">
                  <c:v>742.92379227433696</c:v>
                </c:pt>
                <c:pt idx="267">
                  <c:v>743.08421678123102</c:v>
                </c:pt>
                <c:pt idx="268">
                  <c:v>743.24463449600205</c:v>
                </c:pt>
                <c:pt idx="269">
                  <c:v>743.40504541642599</c:v>
                </c:pt>
                <c:pt idx="270">
                  <c:v>743.56544954027697</c:v>
                </c:pt>
                <c:pt idx="271">
                  <c:v>743.72584686533196</c:v>
                </c:pt>
                <c:pt idx="272">
                  <c:v>743.88623738936303</c:v>
                </c:pt>
                <c:pt idx="273">
                  <c:v>744.04662111014795</c:v>
                </c:pt>
                <c:pt idx="274">
                  <c:v>744.20699802546005</c:v>
                </c:pt>
                <c:pt idx="275">
                  <c:v>744.36736813307505</c:v>
                </c:pt>
                <c:pt idx="276">
                  <c:v>744.52773143076695</c:v>
                </c:pt>
                <c:pt idx="277">
                  <c:v>744.68808791631295</c:v>
                </c:pt>
                <c:pt idx="278">
                  <c:v>744.84843758748696</c:v>
                </c:pt>
                <c:pt idx="279">
                  <c:v>745.00878044206297</c:v>
                </c:pt>
                <c:pt idx="280">
                  <c:v>745.16911647781797</c:v>
                </c:pt>
                <c:pt idx="281">
                  <c:v>745.32944569252595</c:v>
                </c:pt>
                <c:pt idx="282">
                  <c:v>745.48976808396196</c:v>
                </c:pt>
                <c:pt idx="283">
                  <c:v>745.65008364990194</c:v>
                </c:pt>
                <c:pt idx="284">
                  <c:v>745.810392388119</c:v>
                </c:pt>
                <c:pt idx="285">
                  <c:v>745.97069429638998</c:v>
                </c:pt>
                <c:pt idx="286">
                  <c:v>746.13098937249003</c:v>
                </c:pt>
                <c:pt idx="287">
                  <c:v>746.29127761419295</c:v>
                </c:pt>
                <c:pt idx="288">
                  <c:v>746.45155901927399</c:v>
                </c:pt>
                <c:pt idx="289">
                  <c:v>746.61183358550898</c:v>
                </c:pt>
                <c:pt idx="290">
                  <c:v>746.77210131067295</c:v>
                </c:pt>
                <c:pt idx="291">
                  <c:v>746.93236219254004</c:v>
                </c:pt>
                <c:pt idx="292">
                  <c:v>747.09261622888596</c:v>
                </c:pt>
                <c:pt idx="293">
                  <c:v>747.25286341748597</c:v>
                </c:pt>
                <c:pt idx="294">
                  <c:v>747.41310375611499</c:v>
                </c:pt>
                <c:pt idx="295">
                  <c:v>747.57333724254795</c:v>
                </c:pt>
                <c:pt idx="296">
                  <c:v>747.73356387455897</c:v>
                </c:pt>
                <c:pt idx="297">
                  <c:v>747.89378364992501</c:v>
                </c:pt>
                <c:pt idx="298">
                  <c:v>748.05399656641998</c:v>
                </c:pt>
                <c:pt idx="299">
                  <c:v>748.214202621818</c:v>
                </c:pt>
                <c:pt idx="300">
                  <c:v>748.37440181389695</c:v>
                </c:pt>
                <c:pt idx="301">
                  <c:v>748.53459414042902</c:v>
                </c:pt>
                <c:pt idx="302">
                  <c:v>748.69477959919004</c:v>
                </c:pt>
                <c:pt idx="303">
                  <c:v>748.85495818795596</c:v>
                </c:pt>
                <c:pt idx="304">
                  <c:v>749.01512990450203</c:v>
                </c:pt>
                <c:pt idx="305">
                  <c:v>749.17529474660205</c:v>
                </c:pt>
                <c:pt idx="306">
                  <c:v>749.33545271203104</c:v>
                </c:pt>
                <c:pt idx="307">
                  <c:v>749.49560379856496</c:v>
                </c:pt>
                <c:pt idx="308">
                  <c:v>749.65574800397906</c:v>
                </c:pt>
                <c:pt idx="309">
                  <c:v>749.81588532604701</c:v>
                </c:pt>
                <c:pt idx="310">
                  <c:v>749.97601576254499</c:v>
                </c:pt>
                <c:pt idx="311">
                  <c:v>750.13613931124803</c:v>
                </c:pt>
                <c:pt idx="312">
                  <c:v>750.29625596993003</c:v>
                </c:pt>
                <c:pt idx="313">
                  <c:v>750.45636573636796</c:v>
                </c:pt>
                <c:pt idx="314">
                  <c:v>750.61646860833605</c:v>
                </c:pt>
                <c:pt idx="315">
                  <c:v>750.77656458360798</c:v>
                </c:pt>
                <c:pt idx="316">
                  <c:v>750.93665365996105</c:v>
                </c:pt>
                <c:pt idx="317">
                  <c:v>751.09673583516906</c:v>
                </c:pt>
                <c:pt idx="318">
                  <c:v>751.25681110700702</c:v>
                </c:pt>
                <c:pt idx="319">
                  <c:v>751.41687947324999</c:v>
                </c:pt>
                <c:pt idx="320">
                  <c:v>751.57694093167402</c:v>
                </c:pt>
                <c:pt idx="321">
                  <c:v>751.736995480053</c:v>
                </c:pt>
                <c:pt idx="322">
                  <c:v>751.89704311616197</c:v>
                </c:pt>
                <c:pt idx="323">
                  <c:v>752.05708383777699</c:v>
                </c:pt>
                <c:pt idx="324">
                  <c:v>752.21711764267195</c:v>
                </c:pt>
                <c:pt idx="325">
                  <c:v>752.37714452862303</c:v>
                </c:pt>
                <c:pt idx="326">
                  <c:v>752.53716449340402</c:v>
                </c:pt>
                <c:pt idx="327">
                  <c:v>752.69717753479199</c:v>
                </c:pt>
                <c:pt idx="328">
                  <c:v>752.85718365055902</c:v>
                </c:pt>
                <c:pt idx="329">
                  <c:v>753.017182838483</c:v>
                </c:pt>
                <c:pt idx="330">
                  <c:v>753.17717509633803</c:v>
                </c:pt>
                <c:pt idx="331">
                  <c:v>753.33716042189803</c:v>
                </c:pt>
                <c:pt idx="332">
                  <c:v>753.49713881293997</c:v>
                </c:pt>
                <c:pt idx="333">
                  <c:v>753.65711026723704</c:v>
                </c:pt>
                <c:pt idx="334">
                  <c:v>753.81707478256601</c:v>
                </c:pt>
                <c:pt idx="335">
                  <c:v>753.97703235670099</c:v>
                </c:pt>
                <c:pt idx="336">
                  <c:v>754.13698298741599</c:v>
                </c:pt>
                <c:pt idx="337">
                  <c:v>754.29692667248901</c:v>
                </c:pt>
                <c:pt idx="338">
                  <c:v>754.45686340969201</c:v>
                </c:pt>
                <c:pt idx="339">
                  <c:v>754.61679319680195</c:v>
                </c:pt>
                <c:pt idx="340">
                  <c:v>754.77671603159297</c:v>
                </c:pt>
                <c:pt idx="341">
                  <c:v>754.936631911841</c:v>
                </c:pt>
                <c:pt idx="342">
                  <c:v>755.09654083531996</c:v>
                </c:pt>
                <c:pt idx="343">
                  <c:v>755.256442799806</c:v>
                </c:pt>
                <c:pt idx="344">
                  <c:v>755.41633780307302</c:v>
                </c:pt>
                <c:pt idx="345">
                  <c:v>755.57622584289697</c:v>
                </c:pt>
                <c:pt idx="346">
                  <c:v>755.73610691705301</c:v>
                </c:pt>
                <c:pt idx="347">
                  <c:v>755.89598102331502</c:v>
                </c:pt>
                <c:pt idx="348">
                  <c:v>756.05584815945997</c:v>
                </c:pt>
                <c:pt idx="349">
                  <c:v>756.21570832326097</c:v>
                </c:pt>
                <c:pt idx="350">
                  <c:v>756.37556151249498</c:v>
                </c:pt>
                <c:pt idx="351">
                  <c:v>756.535407724935</c:v>
                </c:pt>
                <c:pt idx="352">
                  <c:v>756.69524695835696</c:v>
                </c:pt>
                <c:pt idx="353">
                  <c:v>756.85507921053704</c:v>
                </c:pt>
                <c:pt idx="354">
                  <c:v>757.01490447924903</c:v>
                </c:pt>
                <c:pt idx="355">
                  <c:v>757.17472276226795</c:v>
                </c:pt>
                <c:pt idx="356">
                  <c:v>757.33453405736896</c:v>
                </c:pt>
                <c:pt idx="357">
                  <c:v>757.49433836232799</c:v>
                </c:pt>
                <c:pt idx="358">
                  <c:v>757.65413567491896</c:v>
                </c:pt>
                <c:pt idx="359">
                  <c:v>757.81392599291701</c:v>
                </c:pt>
                <c:pt idx="360">
                  <c:v>757.97370931409796</c:v>
                </c:pt>
                <c:pt idx="361">
                  <c:v>758.13348563623697</c:v>
                </c:pt>
                <c:pt idx="362">
                  <c:v>758.29325495710805</c:v>
                </c:pt>
                <c:pt idx="363">
                  <c:v>758.45301727448702</c:v>
                </c:pt>
                <c:pt idx="364">
                  <c:v>758.61277258614905</c:v>
                </c:pt>
                <c:pt idx="365">
                  <c:v>758.77252088986802</c:v>
                </c:pt>
                <c:pt idx="366">
                  <c:v>758.93226218341999</c:v>
                </c:pt>
                <c:pt idx="367">
                  <c:v>759.09199646458103</c:v>
                </c:pt>
                <c:pt idx="368">
                  <c:v>759.251723731124</c:v>
                </c:pt>
                <c:pt idx="369">
                  <c:v>759.41144398082497</c:v>
                </c:pt>
                <c:pt idx="370">
                  <c:v>759.57115721145897</c:v>
                </c:pt>
                <c:pt idx="371">
                  <c:v>759.73086342080103</c:v>
                </c:pt>
                <c:pt idx="372">
                  <c:v>759.89056260662699</c:v>
                </c:pt>
                <c:pt idx="373">
                  <c:v>760.05025476671096</c:v>
                </c:pt>
                <c:pt idx="374">
                  <c:v>760.209939898828</c:v>
                </c:pt>
                <c:pt idx="375">
                  <c:v>760.36961800075301</c:v>
                </c:pt>
                <c:pt idx="376">
                  <c:v>760.52928907026205</c:v>
                </c:pt>
                <c:pt idx="377">
                  <c:v>760.68895310512903</c:v>
                </c:pt>
                <c:pt idx="378">
                  <c:v>760.84861010313</c:v>
                </c:pt>
                <c:pt idx="379">
                  <c:v>761.00826006203999</c:v>
                </c:pt>
                <c:pt idx="380">
                  <c:v>761.16790297963303</c:v>
                </c:pt>
                <c:pt idx="381">
                  <c:v>761.32753885368402</c:v>
                </c:pt>
                <c:pt idx="382">
                  <c:v>761.48716768197005</c:v>
                </c:pt>
                <c:pt idx="383">
                  <c:v>761.646789462264</c:v>
                </c:pt>
                <c:pt idx="384">
                  <c:v>761.80640419234203</c:v>
                </c:pt>
                <c:pt idx="385">
                  <c:v>761.96601186997896</c:v>
                </c:pt>
                <c:pt idx="386">
                  <c:v>762.12561249295004</c:v>
                </c:pt>
                <c:pt idx="387">
                  <c:v>762.28520605902997</c:v>
                </c:pt>
                <c:pt idx="388">
                  <c:v>762.44479256599402</c:v>
                </c:pt>
                <c:pt idx="389">
                  <c:v>762.60437201161699</c:v>
                </c:pt>
                <c:pt idx="390">
                  <c:v>762.76394439367505</c:v>
                </c:pt>
                <c:pt idx="391">
                  <c:v>762.92350970994096</c:v>
                </c:pt>
                <c:pt idx="392">
                  <c:v>763.08306795819203</c:v>
                </c:pt>
                <c:pt idx="393">
                  <c:v>763.24261913620205</c:v>
                </c:pt>
                <c:pt idx="394">
                  <c:v>763.40216324174696</c:v>
                </c:pt>
                <c:pt idx="395">
                  <c:v>763.561700272601</c:v>
                </c:pt>
                <c:pt idx="396">
                  <c:v>763.72123022654</c:v>
                </c:pt>
                <c:pt idx="397">
                  <c:v>763.88075310133797</c:v>
                </c:pt>
                <c:pt idx="398">
                  <c:v>764.04026889476995</c:v>
                </c:pt>
                <c:pt idx="399">
                  <c:v>764.19977760461302</c:v>
                </c:pt>
                <c:pt idx="400">
                  <c:v>764.35927922864005</c:v>
                </c:pt>
                <c:pt idx="401">
                  <c:v>764.51877376462699</c:v>
                </c:pt>
                <c:pt idx="402">
                  <c:v>764.67826121034898</c:v>
                </c:pt>
                <c:pt idx="403">
                  <c:v>764.83774156358095</c:v>
                </c:pt>
                <c:pt idx="404">
                  <c:v>764.99721482209702</c:v>
                </c:pt>
                <c:pt idx="405">
                  <c:v>765.15668098367405</c:v>
                </c:pt>
                <c:pt idx="406">
                  <c:v>765.31614004608605</c:v>
                </c:pt>
                <c:pt idx="407">
                  <c:v>765.47559200710805</c:v>
                </c:pt>
                <c:pt idx="408">
                  <c:v>765.63503686451497</c:v>
                </c:pt>
                <c:pt idx="409">
                  <c:v>765.79447461608197</c:v>
                </c:pt>
                <c:pt idx="410">
                  <c:v>765.95390525958499</c:v>
                </c:pt>
                <c:pt idx="411">
                  <c:v>766.11332879279803</c:v>
                </c:pt>
                <c:pt idx="412">
                  <c:v>766.27274521349602</c:v>
                </c:pt>
                <c:pt idx="413">
                  <c:v>766.43215451945503</c:v>
                </c:pt>
                <c:pt idx="414">
                  <c:v>766.59155670844905</c:v>
                </c:pt>
                <c:pt idx="415">
                  <c:v>766.75095177825403</c:v>
                </c:pt>
                <c:pt idx="416">
                  <c:v>766.910339726644</c:v>
                </c:pt>
                <c:pt idx="417">
                  <c:v>767.06972055139602</c:v>
                </c:pt>
                <c:pt idx="418">
                  <c:v>767.22909425028297</c:v>
                </c:pt>
                <c:pt idx="419">
                  <c:v>767.38846082108</c:v>
                </c:pt>
                <c:pt idx="420">
                  <c:v>767.54782026156397</c:v>
                </c:pt>
                <c:pt idx="421">
                  <c:v>767.70717256950797</c:v>
                </c:pt>
                <c:pt idx="422">
                  <c:v>767.86651774268898</c:v>
                </c:pt>
                <c:pt idx="423">
                  <c:v>768.02585577887999</c:v>
                </c:pt>
                <c:pt idx="424">
                  <c:v>768.18518667585704</c:v>
                </c:pt>
                <c:pt idx="425">
                  <c:v>768.34451043139597</c:v>
                </c:pt>
                <c:pt idx="426">
                  <c:v>768.50382704327103</c:v>
                </c:pt>
                <c:pt idx="427">
                  <c:v>768.66313650925701</c:v>
                </c:pt>
                <c:pt idx="428">
                  <c:v>768.82243882712896</c:v>
                </c:pt>
                <c:pt idx="429">
                  <c:v>768.98173399466305</c:v>
                </c:pt>
                <c:pt idx="430">
                  <c:v>769.14102200963305</c:v>
                </c:pt>
                <c:pt idx="431">
                  <c:v>769.300302869814</c:v>
                </c:pt>
                <c:pt idx="432">
                  <c:v>769.45957657298197</c:v>
                </c:pt>
                <c:pt idx="433">
                  <c:v>769.61884311691199</c:v>
                </c:pt>
                <c:pt idx="434">
                  <c:v>769.77810249937795</c:v>
                </c:pt>
                <c:pt idx="435">
                  <c:v>769.93735471815603</c:v>
                </c:pt>
                <c:pt idx="436">
                  <c:v>770.09659977102001</c:v>
                </c:pt>
                <c:pt idx="437">
                  <c:v>770.25583765574697</c:v>
                </c:pt>
                <c:pt idx="438">
                  <c:v>770.41506837011002</c:v>
                </c:pt>
                <c:pt idx="439">
                  <c:v>770.57429191188498</c:v>
                </c:pt>
                <c:pt idx="440">
                  <c:v>770.73350827884701</c:v>
                </c:pt>
                <c:pt idx="441">
                  <c:v>770.89271746877102</c:v>
                </c:pt>
                <c:pt idx="442">
                  <c:v>771.05191947943194</c:v>
                </c:pt>
                <c:pt idx="443">
                  <c:v>771.21111430860606</c:v>
                </c:pt>
                <c:pt idx="444">
                  <c:v>771.37030195406601</c:v>
                </c:pt>
                <c:pt idx="445">
                  <c:v>771.52948241358899</c:v>
                </c:pt>
                <c:pt idx="446">
                  <c:v>771.68865568494903</c:v>
                </c:pt>
                <c:pt idx="447">
                  <c:v>771.84782176592103</c:v>
                </c:pt>
                <c:pt idx="448">
                  <c:v>772.00698065428105</c:v>
                </c:pt>
                <c:pt idx="449">
                  <c:v>772.166132347803</c:v>
                </c:pt>
                <c:pt idx="450">
                  <c:v>772.32527684426202</c:v>
                </c:pt>
                <c:pt idx="451">
                  <c:v>772.48441414143497</c:v>
                </c:pt>
                <c:pt idx="452">
                  <c:v>772.64354423709403</c:v>
                </c:pt>
                <c:pt idx="453">
                  <c:v>772.80266712901698</c:v>
                </c:pt>
                <c:pt idx="454">
                  <c:v>772.96178281497703</c:v>
                </c:pt>
                <c:pt idx="455">
                  <c:v>773.12089129275</c:v>
                </c:pt>
                <c:pt idx="456">
                  <c:v>773.27999256011105</c:v>
                </c:pt>
                <c:pt idx="457">
                  <c:v>773.43908661483499</c:v>
                </c:pt>
                <c:pt idx="458">
                  <c:v>773.59817345469696</c:v>
                </c:pt>
                <c:pt idx="459">
                  <c:v>773.75725307747098</c:v>
                </c:pt>
                <c:pt idx="460">
                  <c:v>773.91632548093401</c:v>
                </c:pt>
                <c:pt idx="461">
                  <c:v>774.07539066285995</c:v>
                </c:pt>
                <c:pt idx="462">
                  <c:v>774.23444862102394</c:v>
                </c:pt>
                <c:pt idx="463">
                  <c:v>774.39349935320104</c:v>
                </c:pt>
                <c:pt idx="464">
                  <c:v>774.55254285716705</c:v>
                </c:pt>
                <c:pt idx="465">
                  <c:v>774.71157913069601</c:v>
                </c:pt>
                <c:pt idx="466">
                  <c:v>774.87060817156305</c:v>
                </c:pt>
                <c:pt idx="467">
                  <c:v>775.029629977544</c:v>
                </c:pt>
                <c:pt idx="468">
                  <c:v>775.188644546413</c:v>
                </c:pt>
                <c:pt idx="469">
                  <c:v>775.34765187594599</c:v>
                </c:pt>
                <c:pt idx="470">
                  <c:v>775.50665196391697</c:v>
                </c:pt>
                <c:pt idx="471">
                  <c:v>775.665644808102</c:v>
                </c:pt>
                <c:pt idx="472">
                  <c:v>775.82463040627601</c:v>
                </c:pt>
                <c:pt idx="473">
                  <c:v>775.98360875621404</c:v>
                </c:pt>
                <c:pt idx="474">
                  <c:v>776.14257985568997</c:v>
                </c:pt>
                <c:pt idx="475">
                  <c:v>776.30154370248101</c:v>
                </c:pt>
                <c:pt idx="476">
                  <c:v>776.46050029436003</c:v>
                </c:pt>
                <c:pt idx="477">
                  <c:v>776.61944962910297</c:v>
                </c:pt>
                <c:pt idx="478">
                  <c:v>776.77839170448499</c:v>
                </c:pt>
                <c:pt idx="479">
                  <c:v>776.93732651828202</c:v>
                </c:pt>
                <c:pt idx="480">
                  <c:v>777.09625406826797</c:v>
                </c:pt>
                <c:pt idx="481">
                  <c:v>777.25517435221695</c:v>
                </c:pt>
                <c:pt idx="482">
                  <c:v>777.41408736790697</c:v>
                </c:pt>
                <c:pt idx="483">
                  <c:v>777.57299311310999</c:v>
                </c:pt>
                <c:pt idx="484">
                  <c:v>777.73189158560297</c:v>
                </c:pt>
                <c:pt idx="485">
                  <c:v>777.89078278316003</c:v>
                </c:pt>
                <c:pt idx="486">
                  <c:v>778.04966670355702</c:v>
                </c:pt>
                <c:pt idx="487">
                  <c:v>778.20854334456897</c:v>
                </c:pt>
                <c:pt idx="488">
                  <c:v>778.36741270396999</c:v>
                </c:pt>
                <c:pt idx="489">
                  <c:v>778.52627477953502</c:v>
                </c:pt>
                <c:pt idx="490">
                  <c:v>778.68512956904101</c:v>
                </c:pt>
                <c:pt idx="491">
                  <c:v>778.84397707026096</c:v>
                </c:pt>
                <c:pt idx="492">
                  <c:v>779.00281728097104</c:v>
                </c:pt>
                <c:pt idx="493">
                  <c:v>779.16165019894595</c:v>
                </c:pt>
                <c:pt idx="494">
                  <c:v>779.32047582196003</c:v>
                </c:pt>
                <c:pt idx="495">
                  <c:v>779.47929414779003</c:v>
                </c:pt>
                <c:pt idx="496">
                  <c:v>779.63810517420995</c:v>
                </c:pt>
                <c:pt idx="497">
                  <c:v>779.79690889899496</c:v>
                </c:pt>
                <c:pt idx="498">
                  <c:v>779.95570531991996</c:v>
                </c:pt>
                <c:pt idx="499">
                  <c:v>780.11449443476101</c:v>
                </c:pt>
                <c:pt idx="500">
                  <c:v>780.27327624129202</c:v>
                </c:pt>
                <c:pt idx="501">
                  <c:v>780.43205073728802</c:v>
                </c:pt>
                <c:pt idx="502">
                  <c:v>780.59081792052405</c:v>
                </c:pt>
                <c:pt idx="503">
                  <c:v>780.74957778877604</c:v>
                </c:pt>
                <c:pt idx="504">
                  <c:v>780.90833033981801</c:v>
                </c:pt>
                <c:pt idx="505">
                  <c:v>781.06707557142602</c:v>
                </c:pt>
                <c:pt idx="506">
                  <c:v>781.22581348137498</c:v>
                </c:pt>
                <c:pt idx="507">
                  <c:v>781.38454406743904</c:v>
                </c:pt>
                <c:pt idx="508">
                  <c:v>781.54326732739401</c:v>
                </c:pt>
                <c:pt idx="509">
                  <c:v>781.70198325901401</c:v>
                </c:pt>
                <c:pt idx="510">
                  <c:v>781.86069186007603</c:v>
                </c:pt>
                <c:pt idx="511">
                  <c:v>782.01939312835304</c:v>
                </c:pt>
                <c:pt idx="512">
                  <c:v>782.17808706162202</c:v>
                </c:pt>
                <c:pt idx="513">
                  <c:v>782.33677365765595</c:v>
                </c:pt>
                <c:pt idx="514">
                  <c:v>782.49545291423203</c:v>
                </c:pt>
                <c:pt idx="515">
                  <c:v>782.65412482912302</c:v>
                </c:pt>
                <c:pt idx="516">
                  <c:v>782.812789400106</c:v>
                </c:pt>
                <c:pt idx="517">
                  <c:v>782.97144662495498</c:v>
                </c:pt>
                <c:pt idx="518">
                  <c:v>783.130096501445</c:v>
                </c:pt>
                <c:pt idx="519">
                  <c:v>783.28873902735097</c:v>
                </c:pt>
                <c:pt idx="520">
                  <c:v>783.44737420044896</c:v>
                </c:pt>
                <c:pt idx="521">
                  <c:v>783.606002018514</c:v>
                </c:pt>
                <c:pt idx="522">
                  <c:v>783.76462247932</c:v>
                </c:pt>
                <c:pt idx="523">
                  <c:v>783.92323558064197</c:v>
                </c:pt>
                <c:pt idx="524">
                  <c:v>784.08184132025599</c:v>
                </c:pt>
                <c:pt idx="525">
                  <c:v>784.24043969593697</c:v>
                </c:pt>
                <c:pt idx="526">
                  <c:v>784.39903070545904</c:v>
                </c:pt>
                <c:pt idx="527">
                  <c:v>784.55761434659803</c:v>
                </c:pt>
                <c:pt idx="528">
                  <c:v>784.71619061712897</c:v>
                </c:pt>
                <c:pt idx="529">
                  <c:v>784.87475951482702</c:v>
                </c:pt>
                <c:pt idx="530">
                  <c:v>785.03332103746698</c:v>
                </c:pt>
                <c:pt idx="531">
                  <c:v>785.19187518282399</c:v>
                </c:pt>
                <c:pt idx="532">
                  <c:v>785.35042194867299</c:v>
                </c:pt>
                <c:pt idx="533">
                  <c:v>785.508961332789</c:v>
                </c:pt>
                <c:pt idx="534">
                  <c:v>785.66749333294695</c:v>
                </c:pt>
                <c:pt idx="535">
                  <c:v>785.82601794692198</c:v>
                </c:pt>
                <c:pt idx="536">
                  <c:v>785.98453517249004</c:v>
                </c:pt>
                <c:pt idx="537">
                  <c:v>786.14304500742503</c:v>
                </c:pt>
                <c:pt idx="538">
                  <c:v>786.30154744950198</c:v>
                </c:pt>
                <c:pt idx="539">
                  <c:v>786.46004249649695</c:v>
                </c:pt>
                <c:pt idx="540">
                  <c:v>786.61853014618396</c:v>
                </c:pt>
                <c:pt idx="541">
                  <c:v>786.77701039633905</c:v>
                </c:pt>
                <c:pt idx="542">
                  <c:v>786.93548324473704</c:v>
                </c:pt>
                <c:pt idx="543">
                  <c:v>787.09394868915194</c:v>
                </c:pt>
                <c:pt idx="544">
                  <c:v>787.25240672736004</c:v>
                </c:pt>
                <c:pt idx="545">
                  <c:v>787.410857357135</c:v>
                </c:pt>
                <c:pt idx="546">
                  <c:v>787.56930057625402</c:v>
                </c:pt>
                <c:pt idx="547">
                  <c:v>787.72773638248998</c:v>
                </c:pt>
                <c:pt idx="548">
                  <c:v>787.88616477361995</c:v>
                </c:pt>
                <c:pt idx="549">
                  <c:v>788.04458574741705</c:v>
                </c:pt>
                <c:pt idx="550">
                  <c:v>788.20299930165697</c:v>
                </c:pt>
                <c:pt idx="551">
                  <c:v>788.36140543411602</c:v>
                </c:pt>
                <c:pt idx="552">
                  <c:v>788.51980414256695</c:v>
                </c:pt>
                <c:pt idx="553">
                  <c:v>788.67819542478696</c:v>
                </c:pt>
                <c:pt idx="554">
                  <c:v>788.83657927854995</c:v>
                </c:pt>
                <c:pt idx="555">
                  <c:v>788.99495570163197</c:v>
                </c:pt>
                <c:pt idx="556">
                  <c:v>789.15332469180601</c:v>
                </c:pt>
                <c:pt idx="557">
                  <c:v>789.31168624684904</c:v>
                </c:pt>
                <c:pt idx="558">
                  <c:v>789.47004036453598</c:v>
                </c:pt>
                <c:pt idx="559">
                  <c:v>789.62838704264198</c:v>
                </c:pt>
                <c:pt idx="560">
                  <c:v>789.78672627894002</c:v>
                </c:pt>
                <c:pt idx="561">
                  <c:v>789.945058071208</c:v>
                </c:pt>
                <c:pt idx="562">
                  <c:v>790.103382417219</c:v>
                </c:pt>
                <c:pt idx="563">
                  <c:v>790.26169931474897</c:v>
                </c:pt>
                <c:pt idx="564">
                  <c:v>790.42000876157294</c:v>
                </c:pt>
                <c:pt idx="565">
                  <c:v>790.57831075546596</c:v>
                </c:pt>
                <c:pt idx="566">
                  <c:v>790.73660529420295</c:v>
                </c:pt>
                <c:pt idx="567">
                  <c:v>790.89489237555802</c:v>
                </c:pt>
                <c:pt idx="568">
                  <c:v>791.05317199730803</c:v>
                </c:pt>
                <c:pt idx="569">
                  <c:v>791.21144415722699</c:v>
                </c:pt>
                <c:pt idx="570">
                  <c:v>791.36970885308995</c:v>
                </c:pt>
                <c:pt idx="571">
                  <c:v>791.52796608267204</c:v>
                </c:pt>
                <c:pt idx="572">
                  <c:v>791.68621584374898</c:v>
                </c:pt>
                <c:pt idx="573">
                  <c:v>791.844458134094</c:v>
                </c:pt>
                <c:pt idx="574">
                  <c:v>792.00269295148496</c:v>
                </c:pt>
                <c:pt idx="575">
                  <c:v>792.16092029369395</c:v>
                </c:pt>
                <c:pt idx="576">
                  <c:v>792.31914015849804</c:v>
                </c:pt>
                <c:pt idx="577">
                  <c:v>792.47735254367205</c:v>
                </c:pt>
                <c:pt idx="578">
                  <c:v>792.63555744698999</c:v>
                </c:pt>
                <c:pt idx="579">
                  <c:v>792.79375486622803</c:v>
                </c:pt>
                <c:pt idx="580">
                  <c:v>792.95194479916097</c:v>
                </c:pt>
                <c:pt idx="581">
                  <c:v>793.11012724356306</c:v>
                </c:pt>
                <c:pt idx="582">
                  <c:v>793.26830219721001</c:v>
                </c:pt>
                <c:pt idx="583">
                  <c:v>793.42646965787799</c:v>
                </c:pt>
                <c:pt idx="584">
                  <c:v>793.58462962333999</c:v>
                </c:pt>
                <c:pt idx="585">
                  <c:v>793.74278209137196</c:v>
                </c:pt>
                <c:pt idx="586">
                  <c:v>793.90092705974905</c:v>
                </c:pt>
                <c:pt idx="587">
                  <c:v>794.05906452624595</c:v>
                </c:pt>
                <c:pt idx="588">
                  <c:v>794.21719448863803</c:v>
                </c:pt>
                <c:pt idx="589">
                  <c:v>794.37531694470101</c:v>
                </c:pt>
                <c:pt idx="590">
                  <c:v>794.53343189220902</c:v>
                </c:pt>
                <c:pt idx="591">
                  <c:v>794.69153932893698</c:v>
                </c:pt>
                <c:pt idx="592">
                  <c:v>794.84963925266004</c:v>
                </c:pt>
                <c:pt idx="593">
                  <c:v>795.00773166115403</c:v>
                </c:pt>
                <c:pt idx="594">
                  <c:v>795.16581655219397</c:v>
                </c:pt>
                <c:pt idx="595">
                  <c:v>795.32389392355401</c:v>
                </c:pt>
                <c:pt idx="596">
                  <c:v>795.48196377300906</c:v>
                </c:pt>
                <c:pt idx="597">
                  <c:v>795.64002609833597</c:v>
                </c:pt>
                <c:pt idx="598">
                  <c:v>795.79808089730795</c:v>
                </c:pt>
                <c:pt idx="599">
                  <c:v>795.95612816769994</c:v>
                </c:pt>
                <c:pt idx="600">
                  <c:v>796.11416790728902</c:v>
                </c:pt>
                <c:pt idx="601">
                  <c:v>796.27220011384804</c:v>
                </c:pt>
                <c:pt idx="602">
                  <c:v>796.430224785154</c:v>
                </c:pt>
                <c:pt idx="603">
                  <c:v>796.58824191897997</c:v>
                </c:pt>
                <c:pt idx="604">
                  <c:v>796.74625151310295</c:v>
                </c:pt>
                <c:pt idx="605">
                  <c:v>796.90425356529602</c:v>
                </c:pt>
                <c:pt idx="606">
                  <c:v>797.06224807333604</c:v>
                </c:pt>
                <c:pt idx="607">
                  <c:v>797.22023503499702</c:v>
                </c:pt>
                <c:pt idx="608">
                  <c:v>797.378214448054</c:v>
                </c:pt>
                <c:pt idx="609">
                  <c:v>797.53618631028201</c:v>
                </c:pt>
                <c:pt idx="610">
                  <c:v>797.69415061945699</c:v>
                </c:pt>
                <c:pt idx="611">
                  <c:v>797.85210737335296</c:v>
                </c:pt>
                <c:pt idx="612">
                  <c:v>798.01005656974598</c:v>
                </c:pt>
                <c:pt idx="613">
                  <c:v>798.16799820640995</c:v>
                </c:pt>
                <c:pt idx="614">
                  <c:v>798.32593228112103</c:v>
                </c:pt>
                <c:pt idx="615">
                  <c:v>798.48385879165403</c:v>
                </c:pt>
                <c:pt idx="616">
                  <c:v>798.64177773578297</c:v>
                </c:pt>
                <c:pt idx="617">
                  <c:v>798.79968911128401</c:v>
                </c:pt>
                <c:pt idx="618">
                  <c:v>798.95759291593197</c:v>
                </c:pt>
                <c:pt idx="619">
                  <c:v>799.11548914750199</c:v>
                </c:pt>
                <c:pt idx="620">
                  <c:v>799.27337780376899</c:v>
                </c:pt>
                <c:pt idx="621">
                  <c:v>799.431258882507</c:v>
                </c:pt>
                <c:pt idx="622">
                  <c:v>799.58913238149296</c:v>
                </c:pt>
                <c:pt idx="623">
                  <c:v>799.74699829850101</c:v>
                </c:pt>
                <c:pt idx="624">
                  <c:v>799.90485663130596</c:v>
                </c:pt>
                <c:pt idx="625">
                  <c:v>800.06270737768295</c:v>
                </c:pt>
                <c:pt idx="626">
                  <c:v>800.22055053540703</c:v>
                </c:pt>
                <c:pt idx="627">
                  <c:v>800.37838610225401</c:v>
                </c:pt>
                <c:pt idx="628">
                  <c:v>800.53621407599803</c:v>
                </c:pt>
                <c:pt idx="629">
                  <c:v>800.69403445441503</c:v>
                </c:pt>
                <c:pt idx="630">
                  <c:v>800.85184723527902</c:v>
                </c:pt>
                <c:pt idx="631">
                  <c:v>801.00965241636504</c:v>
                </c:pt>
                <c:pt idx="632">
                  <c:v>801.16744999544903</c:v>
                </c:pt>
                <c:pt idx="633">
                  <c:v>801.32523997030603</c:v>
                </c:pt>
                <c:pt idx="634">
                  <c:v>801.48302233871095</c:v>
                </c:pt>
                <c:pt idx="635">
                  <c:v>801.64079709843804</c:v>
                </c:pt>
                <c:pt idx="636">
                  <c:v>801.79856424726302</c:v>
                </c:pt>
                <c:pt idx="637">
                  <c:v>801.95632378296102</c:v>
                </c:pt>
                <c:pt idx="638">
                  <c:v>802.11407570330698</c:v>
                </c:pt>
                <c:pt idx="639">
                  <c:v>802.27182000607604</c:v>
                </c:pt>
                <c:pt idx="640">
                  <c:v>802.42955668904301</c:v>
                </c:pt>
                <c:pt idx="641">
                  <c:v>802.58728574998304</c:v>
                </c:pt>
                <c:pt idx="642">
                  <c:v>802.74500718667105</c:v>
                </c:pt>
                <c:pt idx="643">
                  <c:v>802.90272099688298</c:v>
                </c:pt>
                <c:pt idx="644">
                  <c:v>803.06042717839205</c:v>
                </c:pt>
                <c:pt idx="645">
                  <c:v>803.218125728975</c:v>
                </c:pt>
                <c:pt idx="646">
                  <c:v>803.37581664640697</c:v>
                </c:pt>
                <c:pt idx="647">
                  <c:v>803.53349992846097</c:v>
                </c:pt>
                <c:pt idx="648">
                  <c:v>803.69117557291497</c:v>
                </c:pt>
                <c:pt idx="649">
                  <c:v>803.84884357754095</c:v>
                </c:pt>
                <c:pt idx="650">
                  <c:v>804.006503940117</c:v>
                </c:pt>
                <c:pt idx="651">
                  <c:v>804.164156658416</c:v>
                </c:pt>
                <c:pt idx="652">
                  <c:v>804.32180173021402</c:v>
                </c:pt>
                <c:pt idx="653">
                  <c:v>804.47943915328506</c:v>
                </c:pt>
                <c:pt idx="654">
                  <c:v>804.63706892540495</c:v>
                </c:pt>
                <c:pt idx="655">
                  <c:v>804.79469104434997</c:v>
                </c:pt>
                <c:pt idx="656">
                  <c:v>804.95230550789302</c:v>
                </c:pt>
                <c:pt idx="657">
                  <c:v>805.10991231381001</c:v>
                </c:pt>
                <c:pt idx="658">
                  <c:v>805.267511459876</c:v>
                </c:pt>
                <c:pt idx="659">
                  <c:v>805.42510294386602</c:v>
                </c:pt>
                <c:pt idx="660">
                  <c:v>805.58268676355601</c:v>
                </c:pt>
                <c:pt idx="661">
                  <c:v>805.74026291671896</c:v>
                </c:pt>
                <c:pt idx="662">
                  <c:v>805.89783140113195</c:v>
                </c:pt>
                <c:pt idx="663">
                  <c:v>806.055392214569</c:v>
                </c:pt>
                <c:pt idx="664">
                  <c:v>806.21294535480604</c:v>
                </c:pt>
                <c:pt idx="665">
                  <c:v>806.37049081961698</c:v>
                </c:pt>
                <c:pt idx="666">
                  <c:v>806.52802860677696</c:v>
                </c:pt>
                <c:pt idx="667">
                  <c:v>806.68555871406204</c:v>
                </c:pt>
                <c:pt idx="668">
                  <c:v>806.84308113924703</c:v>
                </c:pt>
                <c:pt idx="669">
                  <c:v>807.00059588010595</c:v>
                </c:pt>
                <c:pt idx="670">
                  <c:v>807.15810293441496</c:v>
                </c:pt>
                <c:pt idx="671">
                  <c:v>807.31560229994898</c:v>
                </c:pt>
                <c:pt idx="672">
                  <c:v>807.47309397448203</c:v>
                </c:pt>
                <c:pt idx="673">
                  <c:v>807.63057795579095</c:v>
                </c:pt>
                <c:pt idx="674">
                  <c:v>807.78805424164898</c:v>
                </c:pt>
                <c:pt idx="675">
                  <c:v>807.94552282983204</c:v>
                </c:pt>
                <c:pt idx="676">
                  <c:v>808.10298371811598</c:v>
                </c:pt>
                <c:pt idx="677">
                  <c:v>808.260436904274</c:v>
                </c:pt>
                <c:pt idx="678">
                  <c:v>808.41788238608297</c:v>
                </c:pt>
                <c:pt idx="679">
                  <c:v>808.57532016131597</c:v>
                </c:pt>
                <c:pt idx="680">
                  <c:v>808.73275022774999</c:v>
                </c:pt>
                <c:pt idx="681">
                  <c:v>808.89017258316005</c:v>
                </c:pt>
                <c:pt idx="682">
                  <c:v>809.04758722531903</c:v>
                </c:pt>
                <c:pt idx="683">
                  <c:v>809.20499415200402</c:v>
                </c:pt>
                <c:pt idx="684">
                  <c:v>809.36239336099004</c:v>
                </c:pt>
                <c:pt idx="685">
                  <c:v>809.519784850051</c:v>
                </c:pt>
                <c:pt idx="686">
                  <c:v>809.67716861696294</c:v>
                </c:pt>
                <c:pt idx="687">
                  <c:v>809.83454465950001</c:v>
                </c:pt>
                <c:pt idx="688">
                  <c:v>809.99191297543803</c:v>
                </c:pt>
                <c:pt idx="689">
                  <c:v>810.14927356255203</c:v>
                </c:pt>
                <c:pt idx="690">
                  <c:v>810.30662641861704</c:v>
                </c:pt>
                <c:pt idx="691">
                  <c:v>810.46397154140698</c:v>
                </c:pt>
                <c:pt idx="692">
                  <c:v>810.62130892869902</c:v>
                </c:pt>
                <c:pt idx="693">
                  <c:v>810.77863857826605</c:v>
                </c:pt>
                <c:pt idx="694">
                  <c:v>810.93596048788504</c:v>
                </c:pt>
                <c:pt idx="695">
                  <c:v>811.09327465532897</c:v>
                </c:pt>
                <c:pt idx="696">
                  <c:v>811.25058107837503</c:v>
                </c:pt>
                <c:pt idx="697">
                  <c:v>811.40787975479702</c:v>
                </c:pt>
                <c:pt idx="698">
                  <c:v>811.56517068236997</c:v>
                </c:pt>
                <c:pt idx="699">
                  <c:v>811.72245385887004</c:v>
                </c:pt>
                <c:pt idx="700">
                  <c:v>811.87972928207</c:v>
                </c:pt>
                <c:pt idx="701">
                  <c:v>812.03699694974796</c:v>
                </c:pt>
                <c:pt idx="702">
                  <c:v>812.19425685967599</c:v>
                </c:pt>
                <c:pt idx="703">
                  <c:v>812.35150900963197</c:v>
                </c:pt>
                <c:pt idx="704">
                  <c:v>812.50875339738798</c:v>
                </c:pt>
                <c:pt idx="705">
                  <c:v>812.66599002072201</c:v>
                </c:pt>
                <c:pt idx="706">
                  <c:v>812.82321887740704</c:v>
                </c:pt>
                <c:pt idx="707">
                  <c:v>812.98043996521903</c:v>
                </c:pt>
                <c:pt idx="708">
                  <c:v>813.13765328193301</c:v>
                </c:pt>
                <c:pt idx="709">
                  <c:v>813.29485882532299</c:v>
                </c:pt>
                <c:pt idx="710">
                  <c:v>813.45205659316605</c:v>
                </c:pt>
                <c:pt idx="711">
                  <c:v>813.60924658323597</c:v>
                </c:pt>
                <c:pt idx="712">
                  <c:v>813.766428793307</c:v>
                </c:pt>
                <c:pt idx="713">
                  <c:v>813.92360322115599</c:v>
                </c:pt>
                <c:pt idx="714">
                  <c:v>814.08076986455603</c:v>
                </c:pt>
                <c:pt idx="715">
                  <c:v>814.23792872128399</c:v>
                </c:pt>
                <c:pt idx="716">
                  <c:v>814.39507978911502</c:v>
                </c:pt>
                <c:pt idx="717">
                  <c:v>814.55222306582198</c:v>
                </c:pt>
                <c:pt idx="718">
                  <c:v>814.70935854918196</c:v>
                </c:pt>
                <c:pt idx="719">
                  <c:v>814.86648623696999</c:v>
                </c:pt>
                <c:pt idx="720">
                  <c:v>815.02360612695895</c:v>
                </c:pt>
                <c:pt idx="721">
                  <c:v>815.18071821692695</c:v>
                </c:pt>
                <c:pt idx="722">
                  <c:v>815.33782250464697</c:v>
                </c:pt>
                <c:pt idx="723">
                  <c:v>815.49491898789404</c:v>
                </c:pt>
                <c:pt idx="724">
                  <c:v>815.652007664444</c:v>
                </c:pt>
                <c:pt idx="725">
                  <c:v>815.809088532072</c:v>
                </c:pt>
                <c:pt idx="726">
                  <c:v>815.96616158855295</c:v>
                </c:pt>
                <c:pt idx="727">
                  <c:v>816.12322683166201</c:v>
                </c:pt>
                <c:pt idx="728">
                  <c:v>816.28028425917398</c:v>
                </c:pt>
                <c:pt idx="729">
                  <c:v>816.43733386886299</c:v>
                </c:pt>
                <c:pt idx="730">
                  <c:v>816.59437565850601</c:v>
                </c:pt>
                <c:pt idx="731">
                  <c:v>816.75140962587602</c:v>
                </c:pt>
                <c:pt idx="732">
                  <c:v>816.90843576875</c:v>
                </c:pt>
                <c:pt idx="733">
                  <c:v>817.06545408490194</c:v>
                </c:pt>
                <c:pt idx="734">
                  <c:v>817.22246457210701</c:v>
                </c:pt>
                <c:pt idx="735">
                  <c:v>817.37946722814104</c:v>
                </c:pt>
                <c:pt idx="736">
                  <c:v>817.53646205077803</c:v>
                </c:pt>
                <c:pt idx="737">
                  <c:v>817.69344903779302</c:v>
                </c:pt>
                <c:pt idx="738">
                  <c:v>817.85042818696195</c:v>
                </c:pt>
                <c:pt idx="739">
                  <c:v>818.00739949605997</c:v>
                </c:pt>
                <c:pt idx="740">
                  <c:v>818.16436296286099</c:v>
                </c:pt>
                <c:pt idx="741">
                  <c:v>818.32131858514003</c:v>
                </c:pt>
                <c:pt idx="742">
                  <c:v>818.47826636067396</c:v>
                </c:pt>
                <c:pt idx="743">
                  <c:v>818.63520628723597</c:v>
                </c:pt>
                <c:pt idx="744">
                  <c:v>818.79213836260101</c:v>
                </c:pt>
                <c:pt idx="745">
                  <c:v>818.94906258454603</c:v>
                </c:pt>
                <c:pt idx="746">
                  <c:v>819.10597895084504</c:v>
                </c:pt>
                <c:pt idx="747">
                  <c:v>819.26288745927195</c:v>
                </c:pt>
                <c:pt idx="748">
                  <c:v>819.41978810760395</c:v>
                </c:pt>
                <c:pt idx="749">
                  <c:v>819.57668089361505</c:v>
                </c:pt>
                <c:pt idx="750">
                  <c:v>819.73356581507903</c:v>
                </c:pt>
                <c:pt idx="751">
                  <c:v>819.89044286977401</c:v>
                </c:pt>
                <c:pt idx="752">
                  <c:v>820.04731205547205</c:v>
                </c:pt>
                <c:pt idx="753">
                  <c:v>820.20417336994899</c:v>
                </c:pt>
                <c:pt idx="754">
                  <c:v>820.361026810981</c:v>
                </c:pt>
                <c:pt idx="755">
                  <c:v>820.51787237634301</c:v>
                </c:pt>
                <c:pt idx="756">
                  <c:v>820.67471006380902</c:v>
                </c:pt>
                <c:pt idx="757">
                  <c:v>820.83153987115395</c:v>
                </c:pt>
                <c:pt idx="758">
                  <c:v>820.98836179615398</c:v>
                </c:pt>
                <c:pt idx="759">
                  <c:v>821.14517583658301</c:v>
                </c:pt>
                <c:pt idx="760">
                  <c:v>821.301981990218</c:v>
                </c:pt>
                <c:pt idx="761">
                  <c:v>821.45878025483205</c:v>
                </c:pt>
                <c:pt idx="762">
                  <c:v>821.615570628201</c:v>
                </c:pt>
                <c:pt idx="763">
                  <c:v>821.77235310809897</c:v>
                </c:pt>
                <c:pt idx="764">
                  <c:v>821.92912769230304</c:v>
                </c:pt>
                <c:pt idx="765">
                  <c:v>822.085894378587</c:v>
                </c:pt>
                <c:pt idx="766">
                  <c:v>822.24265316472497</c:v>
                </c:pt>
                <c:pt idx="767">
                  <c:v>822.39940404849403</c:v>
                </c:pt>
                <c:pt idx="768">
                  <c:v>822.55614702766798</c:v>
                </c:pt>
                <c:pt idx="769">
                  <c:v>822.71288210002194</c:v>
                </c:pt>
                <c:pt idx="770">
                  <c:v>822.86960926333097</c:v>
                </c:pt>
                <c:pt idx="771">
                  <c:v>823.02632851537101</c:v>
                </c:pt>
                <c:pt idx="772">
                  <c:v>823.18303985391503</c:v>
                </c:pt>
                <c:pt idx="773">
                  <c:v>823.33974327674105</c:v>
                </c:pt>
                <c:pt idx="774">
                  <c:v>823.49643878162203</c:v>
                </c:pt>
                <c:pt idx="775">
                  <c:v>823.65312636633303</c:v>
                </c:pt>
                <c:pt idx="776">
                  <c:v>823.80980602864997</c:v>
                </c:pt>
                <c:pt idx="777">
                  <c:v>823.966477766347</c:v>
                </c:pt>
                <c:pt idx="778">
                  <c:v>824.12314157720095</c:v>
                </c:pt>
                <c:pt idx="779">
                  <c:v>824.27979745898494</c:v>
                </c:pt>
                <c:pt idx="780">
                  <c:v>824.436445409474</c:v>
                </c:pt>
                <c:pt idx="781">
                  <c:v>824.59308542644499</c:v>
                </c:pt>
                <c:pt idx="782">
                  <c:v>824.74971750767202</c:v>
                </c:pt>
                <c:pt idx="783">
                  <c:v>824.90634165092899</c:v>
                </c:pt>
                <c:pt idx="784">
                  <c:v>825.062957853993</c:v>
                </c:pt>
                <c:pt idx="785">
                  <c:v>825.21956611463702</c:v>
                </c:pt>
                <c:pt idx="786">
                  <c:v>825.37616643063802</c:v>
                </c:pt>
                <c:pt idx="787">
                  <c:v>825.53275879977002</c:v>
                </c:pt>
                <c:pt idx="788">
                  <c:v>825.68934321980805</c:v>
                </c:pt>
                <c:pt idx="789">
                  <c:v>825.84591968852806</c:v>
                </c:pt>
                <c:pt idx="790">
                  <c:v>826.00248820370405</c:v>
                </c:pt>
                <c:pt idx="791">
                  <c:v>826.15904876311095</c:v>
                </c:pt>
                <c:pt idx="792">
                  <c:v>826.31560136452504</c:v>
                </c:pt>
                <c:pt idx="793">
                  <c:v>826.47214600571999</c:v>
                </c:pt>
                <c:pt idx="794">
                  <c:v>826.62868268447198</c:v>
                </c:pt>
                <c:pt idx="795">
                  <c:v>826.78521139855502</c:v>
                </c:pt>
                <c:pt idx="796">
                  <c:v>826.94173214574505</c:v>
                </c:pt>
                <c:pt idx="797">
                  <c:v>827.09824492381699</c:v>
                </c:pt>
                <c:pt idx="798">
                  <c:v>827.254749730546</c:v>
                </c:pt>
                <c:pt idx="799">
                  <c:v>827.41124656370596</c:v>
                </c:pt>
                <c:pt idx="800">
                  <c:v>827.56773542107396</c:v>
                </c:pt>
                <c:pt idx="801">
                  <c:v>827.724216300423</c:v>
                </c:pt>
                <c:pt idx="802">
                  <c:v>827.88068919953002</c:v>
                </c:pt>
                <c:pt idx="803">
                  <c:v>828.03715411616804</c:v>
                </c:pt>
                <c:pt idx="804">
                  <c:v>828.19361104811401</c:v>
                </c:pt>
                <c:pt idx="805">
                  <c:v>828.35005999314205</c:v>
                </c:pt>
                <c:pt idx="806">
                  <c:v>828.50650094902699</c:v>
                </c:pt>
                <c:pt idx="807">
                  <c:v>828.66293391354395</c:v>
                </c:pt>
                <c:pt idx="808">
                  <c:v>828.81935888446901</c:v>
                </c:pt>
                <c:pt idx="809">
                  <c:v>828.97577585957595</c:v>
                </c:pt>
                <c:pt idx="810">
                  <c:v>829.13218483664104</c:v>
                </c:pt>
                <c:pt idx="811">
                  <c:v>829.28858581343798</c:v>
                </c:pt>
                <c:pt idx="812">
                  <c:v>829.44497878774303</c:v>
                </c:pt>
                <c:pt idx="813">
                  <c:v>829.60136375732998</c:v>
                </c:pt>
                <c:pt idx="814">
                  <c:v>829.757740719975</c:v>
                </c:pt>
                <c:pt idx="815">
                  <c:v>829.91410967345303</c:v>
                </c:pt>
                <c:pt idx="816">
                  <c:v>830.07047061553806</c:v>
                </c:pt>
                <c:pt idx="817">
                  <c:v>830.22682354400695</c:v>
                </c:pt>
                <c:pt idx="818">
                  <c:v>830.38316845663303</c:v>
                </c:pt>
                <c:pt idx="819">
                  <c:v>830.53950535119202</c:v>
                </c:pt>
                <c:pt idx="820">
                  <c:v>830.69583422545998</c:v>
                </c:pt>
                <c:pt idx="821">
                  <c:v>830.85215507721</c:v>
                </c:pt>
                <c:pt idx="822">
                  <c:v>831.00846790421895</c:v>
                </c:pt>
                <c:pt idx="823">
                  <c:v>831.16477270426003</c:v>
                </c:pt>
                <c:pt idx="824">
                  <c:v>831.32106947510999</c:v>
                </c:pt>
                <c:pt idx="825">
                  <c:v>831.47735821454398</c:v>
                </c:pt>
                <c:pt idx="826">
                  <c:v>831.63363892033499</c:v>
                </c:pt>
                <c:pt idx="827">
                  <c:v>831.78991159025998</c:v>
                </c:pt>
                <c:pt idx="828">
                  <c:v>831.94617622209398</c:v>
                </c:pt>
                <c:pt idx="829">
                  <c:v>832.10243281361102</c:v>
                </c:pt>
                <c:pt idx="830">
                  <c:v>832.258681362586</c:v>
                </c:pt>
                <c:pt idx="831">
                  <c:v>832.414921866795</c:v>
                </c:pt>
                <c:pt idx="832">
                  <c:v>832.57115432401304</c:v>
                </c:pt>
                <c:pt idx="833">
                  <c:v>832.72737873201504</c:v>
                </c:pt>
                <c:pt idx="834">
                  <c:v>832.88359508857502</c:v>
                </c:pt>
                <c:pt idx="835">
                  <c:v>833.03980339146995</c:v>
                </c:pt>
                <c:pt idx="836">
                  <c:v>833.19600363847303</c:v>
                </c:pt>
                <c:pt idx="837">
                  <c:v>833.35219582735999</c:v>
                </c:pt>
                <c:pt idx="838">
                  <c:v>833.50837995590598</c:v>
                </c:pt>
                <c:pt idx="839">
                  <c:v>833.66455602188603</c:v>
                </c:pt>
                <c:pt idx="840">
                  <c:v>833.82072402307597</c:v>
                </c:pt>
                <c:pt idx="841">
                  <c:v>833.97688395724902</c:v>
                </c:pt>
                <c:pt idx="842">
                  <c:v>834.13303582218202</c:v>
                </c:pt>
                <c:pt idx="843">
                  <c:v>834.289179615649</c:v>
                </c:pt>
                <c:pt idx="844">
                  <c:v>834.44531533542499</c:v>
                </c:pt>
                <c:pt idx="845">
                  <c:v>834.60144297928605</c:v>
                </c:pt>
                <c:pt idx="846">
                  <c:v>834.75756254500698</c:v>
                </c:pt>
                <c:pt idx="847">
                  <c:v>834.91367403036099</c:v>
                </c:pt>
                <c:pt idx="848">
                  <c:v>835.06977743312598</c:v>
                </c:pt>
                <c:pt idx="849">
                  <c:v>835.22587275107503</c:v>
                </c:pt>
                <c:pt idx="850">
                  <c:v>835.38195998198296</c:v>
                </c:pt>
                <c:pt idx="851">
                  <c:v>835.53803912362696</c:v>
                </c:pt>
                <c:pt idx="852">
                  <c:v>835.69411017378002</c:v>
                </c:pt>
                <c:pt idx="853">
                  <c:v>835.85017313021797</c:v>
                </c:pt>
                <c:pt idx="854">
                  <c:v>836.00622799071596</c:v>
                </c:pt>
                <c:pt idx="855">
                  <c:v>836.16227475304902</c:v>
                </c:pt>
                <c:pt idx="856">
                  <c:v>836.31831341499196</c:v>
                </c:pt>
                <c:pt idx="857">
                  <c:v>836.47434397432005</c:v>
                </c:pt>
                <c:pt idx="858">
                  <c:v>836.63036642880797</c:v>
                </c:pt>
                <c:pt idx="859">
                  <c:v>836.786380776231</c:v>
                </c:pt>
                <c:pt idx="860">
                  <c:v>836.94238701436495</c:v>
                </c:pt>
                <c:pt idx="861">
                  <c:v>837.09838514098396</c:v>
                </c:pt>
                <c:pt idx="862">
                  <c:v>837.25437515386295</c:v>
                </c:pt>
                <c:pt idx="863">
                  <c:v>837.41035705077798</c:v>
                </c:pt>
                <c:pt idx="864">
                  <c:v>837.56633082950202</c:v>
                </c:pt>
                <c:pt idx="865">
                  <c:v>837.72229648781297</c:v>
                </c:pt>
                <c:pt idx="866">
                  <c:v>837.87825402348403</c:v>
                </c:pt>
                <c:pt idx="867">
                  <c:v>838.03420343429104</c:v>
                </c:pt>
                <c:pt idx="868">
                  <c:v>838.19014471800801</c:v>
                </c:pt>
                <c:pt idx="869">
                  <c:v>838.34607787241202</c:v>
                </c:pt>
                <c:pt idx="870">
                  <c:v>838.50200289527595</c:v>
                </c:pt>
                <c:pt idx="871">
                  <c:v>838.65791978437505</c:v>
                </c:pt>
                <c:pt idx="872">
                  <c:v>838.81382853748596</c:v>
                </c:pt>
                <c:pt idx="873">
                  <c:v>838.96972915238302</c:v>
                </c:pt>
                <c:pt idx="874">
                  <c:v>839.12562162684003</c:v>
                </c:pt>
                <c:pt idx="875">
                  <c:v>839.28150595863406</c:v>
                </c:pt>
                <c:pt idx="876">
                  <c:v>839.437382145539</c:v>
                </c:pt>
                <c:pt idx="877">
                  <c:v>839.59325018533002</c:v>
                </c:pt>
                <c:pt idx="878">
                  <c:v>839.74911007578203</c:v>
                </c:pt>
                <c:pt idx="879">
                  <c:v>839.90496181467097</c:v>
                </c:pt>
                <c:pt idx="880">
                  <c:v>840.06080539977097</c:v>
                </c:pt>
                <c:pt idx="881">
                  <c:v>840.21664082885695</c:v>
                </c:pt>
                <c:pt idx="882">
                  <c:v>840.37246809970497</c:v>
                </c:pt>
                <c:pt idx="883">
                  <c:v>840.52828721008905</c:v>
                </c:pt>
                <c:pt idx="884">
                  <c:v>840.684098157785</c:v>
                </c:pt>
                <c:pt idx="885">
                  <c:v>840.83990094056799</c:v>
                </c:pt>
                <c:pt idx="886">
                  <c:v>840.99569555621201</c:v>
                </c:pt>
                <c:pt idx="887">
                  <c:v>841.15148200249303</c:v>
                </c:pt>
                <c:pt idx="888">
                  <c:v>841.30726027718504</c:v>
                </c:pt>
                <c:pt idx="889">
                  <c:v>841.46303037806501</c:v>
                </c:pt>
                <c:pt idx="890">
                  <c:v>841.61879230290697</c:v>
                </c:pt>
                <c:pt idx="891">
                  <c:v>841.77454604948502</c:v>
                </c:pt>
                <c:pt idx="892">
                  <c:v>841.93029161557502</c:v>
                </c:pt>
                <c:pt idx="893">
                  <c:v>842.086028998953</c:v>
                </c:pt>
                <c:pt idx="894">
                  <c:v>842.24175819739196</c:v>
                </c:pt>
                <c:pt idx="895">
                  <c:v>842.39747920866898</c:v>
                </c:pt>
                <c:pt idx="896">
                  <c:v>842.55319203055797</c:v>
                </c:pt>
                <c:pt idx="897">
                  <c:v>842.70889666083394</c:v>
                </c:pt>
                <c:pt idx="898">
                  <c:v>842.86459309727297</c:v>
                </c:pt>
                <c:pt idx="899">
                  <c:v>843.02028133764895</c:v>
                </c:pt>
                <c:pt idx="900">
                  <c:v>843.17596137973806</c:v>
                </c:pt>
                <c:pt idx="901">
                  <c:v>843.33163322131395</c:v>
                </c:pt>
                <c:pt idx="902">
                  <c:v>843.48729686015201</c:v>
                </c:pt>
                <c:pt idx="903">
                  <c:v>843.64295229402796</c:v>
                </c:pt>
                <c:pt idx="904">
                  <c:v>843.79859952071695</c:v>
                </c:pt>
                <c:pt idx="905">
                  <c:v>843.954238537994</c:v>
                </c:pt>
                <c:pt idx="906">
                  <c:v>844.10986934363302</c:v>
                </c:pt>
                <c:pt idx="907">
                  <c:v>844.26549193540995</c:v>
                </c:pt>
                <c:pt idx="908">
                  <c:v>844.42110631110097</c:v>
                </c:pt>
                <c:pt idx="909">
                  <c:v>844.57671246847804</c:v>
                </c:pt>
                <c:pt idx="910">
                  <c:v>844.73231040532005</c:v>
                </c:pt>
                <c:pt idx="911">
                  <c:v>844.88790011939898</c:v>
                </c:pt>
                <c:pt idx="912">
                  <c:v>845.04348160849099</c:v>
                </c:pt>
                <c:pt idx="913">
                  <c:v>845.19905487037101</c:v>
                </c:pt>
                <c:pt idx="914">
                  <c:v>845.35461990281499</c:v>
                </c:pt>
                <c:pt idx="915">
                  <c:v>845.51017670359704</c:v>
                </c:pt>
                <c:pt idx="916">
                  <c:v>845.66572527049198</c:v>
                </c:pt>
                <c:pt idx="917">
                  <c:v>845.82126560127597</c:v>
                </c:pt>
                <c:pt idx="918">
                  <c:v>845.97679769372303</c:v>
                </c:pt>
                <c:pt idx="919">
                  <c:v>846.13232154560899</c:v>
                </c:pt>
                <c:pt idx="920">
                  <c:v>846.28783715470797</c:v>
                </c:pt>
                <c:pt idx="921">
                  <c:v>846.44334451879604</c:v>
                </c:pt>
                <c:pt idx="922">
                  <c:v>846.59884363564697</c:v>
                </c:pt>
                <c:pt idx="923">
                  <c:v>846.75433450303797</c:v>
                </c:pt>
                <c:pt idx="924">
                  <c:v>846.90981711874201</c:v>
                </c:pt>
                <c:pt idx="925">
                  <c:v>847.06529148053505</c:v>
                </c:pt>
                <c:pt idx="926">
                  <c:v>847.22075758619098</c:v>
                </c:pt>
                <c:pt idx="927">
                  <c:v>847.376215433487</c:v>
                </c:pt>
                <c:pt idx="928">
                  <c:v>847.53166502019701</c:v>
                </c:pt>
                <c:pt idx="929">
                  <c:v>847.68710634409501</c:v>
                </c:pt>
                <c:pt idx="930">
                  <c:v>847.84253940295798</c:v>
                </c:pt>
                <c:pt idx="931">
                  <c:v>847.99796419456095</c:v>
                </c:pt>
                <c:pt idx="932">
                  <c:v>848.15338071667702</c:v>
                </c:pt>
                <c:pt idx="933">
                  <c:v>848.30878896708202</c:v>
                </c:pt>
                <c:pt idx="934">
                  <c:v>848.46418894355202</c:v>
                </c:pt>
                <c:pt idx="935">
                  <c:v>848.61958064386204</c:v>
                </c:pt>
                <c:pt idx="936">
                  <c:v>848.77496406578496</c:v>
                </c:pt>
                <c:pt idx="937">
                  <c:v>848.930339207099</c:v>
                </c:pt>
                <c:pt idx="938">
                  <c:v>849.08570606557601</c:v>
                </c:pt>
                <c:pt idx="939">
                  <c:v>849.24106463899398</c:v>
                </c:pt>
                <c:pt idx="940">
                  <c:v>849.39641492512601</c:v>
                </c:pt>
                <c:pt idx="941">
                  <c:v>849.55175692174805</c:v>
                </c:pt>
                <c:pt idx="942">
                  <c:v>849.707090626634</c:v>
                </c:pt>
                <c:pt idx="943">
                  <c:v>849.86241603756105</c:v>
                </c:pt>
                <c:pt idx="944">
                  <c:v>850.01773315230196</c:v>
                </c:pt>
                <c:pt idx="945">
                  <c:v>850.17304196863404</c:v>
                </c:pt>
                <c:pt idx="946">
                  <c:v>850.32834248433005</c:v>
                </c:pt>
                <c:pt idx="947">
                  <c:v>850.48363469716605</c:v>
                </c:pt>
                <c:pt idx="948">
                  <c:v>850.63891860491799</c:v>
                </c:pt>
                <c:pt idx="949">
                  <c:v>850.79419420535999</c:v>
                </c:pt>
                <c:pt idx="950">
                  <c:v>850.94946149626605</c:v>
                </c:pt>
                <c:pt idx="951">
                  <c:v>851.10472047541396</c:v>
                </c:pt>
                <c:pt idx="952">
                  <c:v>851.259971140576</c:v>
                </c:pt>
                <c:pt idx="953">
                  <c:v>851.41521348952904</c:v>
                </c:pt>
                <c:pt idx="954">
                  <c:v>851.57044752004697</c:v>
                </c:pt>
                <c:pt idx="955">
                  <c:v>851.72567322990596</c:v>
                </c:pt>
                <c:pt idx="956">
                  <c:v>851.88089061688095</c:v>
                </c:pt>
                <c:pt idx="957">
                  <c:v>852.03609967874604</c:v>
                </c:pt>
                <c:pt idx="958">
                  <c:v>852.19130041327605</c:v>
                </c:pt>
                <c:pt idx="959">
                  <c:v>852.34649281824795</c:v>
                </c:pt>
                <c:pt idx="960">
                  <c:v>852.50167689143495</c:v>
                </c:pt>
                <c:pt idx="961">
                  <c:v>852.656852630613</c:v>
                </c:pt>
                <c:pt idx="962">
                  <c:v>852.81202003355702</c:v>
                </c:pt>
                <c:pt idx="963">
                  <c:v>852.96717909804204</c:v>
                </c:pt>
                <c:pt idx="964">
                  <c:v>853.12232982184298</c:v>
                </c:pt>
                <c:pt idx="965">
                  <c:v>853.277472202735</c:v>
                </c:pt>
                <c:pt idx="966">
                  <c:v>853.43260623849301</c:v>
                </c:pt>
                <c:pt idx="967">
                  <c:v>853.58773192689205</c:v>
                </c:pt>
                <c:pt idx="968">
                  <c:v>853.74284926570704</c:v>
                </c:pt>
                <c:pt idx="969">
                  <c:v>853.89795825271403</c:v>
                </c:pt>
                <c:pt idx="970">
                  <c:v>854.05305888568705</c:v>
                </c:pt>
                <c:pt idx="971">
                  <c:v>854.20815116240101</c:v>
                </c:pt>
                <c:pt idx="972">
                  <c:v>854.36323508063197</c:v>
                </c:pt>
                <c:pt idx="973">
                  <c:v>854.51831063815496</c:v>
                </c:pt>
                <c:pt idx="974">
                  <c:v>854.67337783274399</c:v>
                </c:pt>
                <c:pt idx="975">
                  <c:v>854.828436662174</c:v>
                </c:pt>
                <c:pt idx="976">
                  <c:v>854.98348712422103</c:v>
                </c:pt>
                <c:pt idx="977">
                  <c:v>855.13852921666</c:v>
                </c:pt>
                <c:pt idx="978">
                  <c:v>855.29356293726596</c:v>
                </c:pt>
                <c:pt idx="979">
                  <c:v>855.44858828381405</c:v>
                </c:pt>
                <c:pt idx="980">
                  <c:v>855.60360525407805</c:v>
                </c:pt>
                <c:pt idx="981">
                  <c:v>855.75861384583504</c:v>
                </c:pt>
                <c:pt idx="982">
                  <c:v>855.91361405685802</c:v>
                </c:pt>
                <c:pt idx="983">
                  <c:v>856.06860588492395</c:v>
                </c:pt>
                <c:pt idx="984">
                  <c:v>856.22358932780605</c:v>
                </c:pt>
                <c:pt idx="985">
                  <c:v>856.37856438328095</c:v>
                </c:pt>
                <c:pt idx="986">
                  <c:v>856.53353104912298</c:v>
                </c:pt>
                <c:pt idx="987">
                  <c:v>856.68848932310698</c:v>
                </c:pt>
                <c:pt idx="988">
                  <c:v>856.84343920300898</c:v>
                </c:pt>
                <c:pt idx="989">
                  <c:v>856.99838068660301</c:v>
                </c:pt>
                <c:pt idx="990">
                  <c:v>857.15331377166399</c:v>
                </c:pt>
                <c:pt idx="991">
                  <c:v>857.30823845596797</c:v>
                </c:pt>
                <c:pt idx="992">
                  <c:v>857.46315473728896</c:v>
                </c:pt>
                <c:pt idx="993">
                  <c:v>857.61806261340303</c:v>
                </c:pt>
                <c:pt idx="994">
                  <c:v>857.77296208208497</c:v>
                </c:pt>
                <c:pt idx="995">
                  <c:v>857.92785314110904</c:v>
                </c:pt>
                <c:pt idx="996">
                  <c:v>858.08273578825197</c:v>
                </c:pt>
                <c:pt idx="997">
                  <c:v>858.23761002128697</c:v>
                </c:pt>
                <c:pt idx="998">
                  <c:v>858.39247583798999</c:v>
                </c:pt>
                <c:pt idx="999">
                  <c:v>858.54733323613596</c:v>
                </c:pt>
                <c:pt idx="1000">
                  <c:v>858.70218221350001</c:v>
                </c:pt>
                <c:pt idx="1001">
                  <c:v>858.85702276785696</c:v>
                </c:pt>
                <c:pt idx="1002">
                  <c:v>859.01185489698196</c:v>
                </c:pt>
                <c:pt idx="1003">
                  <c:v>859.16667859865004</c:v>
                </c:pt>
                <c:pt idx="1004">
                  <c:v>859.321493870636</c:v>
                </c:pt>
                <c:pt idx="1005">
                  <c:v>859.47630071071603</c:v>
                </c:pt>
                <c:pt idx="1006">
                  <c:v>859.63109911666402</c:v>
                </c:pt>
                <c:pt idx="1007">
                  <c:v>859.785889086255</c:v>
                </c:pt>
                <c:pt idx="1008">
                  <c:v>859.94067061726503</c:v>
                </c:pt>
                <c:pt idx="1009">
                  <c:v>860.09544370746903</c:v>
                </c:pt>
                <c:pt idx="1010">
                  <c:v>860.25020835463999</c:v>
                </c:pt>
                <c:pt idx="1011">
                  <c:v>860.40496455655602</c:v>
                </c:pt>
                <c:pt idx="1012">
                  <c:v>860.55971231098999</c:v>
                </c:pt>
                <c:pt idx="1013">
                  <c:v>860.71445161571796</c:v>
                </c:pt>
                <c:pt idx="1014">
                  <c:v>860.86918246851496</c:v>
                </c:pt>
                <c:pt idx="1015">
                  <c:v>861.02390486715501</c:v>
                </c:pt>
                <c:pt idx="1016">
                  <c:v>861.17861880941496</c:v>
                </c:pt>
                <c:pt idx="1017">
                  <c:v>861.33332429306802</c:v>
                </c:pt>
                <c:pt idx="1018">
                  <c:v>861.48802131589002</c:v>
                </c:pt>
                <c:pt idx="1019">
                  <c:v>861.64270987565703</c:v>
                </c:pt>
                <c:pt idx="1020">
                  <c:v>861.79738997014204</c:v>
                </c:pt>
                <c:pt idx="1021">
                  <c:v>861.952061597122</c:v>
                </c:pt>
                <c:pt idx="1022">
                  <c:v>862.10672475437104</c:v>
                </c:pt>
                <c:pt idx="1023">
                  <c:v>862.26137943966398</c:v>
                </c:pt>
                <c:pt idx="1024">
                  <c:v>862.41602565077596</c:v>
                </c:pt>
                <c:pt idx="1025">
                  <c:v>862.57066338548304</c:v>
                </c:pt>
                <c:pt idx="1026">
                  <c:v>862.72529264156003</c:v>
                </c:pt>
                <c:pt idx="1027">
                  <c:v>862.87991341678003</c:v>
                </c:pt>
                <c:pt idx="1028">
                  <c:v>863.03452570892102</c:v>
                </c:pt>
                <c:pt idx="1029">
                  <c:v>863.18912951575601</c:v>
                </c:pt>
                <c:pt idx="1030">
                  <c:v>863.34372483506002</c:v>
                </c:pt>
                <c:pt idx="1031">
                  <c:v>863.49831166461001</c:v>
                </c:pt>
                <c:pt idx="1032">
                  <c:v>863.65289000217899</c:v>
                </c:pt>
                <c:pt idx="1033">
                  <c:v>863.80745984554301</c:v>
                </c:pt>
                <c:pt idx="1034">
                  <c:v>863.96202119247596</c:v>
                </c:pt>
                <c:pt idx="1035">
                  <c:v>864.11657404075504</c:v>
                </c:pt>
                <c:pt idx="1036">
                  <c:v>864.27111838815404</c:v>
                </c:pt>
                <c:pt idx="1037">
                  <c:v>864.42565423244798</c:v>
                </c:pt>
                <c:pt idx="1038">
                  <c:v>864.58018157141203</c:v>
                </c:pt>
                <c:pt idx="1039">
                  <c:v>864.73470040282098</c:v>
                </c:pt>
                <c:pt idx="1040">
                  <c:v>864.88921072444998</c:v>
                </c:pt>
                <c:pt idx="1041">
                  <c:v>865.04371253407498</c:v>
                </c:pt>
                <c:pt idx="1042">
                  <c:v>865.19820582946898</c:v>
                </c:pt>
                <c:pt idx="1043">
                  <c:v>865.35269060840994</c:v>
                </c:pt>
                <c:pt idx="1044">
                  <c:v>865.50716686866997</c:v>
                </c:pt>
                <c:pt idx="1045">
                  <c:v>865.66163460802602</c:v>
                </c:pt>
                <c:pt idx="1046">
                  <c:v>865.81609382425302</c:v>
                </c:pt>
                <c:pt idx="1047">
                  <c:v>865.97054451512599</c:v>
                </c:pt>
                <c:pt idx="1048">
                  <c:v>866.12498667841896</c:v>
                </c:pt>
                <c:pt idx="1049">
                  <c:v>866.27942031190696</c:v>
                </c:pt>
                <c:pt idx="1050">
                  <c:v>866.43384541336695</c:v>
                </c:pt>
                <c:pt idx="1051">
                  <c:v>866.58826198057204</c:v>
                </c:pt>
                <c:pt idx="1052">
                  <c:v>866.74267001129795</c:v>
                </c:pt>
                <c:pt idx="1053">
                  <c:v>866.89706950332004</c:v>
                </c:pt>
                <c:pt idx="1054">
                  <c:v>867.05146045441302</c:v>
                </c:pt>
                <c:pt idx="1055">
                  <c:v>867.20584286235305</c:v>
                </c:pt>
                <c:pt idx="1056">
                  <c:v>867.36021672491302</c:v>
                </c:pt>
                <c:pt idx="1057">
                  <c:v>867.51458203986897</c:v>
                </c:pt>
                <c:pt idx="1058">
                  <c:v>867.66893880499697</c:v>
                </c:pt>
                <c:pt idx="1059">
                  <c:v>867.82328701807103</c:v>
                </c:pt>
                <c:pt idx="1060">
                  <c:v>867.97762667686595</c:v>
                </c:pt>
                <c:pt idx="1061">
                  <c:v>868.13195777915803</c:v>
                </c:pt>
                <c:pt idx="1062">
                  <c:v>868.28628032272104</c:v>
                </c:pt>
                <c:pt idx="1063">
                  <c:v>868.44059430533002</c:v>
                </c:pt>
                <c:pt idx="1064">
                  <c:v>868.59489972476104</c:v>
                </c:pt>
                <c:pt idx="1065">
                  <c:v>868.749196578789</c:v>
                </c:pt>
                <c:pt idx="1066">
                  <c:v>868.90348486518803</c:v>
                </c:pt>
                <c:pt idx="1067">
                  <c:v>869.05776458173398</c:v>
                </c:pt>
                <c:pt idx="1068">
                  <c:v>869.21203572620198</c:v>
                </c:pt>
                <c:pt idx="1069">
                  <c:v>869.36629829636695</c:v>
                </c:pt>
                <c:pt idx="1070">
                  <c:v>869.52055229000302</c:v>
                </c:pt>
                <c:pt idx="1071">
                  <c:v>869.67479770488706</c:v>
                </c:pt>
                <c:pt idx="1072">
                  <c:v>869.82903453879203</c:v>
                </c:pt>
                <c:pt idx="1073">
                  <c:v>869.98326278949503</c:v>
                </c:pt>
                <c:pt idx="1074">
                  <c:v>870.13748245476904</c:v>
                </c:pt>
                <c:pt idx="1075">
                  <c:v>870.29169353239104</c:v>
                </c:pt>
                <c:pt idx="1076">
                  <c:v>870.44589602013502</c:v>
                </c:pt>
                <c:pt idx="1077">
                  <c:v>870.60008991577604</c:v>
                </c:pt>
                <c:pt idx="1078">
                  <c:v>870.75427521709003</c:v>
                </c:pt>
                <c:pt idx="1079">
                  <c:v>870.908451921851</c:v>
                </c:pt>
                <c:pt idx="1080">
                  <c:v>871.06262002783399</c:v>
                </c:pt>
                <c:pt idx="1081">
                  <c:v>871.21677953281505</c:v>
                </c:pt>
                <c:pt idx="1082">
                  <c:v>871.37093043456798</c:v>
                </c:pt>
                <c:pt idx="1083">
                  <c:v>871.52507273086906</c:v>
                </c:pt>
                <c:pt idx="1084">
                  <c:v>871.67920641949297</c:v>
                </c:pt>
                <c:pt idx="1085">
                  <c:v>871.83333149821397</c:v>
                </c:pt>
                <c:pt idx="1086">
                  <c:v>871.98744796480901</c:v>
                </c:pt>
                <c:pt idx="1087">
                  <c:v>872.14155581705097</c:v>
                </c:pt>
                <c:pt idx="1088">
                  <c:v>872.29565505271501</c:v>
                </c:pt>
                <c:pt idx="1089">
                  <c:v>872.44974566957796</c:v>
                </c:pt>
                <c:pt idx="1090">
                  <c:v>872.60382766541397</c:v>
                </c:pt>
                <c:pt idx="1091">
                  <c:v>872.75790103799795</c:v>
                </c:pt>
                <c:pt idx="1092">
                  <c:v>872.91196578510403</c:v>
                </c:pt>
                <c:pt idx="1093">
                  <c:v>873.06602190450997</c:v>
                </c:pt>
                <c:pt idx="1094">
                  <c:v>873.22006939398796</c:v>
                </c:pt>
                <c:pt idx="1095">
                  <c:v>873.37410825131406</c:v>
                </c:pt>
                <c:pt idx="1096">
                  <c:v>873.52813847426398</c:v>
                </c:pt>
                <c:pt idx="1097">
                  <c:v>873.68216006061198</c:v>
                </c:pt>
                <c:pt idx="1098">
                  <c:v>873.83617300813398</c:v>
                </c:pt>
                <c:pt idx="1099">
                  <c:v>873.99017731460401</c:v>
                </c:pt>
                <c:pt idx="1100">
                  <c:v>874.14417297779801</c:v>
                </c:pt>
                <c:pt idx="1101">
                  <c:v>874.29815999548998</c:v>
                </c:pt>
                <c:pt idx="1102">
                  <c:v>874.45213836545599</c:v>
                </c:pt>
                <c:pt idx="1103">
                  <c:v>874.60610808547096</c:v>
                </c:pt>
                <c:pt idx="1104">
                  <c:v>874.76006915330902</c:v>
                </c:pt>
                <c:pt idx="1105">
                  <c:v>874.91402156674599</c:v>
                </c:pt>
                <c:pt idx="1106">
                  <c:v>875.06796532355702</c:v>
                </c:pt>
                <c:pt idx="1107">
                  <c:v>875.22190042151703</c:v>
                </c:pt>
                <c:pt idx="1108">
                  <c:v>875.37582685840096</c:v>
                </c:pt>
                <c:pt idx="1109">
                  <c:v>875.52974463198404</c:v>
                </c:pt>
                <c:pt idx="1110">
                  <c:v>875.683653740041</c:v>
                </c:pt>
                <c:pt idx="1111">
                  <c:v>875.83755418034798</c:v>
                </c:pt>
                <c:pt idx="1112">
                  <c:v>875.99144595067798</c:v>
                </c:pt>
                <c:pt idx="1113">
                  <c:v>876.14532904880798</c:v>
                </c:pt>
                <c:pt idx="1114">
                  <c:v>876.29920347251198</c:v>
                </c:pt>
                <c:pt idx="1115">
                  <c:v>876.45306921956603</c:v>
                </c:pt>
                <c:pt idx="1116">
                  <c:v>876.60692628774302</c:v>
                </c:pt>
                <c:pt idx="1117">
                  <c:v>876.76077467482105</c:v>
                </c:pt>
                <c:pt idx="1118">
                  <c:v>876.91461437857299</c:v>
                </c:pt>
                <c:pt idx="1119">
                  <c:v>877.068445396774</c:v>
                </c:pt>
                <c:pt idx="1120">
                  <c:v>877.22226772720001</c:v>
                </c:pt>
                <c:pt idx="1121">
                  <c:v>877.37608136762606</c:v>
                </c:pt>
                <c:pt idx="1122">
                  <c:v>877.52988631582696</c:v>
                </c:pt>
                <c:pt idx="1123">
                  <c:v>877.68368256957694</c:v>
                </c:pt>
                <c:pt idx="1124">
                  <c:v>877.83747012665299</c:v>
                </c:pt>
                <c:pt idx="1125">
                  <c:v>877.99124898482796</c:v>
                </c:pt>
                <c:pt idx="1126">
                  <c:v>878.14501914187804</c:v>
                </c:pt>
                <c:pt idx="1127">
                  <c:v>878.29878059557802</c:v>
                </c:pt>
                <c:pt idx="1128">
                  <c:v>878.45253334370398</c:v>
                </c:pt>
                <c:pt idx="1129">
                  <c:v>878.606277384029</c:v>
                </c:pt>
                <c:pt idx="1130">
                  <c:v>878.76001271432995</c:v>
                </c:pt>
                <c:pt idx="1131">
                  <c:v>878.91373933238106</c:v>
                </c:pt>
                <c:pt idx="1132">
                  <c:v>879.06745723595702</c:v>
                </c:pt>
                <c:pt idx="1133">
                  <c:v>879.22116642283402</c:v>
                </c:pt>
                <c:pt idx="1134">
                  <c:v>879.37486689078605</c:v>
                </c:pt>
                <c:pt idx="1135">
                  <c:v>879.52855863758805</c:v>
                </c:pt>
                <c:pt idx="1136">
                  <c:v>879.68224166101697</c:v>
                </c:pt>
                <c:pt idx="1137">
                  <c:v>879.83591595884502</c:v>
                </c:pt>
                <c:pt idx="1138">
                  <c:v>879.98958152884995</c:v>
                </c:pt>
                <c:pt idx="1139">
                  <c:v>880.14323836880499</c:v>
                </c:pt>
                <c:pt idx="1140">
                  <c:v>880.29688647648504</c:v>
                </c:pt>
                <c:pt idx="1141">
                  <c:v>880.45052584966697</c:v>
                </c:pt>
                <c:pt idx="1142">
                  <c:v>880.604156486124</c:v>
                </c:pt>
                <c:pt idx="1143">
                  <c:v>880.75777838363297</c:v>
                </c:pt>
                <c:pt idx="1144">
                  <c:v>880.91139153996698</c:v>
                </c:pt>
                <c:pt idx="1145">
                  <c:v>881.06499595290302</c:v>
                </c:pt>
                <c:pt idx="1146">
                  <c:v>881.21859162021406</c:v>
                </c:pt>
                <c:pt idx="1147">
                  <c:v>881.37217853967695</c:v>
                </c:pt>
                <c:pt idx="1148">
                  <c:v>881.52575670906594</c:v>
                </c:pt>
                <c:pt idx="1149">
                  <c:v>881.67932612615596</c:v>
                </c:pt>
                <c:pt idx="1150">
                  <c:v>881.83288678872202</c:v>
                </c:pt>
                <c:pt idx="1151">
                  <c:v>881.98643869453997</c:v>
                </c:pt>
                <c:pt idx="1152">
                  <c:v>882.13998184138495</c:v>
                </c:pt>
                <c:pt idx="1153">
                  <c:v>882.29351622702995</c:v>
                </c:pt>
                <c:pt idx="1154">
                  <c:v>882.44704184925297</c:v>
                </c:pt>
                <c:pt idx="1155">
                  <c:v>882.60055870582596</c:v>
                </c:pt>
                <c:pt idx="1156">
                  <c:v>882.75406679452703</c:v>
                </c:pt>
                <c:pt idx="1157">
                  <c:v>882.90756611312895</c:v>
                </c:pt>
                <c:pt idx="1158">
                  <c:v>883.061056659408</c:v>
                </c:pt>
                <c:pt idx="1159">
                  <c:v>883.21453843113898</c:v>
                </c:pt>
                <c:pt idx="1160">
                  <c:v>883.36801142609602</c:v>
                </c:pt>
                <c:pt idx="1161">
                  <c:v>883.52147564205598</c:v>
                </c:pt>
                <c:pt idx="1162">
                  <c:v>883.67493107679297</c:v>
                </c:pt>
                <c:pt idx="1163">
                  <c:v>883.82837772808102</c:v>
                </c:pt>
                <c:pt idx="1164">
                  <c:v>883.98181559369698</c:v>
                </c:pt>
                <c:pt idx="1165">
                  <c:v>884.13524467141497</c:v>
                </c:pt>
                <c:pt idx="1166">
                  <c:v>884.28866495901002</c:v>
                </c:pt>
                <c:pt idx="1167">
                  <c:v>884.44207645425695</c:v>
                </c:pt>
                <c:pt idx="1168">
                  <c:v>884.59547915493101</c:v>
                </c:pt>
                <c:pt idx="1169">
                  <c:v>884.74887305880804</c:v>
                </c:pt>
                <c:pt idx="1170">
                  <c:v>884.90225816366296</c:v>
                </c:pt>
                <c:pt idx="1171">
                  <c:v>885.05563446727001</c:v>
                </c:pt>
                <c:pt idx="1172">
                  <c:v>885.20900196740399</c:v>
                </c:pt>
                <c:pt idx="1173">
                  <c:v>885.36236066184097</c:v>
                </c:pt>
                <c:pt idx="1174">
                  <c:v>885.51571054835597</c:v>
                </c:pt>
                <c:pt idx="1175">
                  <c:v>885.66905162472301</c:v>
                </c:pt>
                <c:pt idx="1176">
                  <c:v>885.82238388871804</c:v>
                </c:pt>
                <c:pt idx="1177">
                  <c:v>885.97570733811597</c:v>
                </c:pt>
                <c:pt idx="1178">
                  <c:v>886.12902197069195</c:v>
                </c:pt>
                <c:pt idx="1179">
                  <c:v>886.28232778422</c:v>
                </c:pt>
                <c:pt idx="1180">
                  <c:v>886.43562477647697</c:v>
                </c:pt>
                <c:pt idx="1181">
                  <c:v>886.58891294523698</c:v>
                </c:pt>
                <c:pt idx="1182">
                  <c:v>886.74219228827405</c:v>
                </c:pt>
                <c:pt idx="1183">
                  <c:v>886.89546280336504</c:v>
                </c:pt>
                <c:pt idx="1184">
                  <c:v>887.04872448828405</c:v>
                </c:pt>
                <c:pt idx="1185">
                  <c:v>887.20197734080705</c:v>
                </c:pt>
                <c:pt idx="1186">
                  <c:v>887.35522135870701</c:v>
                </c:pt>
                <c:pt idx="1187">
                  <c:v>887.50845653976103</c:v>
                </c:pt>
                <c:pt idx="1188">
                  <c:v>887.66168288174401</c:v>
                </c:pt>
                <c:pt idx="1189">
                  <c:v>887.81490038242998</c:v>
                </c:pt>
                <c:pt idx="1190">
                  <c:v>887.96810903959397</c:v>
                </c:pt>
                <c:pt idx="1191">
                  <c:v>888.12130885101203</c:v>
                </c:pt>
                <c:pt idx="1192">
                  <c:v>888.27449981445898</c:v>
                </c:pt>
                <c:pt idx="1193">
                  <c:v>888.42768192770995</c:v>
                </c:pt>
                <c:pt idx="1194">
                  <c:v>888.58085518853898</c:v>
                </c:pt>
                <c:pt idx="1195">
                  <c:v>888.73401959472199</c:v>
                </c:pt>
                <c:pt idx="1196">
                  <c:v>888.88717514403299</c:v>
                </c:pt>
                <c:pt idx="1197">
                  <c:v>889.04032183424897</c:v>
                </c:pt>
                <c:pt idx="1198">
                  <c:v>889.19345966314404</c:v>
                </c:pt>
                <c:pt idx="1199">
                  <c:v>889.34658862849301</c:v>
                </c:pt>
                <c:pt idx="1200">
                  <c:v>889.49970872807</c:v>
                </c:pt>
                <c:pt idx="1201">
                  <c:v>889.65281995965199</c:v>
                </c:pt>
                <c:pt idx="1202">
                  <c:v>889.80592232101401</c:v>
                </c:pt>
                <c:pt idx="1203">
                  <c:v>889.95901580992904</c:v>
                </c:pt>
                <c:pt idx="1204">
                  <c:v>890.11210042417395</c:v>
                </c:pt>
                <c:pt idx="1205">
                  <c:v>890.26517616152296</c:v>
                </c:pt>
                <c:pt idx="1206">
                  <c:v>890.418243019751</c:v>
                </c:pt>
                <c:pt idx="1207">
                  <c:v>890.57130099663402</c:v>
                </c:pt>
                <c:pt idx="1208">
                  <c:v>890.72435008994705</c:v>
                </c:pt>
                <c:pt idx="1209">
                  <c:v>890.87739029746399</c:v>
                </c:pt>
                <c:pt idx="1210">
                  <c:v>891.03042161696101</c:v>
                </c:pt>
                <c:pt idx="1211">
                  <c:v>891.183444046212</c:v>
                </c:pt>
                <c:pt idx="1212">
                  <c:v>891.33645758299303</c:v>
                </c:pt>
                <c:pt idx="1213">
                  <c:v>891.48946222507902</c:v>
                </c:pt>
                <c:pt idx="1214">
                  <c:v>891.642457970245</c:v>
                </c:pt>
                <c:pt idx="1215">
                  <c:v>891.79544481626601</c:v>
                </c:pt>
                <c:pt idx="1216">
                  <c:v>891.94842276091697</c:v>
                </c:pt>
                <c:pt idx="1217">
                  <c:v>892.101391801972</c:v>
                </c:pt>
                <c:pt idx="1218">
                  <c:v>892.25435193720796</c:v>
                </c:pt>
                <c:pt idx="1219">
                  <c:v>892.40730316439897</c:v>
                </c:pt>
                <c:pt idx="1220">
                  <c:v>892.56024548131995</c:v>
                </c:pt>
                <c:pt idx="1221">
                  <c:v>892.71317888574697</c:v>
                </c:pt>
                <c:pt idx="1222">
                  <c:v>892.86610337545403</c:v>
                </c:pt>
                <c:pt idx="1223">
                  <c:v>893.01901894821594</c:v>
                </c:pt>
                <c:pt idx="1224">
                  <c:v>893.17192560180797</c:v>
                </c:pt>
                <c:pt idx="1225">
                  <c:v>893.32482333400606</c:v>
                </c:pt>
                <c:pt idx="1226">
                  <c:v>893.47771214258501</c:v>
                </c:pt>
                <c:pt idx="1227">
                  <c:v>893.63059202531895</c:v>
                </c:pt>
                <c:pt idx="1228">
                  <c:v>893.78346297998405</c:v>
                </c:pt>
                <c:pt idx="1229">
                  <c:v>893.93632500435399</c:v>
                </c:pt>
                <c:pt idx="1230">
                  <c:v>894.08917809620505</c:v>
                </c:pt>
                <c:pt idx="1231">
                  <c:v>894.24202225331203</c:v>
                </c:pt>
                <c:pt idx="1232">
                  <c:v>894.39485747344997</c:v>
                </c:pt>
                <c:pt idx="1233">
                  <c:v>894.54768375439403</c:v>
                </c:pt>
                <c:pt idx="1234">
                  <c:v>894.700501093919</c:v>
                </c:pt>
                <c:pt idx="1235">
                  <c:v>894.85330948979902</c:v>
                </c:pt>
                <c:pt idx="1236">
                  <c:v>895.00610893981104</c:v>
                </c:pt>
                <c:pt idx="1237">
                  <c:v>895.15889944172898</c:v>
                </c:pt>
                <c:pt idx="1238">
                  <c:v>895.31168099332797</c:v>
                </c:pt>
                <c:pt idx="1239">
                  <c:v>895.46445359238396</c:v>
                </c:pt>
                <c:pt idx="1240">
                  <c:v>895.61721723667097</c:v>
                </c:pt>
                <c:pt idx="1241">
                  <c:v>895.76997192396402</c:v>
                </c:pt>
                <c:pt idx="1242">
                  <c:v>895.92271765203805</c:v>
                </c:pt>
                <c:pt idx="1243">
                  <c:v>896.07545441866898</c:v>
                </c:pt>
                <c:pt idx="1244">
                  <c:v>896.22818222163198</c:v>
                </c:pt>
                <c:pt idx="1245">
                  <c:v>896.38090105870106</c:v>
                </c:pt>
                <c:pt idx="1246">
                  <c:v>896.53361092765101</c:v>
                </c:pt>
                <c:pt idx="1247">
                  <c:v>896.68631182625904</c:v>
                </c:pt>
                <c:pt idx="1248">
                  <c:v>896.83900375229803</c:v>
                </c:pt>
                <c:pt idx="1249">
                  <c:v>896.99168670354402</c:v>
                </c:pt>
                <c:pt idx="1250">
                  <c:v>897.14436067777206</c:v>
                </c:pt>
                <c:pt idx="1251">
                  <c:v>897.29702567275604</c:v>
                </c:pt>
                <c:pt idx="1252">
                  <c:v>897.44968168627304</c:v>
                </c:pt>
                <c:pt idx="1253">
                  <c:v>897.60232871609696</c:v>
                </c:pt>
                <c:pt idx="1254">
                  <c:v>897.75496676000296</c:v>
                </c:pt>
                <c:pt idx="1255">
                  <c:v>897.90759581576503</c:v>
                </c:pt>
                <c:pt idx="1256">
                  <c:v>898.06021588116096</c:v>
                </c:pt>
                <c:pt idx="1257">
                  <c:v>898.21282695396303</c:v>
                </c:pt>
                <c:pt idx="1258">
                  <c:v>898.365429031948</c:v>
                </c:pt>
                <c:pt idx="1259">
                  <c:v>898.51802211288998</c:v>
                </c:pt>
                <c:pt idx="1260">
                  <c:v>898.67060619456402</c:v>
                </c:pt>
                <c:pt idx="1261">
                  <c:v>898.82318127474605</c:v>
                </c:pt>
                <c:pt idx="1262">
                  <c:v>898.97574735120998</c:v>
                </c:pt>
                <c:pt idx="1263">
                  <c:v>899.12830442173197</c:v>
                </c:pt>
                <c:pt idx="1264">
                  <c:v>899.28085248408695</c:v>
                </c:pt>
                <c:pt idx="1265">
                  <c:v>899.43339153604904</c:v>
                </c:pt>
                <c:pt idx="1266">
                  <c:v>899.58592157539397</c:v>
                </c:pt>
                <c:pt idx="1267">
                  <c:v>899.73844259989698</c:v>
                </c:pt>
                <c:pt idx="1268">
                  <c:v>899.89095460733301</c:v>
                </c:pt>
                <c:pt idx="1269">
                  <c:v>900.04345759547698</c:v>
                </c:pt>
                <c:pt idx="1270">
                  <c:v>900.19595156210301</c:v>
                </c:pt>
                <c:pt idx="1271">
                  <c:v>900.34843650498794</c:v>
                </c:pt>
                <c:pt idx="1272">
                  <c:v>900.50091242190501</c:v>
                </c:pt>
                <c:pt idx="1273">
                  <c:v>900.65337931063095</c:v>
                </c:pt>
                <c:pt idx="1274">
                  <c:v>900.80583716894</c:v>
                </c:pt>
                <c:pt idx="1275">
                  <c:v>900.95828599460799</c:v>
                </c:pt>
                <c:pt idx="1276">
                  <c:v>901.11072578540802</c:v>
                </c:pt>
                <c:pt idx="1277">
                  <c:v>901.26315653911695</c:v>
                </c:pt>
                <c:pt idx="1278">
                  <c:v>901.41557825350901</c:v>
                </c:pt>
                <c:pt idx="1279">
                  <c:v>901.56799092636004</c:v>
                </c:pt>
                <c:pt idx="1280">
                  <c:v>901.72039455544495</c:v>
                </c:pt>
                <c:pt idx="1281">
                  <c:v>901.87278913853697</c:v>
                </c:pt>
                <c:pt idx="1282">
                  <c:v>902.02517467341397</c:v>
                </c:pt>
                <c:pt idx="1283">
                  <c:v>902.17755115784905</c:v>
                </c:pt>
                <c:pt idx="1284">
                  <c:v>902.32991858961805</c:v>
                </c:pt>
                <c:pt idx="1285">
                  <c:v>902.48227696649599</c:v>
                </c:pt>
                <c:pt idx="1286">
                  <c:v>902.634626286257</c:v>
                </c:pt>
                <c:pt idx="1287">
                  <c:v>902.78696654667795</c:v>
                </c:pt>
                <c:pt idx="1288">
                  <c:v>902.93929774553203</c:v>
                </c:pt>
                <c:pt idx="1289">
                  <c:v>903.091619880596</c:v>
                </c:pt>
                <c:pt idx="1290">
                  <c:v>903.24393294964398</c:v>
                </c:pt>
                <c:pt idx="1291">
                  <c:v>903.39623695044997</c:v>
                </c:pt>
                <c:pt idx="1292">
                  <c:v>903.54853188079096</c:v>
                </c:pt>
                <c:pt idx="1293">
                  <c:v>903.70081773844095</c:v>
                </c:pt>
                <c:pt idx="1294">
                  <c:v>903.85309452117599</c:v>
                </c:pt>
                <c:pt idx="1295">
                  <c:v>904.00536222676897</c:v>
                </c:pt>
                <c:pt idx="1296">
                  <c:v>904.15762085299798</c:v>
                </c:pt>
                <c:pt idx="1297">
                  <c:v>904.309870397635</c:v>
                </c:pt>
                <c:pt idx="1298">
                  <c:v>904.46211085845698</c:v>
                </c:pt>
                <c:pt idx="1299">
                  <c:v>904.61434223323897</c:v>
                </c:pt>
                <c:pt idx="1300">
                  <c:v>904.766564519756</c:v>
                </c:pt>
                <c:pt idx="1301">
                  <c:v>904.91877771578197</c:v>
                </c:pt>
                <c:pt idx="1302">
                  <c:v>905.07098181909203</c:v>
                </c:pt>
                <c:pt idx="1303">
                  <c:v>905.22317682746302</c:v>
                </c:pt>
                <c:pt idx="1304">
                  <c:v>905.37536273866897</c:v>
                </c:pt>
                <c:pt idx="1305">
                  <c:v>905.52753955048399</c:v>
                </c:pt>
                <c:pt idx="1306">
                  <c:v>905.67970726068404</c:v>
                </c:pt>
                <c:pt idx="1307">
                  <c:v>905.83186586704403</c:v>
                </c:pt>
                <c:pt idx="1308">
                  <c:v>905.98401536734002</c:v>
                </c:pt>
                <c:pt idx="1309">
                  <c:v>906.136155759345</c:v>
                </c:pt>
                <c:pt idx="1310">
                  <c:v>906.28828704083605</c:v>
                </c:pt>
                <c:pt idx="1311">
                  <c:v>906.44040920958696</c:v>
                </c:pt>
                <c:pt idx="1312">
                  <c:v>906.59252226337298</c:v>
                </c:pt>
                <c:pt idx="1313">
                  <c:v>906.74462619996996</c:v>
                </c:pt>
                <c:pt idx="1314">
                  <c:v>906.896721017152</c:v>
                </c:pt>
                <c:pt idx="1315">
                  <c:v>907.04880671269495</c:v>
                </c:pt>
                <c:pt idx="1316">
                  <c:v>907.20088328437203</c:v>
                </c:pt>
                <c:pt idx="1317">
                  <c:v>907.35295072996098</c:v>
                </c:pt>
                <c:pt idx="1318">
                  <c:v>907.50500904723503</c:v>
                </c:pt>
                <c:pt idx="1319">
                  <c:v>907.65705823397002</c:v>
                </c:pt>
                <c:pt idx="1320">
                  <c:v>907.80909828794097</c:v>
                </c:pt>
                <c:pt idx="1321">
                  <c:v>907.96112920692201</c:v>
                </c:pt>
                <c:pt idx="1322">
                  <c:v>908.11315098868897</c:v>
                </c:pt>
                <c:pt idx="1323">
                  <c:v>908.265163631017</c:v>
                </c:pt>
                <c:pt idx="1324">
                  <c:v>908.41716713168205</c:v>
                </c:pt>
                <c:pt idx="1325">
                  <c:v>908.56916148845698</c:v>
                </c:pt>
                <c:pt idx="1326">
                  <c:v>908.72114669911798</c:v>
                </c:pt>
                <c:pt idx="1327">
                  <c:v>908.87312276143996</c:v>
                </c:pt>
                <c:pt idx="1328">
                  <c:v>909.02508967319898</c:v>
                </c:pt>
                <c:pt idx="1329">
                  <c:v>909.17704743216802</c:v>
                </c:pt>
                <c:pt idx="1330">
                  <c:v>909.32899603612498</c:v>
                </c:pt>
                <c:pt idx="1331">
                  <c:v>909.48093548284203</c:v>
                </c:pt>
                <c:pt idx="1332">
                  <c:v>909.63286577009603</c:v>
                </c:pt>
                <c:pt idx="1333">
                  <c:v>909.784786895661</c:v>
                </c:pt>
                <c:pt idx="1334">
                  <c:v>909.93669885731299</c:v>
                </c:pt>
                <c:pt idx="1335">
                  <c:v>910.08860165282601</c:v>
                </c:pt>
                <c:pt idx="1336">
                  <c:v>910.24049527997602</c:v>
                </c:pt>
                <c:pt idx="1337">
                  <c:v>910.39237973653803</c:v>
                </c:pt>
                <c:pt idx="1338">
                  <c:v>910.54425502028596</c:v>
                </c:pt>
                <c:pt idx="1339">
                  <c:v>910.69612112899597</c:v>
                </c:pt>
                <c:pt idx="1340">
                  <c:v>910.84797806044298</c:v>
                </c:pt>
                <c:pt idx="1341">
                  <c:v>910.99982581240204</c:v>
                </c:pt>
                <c:pt idx="1342">
                  <c:v>911.15166438264805</c:v>
                </c:pt>
                <c:pt idx="1343">
                  <c:v>911.30349376895595</c:v>
                </c:pt>
                <c:pt idx="1344">
                  <c:v>911.45531396910098</c:v>
                </c:pt>
                <c:pt idx="1345">
                  <c:v>911.60712498085798</c:v>
                </c:pt>
                <c:pt idx="1346">
                  <c:v>911.75892680200195</c:v>
                </c:pt>
                <c:pt idx="1347">
                  <c:v>911.91071943030897</c:v>
                </c:pt>
                <c:pt idx="1348">
                  <c:v>912.06250286355305</c:v>
                </c:pt>
                <c:pt idx="1349">
                  <c:v>912.21427709950899</c:v>
                </c:pt>
                <c:pt idx="1350">
                  <c:v>912.36604213595194</c:v>
                </c:pt>
                <c:pt idx="1351">
                  <c:v>912.51779797065797</c:v>
                </c:pt>
                <c:pt idx="1352">
                  <c:v>912.66954460140198</c:v>
                </c:pt>
                <c:pt idx="1353">
                  <c:v>912.821282025958</c:v>
                </c:pt>
                <c:pt idx="1354">
                  <c:v>912.97301024210196</c:v>
                </c:pt>
                <c:pt idx="1355">
                  <c:v>913.124729247608</c:v>
                </c:pt>
                <c:pt idx="1356">
                  <c:v>913.27643904025194</c:v>
                </c:pt>
                <c:pt idx="1357">
                  <c:v>913.42813961780905</c:v>
                </c:pt>
                <c:pt idx="1358">
                  <c:v>913.57983097805402</c:v>
                </c:pt>
                <c:pt idx="1359">
                  <c:v>913.73151311876097</c:v>
                </c:pt>
                <c:pt idx="1360">
                  <c:v>913.88318603770699</c:v>
                </c:pt>
                <c:pt idx="1361">
                  <c:v>914.03484973266598</c:v>
                </c:pt>
                <c:pt idx="1362">
                  <c:v>914.18650420141205</c:v>
                </c:pt>
                <c:pt idx="1363">
                  <c:v>914.33814944172195</c:v>
                </c:pt>
                <c:pt idx="1364">
                  <c:v>914.48978545137004</c:v>
                </c:pt>
                <c:pt idx="1365">
                  <c:v>914.641412228131</c:v>
                </c:pt>
                <c:pt idx="1366">
                  <c:v>914.79302976978101</c:v>
                </c:pt>
                <c:pt idx="1367">
                  <c:v>914.94463807409397</c:v>
                </c:pt>
                <c:pt idx="1368">
                  <c:v>915.09623713884503</c:v>
                </c:pt>
                <c:pt idx="1369">
                  <c:v>915.24782696180898</c:v>
                </c:pt>
                <c:pt idx="1370">
                  <c:v>915.39940754076304</c:v>
                </c:pt>
                <c:pt idx="1371">
                  <c:v>915.55097887347904</c:v>
                </c:pt>
                <c:pt idx="1372">
                  <c:v>915.70254095773498</c:v>
                </c:pt>
                <c:pt idx="1373">
                  <c:v>915.85409379130397</c:v>
                </c:pt>
                <c:pt idx="1374">
                  <c:v>916.00563737196205</c:v>
                </c:pt>
                <c:pt idx="1375">
                  <c:v>916.15717169748302</c:v>
                </c:pt>
                <c:pt idx="1376">
                  <c:v>916.30869676564396</c:v>
                </c:pt>
                <c:pt idx="1377">
                  <c:v>916.46021257421796</c:v>
                </c:pt>
                <c:pt idx="1378">
                  <c:v>916.61171912098098</c:v>
                </c:pt>
                <c:pt idx="1379">
                  <c:v>916.76321640370895</c:v>
                </c:pt>
                <c:pt idx="1380">
                  <c:v>916.91470442017498</c:v>
                </c:pt>
                <c:pt idx="1381">
                  <c:v>917.06618316815604</c:v>
                </c:pt>
                <c:pt idx="1382">
                  <c:v>917.21765264542501</c:v>
                </c:pt>
                <c:pt idx="1383">
                  <c:v>917.36911284975895</c:v>
                </c:pt>
                <c:pt idx="1384">
                  <c:v>917.520563778932</c:v>
                </c:pt>
                <c:pt idx="1385">
                  <c:v>917.67200543071999</c:v>
                </c:pt>
                <c:pt idx="1386">
                  <c:v>917.82343780289705</c:v>
                </c:pt>
                <c:pt idx="1387">
                  <c:v>917.97486089323797</c:v>
                </c:pt>
                <c:pt idx="1388">
                  <c:v>918.12627469951894</c:v>
                </c:pt>
                <c:pt idx="1389">
                  <c:v>918.27767921951397</c:v>
                </c:pt>
                <c:pt idx="1390">
                  <c:v>918.429074450999</c:v>
                </c:pt>
                <c:pt idx="1391">
                  <c:v>918.58046039174906</c:v>
                </c:pt>
                <c:pt idx="1392">
                  <c:v>918.73183703953896</c:v>
                </c:pt>
                <c:pt idx="1393">
                  <c:v>918.88320439214306</c:v>
                </c:pt>
                <c:pt idx="1394">
                  <c:v>919.03456244733695</c:v>
                </c:pt>
                <c:pt idx="1395">
                  <c:v>919.18591120289602</c:v>
                </c:pt>
                <c:pt idx="1396">
                  <c:v>919.33725065659496</c:v>
                </c:pt>
                <c:pt idx="1397">
                  <c:v>919.48858080620903</c:v>
                </c:pt>
                <c:pt idx="1398">
                  <c:v>919.63990164951304</c:v>
                </c:pt>
                <c:pt idx="1399">
                  <c:v>919.79121318428201</c:v>
                </c:pt>
                <c:pt idx="1400">
                  <c:v>919.942515408291</c:v>
                </c:pt>
                <c:pt idx="1401">
                  <c:v>920.09380831931605</c:v>
                </c:pt>
                <c:pt idx="1402">
                  <c:v>920.24509191513096</c:v>
                </c:pt>
                <c:pt idx="1403">
                  <c:v>920.39636619351097</c:v>
                </c:pt>
                <c:pt idx="1404">
                  <c:v>920.54763115223102</c:v>
                </c:pt>
                <c:pt idx="1405">
                  <c:v>920.69888678906705</c:v>
                </c:pt>
                <c:pt idx="1406">
                  <c:v>920.85013310179397</c:v>
                </c:pt>
                <c:pt idx="1407">
                  <c:v>921.00137008818604</c:v>
                </c:pt>
                <c:pt idx="1408">
                  <c:v>921.15259774601896</c:v>
                </c:pt>
                <c:pt idx="1409">
                  <c:v>921.30381607306697</c:v>
                </c:pt>
                <c:pt idx="1410">
                  <c:v>921.45502506710602</c:v>
                </c:pt>
                <c:pt idx="1411">
                  <c:v>921.60622472591103</c:v>
                </c:pt>
                <c:pt idx="1412">
                  <c:v>921.75741504725704</c:v>
                </c:pt>
                <c:pt idx="1413">
                  <c:v>921.90859602891805</c:v>
                </c:pt>
                <c:pt idx="1414">
                  <c:v>922.05976766867104</c:v>
                </c:pt>
                <c:pt idx="1415">
                  <c:v>922.21092996428899</c:v>
                </c:pt>
                <c:pt idx="1416">
                  <c:v>922.36208291354899</c:v>
                </c:pt>
                <c:pt idx="1417">
                  <c:v>922.51322651422504</c:v>
                </c:pt>
                <c:pt idx="1418">
                  <c:v>922.66436076409195</c:v>
                </c:pt>
                <c:pt idx="1419">
                  <c:v>922.81548566092499</c:v>
                </c:pt>
                <c:pt idx="1420">
                  <c:v>922.96660120249896</c:v>
                </c:pt>
                <c:pt idx="1421">
                  <c:v>923.11770738659004</c:v>
                </c:pt>
                <c:pt idx="1422">
                  <c:v>923.26880421097201</c:v>
                </c:pt>
                <c:pt idx="1423">
                  <c:v>923.41989167342001</c:v>
                </c:pt>
                <c:pt idx="1424">
                  <c:v>923.57096977171102</c:v>
                </c:pt>
                <c:pt idx="1425">
                  <c:v>923.722038503617</c:v>
                </c:pt>
                <c:pt idx="1426">
                  <c:v>923.87309786691503</c:v>
                </c:pt>
                <c:pt idx="1427">
                  <c:v>924.02414785938004</c:v>
                </c:pt>
                <c:pt idx="1428">
                  <c:v>924.17518847878705</c:v>
                </c:pt>
                <c:pt idx="1429">
                  <c:v>924.32621972291099</c:v>
                </c:pt>
                <c:pt idx="1430">
                  <c:v>924.47724158952599</c:v>
                </c:pt>
                <c:pt idx="1431">
                  <c:v>924.62825407640798</c:v>
                </c:pt>
                <c:pt idx="1432">
                  <c:v>924.77925718133201</c:v>
                </c:pt>
                <c:pt idx="1433">
                  <c:v>924.930250902073</c:v>
                </c:pt>
                <c:pt idx="1434">
                  <c:v>925.08123523640597</c:v>
                </c:pt>
                <c:pt idx="1435">
                  <c:v>925.232210182107</c:v>
                </c:pt>
                <c:pt idx="1436">
                  <c:v>925.38317573694906</c:v>
                </c:pt>
                <c:pt idx="1437">
                  <c:v>925.53413189870901</c:v>
                </c:pt>
                <c:pt idx="1438">
                  <c:v>925.68507866516097</c:v>
                </c:pt>
                <c:pt idx="1439">
                  <c:v>925.83601603407999</c:v>
                </c:pt>
                <c:pt idx="1440">
                  <c:v>925.986944003242</c:v>
                </c:pt>
                <c:pt idx="1441">
                  <c:v>926.13786257042102</c:v>
                </c:pt>
                <c:pt idx="1442">
                  <c:v>926.28877173339299</c:v>
                </c:pt>
                <c:pt idx="1443">
                  <c:v>926.43967148993204</c:v>
                </c:pt>
                <c:pt idx="1444">
                  <c:v>926.59056183781399</c:v>
                </c:pt>
                <c:pt idx="1445">
                  <c:v>926.74144277481298</c:v>
                </c:pt>
                <c:pt idx="1446">
                  <c:v>926.89231429870495</c:v>
                </c:pt>
                <c:pt idx="1447">
                  <c:v>927.04317640726504</c:v>
                </c:pt>
                <c:pt idx="1448">
                  <c:v>927.19402909826795</c:v>
                </c:pt>
                <c:pt idx="1449">
                  <c:v>927.34487236948905</c:v>
                </c:pt>
                <c:pt idx="1450">
                  <c:v>927.49570621870203</c:v>
                </c:pt>
                <c:pt idx="1451">
                  <c:v>927.64653064368395</c:v>
                </c:pt>
                <c:pt idx="1452">
                  <c:v>927.79734564220905</c:v>
                </c:pt>
                <c:pt idx="1453">
                  <c:v>927.94815121205204</c:v>
                </c:pt>
                <c:pt idx="1454">
                  <c:v>928.09894735098806</c:v>
                </c:pt>
                <c:pt idx="1455">
                  <c:v>928.24973405679202</c:v>
                </c:pt>
                <c:pt idx="1456">
                  <c:v>928.40051132723897</c:v>
                </c:pt>
                <c:pt idx="1457">
                  <c:v>928.55127916010497</c:v>
                </c:pt>
                <c:pt idx="1458">
                  <c:v>928.70203755316402</c:v>
                </c:pt>
                <c:pt idx="1459">
                  <c:v>928.85278650419195</c:v>
                </c:pt>
                <c:pt idx="1460">
                  <c:v>929.00352601096301</c:v>
                </c:pt>
                <c:pt idx="1461">
                  <c:v>929.15425607125303</c:v>
                </c:pt>
                <c:pt idx="1462">
                  <c:v>929.30497668283601</c:v>
                </c:pt>
                <c:pt idx="1463">
                  <c:v>929.45568784348802</c:v>
                </c:pt>
                <c:pt idx="1464">
                  <c:v>929.60638955098398</c:v>
                </c:pt>
                <c:pt idx="1465">
                  <c:v>929.757081803098</c:v>
                </c:pt>
                <c:pt idx="1466">
                  <c:v>929.90776459760696</c:v>
                </c:pt>
                <c:pt idx="1467">
                  <c:v>930.05843793228405</c:v>
                </c:pt>
                <c:pt idx="1468">
                  <c:v>930.209101804905</c:v>
                </c:pt>
                <c:pt idx="1469">
                  <c:v>930.35975621324496</c:v>
                </c:pt>
                <c:pt idx="1470">
                  <c:v>930.51040115507897</c:v>
                </c:pt>
                <c:pt idx="1471">
                  <c:v>930.66103662818296</c:v>
                </c:pt>
                <c:pt idx="1472">
                  <c:v>930.81166263033003</c:v>
                </c:pt>
                <c:pt idx="1473">
                  <c:v>930.96227915929705</c:v>
                </c:pt>
                <c:pt idx="1474">
                  <c:v>931.11288621285803</c:v>
                </c:pt>
                <c:pt idx="1475">
                  <c:v>931.26348378878799</c:v>
                </c:pt>
                <c:pt idx="1476">
                  <c:v>931.41407188486301</c:v>
                </c:pt>
                <c:pt idx="1477">
                  <c:v>931.56465049885696</c:v>
                </c:pt>
                <c:pt idx="1478">
                  <c:v>931.71521962854604</c:v>
                </c:pt>
                <c:pt idx="1479">
                  <c:v>931.86577927170401</c:v>
                </c:pt>
                <c:pt idx="1480">
                  <c:v>932.01632942610695</c:v>
                </c:pt>
                <c:pt idx="1481">
                  <c:v>932.16687008952897</c:v>
                </c:pt>
                <c:pt idx="1482">
                  <c:v>932.31740125974602</c:v>
                </c:pt>
                <c:pt idx="1483">
                  <c:v>932.46792293453302</c:v>
                </c:pt>
                <c:pt idx="1484">
                  <c:v>932.61843511166501</c:v>
                </c:pt>
                <c:pt idx="1485">
                  <c:v>932.76893778891701</c:v>
                </c:pt>
                <c:pt idx="1486">
                  <c:v>932.91943096406305</c:v>
                </c:pt>
                <c:pt idx="1487">
                  <c:v>933.06991463487998</c:v>
                </c:pt>
                <c:pt idx="1488">
                  <c:v>933.22038879914101</c:v>
                </c:pt>
                <c:pt idx="1489">
                  <c:v>933.37085345462299</c:v>
                </c:pt>
                <c:pt idx="1490">
                  <c:v>933.52130859910005</c:v>
                </c:pt>
                <c:pt idx="1491">
                  <c:v>933.67175423034701</c:v>
                </c:pt>
                <c:pt idx="1492">
                  <c:v>933.82219034614002</c:v>
                </c:pt>
                <c:pt idx="1493">
                  <c:v>933.97261694425299</c:v>
                </c:pt>
                <c:pt idx="1494">
                  <c:v>934.12303402246096</c:v>
                </c:pt>
                <c:pt idx="1495">
                  <c:v>934.27344157853895</c:v>
                </c:pt>
                <c:pt idx="1496">
                  <c:v>934.42383961026303</c:v>
                </c:pt>
                <c:pt idx="1497">
                  <c:v>934.574228115408</c:v>
                </c:pt>
                <c:pt idx="1498">
                  <c:v>934.724607091748</c:v>
                </c:pt>
                <c:pt idx="1499">
                  <c:v>934.87497653705896</c:v>
                </c:pt>
                <c:pt idx="1500">
                  <c:v>935.02533644911603</c:v>
                </c:pt>
                <c:pt idx="1501">
                  <c:v>935.17568682569299</c:v>
                </c:pt>
                <c:pt idx="1502">
                  <c:v>935.32602766456603</c:v>
                </c:pt>
                <c:pt idx="1503">
                  <c:v>935.47635896351005</c:v>
                </c:pt>
                <c:pt idx="1504">
                  <c:v>935.62668072029999</c:v>
                </c:pt>
                <c:pt idx="1505">
                  <c:v>935.77699293271098</c:v>
                </c:pt>
                <c:pt idx="1506">
                  <c:v>935.92729559851796</c:v>
                </c:pt>
                <c:pt idx="1507">
                  <c:v>936.07758871549697</c:v>
                </c:pt>
                <c:pt idx="1508">
                  <c:v>936.22787228142101</c:v>
                </c:pt>
                <c:pt idx="1509">
                  <c:v>936.37814629406603</c:v>
                </c:pt>
                <c:pt idx="1510">
                  <c:v>936.52841075120796</c:v>
                </c:pt>
                <c:pt idx="1511">
                  <c:v>936.67866565062104</c:v>
                </c:pt>
                <c:pt idx="1512">
                  <c:v>936.828910990081</c:v>
                </c:pt>
                <c:pt idx="1513">
                  <c:v>936.97914676736195</c:v>
                </c:pt>
                <c:pt idx="1514">
                  <c:v>937.12937298023905</c:v>
                </c:pt>
                <c:pt idx="1515">
                  <c:v>937.27958962648802</c:v>
                </c:pt>
                <c:pt idx="1516">
                  <c:v>937.42979670388399</c:v>
                </c:pt>
                <c:pt idx="1517">
                  <c:v>937.57999421020099</c:v>
                </c:pt>
                <c:pt idx="1518">
                  <c:v>937.73018214321496</c:v>
                </c:pt>
                <c:pt idx="1519">
                  <c:v>937.88036050070104</c:v>
                </c:pt>
                <c:pt idx="1520">
                  <c:v>938.03052928043405</c:v>
                </c:pt>
                <c:pt idx="1521">
                  <c:v>938.180688480188</c:v>
                </c:pt>
                <c:pt idx="1522">
                  <c:v>938.33083809773996</c:v>
                </c:pt>
                <c:pt idx="1523">
                  <c:v>938.48097813086304</c:v>
                </c:pt>
                <c:pt idx="1524">
                  <c:v>938.63110857733295</c:v>
                </c:pt>
                <c:pt idx="1525">
                  <c:v>938.78122943492599</c:v>
                </c:pt>
                <c:pt idx="1526">
                  <c:v>938.93134070141605</c:v>
                </c:pt>
                <c:pt idx="1527">
                  <c:v>939.08144237457805</c:v>
                </c:pt>
                <c:pt idx="1528">
                  <c:v>939.23153445218702</c:v>
                </c:pt>
                <c:pt idx="1529">
                  <c:v>939.38161693201801</c:v>
                </c:pt>
                <c:pt idx="1530">
                  <c:v>939.53168981184695</c:v>
                </c:pt>
                <c:pt idx="1531">
                  <c:v>939.68175308944899</c:v>
                </c:pt>
                <c:pt idx="1532">
                  <c:v>939.83180676259701</c:v>
                </c:pt>
                <c:pt idx="1533">
                  <c:v>939.981850829069</c:v>
                </c:pt>
                <c:pt idx="1534">
                  <c:v>940.13188528663795</c:v>
                </c:pt>
                <c:pt idx="1535">
                  <c:v>940.28191013307901</c:v>
                </c:pt>
                <c:pt idx="1536">
                  <c:v>940.43192536616903</c:v>
                </c:pt>
                <c:pt idx="1537">
                  <c:v>940.58193098368099</c:v>
                </c:pt>
                <c:pt idx="1538">
                  <c:v>940.73192698339096</c:v>
                </c:pt>
                <c:pt idx="1539">
                  <c:v>940.88191336307398</c:v>
                </c:pt>
                <c:pt idx="1540">
                  <c:v>941.03189012050404</c:v>
                </c:pt>
                <c:pt idx="1541">
                  <c:v>941.18185725345802</c:v>
                </c:pt>
                <c:pt idx="1542">
                  <c:v>941.33181475971003</c:v>
                </c:pt>
                <c:pt idx="1543">
                  <c:v>941.48176263703499</c:v>
                </c:pt>
                <c:pt idx="1544">
                  <c:v>941.63170088320805</c:v>
                </c:pt>
                <c:pt idx="1545">
                  <c:v>941.78162949600403</c:v>
                </c:pt>
                <c:pt idx="1546">
                  <c:v>941.93154847319897</c:v>
                </c:pt>
                <c:pt idx="1547">
                  <c:v>942.08145781256599</c:v>
                </c:pt>
                <c:pt idx="1548">
                  <c:v>942.23135751188295</c:v>
                </c:pt>
                <c:pt idx="1549">
                  <c:v>942.38124756892205</c:v>
                </c:pt>
                <c:pt idx="1550">
                  <c:v>942.53112798146003</c:v>
                </c:pt>
                <c:pt idx="1551">
                  <c:v>942.68099874727204</c:v>
                </c:pt>
                <c:pt idx="1552">
                  <c:v>942.83085986413198</c:v>
                </c:pt>
                <c:pt idx="1553">
                  <c:v>942.98071132981602</c:v>
                </c:pt>
                <c:pt idx="1554">
                  <c:v>943.13055314209896</c:v>
                </c:pt>
                <c:pt idx="1555">
                  <c:v>943.28038529875505</c:v>
                </c:pt>
                <c:pt idx="1556">
                  <c:v>943.43020779756102</c:v>
                </c:pt>
                <c:pt idx="1557">
                  <c:v>943.58002063628999</c:v>
                </c:pt>
                <c:pt idx="1558">
                  <c:v>943.729823812718</c:v>
                </c:pt>
                <c:pt idx="1559">
                  <c:v>943.87961732461997</c:v>
                </c:pt>
                <c:pt idx="1560">
                  <c:v>944.02940116977095</c:v>
                </c:pt>
                <c:pt idx="1561">
                  <c:v>944.17917534594596</c:v>
                </c:pt>
                <c:pt idx="1562">
                  <c:v>944.32893985092096</c:v>
                </c:pt>
                <c:pt idx="1563">
                  <c:v>944.47869468246904</c:v>
                </c:pt>
                <c:pt idx="1564">
                  <c:v>944.62843983836694</c:v>
                </c:pt>
                <c:pt idx="1565">
                  <c:v>944.77817531638902</c:v>
                </c:pt>
                <c:pt idx="1566">
                  <c:v>944.927901114311</c:v>
                </c:pt>
                <c:pt idx="1567">
                  <c:v>945.07761722990597</c:v>
                </c:pt>
                <c:pt idx="1568">
                  <c:v>945.22732366095204</c:v>
                </c:pt>
                <c:pt idx="1569">
                  <c:v>945.37702040522197</c:v>
                </c:pt>
                <c:pt idx="1570">
                  <c:v>945.52670746049102</c:v>
                </c:pt>
                <c:pt idx="1571">
                  <c:v>945.67638482453594</c:v>
                </c:pt>
                <c:pt idx="1572">
                  <c:v>945.82605249513006</c:v>
                </c:pt>
                <c:pt idx="1573">
                  <c:v>945.97571047004806</c:v>
                </c:pt>
                <c:pt idx="1574">
                  <c:v>946.12535874706703</c:v>
                </c:pt>
                <c:pt idx="1575">
                  <c:v>946.27499732395995</c:v>
                </c:pt>
                <c:pt idx="1576">
                  <c:v>946.42462619850403</c:v>
                </c:pt>
                <c:pt idx="1577">
                  <c:v>946.57424536847202</c:v>
                </c:pt>
                <c:pt idx="1578">
                  <c:v>946.72385483163998</c:v>
                </c:pt>
                <c:pt idx="1579">
                  <c:v>946.87345458578397</c:v>
                </c:pt>
                <c:pt idx="1580">
                  <c:v>947.02304462867698</c:v>
                </c:pt>
                <c:pt idx="1581">
                  <c:v>947.17262495809598</c:v>
                </c:pt>
                <c:pt idx="1582">
                  <c:v>947.32219557181497</c:v>
                </c:pt>
                <c:pt idx="1583">
                  <c:v>947.47175646761002</c:v>
                </c:pt>
                <c:pt idx="1584">
                  <c:v>947.621307643254</c:v>
                </c:pt>
                <c:pt idx="1585">
                  <c:v>947.77084909652399</c:v>
                </c:pt>
                <c:pt idx="1586">
                  <c:v>947.92038082519502</c:v>
                </c:pt>
                <c:pt idx="1587">
                  <c:v>948.06990282704101</c:v>
                </c:pt>
                <c:pt idx="1588">
                  <c:v>948.21941509983799</c:v>
                </c:pt>
                <c:pt idx="1589">
                  <c:v>948.36891764136101</c:v>
                </c:pt>
                <c:pt idx="1590">
                  <c:v>948.51841044938396</c:v>
                </c:pt>
                <c:pt idx="1591">
                  <c:v>948.66789352168303</c:v>
                </c:pt>
                <c:pt idx="1592">
                  <c:v>948.817366856033</c:v>
                </c:pt>
                <c:pt idx="1593">
                  <c:v>948.96683045020802</c:v>
                </c:pt>
                <c:pt idx="1594">
                  <c:v>949.11628430198505</c:v>
                </c:pt>
                <c:pt idx="1595">
                  <c:v>949.26572840913695</c:v>
                </c:pt>
                <c:pt idx="1596">
                  <c:v>949.41516276944105</c:v>
                </c:pt>
                <c:pt idx="1597">
                  <c:v>949.56458738066999</c:v>
                </c:pt>
                <c:pt idx="1598">
                  <c:v>949.71400224060096</c:v>
                </c:pt>
                <c:pt idx="1599">
                  <c:v>949.86340734700798</c:v>
                </c:pt>
                <c:pt idx="1600">
                  <c:v>950.01280269766698</c:v>
                </c:pt>
                <c:pt idx="1601">
                  <c:v>950.16218829035097</c:v>
                </c:pt>
                <c:pt idx="1602">
                  <c:v>950.31156412283701</c:v>
                </c:pt>
                <c:pt idx="1603">
                  <c:v>950.46093019290004</c:v>
                </c:pt>
                <c:pt idx="1604">
                  <c:v>950.61028649831303</c:v>
                </c:pt>
                <c:pt idx="1605">
                  <c:v>950.75963303685398</c:v>
                </c:pt>
                <c:pt idx="1606">
                  <c:v>950.908969806296</c:v>
                </c:pt>
                <c:pt idx="1607">
                  <c:v>951.05829680441502</c:v>
                </c:pt>
                <c:pt idx="1608">
                  <c:v>951.20761402898495</c:v>
                </c:pt>
                <c:pt idx="1609">
                  <c:v>951.35692147778195</c:v>
                </c:pt>
                <c:pt idx="1610">
                  <c:v>951.50621914858095</c:v>
                </c:pt>
                <c:pt idx="1611">
                  <c:v>951.65550703915699</c:v>
                </c:pt>
                <c:pt idx="1612">
                  <c:v>951.80478514728497</c:v>
                </c:pt>
                <c:pt idx="1613">
                  <c:v>951.95405347073904</c:v>
                </c:pt>
                <c:pt idx="1614">
                  <c:v>952.10331200729604</c:v>
                </c:pt>
                <c:pt idx="1615">
                  <c:v>952.25256075472998</c:v>
                </c:pt>
                <c:pt idx="1616">
                  <c:v>952.40179971081602</c:v>
                </c:pt>
                <c:pt idx="1617">
                  <c:v>952.55102887332896</c:v>
                </c:pt>
                <c:pt idx="1618">
                  <c:v>952.70024824004497</c:v>
                </c:pt>
                <c:pt idx="1619">
                  <c:v>952.84945780873704</c:v>
                </c:pt>
                <c:pt idx="1620">
                  <c:v>952.99865757718305</c:v>
                </c:pt>
                <c:pt idx="1621">
                  <c:v>953.14784754315497</c:v>
                </c:pt>
                <c:pt idx="1622">
                  <c:v>953.29702770442998</c:v>
                </c:pt>
                <c:pt idx="1623">
                  <c:v>953.44619805878301</c:v>
                </c:pt>
                <c:pt idx="1624">
                  <c:v>953.59535860398796</c:v>
                </c:pt>
                <c:pt idx="1625">
                  <c:v>953.744509337821</c:v>
                </c:pt>
                <c:pt idx="1626">
                  <c:v>953.89365025805603</c:v>
                </c:pt>
                <c:pt idx="1627">
                  <c:v>954.04278136247001</c:v>
                </c:pt>
                <c:pt idx="1628">
                  <c:v>954.19190264883605</c:v>
                </c:pt>
                <c:pt idx="1629">
                  <c:v>954.34101411492998</c:v>
                </c:pt>
                <c:pt idx="1630">
                  <c:v>954.49011575852705</c:v>
                </c:pt>
                <c:pt idx="1631">
                  <c:v>954.63920757740198</c:v>
                </c:pt>
                <c:pt idx="1632">
                  <c:v>954.78828956932898</c:v>
                </c:pt>
                <c:pt idx="1633">
                  <c:v>954.93736173208504</c:v>
                </c:pt>
                <c:pt idx="1634">
                  <c:v>955.08642406344495</c:v>
                </c:pt>
                <c:pt idx="1635">
                  <c:v>955.23547656118205</c:v>
                </c:pt>
                <c:pt idx="1636">
                  <c:v>955.38451922307297</c:v>
                </c:pt>
                <c:pt idx="1637">
                  <c:v>955.53355204689103</c:v>
                </c:pt>
                <c:pt idx="1638">
                  <c:v>955.682575030414</c:v>
                </c:pt>
                <c:pt idx="1639">
                  <c:v>955.83158817141396</c:v>
                </c:pt>
                <c:pt idx="1640">
                  <c:v>955.980591467669</c:v>
                </c:pt>
                <c:pt idx="1641">
                  <c:v>956.12958491695099</c:v>
                </c:pt>
                <c:pt idx="1642">
                  <c:v>956.27856851703802</c:v>
                </c:pt>
                <c:pt idx="1643">
                  <c:v>956.42754226570298</c:v>
                </c:pt>
                <c:pt idx="1644">
                  <c:v>956.57650616072101</c:v>
                </c:pt>
                <c:pt idx="1645">
                  <c:v>956.72546019986896</c:v>
                </c:pt>
                <c:pt idx="1646">
                  <c:v>956.87440438092005</c:v>
                </c:pt>
                <c:pt idx="1647">
                  <c:v>957.02333870165</c:v>
                </c:pt>
                <c:pt idx="1648">
                  <c:v>957.17226315983396</c:v>
                </c:pt>
                <c:pt idx="1649">
                  <c:v>957.32117775324696</c:v>
                </c:pt>
                <c:pt idx="1650">
                  <c:v>957.47008247966403</c:v>
                </c:pt>
                <c:pt idx="1651">
                  <c:v>957.61897733685998</c:v>
                </c:pt>
                <c:pt idx="1652">
                  <c:v>957.76786232260997</c:v>
                </c:pt>
                <c:pt idx="1653">
                  <c:v>957.91673743469005</c:v>
                </c:pt>
                <c:pt idx="1654">
                  <c:v>958.065602670874</c:v>
                </c:pt>
                <c:pt idx="1655">
                  <c:v>958.21445802893697</c:v>
                </c:pt>
                <c:pt idx="1656">
                  <c:v>958.36330350665401</c:v>
                </c:pt>
                <c:pt idx="1657">
                  <c:v>958.51213910180104</c:v>
                </c:pt>
                <c:pt idx="1658">
                  <c:v>958.66096481215197</c:v>
                </c:pt>
                <c:pt idx="1659">
                  <c:v>958.80978063548298</c:v>
                </c:pt>
                <c:pt idx="1660">
                  <c:v>958.95858656956796</c:v>
                </c:pt>
                <c:pt idx="1661">
                  <c:v>959.10738261218296</c:v>
                </c:pt>
                <c:pt idx="1662">
                  <c:v>959.25616876110303</c:v>
                </c:pt>
                <c:pt idx="1663">
                  <c:v>959.40494501410296</c:v>
                </c:pt>
                <c:pt idx="1664">
                  <c:v>959.55371136895701</c:v>
                </c:pt>
                <c:pt idx="1665">
                  <c:v>959.702467823441</c:v>
                </c:pt>
                <c:pt idx="1666">
                  <c:v>959.85121437532996</c:v>
                </c:pt>
                <c:pt idx="1667">
                  <c:v>959.99995102239905</c:v>
                </c:pt>
                <c:pt idx="1668">
                  <c:v>960.14867776242295</c:v>
                </c:pt>
                <c:pt idx="1669">
                  <c:v>960.29739459317796</c:v>
                </c:pt>
                <c:pt idx="1670">
                  <c:v>960.44610151243705</c:v>
                </c:pt>
                <c:pt idx="1671">
                  <c:v>960.59479851797596</c:v>
                </c:pt>
                <c:pt idx="1672">
                  <c:v>960.74348560757096</c:v>
                </c:pt>
                <c:pt idx="1673">
                  <c:v>960.89216277899595</c:v>
                </c:pt>
                <c:pt idx="1674">
                  <c:v>961.040830030027</c:v>
                </c:pt>
                <c:pt idx="1675">
                  <c:v>961.18948735843799</c:v>
                </c:pt>
                <c:pt idx="1676">
                  <c:v>961.33813476200396</c:v>
                </c:pt>
                <c:pt idx="1677">
                  <c:v>961.48677223850098</c:v>
                </c:pt>
                <c:pt idx="1678">
                  <c:v>961.63539978570304</c:v>
                </c:pt>
                <c:pt idx="1679">
                  <c:v>961.784017401386</c:v>
                </c:pt>
                <c:pt idx="1680">
                  <c:v>961.93262508332498</c:v>
                </c:pt>
                <c:pt idx="1681">
                  <c:v>962.08122282929503</c:v>
                </c:pt>
                <c:pt idx="1682">
                  <c:v>962.22981063707005</c:v>
                </c:pt>
                <c:pt idx="1683">
                  <c:v>962.37838850442597</c:v>
                </c:pt>
                <c:pt idx="1684">
                  <c:v>962.52695642913795</c:v>
                </c:pt>
                <c:pt idx="1685">
                  <c:v>962.67551440898103</c:v>
                </c:pt>
                <c:pt idx="1686">
                  <c:v>962.82406244173103</c:v>
                </c:pt>
                <c:pt idx="1687">
                  <c:v>962.97260052516106</c:v>
                </c:pt>
                <c:pt idx="1688">
                  <c:v>964.21348125437498</c:v>
                </c:pt>
                <c:pt idx="1689">
                  <c:v>965.94662699861999</c:v>
                </c:pt>
                <c:pt idx="1690">
                  <c:v>967.67932723351305</c:v>
                </c:pt>
                <c:pt idx="1691">
                  <c:v>969.41158077172497</c:v>
                </c:pt>
                <c:pt idx="1692">
                  <c:v>971.143386425926</c:v>
                </c:pt>
                <c:pt idx="1693">
                  <c:v>972.87474300878796</c:v>
                </c:pt>
                <c:pt idx="1694">
                  <c:v>974.60564933298201</c:v>
                </c:pt>
                <c:pt idx="1695">
                  <c:v>976.33610421117703</c:v>
                </c:pt>
                <c:pt idx="1696">
                  <c:v>978.06610645604496</c:v>
                </c:pt>
                <c:pt idx="1697">
                  <c:v>979.79565488025798</c:v>
                </c:pt>
                <c:pt idx="1698">
                  <c:v>981.52474829648395</c:v>
                </c:pt>
                <c:pt idx="1699">
                  <c:v>983.25338551739605</c:v>
                </c:pt>
                <c:pt idx="1700">
                  <c:v>984.98156535566397</c:v>
                </c:pt>
                <c:pt idx="1701">
                  <c:v>986.70928662395897</c:v>
                </c:pt>
                <c:pt idx="1702">
                  <c:v>988.43654813495198</c:v>
                </c:pt>
                <c:pt idx="1703">
                  <c:v>990.16334870131402</c:v>
                </c:pt>
                <c:pt idx="1704">
                  <c:v>991.88968713571501</c:v>
                </c:pt>
                <c:pt idx="1705">
                  <c:v>993.61556225082597</c:v>
                </c:pt>
                <c:pt idx="1706">
                  <c:v>995.34097285931796</c:v>
                </c:pt>
                <c:pt idx="1707">
                  <c:v>997.065917773862</c:v>
                </c:pt>
                <c:pt idx="1708">
                  <c:v>998.79039580712799</c:v>
                </c:pt>
                <c:pt idx="1709">
                  <c:v>1000.5144057717901</c:v>
                </c:pt>
                <c:pt idx="1710">
                  <c:v>1002.23794648051</c:v>
                </c:pt>
                <c:pt idx="1711">
                  <c:v>1003.96101674597</c:v>
                </c:pt>
                <c:pt idx="1712">
                  <c:v>1005.68361538084</c:v>
                </c:pt>
                <c:pt idx="1713">
                  <c:v>1007.40574119778</c:v>
                </c:pt>
                <c:pt idx="1714">
                  <c:v>1009.12739300947</c:v>
                </c:pt>
                <c:pt idx="1715">
                  <c:v>1010.84856962858</c:v>
                </c:pt>
                <c:pt idx="1716">
                  <c:v>1012.56926986777</c:v>
                </c:pt>
                <c:pt idx="1717">
                  <c:v>1014.28949253973</c:v>
                </c:pt>
                <c:pt idx="1718">
                  <c:v>1016.00923645712</c:v>
                </c:pt>
                <c:pt idx="1719">
                  <c:v>1017.72850043261</c:v>
                </c:pt>
                <c:pt idx="1720">
                  <c:v>1019.44728327887</c:v>
                </c:pt>
                <c:pt idx="1721">
                  <c:v>1021.16558380857</c:v>
                </c:pt>
                <c:pt idx="1722">
                  <c:v>1022.88340083439</c:v>
                </c:pt>
                <c:pt idx="1723">
                  <c:v>1024.60073316899</c:v>
                </c:pt>
                <c:pt idx="1724">
                  <c:v>1026.31757962505</c:v>
                </c:pt>
                <c:pt idx="1725">
                  <c:v>1028.0339390152401</c:v>
                </c:pt>
                <c:pt idx="1726">
                  <c:v>1029.7498101522201</c:v>
                </c:pt>
                <c:pt idx="1727">
                  <c:v>1031.46519184867</c:v>
                </c:pt>
                <c:pt idx="1728">
                  <c:v>1033.1800829172601</c:v>
                </c:pt>
                <c:pt idx="1729">
                  <c:v>1034.89448217066</c:v>
                </c:pt>
                <c:pt idx="1730">
                  <c:v>1036.60838842154</c:v>
                </c:pt>
                <c:pt idx="1731">
                  <c:v>1038.3218004825701</c:v>
                </c:pt>
                <c:pt idx="1732">
                  <c:v>1040.03471716642</c:v>
                </c:pt>
                <c:pt idx="1733">
                  <c:v>1041.7471372857699</c:v>
                </c:pt>
                <c:pt idx="1734">
                  <c:v>1043.4590596532801</c:v>
                </c:pt>
                <c:pt idx="1735">
                  <c:v>1045.17048308162</c:v>
                </c:pt>
                <c:pt idx="1736">
                  <c:v>1046.88140638347</c:v>
                </c:pt>
                <c:pt idx="1737">
                  <c:v>1048.5918283715</c:v>
                </c:pt>
                <c:pt idx="1738">
                  <c:v>1050.3017478583699</c:v>
                </c:pt>
                <c:pt idx="1739">
                  <c:v>1052.0111636567599</c:v>
                </c:pt>
                <c:pt idx="1740">
                  <c:v>1053.72007457934</c:v>
                </c:pt>
                <c:pt idx="1741">
                  <c:v>1055.42847943878</c:v>
                </c:pt>
                <c:pt idx="1742">
                  <c:v>1057.1363770477501</c:v>
                </c:pt>
                <c:pt idx="1743">
                  <c:v>1058.8437662189201</c:v>
                </c:pt>
                <c:pt idx="1744">
                  <c:v>1060.5506457649601</c:v>
                </c:pt>
                <c:pt idx="1745">
                  <c:v>1062.25701449854</c:v>
                </c:pt>
                <c:pt idx="1746">
                  <c:v>1063.9628712323399</c:v>
                </c:pt>
                <c:pt idx="1747">
                  <c:v>1065.66821477902</c:v>
                </c:pt>
                <c:pt idx="1748">
                  <c:v>1067.3730439512599</c:v>
                </c:pt>
                <c:pt idx="1749">
                  <c:v>1069.07735756172</c:v>
                </c:pt>
                <c:pt idx="1750">
                  <c:v>1070.7811544230799</c:v>
                </c:pt>
                <c:pt idx="1751">
                  <c:v>1072.48443334801</c:v>
                </c:pt>
                <c:pt idx="1752">
                  <c:v>1074.1871931491701</c:v>
                </c:pt>
                <c:pt idx="1753">
                  <c:v>1075.8894326392401</c:v>
                </c:pt>
                <c:pt idx="1754">
                  <c:v>1077.5911506309001</c:v>
                </c:pt>
                <c:pt idx="1755">
                  <c:v>1079.2923459368001</c:v>
                </c:pt>
                <c:pt idx="1756">
                  <c:v>1080.99301736963</c:v>
                </c:pt>
                <c:pt idx="1757">
                  <c:v>1082.69316374205</c:v>
                </c:pt>
                <c:pt idx="1758">
                  <c:v>1084.39278386673</c:v>
                </c:pt>
                <c:pt idx="1759">
                  <c:v>1086.0918765563499</c:v>
                </c:pt>
                <c:pt idx="1760">
                  <c:v>1087.79044062357</c:v>
                </c:pt>
                <c:pt idx="1761">
                  <c:v>1089.48847488106</c:v>
                </c:pt>
                <c:pt idx="1762">
                  <c:v>1091.1859781415001</c:v>
                </c:pt>
                <c:pt idx="1763">
                  <c:v>1092.8829492175601</c:v>
                </c:pt>
                <c:pt idx="1764">
                  <c:v>1094.5793869219101</c:v>
                </c:pt>
                <c:pt idx="1765">
                  <c:v>1096.2752900672201</c:v>
                </c:pt>
                <c:pt idx="1766">
                  <c:v>1097.97065746615</c:v>
                </c:pt>
                <c:pt idx="1767">
                  <c:v>1099.6654879313901</c:v>
                </c:pt>
                <c:pt idx="1768">
                  <c:v>1101.3597802756001</c:v>
                </c:pt>
                <c:pt idx="1769">
                  <c:v>1103.0535333114501</c:v>
                </c:pt>
                <c:pt idx="1770">
                  <c:v>1104.7467458516101</c:v>
                </c:pt>
                <c:pt idx="1771">
                  <c:v>1106.4394167087601</c:v>
                </c:pt>
                <c:pt idx="1772">
                  <c:v>1108.13154469556</c:v>
                </c:pt>
                <c:pt idx="1773">
                  <c:v>1109.8231286246901</c:v>
                </c:pt>
                <c:pt idx="1774">
                  <c:v>1111.5141673088101</c:v>
                </c:pt>
                <c:pt idx="1775">
                  <c:v>1113.2046595606</c:v>
                </c:pt>
                <c:pt idx="1776">
                  <c:v>1114.89460419272</c:v>
                </c:pt>
                <c:pt idx="1777">
                  <c:v>1116.58400001786</c:v>
                </c:pt>
                <c:pt idx="1778">
                  <c:v>1118.2728458486699</c:v>
                </c:pt>
                <c:pt idx="1779">
                  <c:v>1119.96114049784</c:v>
                </c:pt>
                <c:pt idx="1780">
                  <c:v>1121.6488827780299</c:v>
                </c:pt>
                <c:pt idx="1781">
                  <c:v>1123.3360715019001</c:v>
                </c:pt>
                <c:pt idx="1782">
                  <c:v>1125.0227054821401</c:v>
                </c:pt>
                <c:pt idx="1783">
                  <c:v>1126.7087835314201</c:v>
                </c:pt>
                <c:pt idx="1784">
                  <c:v>1128.3943044624</c:v>
                </c:pt>
                <c:pt idx="1785">
                  <c:v>1130.0792670877499</c:v>
                </c:pt>
                <c:pt idx="1786">
                  <c:v>1131.7636702201501</c:v>
                </c:pt>
                <c:pt idx="1787">
                  <c:v>1133.44751267226</c:v>
                </c:pt>
                <c:pt idx="1788">
                  <c:v>1135.1307932567699</c:v>
                </c:pt>
                <c:pt idx="1789">
                  <c:v>1136.81351078633</c:v>
                </c:pt>
                <c:pt idx="1790">
                  <c:v>1138.49566407362</c:v>
                </c:pt>
                <c:pt idx="1791">
                  <c:v>1140.1772519313099</c:v>
                </c:pt>
                <c:pt idx="1792">
                  <c:v>1141.8582731720701</c:v>
                </c:pt>
                <c:pt idx="1793">
                  <c:v>1143.53872660857</c:v>
                </c:pt>
                <c:pt idx="1794">
                  <c:v>1145.2186110534899</c:v>
                </c:pt>
                <c:pt idx="1795">
                  <c:v>1146.89792531949</c:v>
                </c:pt>
                <c:pt idx="1796">
                  <c:v>1148.57666821924</c:v>
                </c:pt>
                <c:pt idx="1797">
                  <c:v>1150.25483856542</c:v>
                </c:pt>
                <c:pt idx="1798">
                  <c:v>1151.93243517069</c:v>
                </c:pt>
                <c:pt idx="1799">
                  <c:v>1153.6094568477299</c:v>
                </c:pt>
                <c:pt idx="1800">
                  <c:v>1155.2859024091999</c:v>
                </c:pt>
                <c:pt idx="1801">
                  <c:v>1156.96177066779</c:v>
                </c:pt>
                <c:pt idx="1802">
                  <c:v>1158.63706043615</c:v>
                </c:pt>
                <c:pt idx="1803">
                  <c:v>1160.3117705269599</c:v>
                </c:pt>
                <c:pt idx="1804">
                  <c:v>1161.9858997529</c:v>
                </c:pt>
                <c:pt idx="1805">
                  <c:v>1163.6594469266199</c:v>
                </c:pt>
                <c:pt idx="1806">
                  <c:v>1165.3324108608099</c:v>
                </c:pt>
                <c:pt idx="1807">
                  <c:v>1167.00479036813</c:v>
                </c:pt>
                <c:pt idx="1808">
                  <c:v>1168.6765842612499</c:v>
                </c:pt>
                <c:pt idx="1809">
                  <c:v>1170.34779135285</c:v>
                </c:pt>
                <c:pt idx="1810">
                  <c:v>1172.0184104555899</c:v>
                </c:pt>
                <c:pt idx="1811">
                  <c:v>1173.68844038215</c:v>
                </c:pt>
                <c:pt idx="1812">
                  <c:v>1175.35787994519</c:v>
                </c:pt>
                <c:pt idx="1813">
                  <c:v>1177.0267279574</c:v>
                </c:pt>
                <c:pt idx="1814">
                  <c:v>1178.6949832314299</c:v>
                </c:pt>
                <c:pt idx="1815">
                  <c:v>1180.36264457996</c:v>
                </c:pt>
                <c:pt idx="1816">
                  <c:v>1182.0297108156601</c:v>
                </c:pt>
                <c:pt idx="1817">
                  <c:v>1183.6961807512</c:v>
                </c:pt>
                <c:pt idx="1818">
                  <c:v>1185.3620531992599</c:v>
                </c:pt>
                <c:pt idx="1819">
                  <c:v>1187.0273269724901</c:v>
                </c:pt>
                <c:pt idx="1820">
                  <c:v>1188.69200088358</c:v>
                </c:pt>
                <c:pt idx="1821">
                  <c:v>1190.3560737452001</c:v>
                </c:pt>
                <c:pt idx="1822">
                  <c:v>1192.01954437001</c:v>
                </c:pt>
                <c:pt idx="1823">
                  <c:v>1193.68241157068</c:v>
                </c:pt>
                <c:pt idx="1824">
                  <c:v>1195.34467415989</c:v>
                </c:pt>
                <c:pt idx="1825">
                  <c:v>1197.00633095031</c:v>
                </c:pt>
                <c:pt idx="1826">
                  <c:v>1198.6673807546099</c:v>
                </c:pt>
                <c:pt idx="1827">
                  <c:v>1200.32782238546</c:v>
                </c:pt>
                <c:pt idx="1828">
                  <c:v>1201.9876546555199</c:v>
                </c:pt>
                <c:pt idx="1829">
                  <c:v>1203.6468763774801</c:v>
                </c:pt>
                <c:pt idx="1830">
                  <c:v>1205.305486364</c:v>
                </c:pt>
                <c:pt idx="1831">
                  <c:v>1206.9634834277499</c:v>
                </c:pt>
                <c:pt idx="1832">
                  <c:v>1208.6208663814</c:v>
                </c:pt>
                <c:pt idx="1833">
                  <c:v>1210.2776340376299</c:v>
                </c:pt>
                <c:pt idx="1834">
                  <c:v>1211.9337852091001</c:v>
                </c:pt>
                <c:pt idx="1835">
                  <c:v>1213.5893187084901</c:v>
                </c:pt>
                <c:pt idx="1836">
                  <c:v>1215.2442333484701</c:v>
                </c:pt>
                <c:pt idx="1837">
                  <c:v>1216.8985279417</c:v>
                </c:pt>
                <c:pt idx="1838">
                  <c:v>1218.5522013008599</c:v>
                </c:pt>
                <c:pt idx="1839">
                  <c:v>1220.20525223862</c:v>
                </c:pt>
                <c:pt idx="1840">
                  <c:v>1221.8576795676499</c:v>
                </c:pt>
                <c:pt idx="1841">
                  <c:v>1223.5094821006201</c:v>
                </c:pt>
                <c:pt idx="1842">
                  <c:v>1225.16065865019</c:v>
                </c:pt>
                <c:pt idx="1843">
                  <c:v>1226.81120802906</c:v>
                </c:pt>
                <c:pt idx="1844">
                  <c:v>1228.4611290498699</c:v>
                </c:pt>
                <c:pt idx="1845">
                  <c:v>1230.11042052531</c:v>
                </c:pt>
                <c:pt idx="1846">
                  <c:v>1231.7590812680401</c:v>
                </c:pt>
                <c:pt idx="1847">
                  <c:v>1233.4071100907399</c:v>
                </c:pt>
                <c:pt idx="1848">
                  <c:v>1235.05450580608</c:v>
                </c:pt>
                <c:pt idx="1849">
                  <c:v>1236.7012672267199</c:v>
                </c:pt>
                <c:pt idx="1850">
                  <c:v>1238.34739316534</c:v>
                </c:pt>
                <c:pt idx="1851">
                  <c:v>1239.9928824346</c:v>
                </c:pt>
                <c:pt idx="1852">
                  <c:v>1241.63773384719</c:v>
                </c:pt>
                <c:pt idx="1853">
                  <c:v>1243.2819462157699</c:v>
                </c:pt>
                <c:pt idx="1854">
                  <c:v>1244.9255183529999</c:v>
                </c:pt>
                <c:pt idx="1855">
                  <c:v>1246.5684490715701</c:v>
                </c:pt>
                <c:pt idx="1856">
                  <c:v>1248.21073718415</c:v>
                </c:pt>
                <c:pt idx="1857">
                  <c:v>1249.85238150339</c:v>
                </c:pt>
                <c:pt idx="1858">
                  <c:v>1251.4933808419801</c:v>
                </c:pt>
                <c:pt idx="1859">
                  <c:v>1253.1337340125899</c:v>
                </c:pt>
                <c:pt idx="1860">
                  <c:v>1254.7734398278801</c:v>
                </c:pt>
                <c:pt idx="1861">
                  <c:v>1256.4124971005201</c:v>
                </c:pt>
                <c:pt idx="1862">
                  <c:v>1258.0509046432001</c:v>
                </c:pt>
                <c:pt idx="1863">
                  <c:v>1259.6886612685701</c:v>
                </c:pt>
                <c:pt idx="1864">
                  <c:v>1261.32576578931</c:v>
                </c:pt>
                <c:pt idx="1865">
                  <c:v>1262.9622170180901</c:v>
                </c:pt>
                <c:pt idx="1866">
                  <c:v>1264.5980137675899</c:v>
                </c:pt>
                <c:pt idx="1867">
                  <c:v>1266.2331548504601</c:v>
                </c:pt>
                <c:pt idx="1868">
                  <c:v>1267.8676390793901</c:v>
                </c:pt>
                <c:pt idx="1869">
                  <c:v>1269.50146526704</c:v>
                </c:pt>
                <c:pt idx="1870">
                  <c:v>1271.1346322260799</c:v>
                </c:pt>
                <c:pt idx="1871">
                  <c:v>1272.7671387691901</c:v>
                </c:pt>
                <c:pt idx="1872">
                  <c:v>1274.3989837090301</c:v>
                </c:pt>
                <c:pt idx="1873">
                  <c:v>1276.03016585828</c:v>
                </c:pt>
                <c:pt idx="1874">
                  <c:v>1277.6606840296099</c:v>
                </c:pt>
                <c:pt idx="1875">
                  <c:v>1279.29053703568</c:v>
                </c:pt>
                <c:pt idx="1876">
                  <c:v>1280.91972368918</c:v>
                </c:pt>
                <c:pt idx="1877">
                  <c:v>1282.5482428027599</c:v>
                </c:pt>
                <c:pt idx="1878">
                  <c:v>1284.1760931890999</c:v>
                </c:pt>
                <c:pt idx="1879">
                  <c:v>1285.80327366088</c:v>
                </c:pt>
                <c:pt idx="1880">
                  <c:v>1287.4297830307601</c:v>
                </c:pt>
                <c:pt idx="1881">
                  <c:v>1289.05562011141</c:v>
                </c:pt>
                <c:pt idx="1882">
                  <c:v>1290.6807837155</c:v>
                </c:pt>
                <c:pt idx="1883">
                  <c:v>1292.30527265571</c:v>
                </c:pt>
                <c:pt idx="1884">
                  <c:v>1293.9290857446999</c:v>
                </c:pt>
                <c:pt idx="1885">
                  <c:v>1295.55222179515</c:v>
                </c:pt>
                <c:pt idx="1886">
                  <c:v>1297.1746796197299</c:v>
                </c:pt>
                <c:pt idx="1887">
                  <c:v>1298.7964580311</c:v>
                </c:pt>
                <c:pt idx="1888">
                  <c:v>1300.4175558419399</c:v>
                </c:pt>
                <c:pt idx="1889">
                  <c:v>1302.0379718649201</c:v>
                </c:pt>
                <c:pt idx="1890">
                  <c:v>1303.65770491272</c:v>
                </c:pt>
                <c:pt idx="1891">
                  <c:v>1305.2767537979901</c:v>
                </c:pt>
                <c:pt idx="1892">
                  <c:v>1306.8951173334101</c:v>
                </c:pt>
                <c:pt idx="1893">
                  <c:v>1308.51279433166</c:v>
                </c:pt>
                <c:pt idx="1894">
                  <c:v>1310.1297836054</c:v>
                </c:pt>
                <c:pt idx="1895">
                  <c:v>1311.7460839672999</c:v>
                </c:pt>
                <c:pt idx="1896">
                  <c:v>1313.36169423004</c:v>
                </c:pt>
                <c:pt idx="1897">
                  <c:v>1314.97661320629</c:v>
                </c:pt>
                <c:pt idx="1898">
                  <c:v>1316.5908397087101</c:v>
                </c:pt>
                <c:pt idx="1899">
                  <c:v>1318.20437254998</c:v>
                </c:pt>
                <c:pt idx="1900">
                  <c:v>1319.81721054277</c:v>
                </c:pt>
                <c:pt idx="1901">
                  <c:v>1321.4293524997499</c:v>
                </c:pt>
                <c:pt idx="1902">
                  <c:v>1323.04079723358</c:v>
                </c:pt>
                <c:pt idx="1903">
                  <c:v>1324.6515435569499</c:v>
                </c:pt>
                <c:pt idx="1904">
                  <c:v>1326.26159028252</c:v>
                </c:pt>
                <c:pt idx="1905">
                  <c:v>1327.8709362229599</c:v>
                </c:pt>
                <c:pt idx="1906">
                  <c:v>1329.4795801909399</c:v>
                </c:pt>
                <c:pt idx="1907">
                  <c:v>1331.08752099914</c:v>
                </c:pt>
                <c:pt idx="1908">
                  <c:v>1332.69475746022</c:v>
                </c:pt>
                <c:pt idx="1909">
                  <c:v>1334.3012883868601</c:v>
                </c:pt>
                <c:pt idx="1910">
                  <c:v>1335.9071125917301</c:v>
                </c:pt>
                <c:pt idx="1911">
                  <c:v>1337.51222888749</c:v>
                </c:pt>
                <c:pt idx="1912">
                  <c:v>1339.1166360868201</c:v>
                </c:pt>
                <c:pt idx="1913">
                  <c:v>1340.7203330023799</c:v>
                </c:pt>
                <c:pt idx="1914">
                  <c:v>1342.32331844686</c:v>
                </c:pt>
                <c:pt idx="1915">
                  <c:v>1343.9255912329199</c:v>
                </c:pt>
                <c:pt idx="1916">
                  <c:v>1345.52715017323</c:v>
                </c:pt>
                <c:pt idx="1917">
                  <c:v>1347.12799408046</c:v>
                </c:pt>
                <c:pt idx="1918">
                  <c:v>1348.7281217672901</c:v>
                </c:pt>
                <c:pt idx="1919">
                  <c:v>1350.3275320463699</c:v>
                </c:pt>
                <c:pt idx="1920">
                  <c:v>1351.9262237303999</c:v>
                </c:pt>
                <c:pt idx="1921">
                  <c:v>1353.5241956320201</c:v>
                </c:pt>
                <c:pt idx="1922">
                  <c:v>1355.12144656393</c:v>
                </c:pt>
                <c:pt idx="1923">
                  <c:v>1356.71797533878</c:v>
                </c:pt>
                <c:pt idx="1924">
                  <c:v>1358.3137807692499</c:v>
                </c:pt>
                <c:pt idx="1925">
                  <c:v>1359.9088616680001</c:v>
                </c:pt>
                <c:pt idx="1926">
                  <c:v>1361.5032168477201</c:v>
                </c:pt>
                <c:pt idx="1927">
                  <c:v>1363.0968451210699</c:v>
                </c:pt>
                <c:pt idx="1928">
                  <c:v>1364.68974530071</c:v>
                </c:pt>
                <c:pt idx="1929">
                  <c:v>1366.28191619933</c:v>
                </c:pt>
                <c:pt idx="1930">
                  <c:v>1367.87335662959</c:v>
                </c:pt>
                <c:pt idx="1931">
                  <c:v>1369.46406540417</c:v>
                </c:pt>
                <c:pt idx="1932">
                  <c:v>1371.0540413357301</c:v>
                </c:pt>
                <c:pt idx="1933">
                  <c:v>1372.6432832369401</c:v>
                </c:pt>
                <c:pt idx="1934">
                  <c:v>1374.23178992048</c:v>
                </c:pt>
                <c:pt idx="1935">
                  <c:v>1375.8195601990201</c:v>
                </c:pt>
                <c:pt idx="1936">
                  <c:v>1377.4065928852201</c:v>
                </c:pt>
                <c:pt idx="1937">
                  <c:v>1378.9928867917599</c:v>
                </c:pt>
                <c:pt idx="1938">
                  <c:v>1380.5784407313099</c:v>
                </c:pt>
                <c:pt idx="1939">
                  <c:v>1382.16325351654</c:v>
                </c:pt>
                <c:pt idx="1940">
                  <c:v>1383.74732396012</c:v>
                </c:pt>
                <c:pt idx="1941">
                  <c:v>1385.3306508747301</c:v>
                </c:pt>
                <c:pt idx="1942">
                  <c:v>1386.9132330730199</c:v>
                </c:pt>
                <c:pt idx="1943">
                  <c:v>1388.4950693676799</c:v>
                </c:pt>
                <c:pt idx="1944">
                  <c:v>1390.0761585713699</c:v>
                </c:pt>
                <c:pt idx="1945">
                  <c:v>1391.65649949677</c:v>
                </c:pt>
                <c:pt idx="1946">
                  <c:v>1393.23609095654</c:v>
                </c:pt>
                <c:pt idx="1947">
                  <c:v>1394.8149317633599</c:v>
                </c:pt>
                <c:pt idx="1948">
                  <c:v>1396.3930207298899</c:v>
                </c:pt>
                <c:pt idx="1949">
                  <c:v>1397.9703566688199</c:v>
                </c:pt>
                <c:pt idx="1950">
                  <c:v>1399.5469383928</c:v>
                </c:pt>
                <c:pt idx="1951">
                  <c:v>1401.1227647145099</c:v>
                </c:pt>
                <c:pt idx="1952">
                  <c:v>1402.6978344466199</c:v>
                </c:pt>
                <c:pt idx="1953">
                  <c:v>1404.27214640181</c:v>
                </c:pt>
                <c:pt idx="1954">
                  <c:v>1405.84569939273</c:v>
                </c:pt>
                <c:pt idx="1955">
                  <c:v>1407.4184922320701</c:v>
                </c:pt>
                <c:pt idx="1956">
                  <c:v>1408.9905237324899</c:v>
                </c:pt>
                <c:pt idx="1957">
                  <c:v>1410.5617927066701</c:v>
                </c:pt>
                <c:pt idx="1958">
                  <c:v>1412.13229796727</c:v>
                </c:pt>
                <c:pt idx="1959">
                  <c:v>1413.7020383269701</c:v>
                </c:pt>
                <c:pt idx="1960">
                  <c:v>1415.2710125984299</c:v>
                </c:pt>
                <c:pt idx="1961">
                  <c:v>1416.83921959433</c:v>
                </c:pt>
                <c:pt idx="1962">
                  <c:v>1418.4066581273401</c:v>
                </c:pt>
                <c:pt idx="1963">
                  <c:v>1419.9733270101301</c:v>
                </c:pt>
                <c:pt idx="1964">
                  <c:v>1421.53922505537</c:v>
                </c:pt>
                <c:pt idx="1965">
                  <c:v>1423.1043510757299</c:v>
                </c:pt>
                <c:pt idx="1966">
                  <c:v>1424.66870388389</c:v>
                </c:pt>
                <c:pt idx="1967">
                  <c:v>1426.2322822925</c:v>
                </c:pt>
                <c:pt idx="1968">
                  <c:v>1427.79508511425</c:v>
                </c:pt>
                <c:pt idx="1969">
                  <c:v>1429.3571111618</c:v>
                </c:pt>
                <c:pt idx="1970">
                  <c:v>1430.91835924783</c:v>
                </c:pt>
                <c:pt idx="1971">
                  <c:v>1432.4788281850001</c:v>
                </c:pt>
                <c:pt idx="1972">
                  <c:v>1434.0385167859899</c:v>
                </c:pt>
                <c:pt idx="1973">
                  <c:v>1435.5974238634701</c:v>
                </c:pt>
                <c:pt idx="1974">
                  <c:v>1437.1555482301001</c:v>
                </c:pt>
                <c:pt idx="1975">
                  <c:v>1438.7128886985699</c:v>
                </c:pt>
                <c:pt idx="1976">
                  <c:v>1440.2694440815301</c:v>
                </c:pt>
                <c:pt idx="1977">
                  <c:v>1441.8252131916699</c:v>
                </c:pt>
                <c:pt idx="1978">
                  <c:v>1443.3801948416401</c:v>
                </c:pt>
                <c:pt idx="1979">
                  <c:v>1444.93438784413</c:v>
                </c:pt>
                <c:pt idx="1980">
                  <c:v>1446.4877910118</c:v>
                </c:pt>
                <c:pt idx="1981">
                  <c:v>1448.04040315733</c:v>
                </c:pt>
                <c:pt idx="1982">
                  <c:v>1449.59222309338</c:v>
                </c:pt>
                <c:pt idx="1983">
                  <c:v>1451.1432496326199</c:v>
                </c:pt>
                <c:pt idx="1984">
                  <c:v>1452.6934815877401</c:v>
                </c:pt>
                <c:pt idx="1985">
                  <c:v>1454.24291777139</c:v>
                </c:pt>
                <c:pt idx="1986">
                  <c:v>1455.7915569962399</c:v>
                </c:pt>
                <c:pt idx="1987">
                  <c:v>1457.33939807498</c:v>
                </c:pt>
                <c:pt idx="1988">
                  <c:v>1458.88643982026</c:v>
                </c:pt>
                <c:pt idx="1989">
                  <c:v>1460.4326810447701</c:v>
                </c:pt>
                <c:pt idx="1990">
                  <c:v>1461.97812056117</c:v>
                </c:pt>
                <c:pt idx="1991">
                  <c:v>1463.5227571821199</c:v>
                </c:pt>
                <c:pt idx="1992">
                  <c:v>1465.0665897203201</c:v>
                </c:pt>
                <c:pt idx="1993">
                  <c:v>1466.6096169884099</c:v>
                </c:pt>
                <c:pt idx="1994">
                  <c:v>1468.1518377990801</c:v>
                </c:pt>
                <c:pt idx="1995">
                  <c:v>1469.6932509649901</c:v>
                </c:pt>
                <c:pt idx="1996">
                  <c:v>1471.2338552988199</c:v>
                </c:pt>
                <c:pt idx="1997">
                  <c:v>1472.77364961324</c:v>
                </c:pt>
                <c:pt idx="1998">
                  <c:v>1474.31263272092</c:v>
                </c:pt>
                <c:pt idx="1999">
                  <c:v>1475.85080343452</c:v>
                </c:pt>
                <c:pt idx="2000">
                  <c:v>1477.38816056672</c:v>
                </c:pt>
                <c:pt idx="2001">
                  <c:v>1478.9247029302001</c:v>
                </c:pt>
                <c:pt idx="2002">
                  <c:v>1480.4604293376101</c:v>
                </c:pt>
                <c:pt idx="2003">
                  <c:v>1481.99533860164</c:v>
                </c:pt>
                <c:pt idx="2004">
                  <c:v>1483.5294295349399</c:v>
                </c:pt>
                <c:pt idx="2005">
                  <c:v>1485.06270095021</c:v>
                </c:pt>
                <c:pt idx="2006">
                  <c:v>1486.5951516600901</c:v>
                </c:pt>
                <c:pt idx="2007">
                  <c:v>1488.1267804772699</c:v>
                </c:pt>
                <c:pt idx="2008">
                  <c:v>1489.65758621442</c:v>
                </c:pt>
                <c:pt idx="2009">
                  <c:v>1491.1875676842001</c:v>
                </c:pt>
                <c:pt idx="2010">
                  <c:v>1492.71672369929</c:v>
                </c:pt>
                <c:pt idx="2011">
                  <c:v>1494.24505307236</c:v>
                </c:pt>
                <c:pt idx="2012">
                  <c:v>1495.77255461608</c:v>
                </c:pt>
                <c:pt idx="2013">
                  <c:v>1497.2992271431101</c:v>
                </c:pt>
                <c:pt idx="2014">
                  <c:v>1498.8250694661399</c:v>
                </c:pt>
                <c:pt idx="2015">
                  <c:v>1500.35008039783</c:v>
                </c:pt>
                <c:pt idx="2016">
                  <c:v>1501.87425875085</c:v>
                </c:pt>
                <c:pt idx="2017">
                  <c:v>1503.3976033378699</c:v>
                </c:pt>
                <c:pt idx="2018">
                  <c:v>1504.92011297157</c:v>
                </c:pt>
                <c:pt idx="2019">
                  <c:v>1506.44178646462</c:v>
                </c:pt>
                <c:pt idx="2020">
                  <c:v>1507.96262262967</c:v>
                </c:pt>
                <c:pt idx="2021">
                  <c:v>1509.48262027942</c:v>
                </c:pt>
                <c:pt idx="2022">
                  <c:v>1511.0017782265199</c:v>
                </c:pt>
                <c:pt idx="2023">
                  <c:v>1512.5200952836501</c:v>
                </c:pt>
                <c:pt idx="2024">
                  <c:v>1514.0375702634799</c:v>
                </c:pt>
                <c:pt idx="2025">
                  <c:v>1515.5542019786801</c:v>
                </c:pt>
                <c:pt idx="2026">
                  <c:v>1517.06998924191</c:v>
                </c:pt>
                <c:pt idx="2027">
                  <c:v>1518.5849308658601</c:v>
                </c:pt>
                <c:pt idx="2028">
                  <c:v>1520.0990256631901</c:v>
                </c:pt>
                <c:pt idx="2029">
                  <c:v>1521.6122724465799</c:v>
                </c:pt>
                <c:pt idx="2030">
                  <c:v>1523.1246700286899</c:v>
                </c:pt>
                <c:pt idx="2031">
                  <c:v>1524.63621722219</c:v>
                </c:pt>
                <c:pt idx="2032">
                  <c:v>1526.14691283976</c:v>
                </c:pt>
                <c:pt idx="2033">
                  <c:v>1527.6567556940599</c:v>
                </c:pt>
                <c:pt idx="2034">
                  <c:v>1529.1657445977701</c:v>
                </c:pt>
                <c:pt idx="2035">
                  <c:v>1530.6738783635601</c:v>
                </c:pt>
                <c:pt idx="2036">
                  <c:v>1532.1811558040899</c:v>
                </c:pt>
                <c:pt idx="2037">
                  <c:v>1533.6875757320499</c:v>
                </c:pt>
                <c:pt idx="2038">
                  <c:v>1535.19313696009</c:v>
                </c:pt>
                <c:pt idx="2039">
                  <c:v>1536.6978383009</c:v>
                </c:pt>
                <c:pt idx="2040">
                  <c:v>1538.2016785671401</c:v>
                </c:pt>
                <c:pt idx="2041">
                  <c:v>1539.70465657148</c:v>
                </c:pt>
                <c:pt idx="2042">
                  <c:v>1541.20677112659</c:v>
                </c:pt>
                <c:pt idx="2043">
                  <c:v>1542.70802104515</c:v>
                </c:pt>
                <c:pt idx="2044">
                  <c:v>1544.2084051398199</c:v>
                </c:pt>
                <c:pt idx="2045">
                  <c:v>1545.7079222232801</c:v>
                </c:pt>
                <c:pt idx="2046">
                  <c:v>1547.2065711082</c:v>
                </c:pt>
                <c:pt idx="2047">
                  <c:v>1548.70435060724</c:v>
                </c:pt>
                <c:pt idx="2048">
                  <c:v>1550.20125953308</c:v>
                </c:pt>
                <c:pt idx="2049">
                  <c:v>1551.6972966983899</c:v>
                </c:pt>
                <c:pt idx="2050">
                  <c:v>1553.19246091584</c:v>
                </c:pt>
                <c:pt idx="2051">
                  <c:v>1554.6867509981</c:v>
                </c:pt>
                <c:pt idx="2052">
                  <c:v>1556.1801657578401</c:v>
                </c:pt>
                <c:pt idx="2053">
                  <c:v>1557.6727040077301</c:v>
                </c:pt>
                <c:pt idx="2054">
                  <c:v>1559.1643645604499</c:v>
                </c:pt>
                <c:pt idx="2055">
                  <c:v>1560.65514622866</c:v>
                </c:pt>
                <c:pt idx="2056">
                  <c:v>1562.1450478250299</c:v>
                </c:pt>
                <c:pt idx="2057">
                  <c:v>1563.6340681622501</c:v>
                </c:pt>
                <c:pt idx="2058">
                  <c:v>1565.1222060529601</c:v>
                </c:pt>
                <c:pt idx="2059">
                  <c:v>1566.60946030986</c:v>
                </c:pt>
                <c:pt idx="2060">
                  <c:v>1568.0958297456</c:v>
                </c:pt>
                <c:pt idx="2061">
                  <c:v>1569.5813131728601</c:v>
                </c:pt>
                <c:pt idx="2062">
                  <c:v>1571.0659094043101</c:v>
                </c:pt>
                <c:pt idx="2063">
                  <c:v>1572.54961725262</c:v>
                </c:pt>
                <c:pt idx="2064">
                  <c:v>1574.0324355304599</c:v>
                </c:pt>
                <c:pt idx="2065">
                  <c:v>1575.5143630504999</c:v>
                </c:pt>
                <c:pt idx="2066">
                  <c:v>1576.99539862542</c:v>
                </c:pt>
                <c:pt idx="2067">
                  <c:v>1578.4755410678799</c:v>
                </c:pt>
                <c:pt idx="2068">
                  <c:v>1579.9547891905499</c:v>
                </c:pt>
                <c:pt idx="2069">
                  <c:v>1581.4331418061099</c:v>
                </c:pt>
                <c:pt idx="2070">
                  <c:v>1582.91059772723</c:v>
                </c:pt>
                <c:pt idx="2071">
                  <c:v>1584.38715576657</c:v>
                </c:pt>
                <c:pt idx="2072">
                  <c:v>1585.8628147368099</c:v>
                </c:pt>
                <c:pt idx="2073">
                  <c:v>1587.3375734506201</c:v>
                </c:pt>
                <c:pt idx="2074">
                  <c:v>1588.8114307206599</c:v>
                </c:pt>
                <c:pt idx="2075">
                  <c:v>1590.28438535962</c:v>
                </c:pt>
                <c:pt idx="2076">
                  <c:v>1591.7564361801601</c:v>
                </c:pt>
                <c:pt idx="2077">
                  <c:v>1593.22758199495</c:v>
                </c:pt>
                <c:pt idx="2078">
                  <c:v>1594.6978216166599</c:v>
                </c:pt>
                <c:pt idx="2079">
                  <c:v>1596.1671538579701</c:v>
                </c:pt>
                <c:pt idx="2080">
                  <c:v>1597.6355775315401</c:v>
                </c:pt>
                <c:pt idx="2081">
                  <c:v>1599.10309145004</c:v>
                </c:pt>
                <c:pt idx="2082">
                  <c:v>1600.5696944261499</c:v>
                </c:pt>
                <c:pt idx="2083">
                  <c:v>1602.03538527254</c:v>
                </c:pt>
                <c:pt idx="2084">
                  <c:v>1603.5001628018699</c:v>
                </c:pt>
                <c:pt idx="2085">
                  <c:v>1604.96402582682</c:v>
                </c:pt>
                <c:pt idx="2086">
                  <c:v>1606.42697316007</c:v>
                </c:pt>
                <c:pt idx="2087">
                  <c:v>1607.88900361427</c:v>
                </c:pt>
                <c:pt idx="2088">
                  <c:v>1609.3501160021001</c:v>
                </c:pt>
                <c:pt idx="2089">
                  <c:v>1610.81030913623</c:v>
                </c:pt>
                <c:pt idx="2090">
                  <c:v>1612.26958182934</c:v>
                </c:pt>
                <c:pt idx="2091">
                  <c:v>1613.7279328940799</c:v>
                </c:pt>
                <c:pt idx="2092">
                  <c:v>1615.18536114315</c:v>
                </c:pt>
                <c:pt idx="2093">
                  <c:v>1616.6418653891899</c:v>
                </c:pt>
                <c:pt idx="2094">
                  <c:v>1618.09744444489</c:v>
                </c:pt>
                <c:pt idx="2095">
                  <c:v>1619.55209712292</c:v>
                </c:pt>
                <c:pt idx="2096">
                  <c:v>1621.0058222359501</c:v>
                </c:pt>
                <c:pt idx="2097">
                  <c:v>1622.45861859664</c:v>
                </c:pt>
                <c:pt idx="2098">
                  <c:v>1623.91048501767</c:v>
                </c:pt>
                <c:pt idx="2099">
                  <c:v>1625.3614203117099</c:v>
                </c:pt>
                <c:pt idx="2100">
                  <c:v>1626.81142329144</c:v>
                </c:pt>
                <c:pt idx="2101">
                  <c:v>1628.2604927695099</c:v>
                </c:pt>
                <c:pt idx="2102">
                  <c:v>1629.7086275586</c:v>
                </c:pt>
                <c:pt idx="2103">
                  <c:v>1631.1558264713899</c:v>
                </c:pt>
                <c:pt idx="2104">
                  <c:v>1632.6020883205399</c:v>
                </c:pt>
                <c:pt idx="2105">
                  <c:v>1634.0474119187299</c:v>
                </c:pt>
                <c:pt idx="2106">
                  <c:v>1635.4917960786199</c:v>
                </c:pt>
                <c:pt idx="2107">
                  <c:v>1636.93523961289</c:v>
                </c:pt>
                <c:pt idx="2108">
                  <c:v>1638.3777413342</c:v>
                </c:pt>
                <c:pt idx="2109">
                  <c:v>1639.8193000552301</c:v>
                </c:pt>
                <c:pt idx="2110">
                  <c:v>1641.25991458865</c:v>
                </c:pt>
                <c:pt idx="2111">
                  <c:v>1642.69958374713</c:v>
                </c:pt>
                <c:pt idx="2112">
                  <c:v>1644.13830634334</c:v>
                </c:pt>
                <c:pt idx="2113">
                  <c:v>1645.5760811899499</c:v>
                </c:pt>
                <c:pt idx="2114">
                  <c:v>1647.01290709963</c:v>
                </c:pt>
                <c:pt idx="2115">
                  <c:v>1648.4487828850499</c:v>
                </c:pt>
                <c:pt idx="2116">
                  <c:v>1649.88370735889</c:v>
                </c:pt>
                <c:pt idx="2117">
                  <c:v>1651.31767933381</c:v>
                </c:pt>
                <c:pt idx="2118">
                  <c:v>1652.7506976224799</c:v>
                </c:pt>
                <c:pt idx="2119">
                  <c:v>1654.1827610375799</c:v>
                </c:pt>
                <c:pt idx="2120">
                  <c:v>1655.61386839178</c:v>
                </c:pt>
                <c:pt idx="2121">
                  <c:v>1657.0440184977499</c:v>
                </c:pt>
                <c:pt idx="2122">
                  <c:v>1658.47321016815</c:v>
                </c:pt>
                <c:pt idx="2123">
                  <c:v>1659.9014422156599</c:v>
                </c:pt>
                <c:pt idx="2124">
                  <c:v>1661.3287134529601</c:v>
                </c:pt>
                <c:pt idx="2125">
                  <c:v>1662.7550226927001</c:v>
                </c:pt>
                <c:pt idx="2126">
                  <c:v>1664.1803687475599</c:v>
                </c:pt>
                <c:pt idx="2127">
                  <c:v>1665.6047504302201</c:v>
                </c:pt>
                <c:pt idx="2128">
                  <c:v>1667.02816655334</c:v>
                </c:pt>
                <c:pt idx="2129">
                  <c:v>1668.45061592959</c:v>
                </c:pt>
                <c:pt idx="2130">
                  <c:v>1669.8720973716499</c:v>
                </c:pt>
                <c:pt idx="2131">
                  <c:v>1671.2926096921799</c:v>
                </c:pt>
                <c:pt idx="2132">
                  <c:v>1672.7121517038599</c:v>
                </c:pt>
                <c:pt idx="2133">
                  <c:v>1674.13072221936</c:v>
                </c:pt>
                <c:pt idx="2134">
                  <c:v>1675.5483200513399</c:v>
                </c:pt>
                <c:pt idx="2135">
                  <c:v>1676.9649440124799</c:v>
                </c:pt>
                <c:pt idx="2136">
                  <c:v>1678.3805929154601</c:v>
                </c:pt>
                <c:pt idx="2137">
                  <c:v>1679.79526557293</c:v>
                </c:pt>
                <c:pt idx="2138">
                  <c:v>1681.2089607975699</c:v>
                </c:pt>
                <c:pt idx="2139">
                  <c:v>1682.62167740206</c:v>
                </c:pt>
                <c:pt idx="2140">
                  <c:v>1684.03341419906</c:v>
                </c:pt>
                <c:pt idx="2141">
                  <c:v>1685.4441700012401</c:v>
                </c:pt>
                <c:pt idx="2142">
                  <c:v>1686.85394362127</c:v>
                </c:pt>
                <c:pt idx="2143">
                  <c:v>1688.2627338718401</c:v>
                </c:pt>
                <c:pt idx="2144">
                  <c:v>1689.6705395655899</c:v>
                </c:pt>
                <c:pt idx="2145">
                  <c:v>1691.07735951522</c:v>
                </c:pt>
                <c:pt idx="2146">
                  <c:v>1692.4831925333799</c:v>
                </c:pt>
                <c:pt idx="2147">
                  <c:v>1693.88803743275</c:v>
                </c:pt>
                <c:pt idx="2148">
                  <c:v>1695.291893026</c:v>
                </c:pt>
                <c:pt idx="2149">
                  <c:v>1696.6947581258</c:v>
                </c:pt>
                <c:pt idx="2150">
                  <c:v>1698.09663154482</c:v>
                </c:pt>
                <c:pt idx="2151">
                  <c:v>1699.4975120957299</c:v>
                </c:pt>
                <c:pt idx="2152">
                  <c:v>1700.8973985912</c:v>
                </c:pt>
                <c:pt idx="2153">
                  <c:v>1702.29628984391</c:v>
                </c:pt>
                <c:pt idx="2154">
                  <c:v>1703.69418466652</c:v>
                </c:pt>
                <c:pt idx="2155">
                  <c:v>1705.09108187171</c:v>
                </c:pt>
                <c:pt idx="2156">
                  <c:v>1706.48698027214</c:v>
                </c:pt>
                <c:pt idx="2157">
                  <c:v>1707.88187868049</c:v>
                </c:pt>
              </c:numCache>
            </c:numRef>
          </c:xVal>
          <c:yVal>
            <c:numRef>
              <c:f>SYLOS_spectrum_30Jul2021_15_26!$C$2:$C$2159</c:f>
              <c:numCache>
                <c:formatCode>General</c:formatCode>
                <c:ptCount val="2158"/>
                <c:pt idx="0">
                  <c:v>1280.0456142723201</c:v>
                </c:pt>
                <c:pt idx="1">
                  <c:v>1234.7914104794302</c:v>
                </c:pt>
                <c:pt idx="2">
                  <c:v>1214.4268591484667</c:v>
                </c:pt>
                <c:pt idx="3">
                  <c:v>1201.2115736242488</c:v>
                </c:pt>
                <c:pt idx="4">
                  <c:v>1163.8104816554098</c:v>
                </c:pt>
                <c:pt idx="5">
                  <c:v>1069.3212392287321</c:v>
                </c:pt>
                <c:pt idx="6">
                  <c:v>1010.6218639769661</c:v>
                </c:pt>
                <c:pt idx="7">
                  <c:v>937.92826510039481</c:v>
                </c:pt>
                <c:pt idx="8">
                  <c:v>951.96505544313891</c:v>
                </c:pt>
                <c:pt idx="9">
                  <c:v>959.14884435706756</c:v>
                </c:pt>
                <c:pt idx="10">
                  <c:v>984.47365030114611</c:v>
                </c:pt>
                <c:pt idx="11">
                  <c:v>984.76282007947759</c:v>
                </c:pt>
                <c:pt idx="12">
                  <c:v>1005.3561046167739</c:v>
                </c:pt>
                <c:pt idx="13">
                  <c:v>1002.7284454410941</c:v>
                </c:pt>
                <c:pt idx="14">
                  <c:v>984.6016850986083</c:v>
                </c:pt>
                <c:pt idx="15">
                  <c:v>958.5581784681915</c:v>
                </c:pt>
                <c:pt idx="16">
                  <c:v>943.36694680265725</c:v>
                </c:pt>
                <c:pt idx="17">
                  <c:v>928.95888171854506</c:v>
                </c:pt>
                <c:pt idx="18">
                  <c:v>925.6803443550408</c:v>
                </c:pt>
                <c:pt idx="19">
                  <c:v>933.22656929936818</c:v>
                </c:pt>
                <c:pt idx="20">
                  <c:v>944.31624866069046</c:v>
                </c:pt>
                <c:pt idx="21">
                  <c:v>963.58946171122648</c:v>
                </c:pt>
                <c:pt idx="22">
                  <c:v>975.25137398278355</c:v>
                </c:pt>
                <c:pt idx="23">
                  <c:v>983.7469366242409</c:v>
                </c:pt>
                <c:pt idx="24">
                  <c:v>987.60116882285752</c:v>
                </c:pt>
                <c:pt idx="25">
                  <c:v>985.08932607437157</c:v>
                </c:pt>
                <c:pt idx="26">
                  <c:v>968.83034089675118</c:v>
                </c:pt>
                <c:pt idx="27">
                  <c:v>949.05416050272731</c:v>
                </c:pt>
                <c:pt idx="28">
                  <c:v>953.33601033221805</c:v>
                </c:pt>
                <c:pt idx="29">
                  <c:v>949.0992597857346</c:v>
                </c:pt>
                <c:pt idx="30">
                  <c:v>953.22647984250546</c:v>
                </c:pt>
                <c:pt idx="31">
                  <c:v>952.95705374356214</c:v>
                </c:pt>
                <c:pt idx="32">
                  <c:v>947.7368175444675</c:v>
                </c:pt>
                <c:pt idx="33">
                  <c:v>948.19302086389382</c:v>
                </c:pt>
                <c:pt idx="34">
                  <c:v>948.04970382399267</c:v>
                </c:pt>
                <c:pt idx="35">
                  <c:v>948.27118219189094</c:v>
                </c:pt>
                <c:pt idx="36">
                  <c:v>932.33306913747037</c:v>
                </c:pt>
                <c:pt idx="37">
                  <c:v>902.53996631295615</c:v>
                </c:pt>
                <c:pt idx="38">
                  <c:v>873.14296710077372</c:v>
                </c:pt>
                <c:pt idx="39">
                  <c:v>909.21214159263093</c:v>
                </c:pt>
                <c:pt idx="40">
                  <c:v>906.34438650511584</c:v>
                </c:pt>
                <c:pt idx="41">
                  <c:v>901.89154151386788</c:v>
                </c:pt>
                <c:pt idx="42">
                  <c:v>900.50859938608721</c:v>
                </c:pt>
                <c:pt idx="43">
                  <c:v>896.87831317089513</c:v>
                </c:pt>
                <c:pt idx="44">
                  <c:v>894.95137626453675</c:v>
                </c:pt>
                <c:pt idx="45">
                  <c:v>894.36955093677295</c:v>
                </c:pt>
                <c:pt idx="46">
                  <c:v>889.6778334134558</c:v>
                </c:pt>
                <c:pt idx="47">
                  <c:v>887.18299368302303</c:v>
                </c:pt>
                <c:pt idx="48">
                  <c:v>886.34969583938005</c:v>
                </c:pt>
                <c:pt idx="49">
                  <c:v>889.40770332210082</c:v>
                </c:pt>
                <c:pt idx="50">
                  <c:v>890.96918787634399</c:v>
                </c:pt>
                <c:pt idx="51">
                  <c:v>889.89840501481558</c:v>
                </c:pt>
                <c:pt idx="52">
                  <c:v>887.43094596944024</c:v>
                </c:pt>
                <c:pt idx="53">
                  <c:v>886.86836694044484</c:v>
                </c:pt>
                <c:pt idx="54">
                  <c:v>888.53608556591223</c:v>
                </c:pt>
                <c:pt idx="55">
                  <c:v>891.14113634916066</c:v>
                </c:pt>
                <c:pt idx="56">
                  <c:v>891.3332873252881</c:v>
                </c:pt>
                <c:pt idx="57">
                  <c:v>894.50404969742851</c:v>
                </c:pt>
                <c:pt idx="58">
                  <c:v>893.44489142788825</c:v>
                </c:pt>
                <c:pt idx="59">
                  <c:v>892.77560230597794</c:v>
                </c:pt>
                <c:pt idx="60">
                  <c:v>892.04584980197865</c:v>
                </c:pt>
                <c:pt idx="61">
                  <c:v>892.91851800954976</c:v>
                </c:pt>
                <c:pt idx="62">
                  <c:v>896.3370048778404</c:v>
                </c:pt>
                <c:pt idx="63">
                  <c:v>898.01599767896255</c:v>
                </c:pt>
                <c:pt idx="64">
                  <c:v>900.85194687528508</c:v>
                </c:pt>
                <c:pt idx="65">
                  <c:v>903.40328236855896</c:v>
                </c:pt>
                <c:pt idx="66">
                  <c:v>905.2538342174314</c:v>
                </c:pt>
                <c:pt idx="67">
                  <c:v>904.38004271558498</c:v>
                </c:pt>
                <c:pt idx="68">
                  <c:v>908.05558397020047</c:v>
                </c:pt>
                <c:pt idx="69">
                  <c:v>909.05636488741789</c:v>
                </c:pt>
                <c:pt idx="70">
                  <c:v>908.53871851101701</c:v>
                </c:pt>
                <c:pt idx="71">
                  <c:v>907.70654601591343</c:v>
                </c:pt>
                <c:pt idx="72">
                  <c:v>906.19619509531424</c:v>
                </c:pt>
                <c:pt idx="73">
                  <c:v>900.20286155945394</c:v>
                </c:pt>
                <c:pt idx="74">
                  <c:v>892.65588346156551</c:v>
                </c:pt>
                <c:pt idx="75">
                  <c:v>885.59002860386079</c:v>
                </c:pt>
                <c:pt idx="76">
                  <c:v>880.33320951787334</c:v>
                </c:pt>
                <c:pt idx="77">
                  <c:v>878.6823048331828</c:v>
                </c:pt>
                <c:pt idx="78">
                  <c:v>881.21413493993236</c:v>
                </c:pt>
                <c:pt idx="79">
                  <c:v>884.23901038977112</c:v>
                </c:pt>
                <c:pt idx="80">
                  <c:v>890.0312493141173</c:v>
                </c:pt>
                <c:pt idx="81">
                  <c:v>896.35681254299038</c:v>
                </c:pt>
                <c:pt idx="82">
                  <c:v>895.5911931970337</c:v>
                </c:pt>
                <c:pt idx="83">
                  <c:v>899.92499669209428</c:v>
                </c:pt>
                <c:pt idx="84">
                  <c:v>903.54187928150532</c:v>
                </c:pt>
                <c:pt idx="85">
                  <c:v>913.88274501472517</c:v>
                </c:pt>
                <c:pt idx="86">
                  <c:v>919.38586101013402</c:v>
                </c:pt>
                <c:pt idx="87">
                  <c:v>921.6538494220398</c:v>
                </c:pt>
                <c:pt idx="88">
                  <c:v>920.93783386536256</c:v>
                </c:pt>
                <c:pt idx="89">
                  <c:v>917.29550231378619</c:v>
                </c:pt>
                <c:pt idx="90">
                  <c:v>918.43186354217357</c:v>
                </c:pt>
                <c:pt idx="91">
                  <c:v>922.3149024476761</c:v>
                </c:pt>
                <c:pt idx="92">
                  <c:v>927.82897647976642</c:v>
                </c:pt>
                <c:pt idx="93">
                  <c:v>934.83399616701934</c:v>
                </c:pt>
                <c:pt idx="94">
                  <c:v>938.9878975334201</c:v>
                </c:pt>
                <c:pt idx="95">
                  <c:v>937.79210695097822</c:v>
                </c:pt>
                <c:pt idx="96">
                  <c:v>938.24298852704214</c:v>
                </c:pt>
                <c:pt idx="97">
                  <c:v>939.4737894669795</c:v>
                </c:pt>
                <c:pt idx="98">
                  <c:v>944.17112446847807</c:v>
                </c:pt>
                <c:pt idx="99">
                  <c:v>947.03739889073984</c:v>
                </c:pt>
                <c:pt idx="100">
                  <c:v>947.79063581018602</c:v>
                </c:pt>
                <c:pt idx="101">
                  <c:v>944.23222456133749</c:v>
                </c:pt>
                <c:pt idx="102">
                  <c:v>940.37336126393768</c:v>
                </c:pt>
                <c:pt idx="103">
                  <c:v>938.19247232139753</c:v>
                </c:pt>
                <c:pt idx="104">
                  <c:v>938.80549432647842</c:v>
                </c:pt>
                <c:pt idx="105">
                  <c:v>942.3670932802072</c:v>
                </c:pt>
                <c:pt idx="106">
                  <c:v>943.52949414639136</c:v>
                </c:pt>
                <c:pt idx="107">
                  <c:v>942.05397497209947</c:v>
                </c:pt>
                <c:pt idx="108">
                  <c:v>944.40364919127967</c:v>
                </c:pt>
                <c:pt idx="109">
                  <c:v>947.15950776784416</c:v>
                </c:pt>
                <c:pt idx="110">
                  <c:v>950.54038062865152</c:v>
                </c:pt>
                <c:pt idx="111">
                  <c:v>951.89469137492142</c:v>
                </c:pt>
                <c:pt idx="112">
                  <c:v>951.71385584524887</c:v>
                </c:pt>
                <c:pt idx="113">
                  <c:v>952.23382622519728</c:v>
                </c:pt>
                <c:pt idx="114">
                  <c:v>954.03063696927006</c:v>
                </c:pt>
                <c:pt idx="115">
                  <c:v>958.8019584690652</c:v>
                </c:pt>
                <c:pt idx="116">
                  <c:v>962.30304488274146</c:v>
                </c:pt>
                <c:pt idx="117">
                  <c:v>965.41977249820957</c:v>
                </c:pt>
                <c:pt idx="118">
                  <c:v>969.97014023777069</c:v>
                </c:pt>
                <c:pt idx="119">
                  <c:v>975.16736469461807</c:v>
                </c:pt>
                <c:pt idx="120">
                  <c:v>976.86948467823345</c:v>
                </c:pt>
                <c:pt idx="121">
                  <c:v>974.74415198828081</c:v>
                </c:pt>
                <c:pt idx="122">
                  <c:v>972.43376691327501</c:v>
                </c:pt>
                <c:pt idx="123">
                  <c:v>970.42018541226992</c:v>
                </c:pt>
                <c:pt idx="124">
                  <c:v>967.533148341215</c:v>
                </c:pt>
                <c:pt idx="125">
                  <c:v>964.81610093101403</c:v>
                </c:pt>
                <c:pt idx="126">
                  <c:v>966.45630129824497</c:v>
                </c:pt>
                <c:pt idx="127">
                  <c:v>973.70874601503033</c:v>
                </c:pt>
                <c:pt idx="128">
                  <c:v>979.99608784206737</c:v>
                </c:pt>
                <c:pt idx="129">
                  <c:v>985.26175342646877</c:v>
                </c:pt>
                <c:pt idx="130">
                  <c:v>990.47795485750521</c:v>
                </c:pt>
                <c:pt idx="131">
                  <c:v>994.08114878244453</c:v>
                </c:pt>
                <c:pt idx="132">
                  <c:v>999.92033819072276</c:v>
                </c:pt>
                <c:pt idx="133">
                  <c:v>1006.2079484842077</c:v>
                </c:pt>
                <c:pt idx="134">
                  <c:v>1015.3687199828513</c:v>
                </c:pt>
                <c:pt idx="135">
                  <c:v>1023.8397511663979</c:v>
                </c:pt>
                <c:pt idx="136">
                  <c:v>1035.3839459287442</c:v>
                </c:pt>
                <c:pt idx="137">
                  <c:v>1046.3900386012558</c:v>
                </c:pt>
                <c:pt idx="138">
                  <c:v>1057.2041167903983</c:v>
                </c:pt>
                <c:pt idx="139">
                  <c:v>1067.0680728063371</c:v>
                </c:pt>
                <c:pt idx="140">
                  <c:v>1081.2664141573086</c:v>
                </c:pt>
                <c:pt idx="141">
                  <c:v>1097.9030749893814</c:v>
                </c:pt>
                <c:pt idx="142">
                  <c:v>1116.9783755175536</c:v>
                </c:pt>
                <c:pt idx="143">
                  <c:v>1136.591734036846</c:v>
                </c:pt>
                <c:pt idx="144">
                  <c:v>1159.4634608346898</c:v>
                </c:pt>
                <c:pt idx="145">
                  <c:v>1186.5492014053239</c:v>
                </c:pt>
                <c:pt idx="146">
                  <c:v>1218.1613174810268</c:v>
                </c:pt>
                <c:pt idx="147">
                  <c:v>1249.1924086838767</c:v>
                </c:pt>
                <c:pt idx="148">
                  <c:v>1283.1224781324927</c:v>
                </c:pt>
                <c:pt idx="149">
                  <c:v>1323.2568467691549</c:v>
                </c:pt>
                <c:pt idx="150">
                  <c:v>1372.4427255419291</c:v>
                </c:pt>
                <c:pt idx="151">
                  <c:v>1427.169771835564</c:v>
                </c:pt>
                <c:pt idx="152">
                  <c:v>1485.8320978541572</c:v>
                </c:pt>
                <c:pt idx="153">
                  <c:v>1551.686544022195</c:v>
                </c:pt>
                <c:pt idx="154">
                  <c:v>1629.8847051164205</c:v>
                </c:pt>
                <c:pt idx="155">
                  <c:v>1720.6330597819729</c:v>
                </c:pt>
                <c:pt idx="156">
                  <c:v>1825.6316214733502</c:v>
                </c:pt>
                <c:pt idx="157">
                  <c:v>1940.3977607472334</c:v>
                </c:pt>
                <c:pt idx="158">
                  <c:v>2061.0788081197124</c:v>
                </c:pt>
                <c:pt idx="159">
                  <c:v>2177.2964195416725</c:v>
                </c:pt>
                <c:pt idx="160">
                  <c:v>2289.6115232586903</c:v>
                </c:pt>
                <c:pt idx="161">
                  <c:v>2391.5127393249454</c:v>
                </c:pt>
                <c:pt idx="162">
                  <c:v>2488.3790932250349</c:v>
                </c:pt>
                <c:pt idx="163">
                  <c:v>2579.3911137388668</c:v>
                </c:pt>
                <c:pt idx="164">
                  <c:v>2671.8199980427999</c:v>
                </c:pt>
                <c:pt idx="165">
                  <c:v>2761.2447666062753</c:v>
                </c:pt>
                <c:pt idx="166">
                  <c:v>2863.5437428117884</c:v>
                </c:pt>
                <c:pt idx="167">
                  <c:v>2975.4683849856315</c:v>
                </c:pt>
                <c:pt idx="168">
                  <c:v>3113.3541490659318</c:v>
                </c:pt>
                <c:pt idx="169">
                  <c:v>3269.1961701154041</c:v>
                </c:pt>
                <c:pt idx="170">
                  <c:v>3447.8513485219905</c:v>
                </c:pt>
                <c:pt idx="171">
                  <c:v>3637.4651511089687</c:v>
                </c:pt>
                <c:pt idx="172">
                  <c:v>3848.9607609750601</c:v>
                </c:pt>
                <c:pt idx="173">
                  <c:v>4090.4056530451212</c:v>
                </c:pt>
                <c:pt idx="174">
                  <c:v>4362.056439619605</c:v>
                </c:pt>
                <c:pt idx="175">
                  <c:v>4657.310101216427</c:v>
                </c:pt>
                <c:pt idx="176">
                  <c:v>4959.8752060563102</c:v>
                </c:pt>
                <c:pt idx="177">
                  <c:v>5266.9972681075424</c:v>
                </c:pt>
                <c:pt idx="178">
                  <c:v>5571.2268663832856</c:v>
                </c:pt>
                <c:pt idx="179">
                  <c:v>5878.111536678558</c:v>
                </c:pt>
                <c:pt idx="180">
                  <c:v>6193.884746592099</c:v>
                </c:pt>
                <c:pt idx="181">
                  <c:v>6515.0568923112742</c:v>
                </c:pt>
                <c:pt idx="182">
                  <c:v>6846.5904559981909</c:v>
                </c:pt>
                <c:pt idx="183">
                  <c:v>7166.2436442888556</c:v>
                </c:pt>
                <c:pt idx="184">
                  <c:v>7471.1001310281008</c:v>
                </c:pt>
                <c:pt idx="185">
                  <c:v>7773.3562311009973</c:v>
                </c:pt>
                <c:pt idx="186">
                  <c:v>8101.5307685854368</c:v>
                </c:pt>
                <c:pt idx="187">
                  <c:v>8470.2584064368639</c:v>
                </c:pt>
                <c:pt idx="188">
                  <c:v>8874.9551743368338</c:v>
                </c:pt>
                <c:pt idx="189">
                  <c:v>9299.7228273925903</c:v>
                </c:pt>
                <c:pt idx="190">
                  <c:v>9742.2792003423056</c:v>
                </c:pt>
                <c:pt idx="191">
                  <c:v>10191.668152454538</c:v>
                </c:pt>
                <c:pt idx="192">
                  <c:v>10655.055144895065</c:v>
                </c:pt>
                <c:pt idx="193">
                  <c:v>11152.87930286558</c:v>
                </c:pt>
                <c:pt idx="194">
                  <c:v>11654.11395744165</c:v>
                </c:pt>
                <c:pt idx="195">
                  <c:v>12129.736238555419</c:v>
                </c:pt>
                <c:pt idx="196">
                  <c:v>12590.703527309506</c:v>
                </c:pt>
                <c:pt idx="197">
                  <c:v>13041.894180031377</c:v>
                </c:pt>
                <c:pt idx="198">
                  <c:v>13505.735997746899</c:v>
                </c:pt>
                <c:pt idx="199">
                  <c:v>13988.028185610328</c:v>
                </c:pt>
                <c:pt idx="200">
                  <c:v>14486.677788863517</c:v>
                </c:pt>
                <c:pt idx="201">
                  <c:v>14975.820359442418</c:v>
                </c:pt>
                <c:pt idx="202">
                  <c:v>15462.684182299734</c:v>
                </c:pt>
                <c:pt idx="203">
                  <c:v>15973.064494793731</c:v>
                </c:pt>
                <c:pt idx="204">
                  <c:v>16537.520721778703</c:v>
                </c:pt>
                <c:pt idx="205">
                  <c:v>17126.813913087906</c:v>
                </c:pt>
                <c:pt idx="206">
                  <c:v>17757.830748346845</c:v>
                </c:pt>
                <c:pt idx="207">
                  <c:v>18395.384713663378</c:v>
                </c:pt>
                <c:pt idx="208">
                  <c:v>19103.635632369092</c:v>
                </c:pt>
                <c:pt idx="209">
                  <c:v>19915.202440307621</c:v>
                </c:pt>
                <c:pt idx="210">
                  <c:v>20840.456518532035</c:v>
                </c:pt>
                <c:pt idx="211">
                  <c:v>21827.982210713235</c:v>
                </c:pt>
                <c:pt idx="212">
                  <c:v>22917.579622547477</c:v>
                </c:pt>
                <c:pt idx="213">
                  <c:v>24051.663669637695</c:v>
                </c:pt>
                <c:pt idx="214">
                  <c:v>25215.252774221804</c:v>
                </c:pt>
                <c:pt idx="215">
                  <c:v>26415.581221782457</c:v>
                </c:pt>
                <c:pt idx="216">
                  <c:v>27713.704378312548</c:v>
                </c:pt>
                <c:pt idx="217">
                  <c:v>29088.939481699821</c:v>
                </c:pt>
                <c:pt idx="218">
                  <c:v>30515.71535365015</c:v>
                </c:pt>
                <c:pt idx="219">
                  <c:v>31974.117718466732</c:v>
                </c:pt>
                <c:pt idx="220">
                  <c:v>33449.18390212387</c:v>
                </c:pt>
                <c:pt idx="221">
                  <c:v>34892.784221863709</c:v>
                </c:pt>
                <c:pt idx="222">
                  <c:v>36286.568889673668</c:v>
                </c:pt>
                <c:pt idx="223">
                  <c:v>37644.512934965271</c:v>
                </c:pt>
                <c:pt idx="224">
                  <c:v>39002.837244479888</c:v>
                </c:pt>
                <c:pt idx="225">
                  <c:v>40389.495398989253</c:v>
                </c:pt>
                <c:pt idx="226">
                  <c:v>41883.929432185789</c:v>
                </c:pt>
                <c:pt idx="227">
                  <c:v>43416.932767490551</c:v>
                </c:pt>
                <c:pt idx="228">
                  <c:v>44931.217930651837</c:v>
                </c:pt>
                <c:pt idx="229">
                  <c:v>46427.822837886306</c:v>
                </c:pt>
                <c:pt idx="230">
                  <c:v>48002.749149710246</c:v>
                </c:pt>
                <c:pt idx="231">
                  <c:v>49686.368178765035</c:v>
                </c:pt>
                <c:pt idx="232">
                  <c:v>51587.170979420938</c:v>
                </c:pt>
                <c:pt idx="233">
                  <c:v>53674.852454240456</c:v>
                </c:pt>
                <c:pt idx="234">
                  <c:v>55906.598904131402</c:v>
                </c:pt>
                <c:pt idx="235">
                  <c:v>58234.8994652892</c:v>
                </c:pt>
                <c:pt idx="236">
                  <c:v>60510.549285633315</c:v>
                </c:pt>
                <c:pt idx="237">
                  <c:v>62742.756865497344</c:v>
                </c:pt>
                <c:pt idx="238">
                  <c:v>65043.75840093397</c:v>
                </c:pt>
                <c:pt idx="239">
                  <c:v>67353.0354525609</c:v>
                </c:pt>
                <c:pt idx="240">
                  <c:v>69720.10967732672</c:v>
                </c:pt>
                <c:pt idx="241">
                  <c:v>72026.538165445934</c:v>
                </c:pt>
                <c:pt idx="242">
                  <c:v>74233.811485983679</c:v>
                </c:pt>
                <c:pt idx="243">
                  <c:v>76337.87437602086</c:v>
                </c:pt>
                <c:pt idx="244">
                  <c:v>78437.288645828521</c:v>
                </c:pt>
                <c:pt idx="245">
                  <c:v>80468.916165781731</c:v>
                </c:pt>
                <c:pt idx="246">
                  <c:v>82499.351892028848</c:v>
                </c:pt>
                <c:pt idx="247">
                  <c:v>84459.627421831858</c:v>
                </c:pt>
                <c:pt idx="248">
                  <c:v>86349.479575761245</c:v>
                </c:pt>
                <c:pt idx="249">
                  <c:v>88124.903498576357</c:v>
                </c:pt>
                <c:pt idx="250">
                  <c:v>89786.910491404502</c:v>
                </c:pt>
                <c:pt idx="251">
                  <c:v>91298.525663817534</c:v>
                </c:pt>
                <c:pt idx="252">
                  <c:v>92860.525851479135</c:v>
                </c:pt>
                <c:pt idx="253">
                  <c:v>94469.508330410245</c:v>
                </c:pt>
                <c:pt idx="254">
                  <c:v>96108.502055737394</c:v>
                </c:pt>
                <c:pt idx="255">
                  <c:v>97602.547694510737</c:v>
                </c:pt>
                <c:pt idx="256">
                  <c:v>99007.633563535404</c:v>
                </c:pt>
                <c:pt idx="257">
                  <c:v>100315.05971945576</c:v>
                </c:pt>
                <c:pt idx="258">
                  <c:v>101748.65135623337</c:v>
                </c:pt>
                <c:pt idx="259">
                  <c:v>103347.40000659203</c:v>
                </c:pt>
                <c:pt idx="260">
                  <c:v>105094.0400137346</c:v>
                </c:pt>
                <c:pt idx="261">
                  <c:v>106932.29307982531</c:v>
                </c:pt>
                <c:pt idx="262">
                  <c:v>108827.76928051878</c:v>
                </c:pt>
                <c:pt idx="263">
                  <c:v>110594.70967751338</c:v>
                </c:pt>
                <c:pt idx="264">
                  <c:v>112103.37403691956</c:v>
                </c:pt>
                <c:pt idx="265">
                  <c:v>113293.62588339226</c:v>
                </c:pt>
                <c:pt idx="266">
                  <c:v>114321.64853204321</c:v>
                </c:pt>
                <c:pt idx="267">
                  <c:v>115253.43367992993</c:v>
                </c:pt>
                <c:pt idx="268">
                  <c:v>116154.5865035587</c:v>
                </c:pt>
                <c:pt idx="269">
                  <c:v>116990.87847110929</c:v>
                </c:pt>
                <c:pt idx="270">
                  <c:v>117742.54512257851</c:v>
                </c:pt>
                <c:pt idx="271">
                  <c:v>118419.55777268154</c:v>
                </c:pt>
                <c:pt idx="272">
                  <c:v>119108.62445218989</c:v>
                </c:pt>
                <c:pt idx="273">
                  <c:v>119774.78795892562</c:v>
                </c:pt>
                <c:pt idx="274">
                  <c:v>120443.3599070966</c:v>
                </c:pt>
                <c:pt idx="275">
                  <c:v>121152.34383334208</c:v>
                </c:pt>
                <c:pt idx="276">
                  <c:v>121880.7013572243</c:v>
                </c:pt>
                <c:pt idx="277">
                  <c:v>122586.77698523321</c:v>
                </c:pt>
                <c:pt idx="278">
                  <c:v>123206.97973985641</c:v>
                </c:pt>
                <c:pt idx="279">
                  <c:v>123715.90380882363</c:v>
                </c:pt>
                <c:pt idx="280">
                  <c:v>124148.81150795202</c:v>
                </c:pt>
                <c:pt idx="281">
                  <c:v>124596.92569232728</c:v>
                </c:pt>
                <c:pt idx="282">
                  <c:v>125062.35554068329</c:v>
                </c:pt>
                <c:pt idx="283">
                  <c:v>125505.24242140244</c:v>
                </c:pt>
                <c:pt idx="284">
                  <c:v>125973.50434503201</c:v>
                </c:pt>
                <c:pt idx="285">
                  <c:v>126442.32097500896</c:v>
                </c:pt>
                <c:pt idx="286">
                  <c:v>126957.8672265613</c:v>
                </c:pt>
                <c:pt idx="287">
                  <c:v>127541.59134511222</c:v>
                </c:pt>
                <c:pt idx="288">
                  <c:v>128123.18031531356</c:v>
                </c:pt>
                <c:pt idx="289">
                  <c:v>128660.01398523962</c:v>
                </c:pt>
                <c:pt idx="290">
                  <c:v>129151.22000577518</c:v>
                </c:pt>
                <c:pt idx="291">
                  <c:v>129623.00132374791</c:v>
                </c:pt>
                <c:pt idx="292">
                  <c:v>130094.96228351456</c:v>
                </c:pt>
                <c:pt idx="293">
                  <c:v>130521.29861468465</c:v>
                </c:pt>
                <c:pt idx="294">
                  <c:v>130957.09775971351</c:v>
                </c:pt>
                <c:pt idx="295">
                  <c:v>131367.87080457582</c:v>
                </c:pt>
                <c:pt idx="296">
                  <c:v>131709.94958971921</c:v>
                </c:pt>
                <c:pt idx="297">
                  <c:v>131974.75283586446</c:v>
                </c:pt>
                <c:pt idx="298">
                  <c:v>132176.80482836589</c:v>
                </c:pt>
                <c:pt idx="299">
                  <c:v>132270.63923610077</c:v>
                </c:pt>
                <c:pt idx="300">
                  <c:v>132373.54348478187</c:v>
                </c:pt>
                <c:pt idx="301">
                  <c:v>132463.02156993208</c:v>
                </c:pt>
                <c:pt idx="302">
                  <c:v>132526.45637425344</c:v>
                </c:pt>
                <c:pt idx="303">
                  <c:v>132454.76082612097</c:v>
                </c:pt>
                <c:pt idx="304">
                  <c:v>132249.75423714641</c:v>
                </c:pt>
                <c:pt idx="305">
                  <c:v>131885.2874542198</c:v>
                </c:pt>
                <c:pt idx="306">
                  <c:v>131360.97532846214</c:v>
                </c:pt>
                <c:pt idx="307">
                  <c:v>130755.47620881358</c:v>
                </c:pt>
                <c:pt idx="308">
                  <c:v>130137.24458344551</c:v>
                </c:pt>
                <c:pt idx="309">
                  <c:v>129496.08823462596</c:v>
                </c:pt>
                <c:pt idx="310">
                  <c:v>128719.7196397167</c:v>
                </c:pt>
                <c:pt idx="311">
                  <c:v>127775.97512948816</c:v>
                </c:pt>
                <c:pt idx="312">
                  <c:v>126561.4950625472</c:v>
                </c:pt>
                <c:pt idx="313">
                  <c:v>125100.81028594353</c:v>
                </c:pt>
                <c:pt idx="314">
                  <c:v>123446.17662433108</c:v>
                </c:pt>
                <c:pt idx="315">
                  <c:v>121652.84232484821</c:v>
                </c:pt>
                <c:pt idx="316">
                  <c:v>119875.74624605503</c:v>
                </c:pt>
                <c:pt idx="317">
                  <c:v>118129.08222428328</c:v>
                </c:pt>
                <c:pt idx="318">
                  <c:v>116312.75298811813</c:v>
                </c:pt>
                <c:pt idx="319">
                  <c:v>114466.29777247766</c:v>
                </c:pt>
                <c:pt idx="320">
                  <c:v>112550.61701651328</c:v>
                </c:pt>
                <c:pt idx="321">
                  <c:v>110675.25155184951</c:v>
                </c:pt>
                <c:pt idx="322">
                  <c:v>108895.48502505608</c:v>
                </c:pt>
                <c:pt idx="323">
                  <c:v>107231.36808795904</c:v>
                </c:pt>
                <c:pt idx="324">
                  <c:v>105600.39574634277</c:v>
                </c:pt>
                <c:pt idx="325">
                  <c:v>104044.00298005775</c:v>
                </c:pt>
                <c:pt idx="326">
                  <c:v>102464.50421489183</c:v>
                </c:pt>
                <c:pt idx="327">
                  <c:v>100903.60371913908</c:v>
                </c:pt>
                <c:pt idx="328">
                  <c:v>99373.678388186177</c:v>
                </c:pt>
                <c:pt idx="329">
                  <c:v>97941.597737457108</c:v>
                </c:pt>
                <c:pt idx="330">
                  <c:v>96634.48277036236</c:v>
                </c:pt>
                <c:pt idx="331">
                  <c:v>95483.007383982971</c:v>
                </c:pt>
                <c:pt idx="332">
                  <c:v>94282.705427567867</c:v>
                </c:pt>
                <c:pt idx="333">
                  <c:v>93002.166997576045</c:v>
                </c:pt>
                <c:pt idx="334">
                  <c:v>91728.613485250316</c:v>
                </c:pt>
                <c:pt idx="335">
                  <c:v>90599.918259143407</c:v>
                </c:pt>
                <c:pt idx="336">
                  <c:v>89558.132879732904</c:v>
                </c:pt>
                <c:pt idx="337">
                  <c:v>88633.461390844808</c:v>
                </c:pt>
                <c:pt idx="338">
                  <c:v>87622.814170981714</c:v>
                </c:pt>
                <c:pt idx="339">
                  <c:v>86494.668338447125</c:v>
                </c:pt>
                <c:pt idx="340">
                  <c:v>85257.297768665157</c:v>
                </c:pt>
                <c:pt idx="341">
                  <c:v>83949.934601057801</c:v>
                </c:pt>
                <c:pt idx="342">
                  <c:v>82599.540503850178</c:v>
                </c:pt>
                <c:pt idx="343">
                  <c:v>81360.788127776323</c:v>
                </c:pt>
                <c:pt idx="344">
                  <c:v>80397.959128055125</c:v>
                </c:pt>
                <c:pt idx="345">
                  <c:v>79751.139998145489</c:v>
                </c:pt>
                <c:pt idx="346">
                  <c:v>79261.595682274463</c:v>
                </c:pt>
                <c:pt idx="347">
                  <c:v>78853.824329245224</c:v>
                </c:pt>
                <c:pt idx="348">
                  <c:v>78474.974438613426</c:v>
                </c:pt>
                <c:pt idx="349">
                  <c:v>78211.889815946139</c:v>
                </c:pt>
                <c:pt idx="350">
                  <c:v>78071.799826670234</c:v>
                </c:pt>
                <c:pt idx="351">
                  <c:v>78045.315234244481</c:v>
                </c:pt>
                <c:pt idx="352">
                  <c:v>78060.453316840809</c:v>
                </c:pt>
                <c:pt idx="353">
                  <c:v>78154.74040210653</c:v>
                </c:pt>
                <c:pt idx="354">
                  <c:v>78381.400652369237</c:v>
                </c:pt>
                <c:pt idx="355">
                  <c:v>78763.119464336327</c:v>
                </c:pt>
                <c:pt idx="356">
                  <c:v>79327.581309677829</c:v>
                </c:pt>
                <c:pt idx="357">
                  <c:v>79938.823123346199</c:v>
                </c:pt>
                <c:pt idx="358">
                  <c:v>80724.270849369263</c:v>
                </c:pt>
                <c:pt idx="359">
                  <c:v>81543.666080733688</c:v>
                </c:pt>
                <c:pt idx="360">
                  <c:v>82429.264188340399</c:v>
                </c:pt>
                <c:pt idx="361">
                  <c:v>83279.318424618294</c:v>
                </c:pt>
                <c:pt idx="362">
                  <c:v>84154.723573282798</c:v>
                </c:pt>
                <c:pt idx="363">
                  <c:v>85066.402906172094</c:v>
                </c:pt>
                <c:pt idx="364">
                  <c:v>86000.606107409665</c:v>
                </c:pt>
                <c:pt idx="365">
                  <c:v>86929.323512334828</c:v>
                </c:pt>
                <c:pt idx="366">
                  <c:v>87784.288872766701</c:v>
                </c:pt>
                <c:pt idx="367">
                  <c:v>88430.015801898975</c:v>
                </c:pt>
                <c:pt idx="368">
                  <c:v>88891.111036212009</c:v>
                </c:pt>
                <c:pt idx="369">
                  <c:v>89126.626361720657</c:v>
                </c:pt>
                <c:pt idx="370">
                  <c:v>89306.540607024479</c:v>
                </c:pt>
                <c:pt idx="371">
                  <c:v>89492.788132661168</c:v>
                </c:pt>
                <c:pt idx="372">
                  <c:v>89519.507921361859</c:v>
                </c:pt>
                <c:pt idx="373">
                  <c:v>89471.460799379769</c:v>
                </c:pt>
                <c:pt idx="374">
                  <c:v>89368.991879733585</c:v>
                </c:pt>
                <c:pt idx="375">
                  <c:v>89373.762998427061</c:v>
                </c:pt>
                <c:pt idx="376">
                  <c:v>89513.362990432273</c:v>
                </c:pt>
                <c:pt idx="377">
                  <c:v>89756.042698040677</c:v>
                </c:pt>
                <c:pt idx="378">
                  <c:v>90022.398283038288</c:v>
                </c:pt>
                <c:pt idx="379">
                  <c:v>90282.247860969845</c:v>
                </c:pt>
                <c:pt idx="380">
                  <c:v>90503.425184438223</c:v>
                </c:pt>
                <c:pt idx="381">
                  <c:v>90691.378064728284</c:v>
                </c:pt>
                <c:pt idx="382">
                  <c:v>90912.623557082668</c:v>
                </c:pt>
                <c:pt idx="383">
                  <c:v>91200.701628653333</c:v>
                </c:pt>
                <c:pt idx="384">
                  <c:v>91520.533863316145</c:v>
                </c:pt>
                <c:pt idx="385">
                  <c:v>91879.648674070544</c:v>
                </c:pt>
                <c:pt idx="386">
                  <c:v>92303.977245494985</c:v>
                </c:pt>
                <c:pt idx="387">
                  <c:v>92838.053130195025</c:v>
                </c:pt>
                <c:pt idx="388">
                  <c:v>93543.377978275501</c:v>
                </c:pt>
                <c:pt idx="389">
                  <c:v>94363.257674421286</c:v>
                </c:pt>
                <c:pt idx="390">
                  <c:v>95191.223995539389</c:v>
                </c:pt>
                <c:pt idx="391">
                  <c:v>96026.395085593162</c:v>
                </c:pt>
                <c:pt idx="392">
                  <c:v>96873.97932862179</c:v>
                </c:pt>
                <c:pt idx="393">
                  <c:v>97749.065294892222</c:v>
                </c:pt>
                <c:pt idx="394">
                  <c:v>98613.952886927378</c:v>
                </c:pt>
                <c:pt idx="395">
                  <c:v>99491.259844851709</c:v>
                </c:pt>
                <c:pt idx="396">
                  <c:v>100459.10611972549</c:v>
                </c:pt>
                <c:pt idx="397">
                  <c:v>101493.78599499076</c:v>
                </c:pt>
                <c:pt idx="398">
                  <c:v>102573.53252965237</c:v>
                </c:pt>
                <c:pt idx="399">
                  <c:v>103684.01111673375</c:v>
                </c:pt>
                <c:pt idx="400">
                  <c:v>104744.71662746303</c:v>
                </c:pt>
                <c:pt idx="401">
                  <c:v>105777.66682839158</c:v>
                </c:pt>
                <c:pt idx="402">
                  <c:v>106789.42515990922</c:v>
                </c:pt>
                <c:pt idx="403">
                  <c:v>107855.62881916943</c:v>
                </c:pt>
                <c:pt idx="404">
                  <c:v>109055.71981693734</c:v>
                </c:pt>
                <c:pt idx="405">
                  <c:v>110357.75733854368</c:v>
                </c:pt>
                <c:pt idx="406">
                  <c:v>111736.84974071058</c:v>
                </c:pt>
                <c:pt idx="407">
                  <c:v>113129.80447671509</c:v>
                </c:pt>
                <c:pt idx="408">
                  <c:v>114549.26711825238</c:v>
                </c:pt>
                <c:pt idx="409">
                  <c:v>116032.63870467994</c:v>
                </c:pt>
                <c:pt idx="410">
                  <c:v>117567.10663127487</c:v>
                </c:pt>
                <c:pt idx="411">
                  <c:v>119160.78516761059</c:v>
                </c:pt>
                <c:pt idx="412">
                  <c:v>120815.42546033688</c:v>
                </c:pt>
                <c:pt idx="413">
                  <c:v>122475.43384452893</c:v>
                </c:pt>
                <c:pt idx="414">
                  <c:v>124049.1552407643</c:v>
                </c:pt>
                <c:pt idx="415">
                  <c:v>125455.51516904993</c:v>
                </c:pt>
                <c:pt idx="416">
                  <c:v>126724.00737631875</c:v>
                </c:pt>
                <c:pt idx="417">
                  <c:v>127979.20865034433</c:v>
                </c:pt>
                <c:pt idx="418">
                  <c:v>129229.76718671128</c:v>
                </c:pt>
                <c:pt idx="419">
                  <c:v>130447.43583311242</c:v>
                </c:pt>
                <c:pt idx="420">
                  <c:v>131539.85618478441</c:v>
                </c:pt>
                <c:pt idx="421">
                  <c:v>132493.47726343418</c:v>
                </c:pt>
                <c:pt idx="422">
                  <c:v>133380.30691480302</c:v>
                </c:pt>
                <c:pt idx="423">
                  <c:v>134277.03217901429</c:v>
                </c:pt>
                <c:pt idx="424">
                  <c:v>135280.95969798689</c:v>
                </c:pt>
                <c:pt idx="425">
                  <c:v>136373.68674045458</c:v>
                </c:pt>
                <c:pt idx="426">
                  <c:v>137487.99986473151</c:v>
                </c:pt>
                <c:pt idx="427">
                  <c:v>138594.97302832518</c:v>
                </c:pt>
                <c:pt idx="428">
                  <c:v>139561.08474701148</c:v>
                </c:pt>
                <c:pt idx="429">
                  <c:v>140389.00449982859</c:v>
                </c:pt>
                <c:pt idx="430">
                  <c:v>141196.5862624392</c:v>
                </c:pt>
                <c:pt idx="431">
                  <c:v>141979.41637832992</c:v>
                </c:pt>
                <c:pt idx="432">
                  <c:v>142643.86091275112</c:v>
                </c:pt>
                <c:pt idx="433">
                  <c:v>143079.63230328387</c:v>
                </c:pt>
                <c:pt idx="434">
                  <c:v>143293.67257827771</c:v>
                </c:pt>
                <c:pt idx="435">
                  <c:v>143231.73266907581</c:v>
                </c:pt>
                <c:pt idx="436">
                  <c:v>142922.80827449</c:v>
                </c:pt>
                <c:pt idx="437">
                  <c:v>142539.90857631495</c:v>
                </c:pt>
                <c:pt idx="438">
                  <c:v>142009.20902861067</c:v>
                </c:pt>
                <c:pt idx="439">
                  <c:v>141572.34604668876</c:v>
                </c:pt>
                <c:pt idx="440">
                  <c:v>141150.05593352782</c:v>
                </c:pt>
                <c:pt idx="441">
                  <c:v>140792.52465759619</c:v>
                </c:pt>
                <c:pt idx="442">
                  <c:v>140392.79496015425</c:v>
                </c:pt>
                <c:pt idx="443">
                  <c:v>139911.49926669881</c:v>
                </c:pt>
                <c:pt idx="444">
                  <c:v>139239.47782773181</c:v>
                </c:pt>
                <c:pt idx="445">
                  <c:v>138458.01850109251</c:v>
                </c:pt>
                <c:pt idx="446">
                  <c:v>137593.65058502567</c:v>
                </c:pt>
                <c:pt idx="447">
                  <c:v>136821.68488611461</c:v>
                </c:pt>
                <c:pt idx="448">
                  <c:v>136139.12849324042</c:v>
                </c:pt>
                <c:pt idx="449">
                  <c:v>135555.84291528782</c:v>
                </c:pt>
                <c:pt idx="450">
                  <c:v>134864.11749356502</c:v>
                </c:pt>
                <c:pt idx="451">
                  <c:v>134034.01042914263</c:v>
                </c:pt>
                <c:pt idx="452">
                  <c:v>133230.83781033359</c:v>
                </c:pt>
                <c:pt idx="453">
                  <c:v>132459.16755812764</c:v>
                </c:pt>
                <c:pt idx="454">
                  <c:v>131683.03791617847</c:v>
                </c:pt>
                <c:pt idx="455">
                  <c:v>130739.67997113438</c:v>
                </c:pt>
                <c:pt idx="456">
                  <c:v>129611.02625238718</c:v>
                </c:pt>
                <c:pt idx="457">
                  <c:v>128375.11858530843</c:v>
                </c:pt>
                <c:pt idx="458">
                  <c:v>127138.24931167564</c:v>
                </c:pt>
                <c:pt idx="459">
                  <c:v>125959.69594473628</c:v>
                </c:pt>
                <c:pt idx="460">
                  <c:v>124758.01079112459</c:v>
                </c:pt>
                <c:pt idx="461">
                  <c:v>123593.34373330549</c:v>
                </c:pt>
                <c:pt idx="462">
                  <c:v>122457.18229816931</c:v>
                </c:pt>
                <c:pt idx="463">
                  <c:v>121450.14981224127</c:v>
                </c:pt>
                <c:pt idx="464">
                  <c:v>120582.64518427008</c:v>
                </c:pt>
                <c:pt idx="465">
                  <c:v>119852.65006744517</c:v>
                </c:pt>
                <c:pt idx="466">
                  <c:v>119197.62018670856</c:v>
                </c:pt>
                <c:pt idx="467">
                  <c:v>118572.89678614186</c:v>
                </c:pt>
                <c:pt idx="468">
                  <c:v>117938.45155193002</c:v>
                </c:pt>
                <c:pt idx="469">
                  <c:v>117318.76353409947</c:v>
                </c:pt>
                <c:pt idx="470">
                  <c:v>116825.71517579272</c:v>
                </c:pt>
                <c:pt idx="471">
                  <c:v>116457.0347346999</c:v>
                </c:pt>
                <c:pt idx="472">
                  <c:v>116302.96174333133</c:v>
                </c:pt>
                <c:pt idx="473">
                  <c:v>116386.30820588768</c:v>
                </c:pt>
                <c:pt idx="474">
                  <c:v>116755.76055393182</c:v>
                </c:pt>
                <c:pt idx="475">
                  <c:v>117336.09302485696</c:v>
                </c:pt>
                <c:pt idx="476">
                  <c:v>118031.46926728143</c:v>
                </c:pt>
                <c:pt idx="477">
                  <c:v>118905.0299461165</c:v>
                </c:pt>
                <c:pt idx="478">
                  <c:v>120035.72930422646</c:v>
                </c:pt>
                <c:pt idx="479">
                  <c:v>121432.9333062787</c:v>
                </c:pt>
                <c:pt idx="480">
                  <c:v>123091.15886627689</c:v>
                </c:pt>
                <c:pt idx="481">
                  <c:v>124835.56024763042</c:v>
                </c:pt>
                <c:pt idx="482">
                  <c:v>126581.96019502904</c:v>
                </c:pt>
                <c:pt idx="483">
                  <c:v>128163.01053811194</c:v>
                </c:pt>
                <c:pt idx="484">
                  <c:v>129479.34825797829</c:v>
                </c:pt>
                <c:pt idx="485">
                  <c:v>130632.53118245427</c:v>
                </c:pt>
                <c:pt idx="486">
                  <c:v>131720.18147348455</c:v>
                </c:pt>
                <c:pt idx="487">
                  <c:v>133019.72709661612</c:v>
                </c:pt>
                <c:pt idx="488">
                  <c:v>134526.75360860894</c:v>
                </c:pt>
                <c:pt idx="489">
                  <c:v>135983.39201265102</c:v>
                </c:pt>
                <c:pt idx="490">
                  <c:v>137305.00021589737</c:v>
                </c:pt>
                <c:pt idx="491">
                  <c:v>138421.9413198343</c:v>
                </c:pt>
                <c:pt idx="492">
                  <c:v>139316.22380968017</c:v>
                </c:pt>
                <c:pt idx="493">
                  <c:v>140175.11149400374</c:v>
                </c:pt>
                <c:pt idx="494">
                  <c:v>141079.71894801201</c:v>
                </c:pt>
                <c:pt idx="495">
                  <c:v>142241.28206794482</c:v>
                </c:pt>
                <c:pt idx="496">
                  <c:v>143676.20338431961</c:v>
                </c:pt>
                <c:pt idx="497">
                  <c:v>145180.24750732971</c:v>
                </c:pt>
                <c:pt idx="498">
                  <c:v>146708.10573921213</c:v>
                </c:pt>
                <c:pt idx="499">
                  <c:v>147979.66805473852</c:v>
                </c:pt>
                <c:pt idx="500">
                  <c:v>149235.53824079619</c:v>
                </c:pt>
                <c:pt idx="501">
                  <c:v>150468.35781407013</c:v>
                </c:pt>
                <c:pt idx="502">
                  <c:v>151870.7014994818</c:v>
                </c:pt>
                <c:pt idx="503">
                  <c:v>153628.81812461757</c:v>
                </c:pt>
                <c:pt idx="504">
                  <c:v>155671.77065876595</c:v>
                </c:pt>
                <c:pt idx="505">
                  <c:v>158025.79518742085</c:v>
                </c:pt>
                <c:pt idx="506">
                  <c:v>160399.08164158007</c:v>
                </c:pt>
                <c:pt idx="507">
                  <c:v>162747.19402896319</c:v>
                </c:pt>
                <c:pt idx="508">
                  <c:v>165143.20180250343</c:v>
                </c:pt>
                <c:pt idx="509">
                  <c:v>167520.068404255</c:v>
                </c:pt>
                <c:pt idx="510">
                  <c:v>170001.43913726098</c:v>
                </c:pt>
                <c:pt idx="511">
                  <c:v>172595.43061890753</c:v>
                </c:pt>
                <c:pt idx="512">
                  <c:v>175292.49795607588</c:v>
                </c:pt>
                <c:pt idx="513">
                  <c:v>178108.16586150936</c:v>
                </c:pt>
                <c:pt idx="514">
                  <c:v>180736.38198427766</c:v>
                </c:pt>
                <c:pt idx="515">
                  <c:v>183280.28742617118</c:v>
                </c:pt>
                <c:pt idx="516">
                  <c:v>185806.54935421961</c:v>
                </c:pt>
                <c:pt idx="517">
                  <c:v>188342.50338645821</c:v>
                </c:pt>
                <c:pt idx="518">
                  <c:v>190913.5999091393</c:v>
                </c:pt>
                <c:pt idx="519">
                  <c:v>193397.19145952532</c:v>
                </c:pt>
                <c:pt idx="520">
                  <c:v>195413.75411163209</c:v>
                </c:pt>
                <c:pt idx="521">
                  <c:v>197139.67921202409</c:v>
                </c:pt>
                <c:pt idx="522">
                  <c:v>198646.20033121866</c:v>
                </c:pt>
                <c:pt idx="523">
                  <c:v>200020.88472006764</c:v>
                </c:pt>
                <c:pt idx="524">
                  <c:v>201418.0575870967</c:v>
                </c:pt>
                <c:pt idx="525">
                  <c:v>202913.10527538112</c:v>
                </c:pt>
                <c:pt idx="526">
                  <c:v>204605.87563350116</c:v>
                </c:pt>
                <c:pt idx="527">
                  <c:v>206412.01474147025</c:v>
                </c:pt>
                <c:pt idx="528">
                  <c:v>208326.92413698672</c:v>
                </c:pt>
                <c:pt idx="529">
                  <c:v>210369.40746157052</c:v>
                </c:pt>
                <c:pt idx="530">
                  <c:v>212564.06403500913</c:v>
                </c:pt>
                <c:pt idx="531">
                  <c:v>215058.59449911647</c:v>
                </c:pt>
                <c:pt idx="532">
                  <c:v>217790.81318050312</c:v>
                </c:pt>
                <c:pt idx="533">
                  <c:v>220610.238857349</c:v>
                </c:pt>
                <c:pt idx="534">
                  <c:v>223510.30249983221</c:v>
                </c:pt>
                <c:pt idx="535">
                  <c:v>226265.09104756889</c:v>
                </c:pt>
                <c:pt idx="536">
                  <c:v>228986.80304617825</c:v>
                </c:pt>
                <c:pt idx="537">
                  <c:v>231601.13150770994</c:v>
                </c:pt>
                <c:pt idx="538">
                  <c:v>234277.13482300052</c:v>
                </c:pt>
                <c:pt idx="539">
                  <c:v>236982.11142094442</c:v>
                </c:pt>
                <c:pt idx="540">
                  <c:v>239839.5468171463</c:v>
                </c:pt>
                <c:pt idx="541">
                  <c:v>242758.55937077515</c:v>
                </c:pt>
                <c:pt idx="542">
                  <c:v>245619.75053935329</c:v>
                </c:pt>
                <c:pt idx="543">
                  <c:v>248304.42279018793</c:v>
                </c:pt>
                <c:pt idx="544">
                  <c:v>250919.31221118383</c:v>
                </c:pt>
                <c:pt idx="545">
                  <c:v>253372.66743724927</c:v>
                </c:pt>
                <c:pt idx="546">
                  <c:v>255713.45892441281</c:v>
                </c:pt>
                <c:pt idx="547">
                  <c:v>257718.02757420405</c:v>
                </c:pt>
                <c:pt idx="548">
                  <c:v>259427.7719324028</c:v>
                </c:pt>
                <c:pt idx="549">
                  <c:v>260866.90923116013</c:v>
                </c:pt>
                <c:pt idx="550">
                  <c:v>262174.84999152576</c:v>
                </c:pt>
                <c:pt idx="551">
                  <c:v>263398.75236930262</c:v>
                </c:pt>
                <c:pt idx="552">
                  <c:v>264456.70305957197</c:v>
                </c:pt>
                <c:pt idx="553">
                  <c:v>265392.43279344251</c:v>
                </c:pt>
                <c:pt idx="554">
                  <c:v>266129.54021970712</c:v>
                </c:pt>
                <c:pt idx="555">
                  <c:v>266694.00110193464</c:v>
                </c:pt>
                <c:pt idx="556">
                  <c:v>267030.87840580865</c:v>
                </c:pt>
                <c:pt idx="557">
                  <c:v>267015.89699870843</c:v>
                </c:pt>
                <c:pt idx="558">
                  <c:v>266667.46016754984</c:v>
                </c:pt>
                <c:pt idx="559">
                  <c:v>266117.46830110875</c:v>
                </c:pt>
                <c:pt idx="560">
                  <c:v>265624.5106707752</c:v>
                </c:pt>
                <c:pt idx="561">
                  <c:v>265258.99166823115</c:v>
                </c:pt>
                <c:pt idx="562">
                  <c:v>265098.40659473895</c:v>
                </c:pt>
                <c:pt idx="563">
                  <c:v>265024.18382858788</c:v>
                </c:pt>
                <c:pt idx="564">
                  <c:v>265067.59196804353</c:v>
                </c:pt>
                <c:pt idx="565">
                  <c:v>265299.30622690974</c:v>
                </c:pt>
                <c:pt idx="566">
                  <c:v>265955.68329048768</c:v>
                </c:pt>
                <c:pt idx="567">
                  <c:v>266667.61307869444</c:v>
                </c:pt>
                <c:pt idx="568">
                  <c:v>267435.14704194287</c:v>
                </c:pt>
                <c:pt idx="569">
                  <c:v>268269.11021526455</c:v>
                </c:pt>
                <c:pt idx="570">
                  <c:v>269251.53145007289</c:v>
                </c:pt>
                <c:pt idx="571">
                  <c:v>270712.93981419562</c:v>
                </c:pt>
                <c:pt idx="572">
                  <c:v>272726.25238284783</c:v>
                </c:pt>
                <c:pt idx="573">
                  <c:v>275333.78869355883</c:v>
                </c:pt>
                <c:pt idx="574">
                  <c:v>278114.10563563299</c:v>
                </c:pt>
                <c:pt idx="575">
                  <c:v>280708.97008122242</c:v>
                </c:pt>
                <c:pt idx="576">
                  <c:v>282677.80540794041</c:v>
                </c:pt>
                <c:pt idx="577">
                  <c:v>284232.45467368065</c:v>
                </c:pt>
                <c:pt idx="578">
                  <c:v>285728.06802997238</c:v>
                </c:pt>
                <c:pt idx="579">
                  <c:v>287695.58890318696</c:v>
                </c:pt>
                <c:pt idx="580">
                  <c:v>289994.74465373938</c:v>
                </c:pt>
                <c:pt idx="581">
                  <c:v>292321.49980918976</c:v>
                </c:pt>
                <c:pt idx="582">
                  <c:v>294293.59313798218</c:v>
                </c:pt>
                <c:pt idx="583">
                  <c:v>295727.38094565237</c:v>
                </c:pt>
                <c:pt idx="584">
                  <c:v>296564.44019057858</c:v>
                </c:pt>
                <c:pt idx="585">
                  <c:v>297139.17698114261</c:v>
                </c:pt>
                <c:pt idx="586">
                  <c:v>297813.74069878215</c:v>
                </c:pt>
                <c:pt idx="587">
                  <c:v>298510.07601489208</c:v>
                </c:pt>
                <c:pt idx="588">
                  <c:v>299201.23216405109</c:v>
                </c:pt>
                <c:pt idx="589">
                  <c:v>299580.47950718552</c:v>
                </c:pt>
                <c:pt idx="590">
                  <c:v>299750.11257428199</c:v>
                </c:pt>
                <c:pt idx="591">
                  <c:v>299828.73365936801</c:v>
                </c:pt>
                <c:pt idx="592">
                  <c:v>299927.76919642685</c:v>
                </c:pt>
                <c:pt idx="593">
                  <c:v>300236.63951069972</c:v>
                </c:pt>
                <c:pt idx="594">
                  <c:v>300947.21401698404</c:v>
                </c:pt>
                <c:pt idx="595">
                  <c:v>301918.85750015266</c:v>
                </c:pt>
                <c:pt idx="596">
                  <c:v>302873.96083054738</c:v>
                </c:pt>
                <c:pt idx="597">
                  <c:v>303722.7715796199</c:v>
                </c:pt>
                <c:pt idx="598">
                  <c:v>304755.60662732448</c:v>
                </c:pt>
                <c:pt idx="599">
                  <c:v>306124.54615440202</c:v>
                </c:pt>
                <c:pt idx="600">
                  <c:v>308098.6452295651</c:v>
                </c:pt>
                <c:pt idx="601">
                  <c:v>310327.00928449159</c:v>
                </c:pt>
                <c:pt idx="602">
                  <c:v>312598.66918664373</c:v>
                </c:pt>
                <c:pt idx="603">
                  <c:v>314903.70459208812</c:v>
                </c:pt>
                <c:pt idx="604">
                  <c:v>317155.08052322618</c:v>
                </c:pt>
                <c:pt idx="605">
                  <c:v>319240.35874313058</c:v>
                </c:pt>
                <c:pt idx="606">
                  <c:v>320989.92453326739</c:v>
                </c:pt>
                <c:pt idx="607">
                  <c:v>322409.45454045152</c:v>
                </c:pt>
                <c:pt idx="608">
                  <c:v>323632.85512605531</c:v>
                </c:pt>
                <c:pt idx="609">
                  <c:v>324877.49387384334</c:v>
                </c:pt>
                <c:pt idx="610">
                  <c:v>326496.50358226598</c:v>
                </c:pt>
                <c:pt idx="611">
                  <c:v>328162.93975528347</c:v>
                </c:pt>
                <c:pt idx="612">
                  <c:v>329766.25778041256</c:v>
                </c:pt>
                <c:pt idx="613">
                  <c:v>331104.46395623795</c:v>
                </c:pt>
                <c:pt idx="614">
                  <c:v>332117.98754067923</c:v>
                </c:pt>
                <c:pt idx="615">
                  <c:v>333366.99232630001</c:v>
                </c:pt>
                <c:pt idx="616">
                  <c:v>334890.56509720755</c:v>
                </c:pt>
                <c:pt idx="617">
                  <c:v>336589.32227534766</c:v>
                </c:pt>
                <c:pt idx="618">
                  <c:v>338136.38155030785</c:v>
                </c:pt>
                <c:pt idx="619">
                  <c:v>339550.40393233247</c:v>
                </c:pt>
                <c:pt idx="620">
                  <c:v>340839.51541490317</c:v>
                </c:pt>
                <c:pt idx="621">
                  <c:v>342040.93649544276</c:v>
                </c:pt>
                <c:pt idx="622">
                  <c:v>343192.52324775734</c:v>
                </c:pt>
                <c:pt idx="623">
                  <c:v>344548.6868300364</c:v>
                </c:pt>
                <c:pt idx="624">
                  <c:v>345956.77533163305</c:v>
                </c:pt>
                <c:pt idx="625">
                  <c:v>347438.05974066438</c:v>
                </c:pt>
                <c:pt idx="626">
                  <c:v>348999.50715568737</c:v>
                </c:pt>
                <c:pt idx="627">
                  <c:v>351243.93249159807</c:v>
                </c:pt>
                <c:pt idx="628">
                  <c:v>354428.44886623777</c:v>
                </c:pt>
                <c:pt idx="629">
                  <c:v>358644.2105021411</c:v>
                </c:pt>
                <c:pt idx="630">
                  <c:v>363617.84897926601</c:v>
                </c:pt>
                <c:pt idx="631">
                  <c:v>368706.22978567175</c:v>
                </c:pt>
                <c:pt idx="632">
                  <c:v>373946.07772037515</c:v>
                </c:pt>
                <c:pt idx="633">
                  <c:v>379217.48605866136</c:v>
                </c:pt>
                <c:pt idx="634">
                  <c:v>384559.66976029851</c:v>
                </c:pt>
                <c:pt idx="635">
                  <c:v>390053.22014602192</c:v>
                </c:pt>
                <c:pt idx="636">
                  <c:v>395848.10361863894</c:v>
                </c:pt>
                <c:pt idx="637">
                  <c:v>401329.57127126481</c:v>
                </c:pt>
                <c:pt idx="638">
                  <c:v>406252.16260603745</c:v>
                </c:pt>
                <c:pt idx="639">
                  <c:v>410292.04589345976</c:v>
                </c:pt>
                <c:pt idx="640">
                  <c:v>413496.01770405186</c:v>
                </c:pt>
                <c:pt idx="641">
                  <c:v>416581.59714178572</c:v>
                </c:pt>
                <c:pt idx="642">
                  <c:v>419842.35767331917</c:v>
                </c:pt>
                <c:pt idx="643">
                  <c:v>423740.00241278671</c:v>
                </c:pt>
                <c:pt idx="644">
                  <c:v>428411.35337478982</c:v>
                </c:pt>
                <c:pt idx="645">
                  <c:v>432905.00871629949</c:v>
                </c:pt>
                <c:pt idx="646">
                  <c:v>436713.68596308603</c:v>
                </c:pt>
                <c:pt idx="647">
                  <c:v>439557.0654131652</c:v>
                </c:pt>
                <c:pt idx="648">
                  <c:v>441528.05170668999</c:v>
                </c:pt>
                <c:pt idx="649">
                  <c:v>442816.52587193873</c:v>
                </c:pt>
                <c:pt idx="650">
                  <c:v>443531.70113141229</c:v>
                </c:pt>
                <c:pt idx="651">
                  <c:v>443445.9875674519</c:v>
                </c:pt>
                <c:pt idx="652">
                  <c:v>442845.84956063528</c:v>
                </c:pt>
                <c:pt idx="653">
                  <c:v>441657.13393213612</c:v>
                </c:pt>
                <c:pt idx="654">
                  <c:v>440190.38077092019</c:v>
                </c:pt>
                <c:pt idx="655">
                  <c:v>438587.92906637414</c:v>
                </c:pt>
                <c:pt idx="656">
                  <c:v>437457.47868253366</c:v>
                </c:pt>
                <c:pt idx="657">
                  <c:v>436702.30221947917</c:v>
                </c:pt>
                <c:pt idx="658">
                  <c:v>436145.29286973784</c:v>
                </c:pt>
                <c:pt idx="659">
                  <c:v>435534.95127523399</c:v>
                </c:pt>
                <c:pt idx="660">
                  <c:v>435036.44131375954</c:v>
                </c:pt>
                <c:pt idx="661">
                  <c:v>435214.34329511103</c:v>
                </c:pt>
                <c:pt idx="662">
                  <c:v>436419.61261950264</c:v>
                </c:pt>
                <c:pt idx="663">
                  <c:v>438284.61566624494</c:v>
                </c:pt>
                <c:pt idx="664">
                  <c:v>440591.72532050405</c:v>
                </c:pt>
                <c:pt idx="665">
                  <c:v>442986.80160587409</c:v>
                </c:pt>
                <c:pt idx="666">
                  <c:v>445463.1723576787</c:v>
                </c:pt>
                <c:pt idx="667">
                  <c:v>448353.89052376</c:v>
                </c:pt>
                <c:pt idx="668">
                  <c:v>451783.5706166866</c:v>
                </c:pt>
                <c:pt idx="669">
                  <c:v>455490.27037282893</c:v>
                </c:pt>
                <c:pt idx="670">
                  <c:v>459176.3355967367</c:v>
                </c:pt>
                <c:pt idx="671">
                  <c:v>462609.21944754227</c:v>
                </c:pt>
                <c:pt idx="672">
                  <c:v>466036.83001637307</c:v>
                </c:pt>
                <c:pt idx="673">
                  <c:v>469132.05895884184</c:v>
                </c:pt>
                <c:pt idx="674">
                  <c:v>472088.19870885712</c:v>
                </c:pt>
                <c:pt idx="675">
                  <c:v>474520.19181172253</c:v>
                </c:pt>
                <c:pt idx="676">
                  <c:v>476605.11804998864</c:v>
                </c:pt>
                <c:pt idx="677">
                  <c:v>478175.19248136197</c:v>
                </c:pt>
                <c:pt idx="678">
                  <c:v>479165.56023992121</c:v>
                </c:pt>
                <c:pt idx="679">
                  <c:v>479824.37709493842</c:v>
                </c:pt>
                <c:pt idx="680">
                  <c:v>480539.27450510068</c:v>
                </c:pt>
                <c:pt idx="681">
                  <c:v>481786.53413904132</c:v>
                </c:pt>
                <c:pt idx="682">
                  <c:v>483734.40293904801</c:v>
                </c:pt>
                <c:pt idx="683">
                  <c:v>485838.83847568184</c:v>
                </c:pt>
                <c:pt idx="684">
                  <c:v>487808.83416786406</c:v>
                </c:pt>
                <c:pt idx="685">
                  <c:v>489455.13347310323</c:v>
                </c:pt>
                <c:pt idx="686">
                  <c:v>490909.77960673068</c:v>
                </c:pt>
                <c:pt idx="687">
                  <c:v>492425.07351887447</c:v>
                </c:pt>
                <c:pt idx="688">
                  <c:v>494231.25412909285</c:v>
                </c:pt>
                <c:pt idx="689">
                  <c:v>496033.56177196401</c:v>
                </c:pt>
                <c:pt idx="690">
                  <c:v>497449.48501257959</c:v>
                </c:pt>
                <c:pt idx="691">
                  <c:v>498289.96714222076</c:v>
                </c:pt>
                <c:pt idx="692">
                  <c:v>498700.54047583009</c:v>
                </c:pt>
                <c:pt idx="693">
                  <c:v>499113.213009834</c:v>
                </c:pt>
                <c:pt idx="694">
                  <c:v>499737.76686769509</c:v>
                </c:pt>
                <c:pt idx="695">
                  <c:v>500714.16526920086</c:v>
                </c:pt>
                <c:pt idx="696">
                  <c:v>502017.25898157264</c:v>
                </c:pt>
                <c:pt idx="697">
                  <c:v>504149.15559557418</c:v>
                </c:pt>
                <c:pt idx="698">
                  <c:v>506638.46520573104</c:v>
                </c:pt>
                <c:pt idx="699">
                  <c:v>509165.37558771018</c:v>
                </c:pt>
                <c:pt idx="700">
                  <c:v>511625.70912155043</c:v>
                </c:pt>
                <c:pt idx="701">
                  <c:v>514165.07359257078</c:v>
                </c:pt>
                <c:pt idx="702">
                  <c:v>517085.28900262405</c:v>
                </c:pt>
                <c:pt idx="703">
                  <c:v>519693.15097079688</c:v>
                </c:pt>
                <c:pt idx="704">
                  <c:v>521864.08611016406</c:v>
                </c:pt>
                <c:pt idx="705">
                  <c:v>523494.51630081591</c:v>
                </c:pt>
                <c:pt idx="706">
                  <c:v>524877.60737972031</c:v>
                </c:pt>
                <c:pt idx="707">
                  <c:v>525678.32488477323</c:v>
                </c:pt>
                <c:pt idx="708">
                  <c:v>525796.28599653649</c:v>
                </c:pt>
                <c:pt idx="709">
                  <c:v>525175.76416214032</c:v>
                </c:pt>
                <c:pt idx="710">
                  <c:v>524172.85139861674</c:v>
                </c:pt>
                <c:pt idx="711">
                  <c:v>523525.27852591511</c:v>
                </c:pt>
                <c:pt idx="712">
                  <c:v>522704.39893752337</c:v>
                </c:pt>
                <c:pt idx="713">
                  <c:v>521483.62005914294</c:v>
                </c:pt>
                <c:pt idx="714">
                  <c:v>519790.0773210238</c:v>
                </c:pt>
                <c:pt idx="715">
                  <c:v>517828.0358992464</c:v>
                </c:pt>
                <c:pt idx="716">
                  <c:v>515980.22266116616</c:v>
                </c:pt>
                <c:pt idx="717">
                  <c:v>515038.78649113869</c:v>
                </c:pt>
                <c:pt idx="718">
                  <c:v>514905.9046597007</c:v>
                </c:pt>
                <c:pt idx="719">
                  <c:v>515602.92091937392</c:v>
                </c:pt>
                <c:pt idx="720">
                  <c:v>516474.01552159927</c:v>
                </c:pt>
                <c:pt idx="721">
                  <c:v>516787.61155995924</c:v>
                </c:pt>
                <c:pt idx="722">
                  <c:v>516263.87849337963</c:v>
                </c:pt>
                <c:pt idx="723">
                  <c:v>514810.71879031102</c:v>
                </c:pt>
                <c:pt idx="724">
                  <c:v>512541.10545836529</c:v>
                </c:pt>
                <c:pt idx="725">
                  <c:v>510408.22725885286</c:v>
                </c:pt>
                <c:pt idx="726">
                  <c:v>508844.93233565788</c:v>
                </c:pt>
                <c:pt idx="727">
                  <c:v>508869.34381205653</c:v>
                </c:pt>
                <c:pt idx="728">
                  <c:v>509861.0381522997</c:v>
                </c:pt>
                <c:pt idx="729">
                  <c:v>511938.56906278571</c:v>
                </c:pt>
                <c:pt idx="730">
                  <c:v>514530.32329647196</c:v>
                </c:pt>
                <c:pt idx="731">
                  <c:v>517390.89245233359</c:v>
                </c:pt>
                <c:pt idx="732">
                  <c:v>519810.30670151068</c:v>
                </c:pt>
                <c:pt idx="733">
                  <c:v>521908.23225317767</c:v>
                </c:pt>
                <c:pt idx="734">
                  <c:v>523591.73881468677</c:v>
                </c:pt>
                <c:pt idx="735">
                  <c:v>525169.61023244215</c:v>
                </c:pt>
                <c:pt idx="736">
                  <c:v>526664.67264571332</c:v>
                </c:pt>
                <c:pt idx="737">
                  <c:v>528110.65622787573</c:v>
                </c:pt>
                <c:pt idx="738">
                  <c:v>529655.27690558985</c:v>
                </c:pt>
                <c:pt idx="739">
                  <c:v>531064.40715942555</c:v>
                </c:pt>
                <c:pt idx="740">
                  <c:v>532372.61419707525</c:v>
                </c:pt>
                <c:pt idx="741">
                  <c:v>533539.84443187958</c:v>
                </c:pt>
                <c:pt idx="742">
                  <c:v>533847.26764578954</c:v>
                </c:pt>
                <c:pt idx="743">
                  <c:v>533513.67227125494</c:v>
                </c:pt>
                <c:pt idx="744">
                  <c:v>532700.62220936001</c:v>
                </c:pt>
                <c:pt idx="745">
                  <c:v>531265.86403969745</c:v>
                </c:pt>
                <c:pt idx="746">
                  <c:v>529479.98573131429</c:v>
                </c:pt>
                <c:pt idx="747">
                  <c:v>527336.20803615579</c:v>
                </c:pt>
                <c:pt idx="748">
                  <c:v>524940.10378336441</c:v>
                </c:pt>
                <c:pt idx="749">
                  <c:v>523116.42214142589</c:v>
                </c:pt>
                <c:pt idx="750">
                  <c:v>521500.47817104135</c:v>
                </c:pt>
                <c:pt idx="751">
                  <c:v>519889.55892937415</c:v>
                </c:pt>
                <c:pt idx="752">
                  <c:v>517739.73151251598</c:v>
                </c:pt>
                <c:pt idx="753">
                  <c:v>515478.20162630465</c:v>
                </c:pt>
                <c:pt idx="754">
                  <c:v>513178.03970795579</c:v>
                </c:pt>
                <c:pt idx="755">
                  <c:v>511448.71521468752</c:v>
                </c:pt>
                <c:pt idx="756">
                  <c:v>510194.89467744518</c:v>
                </c:pt>
                <c:pt idx="757">
                  <c:v>509816.71727429534</c:v>
                </c:pt>
                <c:pt idx="758">
                  <c:v>509853.41276056337</c:v>
                </c:pt>
                <c:pt idx="759">
                  <c:v>509805.14966347115</c:v>
                </c:pt>
                <c:pt idx="760">
                  <c:v>509650.99920866935</c:v>
                </c:pt>
                <c:pt idx="761">
                  <c:v>509086.96563367714</c:v>
                </c:pt>
                <c:pt idx="762">
                  <c:v>508142.34758945525</c:v>
                </c:pt>
                <c:pt idx="763">
                  <c:v>507344.8821123637</c:v>
                </c:pt>
                <c:pt idx="764">
                  <c:v>506615.22647255578</c:v>
                </c:pt>
                <c:pt idx="765">
                  <c:v>506113.62316333922</c:v>
                </c:pt>
                <c:pt idx="766">
                  <c:v>505882.5137815777</c:v>
                </c:pt>
                <c:pt idx="767">
                  <c:v>505710.18897266255</c:v>
                </c:pt>
                <c:pt idx="768">
                  <c:v>505435.15473623463</c:v>
                </c:pt>
                <c:pt idx="769">
                  <c:v>505350.08759139088</c:v>
                </c:pt>
                <c:pt idx="770">
                  <c:v>505506.42628799536</c:v>
                </c:pt>
                <c:pt idx="771">
                  <c:v>506333.36769054289</c:v>
                </c:pt>
                <c:pt idx="772">
                  <c:v>507799.26624776749</c:v>
                </c:pt>
                <c:pt idx="773">
                  <c:v>509538.6415923856</c:v>
                </c:pt>
                <c:pt idx="774">
                  <c:v>511124.91041546187</c:v>
                </c:pt>
                <c:pt idx="775">
                  <c:v>512174.43637349812</c:v>
                </c:pt>
                <c:pt idx="776">
                  <c:v>512199.72166498622</c:v>
                </c:pt>
                <c:pt idx="777">
                  <c:v>511167.960806494</c:v>
                </c:pt>
                <c:pt idx="778">
                  <c:v>509984.77705911582</c:v>
                </c:pt>
                <c:pt idx="779">
                  <c:v>508937.46692672465</c:v>
                </c:pt>
                <c:pt idx="780">
                  <c:v>507961.93195322918</c:v>
                </c:pt>
                <c:pt idx="781">
                  <c:v>506700.97422103147</c:v>
                </c:pt>
                <c:pt idx="782">
                  <c:v>504865.38181844197</c:v>
                </c:pt>
                <c:pt idx="783">
                  <c:v>503026.60973708733</c:v>
                </c:pt>
                <c:pt idx="784">
                  <c:v>501639.78328149504</c:v>
                </c:pt>
                <c:pt idx="785">
                  <c:v>500869.25180414412</c:v>
                </c:pt>
                <c:pt idx="786">
                  <c:v>500416.84237595537</c:v>
                </c:pt>
                <c:pt idx="787">
                  <c:v>500231.4482730095</c:v>
                </c:pt>
                <c:pt idx="788">
                  <c:v>499970.1140731168</c:v>
                </c:pt>
                <c:pt idx="789">
                  <c:v>499457.33538182045</c:v>
                </c:pt>
                <c:pt idx="790">
                  <c:v>498550.07549431629</c:v>
                </c:pt>
                <c:pt idx="791">
                  <c:v>497004.7248445155</c:v>
                </c:pt>
                <c:pt idx="792">
                  <c:v>495332.91784212069</c:v>
                </c:pt>
                <c:pt idx="793">
                  <c:v>493546.8893310799</c:v>
                </c:pt>
                <c:pt idx="794">
                  <c:v>491748.91859962122</c:v>
                </c:pt>
                <c:pt idx="795">
                  <c:v>490057.82670341647</c:v>
                </c:pt>
                <c:pt idx="796">
                  <c:v>488063.83428061579</c:v>
                </c:pt>
                <c:pt idx="797">
                  <c:v>485616.44079770445</c:v>
                </c:pt>
                <c:pt idx="798">
                  <c:v>482972.85599774279</c:v>
                </c:pt>
                <c:pt idx="799">
                  <c:v>480326.53927412152</c:v>
                </c:pt>
                <c:pt idx="800">
                  <c:v>478212.44114048668</c:v>
                </c:pt>
                <c:pt idx="801">
                  <c:v>476725.53253246378</c:v>
                </c:pt>
                <c:pt idx="802">
                  <c:v>475904.17936016322</c:v>
                </c:pt>
                <c:pt idx="803">
                  <c:v>475885.66882875853</c:v>
                </c:pt>
                <c:pt idx="804">
                  <c:v>476435.83839267818</c:v>
                </c:pt>
                <c:pt idx="805">
                  <c:v>476977.44476829778</c:v>
                </c:pt>
                <c:pt idx="806">
                  <c:v>476924.96720641694</c:v>
                </c:pt>
                <c:pt idx="807">
                  <c:v>475508.42996632663</c:v>
                </c:pt>
                <c:pt idx="808">
                  <c:v>473537.05433805863</c:v>
                </c:pt>
                <c:pt idx="809">
                  <c:v>471157.43421911373</c:v>
                </c:pt>
                <c:pt idx="810">
                  <c:v>468948.65503341501</c:v>
                </c:pt>
                <c:pt idx="811">
                  <c:v>467114.79333197942</c:v>
                </c:pt>
                <c:pt idx="812">
                  <c:v>465766.96274672227</c:v>
                </c:pt>
                <c:pt idx="813">
                  <c:v>464685.45675963629</c:v>
                </c:pt>
                <c:pt idx="814">
                  <c:v>463762.34770487266</c:v>
                </c:pt>
                <c:pt idx="815">
                  <c:v>462859.25952100643</c:v>
                </c:pt>
                <c:pt idx="816">
                  <c:v>461810.55137815111</c:v>
                </c:pt>
                <c:pt idx="817">
                  <c:v>460601.4254914854</c:v>
                </c:pt>
                <c:pt idx="818">
                  <c:v>459115.87918565841</c:v>
                </c:pt>
                <c:pt idx="819">
                  <c:v>457705.2890835476</c:v>
                </c:pt>
                <c:pt idx="820">
                  <c:v>455941.98198332841</c:v>
                </c:pt>
                <c:pt idx="821">
                  <c:v>453464.14028427162</c:v>
                </c:pt>
                <c:pt idx="822">
                  <c:v>450872.85569295508</c:v>
                </c:pt>
                <c:pt idx="823">
                  <c:v>448293.93972017069</c:v>
                </c:pt>
                <c:pt idx="824">
                  <c:v>445941.35360270896</c:v>
                </c:pt>
                <c:pt idx="825">
                  <c:v>444121.32951795106</c:v>
                </c:pt>
                <c:pt idx="826">
                  <c:v>442656.88572935312</c:v>
                </c:pt>
                <c:pt idx="827">
                  <c:v>441355.31858661928</c:v>
                </c:pt>
                <c:pt idx="828">
                  <c:v>440008.48875171749</c:v>
                </c:pt>
                <c:pt idx="829">
                  <c:v>438229.69342522713</c:v>
                </c:pt>
                <c:pt idx="830">
                  <c:v>436375.45618250407</c:v>
                </c:pt>
                <c:pt idx="831">
                  <c:v>434810.34765221999</c:v>
                </c:pt>
                <c:pt idx="832">
                  <c:v>433801.74071133777</c:v>
                </c:pt>
                <c:pt idx="833">
                  <c:v>433314.80769519613</c:v>
                </c:pt>
                <c:pt idx="834">
                  <c:v>432896.52366620349</c:v>
                </c:pt>
                <c:pt idx="835">
                  <c:v>432212.96328479925</c:v>
                </c:pt>
                <c:pt idx="836">
                  <c:v>431384.0221837709</c:v>
                </c:pt>
                <c:pt idx="837">
                  <c:v>430301.32903042715</c:v>
                </c:pt>
                <c:pt idx="838">
                  <c:v>429197.20493073808</c:v>
                </c:pt>
                <c:pt idx="839">
                  <c:v>428105.49144290586</c:v>
                </c:pt>
                <c:pt idx="840">
                  <c:v>426832.03645547369</c:v>
                </c:pt>
                <c:pt idx="841">
                  <c:v>425435.8536149431</c:v>
                </c:pt>
                <c:pt idx="842">
                  <c:v>423765.35661239352</c:v>
                </c:pt>
                <c:pt idx="843">
                  <c:v>421935.10819845769</c:v>
                </c:pt>
                <c:pt idx="844">
                  <c:v>420232.06202208746</c:v>
                </c:pt>
                <c:pt idx="845">
                  <c:v>418959.69274739636</c:v>
                </c:pt>
                <c:pt idx="846">
                  <c:v>418010.99995035643</c:v>
                </c:pt>
                <c:pt idx="847">
                  <c:v>417289.31960200204</c:v>
                </c:pt>
                <c:pt idx="848">
                  <c:v>416723.81933665037</c:v>
                </c:pt>
                <c:pt idx="849">
                  <c:v>415786.76856253517</c:v>
                </c:pt>
                <c:pt idx="850">
                  <c:v>414438.26107845298</c:v>
                </c:pt>
                <c:pt idx="851">
                  <c:v>412572.9731630226</c:v>
                </c:pt>
                <c:pt idx="852">
                  <c:v>410270.82714550238</c:v>
                </c:pt>
                <c:pt idx="853">
                  <c:v>407728.83761025628</c:v>
                </c:pt>
                <c:pt idx="854">
                  <c:v>405286.60115868086</c:v>
                </c:pt>
                <c:pt idx="855">
                  <c:v>402918.23473303171</c:v>
                </c:pt>
                <c:pt idx="856">
                  <c:v>400993.90132059448</c:v>
                </c:pt>
                <c:pt idx="857">
                  <c:v>399189.19484476518</c:v>
                </c:pt>
                <c:pt idx="858">
                  <c:v>397351.47282634932</c:v>
                </c:pt>
                <c:pt idx="859">
                  <c:v>395659.34292986017</c:v>
                </c:pt>
                <c:pt idx="860">
                  <c:v>394241.31994977698</c:v>
                </c:pt>
                <c:pt idx="861">
                  <c:v>393367.82673471083</c:v>
                </c:pt>
                <c:pt idx="862">
                  <c:v>392865.99173044006</c:v>
                </c:pt>
                <c:pt idx="863">
                  <c:v>392549.86437359639</c:v>
                </c:pt>
                <c:pt idx="864">
                  <c:v>392155.56762898271</c:v>
                </c:pt>
                <c:pt idx="865">
                  <c:v>391649.33279650909</c:v>
                </c:pt>
                <c:pt idx="866">
                  <c:v>391131.44099010591</c:v>
                </c:pt>
                <c:pt idx="867">
                  <c:v>390294.31900577602</c:v>
                </c:pt>
                <c:pt idx="868">
                  <c:v>389403.09991438914</c:v>
                </c:pt>
                <c:pt idx="869">
                  <c:v>388592.524302089</c:v>
                </c:pt>
                <c:pt idx="870">
                  <c:v>387848.12341416429</c:v>
                </c:pt>
                <c:pt idx="871">
                  <c:v>387025.97791874589</c:v>
                </c:pt>
                <c:pt idx="872">
                  <c:v>386067.36425559828</c:v>
                </c:pt>
                <c:pt idx="873">
                  <c:v>385347.13584641169</c:v>
                </c:pt>
                <c:pt idx="874">
                  <c:v>384940.32515148766</c:v>
                </c:pt>
                <c:pt idx="875">
                  <c:v>384554.38507764897</c:v>
                </c:pt>
                <c:pt idx="876">
                  <c:v>384252.96029600815</c:v>
                </c:pt>
                <c:pt idx="877">
                  <c:v>383996.4238552326</c:v>
                </c:pt>
                <c:pt idx="878">
                  <c:v>384035.04383122519</c:v>
                </c:pt>
                <c:pt idx="879">
                  <c:v>384225.12088240817</c:v>
                </c:pt>
                <c:pt idx="880">
                  <c:v>384636.31241860928</c:v>
                </c:pt>
                <c:pt idx="881">
                  <c:v>385023.91164409224</c:v>
                </c:pt>
                <c:pt idx="882">
                  <c:v>385221.90927115327</c:v>
                </c:pt>
                <c:pt idx="883">
                  <c:v>384835.26009370072</c:v>
                </c:pt>
                <c:pt idx="884">
                  <c:v>383804.5794846582</c:v>
                </c:pt>
                <c:pt idx="885">
                  <c:v>382381.65905308852</c:v>
                </c:pt>
                <c:pt idx="886">
                  <c:v>381025.78404944029</c:v>
                </c:pt>
                <c:pt idx="887">
                  <c:v>380018.21776398167</c:v>
                </c:pt>
                <c:pt idx="888">
                  <c:v>379322.91753005632</c:v>
                </c:pt>
                <c:pt idx="889">
                  <c:v>378620.11273335735</c:v>
                </c:pt>
                <c:pt idx="890">
                  <c:v>377732.91011834901</c:v>
                </c:pt>
                <c:pt idx="891">
                  <c:v>376724.39405911631</c:v>
                </c:pt>
                <c:pt idx="892">
                  <c:v>375810.12438614818</c:v>
                </c:pt>
                <c:pt idx="893">
                  <c:v>374979.32728071872</c:v>
                </c:pt>
                <c:pt idx="894">
                  <c:v>374475.00739783962</c:v>
                </c:pt>
                <c:pt idx="895">
                  <c:v>374158.16144577198</c:v>
                </c:pt>
                <c:pt idx="896">
                  <c:v>373947.72369278077</c:v>
                </c:pt>
                <c:pt idx="897">
                  <c:v>373750.33067471971</c:v>
                </c:pt>
                <c:pt idx="898">
                  <c:v>373585.68885547633</c:v>
                </c:pt>
                <c:pt idx="899">
                  <c:v>373608.87706256914</c:v>
                </c:pt>
                <c:pt idx="900">
                  <c:v>374151.16245927516</c:v>
                </c:pt>
                <c:pt idx="901">
                  <c:v>375261.81480784877</c:v>
                </c:pt>
                <c:pt idx="902">
                  <c:v>376614.90063533897</c:v>
                </c:pt>
                <c:pt idx="903">
                  <c:v>377997.72400908044</c:v>
                </c:pt>
                <c:pt idx="904">
                  <c:v>379492.73203062295</c:v>
                </c:pt>
                <c:pt idx="905">
                  <c:v>380851.71192444197</c:v>
                </c:pt>
                <c:pt idx="906">
                  <c:v>381993.32794790284</c:v>
                </c:pt>
                <c:pt idx="907">
                  <c:v>382800.05003591918</c:v>
                </c:pt>
                <c:pt idx="908">
                  <c:v>383286.87252402835</c:v>
                </c:pt>
                <c:pt idx="909">
                  <c:v>383672.29111319815</c:v>
                </c:pt>
                <c:pt idx="910">
                  <c:v>384038.92691146425</c:v>
                </c:pt>
                <c:pt idx="911">
                  <c:v>384348.42282959726</c:v>
                </c:pt>
                <c:pt idx="912">
                  <c:v>384602.67131028842</c:v>
                </c:pt>
                <c:pt idx="913">
                  <c:v>384435.1048189248</c:v>
                </c:pt>
                <c:pt idx="914">
                  <c:v>383970.86523603986</c:v>
                </c:pt>
                <c:pt idx="915">
                  <c:v>383559.6691601231</c:v>
                </c:pt>
                <c:pt idx="916">
                  <c:v>383152.71053705097</c:v>
                </c:pt>
                <c:pt idx="917">
                  <c:v>382960.44826757855</c:v>
                </c:pt>
                <c:pt idx="918">
                  <c:v>382856.1198861968</c:v>
                </c:pt>
                <c:pt idx="919">
                  <c:v>382991.69453064539</c:v>
                </c:pt>
                <c:pt idx="920">
                  <c:v>383199.6606414874</c:v>
                </c:pt>
                <c:pt idx="921">
                  <c:v>383183.17619545211</c:v>
                </c:pt>
                <c:pt idx="922">
                  <c:v>383276.52821466606</c:v>
                </c:pt>
                <c:pt idx="923">
                  <c:v>383310.27076886815</c:v>
                </c:pt>
                <c:pt idx="924">
                  <c:v>383481.58989078936</c:v>
                </c:pt>
                <c:pt idx="925">
                  <c:v>383350.68704190775</c:v>
                </c:pt>
                <c:pt idx="926">
                  <c:v>382726.09644284646</c:v>
                </c:pt>
                <c:pt idx="927">
                  <c:v>381926.38469985186</c:v>
                </c:pt>
                <c:pt idx="928">
                  <c:v>381053.15294801898</c:v>
                </c:pt>
                <c:pt idx="929">
                  <c:v>380475.97842791496</c:v>
                </c:pt>
                <c:pt idx="930">
                  <c:v>380266.37763556425</c:v>
                </c:pt>
                <c:pt idx="931">
                  <c:v>380138.70376399677</c:v>
                </c:pt>
                <c:pt idx="932">
                  <c:v>380065.1992241671</c:v>
                </c:pt>
                <c:pt idx="933">
                  <c:v>379902.71950929455</c:v>
                </c:pt>
                <c:pt idx="934">
                  <c:v>379839.31914384465</c:v>
                </c:pt>
                <c:pt idx="935">
                  <c:v>379777.36621426675</c:v>
                </c:pt>
                <c:pt idx="936">
                  <c:v>379938.19694451289</c:v>
                </c:pt>
                <c:pt idx="937">
                  <c:v>380187.88594196667</c:v>
                </c:pt>
                <c:pt idx="938">
                  <c:v>380641.43527722388</c:v>
                </c:pt>
                <c:pt idx="939">
                  <c:v>380935.41770358768</c:v>
                </c:pt>
                <c:pt idx="940">
                  <c:v>381264.55802173563</c:v>
                </c:pt>
                <c:pt idx="941">
                  <c:v>381519.68208594515</c:v>
                </c:pt>
                <c:pt idx="942">
                  <c:v>381927.86092641141</c:v>
                </c:pt>
                <c:pt idx="943">
                  <c:v>382256.50817459251</c:v>
                </c:pt>
                <c:pt idx="944">
                  <c:v>382520.64929532853</c:v>
                </c:pt>
                <c:pt idx="945">
                  <c:v>382627.32638163544</c:v>
                </c:pt>
                <c:pt idx="946">
                  <c:v>382474.71099744213</c:v>
                </c:pt>
                <c:pt idx="947">
                  <c:v>382292.25767608389</c:v>
                </c:pt>
                <c:pt idx="948">
                  <c:v>382198.76027066878</c:v>
                </c:pt>
                <c:pt idx="949">
                  <c:v>382113.3444993287</c:v>
                </c:pt>
                <c:pt idx="950">
                  <c:v>382027.25498421368</c:v>
                </c:pt>
                <c:pt idx="951">
                  <c:v>382102.28376522259</c:v>
                </c:pt>
                <c:pt idx="952">
                  <c:v>382234.91687682399</c:v>
                </c:pt>
                <c:pt idx="953">
                  <c:v>382265.53060409881</c:v>
                </c:pt>
                <c:pt idx="954">
                  <c:v>382260.28112668748</c:v>
                </c:pt>
                <c:pt idx="955">
                  <c:v>382231.8386251739</c:v>
                </c:pt>
                <c:pt idx="956">
                  <c:v>382189.47923474293</c:v>
                </c:pt>
                <c:pt idx="957">
                  <c:v>382274.58169210609</c:v>
                </c:pt>
                <c:pt idx="958">
                  <c:v>382482.90874263761</c:v>
                </c:pt>
                <c:pt idx="959">
                  <c:v>382652.54606353125</c:v>
                </c:pt>
                <c:pt idx="960">
                  <c:v>382564.20752572</c:v>
                </c:pt>
                <c:pt idx="961">
                  <c:v>382083.92271154944</c:v>
                </c:pt>
                <c:pt idx="962">
                  <c:v>381310.43056925421</c:v>
                </c:pt>
                <c:pt idx="963">
                  <c:v>380432.92369424779</c:v>
                </c:pt>
                <c:pt idx="964">
                  <c:v>379579.10626071732</c:v>
                </c:pt>
                <c:pt idx="965">
                  <c:v>378701.30807525374</c:v>
                </c:pt>
                <c:pt idx="966">
                  <c:v>378005.32973768364</c:v>
                </c:pt>
                <c:pt idx="967">
                  <c:v>377552.75886802055</c:v>
                </c:pt>
                <c:pt idx="968">
                  <c:v>377303.75018460571</c:v>
                </c:pt>
                <c:pt idx="969">
                  <c:v>377216.01535652613</c:v>
                </c:pt>
                <c:pt idx="970">
                  <c:v>377234.78320528631</c:v>
                </c:pt>
                <c:pt idx="971">
                  <c:v>376899.03586715006</c:v>
                </c:pt>
                <c:pt idx="972">
                  <c:v>376345.43268939765</c:v>
                </c:pt>
                <c:pt idx="973">
                  <c:v>375939.20794232783</c:v>
                </c:pt>
                <c:pt idx="974">
                  <c:v>375484.50131095218</c:v>
                </c:pt>
                <c:pt idx="975">
                  <c:v>375005.58326644759</c:v>
                </c:pt>
                <c:pt idx="976">
                  <c:v>374499.27243664581</c:v>
                </c:pt>
                <c:pt idx="977">
                  <c:v>374047.26979013113</c:v>
                </c:pt>
                <c:pt idx="978">
                  <c:v>373558.53889696643</c:v>
                </c:pt>
                <c:pt idx="979">
                  <c:v>372689.12701830629</c:v>
                </c:pt>
                <c:pt idx="980">
                  <c:v>371492.02290594095</c:v>
                </c:pt>
                <c:pt idx="981">
                  <c:v>370070.65643443342</c:v>
                </c:pt>
                <c:pt idx="982">
                  <c:v>368609.06112768402</c:v>
                </c:pt>
                <c:pt idx="983">
                  <c:v>367261.36549850216</c:v>
                </c:pt>
                <c:pt idx="984">
                  <c:v>365767.97729125048</c:v>
                </c:pt>
                <c:pt idx="985">
                  <c:v>364190.63293566601</c:v>
                </c:pt>
                <c:pt idx="986">
                  <c:v>362769.31894226675</c:v>
                </c:pt>
                <c:pt idx="987">
                  <c:v>361642.42202722741</c:v>
                </c:pt>
                <c:pt idx="988">
                  <c:v>360632.67314599711</c:v>
                </c:pt>
                <c:pt idx="989">
                  <c:v>359526.78817996499</c:v>
                </c:pt>
                <c:pt idx="990">
                  <c:v>358147.17895870929</c:v>
                </c:pt>
                <c:pt idx="991">
                  <c:v>356585.25311692309</c:v>
                </c:pt>
                <c:pt idx="992">
                  <c:v>355177.28286959307</c:v>
                </c:pt>
                <c:pt idx="993">
                  <c:v>354130.13496758824</c:v>
                </c:pt>
                <c:pt idx="994">
                  <c:v>353506.79754405504</c:v>
                </c:pt>
                <c:pt idx="995">
                  <c:v>353019.01526567753</c:v>
                </c:pt>
                <c:pt idx="996">
                  <c:v>352678.31509543239</c:v>
                </c:pt>
                <c:pt idx="997">
                  <c:v>352211.97090711084</c:v>
                </c:pt>
                <c:pt idx="998">
                  <c:v>351703.46717514889</c:v>
                </c:pt>
                <c:pt idx="999">
                  <c:v>351056.62286175351</c:v>
                </c:pt>
                <c:pt idx="1000">
                  <c:v>350414.11477781931</c:v>
                </c:pt>
                <c:pt idx="1001">
                  <c:v>349928.11211914232</c:v>
                </c:pt>
                <c:pt idx="1002">
                  <c:v>349563.89913452294</c:v>
                </c:pt>
                <c:pt idx="1003">
                  <c:v>349456.57726729353</c:v>
                </c:pt>
                <c:pt idx="1004">
                  <c:v>349481.89774369472</c:v>
                </c:pt>
                <c:pt idx="1005">
                  <c:v>349681.06772537727</c:v>
                </c:pt>
                <c:pt idx="1006">
                  <c:v>349925.73713976319</c:v>
                </c:pt>
                <c:pt idx="1007">
                  <c:v>349729.52122793067</c:v>
                </c:pt>
                <c:pt idx="1008">
                  <c:v>348958.15718610765</c:v>
                </c:pt>
                <c:pt idx="1009">
                  <c:v>347785.62125976698</c:v>
                </c:pt>
                <c:pt idx="1010">
                  <c:v>346294.84171703045</c:v>
                </c:pt>
                <c:pt idx="1011">
                  <c:v>344981.41325038607</c:v>
                </c:pt>
                <c:pt idx="1012">
                  <c:v>343785.05326851667</c:v>
                </c:pt>
                <c:pt idx="1013">
                  <c:v>342984.51059991645</c:v>
                </c:pt>
                <c:pt idx="1014">
                  <c:v>342064.99549935706</c:v>
                </c:pt>
                <c:pt idx="1015">
                  <c:v>341082.16079260252</c:v>
                </c:pt>
                <c:pt idx="1016">
                  <c:v>339723.29966424941</c:v>
                </c:pt>
                <c:pt idx="1017">
                  <c:v>338128.50419557706</c:v>
                </c:pt>
                <c:pt idx="1018">
                  <c:v>336165.85798194975</c:v>
                </c:pt>
                <c:pt idx="1019">
                  <c:v>334271.28352993133</c:v>
                </c:pt>
                <c:pt idx="1020">
                  <c:v>332214.76222029736</c:v>
                </c:pt>
                <c:pt idx="1021">
                  <c:v>330081.87256326532</c:v>
                </c:pt>
                <c:pt idx="1022">
                  <c:v>327879.35003917629</c:v>
                </c:pt>
                <c:pt idx="1023">
                  <c:v>325919.73997865437</c:v>
                </c:pt>
                <c:pt idx="1024">
                  <c:v>324042.50209643634</c:v>
                </c:pt>
                <c:pt idx="1025">
                  <c:v>322443.94853176887</c:v>
                </c:pt>
                <c:pt idx="1026">
                  <c:v>320914.29296636896</c:v>
                </c:pt>
                <c:pt idx="1027">
                  <c:v>319497.15374161676</c:v>
                </c:pt>
                <c:pt idx="1028">
                  <c:v>317900.48030515306</c:v>
                </c:pt>
                <c:pt idx="1029">
                  <c:v>316237.26677813486</c:v>
                </c:pt>
                <c:pt idx="1030">
                  <c:v>314528.97984353022</c:v>
                </c:pt>
                <c:pt idx="1031">
                  <c:v>312870.25505483785</c:v>
                </c:pt>
                <c:pt idx="1032">
                  <c:v>311442.29802213615</c:v>
                </c:pt>
                <c:pt idx="1033">
                  <c:v>310449.01866269589</c:v>
                </c:pt>
                <c:pt idx="1034">
                  <c:v>309676.79478248907</c:v>
                </c:pt>
                <c:pt idx="1035">
                  <c:v>308975.10194140108</c:v>
                </c:pt>
                <c:pt idx="1036">
                  <c:v>308278.57187170145</c:v>
                </c:pt>
                <c:pt idx="1037">
                  <c:v>307535.16949304508</c:v>
                </c:pt>
                <c:pt idx="1038">
                  <c:v>306380.20765524532</c:v>
                </c:pt>
                <c:pt idx="1039">
                  <c:v>305122.70281845814</c:v>
                </c:pt>
                <c:pt idx="1040">
                  <c:v>303760.38285859366</c:v>
                </c:pt>
                <c:pt idx="1041">
                  <c:v>302706.33317018906</c:v>
                </c:pt>
                <c:pt idx="1042">
                  <c:v>301780.50302021607</c:v>
                </c:pt>
                <c:pt idx="1043">
                  <c:v>300925.43526232813</c:v>
                </c:pt>
                <c:pt idx="1044">
                  <c:v>300118.05831530632</c:v>
                </c:pt>
                <c:pt idx="1045">
                  <c:v>299631.37797990732</c:v>
                </c:pt>
                <c:pt idx="1046">
                  <c:v>299175.57803112565</c:v>
                </c:pt>
                <c:pt idx="1047">
                  <c:v>298507.43529142975</c:v>
                </c:pt>
                <c:pt idx="1048">
                  <c:v>297418.91353894485</c:v>
                </c:pt>
                <c:pt idx="1049">
                  <c:v>295969.33027732838</c:v>
                </c:pt>
                <c:pt idx="1050">
                  <c:v>294380.50856584043</c:v>
                </c:pt>
                <c:pt idx="1051">
                  <c:v>293059.2184867399</c:v>
                </c:pt>
                <c:pt idx="1052">
                  <c:v>291905.69204168656</c:v>
                </c:pt>
                <c:pt idx="1053">
                  <c:v>290524.45394147153</c:v>
                </c:pt>
                <c:pt idx="1054">
                  <c:v>289190.85761965177</c:v>
                </c:pt>
                <c:pt idx="1055">
                  <c:v>287981.74549310881</c:v>
                </c:pt>
                <c:pt idx="1056">
                  <c:v>287091.05956592836</c:v>
                </c:pt>
                <c:pt idx="1057">
                  <c:v>286397.13145010488</c:v>
                </c:pt>
                <c:pt idx="1058">
                  <c:v>285734.41792740964</c:v>
                </c:pt>
                <c:pt idx="1059">
                  <c:v>285131.16978557536</c:v>
                </c:pt>
                <c:pt idx="1060">
                  <c:v>284424.96987399028</c:v>
                </c:pt>
                <c:pt idx="1061">
                  <c:v>283545.24281240214</c:v>
                </c:pt>
                <c:pt idx="1062">
                  <c:v>282458.42935381294</c:v>
                </c:pt>
                <c:pt idx="1063">
                  <c:v>281146.39833954093</c:v>
                </c:pt>
                <c:pt idx="1064">
                  <c:v>279763.61978674057</c:v>
                </c:pt>
                <c:pt idx="1065">
                  <c:v>278518.56915043306</c:v>
                </c:pt>
                <c:pt idx="1066">
                  <c:v>277296.69453415828</c:v>
                </c:pt>
                <c:pt idx="1067">
                  <c:v>276222.82579011994</c:v>
                </c:pt>
                <c:pt idx="1068">
                  <c:v>275384.37397505378</c:v>
                </c:pt>
                <c:pt idx="1069">
                  <c:v>274706.0779298757</c:v>
                </c:pt>
                <c:pt idx="1070">
                  <c:v>274094.79829897929</c:v>
                </c:pt>
                <c:pt idx="1071">
                  <c:v>273379.80046676716</c:v>
                </c:pt>
                <c:pt idx="1072">
                  <c:v>272322.3067120557</c:v>
                </c:pt>
                <c:pt idx="1073">
                  <c:v>270950.11018075934</c:v>
                </c:pt>
                <c:pt idx="1074">
                  <c:v>269449.08799361822</c:v>
                </c:pt>
                <c:pt idx="1075">
                  <c:v>267842.52144572459</c:v>
                </c:pt>
                <c:pt idx="1076">
                  <c:v>266125.45830028114</c:v>
                </c:pt>
                <c:pt idx="1077">
                  <c:v>264334.50722604257</c:v>
                </c:pt>
                <c:pt idx="1078">
                  <c:v>262495.59202527965</c:v>
                </c:pt>
                <c:pt idx="1079">
                  <c:v>260611.50925642432</c:v>
                </c:pt>
                <c:pt idx="1080">
                  <c:v>258721.95018273522</c:v>
                </c:pt>
                <c:pt idx="1081">
                  <c:v>256862.046379918</c:v>
                </c:pt>
                <c:pt idx="1082">
                  <c:v>254978.48532051145</c:v>
                </c:pt>
                <c:pt idx="1083">
                  <c:v>253071.38292144012</c:v>
                </c:pt>
                <c:pt idx="1084">
                  <c:v>251088.36349708043</c:v>
                </c:pt>
                <c:pt idx="1085">
                  <c:v>249053.37293295554</c:v>
                </c:pt>
                <c:pt idx="1086">
                  <c:v>247163.95573044024</c:v>
                </c:pt>
                <c:pt idx="1087">
                  <c:v>245762.30875817756</c:v>
                </c:pt>
                <c:pt idx="1088">
                  <c:v>244758.21411224073</c:v>
                </c:pt>
                <c:pt idx="1089">
                  <c:v>244133.47414089591</c:v>
                </c:pt>
                <c:pt idx="1090">
                  <c:v>243635.37169509908</c:v>
                </c:pt>
                <c:pt idx="1091">
                  <c:v>243122.13005637424</c:v>
                </c:pt>
                <c:pt idx="1092">
                  <c:v>242574.68361068997</c:v>
                </c:pt>
                <c:pt idx="1093">
                  <c:v>241936.07097090772</c:v>
                </c:pt>
                <c:pt idx="1094">
                  <c:v>241462.50195498593</c:v>
                </c:pt>
                <c:pt idx="1095">
                  <c:v>241121.98150367042</c:v>
                </c:pt>
                <c:pt idx="1096">
                  <c:v>240914.70942516951</c:v>
                </c:pt>
                <c:pt idx="1097">
                  <c:v>240759.24981661048</c:v>
                </c:pt>
                <c:pt idx="1098">
                  <c:v>240494.59314109548</c:v>
                </c:pt>
                <c:pt idx="1099">
                  <c:v>239940.78615595284</c:v>
                </c:pt>
                <c:pt idx="1100">
                  <c:v>239126.79307519039</c:v>
                </c:pt>
                <c:pt idx="1101">
                  <c:v>238127.10340316794</c:v>
                </c:pt>
                <c:pt idx="1102">
                  <c:v>236919.42608716912</c:v>
                </c:pt>
                <c:pt idx="1103">
                  <c:v>235639.5608828789</c:v>
                </c:pt>
                <c:pt idx="1104">
                  <c:v>234352.56333506788</c:v>
                </c:pt>
                <c:pt idx="1105">
                  <c:v>232954.8606723203</c:v>
                </c:pt>
                <c:pt idx="1106">
                  <c:v>231656.30741836707</c:v>
                </c:pt>
                <c:pt idx="1107">
                  <c:v>230447.38152324344</c:v>
                </c:pt>
                <c:pt idx="1108">
                  <c:v>229516.92302539543</c:v>
                </c:pt>
                <c:pt idx="1109">
                  <c:v>228895.30027936347</c:v>
                </c:pt>
                <c:pt idx="1110">
                  <c:v>228428.51533637336</c:v>
                </c:pt>
                <c:pt idx="1111">
                  <c:v>228058.8106133535</c:v>
                </c:pt>
                <c:pt idx="1112">
                  <c:v>227712.65137745198</c:v>
                </c:pt>
                <c:pt idx="1113">
                  <c:v>227123.21674434608</c:v>
                </c:pt>
                <c:pt idx="1114">
                  <c:v>226471.4558575585</c:v>
                </c:pt>
                <c:pt idx="1115">
                  <c:v>225890.31053368031</c:v>
                </c:pt>
                <c:pt idx="1116">
                  <c:v>225241.17246453706</c:v>
                </c:pt>
                <c:pt idx="1117">
                  <c:v>224432.78268792844</c:v>
                </c:pt>
                <c:pt idx="1118">
                  <c:v>223538.77232951517</c:v>
                </c:pt>
                <c:pt idx="1119">
                  <c:v>222558.24014869775</c:v>
                </c:pt>
                <c:pt idx="1120">
                  <c:v>221539.83592162927</c:v>
                </c:pt>
                <c:pt idx="1121">
                  <c:v>220419.74232353535</c:v>
                </c:pt>
                <c:pt idx="1122">
                  <c:v>219346.24001906291</c:v>
                </c:pt>
                <c:pt idx="1123">
                  <c:v>218259.30318365424</c:v>
                </c:pt>
                <c:pt idx="1124">
                  <c:v>217055.18941030459</c:v>
                </c:pt>
                <c:pt idx="1125">
                  <c:v>215842.3318263987</c:v>
                </c:pt>
                <c:pt idx="1126">
                  <c:v>214648.96817089227</c:v>
                </c:pt>
                <c:pt idx="1127">
                  <c:v>213676.03907892929</c:v>
                </c:pt>
                <c:pt idx="1128">
                  <c:v>212941.0305152302</c:v>
                </c:pt>
                <c:pt idx="1129">
                  <c:v>212451.25375856817</c:v>
                </c:pt>
                <c:pt idx="1130">
                  <c:v>212071.29289094778</c:v>
                </c:pt>
                <c:pt idx="1131">
                  <c:v>211668.6775432135</c:v>
                </c:pt>
                <c:pt idx="1132">
                  <c:v>211206.80284483108</c:v>
                </c:pt>
                <c:pt idx="1133">
                  <c:v>210606.47300376341</c:v>
                </c:pt>
                <c:pt idx="1134">
                  <c:v>209938.26556585397</c:v>
                </c:pt>
                <c:pt idx="1135">
                  <c:v>209057.24837159907</c:v>
                </c:pt>
                <c:pt idx="1136">
                  <c:v>207957.80406825006</c:v>
                </c:pt>
                <c:pt idx="1137">
                  <c:v>206735.23754532851</c:v>
                </c:pt>
                <c:pt idx="1138">
                  <c:v>205556.43854362657</c:v>
                </c:pt>
                <c:pt idx="1139">
                  <c:v>204509.76379321149</c:v>
                </c:pt>
                <c:pt idx="1140">
                  <c:v>203607.16714352145</c:v>
                </c:pt>
                <c:pt idx="1141">
                  <c:v>202768.38311619312</c:v>
                </c:pt>
                <c:pt idx="1142">
                  <c:v>202143.23373967537</c:v>
                </c:pt>
                <c:pt idx="1143">
                  <c:v>201728.2943841118</c:v>
                </c:pt>
                <c:pt idx="1144">
                  <c:v>201486.23893589556</c:v>
                </c:pt>
                <c:pt idx="1145">
                  <c:v>201232.09186086344</c:v>
                </c:pt>
                <c:pt idx="1146">
                  <c:v>200933.22326890254</c:v>
                </c:pt>
                <c:pt idx="1147">
                  <c:v>200346.32724126641</c:v>
                </c:pt>
                <c:pt idx="1148">
                  <c:v>199594.41683941049</c:v>
                </c:pt>
                <c:pt idx="1149">
                  <c:v>198852.1782284659</c:v>
                </c:pt>
                <c:pt idx="1150">
                  <c:v>198178.08752209035</c:v>
                </c:pt>
                <c:pt idx="1151">
                  <c:v>197577.10673447937</c:v>
                </c:pt>
                <c:pt idx="1152">
                  <c:v>197026.13692759525</c:v>
                </c:pt>
                <c:pt idx="1153">
                  <c:v>196465.16101128291</c:v>
                </c:pt>
                <c:pt idx="1154">
                  <c:v>195906.61088238662</c:v>
                </c:pt>
                <c:pt idx="1155">
                  <c:v>195526.06141331737</c:v>
                </c:pt>
                <c:pt idx="1156">
                  <c:v>195375.19134766387</c:v>
                </c:pt>
                <c:pt idx="1157">
                  <c:v>195362.29363291053</c:v>
                </c:pt>
                <c:pt idx="1158">
                  <c:v>195399.4958050744</c:v>
                </c:pt>
                <c:pt idx="1159">
                  <c:v>195510.21222115849</c:v>
                </c:pt>
                <c:pt idx="1160">
                  <c:v>195594.36000680222</c:v>
                </c:pt>
                <c:pt idx="1161">
                  <c:v>195672.3746102275</c:v>
                </c:pt>
                <c:pt idx="1162">
                  <c:v>195806.83810695805</c:v>
                </c:pt>
                <c:pt idx="1163">
                  <c:v>196002.89818400325</c:v>
                </c:pt>
                <c:pt idx="1164">
                  <c:v>196269.60032906968</c:v>
                </c:pt>
                <c:pt idx="1165">
                  <c:v>196613.2910288549</c:v>
                </c:pt>
                <c:pt idx="1166">
                  <c:v>197117.14610328589</c:v>
                </c:pt>
                <c:pt idx="1167">
                  <c:v>197607.92982521863</c:v>
                </c:pt>
                <c:pt idx="1168">
                  <c:v>197955.03241057059</c:v>
                </c:pt>
                <c:pt idx="1169">
                  <c:v>197830.02751964453</c:v>
                </c:pt>
                <c:pt idx="1170">
                  <c:v>197374.32456425365</c:v>
                </c:pt>
                <c:pt idx="1171">
                  <c:v>196605.35622941941</c:v>
                </c:pt>
                <c:pt idx="1172">
                  <c:v>195824.19994041359</c:v>
                </c:pt>
                <c:pt idx="1173">
                  <c:v>194918.45986747104</c:v>
                </c:pt>
                <c:pt idx="1174">
                  <c:v>194009.67855447475</c:v>
                </c:pt>
                <c:pt idx="1175">
                  <c:v>193045.686224712</c:v>
                </c:pt>
                <c:pt idx="1176">
                  <c:v>192229.57642601628</c:v>
                </c:pt>
                <c:pt idx="1177">
                  <c:v>191633.76856989565</c:v>
                </c:pt>
                <c:pt idx="1178">
                  <c:v>191351.14784913886</c:v>
                </c:pt>
                <c:pt idx="1179">
                  <c:v>191254.17469352897</c:v>
                </c:pt>
                <c:pt idx="1180">
                  <c:v>191289.42323202177</c:v>
                </c:pt>
                <c:pt idx="1181">
                  <c:v>191312.85693480953</c:v>
                </c:pt>
                <c:pt idx="1182">
                  <c:v>191413.46441332551</c:v>
                </c:pt>
                <c:pt idx="1183">
                  <c:v>191427.67292217512</c:v>
                </c:pt>
                <c:pt idx="1184">
                  <c:v>191535.01402171078</c:v>
                </c:pt>
                <c:pt idx="1185">
                  <c:v>191697.25654333894</c:v>
                </c:pt>
                <c:pt idx="1186">
                  <c:v>191911.71576866662</c:v>
                </c:pt>
                <c:pt idx="1187">
                  <c:v>192099.79440411768</c:v>
                </c:pt>
                <c:pt idx="1188">
                  <c:v>192184.74198336876</c:v>
                </c:pt>
                <c:pt idx="1189">
                  <c:v>192023.39467620375</c:v>
                </c:pt>
                <c:pt idx="1190">
                  <c:v>191772.18915097005</c:v>
                </c:pt>
                <c:pt idx="1191">
                  <c:v>191476.88010179281</c:v>
                </c:pt>
                <c:pt idx="1192">
                  <c:v>191154.6650471389</c:v>
                </c:pt>
                <c:pt idx="1193">
                  <c:v>190983.80267415958</c:v>
                </c:pt>
                <c:pt idx="1194">
                  <c:v>190885.68665299341</c:v>
                </c:pt>
                <c:pt idx="1195">
                  <c:v>190712.41732232101</c:v>
                </c:pt>
                <c:pt idx="1196">
                  <c:v>190434.43146529718</c:v>
                </c:pt>
                <c:pt idx="1197">
                  <c:v>189994.46491340175</c:v>
                </c:pt>
                <c:pt idx="1198">
                  <c:v>189544.03227653695</c:v>
                </c:pt>
                <c:pt idx="1199">
                  <c:v>189084.38867821969</c:v>
                </c:pt>
                <c:pt idx="1200">
                  <c:v>188564.35459994146</c:v>
                </c:pt>
                <c:pt idx="1201">
                  <c:v>188150.95137637472</c:v>
                </c:pt>
                <c:pt idx="1202">
                  <c:v>187866.48936272002</c:v>
                </c:pt>
                <c:pt idx="1203">
                  <c:v>187839.36353878261</c:v>
                </c:pt>
                <c:pt idx="1204">
                  <c:v>188021.49549988392</c:v>
                </c:pt>
                <c:pt idx="1205">
                  <c:v>188237.51908776001</c:v>
                </c:pt>
                <c:pt idx="1206">
                  <c:v>188370.68706905443</c:v>
                </c:pt>
                <c:pt idx="1207">
                  <c:v>188296.34323879241</c:v>
                </c:pt>
                <c:pt idx="1208">
                  <c:v>188048.84355344588</c:v>
                </c:pt>
                <c:pt idx="1209">
                  <c:v>187611.59996173342</c:v>
                </c:pt>
                <c:pt idx="1210">
                  <c:v>187067.92312764013</c:v>
                </c:pt>
                <c:pt idx="1211">
                  <c:v>186644.99511813218</c:v>
                </c:pt>
                <c:pt idx="1212">
                  <c:v>186407.22515197756</c:v>
                </c:pt>
                <c:pt idx="1213">
                  <c:v>186574.07175630849</c:v>
                </c:pt>
                <c:pt idx="1214">
                  <c:v>186920.89192955013</c:v>
                </c:pt>
                <c:pt idx="1215">
                  <c:v>187391.57501392844</c:v>
                </c:pt>
                <c:pt idx="1216">
                  <c:v>187877.28832882951</c:v>
                </c:pt>
                <c:pt idx="1217">
                  <c:v>188206.70202249772</c:v>
                </c:pt>
                <c:pt idx="1218">
                  <c:v>188437.35932969913</c:v>
                </c:pt>
                <c:pt idx="1219">
                  <c:v>188559.61718439774</c:v>
                </c:pt>
                <c:pt idx="1220">
                  <c:v>188701.0087654462</c:v>
                </c:pt>
                <c:pt idx="1221">
                  <c:v>188963.05928237576</c:v>
                </c:pt>
                <c:pt idx="1222">
                  <c:v>189191.97828115342</c:v>
                </c:pt>
                <c:pt idx="1223">
                  <c:v>189365.84603505512</c:v>
                </c:pt>
                <c:pt idx="1224">
                  <c:v>189513.25942418299</c:v>
                </c:pt>
                <c:pt idx="1225">
                  <c:v>189758.24813322604</c:v>
                </c:pt>
                <c:pt idx="1226">
                  <c:v>190095.35332588246</c:v>
                </c:pt>
                <c:pt idx="1227">
                  <c:v>190529.63993529713</c:v>
                </c:pt>
                <c:pt idx="1228">
                  <c:v>191048.45537386049</c:v>
                </c:pt>
                <c:pt idx="1229">
                  <c:v>191454.57214340393</c:v>
                </c:pt>
                <c:pt idx="1230">
                  <c:v>191862.25432437868</c:v>
                </c:pt>
                <c:pt idx="1231">
                  <c:v>192272.50721764655</c:v>
                </c:pt>
                <c:pt idx="1232">
                  <c:v>192720.21765806607</c:v>
                </c:pt>
                <c:pt idx="1233">
                  <c:v>193091.63169056928</c:v>
                </c:pt>
                <c:pt idx="1234">
                  <c:v>193405.31219645619</c:v>
                </c:pt>
                <c:pt idx="1235">
                  <c:v>193595.47117749363</c:v>
                </c:pt>
                <c:pt idx="1236">
                  <c:v>193639.01571634211</c:v>
                </c:pt>
                <c:pt idx="1237">
                  <c:v>193516.08887511439</c:v>
                </c:pt>
                <c:pt idx="1238">
                  <c:v>193398.32919320237</c:v>
                </c:pt>
                <c:pt idx="1239">
                  <c:v>193254.70307026128</c:v>
                </c:pt>
                <c:pt idx="1240">
                  <c:v>193217.24362919256</c:v>
                </c:pt>
                <c:pt idx="1241">
                  <c:v>193243.62525974511</c:v>
                </c:pt>
                <c:pt idx="1242">
                  <c:v>193112.57094065798</c:v>
                </c:pt>
                <c:pt idx="1243">
                  <c:v>192768.68410812688</c:v>
                </c:pt>
                <c:pt idx="1244">
                  <c:v>192088.44896005286</c:v>
                </c:pt>
                <c:pt idx="1245">
                  <c:v>191256.36659660522</c:v>
                </c:pt>
                <c:pt idx="1246">
                  <c:v>190295.88895791717</c:v>
                </c:pt>
                <c:pt idx="1247">
                  <c:v>189320.23250726593</c:v>
                </c:pt>
                <c:pt idx="1248">
                  <c:v>188574.08466179008</c:v>
                </c:pt>
                <c:pt idx="1249">
                  <c:v>188133.83415206757</c:v>
                </c:pt>
                <c:pt idx="1250">
                  <c:v>188055.98613090746</c:v>
                </c:pt>
                <c:pt idx="1251">
                  <c:v>188293.02964683529</c:v>
                </c:pt>
                <c:pt idx="1252">
                  <c:v>188629.55578234658</c:v>
                </c:pt>
                <c:pt idx="1253">
                  <c:v>189209.96722518298</c:v>
                </c:pt>
                <c:pt idx="1254">
                  <c:v>189811.53691176337</c:v>
                </c:pt>
                <c:pt idx="1255">
                  <c:v>190367.27736980916</c:v>
                </c:pt>
                <c:pt idx="1256">
                  <c:v>190692.16640401931</c:v>
                </c:pt>
                <c:pt idx="1257">
                  <c:v>190807.69010005071</c:v>
                </c:pt>
                <c:pt idx="1258">
                  <c:v>190842.86869384404</c:v>
                </c:pt>
                <c:pt idx="1259">
                  <c:v>190865.14050660594</c:v>
                </c:pt>
                <c:pt idx="1260">
                  <c:v>190968.69864972745</c:v>
                </c:pt>
                <c:pt idx="1261">
                  <c:v>191207.05926787943</c:v>
                </c:pt>
                <c:pt idx="1262">
                  <c:v>191449.83669856456</c:v>
                </c:pt>
                <c:pt idx="1263">
                  <c:v>191615.37404365657</c:v>
                </c:pt>
                <c:pt idx="1264">
                  <c:v>191653.19917440345</c:v>
                </c:pt>
                <c:pt idx="1265">
                  <c:v>191693.01566798188</c:v>
                </c:pt>
                <c:pt idx="1266">
                  <c:v>191764.65028038298</c:v>
                </c:pt>
                <c:pt idx="1267">
                  <c:v>191981.70425704884</c:v>
                </c:pt>
                <c:pt idx="1268">
                  <c:v>192298.05563783096</c:v>
                </c:pt>
                <c:pt idx="1269">
                  <c:v>192718.31261237696</c:v>
                </c:pt>
                <c:pt idx="1270">
                  <c:v>193278.76335048716</c:v>
                </c:pt>
                <c:pt idx="1271">
                  <c:v>193756.1996667404</c:v>
                </c:pt>
                <c:pt idx="1272">
                  <c:v>194160.69401199327</c:v>
                </c:pt>
                <c:pt idx="1273">
                  <c:v>194297.24836180662</c:v>
                </c:pt>
                <c:pt idx="1274">
                  <c:v>194250.56808641934</c:v>
                </c:pt>
                <c:pt idx="1275">
                  <c:v>194052.82837032343</c:v>
                </c:pt>
                <c:pt idx="1276">
                  <c:v>193832.91590017828</c:v>
                </c:pt>
                <c:pt idx="1277">
                  <c:v>193738.6594031307</c:v>
                </c:pt>
                <c:pt idx="1278">
                  <c:v>193795.26495621345</c:v>
                </c:pt>
                <c:pt idx="1279">
                  <c:v>194212.21849283361</c:v>
                </c:pt>
                <c:pt idx="1280">
                  <c:v>195149.76917669823</c:v>
                </c:pt>
                <c:pt idx="1281">
                  <c:v>196326.60125940831</c:v>
                </c:pt>
                <c:pt idx="1282">
                  <c:v>197663.56052248908</c:v>
                </c:pt>
                <c:pt idx="1283">
                  <c:v>198903.5699475655</c:v>
                </c:pt>
                <c:pt idx="1284">
                  <c:v>200015.98389456942</c:v>
                </c:pt>
                <c:pt idx="1285">
                  <c:v>200999.10172318137</c:v>
                </c:pt>
                <c:pt idx="1286">
                  <c:v>201865.50366601467</c:v>
                </c:pt>
                <c:pt idx="1287">
                  <c:v>202634.44685781089</c:v>
                </c:pt>
                <c:pt idx="1288">
                  <c:v>203243.03634615237</c:v>
                </c:pt>
                <c:pt idx="1289">
                  <c:v>203752.82496030789</c:v>
                </c:pt>
                <c:pt idx="1290">
                  <c:v>204232.72039094204</c:v>
                </c:pt>
                <c:pt idx="1291">
                  <c:v>204465.39297177113</c:v>
                </c:pt>
                <c:pt idx="1292">
                  <c:v>204484.33937318128</c:v>
                </c:pt>
                <c:pt idx="1293">
                  <c:v>204200.67747433807</c:v>
                </c:pt>
                <c:pt idx="1294">
                  <c:v>203937.52161244041</c:v>
                </c:pt>
                <c:pt idx="1295">
                  <c:v>203947.07646101998</c:v>
                </c:pt>
                <c:pt idx="1296">
                  <c:v>204170.64736270712</c:v>
                </c:pt>
                <c:pt idx="1297">
                  <c:v>204596.24635035556</c:v>
                </c:pt>
                <c:pt idx="1298">
                  <c:v>204964.20164578193</c:v>
                </c:pt>
                <c:pt idx="1299">
                  <c:v>205138.3705452226</c:v>
                </c:pt>
                <c:pt idx="1300">
                  <c:v>205083.40027427606</c:v>
                </c:pt>
                <c:pt idx="1301">
                  <c:v>204877.54849778389</c:v>
                </c:pt>
                <c:pt idx="1302">
                  <c:v>204677.06925248916</c:v>
                </c:pt>
                <c:pt idx="1303">
                  <c:v>204520.63259397124</c:v>
                </c:pt>
                <c:pt idx="1304">
                  <c:v>204319.34574927844</c:v>
                </c:pt>
                <c:pt idx="1305">
                  <c:v>203939.24526775748</c:v>
                </c:pt>
                <c:pt idx="1306">
                  <c:v>203398.04954343365</c:v>
                </c:pt>
                <c:pt idx="1307">
                  <c:v>202775.38380405813</c:v>
                </c:pt>
                <c:pt idx="1308">
                  <c:v>202060.1298712804</c:v>
                </c:pt>
                <c:pt idx="1309">
                  <c:v>201489.21680155341</c:v>
                </c:pt>
                <c:pt idx="1310">
                  <c:v>200965.35945228508</c:v>
                </c:pt>
                <c:pt idx="1311">
                  <c:v>200494.48720957141</c:v>
                </c:pt>
                <c:pt idx="1312">
                  <c:v>200160.9714708057</c:v>
                </c:pt>
                <c:pt idx="1313">
                  <c:v>200116.2271822115</c:v>
                </c:pt>
                <c:pt idx="1314">
                  <c:v>200345.56894576477</c:v>
                </c:pt>
                <c:pt idx="1315">
                  <c:v>200706.64169288284</c:v>
                </c:pt>
                <c:pt idx="1316">
                  <c:v>201018.17812492681</c:v>
                </c:pt>
                <c:pt idx="1317">
                  <c:v>201349.18352938656</c:v>
                </c:pt>
                <c:pt idx="1318">
                  <c:v>201674.75927074059</c:v>
                </c:pt>
                <c:pt idx="1319">
                  <c:v>202035.89420184219</c:v>
                </c:pt>
                <c:pt idx="1320">
                  <c:v>202323.00424323234</c:v>
                </c:pt>
                <c:pt idx="1321">
                  <c:v>202653.82235217904</c:v>
                </c:pt>
                <c:pt idx="1322">
                  <c:v>202972.32444149436</c:v>
                </c:pt>
                <c:pt idx="1323">
                  <c:v>203177.60620161632</c:v>
                </c:pt>
                <c:pt idx="1324">
                  <c:v>203590.05376317399</c:v>
                </c:pt>
                <c:pt idx="1325">
                  <c:v>204093.55019828139</c:v>
                </c:pt>
                <c:pt idx="1326">
                  <c:v>204689.86590116291</c:v>
                </c:pt>
                <c:pt idx="1327">
                  <c:v>205202.75602657447</c:v>
                </c:pt>
                <c:pt idx="1328">
                  <c:v>205704.52694371113</c:v>
                </c:pt>
                <c:pt idx="1329">
                  <c:v>206312.37325332972</c:v>
                </c:pt>
                <c:pt idx="1330">
                  <c:v>207063.23796760786</c:v>
                </c:pt>
                <c:pt idx="1331">
                  <c:v>207704.55635267292</c:v>
                </c:pt>
                <c:pt idx="1332">
                  <c:v>208198.13457829657</c:v>
                </c:pt>
                <c:pt idx="1333">
                  <c:v>208553.76020594579</c:v>
                </c:pt>
                <c:pt idx="1334">
                  <c:v>208972.54522960715</c:v>
                </c:pt>
                <c:pt idx="1335">
                  <c:v>209523.91398847295</c:v>
                </c:pt>
                <c:pt idx="1336">
                  <c:v>210190.01208394315</c:v>
                </c:pt>
                <c:pt idx="1337">
                  <c:v>210888.46103246641</c:v>
                </c:pt>
                <c:pt idx="1338">
                  <c:v>211387.95865124409</c:v>
                </c:pt>
                <c:pt idx="1339">
                  <c:v>211647.72097129942</c:v>
                </c:pt>
                <c:pt idx="1340">
                  <c:v>211606.70681327564</c:v>
                </c:pt>
                <c:pt idx="1341">
                  <c:v>211355.72680256827</c:v>
                </c:pt>
                <c:pt idx="1342">
                  <c:v>211015.98526037415</c:v>
                </c:pt>
                <c:pt idx="1343">
                  <c:v>210661.45370992739</c:v>
                </c:pt>
                <c:pt idx="1344">
                  <c:v>210393.99202817306</c:v>
                </c:pt>
                <c:pt idx="1345">
                  <c:v>210165.91734629701</c:v>
                </c:pt>
                <c:pt idx="1346">
                  <c:v>209916.25964143156</c:v>
                </c:pt>
                <c:pt idx="1347">
                  <c:v>209719.98923156643</c:v>
                </c:pt>
                <c:pt idx="1348">
                  <c:v>209477.73980970916</c:v>
                </c:pt>
                <c:pt idx="1349">
                  <c:v>209262.72024052276</c:v>
                </c:pt>
                <c:pt idx="1350">
                  <c:v>208986.78321035736</c:v>
                </c:pt>
                <c:pt idx="1351">
                  <c:v>208723.11995667464</c:v>
                </c:pt>
                <c:pt idx="1352">
                  <c:v>208704.57529538969</c:v>
                </c:pt>
                <c:pt idx="1353">
                  <c:v>208982.01047611915</c:v>
                </c:pt>
                <c:pt idx="1354">
                  <c:v>209529.45125192887</c:v>
                </c:pt>
                <c:pt idx="1355">
                  <c:v>209970.88070413267</c:v>
                </c:pt>
                <c:pt idx="1356">
                  <c:v>210446.46345052225</c:v>
                </c:pt>
                <c:pt idx="1357">
                  <c:v>210793.73703231537</c:v>
                </c:pt>
                <c:pt idx="1358">
                  <c:v>210932.92994339284</c:v>
                </c:pt>
                <c:pt idx="1359">
                  <c:v>210682.44204712022</c:v>
                </c:pt>
                <c:pt idx="1360">
                  <c:v>209983.2662638707</c:v>
                </c:pt>
                <c:pt idx="1361">
                  <c:v>208994.67881947773</c:v>
                </c:pt>
                <c:pt idx="1362">
                  <c:v>207759.76199084806</c:v>
                </c:pt>
                <c:pt idx="1363">
                  <c:v>206320.63311898964</c:v>
                </c:pt>
                <c:pt idx="1364">
                  <c:v>204957.43087096137</c:v>
                </c:pt>
                <c:pt idx="1365">
                  <c:v>203828.1003223751</c:v>
                </c:pt>
                <c:pt idx="1366">
                  <c:v>203195.01507983124</c:v>
                </c:pt>
                <c:pt idx="1367">
                  <c:v>202965.78704812046</c:v>
                </c:pt>
                <c:pt idx="1368">
                  <c:v>203025.64637244347</c:v>
                </c:pt>
                <c:pt idx="1369">
                  <c:v>203238.53096961693</c:v>
                </c:pt>
                <c:pt idx="1370">
                  <c:v>203403.10709673548</c:v>
                </c:pt>
                <c:pt idx="1371">
                  <c:v>203592.24817735184</c:v>
                </c:pt>
                <c:pt idx="1372">
                  <c:v>203755.65771767654</c:v>
                </c:pt>
                <c:pt idx="1373">
                  <c:v>203884.62173921888</c:v>
                </c:pt>
                <c:pt idx="1374">
                  <c:v>203965.82534122502</c:v>
                </c:pt>
                <c:pt idx="1375">
                  <c:v>203830.66572763995</c:v>
                </c:pt>
                <c:pt idx="1376">
                  <c:v>203693.33020208037</c:v>
                </c:pt>
                <c:pt idx="1377">
                  <c:v>203622.33468128904</c:v>
                </c:pt>
                <c:pt idx="1378">
                  <c:v>203884.43755958122</c:v>
                </c:pt>
                <c:pt idx="1379">
                  <c:v>204451.38131656678</c:v>
                </c:pt>
                <c:pt idx="1380">
                  <c:v>205246.47421989424</c:v>
                </c:pt>
                <c:pt idx="1381">
                  <c:v>206211.35147873024</c:v>
                </c:pt>
                <c:pt idx="1382">
                  <c:v>207281.165203524</c:v>
                </c:pt>
                <c:pt idx="1383">
                  <c:v>208335.67530806875</c:v>
                </c:pt>
                <c:pt idx="1384">
                  <c:v>209188.44978637155</c:v>
                </c:pt>
                <c:pt idx="1385">
                  <c:v>209997.42878013616</c:v>
                </c:pt>
                <c:pt idx="1386">
                  <c:v>210590.44639722948</c:v>
                </c:pt>
                <c:pt idx="1387">
                  <c:v>210862.48914768486</c:v>
                </c:pt>
                <c:pt idx="1388">
                  <c:v>210992.51258495264</c:v>
                </c:pt>
                <c:pt idx="1389">
                  <c:v>210979.13082075716</c:v>
                </c:pt>
                <c:pt idx="1390">
                  <c:v>211098.32730322797</c:v>
                </c:pt>
                <c:pt idx="1391">
                  <c:v>211352.72718288429</c:v>
                </c:pt>
                <c:pt idx="1392">
                  <c:v>211705.10298722531</c:v>
                </c:pt>
                <c:pt idx="1393">
                  <c:v>211941.80109321335</c:v>
                </c:pt>
                <c:pt idx="1394">
                  <c:v>211943.46079000138</c:v>
                </c:pt>
                <c:pt idx="1395">
                  <c:v>211731.298546226</c:v>
                </c:pt>
                <c:pt idx="1396">
                  <c:v>211521.85117342795</c:v>
                </c:pt>
                <c:pt idx="1397">
                  <c:v>211352.31117005166</c:v>
                </c:pt>
                <c:pt idx="1398">
                  <c:v>211174.40208873982</c:v>
                </c:pt>
                <c:pt idx="1399">
                  <c:v>211174.11785842344</c:v>
                </c:pt>
                <c:pt idx="1400">
                  <c:v>211525.09264069871</c:v>
                </c:pt>
                <c:pt idx="1401">
                  <c:v>212287.98643656573</c:v>
                </c:pt>
                <c:pt idx="1402">
                  <c:v>213205.56040139456</c:v>
                </c:pt>
                <c:pt idx="1403">
                  <c:v>213985.60557754789</c:v>
                </c:pt>
                <c:pt idx="1404">
                  <c:v>214471.06785267079</c:v>
                </c:pt>
                <c:pt idx="1405">
                  <c:v>214781.55333954073</c:v>
                </c:pt>
                <c:pt idx="1406">
                  <c:v>215095.51359902561</c:v>
                </c:pt>
                <c:pt idx="1407">
                  <c:v>215467.92615044623</c:v>
                </c:pt>
                <c:pt idx="1408">
                  <c:v>215622.67154804096</c:v>
                </c:pt>
                <c:pt idx="1409">
                  <c:v>215560.98760909232</c:v>
                </c:pt>
                <c:pt idx="1410">
                  <c:v>215397.41680909003</c:v>
                </c:pt>
                <c:pt idx="1411">
                  <c:v>215327.65740871517</c:v>
                </c:pt>
                <c:pt idx="1412">
                  <c:v>215278.89923274433</c:v>
                </c:pt>
                <c:pt idx="1413">
                  <c:v>215123.62848319835</c:v>
                </c:pt>
                <c:pt idx="1414">
                  <c:v>214991.53762549273</c:v>
                </c:pt>
                <c:pt idx="1415">
                  <c:v>214951.46542817011</c:v>
                </c:pt>
                <c:pt idx="1416">
                  <c:v>215038.67360619167</c:v>
                </c:pt>
                <c:pt idx="1417">
                  <c:v>215149.62384772403</c:v>
                </c:pt>
                <c:pt idx="1418">
                  <c:v>215300.15265202645</c:v>
                </c:pt>
                <c:pt idx="1419">
                  <c:v>215575.15552464896</c:v>
                </c:pt>
                <c:pt idx="1420">
                  <c:v>215938.74426056567</c:v>
                </c:pt>
                <c:pt idx="1421">
                  <c:v>216434.63033434196</c:v>
                </c:pt>
                <c:pt idx="1422">
                  <c:v>217218.82475884576</c:v>
                </c:pt>
                <c:pt idx="1423">
                  <c:v>218002.1328423926</c:v>
                </c:pt>
                <c:pt idx="1424">
                  <c:v>218849.05411901473</c:v>
                </c:pt>
                <c:pt idx="1425">
                  <c:v>219694.3645008016</c:v>
                </c:pt>
                <c:pt idx="1426">
                  <c:v>220595.71488651348</c:v>
                </c:pt>
                <c:pt idx="1427">
                  <c:v>221269.70661579134</c:v>
                </c:pt>
                <c:pt idx="1428">
                  <c:v>221588.39989734101</c:v>
                </c:pt>
                <c:pt idx="1429">
                  <c:v>221578.41186299402</c:v>
                </c:pt>
                <c:pt idx="1430">
                  <c:v>221483.43056550482</c:v>
                </c:pt>
                <c:pt idx="1431">
                  <c:v>221624.55462686942</c:v>
                </c:pt>
                <c:pt idx="1432">
                  <c:v>221855.70556861983</c:v>
                </c:pt>
                <c:pt idx="1433">
                  <c:v>222242.0752243457</c:v>
                </c:pt>
                <c:pt idx="1434">
                  <c:v>222551.89888807427</c:v>
                </c:pt>
                <c:pt idx="1435">
                  <c:v>223021.81188705875</c:v>
                </c:pt>
                <c:pt idx="1436">
                  <c:v>223322.33355474845</c:v>
                </c:pt>
                <c:pt idx="1437">
                  <c:v>223530.15028437911</c:v>
                </c:pt>
                <c:pt idx="1438">
                  <c:v>223921.7483685732</c:v>
                </c:pt>
                <c:pt idx="1439">
                  <c:v>224464.48296338957</c:v>
                </c:pt>
                <c:pt idx="1440">
                  <c:v>225241.41223935969</c:v>
                </c:pt>
                <c:pt idx="1441">
                  <c:v>226291.54116250543</c:v>
                </c:pt>
                <c:pt idx="1442">
                  <c:v>227616.74193998886</c:v>
                </c:pt>
                <c:pt idx="1443">
                  <c:v>228937.35872753113</c:v>
                </c:pt>
                <c:pt idx="1444">
                  <c:v>230122.71118621068</c:v>
                </c:pt>
                <c:pt idx="1445">
                  <c:v>230972.15703090391</c:v>
                </c:pt>
                <c:pt idx="1446">
                  <c:v>231551.48126261286</c:v>
                </c:pt>
                <c:pt idx="1447">
                  <c:v>231749.21142524952</c:v>
                </c:pt>
                <c:pt idx="1448">
                  <c:v>231793.40569979363</c:v>
                </c:pt>
                <c:pt idx="1449">
                  <c:v>231971.33676508005</c:v>
                </c:pt>
                <c:pt idx="1450">
                  <c:v>232242.13458842336</c:v>
                </c:pt>
                <c:pt idx="1451">
                  <c:v>232606.08681192962</c:v>
                </c:pt>
                <c:pt idx="1452">
                  <c:v>233141.44705665609</c:v>
                </c:pt>
                <c:pt idx="1453">
                  <c:v>233688.88092477512</c:v>
                </c:pt>
                <c:pt idx="1454">
                  <c:v>234271.48648313867</c:v>
                </c:pt>
                <c:pt idx="1455">
                  <c:v>235008.91167983296</c:v>
                </c:pt>
                <c:pt idx="1456">
                  <c:v>235569.98203829984</c:v>
                </c:pt>
                <c:pt idx="1457">
                  <c:v>236103.12496064045</c:v>
                </c:pt>
                <c:pt idx="1458">
                  <c:v>236422.97718583661</c:v>
                </c:pt>
                <c:pt idx="1459">
                  <c:v>236628.71134782064</c:v>
                </c:pt>
                <c:pt idx="1460">
                  <c:v>236713.0288528637</c:v>
                </c:pt>
                <c:pt idx="1461">
                  <c:v>236583.84345867205</c:v>
                </c:pt>
                <c:pt idx="1462">
                  <c:v>236146.47473381311</c:v>
                </c:pt>
                <c:pt idx="1463">
                  <c:v>235739.1696278954</c:v>
                </c:pt>
                <c:pt idx="1464">
                  <c:v>235593.54523255088</c:v>
                </c:pt>
                <c:pt idx="1465">
                  <c:v>235453.51453833826</c:v>
                </c:pt>
                <c:pt idx="1466">
                  <c:v>235459.69315253379</c:v>
                </c:pt>
                <c:pt idx="1467">
                  <c:v>235661.54061694071</c:v>
                </c:pt>
                <c:pt idx="1468">
                  <c:v>236038.06550438463</c:v>
                </c:pt>
                <c:pt idx="1469">
                  <c:v>236568.1906331316</c:v>
                </c:pt>
                <c:pt idx="1470">
                  <c:v>236993.70033381344</c:v>
                </c:pt>
                <c:pt idx="1471">
                  <c:v>237409.39543850897</c:v>
                </c:pt>
                <c:pt idx="1472">
                  <c:v>237599.46958731176</c:v>
                </c:pt>
                <c:pt idx="1473">
                  <c:v>237940.55279664829</c:v>
                </c:pt>
                <c:pt idx="1474">
                  <c:v>238360.74108039174</c:v>
                </c:pt>
                <c:pt idx="1475">
                  <c:v>239043.19641828019</c:v>
                </c:pt>
                <c:pt idx="1476">
                  <c:v>239881.63533425983</c:v>
                </c:pt>
                <c:pt idx="1477">
                  <c:v>240570.00124248714</c:v>
                </c:pt>
                <c:pt idx="1478">
                  <c:v>240909.31107222158</c:v>
                </c:pt>
                <c:pt idx="1479">
                  <c:v>240832.8479476978</c:v>
                </c:pt>
                <c:pt idx="1480">
                  <c:v>240287.94878345187</c:v>
                </c:pt>
                <c:pt idx="1481">
                  <c:v>239256.03496222934</c:v>
                </c:pt>
                <c:pt idx="1482">
                  <c:v>238288.83747286088</c:v>
                </c:pt>
                <c:pt idx="1483">
                  <c:v>238002.13153705263</c:v>
                </c:pt>
                <c:pt idx="1484">
                  <c:v>237913.17531750444</c:v>
                </c:pt>
                <c:pt idx="1485">
                  <c:v>237860.34814690272</c:v>
                </c:pt>
                <c:pt idx="1486">
                  <c:v>237594.13705108175</c:v>
                </c:pt>
                <c:pt idx="1487">
                  <c:v>237387.2542966675</c:v>
                </c:pt>
                <c:pt idx="1488">
                  <c:v>237284.30573804895</c:v>
                </c:pt>
                <c:pt idx="1489">
                  <c:v>237219.17675970373</c:v>
                </c:pt>
                <c:pt idx="1490">
                  <c:v>237141.29381236262</c:v>
                </c:pt>
                <c:pt idx="1491">
                  <c:v>237021.70822383388</c:v>
                </c:pt>
                <c:pt idx="1492">
                  <c:v>236969.97714510118</c:v>
                </c:pt>
                <c:pt idx="1493">
                  <c:v>237058.78641645587</c:v>
                </c:pt>
                <c:pt idx="1494">
                  <c:v>237165.39923658711</c:v>
                </c:pt>
                <c:pt idx="1495">
                  <c:v>237082.30281346664</c:v>
                </c:pt>
                <c:pt idx="1496">
                  <c:v>236866.84476620736</c:v>
                </c:pt>
                <c:pt idx="1497">
                  <c:v>236692.41100600222</c:v>
                </c:pt>
                <c:pt idx="1498">
                  <c:v>236617.37698597228</c:v>
                </c:pt>
                <c:pt idx="1499">
                  <c:v>236818.69616522576</c:v>
                </c:pt>
                <c:pt idx="1500">
                  <c:v>237321.22416028651</c:v>
                </c:pt>
                <c:pt idx="1501">
                  <c:v>237755.80259184929</c:v>
                </c:pt>
                <c:pt idx="1502">
                  <c:v>237733.29109306997</c:v>
                </c:pt>
                <c:pt idx="1503">
                  <c:v>237605.20060725877</c:v>
                </c:pt>
                <c:pt idx="1504">
                  <c:v>237123.9446204741</c:v>
                </c:pt>
                <c:pt idx="1505">
                  <c:v>236424.8468547627</c:v>
                </c:pt>
                <c:pt idx="1506">
                  <c:v>235632.99190491246</c:v>
                </c:pt>
                <c:pt idx="1507">
                  <c:v>235014.01377811996</c:v>
                </c:pt>
                <c:pt idx="1508">
                  <c:v>234865.91159609091</c:v>
                </c:pt>
                <c:pt idx="1509">
                  <c:v>235058.02918980471</c:v>
                </c:pt>
                <c:pt idx="1510">
                  <c:v>235344.52063672751</c:v>
                </c:pt>
                <c:pt idx="1511">
                  <c:v>235473.62794945302</c:v>
                </c:pt>
                <c:pt idx="1512">
                  <c:v>235378.51085497375</c:v>
                </c:pt>
                <c:pt idx="1513">
                  <c:v>235099.60613468819</c:v>
                </c:pt>
                <c:pt idx="1514">
                  <c:v>234830.51551839086</c:v>
                </c:pt>
                <c:pt idx="1515">
                  <c:v>234834.52453085617</c:v>
                </c:pt>
                <c:pt idx="1516">
                  <c:v>234934.87453028318</c:v>
                </c:pt>
                <c:pt idx="1517">
                  <c:v>235044.14690779438</c:v>
                </c:pt>
                <c:pt idx="1518">
                  <c:v>234726.95163265249</c:v>
                </c:pt>
                <c:pt idx="1519">
                  <c:v>234126.35247242224</c:v>
                </c:pt>
                <c:pt idx="1520">
                  <c:v>233245.02496223274</c:v>
                </c:pt>
                <c:pt idx="1521">
                  <c:v>232119.2590296673</c:v>
                </c:pt>
                <c:pt idx="1522">
                  <c:v>230996.68173350743</c:v>
                </c:pt>
                <c:pt idx="1523">
                  <c:v>230312.46507756785</c:v>
                </c:pt>
                <c:pt idx="1524">
                  <c:v>229908.40032019591</c:v>
                </c:pt>
                <c:pt idx="1525">
                  <c:v>229581.74252108176</c:v>
                </c:pt>
                <c:pt idx="1526">
                  <c:v>228943.27576476731</c:v>
                </c:pt>
                <c:pt idx="1527">
                  <c:v>228173.52209471934</c:v>
                </c:pt>
                <c:pt idx="1528">
                  <c:v>227358.0793499882</c:v>
                </c:pt>
                <c:pt idx="1529">
                  <c:v>226328.17980470532</c:v>
                </c:pt>
                <c:pt idx="1530">
                  <c:v>225359.21294249487</c:v>
                </c:pt>
                <c:pt idx="1531">
                  <c:v>224524.48950723364</c:v>
                </c:pt>
                <c:pt idx="1532">
                  <c:v>223817.5830288174</c:v>
                </c:pt>
                <c:pt idx="1533">
                  <c:v>223282.76496117128</c:v>
                </c:pt>
                <c:pt idx="1534">
                  <c:v>222561.21168829827</c:v>
                </c:pt>
                <c:pt idx="1535">
                  <c:v>221638.83266148661</c:v>
                </c:pt>
                <c:pt idx="1536">
                  <c:v>220630.77422328369</c:v>
                </c:pt>
                <c:pt idx="1537">
                  <c:v>219644.60084895641</c:v>
                </c:pt>
                <c:pt idx="1538">
                  <c:v>218724.96140556489</c:v>
                </c:pt>
                <c:pt idx="1539">
                  <c:v>217848.31117190031</c:v>
                </c:pt>
                <c:pt idx="1540">
                  <c:v>216903.69069817034</c:v>
                </c:pt>
                <c:pt idx="1541">
                  <c:v>216038.82702689822</c:v>
                </c:pt>
                <c:pt idx="1542">
                  <c:v>215298.87527042575</c:v>
                </c:pt>
                <c:pt idx="1543">
                  <c:v>214705.81892556246</c:v>
                </c:pt>
                <c:pt idx="1544">
                  <c:v>214215.395328215</c:v>
                </c:pt>
                <c:pt idx="1545">
                  <c:v>213791.98906209995</c:v>
                </c:pt>
                <c:pt idx="1546">
                  <c:v>213522.64844976895</c:v>
                </c:pt>
                <c:pt idx="1547">
                  <c:v>213427.82260580943</c:v>
                </c:pt>
                <c:pt idx="1548">
                  <c:v>213411.48632124666</c:v>
                </c:pt>
                <c:pt idx="1549">
                  <c:v>213553.84110864252</c:v>
                </c:pt>
                <c:pt idx="1550">
                  <c:v>214024.01436795681</c:v>
                </c:pt>
                <c:pt idx="1551">
                  <c:v>214487.80620828285</c:v>
                </c:pt>
                <c:pt idx="1552">
                  <c:v>214738.63283355828</c:v>
                </c:pt>
                <c:pt idx="1553">
                  <c:v>214521.82162126698</c:v>
                </c:pt>
                <c:pt idx="1554">
                  <c:v>214381.81503941989</c:v>
                </c:pt>
                <c:pt idx="1555">
                  <c:v>213914.5596447484</c:v>
                </c:pt>
                <c:pt idx="1556">
                  <c:v>213368.55054523534</c:v>
                </c:pt>
                <c:pt idx="1557">
                  <c:v>212877.76883762173</c:v>
                </c:pt>
                <c:pt idx="1558">
                  <c:v>212716.75345718977</c:v>
                </c:pt>
                <c:pt idx="1559">
                  <c:v>212854.84910840596</c:v>
                </c:pt>
                <c:pt idx="1560">
                  <c:v>213002.54037661842</c:v>
                </c:pt>
                <c:pt idx="1561">
                  <c:v>212935.91638713321</c:v>
                </c:pt>
                <c:pt idx="1562">
                  <c:v>212714.96690201247</c:v>
                </c:pt>
                <c:pt idx="1563">
                  <c:v>212106.33904959928</c:v>
                </c:pt>
                <c:pt idx="1564">
                  <c:v>211637.57496854971</c:v>
                </c:pt>
                <c:pt idx="1565">
                  <c:v>211335.62859891038</c:v>
                </c:pt>
                <c:pt idx="1566">
                  <c:v>211356.14210176602</c:v>
                </c:pt>
                <c:pt idx="1567">
                  <c:v>211446.93770907557</c:v>
                </c:pt>
                <c:pt idx="1568">
                  <c:v>211654.77409079997</c:v>
                </c:pt>
                <c:pt idx="1569">
                  <c:v>211809.77965469402</c:v>
                </c:pt>
                <c:pt idx="1570">
                  <c:v>211843.12688423871</c:v>
                </c:pt>
                <c:pt idx="1571">
                  <c:v>211791.09670161974</c:v>
                </c:pt>
                <c:pt idx="1572">
                  <c:v>211693.25848901802</c:v>
                </c:pt>
                <c:pt idx="1573">
                  <c:v>211503.35855050004</c:v>
                </c:pt>
                <c:pt idx="1574">
                  <c:v>211168.9468111457</c:v>
                </c:pt>
                <c:pt idx="1575">
                  <c:v>210751.05679027614</c:v>
                </c:pt>
                <c:pt idx="1576">
                  <c:v>210444.11578652792</c:v>
                </c:pt>
                <c:pt idx="1577">
                  <c:v>210059.6716305927</c:v>
                </c:pt>
                <c:pt idx="1578">
                  <c:v>209692.31214676343</c:v>
                </c:pt>
                <c:pt idx="1579">
                  <c:v>209082.86561462781</c:v>
                </c:pt>
                <c:pt idx="1580">
                  <c:v>208212.8460489625</c:v>
                </c:pt>
                <c:pt idx="1581">
                  <c:v>207338.1638887572</c:v>
                </c:pt>
                <c:pt idx="1582">
                  <c:v>206777.12792038487</c:v>
                </c:pt>
                <c:pt idx="1583">
                  <c:v>206589.03743941203</c:v>
                </c:pt>
                <c:pt idx="1584">
                  <c:v>206692.4085754448</c:v>
                </c:pt>
                <c:pt idx="1585">
                  <c:v>206943.87720380319</c:v>
                </c:pt>
                <c:pt idx="1586">
                  <c:v>207136.84062136631</c:v>
                </c:pt>
                <c:pt idx="1587">
                  <c:v>207184.72372440452</c:v>
                </c:pt>
                <c:pt idx="1588">
                  <c:v>206977.82876220692</c:v>
                </c:pt>
                <c:pt idx="1589">
                  <c:v>206648.19811353507</c:v>
                </c:pt>
                <c:pt idx="1590">
                  <c:v>206153.2826526167</c:v>
                </c:pt>
                <c:pt idx="1591">
                  <c:v>205621.30155859538</c:v>
                </c:pt>
                <c:pt idx="1592">
                  <c:v>205106.13596136653</c:v>
                </c:pt>
                <c:pt idx="1593">
                  <c:v>204459.14113569341</c:v>
                </c:pt>
                <c:pt idx="1594">
                  <c:v>203654.08659803</c:v>
                </c:pt>
                <c:pt idx="1595">
                  <c:v>202609.68130254615</c:v>
                </c:pt>
                <c:pt idx="1596">
                  <c:v>201628.81575370001</c:v>
                </c:pt>
                <c:pt idx="1597">
                  <c:v>200893.15788287186</c:v>
                </c:pt>
                <c:pt idx="1598">
                  <c:v>200428.30950802926</c:v>
                </c:pt>
                <c:pt idx="1599">
                  <c:v>200077.02026126857</c:v>
                </c:pt>
                <c:pt idx="1600">
                  <c:v>199888.20172556961</c:v>
                </c:pt>
                <c:pt idx="1601">
                  <c:v>199851.7960778031</c:v>
                </c:pt>
                <c:pt idx="1602">
                  <c:v>199698.48374509695</c:v>
                </c:pt>
                <c:pt idx="1603">
                  <c:v>199375.8650829581</c:v>
                </c:pt>
                <c:pt idx="1604">
                  <c:v>199009.49404975868</c:v>
                </c:pt>
                <c:pt idx="1605">
                  <c:v>198759.40575684284</c:v>
                </c:pt>
                <c:pt idx="1606">
                  <c:v>198694.26612527721</c:v>
                </c:pt>
                <c:pt idx="1607">
                  <c:v>198743.77045231493</c:v>
                </c:pt>
                <c:pt idx="1608">
                  <c:v>198900.57372062278</c:v>
                </c:pt>
                <c:pt idx="1609">
                  <c:v>199250.5570366841</c:v>
                </c:pt>
                <c:pt idx="1610">
                  <c:v>199658.74832026189</c:v>
                </c:pt>
                <c:pt idx="1611">
                  <c:v>199944.44244373127</c:v>
                </c:pt>
                <c:pt idx="1612">
                  <c:v>200137.70305485788</c:v>
                </c:pt>
                <c:pt idx="1613">
                  <c:v>200203.8756818331</c:v>
                </c:pt>
                <c:pt idx="1614">
                  <c:v>200446.33475951318</c:v>
                </c:pt>
                <c:pt idx="1615">
                  <c:v>200737.59505281618</c:v>
                </c:pt>
                <c:pt idx="1616">
                  <c:v>201214.19740743912</c:v>
                </c:pt>
                <c:pt idx="1617">
                  <c:v>201836.48330443719</c:v>
                </c:pt>
                <c:pt idx="1618">
                  <c:v>202699.89139192176</c:v>
                </c:pt>
                <c:pt idx="1619">
                  <c:v>203482.43262922671</c:v>
                </c:pt>
                <c:pt idx="1620">
                  <c:v>204350.44531522723</c:v>
                </c:pt>
                <c:pt idx="1621">
                  <c:v>204976.07306836179</c:v>
                </c:pt>
                <c:pt idx="1622">
                  <c:v>205458.20240740068</c:v>
                </c:pt>
                <c:pt idx="1623">
                  <c:v>205602.3202469947</c:v>
                </c:pt>
                <c:pt idx="1624">
                  <c:v>205672.06859802472</c:v>
                </c:pt>
                <c:pt idx="1625">
                  <c:v>205644.44471851239</c:v>
                </c:pt>
                <c:pt idx="1626">
                  <c:v>205462.90892412513</c:v>
                </c:pt>
                <c:pt idx="1627">
                  <c:v>204997.44173838201</c:v>
                </c:pt>
                <c:pt idx="1628">
                  <c:v>204552.3318836175</c:v>
                </c:pt>
                <c:pt idx="1629">
                  <c:v>203888.19390148864</c:v>
                </c:pt>
                <c:pt idx="1630">
                  <c:v>202968.26154902508</c:v>
                </c:pt>
                <c:pt idx="1631">
                  <c:v>202125.53532427881</c:v>
                </c:pt>
                <c:pt idx="1632">
                  <c:v>201574.37382043694</c:v>
                </c:pt>
                <c:pt idx="1633">
                  <c:v>201430.51458357618</c:v>
                </c:pt>
                <c:pt idx="1634">
                  <c:v>201216.77767999476</c:v>
                </c:pt>
                <c:pt idx="1635">
                  <c:v>201018.07555179167</c:v>
                </c:pt>
                <c:pt idx="1636">
                  <c:v>200742.38650704504</c:v>
                </c:pt>
                <c:pt idx="1637">
                  <c:v>200571.33398178901</c:v>
                </c:pt>
                <c:pt idx="1638">
                  <c:v>200531.79143696383</c:v>
                </c:pt>
                <c:pt idx="1639">
                  <c:v>200355.30719393978</c:v>
                </c:pt>
                <c:pt idx="1640">
                  <c:v>200222.2185804827</c:v>
                </c:pt>
                <c:pt idx="1641">
                  <c:v>200337.02899228974</c:v>
                </c:pt>
                <c:pt idx="1642">
                  <c:v>200577.78565542737</c:v>
                </c:pt>
                <c:pt idx="1643">
                  <c:v>200924.60884289624</c:v>
                </c:pt>
                <c:pt idx="1644">
                  <c:v>201386.43127916349</c:v>
                </c:pt>
                <c:pt idx="1645">
                  <c:v>201770.17876698505</c:v>
                </c:pt>
                <c:pt idx="1646">
                  <c:v>201866.4111822609</c:v>
                </c:pt>
                <c:pt idx="1647">
                  <c:v>201860.07170488819</c:v>
                </c:pt>
                <c:pt idx="1648">
                  <c:v>201796.76145120378</c:v>
                </c:pt>
                <c:pt idx="1649">
                  <c:v>201812.88496089104</c:v>
                </c:pt>
                <c:pt idx="1650">
                  <c:v>202150.50408580841</c:v>
                </c:pt>
                <c:pt idx="1651">
                  <c:v>202486.45144017803</c:v>
                </c:pt>
                <c:pt idx="1652">
                  <c:v>202516.52025716059</c:v>
                </c:pt>
                <c:pt idx="1653">
                  <c:v>202685.75297908596</c:v>
                </c:pt>
                <c:pt idx="1654">
                  <c:v>202708.47504078661</c:v>
                </c:pt>
                <c:pt idx="1655">
                  <c:v>202773.06989481166</c:v>
                </c:pt>
                <c:pt idx="1656">
                  <c:v>202655.65904938267</c:v>
                </c:pt>
                <c:pt idx="1657">
                  <c:v>202872.45133036861</c:v>
                </c:pt>
                <c:pt idx="1658">
                  <c:v>202998.9630045809</c:v>
                </c:pt>
                <c:pt idx="1659">
                  <c:v>202976.72090801937</c:v>
                </c:pt>
                <c:pt idx="1660">
                  <c:v>203133.37183036259</c:v>
                </c:pt>
                <c:pt idx="1661">
                  <c:v>203192.78613300066</c:v>
                </c:pt>
                <c:pt idx="1662">
                  <c:v>202877.88270068736</c:v>
                </c:pt>
                <c:pt idx="1663">
                  <c:v>202211.96963176545</c:v>
                </c:pt>
                <c:pt idx="1664">
                  <c:v>201621.06162527125</c:v>
                </c:pt>
                <c:pt idx="1665">
                  <c:v>200952.5190649289</c:v>
                </c:pt>
                <c:pt idx="1666">
                  <c:v>200326.70794676855</c:v>
                </c:pt>
                <c:pt idx="1667">
                  <c:v>199720.07104146658</c:v>
                </c:pt>
                <c:pt idx="1668">
                  <c:v>199036.48254618238</c:v>
                </c:pt>
                <c:pt idx="1669">
                  <c:v>198145.2349898977</c:v>
                </c:pt>
                <c:pt idx="1670">
                  <c:v>197166.64406317763</c:v>
                </c:pt>
                <c:pt idx="1671">
                  <c:v>196042.11734860245</c:v>
                </c:pt>
                <c:pt idx="1672">
                  <c:v>194638.17569557758</c:v>
                </c:pt>
                <c:pt idx="1673">
                  <c:v>200889.14569729043</c:v>
                </c:pt>
                <c:pt idx="1674">
                  <c:v>203432.94824043676</c:v>
                </c:pt>
                <c:pt idx="1675">
                  <c:v>205553.83468612755</c:v>
                </c:pt>
                <c:pt idx="1676">
                  <c:v>207504.50102582973</c:v>
                </c:pt>
                <c:pt idx="1677">
                  <c:v>209131.22988725765</c:v>
                </c:pt>
                <c:pt idx="1678">
                  <c:v>211391.46341555295</c:v>
                </c:pt>
                <c:pt idx="1679">
                  <c:v>212849.02491159798</c:v>
                </c:pt>
                <c:pt idx="1680">
                  <c:v>215578.78027247661</c:v>
                </c:pt>
                <c:pt idx="1681">
                  <c:v>217953.63139589445</c:v>
                </c:pt>
                <c:pt idx="1682">
                  <c:v>219056.10422298551</c:v>
                </c:pt>
                <c:pt idx="1683">
                  <c:v>220462.7823061111</c:v>
                </c:pt>
                <c:pt idx="1684">
                  <c:v>221108.09830557471</c:v>
                </c:pt>
                <c:pt idx="1685">
                  <c:v>221022.12900318706</c:v>
                </c:pt>
                <c:pt idx="1686">
                  <c:v>221092.03453214938</c:v>
                </c:pt>
                <c:pt idx="1687">
                  <c:v>222154.48084487123</c:v>
                </c:pt>
                <c:pt idx="1688">
                  <c:v>222875.29817801266</c:v>
                </c:pt>
                <c:pt idx="1689">
                  <c:v>222128.04319701597</c:v>
                </c:pt>
                <c:pt idx="1690">
                  <c:v>222000.34205359625</c:v>
                </c:pt>
                <c:pt idx="1691">
                  <c:v>221404.57248039093</c:v>
                </c:pt>
                <c:pt idx="1692">
                  <c:v>219586.55588922271</c:v>
                </c:pt>
                <c:pt idx="1693">
                  <c:v>216254.32868930884</c:v>
                </c:pt>
                <c:pt idx="1694">
                  <c:v>212650.04829797198</c:v>
                </c:pt>
                <c:pt idx="1695">
                  <c:v>207707.94066979442</c:v>
                </c:pt>
                <c:pt idx="1696">
                  <c:v>203026.44920720847</c:v>
                </c:pt>
                <c:pt idx="1697">
                  <c:v>198841.40658162627</c:v>
                </c:pt>
                <c:pt idx="1698">
                  <c:v>194469.90143859151</c:v>
                </c:pt>
                <c:pt idx="1699">
                  <c:v>189188.73238805577</c:v>
                </c:pt>
                <c:pt idx="1700">
                  <c:v>183514.05461460366</c:v>
                </c:pt>
                <c:pt idx="1701">
                  <c:v>176048.86610361782</c:v>
                </c:pt>
                <c:pt idx="1702">
                  <c:v>168009.18147590323</c:v>
                </c:pt>
                <c:pt idx="1703">
                  <c:v>161136.47929548813</c:v>
                </c:pt>
                <c:pt idx="1704">
                  <c:v>153891.13860361505</c:v>
                </c:pt>
                <c:pt idx="1705">
                  <c:v>146385.92662528777</c:v>
                </c:pt>
                <c:pt idx="1706">
                  <c:v>139204.80743904365</c:v>
                </c:pt>
                <c:pt idx="1707">
                  <c:v>132441.53264243423</c:v>
                </c:pt>
                <c:pt idx="1708">
                  <c:v>124579.82734285493</c:v>
                </c:pt>
                <c:pt idx="1709">
                  <c:v>116654.22757132628</c:v>
                </c:pt>
                <c:pt idx="1710">
                  <c:v>109586.86119734094</c:v>
                </c:pt>
                <c:pt idx="1711">
                  <c:v>101821.46031865646</c:v>
                </c:pt>
                <c:pt idx="1712">
                  <c:v>94036.888175316737</c:v>
                </c:pt>
                <c:pt idx="1713">
                  <c:v>86913.630579847959</c:v>
                </c:pt>
                <c:pt idx="1714">
                  <c:v>80450.614441406113</c:v>
                </c:pt>
                <c:pt idx="1715">
                  <c:v>73421.920439089052</c:v>
                </c:pt>
                <c:pt idx="1716">
                  <c:v>66720.825466666865</c:v>
                </c:pt>
                <c:pt idx="1717">
                  <c:v>59864.887404183937</c:v>
                </c:pt>
                <c:pt idx="1718">
                  <c:v>53061.001819723286</c:v>
                </c:pt>
                <c:pt idx="1719">
                  <c:v>46658.945893244156</c:v>
                </c:pt>
                <c:pt idx="1720">
                  <c:v>41137.164114855965</c:v>
                </c:pt>
                <c:pt idx="1721">
                  <c:v>36161.917607558753</c:v>
                </c:pt>
                <c:pt idx="1722">
                  <c:v>31808.966640915973</c:v>
                </c:pt>
                <c:pt idx="1723">
                  <c:v>28256.383098035709</c:v>
                </c:pt>
                <c:pt idx="1724">
                  <c:v>24559.520390756257</c:v>
                </c:pt>
                <c:pt idx="1725">
                  <c:v>20869.874060276259</c:v>
                </c:pt>
                <c:pt idx="1726">
                  <c:v>17929.791023653765</c:v>
                </c:pt>
                <c:pt idx="1727">
                  <c:v>15078.68073749454</c:v>
                </c:pt>
                <c:pt idx="1728">
                  <c:v>12176.204296986143</c:v>
                </c:pt>
                <c:pt idx="1729">
                  <c:v>9511.3359598656079</c:v>
                </c:pt>
                <c:pt idx="1730">
                  <c:v>7210.487469180217</c:v>
                </c:pt>
                <c:pt idx="1731">
                  <c:v>5000.8192584060434</c:v>
                </c:pt>
                <c:pt idx="1732">
                  <c:v>3077.15285382819</c:v>
                </c:pt>
                <c:pt idx="1733">
                  <c:v>1881.0306368349165</c:v>
                </c:pt>
                <c:pt idx="1734">
                  <c:v>1165.685030786716</c:v>
                </c:pt>
                <c:pt idx="1735">
                  <c:v>733.01115005108386</c:v>
                </c:pt>
                <c:pt idx="1736">
                  <c:v>484.30849867506942</c:v>
                </c:pt>
                <c:pt idx="1737">
                  <c:v>355.04150855254375</c:v>
                </c:pt>
                <c:pt idx="1738">
                  <c:v>251.15153622037775</c:v>
                </c:pt>
                <c:pt idx="1739">
                  <c:v>194.07560619137089</c:v>
                </c:pt>
                <c:pt idx="1740">
                  <c:v>157.6294421733898</c:v>
                </c:pt>
                <c:pt idx="1741">
                  <c:v>152.48928218508854</c:v>
                </c:pt>
                <c:pt idx="1742">
                  <c:v>145.87332738467126</c:v>
                </c:pt>
                <c:pt idx="1743">
                  <c:v>133.5853538181955</c:v>
                </c:pt>
                <c:pt idx="1744">
                  <c:v>128.67586988881371</c:v>
                </c:pt>
                <c:pt idx="1745">
                  <c:v>123.3925284186939</c:v>
                </c:pt>
                <c:pt idx="1746">
                  <c:v>128.10825094206882</c:v>
                </c:pt>
                <c:pt idx="1747">
                  <c:v>129.72711638929528</c:v>
                </c:pt>
                <c:pt idx="1748">
                  <c:v>113.61087410247414</c:v>
                </c:pt>
                <c:pt idx="1749">
                  <c:v>110.41573290782812</c:v>
                </c:pt>
                <c:pt idx="1750">
                  <c:v>109.85456285985336</c:v>
                </c:pt>
                <c:pt idx="1751">
                  <c:v>112.20191820143143</c:v>
                </c:pt>
                <c:pt idx="1752">
                  <c:v>107.99332117366909</c:v>
                </c:pt>
                <c:pt idx="1753">
                  <c:v>103.15617794713073</c:v>
                </c:pt>
                <c:pt idx="1754">
                  <c:v>96.170262059822065</c:v>
                </c:pt>
                <c:pt idx="1755">
                  <c:v>97.981983379421891</c:v>
                </c:pt>
                <c:pt idx="1756">
                  <c:v>91.36241145898704</c:v>
                </c:pt>
                <c:pt idx="1757">
                  <c:v>84.404659129284013</c:v>
                </c:pt>
                <c:pt idx="1758">
                  <c:v>84.285719123208779</c:v>
                </c:pt>
                <c:pt idx="1759">
                  <c:v>86.828826175031182</c:v>
                </c:pt>
                <c:pt idx="1760">
                  <c:v>85.025768004798579</c:v>
                </c:pt>
                <c:pt idx="1761">
                  <c:v>89.993647114515511</c:v>
                </c:pt>
                <c:pt idx="1762">
                  <c:v>89.918347416484167</c:v>
                </c:pt>
                <c:pt idx="1763">
                  <c:v>89.032329705995252</c:v>
                </c:pt>
                <c:pt idx="1764">
                  <c:v>88.918885734513935</c:v>
                </c:pt>
                <c:pt idx="1765">
                  <c:v>94.767877665123223</c:v>
                </c:pt>
                <c:pt idx="1766">
                  <c:v>104.23922630353164</c:v>
                </c:pt>
                <c:pt idx="1767">
                  <c:v>113.04403920514038</c:v>
                </c:pt>
                <c:pt idx="1768">
                  <c:v>140.12974482877797</c:v>
                </c:pt>
                <c:pt idx="1769">
                  <c:v>202.94284578521439</c:v>
                </c:pt>
                <c:pt idx="1770">
                  <c:v>305.72228631780916</c:v>
                </c:pt>
                <c:pt idx="1771">
                  <c:v>461.42021969980112</c:v>
                </c:pt>
                <c:pt idx="1772">
                  <c:v>747.94514988901471</c:v>
                </c:pt>
                <c:pt idx="1773">
                  <c:v>1339.1915573163649</c:v>
                </c:pt>
                <c:pt idx="1774">
                  <c:v>2218.8599364205661</c:v>
                </c:pt>
                <c:pt idx="1775">
                  <c:v>3186.0015938441725</c:v>
                </c:pt>
                <c:pt idx="1776">
                  <c:v>4306.0274462357584</c:v>
                </c:pt>
                <c:pt idx="1777">
                  <c:v>5650.8176512742375</c:v>
                </c:pt>
                <c:pt idx="1778">
                  <c:v>7071.6102543099769</c:v>
                </c:pt>
                <c:pt idx="1779">
                  <c:v>8282.5121741806524</c:v>
                </c:pt>
                <c:pt idx="1780">
                  <c:v>9271.4913717995914</c:v>
                </c:pt>
                <c:pt idx="1781">
                  <c:v>10269.017331783145</c:v>
                </c:pt>
                <c:pt idx="1782">
                  <c:v>11206.991913047523</c:v>
                </c:pt>
                <c:pt idx="1783">
                  <c:v>12198.532171471235</c:v>
                </c:pt>
                <c:pt idx="1784">
                  <c:v>13426.574818826308</c:v>
                </c:pt>
                <c:pt idx="1785">
                  <c:v>14901.7641778669</c:v>
                </c:pt>
                <c:pt idx="1786">
                  <c:v>16632.547862732208</c:v>
                </c:pt>
                <c:pt idx="1787">
                  <c:v>18791.614655160553</c:v>
                </c:pt>
                <c:pt idx="1788">
                  <c:v>20708.65476455932</c:v>
                </c:pt>
                <c:pt idx="1789">
                  <c:v>22117.060186702391</c:v>
                </c:pt>
                <c:pt idx="1790">
                  <c:v>23033.476989559771</c:v>
                </c:pt>
                <c:pt idx="1791">
                  <c:v>23646.189098092153</c:v>
                </c:pt>
                <c:pt idx="1792">
                  <c:v>24255.955582115268</c:v>
                </c:pt>
                <c:pt idx="1793">
                  <c:v>24722.805109730089</c:v>
                </c:pt>
                <c:pt idx="1794">
                  <c:v>24816.329322567763</c:v>
                </c:pt>
                <c:pt idx="1795">
                  <c:v>24452.118328565812</c:v>
                </c:pt>
                <c:pt idx="1796">
                  <c:v>23853.982314480287</c:v>
                </c:pt>
                <c:pt idx="1797">
                  <c:v>22971.843778420323</c:v>
                </c:pt>
                <c:pt idx="1798">
                  <c:v>21777.218632656739</c:v>
                </c:pt>
                <c:pt idx="1799">
                  <c:v>20444.192834429101</c:v>
                </c:pt>
                <c:pt idx="1800">
                  <c:v>19274.782932408569</c:v>
                </c:pt>
                <c:pt idx="1801">
                  <c:v>18304.686932531749</c:v>
                </c:pt>
                <c:pt idx="1802">
                  <c:v>17320.762692560165</c:v>
                </c:pt>
                <c:pt idx="1803">
                  <c:v>16391.2184082229</c:v>
                </c:pt>
                <c:pt idx="1804">
                  <c:v>15399.720252014375</c:v>
                </c:pt>
                <c:pt idx="1805">
                  <c:v>14178.320004692085</c:v>
                </c:pt>
                <c:pt idx="1806">
                  <c:v>12705.955641083383</c:v>
                </c:pt>
                <c:pt idx="1807">
                  <c:v>10972.142498683408</c:v>
                </c:pt>
                <c:pt idx="1808">
                  <c:v>8806.2444475215707</c:v>
                </c:pt>
                <c:pt idx="1809">
                  <c:v>6874.5170493031865</c:v>
                </c:pt>
                <c:pt idx="1810">
                  <c:v>5438.1143615466699</c:v>
                </c:pt>
                <c:pt idx="1811">
                  <c:v>4461.9671300126274</c:v>
                </c:pt>
                <c:pt idx="1812">
                  <c:v>3749.0243645192081</c:v>
                </c:pt>
                <c:pt idx="1813">
                  <c:v>2979.3312193811807</c:v>
                </c:pt>
                <c:pt idx="1814">
                  <c:v>2230.8864431291099</c:v>
                </c:pt>
                <c:pt idx="1815">
                  <c:v>1555.1641508084599</c:v>
                </c:pt>
                <c:pt idx="1816">
                  <c:v>1040.830671179976</c:v>
                </c:pt>
                <c:pt idx="1817">
                  <c:v>670.32260090916952</c:v>
                </c:pt>
                <c:pt idx="1818">
                  <c:v>435.84338081163065</c:v>
                </c:pt>
                <c:pt idx="1819">
                  <c:v>285.41729771302312</c:v>
                </c:pt>
                <c:pt idx="1820">
                  <c:v>197.89562357676328</c:v>
                </c:pt>
                <c:pt idx="1821">
                  <c:v>155.30647053009403</c:v>
                </c:pt>
                <c:pt idx="1822">
                  <c:v>136.04904152068136</c:v>
                </c:pt>
                <c:pt idx="1823">
                  <c:v>122.01471560593393</c:v>
                </c:pt>
                <c:pt idx="1824">
                  <c:v>109.2796803005523</c:v>
                </c:pt>
                <c:pt idx="1825">
                  <c:v>107.76678715195359</c:v>
                </c:pt>
                <c:pt idx="1826">
                  <c:v>102.49708801177589</c:v>
                </c:pt>
                <c:pt idx="1827">
                  <c:v>96.833533128132942</c:v>
                </c:pt>
                <c:pt idx="1828">
                  <c:v>98.225004749777241</c:v>
                </c:pt>
                <c:pt idx="1829">
                  <c:v>105.6212619006245</c:v>
                </c:pt>
                <c:pt idx="1830">
                  <c:v>106.26852116618409</c:v>
                </c:pt>
                <c:pt idx="1831">
                  <c:v>104.14788838526644</c:v>
                </c:pt>
                <c:pt idx="1832">
                  <c:v>100.45322075591999</c:v>
                </c:pt>
                <c:pt idx="1833">
                  <c:v>100.73285971200779</c:v>
                </c:pt>
                <c:pt idx="1834">
                  <c:v>105.31327681735105</c:v>
                </c:pt>
                <c:pt idx="1835">
                  <c:v>102.06421679833764</c:v>
                </c:pt>
                <c:pt idx="1836">
                  <c:v>102.8562888884463</c:v>
                </c:pt>
                <c:pt idx="1837">
                  <c:v>100.06032417910075</c:v>
                </c:pt>
                <c:pt idx="1838">
                  <c:v>100.04155996549996</c:v>
                </c:pt>
                <c:pt idx="1839">
                  <c:v>95.305484310254613</c:v>
                </c:pt>
                <c:pt idx="1840">
                  <c:v>97.307538929092573</c:v>
                </c:pt>
                <c:pt idx="1841">
                  <c:v>97.210562741212769</c:v>
                </c:pt>
                <c:pt idx="1842">
                  <c:v>103.90662363941627</c:v>
                </c:pt>
                <c:pt idx="1843">
                  <c:v>100.81227822741188</c:v>
                </c:pt>
                <c:pt idx="1844">
                  <c:v>114.07494272682082</c:v>
                </c:pt>
                <c:pt idx="1845">
                  <c:v>111.33377953399589</c:v>
                </c:pt>
                <c:pt idx="1846">
                  <c:v>107.35853055651772</c:v>
                </c:pt>
                <c:pt idx="1847">
                  <c:v>111.71174724308023</c:v>
                </c:pt>
                <c:pt idx="1848">
                  <c:v>115.33063636454671</c:v>
                </c:pt>
                <c:pt idx="1849">
                  <c:v>112.27541329068679</c:v>
                </c:pt>
                <c:pt idx="1850">
                  <c:v>102.3006686836017</c:v>
                </c:pt>
                <c:pt idx="1851">
                  <c:v>105.40599306838783</c:v>
                </c:pt>
                <c:pt idx="1852">
                  <c:v>103.64340376028179</c:v>
                </c:pt>
                <c:pt idx="1853">
                  <c:v>102.20660937459024</c:v>
                </c:pt>
                <c:pt idx="1854">
                  <c:v>99.856725793192737</c:v>
                </c:pt>
                <c:pt idx="1855">
                  <c:v>95.366612439374649</c:v>
                </c:pt>
                <c:pt idx="1856">
                  <c:v>96.565593040726725</c:v>
                </c:pt>
                <c:pt idx="1857">
                  <c:v>85.511384439860961</c:v>
                </c:pt>
                <c:pt idx="1858">
                  <c:v>87.123092540461414</c:v>
                </c:pt>
                <c:pt idx="1859">
                  <c:v>86.230498343436963</c:v>
                </c:pt>
                <c:pt idx="1860">
                  <c:v>86.244157798248381</c:v>
                </c:pt>
                <c:pt idx="1861">
                  <c:v>84.383446858196578</c:v>
                </c:pt>
                <c:pt idx="1862">
                  <c:v>87.577998168495256</c:v>
                </c:pt>
                <c:pt idx="1863">
                  <c:v>80.341800995973585</c:v>
                </c:pt>
                <c:pt idx="1864">
                  <c:v>83.429179831397846</c:v>
                </c:pt>
                <c:pt idx="1865">
                  <c:v>73.884662667472057</c:v>
                </c:pt>
                <c:pt idx="1866">
                  <c:v>73.240782808273806</c:v>
                </c:pt>
                <c:pt idx="1867">
                  <c:v>77.181926733981015</c:v>
                </c:pt>
                <c:pt idx="1868">
                  <c:v>71.359541345890051</c:v>
                </c:pt>
                <c:pt idx="1869">
                  <c:v>69.528949996099783</c:v>
                </c:pt>
                <c:pt idx="1870">
                  <c:v>67.066446184384517</c:v>
                </c:pt>
                <c:pt idx="1871">
                  <c:v>71.588985578134654</c:v>
                </c:pt>
                <c:pt idx="1872">
                  <c:v>66.653803435764999</c:v>
                </c:pt>
                <c:pt idx="1873">
                  <c:v>69.476115205917125</c:v>
                </c:pt>
                <c:pt idx="1874">
                  <c:v>70.11360894921178</c:v>
                </c:pt>
                <c:pt idx="1875">
                  <c:v>68.507127853005827</c:v>
                </c:pt>
                <c:pt idx="1876">
                  <c:v>69.804062007957896</c:v>
                </c:pt>
                <c:pt idx="1877">
                  <c:v>66.774958653527008</c:v>
                </c:pt>
                <c:pt idx="1878">
                  <c:v>69.270492044483049</c:v>
                </c:pt>
                <c:pt idx="1879">
                  <c:v>73.905728755426296</c:v>
                </c:pt>
                <c:pt idx="1880">
                  <c:v>76.722649062526244</c:v>
                </c:pt>
                <c:pt idx="1881">
                  <c:v>76.430699746835899</c:v>
                </c:pt>
                <c:pt idx="1882">
                  <c:v>76.467559854793009</c:v>
                </c:pt>
                <c:pt idx="1883">
                  <c:v>78.78984820706529</c:v>
                </c:pt>
                <c:pt idx="1884">
                  <c:v>84.478183060588719</c:v>
                </c:pt>
                <c:pt idx="1885">
                  <c:v>83.295016951540219</c:v>
                </c:pt>
                <c:pt idx="1886">
                  <c:v>81.861880260697902</c:v>
                </c:pt>
                <c:pt idx="1887">
                  <c:v>81.120143526336975</c:v>
                </c:pt>
                <c:pt idx="1888">
                  <c:v>79.430727188007651</c:v>
                </c:pt>
                <c:pt idx="1889">
                  <c:v>79.084745514559643</c:v>
                </c:pt>
                <c:pt idx="1890">
                  <c:v>77.162354598969955</c:v>
                </c:pt>
                <c:pt idx="1891">
                  <c:v>78.418839956101166</c:v>
                </c:pt>
                <c:pt idx="1892">
                  <c:v>74.3973678077936</c:v>
                </c:pt>
                <c:pt idx="1893">
                  <c:v>78.97235035395309</c:v>
                </c:pt>
                <c:pt idx="1894">
                  <c:v>77.164864481353817</c:v>
                </c:pt>
                <c:pt idx="1895">
                  <c:v>78.324572252907231</c:v>
                </c:pt>
                <c:pt idx="1896">
                  <c:v>80.614688018306268</c:v>
                </c:pt>
                <c:pt idx="1897">
                  <c:v>76.929800861160771</c:v>
                </c:pt>
                <c:pt idx="1898">
                  <c:v>71.078060314133722</c:v>
                </c:pt>
                <c:pt idx="1899">
                  <c:v>71.142263146765174</c:v>
                </c:pt>
                <c:pt idx="1900">
                  <c:v>64.507611568160996</c:v>
                </c:pt>
                <c:pt idx="1901">
                  <c:v>60.100080899623109</c:v>
                </c:pt>
                <c:pt idx="1902">
                  <c:v>59.896857753677132</c:v>
                </c:pt>
                <c:pt idx="1903">
                  <c:v>60.866767790054553</c:v>
                </c:pt>
                <c:pt idx="1904">
                  <c:v>57.910503273081801</c:v>
                </c:pt>
                <c:pt idx="1905">
                  <c:v>51.935034527879907</c:v>
                </c:pt>
                <c:pt idx="1906">
                  <c:v>53.089120511881326</c:v>
                </c:pt>
                <c:pt idx="1907">
                  <c:v>57.281325881827875</c:v>
                </c:pt>
                <c:pt idx="1908">
                  <c:v>56.922162145185908</c:v>
                </c:pt>
                <c:pt idx="1909">
                  <c:v>60.203377838391852</c:v>
                </c:pt>
                <c:pt idx="1910">
                  <c:v>63.244314638232218</c:v>
                </c:pt>
                <c:pt idx="1911">
                  <c:v>66.436812848945323</c:v>
                </c:pt>
                <c:pt idx="1912">
                  <c:v>68.142699723867423</c:v>
                </c:pt>
                <c:pt idx="1913">
                  <c:v>69.327294152488378</c:v>
                </c:pt>
                <c:pt idx="1914">
                  <c:v>66.785545544655548</c:v>
                </c:pt>
                <c:pt idx="1915">
                  <c:v>63.908143918619508</c:v>
                </c:pt>
                <c:pt idx="1916">
                  <c:v>65.419475399583504</c:v>
                </c:pt>
                <c:pt idx="1917">
                  <c:v>65.567081837798312</c:v>
                </c:pt>
                <c:pt idx="1918">
                  <c:v>66.997275847012702</c:v>
                </c:pt>
                <c:pt idx="1919">
                  <c:v>71.318393401407519</c:v>
                </c:pt>
                <c:pt idx="1920">
                  <c:v>68.613737371984243</c:v>
                </c:pt>
                <c:pt idx="1921">
                  <c:v>78.963286055769984</c:v>
                </c:pt>
                <c:pt idx="1922">
                  <c:v>78.69953790499676</c:v>
                </c:pt>
                <c:pt idx="1923">
                  <c:v>88.545346999367695</c:v>
                </c:pt>
                <c:pt idx="1924">
                  <c:v>89.638440639360013</c:v>
                </c:pt>
                <c:pt idx="1925">
                  <c:v>86.620559588124564</c:v>
                </c:pt>
                <c:pt idx="1926">
                  <c:v>89.196146783294964</c:v>
                </c:pt>
                <c:pt idx="1927">
                  <c:v>88.144454786577057</c:v>
                </c:pt>
                <c:pt idx="1928">
                  <c:v>83.797879007637434</c:v>
                </c:pt>
                <c:pt idx="1929">
                  <c:v>86.064751170418944</c:v>
                </c:pt>
                <c:pt idx="1930">
                  <c:v>80.20930041810152</c:v>
                </c:pt>
                <c:pt idx="1931">
                  <c:v>79.519686849478987</c:v>
                </c:pt>
                <c:pt idx="1932">
                  <c:v>75.880312839494422</c:v>
                </c:pt>
                <c:pt idx="1933">
                  <c:v>76.392385350384373</c:v>
                </c:pt>
                <c:pt idx="1934">
                  <c:v>73.427179863619628</c:v>
                </c:pt>
                <c:pt idx="1935">
                  <c:v>74.721471671204583</c:v>
                </c:pt>
                <c:pt idx="1936">
                  <c:v>75.035233601980252</c:v>
                </c:pt>
                <c:pt idx="1937">
                  <c:v>76.84262047922978</c:v>
                </c:pt>
                <c:pt idx="1938">
                  <c:v>80.162656216695098</c:v>
                </c:pt>
                <c:pt idx="1939">
                  <c:v>78.803510057579771</c:v>
                </c:pt>
                <c:pt idx="1940">
                  <c:v>79.02309202203304</c:v>
                </c:pt>
                <c:pt idx="1941">
                  <c:v>82.918257259539985</c:v>
                </c:pt>
                <c:pt idx="1942">
                  <c:v>76.641930540813135</c:v>
                </c:pt>
                <c:pt idx="1943">
                  <c:v>77.878297952189385</c:v>
                </c:pt>
                <c:pt idx="1944">
                  <c:v>69.766668531934783</c:v>
                </c:pt>
                <c:pt idx="1945">
                  <c:v>69.258415466026491</c:v>
                </c:pt>
                <c:pt idx="1946">
                  <c:v>71.229526494444443</c:v>
                </c:pt>
                <c:pt idx="1947">
                  <c:v>69.220939397925648</c:v>
                </c:pt>
                <c:pt idx="1948">
                  <c:v>66.158051871615257</c:v>
                </c:pt>
                <c:pt idx="1949">
                  <c:v>64.983136426629315</c:v>
                </c:pt>
                <c:pt idx="1950">
                  <c:v>65.149064303215582</c:v>
                </c:pt>
                <c:pt idx="1951">
                  <c:v>68.031405655225925</c:v>
                </c:pt>
                <c:pt idx="1952">
                  <c:v>66.600659381457277</c:v>
                </c:pt>
                <c:pt idx="1953">
                  <c:v>70.938385400504771</c:v>
                </c:pt>
                <c:pt idx="1954">
                  <c:v>68.321287879363808</c:v>
                </c:pt>
                <c:pt idx="1955">
                  <c:v>72.833589646784617</c:v>
                </c:pt>
                <c:pt idx="1956">
                  <c:v>67.184559647938428</c:v>
                </c:pt>
                <c:pt idx="1957">
                  <c:v>67.747196106462326</c:v>
                </c:pt>
                <c:pt idx="1958">
                  <c:v>66.970760559640325</c:v>
                </c:pt>
                <c:pt idx="1959">
                  <c:v>62.616644730066191</c:v>
                </c:pt>
                <c:pt idx="1960">
                  <c:v>66.571792917862936</c:v>
                </c:pt>
                <c:pt idx="1961">
                  <c:v>67.676306798703123</c:v>
                </c:pt>
                <c:pt idx="1962">
                  <c:v>65.605558138062989</c:v>
                </c:pt>
                <c:pt idx="1963">
                  <c:v>64.787888963903939</c:v>
                </c:pt>
                <c:pt idx="1964">
                  <c:v>65.862401065969721</c:v>
                </c:pt>
                <c:pt idx="1965">
                  <c:v>67.142933240754033</c:v>
                </c:pt>
                <c:pt idx="1966">
                  <c:v>65.875554313637821</c:v>
                </c:pt>
                <c:pt idx="1967">
                  <c:v>63.138824046763979</c:v>
                </c:pt>
                <c:pt idx="1968">
                  <c:v>63.833079679740443</c:v>
                </c:pt>
                <c:pt idx="1969">
                  <c:v>64.768707225518867</c:v>
                </c:pt>
                <c:pt idx="1970">
                  <c:v>70.342148712666443</c:v>
                </c:pt>
                <c:pt idx="1971">
                  <c:v>68.965953747597268</c:v>
                </c:pt>
                <c:pt idx="1972">
                  <c:v>69.981865576550675</c:v>
                </c:pt>
                <c:pt idx="1973">
                  <c:v>70.518387333282163</c:v>
                </c:pt>
                <c:pt idx="1974">
                  <c:v>71.119692920034055</c:v>
                </c:pt>
                <c:pt idx="1975">
                  <c:v>73.213322128572884</c:v>
                </c:pt>
                <c:pt idx="1976">
                  <c:v>75.658696053320355</c:v>
                </c:pt>
                <c:pt idx="1977">
                  <c:v>87.599805428938424</c:v>
                </c:pt>
                <c:pt idx="1978">
                  <c:v>90.131486148851565</c:v>
                </c:pt>
                <c:pt idx="1979">
                  <c:v>87.186890280065029</c:v>
                </c:pt>
                <c:pt idx="1980">
                  <c:v>85.287094172321275</c:v>
                </c:pt>
                <c:pt idx="1981">
                  <c:v>86.330769084075357</c:v>
                </c:pt>
                <c:pt idx="1982">
                  <c:v>84.940476407334728</c:v>
                </c:pt>
                <c:pt idx="1983">
                  <c:v>87.72153102217699</c:v>
                </c:pt>
                <c:pt idx="1984">
                  <c:v>86.255666172261144</c:v>
                </c:pt>
                <c:pt idx="1985">
                  <c:v>85.174851257045347</c:v>
                </c:pt>
                <c:pt idx="1986">
                  <c:v>84.225055707436425</c:v>
                </c:pt>
                <c:pt idx="1987">
                  <c:v>82.946817616094975</c:v>
                </c:pt>
                <c:pt idx="1988">
                  <c:v>87.177073116396116</c:v>
                </c:pt>
                <c:pt idx="1989">
                  <c:v>85.917013947567526</c:v>
                </c:pt>
                <c:pt idx="1990">
                  <c:v>94.562271945281211</c:v>
                </c:pt>
                <c:pt idx="1991">
                  <c:v>95.217793070973215</c:v>
                </c:pt>
                <c:pt idx="1992">
                  <c:v>94.911436897282286</c:v>
                </c:pt>
                <c:pt idx="1993">
                  <c:v>94.320795411010835</c:v>
                </c:pt>
                <c:pt idx="1994">
                  <c:v>96.666632680353104</c:v>
                </c:pt>
                <c:pt idx="1995">
                  <c:v>90.794833550456332</c:v>
                </c:pt>
                <c:pt idx="1996">
                  <c:v>93.843868455426332</c:v>
                </c:pt>
                <c:pt idx="1997">
                  <c:v>86.744976934352792</c:v>
                </c:pt>
                <c:pt idx="1998">
                  <c:v>76.910868544250889</c:v>
                </c:pt>
                <c:pt idx="1999">
                  <c:v>84.275612590437717</c:v>
                </c:pt>
                <c:pt idx="2000">
                  <c:v>92.148179159353049</c:v>
                </c:pt>
                <c:pt idx="2001">
                  <c:v>98.459108848376431</c:v>
                </c:pt>
                <c:pt idx="2002">
                  <c:v>93.062550323775682</c:v>
                </c:pt>
                <c:pt idx="2003">
                  <c:v>94.676916348883864</c:v>
                </c:pt>
                <c:pt idx="2004">
                  <c:v>90.742705023835086</c:v>
                </c:pt>
                <c:pt idx="2005">
                  <c:v>91.549847545808902</c:v>
                </c:pt>
                <c:pt idx="2006">
                  <c:v>95.342190537000505</c:v>
                </c:pt>
                <c:pt idx="2007">
                  <c:v>97.286310844492689</c:v>
                </c:pt>
                <c:pt idx="2008">
                  <c:v>97.703081685155709</c:v>
                </c:pt>
                <c:pt idx="2009">
                  <c:v>98.371437525960872</c:v>
                </c:pt>
                <c:pt idx="2010">
                  <c:v>102.89433579306595</c:v>
                </c:pt>
                <c:pt idx="2011">
                  <c:v>94.825194995947697</c:v>
                </c:pt>
                <c:pt idx="2012">
                  <c:v>93.065027533793611</c:v>
                </c:pt>
                <c:pt idx="2013">
                  <c:v>98.791121117175535</c:v>
                </c:pt>
                <c:pt idx="2014">
                  <c:v>95.810189795502907</c:v>
                </c:pt>
                <c:pt idx="2015">
                  <c:v>92.399137426098676</c:v>
                </c:pt>
                <c:pt idx="2016">
                  <c:v>101.97945934046398</c:v>
                </c:pt>
                <c:pt idx="2017">
                  <c:v>96.54823563685774</c:v>
                </c:pt>
                <c:pt idx="2018">
                  <c:v>102.45407871366531</c:v>
                </c:pt>
                <c:pt idx="2019">
                  <c:v>99.621359600617126</c:v>
                </c:pt>
                <c:pt idx="2020">
                  <c:v>92.894987471508884</c:v>
                </c:pt>
                <c:pt idx="2021">
                  <c:v>85.80962311188668</c:v>
                </c:pt>
                <c:pt idx="2022">
                  <c:v>86.567691150444517</c:v>
                </c:pt>
                <c:pt idx="2023">
                  <c:v>87.008424975535519</c:v>
                </c:pt>
                <c:pt idx="2024">
                  <c:v>82.633979055278118</c:v>
                </c:pt>
                <c:pt idx="2025">
                  <c:v>82.945361465489526</c:v>
                </c:pt>
                <c:pt idx="2026">
                  <c:v>81.694035855202998</c:v>
                </c:pt>
                <c:pt idx="2027">
                  <c:v>80.613006560837647</c:v>
                </c:pt>
                <c:pt idx="2028">
                  <c:v>80.922833066831487</c:v>
                </c:pt>
                <c:pt idx="2029">
                  <c:v>79.879983807498704</c:v>
                </c:pt>
                <c:pt idx="2030">
                  <c:v>82.123829424133262</c:v>
                </c:pt>
                <c:pt idx="2031">
                  <c:v>78.252018838779222</c:v>
                </c:pt>
                <c:pt idx="2032">
                  <c:v>83.686977086958095</c:v>
                </c:pt>
                <c:pt idx="2033">
                  <c:v>80.89353939422702</c:v>
                </c:pt>
                <c:pt idx="2034">
                  <c:v>82.743273367927642</c:v>
                </c:pt>
                <c:pt idx="2035">
                  <c:v>85.044765912953679</c:v>
                </c:pt>
                <c:pt idx="2036">
                  <c:v>85.296696204819256</c:v>
                </c:pt>
                <c:pt idx="2037">
                  <c:v>79.400857122195148</c:v>
                </c:pt>
                <c:pt idx="2038">
                  <c:v>82.376670279750627</c:v>
                </c:pt>
                <c:pt idx="2039">
                  <c:v>83.202474969764154</c:v>
                </c:pt>
                <c:pt idx="2040">
                  <c:v>85.846769894462511</c:v>
                </c:pt>
                <c:pt idx="2041">
                  <c:v>91.996007696853383</c:v>
                </c:pt>
                <c:pt idx="2042">
                  <c:v>90.452146456290507</c:v>
                </c:pt>
                <c:pt idx="2043">
                  <c:v>87.6177658970322</c:v>
                </c:pt>
                <c:pt idx="2044">
                  <c:v>102.4140325421796</c:v>
                </c:pt>
                <c:pt idx="2045">
                  <c:v>113.80362167128256</c:v>
                </c:pt>
                <c:pt idx="2046">
                  <c:v>115.01432856435419</c:v>
                </c:pt>
                <c:pt idx="2047">
                  <c:v>116.29779555730602</c:v>
                </c:pt>
                <c:pt idx="2048">
                  <c:v>119.49129898037451</c:v>
                </c:pt>
                <c:pt idx="2049">
                  <c:v>116.0050978898186</c:v>
                </c:pt>
                <c:pt idx="2050">
                  <c:v>117.60216643483861</c:v>
                </c:pt>
                <c:pt idx="2051">
                  <c:v>115.53059126210125</c:v>
                </c:pt>
                <c:pt idx="2052">
                  <c:v>123.89658265729997</c:v>
                </c:pt>
                <c:pt idx="2053">
                  <c:v>120.02324486311798</c:v>
                </c:pt>
                <c:pt idx="2054">
                  <c:v>127.35594845352981</c:v>
                </c:pt>
                <c:pt idx="2055">
                  <c:v>126.61183793237785</c:v>
                </c:pt>
                <c:pt idx="2056">
                  <c:v>125.33197507537272</c:v>
                </c:pt>
                <c:pt idx="2057">
                  <c:v>129.09305746635474</c:v>
                </c:pt>
                <c:pt idx="2058">
                  <c:v>129.21750009735263</c:v>
                </c:pt>
                <c:pt idx="2059">
                  <c:v>123.89399580349634</c:v>
                </c:pt>
                <c:pt idx="2060">
                  <c:v>118.37647870537151</c:v>
                </c:pt>
                <c:pt idx="2061">
                  <c:v>124.01202891075403</c:v>
                </c:pt>
                <c:pt idx="2062">
                  <c:v>115.92152740413104</c:v>
                </c:pt>
                <c:pt idx="2063">
                  <c:v>124.26279692856403</c:v>
                </c:pt>
                <c:pt idx="2064">
                  <c:v>123.2599534718331</c:v>
                </c:pt>
                <c:pt idx="2065">
                  <c:v>108.36627822337364</c:v>
                </c:pt>
                <c:pt idx="2066">
                  <c:v>99.389841928324003</c:v>
                </c:pt>
                <c:pt idx="2067">
                  <c:v>95.750100507513181</c:v>
                </c:pt>
                <c:pt idx="2068">
                  <c:v>95.995470668528839</c:v>
                </c:pt>
                <c:pt idx="2069">
                  <c:v>92.121030467124484</c:v>
                </c:pt>
                <c:pt idx="2070">
                  <c:v>94.749134386425538</c:v>
                </c:pt>
                <c:pt idx="2071">
                  <c:v>98.544208332453181</c:v>
                </c:pt>
                <c:pt idx="2072">
                  <c:v>102.21339781336803</c:v>
                </c:pt>
                <c:pt idx="2073">
                  <c:v>94.429405187588898</c:v>
                </c:pt>
                <c:pt idx="2074">
                  <c:v>94.968854910043831</c:v>
                </c:pt>
                <c:pt idx="2075">
                  <c:v>90.904841176477845</c:v>
                </c:pt>
                <c:pt idx="2076">
                  <c:v>96.741379532651692</c:v>
                </c:pt>
                <c:pt idx="2077">
                  <c:v>97.315354726632222</c:v>
                </c:pt>
                <c:pt idx="2078">
                  <c:v>97.979869192138381</c:v>
                </c:pt>
                <c:pt idx="2079">
                  <c:v>100.40335453827666</c:v>
                </c:pt>
                <c:pt idx="2080">
                  <c:v>102.93320575547683</c:v>
                </c:pt>
                <c:pt idx="2081">
                  <c:v>108.05495531100557</c:v>
                </c:pt>
                <c:pt idx="2082">
                  <c:v>106.53726501469953</c:v>
                </c:pt>
                <c:pt idx="2083">
                  <c:v>105.8466453209985</c:v>
                </c:pt>
                <c:pt idx="2084">
                  <c:v>102.31045756065602</c:v>
                </c:pt>
                <c:pt idx="2085">
                  <c:v>101.24336084529357</c:v>
                </c:pt>
                <c:pt idx="2086">
                  <c:v>105.10345033130827</c:v>
                </c:pt>
                <c:pt idx="2087">
                  <c:v>103.95912759478503</c:v>
                </c:pt>
                <c:pt idx="2088">
                  <c:v>118.34774656107042</c:v>
                </c:pt>
                <c:pt idx="2089">
                  <c:v>124.0232654937751</c:v>
                </c:pt>
                <c:pt idx="2090">
                  <c:v>125.06347044767674</c:v>
                </c:pt>
                <c:pt idx="2091">
                  <c:v>124.41016931415626</c:v>
                </c:pt>
                <c:pt idx="2092">
                  <c:v>123.32217311868696</c:v>
                </c:pt>
                <c:pt idx="2093">
                  <c:v>117.46888224675476</c:v>
                </c:pt>
                <c:pt idx="2094">
                  <c:v>121.93292997675874</c:v>
                </c:pt>
                <c:pt idx="2095">
                  <c:v>123.48614582697395</c:v>
                </c:pt>
                <c:pt idx="2096">
                  <c:v>122.26200190814606</c:v>
                </c:pt>
                <c:pt idx="2097">
                  <c:v>116.3396978003276</c:v>
                </c:pt>
                <c:pt idx="2098">
                  <c:v>121.90864214950496</c:v>
                </c:pt>
                <c:pt idx="2099">
                  <c:v>124.3264045939757</c:v>
                </c:pt>
                <c:pt idx="2100">
                  <c:v>124.35736920355018</c:v>
                </c:pt>
                <c:pt idx="2101">
                  <c:v>126.8281824961396</c:v>
                </c:pt>
                <c:pt idx="2102">
                  <c:v>124.83598773300767</c:v>
                </c:pt>
                <c:pt idx="2103">
                  <c:v>122.3860620878894</c:v>
                </c:pt>
                <c:pt idx="2104">
                  <c:v>125.04276324087847</c:v>
                </c:pt>
                <c:pt idx="2105">
                  <c:v>123.237639926236</c:v>
                </c:pt>
                <c:pt idx="2106">
                  <c:v>129.13254642741921</c:v>
                </c:pt>
                <c:pt idx="2107">
                  <c:v>127.51163810310575</c:v>
                </c:pt>
                <c:pt idx="2108">
                  <c:v>126.21114042760408</c:v>
                </c:pt>
                <c:pt idx="2109">
                  <c:v>115.75326386449476</c:v>
                </c:pt>
                <c:pt idx="2110">
                  <c:v>113.13138749691446</c:v>
                </c:pt>
                <c:pt idx="2111">
                  <c:v>113.75636789099292</c:v>
                </c:pt>
                <c:pt idx="2112">
                  <c:v>125.42070293170448</c:v>
                </c:pt>
                <c:pt idx="2113">
                  <c:v>121.75139989243601</c:v>
                </c:pt>
                <c:pt idx="2114">
                  <c:v>126.71645084620914</c:v>
                </c:pt>
                <c:pt idx="2115">
                  <c:v>128.99011125976313</c:v>
                </c:pt>
                <c:pt idx="2116">
                  <c:v>134.24086300515754</c:v>
                </c:pt>
                <c:pt idx="2117">
                  <c:v>136.99855957282915</c:v>
                </c:pt>
                <c:pt idx="2118">
                  <c:v>145.48411636883907</c:v>
                </c:pt>
                <c:pt idx="2119">
                  <c:v>144.83297251951376</c:v>
                </c:pt>
                <c:pt idx="2120">
                  <c:v>140.76608757989854</c:v>
                </c:pt>
                <c:pt idx="2121">
                  <c:v>143.81928145659617</c:v>
                </c:pt>
                <c:pt idx="2122">
                  <c:v>142.49413889735075</c:v>
                </c:pt>
                <c:pt idx="2123">
                  <c:v>146.12844856423604</c:v>
                </c:pt>
                <c:pt idx="2124">
                  <c:v>144.40863363492124</c:v>
                </c:pt>
                <c:pt idx="2125">
                  <c:v>141.79037566673114</c:v>
                </c:pt>
                <c:pt idx="2126">
                  <c:v>159.70753024784818</c:v>
                </c:pt>
                <c:pt idx="2127">
                  <c:v>157.68834808859881</c:v>
                </c:pt>
                <c:pt idx="2128">
                  <c:v>168.15166934913913</c:v>
                </c:pt>
                <c:pt idx="2129">
                  <c:v>177.85413018144089</c:v>
                </c:pt>
                <c:pt idx="2130">
                  <c:v>183.03291738447808</c:v>
                </c:pt>
                <c:pt idx="2131">
                  <c:v>185.55502519009997</c:v>
                </c:pt>
                <c:pt idx="2132">
                  <c:v>196.56369162155104</c:v>
                </c:pt>
                <c:pt idx="2133">
                  <c:v>215.02202719698943</c:v>
                </c:pt>
                <c:pt idx="2134">
                  <c:v>215.12681142660304</c:v>
                </c:pt>
                <c:pt idx="2135">
                  <c:v>218.98106600656615</c:v>
                </c:pt>
                <c:pt idx="2136">
                  <c:v>230.53753314294286</c:v>
                </c:pt>
                <c:pt idx="2137">
                  <c:v>228.3903358952609</c:v>
                </c:pt>
                <c:pt idx="2138">
                  <c:v>250.56012270767687</c:v>
                </c:pt>
                <c:pt idx="2139">
                  <c:v>253.73108173953818</c:v>
                </c:pt>
                <c:pt idx="2140">
                  <c:v>246.89099598466504</c:v>
                </c:pt>
                <c:pt idx="2141">
                  <c:v>256.56538134259932</c:v>
                </c:pt>
                <c:pt idx="2142">
                  <c:v>259.50066699908064</c:v>
                </c:pt>
                <c:pt idx="2143">
                  <c:v>270.91483316149771</c:v>
                </c:pt>
                <c:pt idx="2144">
                  <c:v>300.55285719433203</c:v>
                </c:pt>
                <c:pt idx="2145">
                  <c:v>321.51194762325366</c:v>
                </c:pt>
                <c:pt idx="2146">
                  <c:v>349.0128271061173</c:v>
                </c:pt>
                <c:pt idx="2147">
                  <c:v>326.04328041273504</c:v>
                </c:pt>
                <c:pt idx="2148">
                  <c:v>335.15924436969249</c:v>
                </c:pt>
                <c:pt idx="2149">
                  <c:v>338.38013194049586</c:v>
                </c:pt>
                <c:pt idx="2150">
                  <c:v>344.15245506359548</c:v>
                </c:pt>
                <c:pt idx="2151">
                  <c:v>353.14376878907296</c:v>
                </c:pt>
                <c:pt idx="2152">
                  <c:v>362.98301515383406</c:v>
                </c:pt>
                <c:pt idx="2153">
                  <c:v>364.87387221614938</c:v>
                </c:pt>
                <c:pt idx="2154">
                  <c:v>339.02515676748527</c:v>
                </c:pt>
                <c:pt idx="2155">
                  <c:v>360.99034446568243</c:v>
                </c:pt>
                <c:pt idx="2156">
                  <c:v>370.04600297748487</c:v>
                </c:pt>
                <c:pt idx="2157">
                  <c:v>363.56645122013492</c:v>
                </c:pt>
              </c:numCache>
            </c:numRef>
          </c:yVal>
          <c:smooth val="1"/>
        </c:ser>
        <c:ser>
          <c:idx val="2"/>
          <c:order val="1"/>
          <c:spPr>
            <a:ln w="508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SYLOS_spectrum_30Jul2021_15_26!$A$2:$A$2159</c:f>
              <c:numCache>
                <c:formatCode>General</c:formatCode>
                <c:ptCount val="2158"/>
                <c:pt idx="0">
                  <c:v>700.01673660273195</c:v>
                </c:pt>
                <c:pt idx="1">
                  <c:v>700.17888880422697</c:v>
                </c:pt>
                <c:pt idx="2">
                  <c:v>700.34103480543399</c:v>
                </c:pt>
                <c:pt idx="3">
                  <c:v>700.50317460412896</c:v>
                </c:pt>
                <c:pt idx="4">
                  <c:v>700.66530819808702</c:v>
                </c:pt>
                <c:pt idx="5">
                  <c:v>700.82743558508298</c:v>
                </c:pt>
                <c:pt idx="6">
                  <c:v>700.98955676289097</c:v>
                </c:pt>
                <c:pt idx="7">
                  <c:v>701.15167172928795</c:v>
                </c:pt>
                <c:pt idx="8">
                  <c:v>701.31378048204704</c:v>
                </c:pt>
                <c:pt idx="9">
                  <c:v>701.47588301894496</c:v>
                </c:pt>
                <c:pt idx="10">
                  <c:v>701.63797933775504</c:v>
                </c:pt>
                <c:pt idx="11">
                  <c:v>701.80006943625403</c:v>
                </c:pt>
                <c:pt idx="12">
                  <c:v>701.96215331221595</c:v>
                </c:pt>
                <c:pt idx="13">
                  <c:v>702.12423096341604</c:v>
                </c:pt>
                <c:pt idx="14">
                  <c:v>702.28630238763003</c:v>
                </c:pt>
                <c:pt idx="15">
                  <c:v>702.44836758263205</c:v>
                </c:pt>
                <c:pt idx="16">
                  <c:v>702.61042654619803</c:v>
                </c:pt>
                <c:pt idx="17">
                  <c:v>702.77247927610199</c:v>
                </c:pt>
                <c:pt idx="18">
                  <c:v>702.93452577011897</c:v>
                </c:pt>
                <c:pt idx="19">
                  <c:v>703.09656602602502</c:v>
                </c:pt>
                <c:pt idx="20">
                  <c:v>703.25860004159495</c:v>
                </c:pt>
                <c:pt idx="21">
                  <c:v>703.42062781460402</c:v>
                </c:pt>
                <c:pt idx="22">
                  <c:v>703.58264934282602</c:v>
                </c:pt>
                <c:pt idx="23">
                  <c:v>703.74466462403802</c:v>
                </c:pt>
                <c:pt idx="24">
                  <c:v>703.90667365601303</c:v>
                </c:pt>
                <c:pt idx="25">
                  <c:v>704.06867643652697</c:v>
                </c:pt>
                <c:pt idx="26">
                  <c:v>704.230672963355</c:v>
                </c:pt>
                <c:pt idx="27">
                  <c:v>704.39266323427205</c:v>
                </c:pt>
                <c:pt idx="28">
                  <c:v>704.55464724705303</c:v>
                </c:pt>
                <c:pt idx="29">
                  <c:v>704.71662499947297</c:v>
                </c:pt>
                <c:pt idx="30">
                  <c:v>704.87859648930805</c:v>
                </c:pt>
                <c:pt idx="31">
                  <c:v>705.04056171433194</c:v>
                </c:pt>
                <c:pt idx="32">
                  <c:v>705.20252067232002</c:v>
                </c:pt>
                <c:pt idx="33">
                  <c:v>705.364473361048</c:v>
                </c:pt>
                <c:pt idx="34">
                  <c:v>705.52641977829001</c:v>
                </c:pt>
                <c:pt idx="35">
                  <c:v>705.68835992182096</c:v>
                </c:pt>
                <c:pt idx="36">
                  <c:v>705.85029378941704</c:v>
                </c:pt>
                <c:pt idx="37">
                  <c:v>706.01222137885304</c:v>
                </c:pt>
                <c:pt idx="38">
                  <c:v>706.17414268790299</c:v>
                </c:pt>
                <c:pt idx="39">
                  <c:v>706.33605771434395</c:v>
                </c:pt>
                <c:pt idx="40">
                  <c:v>706.49796645594802</c:v>
                </c:pt>
                <c:pt idx="41">
                  <c:v>706.65986891049295</c:v>
                </c:pt>
                <c:pt idx="42">
                  <c:v>706.82176507575298</c:v>
                </c:pt>
                <c:pt idx="43">
                  <c:v>706.98365494950201</c:v>
                </c:pt>
                <c:pt idx="44">
                  <c:v>707.14553852951701</c:v>
                </c:pt>
                <c:pt idx="45">
                  <c:v>707.30741581357097</c:v>
                </c:pt>
                <c:pt idx="46">
                  <c:v>707.46928679944097</c:v>
                </c:pt>
                <c:pt idx="47">
                  <c:v>707.63115148490101</c:v>
                </c:pt>
                <c:pt idx="48">
                  <c:v>707.79300986772603</c:v>
                </c:pt>
                <c:pt idx="49">
                  <c:v>707.95486194569105</c:v>
                </c:pt>
                <c:pt idx="50">
                  <c:v>708.11670771657202</c:v>
                </c:pt>
                <c:pt idx="51">
                  <c:v>708.27854717814296</c:v>
                </c:pt>
                <c:pt idx="52">
                  <c:v>708.44038032818003</c:v>
                </c:pt>
                <c:pt idx="53">
                  <c:v>708.60220716445701</c:v>
                </c:pt>
                <c:pt idx="54">
                  <c:v>708.76402768474895</c:v>
                </c:pt>
                <c:pt idx="55">
                  <c:v>708.92584188683202</c:v>
                </c:pt>
                <c:pt idx="56">
                  <c:v>709.08764976848101</c:v>
                </c:pt>
                <c:pt idx="57">
                  <c:v>709.24945132747098</c:v>
                </c:pt>
                <c:pt idx="58">
                  <c:v>709.41124656157604</c:v>
                </c:pt>
                <c:pt idx="59">
                  <c:v>709.57303546857202</c:v>
                </c:pt>
                <c:pt idx="60">
                  <c:v>709.73481804623498</c:v>
                </c:pt>
                <c:pt idx="61">
                  <c:v>709.89659429233802</c:v>
                </c:pt>
                <c:pt idx="62">
                  <c:v>710.05836420465698</c:v>
                </c:pt>
                <c:pt idx="63">
                  <c:v>710.220127780967</c:v>
                </c:pt>
                <c:pt idx="64">
                  <c:v>710.38188501904301</c:v>
                </c:pt>
                <c:pt idx="65">
                  <c:v>710.54363591666004</c:v>
                </c:pt>
                <c:pt idx="66">
                  <c:v>710.70538047159403</c:v>
                </c:pt>
                <c:pt idx="67">
                  <c:v>710.86711868161899</c:v>
                </c:pt>
                <c:pt idx="68">
                  <c:v>711.02885054450996</c:v>
                </c:pt>
                <c:pt idx="69">
                  <c:v>711.19057605804198</c:v>
                </c:pt>
                <c:pt idx="70">
                  <c:v>711.35229521999099</c:v>
                </c:pt>
                <c:pt idx="71">
                  <c:v>711.51400802813203</c:v>
                </c:pt>
                <c:pt idx="72">
                  <c:v>711.67571448023898</c:v>
                </c:pt>
                <c:pt idx="73">
                  <c:v>711.83741457408701</c:v>
                </c:pt>
                <c:pt idx="74">
                  <c:v>711.99910830745296</c:v>
                </c:pt>
                <c:pt idx="75">
                  <c:v>712.16079567811005</c:v>
                </c:pt>
                <c:pt idx="76">
                  <c:v>712.32247668383297</c:v>
                </c:pt>
                <c:pt idx="77">
                  <c:v>712.48415132239904</c:v>
                </c:pt>
                <c:pt idx="78">
                  <c:v>712.64581959158204</c:v>
                </c:pt>
                <c:pt idx="79">
                  <c:v>712.80748148915598</c:v>
                </c:pt>
                <c:pt idx="80">
                  <c:v>712.96913701289702</c:v>
                </c:pt>
                <c:pt idx="81">
                  <c:v>713.13078616058101</c:v>
                </c:pt>
                <c:pt idx="82">
                  <c:v>713.29242892998195</c:v>
                </c:pt>
                <c:pt idx="83">
                  <c:v>713.45406531887397</c:v>
                </c:pt>
                <c:pt idx="84">
                  <c:v>713.61569532503404</c:v>
                </c:pt>
                <c:pt idx="85">
                  <c:v>713.77731894623696</c:v>
                </c:pt>
                <c:pt idx="86">
                  <c:v>713.93893618025595</c:v>
                </c:pt>
                <c:pt idx="87">
                  <c:v>714.10054702486798</c:v>
                </c:pt>
                <c:pt idx="88">
                  <c:v>714.26215147784706</c:v>
                </c:pt>
                <c:pt idx="89">
                  <c:v>714.42374953696901</c:v>
                </c:pt>
                <c:pt idx="90">
                  <c:v>714.585341200009</c:v>
                </c:pt>
                <c:pt idx="91">
                  <c:v>714.74692646474102</c:v>
                </c:pt>
                <c:pt idx="92">
                  <c:v>714.90850532894103</c:v>
                </c:pt>
                <c:pt idx="93">
                  <c:v>715.07007779038304</c:v>
                </c:pt>
                <c:pt idx="94">
                  <c:v>715.23164384684299</c:v>
                </c:pt>
                <c:pt idx="95">
                  <c:v>715.39320349609602</c:v>
                </c:pt>
                <c:pt idx="96">
                  <c:v>715.55475673591695</c:v>
                </c:pt>
                <c:pt idx="97">
                  <c:v>715.71630356408104</c:v>
                </c:pt>
                <c:pt idx="98">
                  <c:v>715.87784397836299</c:v>
                </c:pt>
                <c:pt idx="99">
                  <c:v>716.03937797653805</c:v>
                </c:pt>
                <c:pt idx="100">
                  <c:v>716.20090555638103</c:v>
                </c:pt>
                <c:pt idx="101">
                  <c:v>716.36242671566697</c:v>
                </c:pt>
                <c:pt idx="102">
                  <c:v>716.52394145217102</c:v>
                </c:pt>
                <c:pt idx="103">
                  <c:v>716.685449763669</c:v>
                </c:pt>
                <c:pt idx="104">
                  <c:v>716.84695164793504</c:v>
                </c:pt>
                <c:pt idx="105">
                  <c:v>717.00844710274396</c:v>
                </c:pt>
                <c:pt idx="106">
                  <c:v>717.16993612587203</c:v>
                </c:pt>
                <c:pt idx="107">
                  <c:v>717.33141871509304</c:v>
                </c:pt>
                <c:pt idx="108">
                  <c:v>717.49289486818304</c:v>
                </c:pt>
                <c:pt idx="109">
                  <c:v>717.65436458291595</c:v>
                </c:pt>
                <c:pt idx="110">
                  <c:v>717.81582785706803</c:v>
                </c:pt>
                <c:pt idx="111">
                  <c:v>717.97728468841399</c:v>
                </c:pt>
                <c:pt idx="112">
                  <c:v>718.13873507472897</c:v>
                </c:pt>
                <c:pt idx="113">
                  <c:v>718.30017901378699</c:v>
                </c:pt>
                <c:pt idx="114">
                  <c:v>718.46161650336398</c:v>
                </c:pt>
                <c:pt idx="115">
                  <c:v>718.62304754123602</c:v>
                </c:pt>
                <c:pt idx="116">
                  <c:v>718.78447212517597</c:v>
                </c:pt>
                <c:pt idx="117">
                  <c:v>718.94589025296</c:v>
                </c:pt>
                <c:pt idx="118">
                  <c:v>719.10730192236304</c:v>
                </c:pt>
                <c:pt idx="119">
                  <c:v>719.26870713116102</c:v>
                </c:pt>
                <c:pt idx="120">
                  <c:v>719.43010587712797</c:v>
                </c:pt>
                <c:pt idx="121">
                  <c:v>719.59149815803801</c:v>
                </c:pt>
                <c:pt idx="122">
                  <c:v>719.75288397166901</c:v>
                </c:pt>
                <c:pt idx="123">
                  <c:v>719.91426331579396</c:v>
                </c:pt>
                <c:pt idx="124">
                  <c:v>720.07563618818801</c:v>
                </c:pt>
                <c:pt idx="125">
                  <c:v>720.23700258662598</c:v>
                </c:pt>
                <c:pt idx="126">
                  <c:v>720.39836250888402</c:v>
                </c:pt>
                <c:pt idx="127">
                  <c:v>720.55971595273695</c:v>
                </c:pt>
                <c:pt idx="128">
                  <c:v>720.72106291595901</c:v>
                </c:pt>
                <c:pt idx="129">
                  <c:v>720.88240339632705</c:v>
                </c:pt>
                <c:pt idx="130">
                  <c:v>721.04373739161304</c:v>
                </c:pt>
                <c:pt idx="131">
                  <c:v>721.20506489959496</c:v>
                </c:pt>
                <c:pt idx="132">
                  <c:v>721.36638591804694</c:v>
                </c:pt>
                <c:pt idx="133">
                  <c:v>721.527700444743</c:v>
                </c:pt>
                <c:pt idx="134">
                  <c:v>721.68900847745999</c:v>
                </c:pt>
                <c:pt idx="135">
                  <c:v>721.85031001397101</c:v>
                </c:pt>
                <c:pt idx="136">
                  <c:v>722.01160505205303</c:v>
                </c:pt>
                <c:pt idx="137">
                  <c:v>722.17289358948005</c:v>
                </c:pt>
                <c:pt idx="138">
                  <c:v>722.33417562402701</c:v>
                </c:pt>
                <c:pt idx="139">
                  <c:v>722.49545115346905</c:v>
                </c:pt>
                <c:pt idx="140">
                  <c:v>722.656720175582</c:v>
                </c:pt>
                <c:pt idx="141">
                  <c:v>722.81798268813998</c:v>
                </c:pt>
                <c:pt idx="142">
                  <c:v>722.97923868891803</c:v>
                </c:pt>
                <c:pt idx="143">
                  <c:v>723.14048817569198</c:v>
                </c:pt>
                <c:pt idx="144">
                  <c:v>723.30173114623597</c:v>
                </c:pt>
                <c:pt idx="145">
                  <c:v>723.46296759832603</c:v>
                </c:pt>
                <c:pt idx="146">
                  <c:v>723.62419752973699</c:v>
                </c:pt>
                <c:pt idx="147">
                  <c:v>723.78542093824399</c:v>
                </c:pt>
                <c:pt idx="148">
                  <c:v>723.94663782162104</c:v>
                </c:pt>
                <c:pt idx="149">
                  <c:v>724.10784817764397</c:v>
                </c:pt>
                <c:pt idx="150">
                  <c:v>724.26905200408805</c:v>
                </c:pt>
                <c:pt idx="151">
                  <c:v>724.43024929872695</c:v>
                </c:pt>
                <c:pt idx="152">
                  <c:v>724.59144005933797</c:v>
                </c:pt>
                <c:pt idx="153">
                  <c:v>724.75262428369501</c:v>
                </c:pt>
                <c:pt idx="154">
                  <c:v>724.913801969573</c:v>
                </c:pt>
                <c:pt idx="155">
                  <c:v>725.07497311474697</c:v>
                </c:pt>
                <c:pt idx="156">
                  <c:v>725.23613771699195</c:v>
                </c:pt>
                <c:pt idx="157">
                  <c:v>725.397295774084</c:v>
                </c:pt>
                <c:pt idx="158">
                  <c:v>725.55844728379702</c:v>
                </c:pt>
                <c:pt idx="159">
                  <c:v>725.71959224390605</c:v>
                </c:pt>
                <c:pt idx="160">
                  <c:v>725.88073065218703</c:v>
                </c:pt>
                <c:pt idx="161">
                  <c:v>726.04186250641396</c:v>
                </c:pt>
                <c:pt idx="162">
                  <c:v>726.20298780436201</c:v>
                </c:pt>
                <c:pt idx="163">
                  <c:v>726.36410654380802</c:v>
                </c:pt>
                <c:pt idx="164">
                  <c:v>726.52521872252498</c:v>
                </c:pt>
                <c:pt idx="165">
                  <c:v>726.68632433828805</c:v>
                </c:pt>
                <c:pt idx="166">
                  <c:v>726.84742338887395</c:v>
                </c:pt>
                <c:pt idx="167">
                  <c:v>727.00851587205602</c:v>
                </c:pt>
                <c:pt idx="168">
                  <c:v>727.16960178560998</c:v>
                </c:pt>
                <c:pt idx="169">
                  <c:v>727.33068112731098</c:v>
                </c:pt>
                <c:pt idx="170">
                  <c:v>727.49175389493405</c:v>
                </c:pt>
                <c:pt idx="171">
                  <c:v>727.652820086254</c:v>
                </c:pt>
                <c:pt idx="172">
                  <c:v>727.81387969904597</c:v>
                </c:pt>
                <c:pt idx="173">
                  <c:v>727.97493273108603</c:v>
                </c:pt>
                <c:pt idx="174">
                  <c:v>728.13597918014705</c:v>
                </c:pt>
                <c:pt idx="175">
                  <c:v>728.29701904400599</c:v>
                </c:pt>
                <c:pt idx="176">
                  <c:v>728.45805232043699</c:v>
                </c:pt>
                <c:pt idx="177">
                  <c:v>728.61907900721599</c:v>
                </c:pt>
                <c:pt idx="178">
                  <c:v>728.78009910211597</c:v>
                </c:pt>
                <c:pt idx="179">
                  <c:v>728.94111260291504</c:v>
                </c:pt>
                <c:pt idx="180">
                  <c:v>729.10211950738596</c:v>
                </c:pt>
                <c:pt idx="181">
                  <c:v>729.263119813304</c:v>
                </c:pt>
                <c:pt idx="182">
                  <c:v>729.42411351844498</c:v>
                </c:pt>
                <c:pt idx="183">
                  <c:v>729.58510062058394</c:v>
                </c:pt>
                <c:pt idx="184">
                  <c:v>729.74608111749603</c:v>
                </c:pt>
                <c:pt idx="185">
                  <c:v>729.90705500695503</c:v>
                </c:pt>
                <c:pt idx="186">
                  <c:v>730.06802228673803</c:v>
                </c:pt>
                <c:pt idx="187">
                  <c:v>730.228982954618</c:v>
                </c:pt>
                <c:pt idx="188">
                  <c:v>730.38993700837102</c:v>
                </c:pt>
                <c:pt idx="189">
                  <c:v>730.550884445772</c:v>
                </c:pt>
                <c:pt idx="190">
                  <c:v>730.711825264597</c:v>
                </c:pt>
                <c:pt idx="191">
                  <c:v>730.872759462619</c:v>
                </c:pt>
                <c:pt idx="192">
                  <c:v>731.03368703761498</c:v>
                </c:pt>
                <c:pt idx="193">
                  <c:v>731.19460798735895</c:v>
                </c:pt>
                <c:pt idx="194">
                  <c:v>731.35552230962605</c:v>
                </c:pt>
                <c:pt idx="195">
                  <c:v>731.51643000219201</c:v>
                </c:pt>
                <c:pt idx="196">
                  <c:v>731.67733106283094</c:v>
                </c:pt>
                <c:pt idx="197">
                  <c:v>731.83822548931903</c:v>
                </c:pt>
                <c:pt idx="198">
                  <c:v>731.99911327943005</c:v>
                </c:pt>
                <c:pt idx="199">
                  <c:v>732.15999443093904</c:v>
                </c:pt>
                <c:pt idx="200">
                  <c:v>732.32086894162296</c:v>
                </c:pt>
                <c:pt idx="201">
                  <c:v>732.48173680925504</c:v>
                </c:pt>
                <c:pt idx="202">
                  <c:v>732.64259803161099</c:v>
                </c:pt>
                <c:pt idx="203">
                  <c:v>732.80345260646504</c:v>
                </c:pt>
                <c:pt idx="204">
                  <c:v>732.96430053159395</c:v>
                </c:pt>
                <c:pt idx="205">
                  <c:v>733.12514180477103</c:v>
                </c:pt>
                <c:pt idx="206">
                  <c:v>733.28597642377201</c:v>
                </c:pt>
                <c:pt idx="207">
                  <c:v>733.44680438637295</c:v>
                </c:pt>
                <c:pt idx="208">
                  <c:v>733.60762569034705</c:v>
                </c:pt>
                <c:pt idx="209">
                  <c:v>733.76844033347095</c:v>
                </c:pt>
                <c:pt idx="210">
                  <c:v>733.929248313519</c:v>
                </c:pt>
                <c:pt idx="211">
                  <c:v>734.090049628266</c:v>
                </c:pt>
                <c:pt idx="212">
                  <c:v>734.250844275487</c:v>
                </c:pt>
                <c:pt idx="213">
                  <c:v>734.41163225295804</c:v>
                </c:pt>
                <c:pt idx="214">
                  <c:v>734.57241355845304</c:v>
                </c:pt>
                <c:pt idx="215">
                  <c:v>734.73318818974803</c:v>
                </c:pt>
                <c:pt idx="216">
                  <c:v>734.89395614461796</c:v>
                </c:pt>
                <c:pt idx="217">
                  <c:v>735.05471742083603</c:v>
                </c:pt>
                <c:pt idx="218">
                  <c:v>735.21547201618</c:v>
                </c:pt>
                <c:pt idx="219">
                  <c:v>735.37621992842298</c:v>
                </c:pt>
                <c:pt idx="220">
                  <c:v>735.53696115534103</c:v>
                </c:pt>
                <c:pt idx="221">
                  <c:v>735.69769569470895</c:v>
                </c:pt>
                <c:pt idx="222">
                  <c:v>735.85842354430099</c:v>
                </c:pt>
                <c:pt idx="223">
                  <c:v>736.01914470189399</c:v>
                </c:pt>
                <c:pt idx="224">
                  <c:v>736.17985916526095</c:v>
                </c:pt>
                <c:pt idx="225">
                  <c:v>736.34056693217894</c:v>
                </c:pt>
                <c:pt idx="226">
                  <c:v>736.50126800042199</c:v>
                </c:pt>
                <c:pt idx="227">
                  <c:v>736.66196236776398</c:v>
                </c:pt>
                <c:pt idx="228">
                  <c:v>736.82265003198199</c:v>
                </c:pt>
                <c:pt idx="229">
                  <c:v>736.98333099085096</c:v>
                </c:pt>
                <c:pt idx="230">
                  <c:v>737.14400524214398</c:v>
                </c:pt>
                <c:pt idx="231">
                  <c:v>737.30467278363801</c:v>
                </c:pt>
                <c:pt idx="232">
                  <c:v>737.46533361310696</c:v>
                </c:pt>
                <c:pt idx="233">
                  <c:v>737.625987728327</c:v>
                </c:pt>
                <c:pt idx="234">
                  <c:v>737.78663512707203</c:v>
                </c:pt>
                <c:pt idx="235">
                  <c:v>737.94727580711799</c:v>
                </c:pt>
                <c:pt idx="236">
                  <c:v>738.10790976624003</c:v>
                </c:pt>
                <c:pt idx="237">
                  <c:v>738.26853700221204</c:v>
                </c:pt>
                <c:pt idx="238">
                  <c:v>738.42915751280998</c:v>
                </c:pt>
                <c:pt idx="239">
                  <c:v>738.58977129580899</c:v>
                </c:pt>
                <c:pt idx="240">
                  <c:v>738.75037834898399</c:v>
                </c:pt>
                <c:pt idx="241">
                  <c:v>738.91097867010899</c:v>
                </c:pt>
                <c:pt idx="242">
                  <c:v>739.07157225696096</c:v>
                </c:pt>
                <c:pt idx="243">
                  <c:v>739.23215910731403</c:v>
                </c:pt>
                <c:pt idx="244">
                  <c:v>739.39273921894198</c:v>
                </c:pt>
                <c:pt idx="245">
                  <c:v>739.55331258962201</c:v>
                </c:pt>
                <c:pt idx="246">
                  <c:v>739.71387921712801</c:v>
                </c:pt>
                <c:pt idx="247">
                  <c:v>739.87443909923604</c:v>
                </c:pt>
                <c:pt idx="248">
                  <c:v>740.03499223371898</c:v>
                </c:pt>
                <c:pt idx="249">
                  <c:v>740.19553861835402</c:v>
                </c:pt>
                <c:pt idx="250">
                  <c:v>740.35607825091597</c:v>
                </c:pt>
                <c:pt idx="251">
                  <c:v>740.51661112917895</c:v>
                </c:pt>
                <c:pt idx="252">
                  <c:v>740.67713725091801</c:v>
                </c:pt>
                <c:pt idx="253">
                  <c:v>740.83765661390896</c:v>
                </c:pt>
                <c:pt idx="254">
                  <c:v>740.99816921592696</c:v>
                </c:pt>
                <c:pt idx="255">
                  <c:v>741.15867505474603</c:v>
                </c:pt>
                <c:pt idx="256">
                  <c:v>741.31917412814198</c:v>
                </c:pt>
                <c:pt idx="257">
                  <c:v>741.47966643388997</c:v>
                </c:pt>
                <c:pt idx="258">
                  <c:v>741.64015196976504</c:v>
                </c:pt>
                <c:pt idx="259">
                  <c:v>741.80063073354097</c:v>
                </c:pt>
                <c:pt idx="260">
                  <c:v>741.96110272299495</c:v>
                </c:pt>
                <c:pt idx="261">
                  <c:v>742.121567935901</c:v>
                </c:pt>
                <c:pt idx="262">
                  <c:v>742.28202637003403</c:v>
                </c:pt>
                <c:pt idx="263">
                  <c:v>742.44247802316897</c:v>
                </c:pt>
                <c:pt idx="264">
                  <c:v>742.60292289308097</c:v>
                </c:pt>
                <c:pt idx="265">
                  <c:v>742.76336097754495</c:v>
                </c:pt>
                <c:pt idx="266">
                  <c:v>742.92379227433696</c:v>
                </c:pt>
                <c:pt idx="267">
                  <c:v>743.08421678123102</c:v>
                </c:pt>
                <c:pt idx="268">
                  <c:v>743.24463449600205</c:v>
                </c:pt>
                <c:pt idx="269">
                  <c:v>743.40504541642599</c:v>
                </c:pt>
                <c:pt idx="270">
                  <c:v>743.56544954027697</c:v>
                </c:pt>
                <c:pt idx="271">
                  <c:v>743.72584686533196</c:v>
                </c:pt>
                <c:pt idx="272">
                  <c:v>743.88623738936303</c:v>
                </c:pt>
                <c:pt idx="273">
                  <c:v>744.04662111014795</c:v>
                </c:pt>
                <c:pt idx="274">
                  <c:v>744.20699802546005</c:v>
                </c:pt>
                <c:pt idx="275">
                  <c:v>744.36736813307505</c:v>
                </c:pt>
                <c:pt idx="276">
                  <c:v>744.52773143076695</c:v>
                </c:pt>
                <c:pt idx="277">
                  <c:v>744.68808791631295</c:v>
                </c:pt>
                <c:pt idx="278">
                  <c:v>744.84843758748696</c:v>
                </c:pt>
                <c:pt idx="279">
                  <c:v>745.00878044206297</c:v>
                </c:pt>
                <c:pt idx="280">
                  <c:v>745.16911647781797</c:v>
                </c:pt>
                <c:pt idx="281">
                  <c:v>745.32944569252595</c:v>
                </c:pt>
                <c:pt idx="282">
                  <c:v>745.48976808396196</c:v>
                </c:pt>
                <c:pt idx="283">
                  <c:v>745.65008364990194</c:v>
                </c:pt>
                <c:pt idx="284">
                  <c:v>745.810392388119</c:v>
                </c:pt>
                <c:pt idx="285">
                  <c:v>745.97069429638998</c:v>
                </c:pt>
                <c:pt idx="286">
                  <c:v>746.13098937249003</c:v>
                </c:pt>
                <c:pt idx="287">
                  <c:v>746.29127761419295</c:v>
                </c:pt>
                <c:pt idx="288">
                  <c:v>746.45155901927399</c:v>
                </c:pt>
                <c:pt idx="289">
                  <c:v>746.61183358550898</c:v>
                </c:pt>
                <c:pt idx="290">
                  <c:v>746.77210131067295</c:v>
                </c:pt>
                <c:pt idx="291">
                  <c:v>746.93236219254004</c:v>
                </c:pt>
                <c:pt idx="292">
                  <c:v>747.09261622888596</c:v>
                </c:pt>
                <c:pt idx="293">
                  <c:v>747.25286341748597</c:v>
                </c:pt>
                <c:pt idx="294">
                  <c:v>747.41310375611499</c:v>
                </c:pt>
                <c:pt idx="295">
                  <c:v>747.57333724254795</c:v>
                </c:pt>
                <c:pt idx="296">
                  <c:v>747.73356387455897</c:v>
                </c:pt>
                <c:pt idx="297">
                  <c:v>747.89378364992501</c:v>
                </c:pt>
                <c:pt idx="298">
                  <c:v>748.05399656641998</c:v>
                </c:pt>
                <c:pt idx="299">
                  <c:v>748.214202621818</c:v>
                </c:pt>
                <c:pt idx="300">
                  <c:v>748.37440181389695</c:v>
                </c:pt>
                <c:pt idx="301">
                  <c:v>748.53459414042902</c:v>
                </c:pt>
                <c:pt idx="302">
                  <c:v>748.69477959919004</c:v>
                </c:pt>
                <c:pt idx="303">
                  <c:v>748.85495818795596</c:v>
                </c:pt>
                <c:pt idx="304">
                  <c:v>749.01512990450203</c:v>
                </c:pt>
                <c:pt idx="305">
                  <c:v>749.17529474660205</c:v>
                </c:pt>
                <c:pt idx="306">
                  <c:v>749.33545271203104</c:v>
                </c:pt>
                <c:pt idx="307">
                  <c:v>749.49560379856496</c:v>
                </c:pt>
                <c:pt idx="308">
                  <c:v>749.65574800397906</c:v>
                </c:pt>
                <c:pt idx="309">
                  <c:v>749.81588532604701</c:v>
                </c:pt>
                <c:pt idx="310">
                  <c:v>749.97601576254499</c:v>
                </c:pt>
                <c:pt idx="311">
                  <c:v>750.13613931124803</c:v>
                </c:pt>
                <c:pt idx="312">
                  <c:v>750.29625596993003</c:v>
                </c:pt>
                <c:pt idx="313">
                  <c:v>750.45636573636796</c:v>
                </c:pt>
                <c:pt idx="314">
                  <c:v>750.61646860833605</c:v>
                </c:pt>
                <c:pt idx="315">
                  <c:v>750.77656458360798</c:v>
                </c:pt>
                <c:pt idx="316">
                  <c:v>750.93665365996105</c:v>
                </c:pt>
                <c:pt idx="317">
                  <c:v>751.09673583516906</c:v>
                </c:pt>
                <c:pt idx="318">
                  <c:v>751.25681110700702</c:v>
                </c:pt>
                <c:pt idx="319">
                  <c:v>751.41687947324999</c:v>
                </c:pt>
                <c:pt idx="320">
                  <c:v>751.57694093167402</c:v>
                </c:pt>
                <c:pt idx="321">
                  <c:v>751.736995480053</c:v>
                </c:pt>
                <c:pt idx="322">
                  <c:v>751.89704311616197</c:v>
                </c:pt>
                <c:pt idx="323">
                  <c:v>752.05708383777699</c:v>
                </c:pt>
                <c:pt idx="324">
                  <c:v>752.21711764267195</c:v>
                </c:pt>
                <c:pt idx="325">
                  <c:v>752.37714452862303</c:v>
                </c:pt>
                <c:pt idx="326">
                  <c:v>752.53716449340402</c:v>
                </c:pt>
                <c:pt idx="327">
                  <c:v>752.69717753479199</c:v>
                </c:pt>
                <c:pt idx="328">
                  <c:v>752.85718365055902</c:v>
                </c:pt>
                <c:pt idx="329">
                  <c:v>753.017182838483</c:v>
                </c:pt>
                <c:pt idx="330">
                  <c:v>753.17717509633803</c:v>
                </c:pt>
                <c:pt idx="331">
                  <c:v>753.33716042189803</c:v>
                </c:pt>
                <c:pt idx="332">
                  <c:v>753.49713881293997</c:v>
                </c:pt>
                <c:pt idx="333">
                  <c:v>753.65711026723704</c:v>
                </c:pt>
                <c:pt idx="334">
                  <c:v>753.81707478256601</c:v>
                </c:pt>
                <c:pt idx="335">
                  <c:v>753.97703235670099</c:v>
                </c:pt>
                <c:pt idx="336">
                  <c:v>754.13698298741599</c:v>
                </c:pt>
                <c:pt idx="337">
                  <c:v>754.29692667248901</c:v>
                </c:pt>
                <c:pt idx="338">
                  <c:v>754.45686340969201</c:v>
                </c:pt>
                <c:pt idx="339">
                  <c:v>754.61679319680195</c:v>
                </c:pt>
                <c:pt idx="340">
                  <c:v>754.77671603159297</c:v>
                </c:pt>
                <c:pt idx="341">
                  <c:v>754.936631911841</c:v>
                </c:pt>
                <c:pt idx="342">
                  <c:v>755.09654083531996</c:v>
                </c:pt>
                <c:pt idx="343">
                  <c:v>755.256442799806</c:v>
                </c:pt>
                <c:pt idx="344">
                  <c:v>755.41633780307302</c:v>
                </c:pt>
                <c:pt idx="345">
                  <c:v>755.57622584289697</c:v>
                </c:pt>
                <c:pt idx="346">
                  <c:v>755.73610691705301</c:v>
                </c:pt>
                <c:pt idx="347">
                  <c:v>755.89598102331502</c:v>
                </c:pt>
                <c:pt idx="348">
                  <c:v>756.05584815945997</c:v>
                </c:pt>
                <c:pt idx="349">
                  <c:v>756.21570832326097</c:v>
                </c:pt>
                <c:pt idx="350">
                  <c:v>756.37556151249498</c:v>
                </c:pt>
                <c:pt idx="351">
                  <c:v>756.535407724935</c:v>
                </c:pt>
                <c:pt idx="352">
                  <c:v>756.69524695835696</c:v>
                </c:pt>
                <c:pt idx="353">
                  <c:v>756.85507921053704</c:v>
                </c:pt>
                <c:pt idx="354">
                  <c:v>757.01490447924903</c:v>
                </c:pt>
                <c:pt idx="355">
                  <c:v>757.17472276226795</c:v>
                </c:pt>
                <c:pt idx="356">
                  <c:v>757.33453405736896</c:v>
                </c:pt>
                <c:pt idx="357">
                  <c:v>757.49433836232799</c:v>
                </c:pt>
                <c:pt idx="358">
                  <c:v>757.65413567491896</c:v>
                </c:pt>
                <c:pt idx="359">
                  <c:v>757.81392599291701</c:v>
                </c:pt>
                <c:pt idx="360">
                  <c:v>757.97370931409796</c:v>
                </c:pt>
                <c:pt idx="361">
                  <c:v>758.13348563623697</c:v>
                </c:pt>
                <c:pt idx="362">
                  <c:v>758.29325495710805</c:v>
                </c:pt>
                <c:pt idx="363">
                  <c:v>758.45301727448702</c:v>
                </c:pt>
                <c:pt idx="364">
                  <c:v>758.61277258614905</c:v>
                </c:pt>
                <c:pt idx="365">
                  <c:v>758.77252088986802</c:v>
                </c:pt>
                <c:pt idx="366">
                  <c:v>758.93226218341999</c:v>
                </c:pt>
                <c:pt idx="367">
                  <c:v>759.09199646458103</c:v>
                </c:pt>
                <c:pt idx="368">
                  <c:v>759.251723731124</c:v>
                </c:pt>
                <c:pt idx="369">
                  <c:v>759.41144398082497</c:v>
                </c:pt>
                <c:pt idx="370">
                  <c:v>759.57115721145897</c:v>
                </c:pt>
                <c:pt idx="371">
                  <c:v>759.73086342080103</c:v>
                </c:pt>
                <c:pt idx="372">
                  <c:v>759.89056260662699</c:v>
                </c:pt>
                <c:pt idx="373">
                  <c:v>760.05025476671096</c:v>
                </c:pt>
                <c:pt idx="374">
                  <c:v>760.209939898828</c:v>
                </c:pt>
                <c:pt idx="375">
                  <c:v>760.36961800075301</c:v>
                </c:pt>
                <c:pt idx="376">
                  <c:v>760.52928907026205</c:v>
                </c:pt>
                <c:pt idx="377">
                  <c:v>760.68895310512903</c:v>
                </c:pt>
                <c:pt idx="378">
                  <c:v>760.84861010313</c:v>
                </c:pt>
                <c:pt idx="379">
                  <c:v>761.00826006203999</c:v>
                </c:pt>
                <c:pt idx="380">
                  <c:v>761.16790297963303</c:v>
                </c:pt>
                <c:pt idx="381">
                  <c:v>761.32753885368402</c:v>
                </c:pt>
                <c:pt idx="382">
                  <c:v>761.48716768197005</c:v>
                </c:pt>
                <c:pt idx="383">
                  <c:v>761.646789462264</c:v>
                </c:pt>
                <c:pt idx="384">
                  <c:v>761.80640419234203</c:v>
                </c:pt>
                <c:pt idx="385">
                  <c:v>761.96601186997896</c:v>
                </c:pt>
                <c:pt idx="386">
                  <c:v>762.12561249295004</c:v>
                </c:pt>
                <c:pt idx="387">
                  <c:v>762.28520605902997</c:v>
                </c:pt>
                <c:pt idx="388">
                  <c:v>762.44479256599402</c:v>
                </c:pt>
                <c:pt idx="389">
                  <c:v>762.60437201161699</c:v>
                </c:pt>
                <c:pt idx="390">
                  <c:v>762.76394439367505</c:v>
                </c:pt>
                <c:pt idx="391">
                  <c:v>762.92350970994096</c:v>
                </c:pt>
                <c:pt idx="392">
                  <c:v>763.08306795819203</c:v>
                </c:pt>
                <c:pt idx="393">
                  <c:v>763.24261913620205</c:v>
                </c:pt>
                <c:pt idx="394">
                  <c:v>763.40216324174696</c:v>
                </c:pt>
                <c:pt idx="395">
                  <c:v>763.561700272601</c:v>
                </c:pt>
                <c:pt idx="396">
                  <c:v>763.72123022654</c:v>
                </c:pt>
                <c:pt idx="397">
                  <c:v>763.88075310133797</c:v>
                </c:pt>
                <c:pt idx="398">
                  <c:v>764.04026889476995</c:v>
                </c:pt>
                <c:pt idx="399">
                  <c:v>764.19977760461302</c:v>
                </c:pt>
                <c:pt idx="400">
                  <c:v>764.35927922864005</c:v>
                </c:pt>
                <c:pt idx="401">
                  <c:v>764.51877376462699</c:v>
                </c:pt>
                <c:pt idx="402">
                  <c:v>764.67826121034898</c:v>
                </c:pt>
                <c:pt idx="403">
                  <c:v>764.83774156358095</c:v>
                </c:pt>
                <c:pt idx="404">
                  <c:v>764.99721482209702</c:v>
                </c:pt>
                <c:pt idx="405">
                  <c:v>765.15668098367405</c:v>
                </c:pt>
                <c:pt idx="406">
                  <c:v>765.31614004608605</c:v>
                </c:pt>
                <c:pt idx="407">
                  <c:v>765.47559200710805</c:v>
                </c:pt>
                <c:pt idx="408">
                  <c:v>765.63503686451497</c:v>
                </c:pt>
                <c:pt idx="409">
                  <c:v>765.79447461608197</c:v>
                </c:pt>
                <c:pt idx="410">
                  <c:v>765.95390525958499</c:v>
                </c:pt>
                <c:pt idx="411">
                  <c:v>766.11332879279803</c:v>
                </c:pt>
                <c:pt idx="412">
                  <c:v>766.27274521349602</c:v>
                </c:pt>
                <c:pt idx="413">
                  <c:v>766.43215451945503</c:v>
                </c:pt>
                <c:pt idx="414">
                  <c:v>766.59155670844905</c:v>
                </c:pt>
                <c:pt idx="415">
                  <c:v>766.75095177825403</c:v>
                </c:pt>
                <c:pt idx="416">
                  <c:v>766.910339726644</c:v>
                </c:pt>
                <c:pt idx="417">
                  <c:v>767.06972055139602</c:v>
                </c:pt>
                <c:pt idx="418">
                  <c:v>767.22909425028297</c:v>
                </c:pt>
                <c:pt idx="419">
                  <c:v>767.38846082108</c:v>
                </c:pt>
                <c:pt idx="420">
                  <c:v>767.54782026156397</c:v>
                </c:pt>
                <c:pt idx="421">
                  <c:v>767.70717256950797</c:v>
                </c:pt>
                <c:pt idx="422">
                  <c:v>767.86651774268898</c:v>
                </c:pt>
                <c:pt idx="423">
                  <c:v>768.02585577887999</c:v>
                </c:pt>
                <c:pt idx="424">
                  <c:v>768.18518667585704</c:v>
                </c:pt>
                <c:pt idx="425">
                  <c:v>768.34451043139597</c:v>
                </c:pt>
                <c:pt idx="426">
                  <c:v>768.50382704327103</c:v>
                </c:pt>
                <c:pt idx="427">
                  <c:v>768.66313650925701</c:v>
                </c:pt>
                <c:pt idx="428">
                  <c:v>768.82243882712896</c:v>
                </c:pt>
                <c:pt idx="429">
                  <c:v>768.98173399466305</c:v>
                </c:pt>
                <c:pt idx="430">
                  <c:v>769.14102200963305</c:v>
                </c:pt>
                <c:pt idx="431">
                  <c:v>769.300302869814</c:v>
                </c:pt>
                <c:pt idx="432">
                  <c:v>769.45957657298197</c:v>
                </c:pt>
                <c:pt idx="433">
                  <c:v>769.61884311691199</c:v>
                </c:pt>
                <c:pt idx="434">
                  <c:v>769.77810249937795</c:v>
                </c:pt>
                <c:pt idx="435">
                  <c:v>769.93735471815603</c:v>
                </c:pt>
                <c:pt idx="436">
                  <c:v>770.09659977102001</c:v>
                </c:pt>
                <c:pt idx="437">
                  <c:v>770.25583765574697</c:v>
                </c:pt>
                <c:pt idx="438">
                  <c:v>770.41506837011002</c:v>
                </c:pt>
                <c:pt idx="439">
                  <c:v>770.57429191188498</c:v>
                </c:pt>
                <c:pt idx="440">
                  <c:v>770.73350827884701</c:v>
                </c:pt>
                <c:pt idx="441">
                  <c:v>770.89271746877102</c:v>
                </c:pt>
                <c:pt idx="442">
                  <c:v>771.05191947943194</c:v>
                </c:pt>
                <c:pt idx="443">
                  <c:v>771.21111430860606</c:v>
                </c:pt>
                <c:pt idx="444">
                  <c:v>771.37030195406601</c:v>
                </c:pt>
                <c:pt idx="445">
                  <c:v>771.52948241358899</c:v>
                </c:pt>
                <c:pt idx="446">
                  <c:v>771.68865568494903</c:v>
                </c:pt>
                <c:pt idx="447">
                  <c:v>771.84782176592103</c:v>
                </c:pt>
                <c:pt idx="448">
                  <c:v>772.00698065428105</c:v>
                </c:pt>
                <c:pt idx="449">
                  <c:v>772.166132347803</c:v>
                </c:pt>
                <c:pt idx="450">
                  <c:v>772.32527684426202</c:v>
                </c:pt>
                <c:pt idx="451">
                  <c:v>772.48441414143497</c:v>
                </c:pt>
                <c:pt idx="452">
                  <c:v>772.64354423709403</c:v>
                </c:pt>
                <c:pt idx="453">
                  <c:v>772.80266712901698</c:v>
                </c:pt>
                <c:pt idx="454">
                  <c:v>772.96178281497703</c:v>
                </c:pt>
                <c:pt idx="455">
                  <c:v>773.12089129275</c:v>
                </c:pt>
                <c:pt idx="456">
                  <c:v>773.27999256011105</c:v>
                </c:pt>
                <c:pt idx="457">
                  <c:v>773.43908661483499</c:v>
                </c:pt>
                <c:pt idx="458">
                  <c:v>773.59817345469696</c:v>
                </c:pt>
                <c:pt idx="459">
                  <c:v>773.75725307747098</c:v>
                </c:pt>
                <c:pt idx="460">
                  <c:v>773.91632548093401</c:v>
                </c:pt>
                <c:pt idx="461">
                  <c:v>774.07539066285995</c:v>
                </c:pt>
                <c:pt idx="462">
                  <c:v>774.23444862102394</c:v>
                </c:pt>
                <c:pt idx="463">
                  <c:v>774.39349935320104</c:v>
                </c:pt>
                <c:pt idx="464">
                  <c:v>774.55254285716705</c:v>
                </c:pt>
                <c:pt idx="465">
                  <c:v>774.71157913069601</c:v>
                </c:pt>
                <c:pt idx="466">
                  <c:v>774.87060817156305</c:v>
                </c:pt>
                <c:pt idx="467">
                  <c:v>775.029629977544</c:v>
                </c:pt>
                <c:pt idx="468">
                  <c:v>775.188644546413</c:v>
                </c:pt>
                <c:pt idx="469">
                  <c:v>775.34765187594599</c:v>
                </c:pt>
                <c:pt idx="470">
                  <c:v>775.50665196391697</c:v>
                </c:pt>
                <c:pt idx="471">
                  <c:v>775.665644808102</c:v>
                </c:pt>
                <c:pt idx="472">
                  <c:v>775.82463040627601</c:v>
                </c:pt>
                <c:pt idx="473">
                  <c:v>775.98360875621404</c:v>
                </c:pt>
                <c:pt idx="474">
                  <c:v>776.14257985568997</c:v>
                </c:pt>
                <c:pt idx="475">
                  <c:v>776.30154370248101</c:v>
                </c:pt>
                <c:pt idx="476">
                  <c:v>776.46050029436003</c:v>
                </c:pt>
                <c:pt idx="477">
                  <c:v>776.61944962910297</c:v>
                </c:pt>
                <c:pt idx="478">
                  <c:v>776.77839170448499</c:v>
                </c:pt>
                <c:pt idx="479">
                  <c:v>776.93732651828202</c:v>
                </c:pt>
                <c:pt idx="480">
                  <c:v>777.09625406826797</c:v>
                </c:pt>
                <c:pt idx="481">
                  <c:v>777.25517435221695</c:v>
                </c:pt>
                <c:pt idx="482">
                  <c:v>777.41408736790697</c:v>
                </c:pt>
                <c:pt idx="483">
                  <c:v>777.57299311310999</c:v>
                </c:pt>
                <c:pt idx="484">
                  <c:v>777.73189158560297</c:v>
                </c:pt>
                <c:pt idx="485">
                  <c:v>777.89078278316003</c:v>
                </c:pt>
                <c:pt idx="486">
                  <c:v>778.04966670355702</c:v>
                </c:pt>
                <c:pt idx="487">
                  <c:v>778.20854334456897</c:v>
                </c:pt>
                <c:pt idx="488">
                  <c:v>778.36741270396999</c:v>
                </c:pt>
                <c:pt idx="489">
                  <c:v>778.52627477953502</c:v>
                </c:pt>
                <c:pt idx="490">
                  <c:v>778.68512956904101</c:v>
                </c:pt>
                <c:pt idx="491">
                  <c:v>778.84397707026096</c:v>
                </c:pt>
                <c:pt idx="492">
                  <c:v>779.00281728097104</c:v>
                </c:pt>
                <c:pt idx="493">
                  <c:v>779.16165019894595</c:v>
                </c:pt>
                <c:pt idx="494">
                  <c:v>779.32047582196003</c:v>
                </c:pt>
                <c:pt idx="495">
                  <c:v>779.47929414779003</c:v>
                </c:pt>
                <c:pt idx="496">
                  <c:v>779.63810517420995</c:v>
                </c:pt>
                <c:pt idx="497">
                  <c:v>779.79690889899496</c:v>
                </c:pt>
                <c:pt idx="498">
                  <c:v>779.95570531991996</c:v>
                </c:pt>
                <c:pt idx="499">
                  <c:v>780.11449443476101</c:v>
                </c:pt>
                <c:pt idx="500">
                  <c:v>780.27327624129202</c:v>
                </c:pt>
                <c:pt idx="501">
                  <c:v>780.43205073728802</c:v>
                </c:pt>
                <c:pt idx="502">
                  <c:v>780.59081792052405</c:v>
                </c:pt>
                <c:pt idx="503">
                  <c:v>780.74957778877604</c:v>
                </c:pt>
                <c:pt idx="504">
                  <c:v>780.90833033981801</c:v>
                </c:pt>
                <c:pt idx="505">
                  <c:v>781.06707557142602</c:v>
                </c:pt>
                <c:pt idx="506">
                  <c:v>781.22581348137498</c:v>
                </c:pt>
                <c:pt idx="507">
                  <c:v>781.38454406743904</c:v>
                </c:pt>
                <c:pt idx="508">
                  <c:v>781.54326732739401</c:v>
                </c:pt>
                <c:pt idx="509">
                  <c:v>781.70198325901401</c:v>
                </c:pt>
                <c:pt idx="510">
                  <c:v>781.86069186007603</c:v>
                </c:pt>
                <c:pt idx="511">
                  <c:v>782.01939312835304</c:v>
                </c:pt>
                <c:pt idx="512">
                  <c:v>782.17808706162202</c:v>
                </c:pt>
                <c:pt idx="513">
                  <c:v>782.33677365765595</c:v>
                </c:pt>
                <c:pt idx="514">
                  <c:v>782.49545291423203</c:v>
                </c:pt>
                <c:pt idx="515">
                  <c:v>782.65412482912302</c:v>
                </c:pt>
                <c:pt idx="516">
                  <c:v>782.812789400106</c:v>
                </c:pt>
                <c:pt idx="517">
                  <c:v>782.97144662495498</c:v>
                </c:pt>
                <c:pt idx="518">
                  <c:v>783.130096501445</c:v>
                </c:pt>
                <c:pt idx="519">
                  <c:v>783.28873902735097</c:v>
                </c:pt>
                <c:pt idx="520">
                  <c:v>783.44737420044896</c:v>
                </c:pt>
                <c:pt idx="521">
                  <c:v>783.606002018514</c:v>
                </c:pt>
                <c:pt idx="522">
                  <c:v>783.76462247932</c:v>
                </c:pt>
                <c:pt idx="523">
                  <c:v>783.92323558064197</c:v>
                </c:pt>
                <c:pt idx="524">
                  <c:v>784.08184132025599</c:v>
                </c:pt>
                <c:pt idx="525">
                  <c:v>784.24043969593697</c:v>
                </c:pt>
                <c:pt idx="526">
                  <c:v>784.39903070545904</c:v>
                </c:pt>
                <c:pt idx="527">
                  <c:v>784.55761434659803</c:v>
                </c:pt>
                <c:pt idx="528">
                  <c:v>784.71619061712897</c:v>
                </c:pt>
                <c:pt idx="529">
                  <c:v>784.87475951482702</c:v>
                </c:pt>
                <c:pt idx="530">
                  <c:v>785.03332103746698</c:v>
                </c:pt>
                <c:pt idx="531">
                  <c:v>785.19187518282399</c:v>
                </c:pt>
                <c:pt idx="532">
                  <c:v>785.35042194867299</c:v>
                </c:pt>
                <c:pt idx="533">
                  <c:v>785.508961332789</c:v>
                </c:pt>
                <c:pt idx="534">
                  <c:v>785.66749333294695</c:v>
                </c:pt>
                <c:pt idx="535">
                  <c:v>785.82601794692198</c:v>
                </c:pt>
                <c:pt idx="536">
                  <c:v>785.98453517249004</c:v>
                </c:pt>
                <c:pt idx="537">
                  <c:v>786.14304500742503</c:v>
                </c:pt>
                <c:pt idx="538">
                  <c:v>786.30154744950198</c:v>
                </c:pt>
                <c:pt idx="539">
                  <c:v>786.46004249649695</c:v>
                </c:pt>
                <c:pt idx="540">
                  <c:v>786.61853014618396</c:v>
                </c:pt>
                <c:pt idx="541">
                  <c:v>786.77701039633905</c:v>
                </c:pt>
                <c:pt idx="542">
                  <c:v>786.93548324473704</c:v>
                </c:pt>
                <c:pt idx="543">
                  <c:v>787.09394868915194</c:v>
                </c:pt>
                <c:pt idx="544">
                  <c:v>787.25240672736004</c:v>
                </c:pt>
                <c:pt idx="545">
                  <c:v>787.410857357135</c:v>
                </c:pt>
                <c:pt idx="546">
                  <c:v>787.56930057625402</c:v>
                </c:pt>
                <c:pt idx="547">
                  <c:v>787.72773638248998</c:v>
                </c:pt>
                <c:pt idx="548">
                  <c:v>787.88616477361995</c:v>
                </c:pt>
                <c:pt idx="549">
                  <c:v>788.04458574741705</c:v>
                </c:pt>
                <c:pt idx="550">
                  <c:v>788.20299930165697</c:v>
                </c:pt>
                <c:pt idx="551">
                  <c:v>788.36140543411602</c:v>
                </c:pt>
                <c:pt idx="552">
                  <c:v>788.51980414256695</c:v>
                </c:pt>
                <c:pt idx="553">
                  <c:v>788.67819542478696</c:v>
                </c:pt>
                <c:pt idx="554">
                  <c:v>788.83657927854995</c:v>
                </c:pt>
                <c:pt idx="555">
                  <c:v>788.99495570163197</c:v>
                </c:pt>
                <c:pt idx="556">
                  <c:v>789.15332469180601</c:v>
                </c:pt>
                <c:pt idx="557">
                  <c:v>789.31168624684904</c:v>
                </c:pt>
                <c:pt idx="558">
                  <c:v>789.47004036453598</c:v>
                </c:pt>
                <c:pt idx="559">
                  <c:v>789.62838704264198</c:v>
                </c:pt>
                <c:pt idx="560">
                  <c:v>789.78672627894002</c:v>
                </c:pt>
                <c:pt idx="561">
                  <c:v>789.945058071208</c:v>
                </c:pt>
                <c:pt idx="562">
                  <c:v>790.103382417219</c:v>
                </c:pt>
                <c:pt idx="563">
                  <c:v>790.26169931474897</c:v>
                </c:pt>
                <c:pt idx="564">
                  <c:v>790.42000876157294</c:v>
                </c:pt>
                <c:pt idx="565">
                  <c:v>790.57831075546596</c:v>
                </c:pt>
                <c:pt idx="566">
                  <c:v>790.73660529420295</c:v>
                </c:pt>
                <c:pt idx="567">
                  <c:v>790.89489237555802</c:v>
                </c:pt>
                <c:pt idx="568">
                  <c:v>791.05317199730803</c:v>
                </c:pt>
                <c:pt idx="569">
                  <c:v>791.21144415722699</c:v>
                </c:pt>
                <c:pt idx="570">
                  <c:v>791.36970885308995</c:v>
                </c:pt>
                <c:pt idx="571">
                  <c:v>791.52796608267204</c:v>
                </c:pt>
                <c:pt idx="572">
                  <c:v>791.68621584374898</c:v>
                </c:pt>
                <c:pt idx="573">
                  <c:v>791.844458134094</c:v>
                </c:pt>
                <c:pt idx="574">
                  <c:v>792.00269295148496</c:v>
                </c:pt>
                <c:pt idx="575">
                  <c:v>792.16092029369395</c:v>
                </c:pt>
                <c:pt idx="576">
                  <c:v>792.31914015849804</c:v>
                </c:pt>
                <c:pt idx="577">
                  <c:v>792.47735254367205</c:v>
                </c:pt>
                <c:pt idx="578">
                  <c:v>792.63555744698999</c:v>
                </c:pt>
                <c:pt idx="579">
                  <c:v>792.79375486622803</c:v>
                </c:pt>
                <c:pt idx="580">
                  <c:v>792.95194479916097</c:v>
                </c:pt>
                <c:pt idx="581">
                  <c:v>793.11012724356306</c:v>
                </c:pt>
                <c:pt idx="582">
                  <c:v>793.26830219721001</c:v>
                </c:pt>
                <c:pt idx="583">
                  <c:v>793.42646965787799</c:v>
                </c:pt>
                <c:pt idx="584">
                  <c:v>793.58462962333999</c:v>
                </c:pt>
                <c:pt idx="585">
                  <c:v>793.74278209137196</c:v>
                </c:pt>
                <c:pt idx="586">
                  <c:v>793.90092705974905</c:v>
                </c:pt>
                <c:pt idx="587">
                  <c:v>794.05906452624595</c:v>
                </c:pt>
                <c:pt idx="588">
                  <c:v>794.21719448863803</c:v>
                </c:pt>
                <c:pt idx="589">
                  <c:v>794.37531694470101</c:v>
                </c:pt>
                <c:pt idx="590">
                  <c:v>794.53343189220902</c:v>
                </c:pt>
                <c:pt idx="591">
                  <c:v>794.69153932893698</c:v>
                </c:pt>
                <c:pt idx="592">
                  <c:v>794.84963925266004</c:v>
                </c:pt>
                <c:pt idx="593">
                  <c:v>795.00773166115403</c:v>
                </c:pt>
                <c:pt idx="594">
                  <c:v>795.16581655219397</c:v>
                </c:pt>
                <c:pt idx="595">
                  <c:v>795.32389392355401</c:v>
                </c:pt>
                <c:pt idx="596">
                  <c:v>795.48196377300906</c:v>
                </c:pt>
                <c:pt idx="597">
                  <c:v>795.64002609833597</c:v>
                </c:pt>
                <c:pt idx="598">
                  <c:v>795.79808089730795</c:v>
                </c:pt>
                <c:pt idx="599">
                  <c:v>795.95612816769994</c:v>
                </c:pt>
                <c:pt idx="600">
                  <c:v>796.11416790728902</c:v>
                </c:pt>
                <c:pt idx="601">
                  <c:v>796.27220011384804</c:v>
                </c:pt>
                <c:pt idx="602">
                  <c:v>796.430224785154</c:v>
                </c:pt>
                <c:pt idx="603">
                  <c:v>796.58824191897997</c:v>
                </c:pt>
                <c:pt idx="604">
                  <c:v>796.74625151310295</c:v>
                </c:pt>
                <c:pt idx="605">
                  <c:v>796.90425356529602</c:v>
                </c:pt>
                <c:pt idx="606">
                  <c:v>797.06224807333604</c:v>
                </c:pt>
                <c:pt idx="607">
                  <c:v>797.22023503499702</c:v>
                </c:pt>
                <c:pt idx="608">
                  <c:v>797.378214448054</c:v>
                </c:pt>
                <c:pt idx="609">
                  <c:v>797.53618631028201</c:v>
                </c:pt>
                <c:pt idx="610">
                  <c:v>797.69415061945699</c:v>
                </c:pt>
                <c:pt idx="611">
                  <c:v>797.85210737335296</c:v>
                </c:pt>
                <c:pt idx="612">
                  <c:v>798.01005656974598</c:v>
                </c:pt>
                <c:pt idx="613">
                  <c:v>798.16799820640995</c:v>
                </c:pt>
                <c:pt idx="614">
                  <c:v>798.32593228112103</c:v>
                </c:pt>
                <c:pt idx="615">
                  <c:v>798.48385879165403</c:v>
                </c:pt>
                <c:pt idx="616">
                  <c:v>798.64177773578297</c:v>
                </c:pt>
                <c:pt idx="617">
                  <c:v>798.79968911128401</c:v>
                </c:pt>
                <c:pt idx="618">
                  <c:v>798.95759291593197</c:v>
                </c:pt>
                <c:pt idx="619">
                  <c:v>799.11548914750199</c:v>
                </c:pt>
                <c:pt idx="620">
                  <c:v>799.27337780376899</c:v>
                </c:pt>
                <c:pt idx="621">
                  <c:v>799.431258882507</c:v>
                </c:pt>
                <c:pt idx="622">
                  <c:v>799.58913238149296</c:v>
                </c:pt>
                <c:pt idx="623">
                  <c:v>799.74699829850101</c:v>
                </c:pt>
                <c:pt idx="624">
                  <c:v>799.90485663130596</c:v>
                </c:pt>
                <c:pt idx="625">
                  <c:v>800.06270737768295</c:v>
                </c:pt>
                <c:pt idx="626">
                  <c:v>800.22055053540703</c:v>
                </c:pt>
                <c:pt idx="627">
                  <c:v>800.37838610225401</c:v>
                </c:pt>
                <c:pt idx="628">
                  <c:v>800.53621407599803</c:v>
                </c:pt>
                <c:pt idx="629">
                  <c:v>800.69403445441503</c:v>
                </c:pt>
                <c:pt idx="630">
                  <c:v>800.85184723527902</c:v>
                </c:pt>
                <c:pt idx="631">
                  <c:v>801.00965241636504</c:v>
                </c:pt>
                <c:pt idx="632">
                  <c:v>801.16744999544903</c:v>
                </c:pt>
                <c:pt idx="633">
                  <c:v>801.32523997030603</c:v>
                </c:pt>
                <c:pt idx="634">
                  <c:v>801.48302233871095</c:v>
                </c:pt>
                <c:pt idx="635">
                  <c:v>801.64079709843804</c:v>
                </c:pt>
                <c:pt idx="636">
                  <c:v>801.79856424726302</c:v>
                </c:pt>
                <c:pt idx="637">
                  <c:v>801.95632378296102</c:v>
                </c:pt>
                <c:pt idx="638">
                  <c:v>802.11407570330698</c:v>
                </c:pt>
                <c:pt idx="639">
                  <c:v>802.27182000607604</c:v>
                </c:pt>
                <c:pt idx="640">
                  <c:v>802.42955668904301</c:v>
                </c:pt>
                <c:pt idx="641">
                  <c:v>802.58728574998304</c:v>
                </c:pt>
                <c:pt idx="642">
                  <c:v>802.74500718667105</c:v>
                </c:pt>
                <c:pt idx="643">
                  <c:v>802.90272099688298</c:v>
                </c:pt>
                <c:pt idx="644">
                  <c:v>803.06042717839205</c:v>
                </c:pt>
                <c:pt idx="645">
                  <c:v>803.218125728975</c:v>
                </c:pt>
                <c:pt idx="646">
                  <c:v>803.37581664640697</c:v>
                </c:pt>
                <c:pt idx="647">
                  <c:v>803.53349992846097</c:v>
                </c:pt>
                <c:pt idx="648">
                  <c:v>803.69117557291497</c:v>
                </c:pt>
                <c:pt idx="649">
                  <c:v>803.84884357754095</c:v>
                </c:pt>
                <c:pt idx="650">
                  <c:v>804.006503940117</c:v>
                </c:pt>
                <c:pt idx="651">
                  <c:v>804.164156658416</c:v>
                </c:pt>
                <c:pt idx="652">
                  <c:v>804.32180173021402</c:v>
                </c:pt>
                <c:pt idx="653">
                  <c:v>804.47943915328506</c:v>
                </c:pt>
                <c:pt idx="654">
                  <c:v>804.63706892540495</c:v>
                </c:pt>
                <c:pt idx="655">
                  <c:v>804.79469104434997</c:v>
                </c:pt>
                <c:pt idx="656">
                  <c:v>804.95230550789302</c:v>
                </c:pt>
                <c:pt idx="657">
                  <c:v>805.10991231381001</c:v>
                </c:pt>
                <c:pt idx="658">
                  <c:v>805.267511459876</c:v>
                </c:pt>
                <c:pt idx="659">
                  <c:v>805.42510294386602</c:v>
                </c:pt>
                <c:pt idx="660">
                  <c:v>805.58268676355601</c:v>
                </c:pt>
                <c:pt idx="661">
                  <c:v>805.74026291671896</c:v>
                </c:pt>
                <c:pt idx="662">
                  <c:v>805.89783140113195</c:v>
                </c:pt>
                <c:pt idx="663">
                  <c:v>806.055392214569</c:v>
                </c:pt>
                <c:pt idx="664">
                  <c:v>806.21294535480604</c:v>
                </c:pt>
                <c:pt idx="665">
                  <c:v>806.37049081961698</c:v>
                </c:pt>
                <c:pt idx="666">
                  <c:v>806.52802860677696</c:v>
                </c:pt>
                <c:pt idx="667">
                  <c:v>806.68555871406204</c:v>
                </c:pt>
                <c:pt idx="668">
                  <c:v>806.84308113924703</c:v>
                </c:pt>
                <c:pt idx="669">
                  <c:v>807.00059588010595</c:v>
                </c:pt>
                <c:pt idx="670">
                  <c:v>807.15810293441496</c:v>
                </c:pt>
                <c:pt idx="671">
                  <c:v>807.31560229994898</c:v>
                </c:pt>
                <c:pt idx="672">
                  <c:v>807.47309397448203</c:v>
                </c:pt>
                <c:pt idx="673">
                  <c:v>807.63057795579095</c:v>
                </c:pt>
                <c:pt idx="674">
                  <c:v>807.78805424164898</c:v>
                </c:pt>
                <c:pt idx="675">
                  <c:v>807.94552282983204</c:v>
                </c:pt>
                <c:pt idx="676">
                  <c:v>808.10298371811598</c:v>
                </c:pt>
                <c:pt idx="677">
                  <c:v>808.260436904274</c:v>
                </c:pt>
                <c:pt idx="678">
                  <c:v>808.41788238608297</c:v>
                </c:pt>
                <c:pt idx="679">
                  <c:v>808.57532016131597</c:v>
                </c:pt>
                <c:pt idx="680">
                  <c:v>808.73275022774999</c:v>
                </c:pt>
                <c:pt idx="681">
                  <c:v>808.89017258316005</c:v>
                </c:pt>
                <c:pt idx="682">
                  <c:v>809.04758722531903</c:v>
                </c:pt>
                <c:pt idx="683">
                  <c:v>809.20499415200402</c:v>
                </c:pt>
                <c:pt idx="684">
                  <c:v>809.36239336099004</c:v>
                </c:pt>
                <c:pt idx="685">
                  <c:v>809.519784850051</c:v>
                </c:pt>
                <c:pt idx="686">
                  <c:v>809.67716861696294</c:v>
                </c:pt>
                <c:pt idx="687">
                  <c:v>809.83454465950001</c:v>
                </c:pt>
                <c:pt idx="688">
                  <c:v>809.99191297543803</c:v>
                </c:pt>
                <c:pt idx="689">
                  <c:v>810.14927356255203</c:v>
                </c:pt>
                <c:pt idx="690">
                  <c:v>810.30662641861704</c:v>
                </c:pt>
                <c:pt idx="691">
                  <c:v>810.46397154140698</c:v>
                </c:pt>
                <c:pt idx="692">
                  <c:v>810.62130892869902</c:v>
                </c:pt>
                <c:pt idx="693">
                  <c:v>810.77863857826605</c:v>
                </c:pt>
                <c:pt idx="694">
                  <c:v>810.93596048788504</c:v>
                </c:pt>
                <c:pt idx="695">
                  <c:v>811.09327465532897</c:v>
                </c:pt>
                <c:pt idx="696">
                  <c:v>811.25058107837503</c:v>
                </c:pt>
                <c:pt idx="697">
                  <c:v>811.40787975479702</c:v>
                </c:pt>
                <c:pt idx="698">
                  <c:v>811.56517068236997</c:v>
                </c:pt>
                <c:pt idx="699">
                  <c:v>811.72245385887004</c:v>
                </c:pt>
                <c:pt idx="700">
                  <c:v>811.87972928207</c:v>
                </c:pt>
                <c:pt idx="701">
                  <c:v>812.03699694974796</c:v>
                </c:pt>
                <c:pt idx="702">
                  <c:v>812.19425685967599</c:v>
                </c:pt>
                <c:pt idx="703">
                  <c:v>812.35150900963197</c:v>
                </c:pt>
                <c:pt idx="704">
                  <c:v>812.50875339738798</c:v>
                </c:pt>
                <c:pt idx="705">
                  <c:v>812.66599002072201</c:v>
                </c:pt>
                <c:pt idx="706">
                  <c:v>812.82321887740704</c:v>
                </c:pt>
                <c:pt idx="707">
                  <c:v>812.98043996521903</c:v>
                </c:pt>
                <c:pt idx="708">
                  <c:v>813.13765328193301</c:v>
                </c:pt>
                <c:pt idx="709">
                  <c:v>813.29485882532299</c:v>
                </c:pt>
                <c:pt idx="710">
                  <c:v>813.45205659316605</c:v>
                </c:pt>
                <c:pt idx="711">
                  <c:v>813.60924658323597</c:v>
                </c:pt>
                <c:pt idx="712">
                  <c:v>813.766428793307</c:v>
                </c:pt>
                <c:pt idx="713">
                  <c:v>813.92360322115599</c:v>
                </c:pt>
                <c:pt idx="714">
                  <c:v>814.08076986455603</c:v>
                </c:pt>
                <c:pt idx="715">
                  <c:v>814.23792872128399</c:v>
                </c:pt>
                <c:pt idx="716">
                  <c:v>814.39507978911502</c:v>
                </c:pt>
                <c:pt idx="717">
                  <c:v>814.55222306582198</c:v>
                </c:pt>
                <c:pt idx="718">
                  <c:v>814.70935854918196</c:v>
                </c:pt>
                <c:pt idx="719">
                  <c:v>814.86648623696999</c:v>
                </c:pt>
                <c:pt idx="720">
                  <c:v>815.02360612695895</c:v>
                </c:pt>
                <c:pt idx="721">
                  <c:v>815.18071821692695</c:v>
                </c:pt>
                <c:pt idx="722">
                  <c:v>815.33782250464697</c:v>
                </c:pt>
                <c:pt idx="723">
                  <c:v>815.49491898789404</c:v>
                </c:pt>
                <c:pt idx="724">
                  <c:v>815.652007664444</c:v>
                </c:pt>
                <c:pt idx="725">
                  <c:v>815.809088532072</c:v>
                </c:pt>
                <c:pt idx="726">
                  <c:v>815.96616158855295</c:v>
                </c:pt>
                <c:pt idx="727">
                  <c:v>816.12322683166201</c:v>
                </c:pt>
                <c:pt idx="728">
                  <c:v>816.28028425917398</c:v>
                </c:pt>
                <c:pt idx="729">
                  <c:v>816.43733386886299</c:v>
                </c:pt>
                <c:pt idx="730">
                  <c:v>816.59437565850601</c:v>
                </c:pt>
                <c:pt idx="731">
                  <c:v>816.75140962587602</c:v>
                </c:pt>
                <c:pt idx="732">
                  <c:v>816.90843576875</c:v>
                </c:pt>
                <c:pt idx="733">
                  <c:v>817.06545408490194</c:v>
                </c:pt>
                <c:pt idx="734">
                  <c:v>817.22246457210701</c:v>
                </c:pt>
                <c:pt idx="735">
                  <c:v>817.37946722814104</c:v>
                </c:pt>
                <c:pt idx="736">
                  <c:v>817.53646205077803</c:v>
                </c:pt>
                <c:pt idx="737">
                  <c:v>817.69344903779302</c:v>
                </c:pt>
                <c:pt idx="738">
                  <c:v>817.85042818696195</c:v>
                </c:pt>
                <c:pt idx="739">
                  <c:v>818.00739949605997</c:v>
                </c:pt>
                <c:pt idx="740">
                  <c:v>818.16436296286099</c:v>
                </c:pt>
                <c:pt idx="741">
                  <c:v>818.32131858514003</c:v>
                </c:pt>
                <c:pt idx="742">
                  <c:v>818.47826636067396</c:v>
                </c:pt>
                <c:pt idx="743">
                  <c:v>818.63520628723597</c:v>
                </c:pt>
                <c:pt idx="744">
                  <c:v>818.79213836260101</c:v>
                </c:pt>
                <c:pt idx="745">
                  <c:v>818.94906258454603</c:v>
                </c:pt>
                <c:pt idx="746">
                  <c:v>819.10597895084504</c:v>
                </c:pt>
                <c:pt idx="747">
                  <c:v>819.26288745927195</c:v>
                </c:pt>
                <c:pt idx="748">
                  <c:v>819.41978810760395</c:v>
                </c:pt>
                <c:pt idx="749">
                  <c:v>819.57668089361505</c:v>
                </c:pt>
                <c:pt idx="750">
                  <c:v>819.73356581507903</c:v>
                </c:pt>
                <c:pt idx="751">
                  <c:v>819.89044286977401</c:v>
                </c:pt>
                <c:pt idx="752">
                  <c:v>820.04731205547205</c:v>
                </c:pt>
                <c:pt idx="753">
                  <c:v>820.20417336994899</c:v>
                </c:pt>
                <c:pt idx="754">
                  <c:v>820.361026810981</c:v>
                </c:pt>
                <c:pt idx="755">
                  <c:v>820.51787237634301</c:v>
                </c:pt>
                <c:pt idx="756">
                  <c:v>820.67471006380902</c:v>
                </c:pt>
                <c:pt idx="757">
                  <c:v>820.83153987115395</c:v>
                </c:pt>
                <c:pt idx="758">
                  <c:v>820.98836179615398</c:v>
                </c:pt>
                <c:pt idx="759">
                  <c:v>821.14517583658301</c:v>
                </c:pt>
                <c:pt idx="760">
                  <c:v>821.301981990218</c:v>
                </c:pt>
                <c:pt idx="761">
                  <c:v>821.45878025483205</c:v>
                </c:pt>
                <c:pt idx="762">
                  <c:v>821.615570628201</c:v>
                </c:pt>
                <c:pt idx="763">
                  <c:v>821.77235310809897</c:v>
                </c:pt>
                <c:pt idx="764">
                  <c:v>821.92912769230304</c:v>
                </c:pt>
                <c:pt idx="765">
                  <c:v>822.085894378587</c:v>
                </c:pt>
                <c:pt idx="766">
                  <c:v>822.24265316472497</c:v>
                </c:pt>
                <c:pt idx="767">
                  <c:v>822.39940404849403</c:v>
                </c:pt>
                <c:pt idx="768">
                  <c:v>822.55614702766798</c:v>
                </c:pt>
                <c:pt idx="769">
                  <c:v>822.71288210002194</c:v>
                </c:pt>
                <c:pt idx="770">
                  <c:v>822.86960926333097</c:v>
                </c:pt>
                <c:pt idx="771">
                  <c:v>823.02632851537101</c:v>
                </c:pt>
                <c:pt idx="772">
                  <c:v>823.18303985391503</c:v>
                </c:pt>
                <c:pt idx="773">
                  <c:v>823.33974327674105</c:v>
                </c:pt>
                <c:pt idx="774">
                  <c:v>823.49643878162203</c:v>
                </c:pt>
                <c:pt idx="775">
                  <c:v>823.65312636633303</c:v>
                </c:pt>
                <c:pt idx="776">
                  <c:v>823.80980602864997</c:v>
                </c:pt>
                <c:pt idx="777">
                  <c:v>823.966477766347</c:v>
                </c:pt>
                <c:pt idx="778">
                  <c:v>824.12314157720095</c:v>
                </c:pt>
                <c:pt idx="779">
                  <c:v>824.27979745898494</c:v>
                </c:pt>
                <c:pt idx="780">
                  <c:v>824.436445409474</c:v>
                </c:pt>
                <c:pt idx="781">
                  <c:v>824.59308542644499</c:v>
                </c:pt>
                <c:pt idx="782">
                  <c:v>824.74971750767202</c:v>
                </c:pt>
                <c:pt idx="783">
                  <c:v>824.90634165092899</c:v>
                </c:pt>
                <c:pt idx="784">
                  <c:v>825.062957853993</c:v>
                </c:pt>
                <c:pt idx="785">
                  <c:v>825.21956611463702</c:v>
                </c:pt>
                <c:pt idx="786">
                  <c:v>825.37616643063802</c:v>
                </c:pt>
                <c:pt idx="787">
                  <c:v>825.53275879977002</c:v>
                </c:pt>
                <c:pt idx="788">
                  <c:v>825.68934321980805</c:v>
                </c:pt>
                <c:pt idx="789">
                  <c:v>825.84591968852806</c:v>
                </c:pt>
                <c:pt idx="790">
                  <c:v>826.00248820370405</c:v>
                </c:pt>
                <c:pt idx="791">
                  <c:v>826.15904876311095</c:v>
                </c:pt>
                <c:pt idx="792">
                  <c:v>826.31560136452504</c:v>
                </c:pt>
                <c:pt idx="793">
                  <c:v>826.47214600571999</c:v>
                </c:pt>
                <c:pt idx="794">
                  <c:v>826.62868268447198</c:v>
                </c:pt>
                <c:pt idx="795">
                  <c:v>826.78521139855502</c:v>
                </c:pt>
                <c:pt idx="796">
                  <c:v>826.94173214574505</c:v>
                </c:pt>
                <c:pt idx="797">
                  <c:v>827.09824492381699</c:v>
                </c:pt>
                <c:pt idx="798">
                  <c:v>827.254749730546</c:v>
                </c:pt>
                <c:pt idx="799">
                  <c:v>827.41124656370596</c:v>
                </c:pt>
                <c:pt idx="800">
                  <c:v>827.56773542107396</c:v>
                </c:pt>
                <c:pt idx="801">
                  <c:v>827.724216300423</c:v>
                </c:pt>
                <c:pt idx="802">
                  <c:v>827.88068919953002</c:v>
                </c:pt>
                <c:pt idx="803">
                  <c:v>828.03715411616804</c:v>
                </c:pt>
                <c:pt idx="804">
                  <c:v>828.19361104811401</c:v>
                </c:pt>
                <c:pt idx="805">
                  <c:v>828.35005999314205</c:v>
                </c:pt>
                <c:pt idx="806">
                  <c:v>828.50650094902699</c:v>
                </c:pt>
                <c:pt idx="807">
                  <c:v>828.66293391354395</c:v>
                </c:pt>
                <c:pt idx="808">
                  <c:v>828.81935888446901</c:v>
                </c:pt>
                <c:pt idx="809">
                  <c:v>828.97577585957595</c:v>
                </c:pt>
                <c:pt idx="810">
                  <c:v>829.13218483664104</c:v>
                </c:pt>
                <c:pt idx="811">
                  <c:v>829.28858581343798</c:v>
                </c:pt>
                <c:pt idx="812">
                  <c:v>829.44497878774303</c:v>
                </c:pt>
                <c:pt idx="813">
                  <c:v>829.60136375732998</c:v>
                </c:pt>
                <c:pt idx="814">
                  <c:v>829.757740719975</c:v>
                </c:pt>
                <c:pt idx="815">
                  <c:v>829.91410967345303</c:v>
                </c:pt>
                <c:pt idx="816">
                  <c:v>830.07047061553806</c:v>
                </c:pt>
                <c:pt idx="817">
                  <c:v>830.22682354400695</c:v>
                </c:pt>
                <c:pt idx="818">
                  <c:v>830.38316845663303</c:v>
                </c:pt>
                <c:pt idx="819">
                  <c:v>830.53950535119202</c:v>
                </c:pt>
                <c:pt idx="820">
                  <c:v>830.69583422545998</c:v>
                </c:pt>
                <c:pt idx="821">
                  <c:v>830.85215507721</c:v>
                </c:pt>
                <c:pt idx="822">
                  <c:v>831.00846790421895</c:v>
                </c:pt>
                <c:pt idx="823">
                  <c:v>831.16477270426003</c:v>
                </c:pt>
                <c:pt idx="824">
                  <c:v>831.32106947510999</c:v>
                </c:pt>
                <c:pt idx="825">
                  <c:v>831.47735821454398</c:v>
                </c:pt>
                <c:pt idx="826">
                  <c:v>831.63363892033499</c:v>
                </c:pt>
                <c:pt idx="827">
                  <c:v>831.78991159025998</c:v>
                </c:pt>
                <c:pt idx="828">
                  <c:v>831.94617622209398</c:v>
                </c:pt>
                <c:pt idx="829">
                  <c:v>832.10243281361102</c:v>
                </c:pt>
                <c:pt idx="830">
                  <c:v>832.258681362586</c:v>
                </c:pt>
                <c:pt idx="831">
                  <c:v>832.414921866795</c:v>
                </c:pt>
                <c:pt idx="832">
                  <c:v>832.57115432401304</c:v>
                </c:pt>
                <c:pt idx="833">
                  <c:v>832.72737873201504</c:v>
                </c:pt>
                <c:pt idx="834">
                  <c:v>832.88359508857502</c:v>
                </c:pt>
                <c:pt idx="835">
                  <c:v>833.03980339146995</c:v>
                </c:pt>
                <c:pt idx="836">
                  <c:v>833.19600363847303</c:v>
                </c:pt>
                <c:pt idx="837">
                  <c:v>833.35219582735999</c:v>
                </c:pt>
                <c:pt idx="838">
                  <c:v>833.50837995590598</c:v>
                </c:pt>
                <c:pt idx="839">
                  <c:v>833.66455602188603</c:v>
                </c:pt>
                <c:pt idx="840">
                  <c:v>833.82072402307597</c:v>
                </c:pt>
                <c:pt idx="841">
                  <c:v>833.97688395724902</c:v>
                </c:pt>
                <c:pt idx="842">
                  <c:v>834.13303582218202</c:v>
                </c:pt>
                <c:pt idx="843">
                  <c:v>834.289179615649</c:v>
                </c:pt>
                <c:pt idx="844">
                  <c:v>834.44531533542499</c:v>
                </c:pt>
                <c:pt idx="845">
                  <c:v>834.60144297928605</c:v>
                </c:pt>
                <c:pt idx="846">
                  <c:v>834.75756254500698</c:v>
                </c:pt>
                <c:pt idx="847">
                  <c:v>834.91367403036099</c:v>
                </c:pt>
                <c:pt idx="848">
                  <c:v>835.06977743312598</c:v>
                </c:pt>
                <c:pt idx="849">
                  <c:v>835.22587275107503</c:v>
                </c:pt>
                <c:pt idx="850">
                  <c:v>835.38195998198296</c:v>
                </c:pt>
                <c:pt idx="851">
                  <c:v>835.53803912362696</c:v>
                </c:pt>
                <c:pt idx="852">
                  <c:v>835.69411017378002</c:v>
                </c:pt>
                <c:pt idx="853">
                  <c:v>835.85017313021797</c:v>
                </c:pt>
                <c:pt idx="854">
                  <c:v>836.00622799071596</c:v>
                </c:pt>
                <c:pt idx="855">
                  <c:v>836.16227475304902</c:v>
                </c:pt>
                <c:pt idx="856">
                  <c:v>836.31831341499196</c:v>
                </c:pt>
                <c:pt idx="857">
                  <c:v>836.47434397432005</c:v>
                </c:pt>
                <c:pt idx="858">
                  <c:v>836.63036642880797</c:v>
                </c:pt>
                <c:pt idx="859">
                  <c:v>836.786380776231</c:v>
                </c:pt>
                <c:pt idx="860">
                  <c:v>836.94238701436495</c:v>
                </c:pt>
                <c:pt idx="861">
                  <c:v>837.09838514098396</c:v>
                </c:pt>
                <c:pt idx="862">
                  <c:v>837.25437515386295</c:v>
                </c:pt>
                <c:pt idx="863">
                  <c:v>837.41035705077798</c:v>
                </c:pt>
                <c:pt idx="864">
                  <c:v>837.56633082950202</c:v>
                </c:pt>
                <c:pt idx="865">
                  <c:v>837.72229648781297</c:v>
                </c:pt>
                <c:pt idx="866">
                  <c:v>837.87825402348403</c:v>
                </c:pt>
                <c:pt idx="867">
                  <c:v>838.03420343429104</c:v>
                </c:pt>
                <c:pt idx="868">
                  <c:v>838.19014471800801</c:v>
                </c:pt>
                <c:pt idx="869">
                  <c:v>838.34607787241202</c:v>
                </c:pt>
                <c:pt idx="870">
                  <c:v>838.50200289527595</c:v>
                </c:pt>
                <c:pt idx="871">
                  <c:v>838.65791978437505</c:v>
                </c:pt>
                <c:pt idx="872">
                  <c:v>838.81382853748596</c:v>
                </c:pt>
                <c:pt idx="873">
                  <c:v>838.96972915238302</c:v>
                </c:pt>
                <c:pt idx="874">
                  <c:v>839.12562162684003</c:v>
                </c:pt>
                <c:pt idx="875">
                  <c:v>839.28150595863406</c:v>
                </c:pt>
                <c:pt idx="876">
                  <c:v>839.437382145539</c:v>
                </c:pt>
                <c:pt idx="877">
                  <c:v>839.59325018533002</c:v>
                </c:pt>
                <c:pt idx="878">
                  <c:v>839.74911007578203</c:v>
                </c:pt>
                <c:pt idx="879">
                  <c:v>839.90496181467097</c:v>
                </c:pt>
                <c:pt idx="880">
                  <c:v>840.06080539977097</c:v>
                </c:pt>
                <c:pt idx="881">
                  <c:v>840.21664082885695</c:v>
                </c:pt>
                <c:pt idx="882">
                  <c:v>840.37246809970497</c:v>
                </c:pt>
                <c:pt idx="883">
                  <c:v>840.52828721008905</c:v>
                </c:pt>
                <c:pt idx="884">
                  <c:v>840.684098157785</c:v>
                </c:pt>
                <c:pt idx="885">
                  <c:v>840.83990094056799</c:v>
                </c:pt>
                <c:pt idx="886">
                  <c:v>840.99569555621201</c:v>
                </c:pt>
                <c:pt idx="887">
                  <c:v>841.15148200249303</c:v>
                </c:pt>
                <c:pt idx="888">
                  <c:v>841.30726027718504</c:v>
                </c:pt>
                <c:pt idx="889">
                  <c:v>841.46303037806501</c:v>
                </c:pt>
                <c:pt idx="890">
                  <c:v>841.61879230290697</c:v>
                </c:pt>
                <c:pt idx="891">
                  <c:v>841.77454604948502</c:v>
                </c:pt>
                <c:pt idx="892">
                  <c:v>841.93029161557502</c:v>
                </c:pt>
                <c:pt idx="893">
                  <c:v>842.086028998953</c:v>
                </c:pt>
                <c:pt idx="894">
                  <c:v>842.24175819739196</c:v>
                </c:pt>
                <c:pt idx="895">
                  <c:v>842.39747920866898</c:v>
                </c:pt>
                <c:pt idx="896">
                  <c:v>842.55319203055797</c:v>
                </c:pt>
                <c:pt idx="897">
                  <c:v>842.70889666083394</c:v>
                </c:pt>
                <c:pt idx="898">
                  <c:v>842.86459309727297</c:v>
                </c:pt>
                <c:pt idx="899">
                  <c:v>843.02028133764895</c:v>
                </c:pt>
                <c:pt idx="900">
                  <c:v>843.17596137973806</c:v>
                </c:pt>
                <c:pt idx="901">
                  <c:v>843.33163322131395</c:v>
                </c:pt>
                <c:pt idx="902">
                  <c:v>843.48729686015201</c:v>
                </c:pt>
                <c:pt idx="903">
                  <c:v>843.64295229402796</c:v>
                </c:pt>
                <c:pt idx="904">
                  <c:v>843.79859952071695</c:v>
                </c:pt>
                <c:pt idx="905">
                  <c:v>843.954238537994</c:v>
                </c:pt>
                <c:pt idx="906">
                  <c:v>844.10986934363302</c:v>
                </c:pt>
                <c:pt idx="907">
                  <c:v>844.26549193540995</c:v>
                </c:pt>
                <c:pt idx="908">
                  <c:v>844.42110631110097</c:v>
                </c:pt>
                <c:pt idx="909">
                  <c:v>844.57671246847804</c:v>
                </c:pt>
                <c:pt idx="910">
                  <c:v>844.73231040532005</c:v>
                </c:pt>
                <c:pt idx="911">
                  <c:v>844.88790011939898</c:v>
                </c:pt>
                <c:pt idx="912">
                  <c:v>845.04348160849099</c:v>
                </c:pt>
                <c:pt idx="913">
                  <c:v>845.19905487037101</c:v>
                </c:pt>
                <c:pt idx="914">
                  <c:v>845.35461990281499</c:v>
                </c:pt>
                <c:pt idx="915">
                  <c:v>845.51017670359704</c:v>
                </c:pt>
                <c:pt idx="916">
                  <c:v>845.66572527049198</c:v>
                </c:pt>
                <c:pt idx="917">
                  <c:v>845.82126560127597</c:v>
                </c:pt>
                <c:pt idx="918">
                  <c:v>845.97679769372303</c:v>
                </c:pt>
                <c:pt idx="919">
                  <c:v>846.13232154560899</c:v>
                </c:pt>
                <c:pt idx="920">
                  <c:v>846.28783715470797</c:v>
                </c:pt>
                <c:pt idx="921">
                  <c:v>846.44334451879604</c:v>
                </c:pt>
                <c:pt idx="922">
                  <c:v>846.59884363564697</c:v>
                </c:pt>
                <c:pt idx="923">
                  <c:v>846.75433450303797</c:v>
                </c:pt>
                <c:pt idx="924">
                  <c:v>846.90981711874201</c:v>
                </c:pt>
                <c:pt idx="925">
                  <c:v>847.06529148053505</c:v>
                </c:pt>
                <c:pt idx="926">
                  <c:v>847.22075758619098</c:v>
                </c:pt>
                <c:pt idx="927">
                  <c:v>847.376215433487</c:v>
                </c:pt>
                <c:pt idx="928">
                  <c:v>847.53166502019701</c:v>
                </c:pt>
                <c:pt idx="929">
                  <c:v>847.68710634409501</c:v>
                </c:pt>
                <c:pt idx="930">
                  <c:v>847.84253940295798</c:v>
                </c:pt>
                <c:pt idx="931">
                  <c:v>847.99796419456095</c:v>
                </c:pt>
                <c:pt idx="932">
                  <c:v>848.15338071667702</c:v>
                </c:pt>
                <c:pt idx="933">
                  <c:v>848.30878896708202</c:v>
                </c:pt>
                <c:pt idx="934">
                  <c:v>848.46418894355202</c:v>
                </c:pt>
                <c:pt idx="935">
                  <c:v>848.61958064386204</c:v>
                </c:pt>
                <c:pt idx="936">
                  <c:v>848.77496406578496</c:v>
                </c:pt>
                <c:pt idx="937">
                  <c:v>848.930339207099</c:v>
                </c:pt>
                <c:pt idx="938">
                  <c:v>849.08570606557601</c:v>
                </c:pt>
                <c:pt idx="939">
                  <c:v>849.24106463899398</c:v>
                </c:pt>
                <c:pt idx="940">
                  <c:v>849.39641492512601</c:v>
                </c:pt>
                <c:pt idx="941">
                  <c:v>849.55175692174805</c:v>
                </c:pt>
                <c:pt idx="942">
                  <c:v>849.707090626634</c:v>
                </c:pt>
                <c:pt idx="943">
                  <c:v>849.86241603756105</c:v>
                </c:pt>
                <c:pt idx="944">
                  <c:v>850.01773315230196</c:v>
                </c:pt>
                <c:pt idx="945">
                  <c:v>850.17304196863404</c:v>
                </c:pt>
                <c:pt idx="946">
                  <c:v>850.32834248433005</c:v>
                </c:pt>
                <c:pt idx="947">
                  <c:v>850.48363469716605</c:v>
                </c:pt>
                <c:pt idx="948">
                  <c:v>850.63891860491799</c:v>
                </c:pt>
                <c:pt idx="949">
                  <c:v>850.79419420535999</c:v>
                </c:pt>
                <c:pt idx="950">
                  <c:v>850.94946149626605</c:v>
                </c:pt>
                <c:pt idx="951">
                  <c:v>851.10472047541396</c:v>
                </c:pt>
                <c:pt idx="952">
                  <c:v>851.259971140576</c:v>
                </c:pt>
                <c:pt idx="953">
                  <c:v>851.41521348952904</c:v>
                </c:pt>
                <c:pt idx="954">
                  <c:v>851.57044752004697</c:v>
                </c:pt>
                <c:pt idx="955">
                  <c:v>851.72567322990596</c:v>
                </c:pt>
                <c:pt idx="956">
                  <c:v>851.88089061688095</c:v>
                </c:pt>
                <c:pt idx="957">
                  <c:v>852.03609967874604</c:v>
                </c:pt>
                <c:pt idx="958">
                  <c:v>852.19130041327605</c:v>
                </c:pt>
                <c:pt idx="959">
                  <c:v>852.34649281824795</c:v>
                </c:pt>
                <c:pt idx="960">
                  <c:v>852.50167689143495</c:v>
                </c:pt>
                <c:pt idx="961">
                  <c:v>852.656852630613</c:v>
                </c:pt>
                <c:pt idx="962">
                  <c:v>852.81202003355702</c:v>
                </c:pt>
                <c:pt idx="963">
                  <c:v>852.96717909804204</c:v>
                </c:pt>
                <c:pt idx="964">
                  <c:v>853.12232982184298</c:v>
                </c:pt>
                <c:pt idx="965">
                  <c:v>853.277472202735</c:v>
                </c:pt>
                <c:pt idx="966">
                  <c:v>853.43260623849301</c:v>
                </c:pt>
                <c:pt idx="967">
                  <c:v>853.58773192689205</c:v>
                </c:pt>
                <c:pt idx="968">
                  <c:v>853.74284926570704</c:v>
                </c:pt>
                <c:pt idx="969">
                  <c:v>853.89795825271403</c:v>
                </c:pt>
                <c:pt idx="970">
                  <c:v>854.05305888568705</c:v>
                </c:pt>
                <c:pt idx="971">
                  <c:v>854.20815116240101</c:v>
                </c:pt>
                <c:pt idx="972">
                  <c:v>854.36323508063197</c:v>
                </c:pt>
                <c:pt idx="973">
                  <c:v>854.51831063815496</c:v>
                </c:pt>
                <c:pt idx="974">
                  <c:v>854.67337783274399</c:v>
                </c:pt>
                <c:pt idx="975">
                  <c:v>854.828436662174</c:v>
                </c:pt>
                <c:pt idx="976">
                  <c:v>854.98348712422103</c:v>
                </c:pt>
                <c:pt idx="977">
                  <c:v>855.13852921666</c:v>
                </c:pt>
                <c:pt idx="978">
                  <c:v>855.29356293726596</c:v>
                </c:pt>
                <c:pt idx="979">
                  <c:v>855.44858828381405</c:v>
                </c:pt>
                <c:pt idx="980">
                  <c:v>855.60360525407805</c:v>
                </c:pt>
                <c:pt idx="981">
                  <c:v>855.75861384583504</c:v>
                </c:pt>
                <c:pt idx="982">
                  <c:v>855.91361405685802</c:v>
                </c:pt>
                <c:pt idx="983">
                  <c:v>856.06860588492395</c:v>
                </c:pt>
                <c:pt idx="984">
                  <c:v>856.22358932780605</c:v>
                </c:pt>
                <c:pt idx="985">
                  <c:v>856.37856438328095</c:v>
                </c:pt>
                <c:pt idx="986">
                  <c:v>856.53353104912298</c:v>
                </c:pt>
                <c:pt idx="987">
                  <c:v>856.68848932310698</c:v>
                </c:pt>
                <c:pt idx="988">
                  <c:v>856.84343920300898</c:v>
                </c:pt>
                <c:pt idx="989">
                  <c:v>856.99838068660301</c:v>
                </c:pt>
                <c:pt idx="990">
                  <c:v>857.15331377166399</c:v>
                </c:pt>
                <c:pt idx="991">
                  <c:v>857.30823845596797</c:v>
                </c:pt>
                <c:pt idx="992">
                  <c:v>857.46315473728896</c:v>
                </c:pt>
                <c:pt idx="993">
                  <c:v>857.61806261340303</c:v>
                </c:pt>
                <c:pt idx="994">
                  <c:v>857.77296208208497</c:v>
                </c:pt>
                <c:pt idx="995">
                  <c:v>857.92785314110904</c:v>
                </c:pt>
                <c:pt idx="996">
                  <c:v>858.08273578825197</c:v>
                </c:pt>
                <c:pt idx="997">
                  <c:v>858.23761002128697</c:v>
                </c:pt>
                <c:pt idx="998">
                  <c:v>858.39247583798999</c:v>
                </c:pt>
                <c:pt idx="999">
                  <c:v>858.54733323613596</c:v>
                </c:pt>
                <c:pt idx="1000">
                  <c:v>858.70218221350001</c:v>
                </c:pt>
                <c:pt idx="1001">
                  <c:v>858.85702276785696</c:v>
                </c:pt>
                <c:pt idx="1002">
                  <c:v>859.01185489698196</c:v>
                </c:pt>
                <c:pt idx="1003">
                  <c:v>859.16667859865004</c:v>
                </c:pt>
                <c:pt idx="1004">
                  <c:v>859.321493870636</c:v>
                </c:pt>
                <c:pt idx="1005">
                  <c:v>859.47630071071603</c:v>
                </c:pt>
                <c:pt idx="1006">
                  <c:v>859.63109911666402</c:v>
                </c:pt>
                <c:pt idx="1007">
                  <c:v>859.785889086255</c:v>
                </c:pt>
                <c:pt idx="1008">
                  <c:v>859.94067061726503</c:v>
                </c:pt>
                <c:pt idx="1009">
                  <c:v>860.09544370746903</c:v>
                </c:pt>
                <c:pt idx="1010">
                  <c:v>860.25020835463999</c:v>
                </c:pt>
                <c:pt idx="1011">
                  <c:v>860.40496455655602</c:v>
                </c:pt>
                <c:pt idx="1012">
                  <c:v>860.55971231098999</c:v>
                </c:pt>
                <c:pt idx="1013">
                  <c:v>860.71445161571796</c:v>
                </c:pt>
                <c:pt idx="1014">
                  <c:v>860.86918246851496</c:v>
                </c:pt>
                <c:pt idx="1015">
                  <c:v>861.02390486715501</c:v>
                </c:pt>
                <c:pt idx="1016">
                  <c:v>861.17861880941496</c:v>
                </c:pt>
                <c:pt idx="1017">
                  <c:v>861.33332429306802</c:v>
                </c:pt>
                <c:pt idx="1018">
                  <c:v>861.48802131589002</c:v>
                </c:pt>
                <c:pt idx="1019">
                  <c:v>861.64270987565703</c:v>
                </c:pt>
                <c:pt idx="1020">
                  <c:v>861.79738997014204</c:v>
                </c:pt>
                <c:pt idx="1021">
                  <c:v>861.952061597122</c:v>
                </c:pt>
                <c:pt idx="1022">
                  <c:v>862.10672475437104</c:v>
                </c:pt>
                <c:pt idx="1023">
                  <c:v>862.26137943966398</c:v>
                </c:pt>
                <c:pt idx="1024">
                  <c:v>862.41602565077596</c:v>
                </c:pt>
                <c:pt idx="1025">
                  <c:v>862.57066338548304</c:v>
                </c:pt>
                <c:pt idx="1026">
                  <c:v>862.72529264156003</c:v>
                </c:pt>
                <c:pt idx="1027">
                  <c:v>862.87991341678003</c:v>
                </c:pt>
                <c:pt idx="1028">
                  <c:v>863.03452570892102</c:v>
                </c:pt>
                <c:pt idx="1029">
                  <c:v>863.18912951575601</c:v>
                </c:pt>
                <c:pt idx="1030">
                  <c:v>863.34372483506002</c:v>
                </c:pt>
                <c:pt idx="1031">
                  <c:v>863.49831166461001</c:v>
                </c:pt>
                <c:pt idx="1032">
                  <c:v>863.65289000217899</c:v>
                </c:pt>
                <c:pt idx="1033">
                  <c:v>863.80745984554301</c:v>
                </c:pt>
                <c:pt idx="1034">
                  <c:v>863.96202119247596</c:v>
                </c:pt>
                <c:pt idx="1035">
                  <c:v>864.11657404075504</c:v>
                </c:pt>
                <c:pt idx="1036">
                  <c:v>864.27111838815404</c:v>
                </c:pt>
                <c:pt idx="1037">
                  <c:v>864.42565423244798</c:v>
                </c:pt>
                <c:pt idx="1038">
                  <c:v>864.58018157141203</c:v>
                </c:pt>
                <c:pt idx="1039">
                  <c:v>864.73470040282098</c:v>
                </c:pt>
                <c:pt idx="1040">
                  <c:v>864.88921072444998</c:v>
                </c:pt>
                <c:pt idx="1041">
                  <c:v>865.04371253407498</c:v>
                </c:pt>
                <c:pt idx="1042">
                  <c:v>865.19820582946898</c:v>
                </c:pt>
                <c:pt idx="1043">
                  <c:v>865.35269060840994</c:v>
                </c:pt>
                <c:pt idx="1044">
                  <c:v>865.50716686866997</c:v>
                </c:pt>
                <c:pt idx="1045">
                  <c:v>865.66163460802602</c:v>
                </c:pt>
                <c:pt idx="1046">
                  <c:v>865.81609382425302</c:v>
                </c:pt>
                <c:pt idx="1047">
                  <c:v>865.97054451512599</c:v>
                </c:pt>
                <c:pt idx="1048">
                  <c:v>866.12498667841896</c:v>
                </c:pt>
                <c:pt idx="1049">
                  <c:v>866.27942031190696</c:v>
                </c:pt>
                <c:pt idx="1050">
                  <c:v>866.43384541336695</c:v>
                </c:pt>
                <c:pt idx="1051">
                  <c:v>866.58826198057204</c:v>
                </c:pt>
                <c:pt idx="1052">
                  <c:v>866.74267001129795</c:v>
                </c:pt>
                <c:pt idx="1053">
                  <c:v>866.89706950332004</c:v>
                </c:pt>
                <c:pt idx="1054">
                  <c:v>867.05146045441302</c:v>
                </c:pt>
                <c:pt idx="1055">
                  <c:v>867.20584286235305</c:v>
                </c:pt>
                <c:pt idx="1056">
                  <c:v>867.36021672491302</c:v>
                </c:pt>
                <c:pt idx="1057">
                  <c:v>867.51458203986897</c:v>
                </c:pt>
                <c:pt idx="1058">
                  <c:v>867.66893880499697</c:v>
                </c:pt>
                <c:pt idx="1059">
                  <c:v>867.82328701807103</c:v>
                </c:pt>
                <c:pt idx="1060">
                  <c:v>867.97762667686595</c:v>
                </c:pt>
                <c:pt idx="1061">
                  <c:v>868.13195777915803</c:v>
                </c:pt>
                <c:pt idx="1062">
                  <c:v>868.28628032272104</c:v>
                </c:pt>
                <c:pt idx="1063">
                  <c:v>868.44059430533002</c:v>
                </c:pt>
                <c:pt idx="1064">
                  <c:v>868.59489972476104</c:v>
                </c:pt>
                <c:pt idx="1065">
                  <c:v>868.749196578789</c:v>
                </c:pt>
                <c:pt idx="1066">
                  <c:v>868.90348486518803</c:v>
                </c:pt>
                <c:pt idx="1067">
                  <c:v>869.05776458173398</c:v>
                </c:pt>
                <c:pt idx="1068">
                  <c:v>869.21203572620198</c:v>
                </c:pt>
                <c:pt idx="1069">
                  <c:v>869.36629829636695</c:v>
                </c:pt>
                <c:pt idx="1070">
                  <c:v>869.52055229000302</c:v>
                </c:pt>
                <c:pt idx="1071">
                  <c:v>869.67479770488706</c:v>
                </c:pt>
                <c:pt idx="1072">
                  <c:v>869.82903453879203</c:v>
                </c:pt>
                <c:pt idx="1073">
                  <c:v>869.98326278949503</c:v>
                </c:pt>
                <c:pt idx="1074">
                  <c:v>870.13748245476904</c:v>
                </c:pt>
                <c:pt idx="1075">
                  <c:v>870.29169353239104</c:v>
                </c:pt>
                <c:pt idx="1076">
                  <c:v>870.44589602013502</c:v>
                </c:pt>
                <c:pt idx="1077">
                  <c:v>870.60008991577604</c:v>
                </c:pt>
                <c:pt idx="1078">
                  <c:v>870.75427521709003</c:v>
                </c:pt>
                <c:pt idx="1079">
                  <c:v>870.908451921851</c:v>
                </c:pt>
                <c:pt idx="1080">
                  <c:v>871.06262002783399</c:v>
                </c:pt>
                <c:pt idx="1081">
                  <c:v>871.21677953281505</c:v>
                </c:pt>
                <c:pt idx="1082">
                  <c:v>871.37093043456798</c:v>
                </c:pt>
                <c:pt idx="1083">
                  <c:v>871.52507273086906</c:v>
                </c:pt>
                <c:pt idx="1084">
                  <c:v>871.67920641949297</c:v>
                </c:pt>
                <c:pt idx="1085">
                  <c:v>871.83333149821397</c:v>
                </c:pt>
                <c:pt idx="1086">
                  <c:v>871.98744796480901</c:v>
                </c:pt>
                <c:pt idx="1087">
                  <c:v>872.14155581705097</c:v>
                </c:pt>
                <c:pt idx="1088">
                  <c:v>872.29565505271501</c:v>
                </c:pt>
                <c:pt idx="1089">
                  <c:v>872.44974566957796</c:v>
                </c:pt>
                <c:pt idx="1090">
                  <c:v>872.60382766541397</c:v>
                </c:pt>
                <c:pt idx="1091">
                  <c:v>872.75790103799795</c:v>
                </c:pt>
                <c:pt idx="1092">
                  <c:v>872.91196578510403</c:v>
                </c:pt>
                <c:pt idx="1093">
                  <c:v>873.06602190450997</c:v>
                </c:pt>
                <c:pt idx="1094">
                  <c:v>873.22006939398796</c:v>
                </c:pt>
                <c:pt idx="1095">
                  <c:v>873.37410825131406</c:v>
                </c:pt>
                <c:pt idx="1096">
                  <c:v>873.52813847426398</c:v>
                </c:pt>
                <c:pt idx="1097">
                  <c:v>873.68216006061198</c:v>
                </c:pt>
                <c:pt idx="1098">
                  <c:v>873.83617300813398</c:v>
                </c:pt>
                <c:pt idx="1099">
                  <c:v>873.99017731460401</c:v>
                </c:pt>
                <c:pt idx="1100">
                  <c:v>874.14417297779801</c:v>
                </c:pt>
                <c:pt idx="1101">
                  <c:v>874.29815999548998</c:v>
                </c:pt>
                <c:pt idx="1102">
                  <c:v>874.45213836545599</c:v>
                </c:pt>
                <c:pt idx="1103">
                  <c:v>874.60610808547096</c:v>
                </c:pt>
                <c:pt idx="1104">
                  <c:v>874.76006915330902</c:v>
                </c:pt>
                <c:pt idx="1105">
                  <c:v>874.91402156674599</c:v>
                </c:pt>
                <c:pt idx="1106">
                  <c:v>875.06796532355702</c:v>
                </c:pt>
                <c:pt idx="1107">
                  <c:v>875.22190042151703</c:v>
                </c:pt>
                <c:pt idx="1108">
                  <c:v>875.37582685840096</c:v>
                </c:pt>
                <c:pt idx="1109">
                  <c:v>875.52974463198404</c:v>
                </c:pt>
                <c:pt idx="1110">
                  <c:v>875.683653740041</c:v>
                </c:pt>
                <c:pt idx="1111">
                  <c:v>875.83755418034798</c:v>
                </c:pt>
                <c:pt idx="1112">
                  <c:v>875.99144595067798</c:v>
                </c:pt>
                <c:pt idx="1113">
                  <c:v>876.14532904880798</c:v>
                </c:pt>
                <c:pt idx="1114">
                  <c:v>876.29920347251198</c:v>
                </c:pt>
                <c:pt idx="1115">
                  <c:v>876.45306921956603</c:v>
                </c:pt>
                <c:pt idx="1116">
                  <c:v>876.60692628774302</c:v>
                </c:pt>
                <c:pt idx="1117">
                  <c:v>876.76077467482105</c:v>
                </c:pt>
                <c:pt idx="1118">
                  <c:v>876.91461437857299</c:v>
                </c:pt>
                <c:pt idx="1119">
                  <c:v>877.068445396774</c:v>
                </c:pt>
                <c:pt idx="1120">
                  <c:v>877.22226772720001</c:v>
                </c:pt>
                <c:pt idx="1121">
                  <c:v>877.37608136762606</c:v>
                </c:pt>
                <c:pt idx="1122">
                  <c:v>877.52988631582696</c:v>
                </c:pt>
                <c:pt idx="1123">
                  <c:v>877.68368256957694</c:v>
                </c:pt>
                <c:pt idx="1124">
                  <c:v>877.83747012665299</c:v>
                </c:pt>
                <c:pt idx="1125">
                  <c:v>877.99124898482796</c:v>
                </c:pt>
                <c:pt idx="1126">
                  <c:v>878.14501914187804</c:v>
                </c:pt>
                <c:pt idx="1127">
                  <c:v>878.29878059557802</c:v>
                </c:pt>
                <c:pt idx="1128">
                  <c:v>878.45253334370398</c:v>
                </c:pt>
                <c:pt idx="1129">
                  <c:v>878.606277384029</c:v>
                </c:pt>
                <c:pt idx="1130">
                  <c:v>878.76001271432995</c:v>
                </c:pt>
                <c:pt idx="1131">
                  <c:v>878.91373933238106</c:v>
                </c:pt>
                <c:pt idx="1132">
                  <c:v>879.06745723595702</c:v>
                </c:pt>
                <c:pt idx="1133">
                  <c:v>879.22116642283402</c:v>
                </c:pt>
                <c:pt idx="1134">
                  <c:v>879.37486689078605</c:v>
                </c:pt>
                <c:pt idx="1135">
                  <c:v>879.52855863758805</c:v>
                </c:pt>
                <c:pt idx="1136">
                  <c:v>879.68224166101697</c:v>
                </c:pt>
                <c:pt idx="1137">
                  <c:v>879.83591595884502</c:v>
                </c:pt>
                <c:pt idx="1138">
                  <c:v>879.98958152884995</c:v>
                </c:pt>
                <c:pt idx="1139">
                  <c:v>880.14323836880499</c:v>
                </c:pt>
                <c:pt idx="1140">
                  <c:v>880.29688647648504</c:v>
                </c:pt>
                <c:pt idx="1141">
                  <c:v>880.45052584966697</c:v>
                </c:pt>
                <c:pt idx="1142">
                  <c:v>880.604156486124</c:v>
                </c:pt>
                <c:pt idx="1143">
                  <c:v>880.75777838363297</c:v>
                </c:pt>
                <c:pt idx="1144">
                  <c:v>880.91139153996698</c:v>
                </c:pt>
                <c:pt idx="1145">
                  <c:v>881.06499595290302</c:v>
                </c:pt>
                <c:pt idx="1146">
                  <c:v>881.21859162021406</c:v>
                </c:pt>
                <c:pt idx="1147">
                  <c:v>881.37217853967695</c:v>
                </c:pt>
                <c:pt idx="1148">
                  <c:v>881.52575670906594</c:v>
                </c:pt>
                <c:pt idx="1149">
                  <c:v>881.67932612615596</c:v>
                </c:pt>
                <c:pt idx="1150">
                  <c:v>881.83288678872202</c:v>
                </c:pt>
                <c:pt idx="1151">
                  <c:v>881.98643869453997</c:v>
                </c:pt>
                <c:pt idx="1152">
                  <c:v>882.13998184138495</c:v>
                </c:pt>
                <c:pt idx="1153">
                  <c:v>882.29351622702995</c:v>
                </c:pt>
                <c:pt idx="1154">
                  <c:v>882.44704184925297</c:v>
                </c:pt>
                <c:pt idx="1155">
                  <c:v>882.60055870582596</c:v>
                </c:pt>
                <c:pt idx="1156">
                  <c:v>882.75406679452703</c:v>
                </c:pt>
                <c:pt idx="1157">
                  <c:v>882.90756611312895</c:v>
                </c:pt>
                <c:pt idx="1158">
                  <c:v>883.061056659408</c:v>
                </c:pt>
                <c:pt idx="1159">
                  <c:v>883.21453843113898</c:v>
                </c:pt>
                <c:pt idx="1160">
                  <c:v>883.36801142609602</c:v>
                </c:pt>
                <c:pt idx="1161">
                  <c:v>883.52147564205598</c:v>
                </c:pt>
                <c:pt idx="1162">
                  <c:v>883.67493107679297</c:v>
                </c:pt>
                <c:pt idx="1163">
                  <c:v>883.82837772808102</c:v>
                </c:pt>
                <c:pt idx="1164">
                  <c:v>883.98181559369698</c:v>
                </c:pt>
                <c:pt idx="1165">
                  <c:v>884.13524467141497</c:v>
                </c:pt>
                <c:pt idx="1166">
                  <c:v>884.28866495901002</c:v>
                </c:pt>
                <c:pt idx="1167">
                  <c:v>884.44207645425695</c:v>
                </c:pt>
                <c:pt idx="1168">
                  <c:v>884.59547915493101</c:v>
                </c:pt>
                <c:pt idx="1169">
                  <c:v>884.74887305880804</c:v>
                </c:pt>
                <c:pt idx="1170">
                  <c:v>884.90225816366296</c:v>
                </c:pt>
                <c:pt idx="1171">
                  <c:v>885.05563446727001</c:v>
                </c:pt>
                <c:pt idx="1172">
                  <c:v>885.20900196740399</c:v>
                </c:pt>
                <c:pt idx="1173">
                  <c:v>885.36236066184097</c:v>
                </c:pt>
                <c:pt idx="1174">
                  <c:v>885.51571054835597</c:v>
                </c:pt>
                <c:pt idx="1175">
                  <c:v>885.66905162472301</c:v>
                </c:pt>
                <c:pt idx="1176">
                  <c:v>885.82238388871804</c:v>
                </c:pt>
                <c:pt idx="1177">
                  <c:v>885.97570733811597</c:v>
                </c:pt>
                <c:pt idx="1178">
                  <c:v>886.12902197069195</c:v>
                </c:pt>
                <c:pt idx="1179">
                  <c:v>886.28232778422</c:v>
                </c:pt>
                <c:pt idx="1180">
                  <c:v>886.43562477647697</c:v>
                </c:pt>
                <c:pt idx="1181">
                  <c:v>886.58891294523698</c:v>
                </c:pt>
                <c:pt idx="1182">
                  <c:v>886.74219228827405</c:v>
                </c:pt>
                <c:pt idx="1183">
                  <c:v>886.89546280336504</c:v>
                </c:pt>
                <c:pt idx="1184">
                  <c:v>887.04872448828405</c:v>
                </c:pt>
                <c:pt idx="1185">
                  <c:v>887.20197734080705</c:v>
                </c:pt>
                <c:pt idx="1186">
                  <c:v>887.35522135870701</c:v>
                </c:pt>
                <c:pt idx="1187">
                  <c:v>887.50845653976103</c:v>
                </c:pt>
                <c:pt idx="1188">
                  <c:v>887.66168288174401</c:v>
                </c:pt>
                <c:pt idx="1189">
                  <c:v>887.81490038242998</c:v>
                </c:pt>
                <c:pt idx="1190">
                  <c:v>887.96810903959397</c:v>
                </c:pt>
                <c:pt idx="1191">
                  <c:v>888.12130885101203</c:v>
                </c:pt>
                <c:pt idx="1192">
                  <c:v>888.27449981445898</c:v>
                </c:pt>
                <c:pt idx="1193">
                  <c:v>888.42768192770995</c:v>
                </c:pt>
                <c:pt idx="1194">
                  <c:v>888.58085518853898</c:v>
                </c:pt>
                <c:pt idx="1195">
                  <c:v>888.73401959472199</c:v>
                </c:pt>
                <c:pt idx="1196">
                  <c:v>888.88717514403299</c:v>
                </c:pt>
                <c:pt idx="1197">
                  <c:v>889.04032183424897</c:v>
                </c:pt>
                <c:pt idx="1198">
                  <c:v>889.19345966314404</c:v>
                </c:pt>
                <c:pt idx="1199">
                  <c:v>889.34658862849301</c:v>
                </c:pt>
                <c:pt idx="1200">
                  <c:v>889.49970872807</c:v>
                </c:pt>
                <c:pt idx="1201">
                  <c:v>889.65281995965199</c:v>
                </c:pt>
                <c:pt idx="1202">
                  <c:v>889.80592232101401</c:v>
                </c:pt>
                <c:pt idx="1203">
                  <c:v>889.95901580992904</c:v>
                </c:pt>
                <c:pt idx="1204">
                  <c:v>890.11210042417395</c:v>
                </c:pt>
                <c:pt idx="1205">
                  <c:v>890.26517616152296</c:v>
                </c:pt>
                <c:pt idx="1206">
                  <c:v>890.418243019751</c:v>
                </c:pt>
                <c:pt idx="1207">
                  <c:v>890.57130099663402</c:v>
                </c:pt>
                <c:pt idx="1208">
                  <c:v>890.72435008994705</c:v>
                </c:pt>
                <c:pt idx="1209">
                  <c:v>890.87739029746399</c:v>
                </c:pt>
                <c:pt idx="1210">
                  <c:v>891.03042161696101</c:v>
                </c:pt>
                <c:pt idx="1211">
                  <c:v>891.183444046212</c:v>
                </c:pt>
                <c:pt idx="1212">
                  <c:v>891.33645758299303</c:v>
                </c:pt>
                <c:pt idx="1213">
                  <c:v>891.48946222507902</c:v>
                </c:pt>
                <c:pt idx="1214">
                  <c:v>891.642457970245</c:v>
                </c:pt>
                <c:pt idx="1215">
                  <c:v>891.79544481626601</c:v>
                </c:pt>
                <c:pt idx="1216">
                  <c:v>891.94842276091697</c:v>
                </c:pt>
                <c:pt idx="1217">
                  <c:v>892.101391801972</c:v>
                </c:pt>
                <c:pt idx="1218">
                  <c:v>892.25435193720796</c:v>
                </c:pt>
                <c:pt idx="1219">
                  <c:v>892.40730316439897</c:v>
                </c:pt>
                <c:pt idx="1220">
                  <c:v>892.56024548131995</c:v>
                </c:pt>
                <c:pt idx="1221">
                  <c:v>892.71317888574697</c:v>
                </c:pt>
                <c:pt idx="1222">
                  <c:v>892.86610337545403</c:v>
                </c:pt>
                <c:pt idx="1223">
                  <c:v>893.01901894821594</c:v>
                </c:pt>
                <c:pt idx="1224">
                  <c:v>893.17192560180797</c:v>
                </c:pt>
                <c:pt idx="1225">
                  <c:v>893.32482333400606</c:v>
                </c:pt>
                <c:pt idx="1226">
                  <c:v>893.47771214258501</c:v>
                </c:pt>
                <c:pt idx="1227">
                  <c:v>893.63059202531895</c:v>
                </c:pt>
                <c:pt idx="1228">
                  <c:v>893.78346297998405</c:v>
                </c:pt>
                <c:pt idx="1229">
                  <c:v>893.93632500435399</c:v>
                </c:pt>
                <c:pt idx="1230">
                  <c:v>894.08917809620505</c:v>
                </c:pt>
                <c:pt idx="1231">
                  <c:v>894.24202225331203</c:v>
                </c:pt>
                <c:pt idx="1232">
                  <c:v>894.39485747344997</c:v>
                </c:pt>
                <c:pt idx="1233">
                  <c:v>894.54768375439403</c:v>
                </c:pt>
                <c:pt idx="1234">
                  <c:v>894.700501093919</c:v>
                </c:pt>
                <c:pt idx="1235">
                  <c:v>894.85330948979902</c:v>
                </c:pt>
                <c:pt idx="1236">
                  <c:v>895.00610893981104</c:v>
                </c:pt>
                <c:pt idx="1237">
                  <c:v>895.15889944172898</c:v>
                </c:pt>
                <c:pt idx="1238">
                  <c:v>895.31168099332797</c:v>
                </c:pt>
                <c:pt idx="1239">
                  <c:v>895.46445359238396</c:v>
                </c:pt>
                <c:pt idx="1240">
                  <c:v>895.61721723667097</c:v>
                </c:pt>
                <c:pt idx="1241">
                  <c:v>895.76997192396402</c:v>
                </c:pt>
                <c:pt idx="1242">
                  <c:v>895.92271765203805</c:v>
                </c:pt>
                <c:pt idx="1243">
                  <c:v>896.07545441866898</c:v>
                </c:pt>
                <c:pt idx="1244">
                  <c:v>896.22818222163198</c:v>
                </c:pt>
                <c:pt idx="1245">
                  <c:v>896.38090105870106</c:v>
                </c:pt>
                <c:pt idx="1246">
                  <c:v>896.53361092765101</c:v>
                </c:pt>
                <c:pt idx="1247">
                  <c:v>896.68631182625904</c:v>
                </c:pt>
                <c:pt idx="1248">
                  <c:v>896.83900375229803</c:v>
                </c:pt>
                <c:pt idx="1249">
                  <c:v>896.99168670354402</c:v>
                </c:pt>
                <c:pt idx="1250">
                  <c:v>897.14436067777206</c:v>
                </c:pt>
                <c:pt idx="1251">
                  <c:v>897.29702567275604</c:v>
                </c:pt>
                <c:pt idx="1252">
                  <c:v>897.44968168627304</c:v>
                </c:pt>
                <c:pt idx="1253">
                  <c:v>897.60232871609696</c:v>
                </c:pt>
                <c:pt idx="1254">
                  <c:v>897.75496676000296</c:v>
                </c:pt>
                <c:pt idx="1255">
                  <c:v>897.90759581576503</c:v>
                </c:pt>
                <c:pt idx="1256">
                  <c:v>898.06021588116096</c:v>
                </c:pt>
                <c:pt idx="1257">
                  <c:v>898.21282695396303</c:v>
                </c:pt>
                <c:pt idx="1258">
                  <c:v>898.365429031948</c:v>
                </c:pt>
                <c:pt idx="1259">
                  <c:v>898.51802211288998</c:v>
                </c:pt>
                <c:pt idx="1260">
                  <c:v>898.67060619456402</c:v>
                </c:pt>
                <c:pt idx="1261">
                  <c:v>898.82318127474605</c:v>
                </c:pt>
                <c:pt idx="1262">
                  <c:v>898.97574735120998</c:v>
                </c:pt>
                <c:pt idx="1263">
                  <c:v>899.12830442173197</c:v>
                </c:pt>
                <c:pt idx="1264">
                  <c:v>899.28085248408695</c:v>
                </c:pt>
                <c:pt idx="1265">
                  <c:v>899.43339153604904</c:v>
                </c:pt>
                <c:pt idx="1266">
                  <c:v>899.58592157539397</c:v>
                </c:pt>
                <c:pt idx="1267">
                  <c:v>899.73844259989698</c:v>
                </c:pt>
                <c:pt idx="1268">
                  <c:v>899.89095460733301</c:v>
                </c:pt>
                <c:pt idx="1269">
                  <c:v>900.04345759547698</c:v>
                </c:pt>
                <c:pt idx="1270">
                  <c:v>900.19595156210301</c:v>
                </c:pt>
                <c:pt idx="1271">
                  <c:v>900.34843650498794</c:v>
                </c:pt>
                <c:pt idx="1272">
                  <c:v>900.50091242190501</c:v>
                </c:pt>
                <c:pt idx="1273">
                  <c:v>900.65337931063095</c:v>
                </c:pt>
                <c:pt idx="1274">
                  <c:v>900.80583716894</c:v>
                </c:pt>
                <c:pt idx="1275">
                  <c:v>900.95828599460799</c:v>
                </c:pt>
                <c:pt idx="1276">
                  <c:v>901.11072578540802</c:v>
                </c:pt>
                <c:pt idx="1277">
                  <c:v>901.26315653911695</c:v>
                </c:pt>
                <c:pt idx="1278">
                  <c:v>901.41557825350901</c:v>
                </c:pt>
                <c:pt idx="1279">
                  <c:v>901.56799092636004</c:v>
                </c:pt>
                <c:pt idx="1280">
                  <c:v>901.72039455544495</c:v>
                </c:pt>
                <c:pt idx="1281">
                  <c:v>901.87278913853697</c:v>
                </c:pt>
                <c:pt idx="1282">
                  <c:v>902.02517467341397</c:v>
                </c:pt>
                <c:pt idx="1283">
                  <c:v>902.17755115784905</c:v>
                </c:pt>
                <c:pt idx="1284">
                  <c:v>902.32991858961805</c:v>
                </c:pt>
                <c:pt idx="1285">
                  <c:v>902.48227696649599</c:v>
                </c:pt>
                <c:pt idx="1286">
                  <c:v>902.634626286257</c:v>
                </c:pt>
                <c:pt idx="1287">
                  <c:v>902.78696654667795</c:v>
                </c:pt>
                <c:pt idx="1288">
                  <c:v>902.93929774553203</c:v>
                </c:pt>
                <c:pt idx="1289">
                  <c:v>903.091619880596</c:v>
                </c:pt>
                <c:pt idx="1290">
                  <c:v>903.24393294964398</c:v>
                </c:pt>
                <c:pt idx="1291">
                  <c:v>903.39623695044997</c:v>
                </c:pt>
                <c:pt idx="1292">
                  <c:v>903.54853188079096</c:v>
                </c:pt>
                <c:pt idx="1293">
                  <c:v>903.70081773844095</c:v>
                </c:pt>
                <c:pt idx="1294">
                  <c:v>903.85309452117599</c:v>
                </c:pt>
                <c:pt idx="1295">
                  <c:v>904.00536222676897</c:v>
                </c:pt>
                <c:pt idx="1296">
                  <c:v>904.15762085299798</c:v>
                </c:pt>
                <c:pt idx="1297">
                  <c:v>904.309870397635</c:v>
                </c:pt>
                <c:pt idx="1298">
                  <c:v>904.46211085845698</c:v>
                </c:pt>
                <c:pt idx="1299">
                  <c:v>904.61434223323897</c:v>
                </c:pt>
                <c:pt idx="1300">
                  <c:v>904.766564519756</c:v>
                </c:pt>
                <c:pt idx="1301">
                  <c:v>904.91877771578197</c:v>
                </c:pt>
                <c:pt idx="1302">
                  <c:v>905.07098181909203</c:v>
                </c:pt>
                <c:pt idx="1303">
                  <c:v>905.22317682746302</c:v>
                </c:pt>
                <c:pt idx="1304">
                  <c:v>905.37536273866897</c:v>
                </c:pt>
                <c:pt idx="1305">
                  <c:v>905.52753955048399</c:v>
                </c:pt>
                <c:pt idx="1306">
                  <c:v>905.67970726068404</c:v>
                </c:pt>
                <c:pt idx="1307">
                  <c:v>905.83186586704403</c:v>
                </c:pt>
                <c:pt idx="1308">
                  <c:v>905.98401536734002</c:v>
                </c:pt>
                <c:pt idx="1309">
                  <c:v>906.136155759345</c:v>
                </c:pt>
                <c:pt idx="1310">
                  <c:v>906.28828704083605</c:v>
                </c:pt>
                <c:pt idx="1311">
                  <c:v>906.44040920958696</c:v>
                </c:pt>
                <c:pt idx="1312">
                  <c:v>906.59252226337298</c:v>
                </c:pt>
                <c:pt idx="1313">
                  <c:v>906.74462619996996</c:v>
                </c:pt>
                <c:pt idx="1314">
                  <c:v>906.896721017152</c:v>
                </c:pt>
                <c:pt idx="1315">
                  <c:v>907.04880671269495</c:v>
                </c:pt>
                <c:pt idx="1316">
                  <c:v>907.20088328437203</c:v>
                </c:pt>
                <c:pt idx="1317">
                  <c:v>907.35295072996098</c:v>
                </c:pt>
                <c:pt idx="1318">
                  <c:v>907.50500904723503</c:v>
                </c:pt>
                <c:pt idx="1319">
                  <c:v>907.65705823397002</c:v>
                </c:pt>
                <c:pt idx="1320">
                  <c:v>907.80909828794097</c:v>
                </c:pt>
                <c:pt idx="1321">
                  <c:v>907.96112920692201</c:v>
                </c:pt>
                <c:pt idx="1322">
                  <c:v>908.11315098868897</c:v>
                </c:pt>
                <c:pt idx="1323">
                  <c:v>908.265163631017</c:v>
                </c:pt>
                <c:pt idx="1324">
                  <c:v>908.41716713168205</c:v>
                </c:pt>
                <c:pt idx="1325">
                  <c:v>908.56916148845698</c:v>
                </c:pt>
                <c:pt idx="1326">
                  <c:v>908.72114669911798</c:v>
                </c:pt>
                <c:pt idx="1327">
                  <c:v>908.87312276143996</c:v>
                </c:pt>
                <c:pt idx="1328">
                  <c:v>909.02508967319898</c:v>
                </c:pt>
                <c:pt idx="1329">
                  <c:v>909.17704743216802</c:v>
                </c:pt>
                <c:pt idx="1330">
                  <c:v>909.32899603612498</c:v>
                </c:pt>
                <c:pt idx="1331">
                  <c:v>909.48093548284203</c:v>
                </c:pt>
                <c:pt idx="1332">
                  <c:v>909.63286577009603</c:v>
                </c:pt>
                <c:pt idx="1333">
                  <c:v>909.784786895661</c:v>
                </c:pt>
                <c:pt idx="1334">
                  <c:v>909.93669885731299</c:v>
                </c:pt>
                <c:pt idx="1335">
                  <c:v>910.08860165282601</c:v>
                </c:pt>
                <c:pt idx="1336">
                  <c:v>910.24049527997602</c:v>
                </c:pt>
                <c:pt idx="1337">
                  <c:v>910.39237973653803</c:v>
                </c:pt>
                <c:pt idx="1338">
                  <c:v>910.54425502028596</c:v>
                </c:pt>
                <c:pt idx="1339">
                  <c:v>910.69612112899597</c:v>
                </c:pt>
                <c:pt idx="1340">
                  <c:v>910.84797806044298</c:v>
                </c:pt>
                <c:pt idx="1341">
                  <c:v>910.99982581240204</c:v>
                </c:pt>
                <c:pt idx="1342">
                  <c:v>911.15166438264805</c:v>
                </c:pt>
                <c:pt idx="1343">
                  <c:v>911.30349376895595</c:v>
                </c:pt>
                <c:pt idx="1344">
                  <c:v>911.45531396910098</c:v>
                </c:pt>
                <c:pt idx="1345">
                  <c:v>911.60712498085798</c:v>
                </c:pt>
                <c:pt idx="1346">
                  <c:v>911.75892680200195</c:v>
                </c:pt>
                <c:pt idx="1347">
                  <c:v>911.91071943030897</c:v>
                </c:pt>
                <c:pt idx="1348">
                  <c:v>912.06250286355305</c:v>
                </c:pt>
                <c:pt idx="1349">
                  <c:v>912.21427709950899</c:v>
                </c:pt>
                <c:pt idx="1350">
                  <c:v>912.36604213595194</c:v>
                </c:pt>
                <c:pt idx="1351">
                  <c:v>912.51779797065797</c:v>
                </c:pt>
                <c:pt idx="1352">
                  <c:v>912.66954460140198</c:v>
                </c:pt>
                <c:pt idx="1353">
                  <c:v>912.821282025958</c:v>
                </c:pt>
                <c:pt idx="1354">
                  <c:v>912.97301024210196</c:v>
                </c:pt>
                <c:pt idx="1355">
                  <c:v>913.124729247608</c:v>
                </c:pt>
                <c:pt idx="1356">
                  <c:v>913.27643904025194</c:v>
                </c:pt>
                <c:pt idx="1357">
                  <c:v>913.42813961780905</c:v>
                </c:pt>
                <c:pt idx="1358">
                  <c:v>913.57983097805402</c:v>
                </c:pt>
                <c:pt idx="1359">
                  <c:v>913.73151311876097</c:v>
                </c:pt>
                <c:pt idx="1360">
                  <c:v>913.88318603770699</c:v>
                </c:pt>
                <c:pt idx="1361">
                  <c:v>914.03484973266598</c:v>
                </c:pt>
                <c:pt idx="1362">
                  <c:v>914.18650420141205</c:v>
                </c:pt>
                <c:pt idx="1363">
                  <c:v>914.33814944172195</c:v>
                </c:pt>
                <c:pt idx="1364">
                  <c:v>914.48978545137004</c:v>
                </c:pt>
                <c:pt idx="1365">
                  <c:v>914.641412228131</c:v>
                </c:pt>
                <c:pt idx="1366">
                  <c:v>914.79302976978101</c:v>
                </c:pt>
                <c:pt idx="1367">
                  <c:v>914.94463807409397</c:v>
                </c:pt>
                <c:pt idx="1368">
                  <c:v>915.09623713884503</c:v>
                </c:pt>
                <c:pt idx="1369">
                  <c:v>915.24782696180898</c:v>
                </c:pt>
                <c:pt idx="1370">
                  <c:v>915.39940754076304</c:v>
                </c:pt>
                <c:pt idx="1371">
                  <c:v>915.55097887347904</c:v>
                </c:pt>
                <c:pt idx="1372">
                  <c:v>915.70254095773498</c:v>
                </c:pt>
                <c:pt idx="1373">
                  <c:v>915.85409379130397</c:v>
                </c:pt>
                <c:pt idx="1374">
                  <c:v>916.00563737196205</c:v>
                </c:pt>
                <c:pt idx="1375">
                  <c:v>916.15717169748302</c:v>
                </c:pt>
                <c:pt idx="1376">
                  <c:v>916.30869676564396</c:v>
                </c:pt>
                <c:pt idx="1377">
                  <c:v>916.46021257421796</c:v>
                </c:pt>
                <c:pt idx="1378">
                  <c:v>916.61171912098098</c:v>
                </c:pt>
                <c:pt idx="1379">
                  <c:v>916.76321640370895</c:v>
                </c:pt>
                <c:pt idx="1380">
                  <c:v>916.91470442017498</c:v>
                </c:pt>
                <c:pt idx="1381">
                  <c:v>917.06618316815604</c:v>
                </c:pt>
                <c:pt idx="1382">
                  <c:v>917.21765264542501</c:v>
                </c:pt>
                <c:pt idx="1383">
                  <c:v>917.36911284975895</c:v>
                </c:pt>
                <c:pt idx="1384">
                  <c:v>917.520563778932</c:v>
                </c:pt>
                <c:pt idx="1385">
                  <c:v>917.67200543071999</c:v>
                </c:pt>
                <c:pt idx="1386">
                  <c:v>917.82343780289705</c:v>
                </c:pt>
                <c:pt idx="1387">
                  <c:v>917.97486089323797</c:v>
                </c:pt>
                <c:pt idx="1388">
                  <c:v>918.12627469951894</c:v>
                </c:pt>
                <c:pt idx="1389">
                  <c:v>918.27767921951397</c:v>
                </c:pt>
                <c:pt idx="1390">
                  <c:v>918.429074450999</c:v>
                </c:pt>
                <c:pt idx="1391">
                  <c:v>918.58046039174906</c:v>
                </c:pt>
                <c:pt idx="1392">
                  <c:v>918.73183703953896</c:v>
                </c:pt>
                <c:pt idx="1393">
                  <c:v>918.88320439214306</c:v>
                </c:pt>
                <c:pt idx="1394">
                  <c:v>919.03456244733695</c:v>
                </c:pt>
                <c:pt idx="1395">
                  <c:v>919.18591120289602</c:v>
                </c:pt>
                <c:pt idx="1396">
                  <c:v>919.33725065659496</c:v>
                </c:pt>
                <c:pt idx="1397">
                  <c:v>919.48858080620903</c:v>
                </c:pt>
                <c:pt idx="1398">
                  <c:v>919.63990164951304</c:v>
                </c:pt>
                <c:pt idx="1399">
                  <c:v>919.79121318428201</c:v>
                </c:pt>
                <c:pt idx="1400">
                  <c:v>919.942515408291</c:v>
                </c:pt>
                <c:pt idx="1401">
                  <c:v>920.09380831931605</c:v>
                </c:pt>
                <c:pt idx="1402">
                  <c:v>920.24509191513096</c:v>
                </c:pt>
                <c:pt idx="1403">
                  <c:v>920.39636619351097</c:v>
                </c:pt>
                <c:pt idx="1404">
                  <c:v>920.54763115223102</c:v>
                </c:pt>
                <c:pt idx="1405">
                  <c:v>920.69888678906705</c:v>
                </c:pt>
                <c:pt idx="1406">
                  <c:v>920.85013310179397</c:v>
                </c:pt>
                <c:pt idx="1407">
                  <c:v>921.00137008818604</c:v>
                </c:pt>
                <c:pt idx="1408">
                  <c:v>921.15259774601896</c:v>
                </c:pt>
                <c:pt idx="1409">
                  <c:v>921.30381607306697</c:v>
                </c:pt>
                <c:pt idx="1410">
                  <c:v>921.45502506710602</c:v>
                </c:pt>
                <c:pt idx="1411">
                  <c:v>921.60622472591103</c:v>
                </c:pt>
                <c:pt idx="1412">
                  <c:v>921.75741504725704</c:v>
                </c:pt>
                <c:pt idx="1413">
                  <c:v>921.90859602891805</c:v>
                </c:pt>
                <c:pt idx="1414">
                  <c:v>922.05976766867104</c:v>
                </c:pt>
                <c:pt idx="1415">
                  <c:v>922.21092996428899</c:v>
                </c:pt>
                <c:pt idx="1416">
                  <c:v>922.36208291354899</c:v>
                </c:pt>
                <c:pt idx="1417">
                  <c:v>922.51322651422504</c:v>
                </c:pt>
                <c:pt idx="1418">
                  <c:v>922.66436076409195</c:v>
                </c:pt>
                <c:pt idx="1419">
                  <c:v>922.81548566092499</c:v>
                </c:pt>
                <c:pt idx="1420">
                  <c:v>922.96660120249896</c:v>
                </c:pt>
                <c:pt idx="1421">
                  <c:v>923.11770738659004</c:v>
                </c:pt>
                <c:pt idx="1422">
                  <c:v>923.26880421097201</c:v>
                </c:pt>
                <c:pt idx="1423">
                  <c:v>923.41989167342001</c:v>
                </c:pt>
                <c:pt idx="1424">
                  <c:v>923.57096977171102</c:v>
                </c:pt>
                <c:pt idx="1425">
                  <c:v>923.722038503617</c:v>
                </c:pt>
                <c:pt idx="1426">
                  <c:v>923.87309786691503</c:v>
                </c:pt>
                <c:pt idx="1427">
                  <c:v>924.02414785938004</c:v>
                </c:pt>
                <c:pt idx="1428">
                  <c:v>924.17518847878705</c:v>
                </c:pt>
                <c:pt idx="1429">
                  <c:v>924.32621972291099</c:v>
                </c:pt>
                <c:pt idx="1430">
                  <c:v>924.47724158952599</c:v>
                </c:pt>
                <c:pt idx="1431">
                  <c:v>924.62825407640798</c:v>
                </c:pt>
                <c:pt idx="1432">
                  <c:v>924.77925718133201</c:v>
                </c:pt>
                <c:pt idx="1433">
                  <c:v>924.930250902073</c:v>
                </c:pt>
                <c:pt idx="1434">
                  <c:v>925.08123523640597</c:v>
                </c:pt>
                <c:pt idx="1435">
                  <c:v>925.232210182107</c:v>
                </c:pt>
                <c:pt idx="1436">
                  <c:v>925.38317573694906</c:v>
                </c:pt>
                <c:pt idx="1437">
                  <c:v>925.53413189870901</c:v>
                </c:pt>
                <c:pt idx="1438">
                  <c:v>925.68507866516097</c:v>
                </c:pt>
                <c:pt idx="1439">
                  <c:v>925.83601603407999</c:v>
                </c:pt>
                <c:pt idx="1440">
                  <c:v>925.986944003242</c:v>
                </c:pt>
                <c:pt idx="1441">
                  <c:v>926.13786257042102</c:v>
                </c:pt>
                <c:pt idx="1442">
                  <c:v>926.28877173339299</c:v>
                </c:pt>
                <c:pt idx="1443">
                  <c:v>926.43967148993204</c:v>
                </c:pt>
                <c:pt idx="1444">
                  <c:v>926.59056183781399</c:v>
                </c:pt>
                <c:pt idx="1445">
                  <c:v>926.74144277481298</c:v>
                </c:pt>
                <c:pt idx="1446">
                  <c:v>926.89231429870495</c:v>
                </c:pt>
                <c:pt idx="1447">
                  <c:v>927.04317640726504</c:v>
                </c:pt>
                <c:pt idx="1448">
                  <c:v>927.19402909826795</c:v>
                </c:pt>
                <c:pt idx="1449">
                  <c:v>927.34487236948905</c:v>
                </c:pt>
                <c:pt idx="1450">
                  <c:v>927.49570621870203</c:v>
                </c:pt>
                <c:pt idx="1451">
                  <c:v>927.64653064368395</c:v>
                </c:pt>
                <c:pt idx="1452">
                  <c:v>927.79734564220905</c:v>
                </c:pt>
                <c:pt idx="1453">
                  <c:v>927.94815121205204</c:v>
                </c:pt>
                <c:pt idx="1454">
                  <c:v>928.09894735098806</c:v>
                </c:pt>
                <c:pt idx="1455">
                  <c:v>928.24973405679202</c:v>
                </c:pt>
                <c:pt idx="1456">
                  <c:v>928.40051132723897</c:v>
                </c:pt>
                <c:pt idx="1457">
                  <c:v>928.55127916010497</c:v>
                </c:pt>
                <c:pt idx="1458">
                  <c:v>928.70203755316402</c:v>
                </c:pt>
                <c:pt idx="1459">
                  <c:v>928.85278650419195</c:v>
                </c:pt>
                <c:pt idx="1460">
                  <c:v>929.00352601096301</c:v>
                </c:pt>
                <c:pt idx="1461">
                  <c:v>929.15425607125303</c:v>
                </c:pt>
                <c:pt idx="1462">
                  <c:v>929.30497668283601</c:v>
                </c:pt>
                <c:pt idx="1463">
                  <c:v>929.45568784348802</c:v>
                </c:pt>
                <c:pt idx="1464">
                  <c:v>929.60638955098398</c:v>
                </c:pt>
                <c:pt idx="1465">
                  <c:v>929.757081803098</c:v>
                </c:pt>
                <c:pt idx="1466">
                  <c:v>929.90776459760696</c:v>
                </c:pt>
                <c:pt idx="1467">
                  <c:v>930.05843793228405</c:v>
                </c:pt>
                <c:pt idx="1468">
                  <c:v>930.209101804905</c:v>
                </c:pt>
                <c:pt idx="1469">
                  <c:v>930.35975621324496</c:v>
                </c:pt>
                <c:pt idx="1470">
                  <c:v>930.51040115507897</c:v>
                </c:pt>
                <c:pt idx="1471">
                  <c:v>930.66103662818296</c:v>
                </c:pt>
                <c:pt idx="1472">
                  <c:v>930.81166263033003</c:v>
                </c:pt>
                <c:pt idx="1473">
                  <c:v>930.96227915929705</c:v>
                </c:pt>
                <c:pt idx="1474">
                  <c:v>931.11288621285803</c:v>
                </c:pt>
                <c:pt idx="1475">
                  <c:v>931.26348378878799</c:v>
                </c:pt>
                <c:pt idx="1476">
                  <c:v>931.41407188486301</c:v>
                </c:pt>
                <c:pt idx="1477">
                  <c:v>931.56465049885696</c:v>
                </c:pt>
                <c:pt idx="1478">
                  <c:v>931.71521962854604</c:v>
                </c:pt>
                <c:pt idx="1479">
                  <c:v>931.86577927170401</c:v>
                </c:pt>
                <c:pt idx="1480">
                  <c:v>932.01632942610695</c:v>
                </c:pt>
                <c:pt idx="1481">
                  <c:v>932.16687008952897</c:v>
                </c:pt>
                <c:pt idx="1482">
                  <c:v>932.31740125974602</c:v>
                </c:pt>
                <c:pt idx="1483">
                  <c:v>932.46792293453302</c:v>
                </c:pt>
                <c:pt idx="1484">
                  <c:v>932.61843511166501</c:v>
                </c:pt>
                <c:pt idx="1485">
                  <c:v>932.76893778891701</c:v>
                </c:pt>
                <c:pt idx="1486">
                  <c:v>932.91943096406305</c:v>
                </c:pt>
                <c:pt idx="1487">
                  <c:v>933.06991463487998</c:v>
                </c:pt>
                <c:pt idx="1488">
                  <c:v>933.22038879914101</c:v>
                </c:pt>
                <c:pt idx="1489">
                  <c:v>933.37085345462299</c:v>
                </c:pt>
                <c:pt idx="1490">
                  <c:v>933.52130859910005</c:v>
                </c:pt>
                <c:pt idx="1491">
                  <c:v>933.67175423034701</c:v>
                </c:pt>
                <c:pt idx="1492">
                  <c:v>933.82219034614002</c:v>
                </c:pt>
                <c:pt idx="1493">
                  <c:v>933.97261694425299</c:v>
                </c:pt>
                <c:pt idx="1494">
                  <c:v>934.12303402246096</c:v>
                </c:pt>
                <c:pt idx="1495">
                  <c:v>934.27344157853895</c:v>
                </c:pt>
                <c:pt idx="1496">
                  <c:v>934.42383961026303</c:v>
                </c:pt>
                <c:pt idx="1497">
                  <c:v>934.574228115408</c:v>
                </c:pt>
                <c:pt idx="1498">
                  <c:v>934.724607091748</c:v>
                </c:pt>
                <c:pt idx="1499">
                  <c:v>934.87497653705896</c:v>
                </c:pt>
                <c:pt idx="1500">
                  <c:v>935.02533644911603</c:v>
                </c:pt>
                <c:pt idx="1501">
                  <c:v>935.17568682569299</c:v>
                </c:pt>
                <c:pt idx="1502">
                  <c:v>935.32602766456603</c:v>
                </c:pt>
                <c:pt idx="1503">
                  <c:v>935.47635896351005</c:v>
                </c:pt>
                <c:pt idx="1504">
                  <c:v>935.62668072029999</c:v>
                </c:pt>
                <c:pt idx="1505">
                  <c:v>935.77699293271098</c:v>
                </c:pt>
                <c:pt idx="1506">
                  <c:v>935.92729559851796</c:v>
                </c:pt>
                <c:pt idx="1507">
                  <c:v>936.07758871549697</c:v>
                </c:pt>
                <c:pt idx="1508">
                  <c:v>936.22787228142101</c:v>
                </c:pt>
                <c:pt idx="1509">
                  <c:v>936.37814629406603</c:v>
                </c:pt>
                <c:pt idx="1510">
                  <c:v>936.52841075120796</c:v>
                </c:pt>
                <c:pt idx="1511">
                  <c:v>936.67866565062104</c:v>
                </c:pt>
                <c:pt idx="1512">
                  <c:v>936.828910990081</c:v>
                </c:pt>
                <c:pt idx="1513">
                  <c:v>936.97914676736195</c:v>
                </c:pt>
                <c:pt idx="1514">
                  <c:v>937.12937298023905</c:v>
                </c:pt>
                <c:pt idx="1515">
                  <c:v>937.27958962648802</c:v>
                </c:pt>
                <c:pt idx="1516">
                  <c:v>937.42979670388399</c:v>
                </c:pt>
                <c:pt idx="1517">
                  <c:v>937.57999421020099</c:v>
                </c:pt>
                <c:pt idx="1518">
                  <c:v>937.73018214321496</c:v>
                </c:pt>
                <c:pt idx="1519">
                  <c:v>937.88036050070104</c:v>
                </c:pt>
                <c:pt idx="1520">
                  <c:v>938.03052928043405</c:v>
                </c:pt>
                <c:pt idx="1521">
                  <c:v>938.180688480188</c:v>
                </c:pt>
                <c:pt idx="1522">
                  <c:v>938.33083809773996</c:v>
                </c:pt>
                <c:pt idx="1523">
                  <c:v>938.48097813086304</c:v>
                </c:pt>
                <c:pt idx="1524">
                  <c:v>938.63110857733295</c:v>
                </c:pt>
                <c:pt idx="1525">
                  <c:v>938.78122943492599</c:v>
                </c:pt>
                <c:pt idx="1526">
                  <c:v>938.93134070141605</c:v>
                </c:pt>
                <c:pt idx="1527">
                  <c:v>939.08144237457805</c:v>
                </c:pt>
                <c:pt idx="1528">
                  <c:v>939.23153445218702</c:v>
                </c:pt>
                <c:pt idx="1529">
                  <c:v>939.38161693201801</c:v>
                </c:pt>
                <c:pt idx="1530">
                  <c:v>939.53168981184695</c:v>
                </c:pt>
                <c:pt idx="1531">
                  <c:v>939.68175308944899</c:v>
                </c:pt>
                <c:pt idx="1532">
                  <c:v>939.83180676259701</c:v>
                </c:pt>
                <c:pt idx="1533">
                  <c:v>939.981850829069</c:v>
                </c:pt>
                <c:pt idx="1534">
                  <c:v>940.13188528663795</c:v>
                </c:pt>
                <c:pt idx="1535">
                  <c:v>940.28191013307901</c:v>
                </c:pt>
                <c:pt idx="1536">
                  <c:v>940.43192536616903</c:v>
                </c:pt>
                <c:pt idx="1537">
                  <c:v>940.58193098368099</c:v>
                </c:pt>
                <c:pt idx="1538">
                  <c:v>940.73192698339096</c:v>
                </c:pt>
                <c:pt idx="1539">
                  <c:v>940.88191336307398</c:v>
                </c:pt>
                <c:pt idx="1540">
                  <c:v>941.03189012050404</c:v>
                </c:pt>
                <c:pt idx="1541">
                  <c:v>941.18185725345802</c:v>
                </c:pt>
                <c:pt idx="1542">
                  <c:v>941.33181475971003</c:v>
                </c:pt>
                <c:pt idx="1543">
                  <c:v>941.48176263703499</c:v>
                </c:pt>
                <c:pt idx="1544">
                  <c:v>941.63170088320805</c:v>
                </c:pt>
                <c:pt idx="1545">
                  <c:v>941.78162949600403</c:v>
                </c:pt>
                <c:pt idx="1546">
                  <c:v>941.93154847319897</c:v>
                </c:pt>
                <c:pt idx="1547">
                  <c:v>942.08145781256599</c:v>
                </c:pt>
                <c:pt idx="1548">
                  <c:v>942.23135751188295</c:v>
                </c:pt>
                <c:pt idx="1549">
                  <c:v>942.38124756892205</c:v>
                </c:pt>
                <c:pt idx="1550">
                  <c:v>942.53112798146003</c:v>
                </c:pt>
                <c:pt idx="1551">
                  <c:v>942.68099874727204</c:v>
                </c:pt>
                <c:pt idx="1552">
                  <c:v>942.83085986413198</c:v>
                </c:pt>
                <c:pt idx="1553">
                  <c:v>942.98071132981602</c:v>
                </c:pt>
                <c:pt idx="1554">
                  <c:v>943.13055314209896</c:v>
                </c:pt>
                <c:pt idx="1555">
                  <c:v>943.28038529875505</c:v>
                </c:pt>
                <c:pt idx="1556">
                  <c:v>943.43020779756102</c:v>
                </c:pt>
                <c:pt idx="1557">
                  <c:v>943.58002063628999</c:v>
                </c:pt>
                <c:pt idx="1558">
                  <c:v>943.729823812718</c:v>
                </c:pt>
                <c:pt idx="1559">
                  <c:v>943.87961732461997</c:v>
                </c:pt>
                <c:pt idx="1560">
                  <c:v>944.02940116977095</c:v>
                </c:pt>
                <c:pt idx="1561">
                  <c:v>944.17917534594596</c:v>
                </c:pt>
                <c:pt idx="1562">
                  <c:v>944.32893985092096</c:v>
                </c:pt>
                <c:pt idx="1563">
                  <c:v>944.47869468246904</c:v>
                </c:pt>
                <c:pt idx="1564">
                  <c:v>944.62843983836694</c:v>
                </c:pt>
                <c:pt idx="1565">
                  <c:v>944.77817531638902</c:v>
                </c:pt>
                <c:pt idx="1566">
                  <c:v>944.927901114311</c:v>
                </c:pt>
                <c:pt idx="1567">
                  <c:v>945.07761722990597</c:v>
                </c:pt>
                <c:pt idx="1568">
                  <c:v>945.22732366095204</c:v>
                </c:pt>
                <c:pt idx="1569">
                  <c:v>945.37702040522197</c:v>
                </c:pt>
                <c:pt idx="1570">
                  <c:v>945.52670746049102</c:v>
                </c:pt>
                <c:pt idx="1571">
                  <c:v>945.67638482453594</c:v>
                </c:pt>
                <c:pt idx="1572">
                  <c:v>945.82605249513006</c:v>
                </c:pt>
                <c:pt idx="1573">
                  <c:v>945.97571047004806</c:v>
                </c:pt>
                <c:pt idx="1574">
                  <c:v>946.12535874706703</c:v>
                </c:pt>
                <c:pt idx="1575">
                  <c:v>946.27499732395995</c:v>
                </c:pt>
                <c:pt idx="1576">
                  <c:v>946.42462619850403</c:v>
                </c:pt>
                <c:pt idx="1577">
                  <c:v>946.57424536847202</c:v>
                </c:pt>
                <c:pt idx="1578">
                  <c:v>946.72385483163998</c:v>
                </c:pt>
                <c:pt idx="1579">
                  <c:v>946.87345458578397</c:v>
                </c:pt>
                <c:pt idx="1580">
                  <c:v>947.02304462867698</c:v>
                </c:pt>
                <c:pt idx="1581">
                  <c:v>947.17262495809598</c:v>
                </c:pt>
                <c:pt idx="1582">
                  <c:v>947.32219557181497</c:v>
                </c:pt>
                <c:pt idx="1583">
                  <c:v>947.47175646761002</c:v>
                </c:pt>
                <c:pt idx="1584">
                  <c:v>947.621307643254</c:v>
                </c:pt>
                <c:pt idx="1585">
                  <c:v>947.77084909652399</c:v>
                </c:pt>
                <c:pt idx="1586">
                  <c:v>947.92038082519502</c:v>
                </c:pt>
                <c:pt idx="1587">
                  <c:v>948.06990282704101</c:v>
                </c:pt>
                <c:pt idx="1588">
                  <c:v>948.21941509983799</c:v>
                </c:pt>
                <c:pt idx="1589">
                  <c:v>948.36891764136101</c:v>
                </c:pt>
                <c:pt idx="1590">
                  <c:v>948.51841044938396</c:v>
                </c:pt>
                <c:pt idx="1591">
                  <c:v>948.66789352168303</c:v>
                </c:pt>
                <c:pt idx="1592">
                  <c:v>948.817366856033</c:v>
                </c:pt>
                <c:pt idx="1593">
                  <c:v>948.96683045020802</c:v>
                </c:pt>
                <c:pt idx="1594">
                  <c:v>949.11628430198505</c:v>
                </c:pt>
                <c:pt idx="1595">
                  <c:v>949.26572840913695</c:v>
                </c:pt>
                <c:pt idx="1596">
                  <c:v>949.41516276944105</c:v>
                </c:pt>
                <c:pt idx="1597">
                  <c:v>949.56458738066999</c:v>
                </c:pt>
                <c:pt idx="1598">
                  <c:v>949.71400224060096</c:v>
                </c:pt>
                <c:pt idx="1599">
                  <c:v>949.86340734700798</c:v>
                </c:pt>
                <c:pt idx="1600">
                  <c:v>950.01280269766698</c:v>
                </c:pt>
                <c:pt idx="1601">
                  <c:v>950.16218829035097</c:v>
                </c:pt>
                <c:pt idx="1602">
                  <c:v>950.31156412283701</c:v>
                </c:pt>
                <c:pt idx="1603">
                  <c:v>950.46093019290004</c:v>
                </c:pt>
                <c:pt idx="1604">
                  <c:v>950.61028649831303</c:v>
                </c:pt>
                <c:pt idx="1605">
                  <c:v>950.75963303685398</c:v>
                </c:pt>
                <c:pt idx="1606">
                  <c:v>950.908969806296</c:v>
                </c:pt>
                <c:pt idx="1607">
                  <c:v>951.05829680441502</c:v>
                </c:pt>
                <c:pt idx="1608">
                  <c:v>951.20761402898495</c:v>
                </c:pt>
                <c:pt idx="1609">
                  <c:v>951.35692147778195</c:v>
                </c:pt>
                <c:pt idx="1610">
                  <c:v>951.50621914858095</c:v>
                </c:pt>
                <c:pt idx="1611">
                  <c:v>951.65550703915699</c:v>
                </c:pt>
                <c:pt idx="1612">
                  <c:v>951.80478514728497</c:v>
                </c:pt>
                <c:pt idx="1613">
                  <c:v>951.95405347073904</c:v>
                </c:pt>
                <c:pt idx="1614">
                  <c:v>952.10331200729604</c:v>
                </c:pt>
                <c:pt idx="1615">
                  <c:v>952.25256075472998</c:v>
                </c:pt>
                <c:pt idx="1616">
                  <c:v>952.40179971081602</c:v>
                </c:pt>
                <c:pt idx="1617">
                  <c:v>952.55102887332896</c:v>
                </c:pt>
                <c:pt idx="1618">
                  <c:v>952.70024824004497</c:v>
                </c:pt>
                <c:pt idx="1619">
                  <c:v>952.84945780873704</c:v>
                </c:pt>
                <c:pt idx="1620">
                  <c:v>952.99865757718305</c:v>
                </c:pt>
                <c:pt idx="1621">
                  <c:v>953.14784754315497</c:v>
                </c:pt>
                <c:pt idx="1622">
                  <c:v>953.29702770442998</c:v>
                </c:pt>
                <c:pt idx="1623">
                  <c:v>953.44619805878301</c:v>
                </c:pt>
                <c:pt idx="1624">
                  <c:v>953.59535860398796</c:v>
                </c:pt>
                <c:pt idx="1625">
                  <c:v>953.744509337821</c:v>
                </c:pt>
                <c:pt idx="1626">
                  <c:v>953.89365025805603</c:v>
                </c:pt>
                <c:pt idx="1627">
                  <c:v>954.04278136247001</c:v>
                </c:pt>
                <c:pt idx="1628">
                  <c:v>954.19190264883605</c:v>
                </c:pt>
                <c:pt idx="1629">
                  <c:v>954.34101411492998</c:v>
                </c:pt>
                <c:pt idx="1630">
                  <c:v>954.49011575852705</c:v>
                </c:pt>
                <c:pt idx="1631">
                  <c:v>954.63920757740198</c:v>
                </c:pt>
                <c:pt idx="1632">
                  <c:v>954.78828956932898</c:v>
                </c:pt>
                <c:pt idx="1633">
                  <c:v>954.93736173208504</c:v>
                </c:pt>
                <c:pt idx="1634">
                  <c:v>955.08642406344495</c:v>
                </c:pt>
                <c:pt idx="1635">
                  <c:v>955.23547656118205</c:v>
                </c:pt>
                <c:pt idx="1636">
                  <c:v>955.38451922307297</c:v>
                </c:pt>
                <c:pt idx="1637">
                  <c:v>955.53355204689103</c:v>
                </c:pt>
                <c:pt idx="1638">
                  <c:v>955.682575030414</c:v>
                </c:pt>
                <c:pt idx="1639">
                  <c:v>955.83158817141396</c:v>
                </c:pt>
                <c:pt idx="1640">
                  <c:v>955.980591467669</c:v>
                </c:pt>
                <c:pt idx="1641">
                  <c:v>956.12958491695099</c:v>
                </c:pt>
                <c:pt idx="1642">
                  <c:v>956.27856851703802</c:v>
                </c:pt>
                <c:pt idx="1643">
                  <c:v>956.42754226570298</c:v>
                </c:pt>
                <c:pt idx="1644">
                  <c:v>956.57650616072101</c:v>
                </c:pt>
                <c:pt idx="1645">
                  <c:v>956.72546019986896</c:v>
                </c:pt>
                <c:pt idx="1646">
                  <c:v>956.87440438092005</c:v>
                </c:pt>
                <c:pt idx="1647">
                  <c:v>957.02333870165</c:v>
                </c:pt>
                <c:pt idx="1648">
                  <c:v>957.17226315983396</c:v>
                </c:pt>
                <c:pt idx="1649">
                  <c:v>957.32117775324696</c:v>
                </c:pt>
                <c:pt idx="1650">
                  <c:v>957.47008247966403</c:v>
                </c:pt>
                <c:pt idx="1651">
                  <c:v>957.61897733685998</c:v>
                </c:pt>
                <c:pt idx="1652">
                  <c:v>957.76786232260997</c:v>
                </c:pt>
                <c:pt idx="1653">
                  <c:v>957.91673743469005</c:v>
                </c:pt>
                <c:pt idx="1654">
                  <c:v>958.065602670874</c:v>
                </c:pt>
                <c:pt idx="1655">
                  <c:v>958.21445802893697</c:v>
                </c:pt>
                <c:pt idx="1656">
                  <c:v>958.36330350665401</c:v>
                </c:pt>
                <c:pt idx="1657">
                  <c:v>958.51213910180104</c:v>
                </c:pt>
                <c:pt idx="1658">
                  <c:v>958.66096481215197</c:v>
                </c:pt>
                <c:pt idx="1659">
                  <c:v>958.80978063548298</c:v>
                </c:pt>
                <c:pt idx="1660">
                  <c:v>958.95858656956796</c:v>
                </c:pt>
                <c:pt idx="1661">
                  <c:v>959.10738261218296</c:v>
                </c:pt>
                <c:pt idx="1662">
                  <c:v>959.25616876110303</c:v>
                </c:pt>
                <c:pt idx="1663">
                  <c:v>959.40494501410296</c:v>
                </c:pt>
                <c:pt idx="1664">
                  <c:v>959.55371136895701</c:v>
                </c:pt>
                <c:pt idx="1665">
                  <c:v>959.702467823441</c:v>
                </c:pt>
                <c:pt idx="1666">
                  <c:v>959.85121437532996</c:v>
                </c:pt>
                <c:pt idx="1667">
                  <c:v>959.99995102239905</c:v>
                </c:pt>
                <c:pt idx="1668">
                  <c:v>960.14867776242295</c:v>
                </c:pt>
                <c:pt idx="1669">
                  <c:v>960.29739459317796</c:v>
                </c:pt>
                <c:pt idx="1670">
                  <c:v>960.44610151243705</c:v>
                </c:pt>
                <c:pt idx="1671">
                  <c:v>960.59479851797596</c:v>
                </c:pt>
                <c:pt idx="1672">
                  <c:v>960.74348560757096</c:v>
                </c:pt>
                <c:pt idx="1673">
                  <c:v>960.89216277899595</c:v>
                </c:pt>
                <c:pt idx="1674">
                  <c:v>961.040830030027</c:v>
                </c:pt>
                <c:pt idx="1675">
                  <c:v>961.18948735843799</c:v>
                </c:pt>
                <c:pt idx="1676">
                  <c:v>961.33813476200396</c:v>
                </c:pt>
                <c:pt idx="1677">
                  <c:v>961.48677223850098</c:v>
                </c:pt>
                <c:pt idx="1678">
                  <c:v>961.63539978570304</c:v>
                </c:pt>
                <c:pt idx="1679">
                  <c:v>961.784017401386</c:v>
                </c:pt>
                <c:pt idx="1680">
                  <c:v>961.93262508332498</c:v>
                </c:pt>
                <c:pt idx="1681">
                  <c:v>962.08122282929503</c:v>
                </c:pt>
                <c:pt idx="1682">
                  <c:v>962.22981063707005</c:v>
                </c:pt>
                <c:pt idx="1683">
                  <c:v>962.37838850442597</c:v>
                </c:pt>
                <c:pt idx="1684">
                  <c:v>962.52695642913795</c:v>
                </c:pt>
                <c:pt idx="1685">
                  <c:v>962.67551440898103</c:v>
                </c:pt>
                <c:pt idx="1686">
                  <c:v>962.82406244173103</c:v>
                </c:pt>
                <c:pt idx="1687">
                  <c:v>962.97260052516106</c:v>
                </c:pt>
                <c:pt idx="1688">
                  <c:v>964.21348125437498</c:v>
                </c:pt>
                <c:pt idx="1689">
                  <c:v>965.94662699861999</c:v>
                </c:pt>
                <c:pt idx="1690">
                  <c:v>967.67932723351305</c:v>
                </c:pt>
                <c:pt idx="1691">
                  <c:v>969.41158077172497</c:v>
                </c:pt>
                <c:pt idx="1692">
                  <c:v>971.143386425926</c:v>
                </c:pt>
                <c:pt idx="1693">
                  <c:v>972.87474300878796</c:v>
                </c:pt>
                <c:pt idx="1694">
                  <c:v>974.60564933298201</c:v>
                </c:pt>
                <c:pt idx="1695">
                  <c:v>976.33610421117703</c:v>
                </c:pt>
                <c:pt idx="1696">
                  <c:v>978.06610645604496</c:v>
                </c:pt>
                <c:pt idx="1697">
                  <c:v>979.79565488025798</c:v>
                </c:pt>
                <c:pt idx="1698">
                  <c:v>981.52474829648395</c:v>
                </c:pt>
                <c:pt idx="1699">
                  <c:v>983.25338551739605</c:v>
                </c:pt>
                <c:pt idx="1700">
                  <c:v>984.98156535566397</c:v>
                </c:pt>
                <c:pt idx="1701">
                  <c:v>986.70928662395897</c:v>
                </c:pt>
                <c:pt idx="1702">
                  <c:v>988.43654813495198</c:v>
                </c:pt>
                <c:pt idx="1703">
                  <c:v>990.16334870131402</c:v>
                </c:pt>
                <c:pt idx="1704">
                  <c:v>991.88968713571501</c:v>
                </c:pt>
                <c:pt idx="1705">
                  <c:v>993.61556225082597</c:v>
                </c:pt>
                <c:pt idx="1706">
                  <c:v>995.34097285931796</c:v>
                </c:pt>
                <c:pt idx="1707">
                  <c:v>997.065917773862</c:v>
                </c:pt>
                <c:pt idx="1708">
                  <c:v>998.79039580712799</c:v>
                </c:pt>
                <c:pt idx="1709">
                  <c:v>1000.5144057717901</c:v>
                </c:pt>
                <c:pt idx="1710">
                  <c:v>1002.23794648051</c:v>
                </c:pt>
                <c:pt idx="1711">
                  <c:v>1003.96101674597</c:v>
                </c:pt>
                <c:pt idx="1712">
                  <c:v>1005.68361538084</c:v>
                </c:pt>
                <c:pt idx="1713">
                  <c:v>1007.40574119778</c:v>
                </c:pt>
                <c:pt idx="1714">
                  <c:v>1009.12739300947</c:v>
                </c:pt>
                <c:pt idx="1715">
                  <c:v>1010.84856962858</c:v>
                </c:pt>
                <c:pt idx="1716">
                  <c:v>1012.56926986777</c:v>
                </c:pt>
                <c:pt idx="1717">
                  <c:v>1014.28949253973</c:v>
                </c:pt>
                <c:pt idx="1718">
                  <c:v>1016.00923645712</c:v>
                </c:pt>
                <c:pt idx="1719">
                  <c:v>1017.72850043261</c:v>
                </c:pt>
                <c:pt idx="1720">
                  <c:v>1019.44728327887</c:v>
                </c:pt>
                <c:pt idx="1721">
                  <c:v>1021.16558380857</c:v>
                </c:pt>
                <c:pt idx="1722">
                  <c:v>1022.88340083439</c:v>
                </c:pt>
                <c:pt idx="1723">
                  <c:v>1024.60073316899</c:v>
                </c:pt>
                <c:pt idx="1724">
                  <c:v>1026.31757962505</c:v>
                </c:pt>
                <c:pt idx="1725">
                  <c:v>1028.0339390152401</c:v>
                </c:pt>
                <c:pt idx="1726">
                  <c:v>1029.7498101522201</c:v>
                </c:pt>
                <c:pt idx="1727">
                  <c:v>1031.46519184867</c:v>
                </c:pt>
                <c:pt idx="1728">
                  <c:v>1033.1800829172601</c:v>
                </c:pt>
                <c:pt idx="1729">
                  <c:v>1034.89448217066</c:v>
                </c:pt>
                <c:pt idx="1730">
                  <c:v>1036.60838842154</c:v>
                </c:pt>
                <c:pt idx="1731">
                  <c:v>1038.3218004825701</c:v>
                </c:pt>
                <c:pt idx="1732">
                  <c:v>1040.03471716642</c:v>
                </c:pt>
                <c:pt idx="1733">
                  <c:v>1041.7471372857699</c:v>
                </c:pt>
                <c:pt idx="1734">
                  <c:v>1043.4590596532801</c:v>
                </c:pt>
                <c:pt idx="1735">
                  <c:v>1045.17048308162</c:v>
                </c:pt>
                <c:pt idx="1736">
                  <c:v>1046.88140638347</c:v>
                </c:pt>
                <c:pt idx="1737">
                  <c:v>1048.5918283715</c:v>
                </c:pt>
                <c:pt idx="1738">
                  <c:v>1050.3017478583699</c:v>
                </c:pt>
                <c:pt idx="1739">
                  <c:v>1052.0111636567599</c:v>
                </c:pt>
                <c:pt idx="1740">
                  <c:v>1053.72007457934</c:v>
                </c:pt>
                <c:pt idx="1741">
                  <c:v>1055.42847943878</c:v>
                </c:pt>
                <c:pt idx="1742">
                  <c:v>1057.1363770477501</c:v>
                </c:pt>
                <c:pt idx="1743">
                  <c:v>1058.8437662189201</c:v>
                </c:pt>
                <c:pt idx="1744">
                  <c:v>1060.5506457649601</c:v>
                </c:pt>
                <c:pt idx="1745">
                  <c:v>1062.25701449854</c:v>
                </c:pt>
                <c:pt idx="1746">
                  <c:v>1063.9628712323399</c:v>
                </c:pt>
                <c:pt idx="1747">
                  <c:v>1065.66821477902</c:v>
                </c:pt>
                <c:pt idx="1748">
                  <c:v>1067.3730439512599</c:v>
                </c:pt>
                <c:pt idx="1749">
                  <c:v>1069.07735756172</c:v>
                </c:pt>
                <c:pt idx="1750">
                  <c:v>1070.7811544230799</c:v>
                </c:pt>
                <c:pt idx="1751">
                  <c:v>1072.48443334801</c:v>
                </c:pt>
                <c:pt idx="1752">
                  <c:v>1074.1871931491701</c:v>
                </c:pt>
                <c:pt idx="1753">
                  <c:v>1075.8894326392401</c:v>
                </c:pt>
                <c:pt idx="1754">
                  <c:v>1077.5911506309001</c:v>
                </c:pt>
                <c:pt idx="1755">
                  <c:v>1079.2923459368001</c:v>
                </c:pt>
                <c:pt idx="1756">
                  <c:v>1080.99301736963</c:v>
                </c:pt>
                <c:pt idx="1757">
                  <c:v>1082.69316374205</c:v>
                </c:pt>
                <c:pt idx="1758">
                  <c:v>1084.39278386673</c:v>
                </c:pt>
                <c:pt idx="1759">
                  <c:v>1086.0918765563499</c:v>
                </c:pt>
                <c:pt idx="1760">
                  <c:v>1087.79044062357</c:v>
                </c:pt>
                <c:pt idx="1761">
                  <c:v>1089.48847488106</c:v>
                </c:pt>
                <c:pt idx="1762">
                  <c:v>1091.1859781415001</c:v>
                </c:pt>
                <c:pt idx="1763">
                  <c:v>1092.8829492175601</c:v>
                </c:pt>
                <c:pt idx="1764">
                  <c:v>1094.5793869219101</c:v>
                </c:pt>
                <c:pt idx="1765">
                  <c:v>1096.2752900672201</c:v>
                </c:pt>
                <c:pt idx="1766">
                  <c:v>1097.97065746615</c:v>
                </c:pt>
                <c:pt idx="1767">
                  <c:v>1099.6654879313901</c:v>
                </c:pt>
                <c:pt idx="1768">
                  <c:v>1101.3597802756001</c:v>
                </c:pt>
                <c:pt idx="1769">
                  <c:v>1103.0535333114501</c:v>
                </c:pt>
                <c:pt idx="1770">
                  <c:v>1104.7467458516101</c:v>
                </c:pt>
                <c:pt idx="1771">
                  <c:v>1106.4394167087601</c:v>
                </c:pt>
                <c:pt idx="1772">
                  <c:v>1108.13154469556</c:v>
                </c:pt>
                <c:pt idx="1773">
                  <c:v>1109.8231286246901</c:v>
                </c:pt>
                <c:pt idx="1774">
                  <c:v>1111.5141673088101</c:v>
                </c:pt>
                <c:pt idx="1775">
                  <c:v>1113.2046595606</c:v>
                </c:pt>
                <c:pt idx="1776">
                  <c:v>1114.89460419272</c:v>
                </c:pt>
                <c:pt idx="1777">
                  <c:v>1116.58400001786</c:v>
                </c:pt>
                <c:pt idx="1778">
                  <c:v>1118.2728458486699</c:v>
                </c:pt>
                <c:pt idx="1779">
                  <c:v>1119.96114049784</c:v>
                </c:pt>
                <c:pt idx="1780">
                  <c:v>1121.6488827780299</c:v>
                </c:pt>
                <c:pt idx="1781">
                  <c:v>1123.3360715019001</c:v>
                </c:pt>
                <c:pt idx="1782">
                  <c:v>1125.0227054821401</c:v>
                </c:pt>
                <c:pt idx="1783">
                  <c:v>1126.7087835314201</c:v>
                </c:pt>
                <c:pt idx="1784">
                  <c:v>1128.3943044624</c:v>
                </c:pt>
                <c:pt idx="1785">
                  <c:v>1130.0792670877499</c:v>
                </c:pt>
                <c:pt idx="1786">
                  <c:v>1131.7636702201501</c:v>
                </c:pt>
                <c:pt idx="1787">
                  <c:v>1133.44751267226</c:v>
                </c:pt>
                <c:pt idx="1788">
                  <c:v>1135.1307932567699</c:v>
                </c:pt>
                <c:pt idx="1789">
                  <c:v>1136.81351078633</c:v>
                </c:pt>
                <c:pt idx="1790">
                  <c:v>1138.49566407362</c:v>
                </c:pt>
                <c:pt idx="1791">
                  <c:v>1140.1772519313099</c:v>
                </c:pt>
                <c:pt idx="1792">
                  <c:v>1141.8582731720701</c:v>
                </c:pt>
                <c:pt idx="1793">
                  <c:v>1143.53872660857</c:v>
                </c:pt>
                <c:pt idx="1794">
                  <c:v>1145.2186110534899</c:v>
                </c:pt>
                <c:pt idx="1795">
                  <c:v>1146.89792531949</c:v>
                </c:pt>
                <c:pt idx="1796">
                  <c:v>1148.57666821924</c:v>
                </c:pt>
                <c:pt idx="1797">
                  <c:v>1150.25483856542</c:v>
                </c:pt>
                <c:pt idx="1798">
                  <c:v>1151.93243517069</c:v>
                </c:pt>
                <c:pt idx="1799">
                  <c:v>1153.6094568477299</c:v>
                </c:pt>
                <c:pt idx="1800">
                  <c:v>1155.2859024091999</c:v>
                </c:pt>
                <c:pt idx="1801">
                  <c:v>1156.96177066779</c:v>
                </c:pt>
                <c:pt idx="1802">
                  <c:v>1158.63706043615</c:v>
                </c:pt>
                <c:pt idx="1803">
                  <c:v>1160.3117705269599</c:v>
                </c:pt>
                <c:pt idx="1804">
                  <c:v>1161.9858997529</c:v>
                </c:pt>
                <c:pt idx="1805">
                  <c:v>1163.6594469266199</c:v>
                </c:pt>
                <c:pt idx="1806">
                  <c:v>1165.3324108608099</c:v>
                </c:pt>
                <c:pt idx="1807">
                  <c:v>1167.00479036813</c:v>
                </c:pt>
                <c:pt idx="1808">
                  <c:v>1168.6765842612499</c:v>
                </c:pt>
                <c:pt idx="1809">
                  <c:v>1170.34779135285</c:v>
                </c:pt>
                <c:pt idx="1810">
                  <c:v>1172.0184104555899</c:v>
                </c:pt>
                <c:pt idx="1811">
                  <c:v>1173.68844038215</c:v>
                </c:pt>
                <c:pt idx="1812">
                  <c:v>1175.35787994519</c:v>
                </c:pt>
                <c:pt idx="1813">
                  <c:v>1177.0267279574</c:v>
                </c:pt>
                <c:pt idx="1814">
                  <c:v>1178.6949832314299</c:v>
                </c:pt>
                <c:pt idx="1815">
                  <c:v>1180.36264457996</c:v>
                </c:pt>
                <c:pt idx="1816">
                  <c:v>1182.0297108156601</c:v>
                </c:pt>
                <c:pt idx="1817">
                  <c:v>1183.6961807512</c:v>
                </c:pt>
                <c:pt idx="1818">
                  <c:v>1185.3620531992599</c:v>
                </c:pt>
                <c:pt idx="1819">
                  <c:v>1187.0273269724901</c:v>
                </c:pt>
                <c:pt idx="1820">
                  <c:v>1188.69200088358</c:v>
                </c:pt>
                <c:pt idx="1821">
                  <c:v>1190.3560737452001</c:v>
                </c:pt>
                <c:pt idx="1822">
                  <c:v>1192.01954437001</c:v>
                </c:pt>
                <c:pt idx="1823">
                  <c:v>1193.68241157068</c:v>
                </c:pt>
                <c:pt idx="1824">
                  <c:v>1195.34467415989</c:v>
                </c:pt>
                <c:pt idx="1825">
                  <c:v>1197.00633095031</c:v>
                </c:pt>
                <c:pt idx="1826">
                  <c:v>1198.6673807546099</c:v>
                </c:pt>
                <c:pt idx="1827">
                  <c:v>1200.32782238546</c:v>
                </c:pt>
                <c:pt idx="1828">
                  <c:v>1201.9876546555199</c:v>
                </c:pt>
                <c:pt idx="1829">
                  <c:v>1203.6468763774801</c:v>
                </c:pt>
                <c:pt idx="1830">
                  <c:v>1205.305486364</c:v>
                </c:pt>
                <c:pt idx="1831">
                  <c:v>1206.9634834277499</c:v>
                </c:pt>
                <c:pt idx="1832">
                  <c:v>1208.6208663814</c:v>
                </c:pt>
                <c:pt idx="1833">
                  <c:v>1210.2776340376299</c:v>
                </c:pt>
                <c:pt idx="1834">
                  <c:v>1211.9337852091001</c:v>
                </c:pt>
                <c:pt idx="1835">
                  <c:v>1213.5893187084901</c:v>
                </c:pt>
                <c:pt idx="1836">
                  <c:v>1215.2442333484701</c:v>
                </c:pt>
                <c:pt idx="1837">
                  <c:v>1216.8985279417</c:v>
                </c:pt>
                <c:pt idx="1838">
                  <c:v>1218.5522013008599</c:v>
                </c:pt>
                <c:pt idx="1839">
                  <c:v>1220.20525223862</c:v>
                </c:pt>
                <c:pt idx="1840">
                  <c:v>1221.8576795676499</c:v>
                </c:pt>
                <c:pt idx="1841">
                  <c:v>1223.5094821006201</c:v>
                </c:pt>
                <c:pt idx="1842">
                  <c:v>1225.16065865019</c:v>
                </c:pt>
                <c:pt idx="1843">
                  <c:v>1226.81120802906</c:v>
                </c:pt>
                <c:pt idx="1844">
                  <c:v>1228.4611290498699</c:v>
                </c:pt>
                <c:pt idx="1845">
                  <c:v>1230.11042052531</c:v>
                </c:pt>
                <c:pt idx="1846">
                  <c:v>1231.7590812680401</c:v>
                </c:pt>
                <c:pt idx="1847">
                  <c:v>1233.4071100907399</c:v>
                </c:pt>
                <c:pt idx="1848">
                  <c:v>1235.05450580608</c:v>
                </c:pt>
                <c:pt idx="1849">
                  <c:v>1236.7012672267199</c:v>
                </c:pt>
                <c:pt idx="1850">
                  <c:v>1238.34739316534</c:v>
                </c:pt>
                <c:pt idx="1851">
                  <c:v>1239.9928824346</c:v>
                </c:pt>
                <c:pt idx="1852">
                  <c:v>1241.63773384719</c:v>
                </c:pt>
                <c:pt idx="1853">
                  <c:v>1243.2819462157699</c:v>
                </c:pt>
                <c:pt idx="1854">
                  <c:v>1244.9255183529999</c:v>
                </c:pt>
                <c:pt idx="1855">
                  <c:v>1246.5684490715701</c:v>
                </c:pt>
                <c:pt idx="1856">
                  <c:v>1248.21073718415</c:v>
                </c:pt>
                <c:pt idx="1857">
                  <c:v>1249.85238150339</c:v>
                </c:pt>
                <c:pt idx="1858">
                  <c:v>1251.4933808419801</c:v>
                </c:pt>
                <c:pt idx="1859">
                  <c:v>1253.1337340125899</c:v>
                </c:pt>
                <c:pt idx="1860">
                  <c:v>1254.7734398278801</c:v>
                </c:pt>
                <c:pt idx="1861">
                  <c:v>1256.4124971005201</c:v>
                </c:pt>
                <c:pt idx="1862">
                  <c:v>1258.0509046432001</c:v>
                </c:pt>
                <c:pt idx="1863">
                  <c:v>1259.6886612685701</c:v>
                </c:pt>
                <c:pt idx="1864">
                  <c:v>1261.32576578931</c:v>
                </c:pt>
                <c:pt idx="1865">
                  <c:v>1262.9622170180901</c:v>
                </c:pt>
                <c:pt idx="1866">
                  <c:v>1264.5980137675899</c:v>
                </c:pt>
                <c:pt idx="1867">
                  <c:v>1266.2331548504601</c:v>
                </c:pt>
                <c:pt idx="1868">
                  <c:v>1267.8676390793901</c:v>
                </c:pt>
                <c:pt idx="1869">
                  <c:v>1269.50146526704</c:v>
                </c:pt>
                <c:pt idx="1870">
                  <c:v>1271.1346322260799</c:v>
                </c:pt>
                <c:pt idx="1871">
                  <c:v>1272.7671387691901</c:v>
                </c:pt>
                <c:pt idx="1872">
                  <c:v>1274.3989837090301</c:v>
                </c:pt>
                <c:pt idx="1873">
                  <c:v>1276.03016585828</c:v>
                </c:pt>
                <c:pt idx="1874">
                  <c:v>1277.6606840296099</c:v>
                </c:pt>
                <c:pt idx="1875">
                  <c:v>1279.29053703568</c:v>
                </c:pt>
                <c:pt idx="1876">
                  <c:v>1280.91972368918</c:v>
                </c:pt>
                <c:pt idx="1877">
                  <c:v>1282.5482428027599</c:v>
                </c:pt>
                <c:pt idx="1878">
                  <c:v>1284.1760931890999</c:v>
                </c:pt>
                <c:pt idx="1879">
                  <c:v>1285.80327366088</c:v>
                </c:pt>
                <c:pt idx="1880">
                  <c:v>1287.4297830307601</c:v>
                </c:pt>
                <c:pt idx="1881">
                  <c:v>1289.05562011141</c:v>
                </c:pt>
                <c:pt idx="1882">
                  <c:v>1290.6807837155</c:v>
                </c:pt>
                <c:pt idx="1883">
                  <c:v>1292.30527265571</c:v>
                </c:pt>
                <c:pt idx="1884">
                  <c:v>1293.9290857446999</c:v>
                </c:pt>
                <c:pt idx="1885">
                  <c:v>1295.55222179515</c:v>
                </c:pt>
                <c:pt idx="1886">
                  <c:v>1297.1746796197299</c:v>
                </c:pt>
                <c:pt idx="1887">
                  <c:v>1298.7964580311</c:v>
                </c:pt>
                <c:pt idx="1888">
                  <c:v>1300.4175558419399</c:v>
                </c:pt>
                <c:pt idx="1889">
                  <c:v>1302.0379718649201</c:v>
                </c:pt>
                <c:pt idx="1890">
                  <c:v>1303.65770491272</c:v>
                </c:pt>
                <c:pt idx="1891">
                  <c:v>1305.2767537979901</c:v>
                </c:pt>
                <c:pt idx="1892">
                  <c:v>1306.8951173334101</c:v>
                </c:pt>
                <c:pt idx="1893">
                  <c:v>1308.51279433166</c:v>
                </c:pt>
                <c:pt idx="1894">
                  <c:v>1310.1297836054</c:v>
                </c:pt>
                <c:pt idx="1895">
                  <c:v>1311.7460839672999</c:v>
                </c:pt>
                <c:pt idx="1896">
                  <c:v>1313.36169423004</c:v>
                </c:pt>
                <c:pt idx="1897">
                  <c:v>1314.97661320629</c:v>
                </c:pt>
                <c:pt idx="1898">
                  <c:v>1316.5908397087101</c:v>
                </c:pt>
                <c:pt idx="1899">
                  <c:v>1318.20437254998</c:v>
                </c:pt>
                <c:pt idx="1900">
                  <c:v>1319.81721054277</c:v>
                </c:pt>
                <c:pt idx="1901">
                  <c:v>1321.4293524997499</c:v>
                </c:pt>
                <c:pt idx="1902">
                  <c:v>1323.04079723358</c:v>
                </c:pt>
                <c:pt idx="1903">
                  <c:v>1324.6515435569499</c:v>
                </c:pt>
                <c:pt idx="1904">
                  <c:v>1326.26159028252</c:v>
                </c:pt>
                <c:pt idx="1905">
                  <c:v>1327.8709362229599</c:v>
                </c:pt>
                <c:pt idx="1906">
                  <c:v>1329.4795801909399</c:v>
                </c:pt>
                <c:pt idx="1907">
                  <c:v>1331.08752099914</c:v>
                </c:pt>
                <c:pt idx="1908">
                  <c:v>1332.69475746022</c:v>
                </c:pt>
                <c:pt idx="1909">
                  <c:v>1334.3012883868601</c:v>
                </c:pt>
                <c:pt idx="1910">
                  <c:v>1335.9071125917301</c:v>
                </c:pt>
                <c:pt idx="1911">
                  <c:v>1337.51222888749</c:v>
                </c:pt>
                <c:pt idx="1912">
                  <c:v>1339.1166360868201</c:v>
                </c:pt>
                <c:pt idx="1913">
                  <c:v>1340.7203330023799</c:v>
                </c:pt>
                <c:pt idx="1914">
                  <c:v>1342.32331844686</c:v>
                </c:pt>
                <c:pt idx="1915">
                  <c:v>1343.9255912329199</c:v>
                </c:pt>
                <c:pt idx="1916">
                  <c:v>1345.52715017323</c:v>
                </c:pt>
                <c:pt idx="1917">
                  <c:v>1347.12799408046</c:v>
                </c:pt>
                <c:pt idx="1918">
                  <c:v>1348.7281217672901</c:v>
                </c:pt>
                <c:pt idx="1919">
                  <c:v>1350.3275320463699</c:v>
                </c:pt>
                <c:pt idx="1920">
                  <c:v>1351.9262237303999</c:v>
                </c:pt>
                <c:pt idx="1921">
                  <c:v>1353.5241956320201</c:v>
                </c:pt>
                <c:pt idx="1922">
                  <c:v>1355.12144656393</c:v>
                </c:pt>
                <c:pt idx="1923">
                  <c:v>1356.71797533878</c:v>
                </c:pt>
                <c:pt idx="1924">
                  <c:v>1358.3137807692499</c:v>
                </c:pt>
                <c:pt idx="1925">
                  <c:v>1359.9088616680001</c:v>
                </c:pt>
                <c:pt idx="1926">
                  <c:v>1361.5032168477201</c:v>
                </c:pt>
                <c:pt idx="1927">
                  <c:v>1363.0968451210699</c:v>
                </c:pt>
                <c:pt idx="1928">
                  <c:v>1364.68974530071</c:v>
                </c:pt>
                <c:pt idx="1929">
                  <c:v>1366.28191619933</c:v>
                </c:pt>
                <c:pt idx="1930">
                  <c:v>1367.87335662959</c:v>
                </c:pt>
                <c:pt idx="1931">
                  <c:v>1369.46406540417</c:v>
                </c:pt>
                <c:pt idx="1932">
                  <c:v>1371.0540413357301</c:v>
                </c:pt>
                <c:pt idx="1933">
                  <c:v>1372.6432832369401</c:v>
                </c:pt>
                <c:pt idx="1934">
                  <c:v>1374.23178992048</c:v>
                </c:pt>
                <c:pt idx="1935">
                  <c:v>1375.8195601990201</c:v>
                </c:pt>
                <c:pt idx="1936">
                  <c:v>1377.4065928852201</c:v>
                </c:pt>
                <c:pt idx="1937">
                  <c:v>1378.9928867917599</c:v>
                </c:pt>
                <c:pt idx="1938">
                  <c:v>1380.5784407313099</c:v>
                </c:pt>
                <c:pt idx="1939">
                  <c:v>1382.16325351654</c:v>
                </c:pt>
                <c:pt idx="1940">
                  <c:v>1383.74732396012</c:v>
                </c:pt>
                <c:pt idx="1941">
                  <c:v>1385.3306508747301</c:v>
                </c:pt>
                <c:pt idx="1942">
                  <c:v>1386.9132330730199</c:v>
                </c:pt>
                <c:pt idx="1943">
                  <c:v>1388.4950693676799</c:v>
                </c:pt>
                <c:pt idx="1944">
                  <c:v>1390.0761585713699</c:v>
                </c:pt>
                <c:pt idx="1945">
                  <c:v>1391.65649949677</c:v>
                </c:pt>
                <c:pt idx="1946">
                  <c:v>1393.23609095654</c:v>
                </c:pt>
                <c:pt idx="1947">
                  <c:v>1394.8149317633599</c:v>
                </c:pt>
                <c:pt idx="1948">
                  <c:v>1396.3930207298899</c:v>
                </c:pt>
                <c:pt idx="1949">
                  <c:v>1397.9703566688199</c:v>
                </c:pt>
                <c:pt idx="1950">
                  <c:v>1399.5469383928</c:v>
                </c:pt>
                <c:pt idx="1951">
                  <c:v>1401.1227647145099</c:v>
                </c:pt>
                <c:pt idx="1952">
                  <c:v>1402.6978344466199</c:v>
                </c:pt>
                <c:pt idx="1953">
                  <c:v>1404.27214640181</c:v>
                </c:pt>
                <c:pt idx="1954">
                  <c:v>1405.84569939273</c:v>
                </c:pt>
                <c:pt idx="1955">
                  <c:v>1407.4184922320701</c:v>
                </c:pt>
                <c:pt idx="1956">
                  <c:v>1408.9905237324899</c:v>
                </c:pt>
                <c:pt idx="1957">
                  <c:v>1410.5617927066701</c:v>
                </c:pt>
                <c:pt idx="1958">
                  <c:v>1412.13229796727</c:v>
                </c:pt>
                <c:pt idx="1959">
                  <c:v>1413.7020383269701</c:v>
                </c:pt>
                <c:pt idx="1960">
                  <c:v>1415.2710125984299</c:v>
                </c:pt>
                <c:pt idx="1961">
                  <c:v>1416.83921959433</c:v>
                </c:pt>
                <c:pt idx="1962">
                  <c:v>1418.4066581273401</c:v>
                </c:pt>
                <c:pt idx="1963">
                  <c:v>1419.9733270101301</c:v>
                </c:pt>
                <c:pt idx="1964">
                  <c:v>1421.53922505537</c:v>
                </c:pt>
                <c:pt idx="1965">
                  <c:v>1423.1043510757299</c:v>
                </c:pt>
                <c:pt idx="1966">
                  <c:v>1424.66870388389</c:v>
                </c:pt>
                <c:pt idx="1967">
                  <c:v>1426.2322822925</c:v>
                </c:pt>
                <c:pt idx="1968">
                  <c:v>1427.79508511425</c:v>
                </c:pt>
                <c:pt idx="1969">
                  <c:v>1429.3571111618</c:v>
                </c:pt>
                <c:pt idx="1970">
                  <c:v>1430.91835924783</c:v>
                </c:pt>
                <c:pt idx="1971">
                  <c:v>1432.4788281850001</c:v>
                </c:pt>
                <c:pt idx="1972">
                  <c:v>1434.0385167859899</c:v>
                </c:pt>
                <c:pt idx="1973">
                  <c:v>1435.5974238634701</c:v>
                </c:pt>
                <c:pt idx="1974">
                  <c:v>1437.1555482301001</c:v>
                </c:pt>
                <c:pt idx="1975">
                  <c:v>1438.7128886985699</c:v>
                </c:pt>
                <c:pt idx="1976">
                  <c:v>1440.2694440815301</c:v>
                </c:pt>
                <c:pt idx="1977">
                  <c:v>1441.8252131916699</c:v>
                </c:pt>
                <c:pt idx="1978">
                  <c:v>1443.3801948416401</c:v>
                </c:pt>
                <c:pt idx="1979">
                  <c:v>1444.93438784413</c:v>
                </c:pt>
                <c:pt idx="1980">
                  <c:v>1446.4877910118</c:v>
                </c:pt>
                <c:pt idx="1981">
                  <c:v>1448.04040315733</c:v>
                </c:pt>
                <c:pt idx="1982">
                  <c:v>1449.59222309338</c:v>
                </c:pt>
                <c:pt idx="1983">
                  <c:v>1451.1432496326199</c:v>
                </c:pt>
                <c:pt idx="1984">
                  <c:v>1452.6934815877401</c:v>
                </c:pt>
                <c:pt idx="1985">
                  <c:v>1454.24291777139</c:v>
                </c:pt>
                <c:pt idx="1986">
                  <c:v>1455.7915569962399</c:v>
                </c:pt>
                <c:pt idx="1987">
                  <c:v>1457.33939807498</c:v>
                </c:pt>
                <c:pt idx="1988">
                  <c:v>1458.88643982026</c:v>
                </c:pt>
                <c:pt idx="1989">
                  <c:v>1460.4326810447701</c:v>
                </c:pt>
                <c:pt idx="1990">
                  <c:v>1461.97812056117</c:v>
                </c:pt>
                <c:pt idx="1991">
                  <c:v>1463.5227571821199</c:v>
                </c:pt>
                <c:pt idx="1992">
                  <c:v>1465.0665897203201</c:v>
                </c:pt>
                <c:pt idx="1993">
                  <c:v>1466.6096169884099</c:v>
                </c:pt>
                <c:pt idx="1994">
                  <c:v>1468.1518377990801</c:v>
                </c:pt>
                <c:pt idx="1995">
                  <c:v>1469.6932509649901</c:v>
                </c:pt>
                <c:pt idx="1996">
                  <c:v>1471.2338552988199</c:v>
                </c:pt>
                <c:pt idx="1997">
                  <c:v>1472.77364961324</c:v>
                </c:pt>
                <c:pt idx="1998">
                  <c:v>1474.31263272092</c:v>
                </c:pt>
                <c:pt idx="1999">
                  <c:v>1475.85080343452</c:v>
                </c:pt>
                <c:pt idx="2000">
                  <c:v>1477.38816056672</c:v>
                </c:pt>
                <c:pt idx="2001">
                  <c:v>1478.9247029302001</c:v>
                </c:pt>
                <c:pt idx="2002">
                  <c:v>1480.4604293376101</c:v>
                </c:pt>
                <c:pt idx="2003">
                  <c:v>1481.99533860164</c:v>
                </c:pt>
                <c:pt idx="2004">
                  <c:v>1483.5294295349399</c:v>
                </c:pt>
                <c:pt idx="2005">
                  <c:v>1485.06270095021</c:v>
                </c:pt>
                <c:pt idx="2006">
                  <c:v>1486.5951516600901</c:v>
                </c:pt>
                <c:pt idx="2007">
                  <c:v>1488.1267804772699</c:v>
                </c:pt>
                <c:pt idx="2008">
                  <c:v>1489.65758621442</c:v>
                </c:pt>
                <c:pt idx="2009">
                  <c:v>1491.1875676842001</c:v>
                </c:pt>
                <c:pt idx="2010">
                  <c:v>1492.71672369929</c:v>
                </c:pt>
                <c:pt idx="2011">
                  <c:v>1494.24505307236</c:v>
                </c:pt>
                <c:pt idx="2012">
                  <c:v>1495.77255461608</c:v>
                </c:pt>
                <c:pt idx="2013">
                  <c:v>1497.2992271431101</c:v>
                </c:pt>
                <c:pt idx="2014">
                  <c:v>1498.8250694661399</c:v>
                </c:pt>
                <c:pt idx="2015">
                  <c:v>1500.35008039783</c:v>
                </c:pt>
                <c:pt idx="2016">
                  <c:v>1501.87425875085</c:v>
                </c:pt>
                <c:pt idx="2017">
                  <c:v>1503.3976033378699</c:v>
                </c:pt>
                <c:pt idx="2018">
                  <c:v>1504.92011297157</c:v>
                </c:pt>
                <c:pt idx="2019">
                  <c:v>1506.44178646462</c:v>
                </c:pt>
                <c:pt idx="2020">
                  <c:v>1507.96262262967</c:v>
                </c:pt>
                <c:pt idx="2021">
                  <c:v>1509.48262027942</c:v>
                </c:pt>
                <c:pt idx="2022">
                  <c:v>1511.0017782265199</c:v>
                </c:pt>
                <c:pt idx="2023">
                  <c:v>1512.5200952836501</c:v>
                </c:pt>
                <c:pt idx="2024">
                  <c:v>1514.0375702634799</c:v>
                </c:pt>
                <c:pt idx="2025">
                  <c:v>1515.5542019786801</c:v>
                </c:pt>
                <c:pt idx="2026">
                  <c:v>1517.06998924191</c:v>
                </c:pt>
                <c:pt idx="2027">
                  <c:v>1518.5849308658601</c:v>
                </c:pt>
                <c:pt idx="2028">
                  <c:v>1520.0990256631901</c:v>
                </c:pt>
                <c:pt idx="2029">
                  <c:v>1521.6122724465799</c:v>
                </c:pt>
                <c:pt idx="2030">
                  <c:v>1523.1246700286899</c:v>
                </c:pt>
                <c:pt idx="2031">
                  <c:v>1524.63621722219</c:v>
                </c:pt>
                <c:pt idx="2032">
                  <c:v>1526.14691283976</c:v>
                </c:pt>
                <c:pt idx="2033">
                  <c:v>1527.6567556940599</c:v>
                </c:pt>
                <c:pt idx="2034">
                  <c:v>1529.1657445977701</c:v>
                </c:pt>
                <c:pt idx="2035">
                  <c:v>1530.6738783635601</c:v>
                </c:pt>
                <c:pt idx="2036">
                  <c:v>1532.1811558040899</c:v>
                </c:pt>
                <c:pt idx="2037">
                  <c:v>1533.6875757320499</c:v>
                </c:pt>
                <c:pt idx="2038">
                  <c:v>1535.19313696009</c:v>
                </c:pt>
                <c:pt idx="2039">
                  <c:v>1536.6978383009</c:v>
                </c:pt>
                <c:pt idx="2040">
                  <c:v>1538.2016785671401</c:v>
                </c:pt>
                <c:pt idx="2041">
                  <c:v>1539.70465657148</c:v>
                </c:pt>
                <c:pt idx="2042">
                  <c:v>1541.20677112659</c:v>
                </c:pt>
                <c:pt idx="2043">
                  <c:v>1542.70802104515</c:v>
                </c:pt>
                <c:pt idx="2044">
                  <c:v>1544.2084051398199</c:v>
                </c:pt>
                <c:pt idx="2045">
                  <c:v>1545.7079222232801</c:v>
                </c:pt>
                <c:pt idx="2046">
                  <c:v>1547.2065711082</c:v>
                </c:pt>
                <c:pt idx="2047">
                  <c:v>1548.70435060724</c:v>
                </c:pt>
                <c:pt idx="2048">
                  <c:v>1550.20125953308</c:v>
                </c:pt>
                <c:pt idx="2049">
                  <c:v>1551.6972966983899</c:v>
                </c:pt>
                <c:pt idx="2050">
                  <c:v>1553.19246091584</c:v>
                </c:pt>
                <c:pt idx="2051">
                  <c:v>1554.6867509981</c:v>
                </c:pt>
                <c:pt idx="2052">
                  <c:v>1556.1801657578401</c:v>
                </c:pt>
                <c:pt idx="2053">
                  <c:v>1557.6727040077301</c:v>
                </c:pt>
                <c:pt idx="2054">
                  <c:v>1559.1643645604499</c:v>
                </c:pt>
                <c:pt idx="2055">
                  <c:v>1560.65514622866</c:v>
                </c:pt>
                <c:pt idx="2056">
                  <c:v>1562.1450478250299</c:v>
                </c:pt>
                <c:pt idx="2057">
                  <c:v>1563.6340681622501</c:v>
                </c:pt>
                <c:pt idx="2058">
                  <c:v>1565.1222060529601</c:v>
                </c:pt>
                <c:pt idx="2059">
                  <c:v>1566.60946030986</c:v>
                </c:pt>
                <c:pt idx="2060">
                  <c:v>1568.0958297456</c:v>
                </c:pt>
                <c:pt idx="2061">
                  <c:v>1569.5813131728601</c:v>
                </c:pt>
                <c:pt idx="2062">
                  <c:v>1571.0659094043101</c:v>
                </c:pt>
                <c:pt idx="2063">
                  <c:v>1572.54961725262</c:v>
                </c:pt>
                <c:pt idx="2064">
                  <c:v>1574.0324355304599</c:v>
                </c:pt>
                <c:pt idx="2065">
                  <c:v>1575.5143630504999</c:v>
                </c:pt>
                <c:pt idx="2066">
                  <c:v>1576.99539862542</c:v>
                </c:pt>
                <c:pt idx="2067">
                  <c:v>1578.4755410678799</c:v>
                </c:pt>
                <c:pt idx="2068">
                  <c:v>1579.9547891905499</c:v>
                </c:pt>
                <c:pt idx="2069">
                  <c:v>1581.4331418061099</c:v>
                </c:pt>
                <c:pt idx="2070">
                  <c:v>1582.91059772723</c:v>
                </c:pt>
                <c:pt idx="2071">
                  <c:v>1584.38715576657</c:v>
                </c:pt>
                <c:pt idx="2072">
                  <c:v>1585.8628147368099</c:v>
                </c:pt>
                <c:pt idx="2073">
                  <c:v>1587.3375734506201</c:v>
                </c:pt>
                <c:pt idx="2074">
                  <c:v>1588.8114307206599</c:v>
                </c:pt>
                <c:pt idx="2075">
                  <c:v>1590.28438535962</c:v>
                </c:pt>
                <c:pt idx="2076">
                  <c:v>1591.7564361801601</c:v>
                </c:pt>
                <c:pt idx="2077">
                  <c:v>1593.22758199495</c:v>
                </c:pt>
                <c:pt idx="2078">
                  <c:v>1594.6978216166599</c:v>
                </c:pt>
                <c:pt idx="2079">
                  <c:v>1596.1671538579701</c:v>
                </c:pt>
                <c:pt idx="2080">
                  <c:v>1597.6355775315401</c:v>
                </c:pt>
                <c:pt idx="2081">
                  <c:v>1599.10309145004</c:v>
                </c:pt>
                <c:pt idx="2082">
                  <c:v>1600.5696944261499</c:v>
                </c:pt>
                <c:pt idx="2083">
                  <c:v>1602.03538527254</c:v>
                </c:pt>
                <c:pt idx="2084">
                  <c:v>1603.5001628018699</c:v>
                </c:pt>
                <c:pt idx="2085">
                  <c:v>1604.96402582682</c:v>
                </c:pt>
                <c:pt idx="2086">
                  <c:v>1606.42697316007</c:v>
                </c:pt>
                <c:pt idx="2087">
                  <c:v>1607.88900361427</c:v>
                </c:pt>
                <c:pt idx="2088">
                  <c:v>1609.3501160021001</c:v>
                </c:pt>
                <c:pt idx="2089">
                  <c:v>1610.81030913623</c:v>
                </c:pt>
                <c:pt idx="2090">
                  <c:v>1612.26958182934</c:v>
                </c:pt>
                <c:pt idx="2091">
                  <c:v>1613.7279328940799</c:v>
                </c:pt>
                <c:pt idx="2092">
                  <c:v>1615.18536114315</c:v>
                </c:pt>
                <c:pt idx="2093">
                  <c:v>1616.6418653891899</c:v>
                </c:pt>
                <c:pt idx="2094">
                  <c:v>1618.09744444489</c:v>
                </c:pt>
                <c:pt idx="2095">
                  <c:v>1619.55209712292</c:v>
                </c:pt>
                <c:pt idx="2096">
                  <c:v>1621.0058222359501</c:v>
                </c:pt>
                <c:pt idx="2097">
                  <c:v>1622.45861859664</c:v>
                </c:pt>
                <c:pt idx="2098">
                  <c:v>1623.91048501767</c:v>
                </c:pt>
                <c:pt idx="2099">
                  <c:v>1625.3614203117099</c:v>
                </c:pt>
                <c:pt idx="2100">
                  <c:v>1626.81142329144</c:v>
                </c:pt>
                <c:pt idx="2101">
                  <c:v>1628.2604927695099</c:v>
                </c:pt>
                <c:pt idx="2102">
                  <c:v>1629.7086275586</c:v>
                </c:pt>
                <c:pt idx="2103">
                  <c:v>1631.1558264713899</c:v>
                </c:pt>
                <c:pt idx="2104">
                  <c:v>1632.6020883205399</c:v>
                </c:pt>
                <c:pt idx="2105">
                  <c:v>1634.0474119187299</c:v>
                </c:pt>
                <c:pt idx="2106">
                  <c:v>1635.4917960786199</c:v>
                </c:pt>
                <c:pt idx="2107">
                  <c:v>1636.93523961289</c:v>
                </c:pt>
                <c:pt idx="2108">
                  <c:v>1638.3777413342</c:v>
                </c:pt>
                <c:pt idx="2109">
                  <c:v>1639.8193000552301</c:v>
                </c:pt>
                <c:pt idx="2110">
                  <c:v>1641.25991458865</c:v>
                </c:pt>
                <c:pt idx="2111">
                  <c:v>1642.69958374713</c:v>
                </c:pt>
                <c:pt idx="2112">
                  <c:v>1644.13830634334</c:v>
                </c:pt>
                <c:pt idx="2113">
                  <c:v>1645.5760811899499</c:v>
                </c:pt>
                <c:pt idx="2114">
                  <c:v>1647.01290709963</c:v>
                </c:pt>
                <c:pt idx="2115">
                  <c:v>1648.4487828850499</c:v>
                </c:pt>
                <c:pt idx="2116">
                  <c:v>1649.88370735889</c:v>
                </c:pt>
                <c:pt idx="2117">
                  <c:v>1651.31767933381</c:v>
                </c:pt>
                <c:pt idx="2118">
                  <c:v>1652.7506976224799</c:v>
                </c:pt>
                <c:pt idx="2119">
                  <c:v>1654.1827610375799</c:v>
                </c:pt>
                <c:pt idx="2120">
                  <c:v>1655.61386839178</c:v>
                </c:pt>
                <c:pt idx="2121">
                  <c:v>1657.0440184977499</c:v>
                </c:pt>
                <c:pt idx="2122">
                  <c:v>1658.47321016815</c:v>
                </c:pt>
                <c:pt idx="2123">
                  <c:v>1659.9014422156599</c:v>
                </c:pt>
                <c:pt idx="2124">
                  <c:v>1661.3287134529601</c:v>
                </c:pt>
                <c:pt idx="2125">
                  <c:v>1662.7550226927001</c:v>
                </c:pt>
                <c:pt idx="2126">
                  <c:v>1664.1803687475599</c:v>
                </c:pt>
                <c:pt idx="2127">
                  <c:v>1665.6047504302201</c:v>
                </c:pt>
                <c:pt idx="2128">
                  <c:v>1667.02816655334</c:v>
                </c:pt>
                <c:pt idx="2129">
                  <c:v>1668.45061592959</c:v>
                </c:pt>
                <c:pt idx="2130">
                  <c:v>1669.8720973716499</c:v>
                </c:pt>
                <c:pt idx="2131">
                  <c:v>1671.2926096921799</c:v>
                </c:pt>
                <c:pt idx="2132">
                  <c:v>1672.7121517038599</c:v>
                </c:pt>
                <c:pt idx="2133">
                  <c:v>1674.13072221936</c:v>
                </c:pt>
                <c:pt idx="2134">
                  <c:v>1675.5483200513399</c:v>
                </c:pt>
                <c:pt idx="2135">
                  <c:v>1676.9649440124799</c:v>
                </c:pt>
                <c:pt idx="2136">
                  <c:v>1678.3805929154601</c:v>
                </c:pt>
                <c:pt idx="2137">
                  <c:v>1679.79526557293</c:v>
                </c:pt>
                <c:pt idx="2138">
                  <c:v>1681.2089607975699</c:v>
                </c:pt>
                <c:pt idx="2139">
                  <c:v>1682.62167740206</c:v>
                </c:pt>
                <c:pt idx="2140">
                  <c:v>1684.03341419906</c:v>
                </c:pt>
                <c:pt idx="2141">
                  <c:v>1685.4441700012401</c:v>
                </c:pt>
                <c:pt idx="2142">
                  <c:v>1686.85394362127</c:v>
                </c:pt>
                <c:pt idx="2143">
                  <c:v>1688.2627338718401</c:v>
                </c:pt>
                <c:pt idx="2144">
                  <c:v>1689.6705395655899</c:v>
                </c:pt>
                <c:pt idx="2145">
                  <c:v>1691.07735951522</c:v>
                </c:pt>
                <c:pt idx="2146">
                  <c:v>1692.4831925333799</c:v>
                </c:pt>
                <c:pt idx="2147">
                  <c:v>1693.88803743275</c:v>
                </c:pt>
                <c:pt idx="2148">
                  <c:v>1695.291893026</c:v>
                </c:pt>
                <c:pt idx="2149">
                  <c:v>1696.6947581258</c:v>
                </c:pt>
                <c:pt idx="2150">
                  <c:v>1698.09663154482</c:v>
                </c:pt>
                <c:pt idx="2151">
                  <c:v>1699.4975120957299</c:v>
                </c:pt>
                <c:pt idx="2152">
                  <c:v>1700.8973985912</c:v>
                </c:pt>
                <c:pt idx="2153">
                  <c:v>1702.29628984391</c:v>
                </c:pt>
                <c:pt idx="2154">
                  <c:v>1703.69418466652</c:v>
                </c:pt>
                <c:pt idx="2155">
                  <c:v>1705.09108187171</c:v>
                </c:pt>
                <c:pt idx="2156">
                  <c:v>1706.48698027214</c:v>
                </c:pt>
                <c:pt idx="2157">
                  <c:v>1707.88187868049</c:v>
                </c:pt>
              </c:numCache>
            </c:numRef>
          </c:xVal>
          <c:yVal>
            <c:numRef>
              <c:f>SYLOS_spectrum_30Jul2021_15_26!$D$2:$D$2159</c:f>
              <c:numCache>
                <c:formatCode>General</c:formatCode>
                <c:ptCount val="2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86.583432147025604</c:v>
                </c:pt>
                <c:pt idx="109">
                  <c:v>249.78408158887214</c:v>
                </c:pt>
                <c:pt idx="110">
                  <c:v>416.67338099682365</c:v>
                </c:pt>
                <c:pt idx="111">
                  <c:v>587.30601597797738</c:v>
                </c:pt>
                <c:pt idx="112">
                  <c:v>761.73675476317271</c:v>
                </c:pt>
                <c:pt idx="113">
                  <c:v>940.02042433077838</c:v>
                </c:pt>
                <c:pt idx="114">
                  <c:v>1122.2118858961996</c:v>
                </c:pt>
                <c:pt idx="115">
                  <c:v>1308.3660097584211</c:v>
                </c:pt>
                <c:pt idx="116">
                  <c:v>1498.537649509143</c:v>
                </c:pt>
                <c:pt idx="117">
                  <c:v>1692.781615620705</c:v>
                </c:pt>
                <c:pt idx="118">
                  <c:v>1891.1526483922935</c:v>
                </c:pt>
                <c:pt idx="119">
                  <c:v>2093.7053902790994</c:v>
                </c:pt>
                <c:pt idx="120">
                  <c:v>2300.4943575949023</c:v>
                </c:pt>
                <c:pt idx="121">
                  <c:v>2511.573911606019</c:v>
                </c:pt>
                <c:pt idx="122">
                  <c:v>2726.9982290189414</c:v>
                </c:pt>
                <c:pt idx="123">
                  <c:v>2946.8212718497434</c:v>
                </c:pt>
                <c:pt idx="124">
                  <c:v>3171.0967567195712</c:v>
                </c:pt>
                <c:pt idx="125">
                  <c:v>3399.8781235510305</c:v>
                </c:pt>
                <c:pt idx="126">
                  <c:v>3633.2185036928458</c:v>
                </c:pt>
                <c:pt idx="127">
                  <c:v>3871.1706874699416</c:v>
                </c:pt>
                <c:pt idx="128">
                  <c:v>4113.7870911806658</c:v>
                </c:pt>
                <c:pt idx="129">
                  <c:v>4361.1197235508234</c:v>
                </c:pt>
                <c:pt idx="130">
                  <c:v>4613.2201516362938</c:v>
                </c:pt>
                <c:pt idx="131">
                  <c:v>4870.1394662311423</c:v>
                </c:pt>
                <c:pt idx="132">
                  <c:v>5131.9282467339472</c:v>
                </c:pt>
                <c:pt idx="133">
                  <c:v>5398.6365255395458</c:v>
                </c:pt>
                <c:pt idx="134">
                  <c:v>5670.3137519490401</c:v>
                </c:pt>
                <c:pt idx="135">
                  <c:v>5947.00875559835</c:v>
                </c:pt>
                <c:pt idx="136">
                  <c:v>6228.7697094611158</c:v>
                </c:pt>
                <c:pt idx="137">
                  <c:v>6515.6440923948976</c:v>
                </c:pt>
                <c:pt idx="138">
                  <c:v>6807.6786512907056</c:v>
                </c:pt>
                <c:pt idx="139">
                  <c:v>7104.9193628188013</c:v>
                </c:pt>
                <c:pt idx="140">
                  <c:v>7407.4113947993956</c:v>
                </c:pt>
                <c:pt idx="141">
                  <c:v>7715.199067211086</c:v>
                </c:pt>
                <c:pt idx="142">
                  <c:v>8028.3258128723655</c:v>
                </c:pt>
                <c:pt idx="143">
                  <c:v>8346.8341378034747</c:v>
                </c:pt>
                <c:pt idx="144">
                  <c:v>8670.7655812909888</c:v>
                </c:pt>
                <c:pt idx="145">
                  <c:v>9000.1606756950623</c:v>
                </c:pt>
                <c:pt idx="146">
                  <c:v>9335.0589059974536</c:v>
                </c:pt>
                <c:pt idx="147">
                  <c:v>9675.4986691377981</c:v>
                </c:pt>
                <c:pt idx="148">
                  <c:v>10021.517233147546</c:v>
                </c:pt>
                <c:pt idx="149">
                  <c:v>10373.150696123274</c:v>
                </c:pt>
                <c:pt idx="150">
                  <c:v>10730.433945045124</c:v>
                </c:pt>
                <c:pt idx="151">
                  <c:v>11093.400614481718</c:v>
                </c:pt>
                <c:pt idx="152">
                  <c:v>11462.083045221101</c:v>
                </c:pt>
                <c:pt idx="153">
                  <c:v>11836.512242814604</c:v>
                </c:pt>
                <c:pt idx="154">
                  <c:v>12216.717836116275</c:v>
                </c:pt>
                <c:pt idx="155">
                  <c:v>12602.728035810247</c:v>
                </c:pt>
                <c:pt idx="156">
                  <c:v>12994.569592970362</c:v>
                </c:pt>
                <c:pt idx="157">
                  <c:v>13392.267757684151</c:v>
                </c:pt>
                <c:pt idx="158">
                  <c:v>13795.846237760008</c:v>
                </c:pt>
                <c:pt idx="159">
                  <c:v>14205.32715757609</c:v>
                </c:pt>
                <c:pt idx="160">
                  <c:v>14620.731017079581</c:v>
                </c:pt>
                <c:pt idx="161">
                  <c:v>15042.076650971407</c:v>
                </c:pt>
                <c:pt idx="162">
                  <c:v>15469.381188132327</c:v>
                </c:pt>
                <c:pt idx="163">
                  <c:v>15902.660011303818</c:v>
                </c:pt>
                <c:pt idx="164">
                  <c:v>16341.926717047971</c:v>
                </c:pt>
                <c:pt idx="165">
                  <c:v>16787.193076069445</c:v>
                </c:pt>
                <c:pt idx="166">
                  <c:v>17238.468993887342</c:v>
                </c:pt>
                <c:pt idx="167">
                  <c:v>17695.7624718974</c:v>
                </c:pt>
                <c:pt idx="168">
                  <c:v>18159.079568904046</c:v>
                </c:pt>
                <c:pt idx="169">
                  <c:v>18628.424363104838</c:v>
                </c:pt>
                <c:pt idx="170">
                  <c:v>19103.798914598243</c:v>
                </c:pt>
                <c:pt idx="171">
                  <c:v>19585.2032284413</c:v>
                </c:pt>
                <c:pt idx="172">
                  <c:v>20072.635218298332</c:v>
                </c:pt>
                <c:pt idx="173">
                  <c:v>20566.090670717047</c:v>
                </c:pt>
                <c:pt idx="174">
                  <c:v>21065.563210055436</c:v>
                </c:pt>
                <c:pt idx="175">
                  <c:v>21571.044264147178</c:v>
                </c:pt>
                <c:pt idx="176">
                  <c:v>22082.523030665277</c:v>
                </c:pt>
                <c:pt idx="177">
                  <c:v>22599.986444302045</c:v>
                </c:pt>
                <c:pt idx="178">
                  <c:v>23123.419144738291</c:v>
                </c:pt>
                <c:pt idx="179">
                  <c:v>23652.803445511439</c:v>
                </c:pt>
                <c:pt idx="180">
                  <c:v>24188.119303719486</c:v>
                </c:pt>
                <c:pt idx="181">
                  <c:v>24729.344290719102</c:v>
                </c:pt>
                <c:pt idx="182">
                  <c:v>25276.453563764735</c:v>
                </c:pt>
                <c:pt idx="183">
                  <c:v>25829.419838660411</c:v>
                </c:pt>
                <c:pt idx="184">
                  <c:v>26388.213363468214</c:v>
                </c:pt>
                <c:pt idx="185">
                  <c:v>26952.801893295247</c:v>
                </c:pt>
                <c:pt idx="186">
                  <c:v>27523.150666226735</c:v>
                </c:pt>
                <c:pt idx="187">
                  <c:v>28099.222380378269</c:v>
                </c:pt>
                <c:pt idx="188">
                  <c:v>28680.977172197832</c:v>
                </c:pt>
                <c:pt idx="189">
                  <c:v>29268.372595962759</c:v>
                </c:pt>
                <c:pt idx="190">
                  <c:v>29861.363604570761</c:v>
                </c:pt>
                <c:pt idx="191">
                  <c:v>30459.902531614098</c:v>
                </c:pt>
                <c:pt idx="192">
                  <c:v>31063.93907483701</c:v>
                </c:pt>
                <c:pt idx="193">
                  <c:v>31673.420280917773</c:v>
                </c:pt>
                <c:pt idx="194">
                  <c:v>32288.290531702132</c:v>
                </c:pt>
                <c:pt idx="195">
                  <c:v>32908.491531863001</c:v>
                </c:pt>
                <c:pt idx="196">
                  <c:v>33533.962298030259</c:v>
                </c:pt>
                <c:pt idx="197">
                  <c:v>34164.639149451279</c:v>
                </c:pt>
                <c:pt idx="198">
                  <c:v>34800.455700159364</c:v>
                </c:pt>
                <c:pt idx="199">
                  <c:v>35441.342852743554</c:v>
                </c:pt>
                <c:pt idx="200">
                  <c:v>36087.228793706447</c:v>
                </c:pt>
                <c:pt idx="201">
                  <c:v>36738.038990424335</c:v>
                </c:pt>
                <c:pt idx="202">
                  <c:v>37393.696189810747</c:v>
                </c:pt>
                <c:pt idx="203">
                  <c:v>38054.120418621409</c:v>
                </c:pt>
                <c:pt idx="204">
                  <c:v>38719.228985499685</c:v>
                </c:pt>
                <c:pt idx="205">
                  <c:v>39388.936484714279</c:v>
                </c:pt>
                <c:pt idx="206">
                  <c:v>40063.154801701618</c:v>
                </c:pt>
                <c:pt idx="207">
                  <c:v>40741.793120355076</c:v>
                </c:pt>
                <c:pt idx="208">
                  <c:v>41424.757932109067</c:v>
                </c:pt>
                <c:pt idx="209">
                  <c:v>42111.953046883886</c:v>
                </c:pt>
                <c:pt idx="210">
                  <c:v>42803.279605819116</c:v>
                </c:pt>
                <c:pt idx="211">
                  <c:v>43498.636095899579</c:v>
                </c:pt>
                <c:pt idx="212">
                  <c:v>44197.918366442362</c:v>
                </c:pt>
                <c:pt idx="213">
                  <c:v>44901.019647476271</c:v>
                </c:pt>
                <c:pt idx="214">
                  <c:v>45607.83057000595</c:v>
                </c:pt>
                <c:pt idx="215">
                  <c:v>46318.23918822276</c:v>
                </c:pt>
                <c:pt idx="216">
                  <c:v>47032.131003607356</c:v>
                </c:pt>
                <c:pt idx="217">
                  <c:v>47749.388990978026</c:v>
                </c:pt>
                <c:pt idx="218">
                  <c:v>48469.893626511919</c:v>
                </c:pt>
                <c:pt idx="219">
                  <c:v>49193.522917645358</c:v>
                </c:pt>
                <c:pt idx="220">
                  <c:v>49920.152435002587</c:v>
                </c:pt>
                <c:pt idx="221">
                  <c:v>50649.655346227766</c:v>
                </c:pt>
                <c:pt idx="222">
                  <c:v>51381.902451796916</c:v>
                </c:pt>
                <c:pt idx="223">
                  <c:v>52116.762222799145</c:v>
                </c:pt>
                <c:pt idx="224">
                  <c:v>52854.100840630192</c:v>
                </c:pt>
                <c:pt idx="225">
                  <c:v>53593.782238704887</c:v>
                </c:pt>
                <c:pt idx="226">
                  <c:v>54335.668146048403</c:v>
                </c:pt>
                <c:pt idx="227">
                  <c:v>55079.618132875279</c:v>
                </c:pt>
                <c:pt idx="228">
                  <c:v>55825.489658103405</c:v>
                </c:pt>
                <c:pt idx="229">
                  <c:v>56573.13811875086</c:v>
                </c:pt>
                <c:pt idx="230">
                  <c:v>57322.416901270313</c:v>
                </c:pt>
                <c:pt idx="231">
                  <c:v>58073.177434806254</c:v>
                </c:pt>
                <c:pt idx="232">
                  <c:v>58825.26924627577</c:v>
                </c:pt>
                <c:pt idx="233">
                  <c:v>59578.540017372281</c:v>
                </c:pt>
                <c:pt idx="234">
                  <c:v>60332.835643369901</c:v>
                </c:pt>
                <c:pt idx="235">
                  <c:v>61088.000293795674</c:v>
                </c:pt>
                <c:pt idx="236">
                  <c:v>61843.876474872348</c:v>
                </c:pt>
                <c:pt idx="237">
                  <c:v>62600.305093752468</c:v>
                </c:pt>
                <c:pt idx="238">
                  <c:v>63357.125524524898</c:v>
                </c:pt>
                <c:pt idx="239">
                  <c:v>64114.175675919141</c:v>
                </c:pt>
                <c:pt idx="240">
                  <c:v>64871.292060723827</c:v>
                </c:pt>
                <c:pt idx="241">
                  <c:v>65628.309866866344</c:v>
                </c:pt>
                <c:pt idx="242">
                  <c:v>66385.063030147998</c:v>
                </c:pt>
                <c:pt idx="243">
                  <c:v>67141.38430853415</c:v>
                </c:pt>
                <c:pt idx="244">
                  <c:v>67897.10535804728</c:v>
                </c:pt>
                <c:pt idx="245">
                  <c:v>68652.056810192618</c:v>
                </c:pt>
                <c:pt idx="246">
                  <c:v>69406.068350821777</c:v>
                </c:pt>
                <c:pt idx="247">
                  <c:v>70158.968800499832</c:v>
                </c:pt>
                <c:pt idx="248">
                  <c:v>70910.58619622566</c:v>
                </c:pt>
                <c:pt idx="249">
                  <c:v>71660.747874572291</c:v>
                </c:pt>
                <c:pt idx="250">
                  <c:v>72409.280556074751</c:v>
                </c:pt>
                <c:pt idx="251">
                  <c:v>73156.010430924609</c:v>
                </c:pt>
                <c:pt idx="252">
                  <c:v>73900.763245882088</c:v>
                </c:pt>
                <c:pt idx="253">
                  <c:v>74643.364392348769</c:v>
                </c:pt>
                <c:pt idx="254">
                  <c:v>75383.638995550791</c:v>
                </c:pt>
                <c:pt idx="255">
                  <c:v>76121.412004790909</c:v>
                </c:pt>
                <c:pt idx="256">
                  <c:v>76856.508284725918</c:v>
                </c:pt>
                <c:pt idx="257">
                  <c:v>77588.752707573381</c:v>
                </c:pt>
                <c:pt idx="258">
                  <c:v>78317.970246229554</c:v>
                </c:pt>
                <c:pt idx="259">
                  <c:v>79043.98606821966</c:v>
                </c:pt>
                <c:pt idx="260">
                  <c:v>79766.625630454</c:v>
                </c:pt>
                <c:pt idx="261">
                  <c:v>80485.714774653359</c:v>
                </c:pt>
                <c:pt idx="262">
                  <c:v>81201.079823481443</c:v>
                </c:pt>
                <c:pt idx="263">
                  <c:v>81912.547677250477</c:v>
                </c:pt>
                <c:pt idx="264">
                  <c:v>82619.945911164614</c:v>
                </c:pt>
                <c:pt idx="265">
                  <c:v>83323.102873028925</c:v>
                </c:pt>
                <c:pt idx="266">
                  <c:v>84021.847781369055</c:v>
                </c:pt>
                <c:pt idx="267">
                  <c:v>84716.010823868186</c:v>
                </c:pt>
                <c:pt idx="268">
                  <c:v>85405.423256101159</c:v>
                </c:pt>
                <c:pt idx="269">
                  <c:v>86089.91750045841</c:v>
                </c:pt>
                <c:pt idx="270">
                  <c:v>86769.327245192049</c:v>
                </c:pt>
                <c:pt idx="271">
                  <c:v>87443.487543559531</c:v>
                </c:pt>
                <c:pt idx="272">
                  <c:v>88112.234912911284</c:v>
                </c:pt>
                <c:pt idx="273">
                  <c:v>88775.407433781947</c:v>
                </c:pt>
                <c:pt idx="274">
                  <c:v>89432.844848751323</c:v>
                </c:pt>
                <c:pt idx="275">
                  <c:v>90084.388661161938</c:v>
                </c:pt>
                <c:pt idx="276">
                  <c:v>90729.882233506389</c:v>
                </c:pt>
                <c:pt idx="277">
                  <c:v>91369.170885495405</c:v>
                </c:pt>
                <c:pt idx="278">
                  <c:v>92002.101991652919</c:v>
                </c:pt>
                <c:pt idx="279">
                  <c:v>92628.525078452687</c:v>
                </c:pt>
                <c:pt idx="280">
                  <c:v>93248.291920882446</c:v>
                </c:pt>
                <c:pt idx="281">
                  <c:v>93861.256638332838</c:v>
                </c:pt>
                <c:pt idx="282">
                  <c:v>94467.275789813342</c:v>
                </c:pt>
                <c:pt idx="283">
                  <c:v>95066.208468368786</c:v>
                </c:pt>
                <c:pt idx="284">
                  <c:v>95657.916394628948</c:v>
                </c:pt>
                <c:pt idx="285">
                  <c:v>96242.264009472681</c:v>
                </c:pt>
                <c:pt idx="286">
                  <c:v>96819.118565653087</c:v>
                </c:pt>
                <c:pt idx="287">
                  <c:v>97388.350218381122</c:v>
                </c:pt>
                <c:pt idx="288">
                  <c:v>97949.832114785066</c:v>
                </c:pt>
                <c:pt idx="289">
                  <c:v>98503.440482155624</c:v>
                </c:pt>
                <c:pt idx="290">
                  <c:v>99049.054714920538</c:v>
                </c:pt>
                <c:pt idx="291">
                  <c:v>99586.557460288299</c:v>
                </c:pt>
                <c:pt idx="292">
                  <c:v>100115.83470249767</c:v>
                </c:pt>
                <c:pt idx="293">
                  <c:v>100636.77584558477</c:v>
                </c:pt>
                <c:pt idx="294">
                  <c:v>101149.27379462503</c:v>
                </c:pt>
                <c:pt idx="295">
                  <c:v>101653.22503538021</c:v>
                </c:pt>
                <c:pt idx="296">
                  <c:v>102148.52971228337</c:v>
                </c:pt>
                <c:pt idx="297">
                  <c:v>102635.09170471794</c:v>
                </c:pt>
                <c:pt idx="298">
                  <c:v>103112.81870148718</c:v>
                </c:pt>
                <c:pt idx="299">
                  <c:v>103581.62227347317</c:v>
                </c:pt>
                <c:pt idx="300">
                  <c:v>104041.41794439855</c:v>
                </c:pt>
                <c:pt idx="301">
                  <c:v>104492.12525959776</c:v>
                </c:pt>
                <c:pt idx="302">
                  <c:v>104933.66785283387</c:v>
                </c:pt>
                <c:pt idx="303">
                  <c:v>105365.9735110163</c:v>
                </c:pt>
                <c:pt idx="304">
                  <c:v>105788.97423681253</c:v>
                </c:pt>
                <c:pt idx="305">
                  <c:v>106202.60630909528</c:v>
                </c:pt>
                <c:pt idx="306">
                  <c:v>106606.81034118537</c:v>
                </c:pt>
                <c:pt idx="307">
                  <c:v>107001.53133682473</c:v>
                </c:pt>
                <c:pt idx="308">
                  <c:v>107386.71874384025</c:v>
                </c:pt>
                <c:pt idx="309">
                  <c:v>107762.32650545888</c:v>
                </c:pt>
                <c:pt idx="310">
                  <c:v>108128.3131092421</c:v>
                </c:pt>
                <c:pt idx="311">
                  <c:v>108484.64163356862</c:v>
                </c:pt>
                <c:pt idx="312">
                  <c:v>108831.27979165514</c:v>
                </c:pt>
                <c:pt idx="313">
                  <c:v>109168.19997307772</c:v>
                </c:pt>
                <c:pt idx="314">
                  <c:v>109495.37928272941</c:v>
                </c:pt>
                <c:pt idx="315">
                  <c:v>109812.79957722007</c:v>
                </c:pt>
                <c:pt idx="316">
                  <c:v>110120.44749867429</c:v>
                </c:pt>
                <c:pt idx="317">
                  <c:v>110418.31450587232</c:v>
                </c:pt>
                <c:pt idx="318">
                  <c:v>110706.39690275447</c:v>
                </c:pt>
                <c:pt idx="319">
                  <c:v>110984.69586422833</c:v>
                </c:pt>
                <c:pt idx="320">
                  <c:v>111253.21745927307</c:v>
                </c:pt>
                <c:pt idx="321">
                  <c:v>111511.9726713094</c:v>
                </c:pt>
                <c:pt idx="322">
                  <c:v>111760.97741583479</c:v>
                </c:pt>
                <c:pt idx="323">
                  <c:v>112000.25255529195</c:v>
                </c:pt>
                <c:pt idx="324">
                  <c:v>112229.82391115768</c:v>
                </c:pt>
                <c:pt idx="325">
                  <c:v>112449.72227325743</c:v>
                </c:pt>
                <c:pt idx="326">
                  <c:v>112659.98340627065</c:v>
                </c:pt>
                <c:pt idx="327">
                  <c:v>112860.64805344857</c:v>
                </c:pt>
                <c:pt idx="328">
                  <c:v>113051.761937506</c:v>
                </c:pt>
                <c:pt idx="329">
                  <c:v>113233.37575872788</c:v>
                </c:pt>
                <c:pt idx="330">
                  <c:v>113405.54519024029</c:v>
                </c:pt>
                <c:pt idx="331">
                  <c:v>113568.33087048979</c:v>
                </c:pt>
                <c:pt idx="332">
                  <c:v>113721.79839291719</c:v>
                </c:pt>
                <c:pt idx="333">
                  <c:v>113866.0182928236</c:v>
                </c:pt>
                <c:pt idx="334">
                  <c:v>114001.0660314611</c:v>
                </c:pt>
                <c:pt idx="335">
                  <c:v>114127.02197733238</c:v>
                </c:pt>
                <c:pt idx="336">
                  <c:v>114243.97138473274</c:v>
                </c:pt>
                <c:pt idx="337">
                  <c:v>114352.00436954196</c:v>
                </c:pt>
                <c:pt idx="338">
                  <c:v>114451.21588227307</c:v>
                </c:pt>
                <c:pt idx="339">
                  <c:v>114541.70567842179</c:v>
                </c:pt>
                <c:pt idx="340">
                  <c:v>114623.57828611039</c:v>
                </c:pt>
                <c:pt idx="341">
                  <c:v>114696.94297107114</c:v>
                </c:pt>
                <c:pt idx="342">
                  <c:v>114761.9136989807</c:v>
                </c:pt>
                <c:pt idx="343">
                  <c:v>114818.60909518316</c:v>
                </c:pt>
                <c:pt idx="344">
                  <c:v>114867.15240182279</c:v>
                </c:pt>
                <c:pt idx="345">
                  <c:v>114907.6714324253</c:v>
                </c:pt>
                <c:pt idx="346">
                  <c:v>114940.29852395529</c:v>
                </c:pt>
                <c:pt idx="347">
                  <c:v>114965.17048638896</c:v>
                </c:pt>
                <c:pt idx="348">
                  <c:v>114982.42854983854</c:v>
                </c:pt>
                <c:pt idx="349">
                  <c:v>114992.21830926524</c:v>
                </c:pt>
                <c:pt idx="350">
                  <c:v>114994.68966682495</c:v>
                </c:pt>
                <c:pt idx="351">
                  <c:v>114989.99677188644</c:v>
                </c:pt>
                <c:pt idx="352">
                  <c:v>114978.29795876745</c:v>
                </c:pt>
                <c:pt idx="353">
                  <c:v>114959.75568223423</c:v>
                </c:pt>
                <c:pt idx="354">
                  <c:v>114934.53645081214</c:v>
                </c:pt>
                <c:pt idx="355">
                  <c:v>114902.81075795557</c:v>
                </c:pt>
                <c:pt idx="356">
                  <c:v>114864.75301112814</c:v>
                </c:pt>
                <c:pt idx="357">
                  <c:v>114820.54145884472</c:v>
                </c:pt>
                <c:pt idx="358">
                  <c:v>114770.35811572942</c:v>
                </c:pt>
                <c:pt idx="359">
                  <c:v>114714.38868564158</c:v>
                </c:pt>
                <c:pt idx="360">
                  <c:v>114652.82248292807</c:v>
                </c:pt>
                <c:pt idx="361">
                  <c:v>114585.85235185818</c:v>
                </c:pt>
                <c:pt idx="362">
                  <c:v>114513.67458429914</c:v>
                </c:pt>
                <c:pt idx="363">
                  <c:v>114436.48883568904</c:v>
                </c:pt>
                <c:pt idx="364">
                  <c:v>114354.49803937254</c:v>
                </c:pt>
                <c:pt idx="365">
                  <c:v>114267.90831935639</c:v>
                </c:pt>
                <c:pt idx="366">
                  <c:v>114176.9289015462</c:v>
                </c:pt>
                <c:pt idx="367">
                  <c:v>114081.77202353165</c:v>
                </c:pt>
                <c:pt idx="368">
                  <c:v>113982.65284298266</c:v>
                </c:pt>
                <c:pt idx="369">
                  <c:v>113879.78934471341</c:v>
                </c:pt>
                <c:pt idx="370">
                  <c:v>113773.40224649229</c:v>
                </c:pt>
                <c:pt idx="371">
                  <c:v>113663.71490365265</c:v>
                </c:pt>
                <c:pt idx="372">
                  <c:v>113550.95321257532</c:v>
                </c:pt>
                <c:pt idx="373">
                  <c:v>113435.34551311028</c:v>
                </c:pt>
                <c:pt idx="374">
                  <c:v>113317.12248999951</c:v>
                </c:pt>
                <c:pt idx="375">
                  <c:v>113196.51707337397</c:v>
                </c:pt>
                <c:pt idx="376">
                  <c:v>113073.7643383884</c:v>
                </c:pt>
                <c:pt idx="377">
                  <c:v>112949.10140406655</c:v>
                </c:pt>
                <c:pt idx="378">
                  <c:v>112822.76733141602</c:v>
                </c:pt>
                <c:pt idx="379">
                  <c:v>112695.00302089105</c:v>
                </c:pt>
                <c:pt idx="380">
                  <c:v>112566.05110926498</c:v>
                </c:pt>
                <c:pt idx="381">
                  <c:v>112436.15586597906</c:v>
                </c:pt>
                <c:pt idx="382">
                  <c:v>112305.56308903926</c:v>
                </c:pt>
                <c:pt idx="383">
                  <c:v>112174.52000053323</c:v>
                </c:pt>
                <c:pt idx="384">
                  <c:v>112043.27514181775</c:v>
                </c:pt>
                <c:pt idx="385">
                  <c:v>111912.07826846537</c:v>
                </c:pt>
                <c:pt idx="386">
                  <c:v>111781.1802450207</c:v>
                </c:pt>
                <c:pt idx="387">
                  <c:v>111650.83293964146</c:v>
                </c:pt>
                <c:pt idx="388">
                  <c:v>111521.28911868516</c:v>
                </c:pt>
                <c:pt idx="389">
                  <c:v>111392.80234131067</c:v>
                </c:pt>
                <c:pt idx="390">
                  <c:v>111265.62685415514</c:v>
                </c:pt>
                <c:pt idx="391">
                  <c:v>111140.01748615793</c:v>
                </c:pt>
                <c:pt idx="392">
                  <c:v>111016.2295435798</c:v>
                </c:pt>
                <c:pt idx="393">
                  <c:v>110894.51870530214</c:v>
                </c:pt>
                <c:pt idx="394">
                  <c:v>110775.1409184451</c:v>
                </c:pt>
                <c:pt idx="395">
                  <c:v>110658.35229438392</c:v>
                </c:pt>
                <c:pt idx="396">
                  <c:v>110544.40900520967</c:v>
                </c:pt>
                <c:pt idx="397">
                  <c:v>110433.56718070552</c:v>
                </c:pt>
                <c:pt idx="398">
                  <c:v>110326.08280588539</c:v>
                </c:pt>
                <c:pt idx="399">
                  <c:v>110222.21161915976</c:v>
                </c:pt>
                <c:pt idx="400">
                  <c:v>110122.20901118638</c:v>
                </c:pt>
                <c:pt idx="401">
                  <c:v>110026.32992444826</c:v>
                </c:pt>
                <c:pt idx="402">
                  <c:v>109934.8287536284</c:v>
                </c:pt>
                <c:pt idx="403">
                  <c:v>109847.95924682364</c:v>
                </c:pt>
                <c:pt idx="404">
                  <c:v>109765.97440765241</c:v>
                </c:pt>
                <c:pt idx="405">
                  <c:v>109689.12639830395</c:v>
                </c:pt>
                <c:pt idx="406">
                  <c:v>109617.66644358443</c:v>
                </c:pt>
                <c:pt idx="407">
                  <c:v>109551.84473599742</c:v>
                </c:pt>
                <c:pt idx="408">
                  <c:v>109491.91034191284</c:v>
                </c:pt>
                <c:pt idx="409">
                  <c:v>109438.11110886539</c:v>
                </c:pt>
                <c:pt idx="410">
                  <c:v>109390.69357402663</c:v>
                </c:pt>
                <c:pt idx="411">
                  <c:v>109349.90287389321</c:v>
                </c:pt>
                <c:pt idx="412">
                  <c:v>109315.98265522921</c:v>
                </c:pt>
                <c:pt idx="413">
                  <c:v>109289.17498730436</c:v>
                </c:pt>
                <c:pt idx="414">
                  <c:v>109269.72027546453</c:v>
                </c:pt>
                <c:pt idx="415">
                  <c:v>109257.85717606889</c:v>
                </c:pt>
                <c:pt idx="416">
                  <c:v>109253.82251283113</c:v>
                </c:pt>
                <c:pt idx="417">
                  <c:v>109257.85119459435</c:v>
                </c:pt>
                <c:pt idx="418">
                  <c:v>109270.17613457319</c:v>
                </c:pt>
                <c:pt idx="419">
                  <c:v>109291.0281710923</c:v>
                </c:pt>
                <c:pt idx="420">
                  <c:v>109320.63598984892</c:v>
                </c:pt>
                <c:pt idx="421">
                  <c:v>109359.22604772594</c:v>
                </c:pt>
                <c:pt idx="422">
                  <c:v>109407.02249818273</c:v>
                </c:pt>
                <c:pt idx="423">
                  <c:v>109464.24711824252</c:v>
                </c:pt>
                <c:pt idx="424">
                  <c:v>109531.11923710472</c:v>
                </c:pt>
                <c:pt idx="425">
                  <c:v>109607.85566639641</c:v>
                </c:pt>
                <c:pt idx="426">
                  <c:v>109694.67063208415</c:v>
                </c:pt>
                <c:pt idx="427">
                  <c:v>109791.775708065</c:v>
                </c:pt>
                <c:pt idx="428">
                  <c:v>109899.37975144981</c:v>
                </c:pt>
                <c:pt idx="429">
                  <c:v>110017.68883955482</c:v>
                </c:pt>
                <c:pt idx="430">
                  <c:v>110146.90620860946</c:v>
                </c:pt>
                <c:pt idx="431">
                  <c:v>110287.23219420027</c:v>
                </c:pt>
                <c:pt idx="432">
                  <c:v>110438.86417345259</c:v>
                </c:pt>
                <c:pt idx="433">
                  <c:v>110601.99650895878</c:v>
                </c:pt>
                <c:pt idx="434">
                  <c:v>110776.8204944623</c:v>
                </c:pt>
                <c:pt idx="435">
                  <c:v>110963.52430230587</c:v>
                </c:pt>
                <c:pt idx="436">
                  <c:v>111162.29293263414</c:v>
                </c:pt>
                <c:pt idx="437">
                  <c:v>111373.30816437393</c:v>
                </c:pt>
                <c:pt idx="438">
                  <c:v>111596.74850796456</c:v>
                </c:pt>
                <c:pt idx="439">
                  <c:v>111832.78915987184</c:v>
                </c:pt>
                <c:pt idx="440">
                  <c:v>112081.60195885238</c:v>
                </c:pt>
                <c:pt idx="441">
                  <c:v>112343.35534398323</c:v>
                </c:pt>
                <c:pt idx="442">
                  <c:v>112618.21431444706</c:v>
                </c:pt>
                <c:pt idx="443">
                  <c:v>112906.34039106863</c:v>
                </c:pt>
                <c:pt idx="444">
                  <c:v>113207.89157958291</c:v>
                </c:pt>
                <c:pt idx="445">
                  <c:v>113523.02233566063</c:v>
                </c:pt>
                <c:pt idx="446">
                  <c:v>113851.88353162922</c:v>
                </c:pt>
                <c:pt idx="447">
                  <c:v>114194.6224249293</c:v>
                </c:pt>
                <c:pt idx="448">
                  <c:v>114551.38262826602</c:v>
                </c:pt>
                <c:pt idx="449">
                  <c:v>114922.30408144085</c:v>
                </c:pt>
                <c:pt idx="450">
                  <c:v>115307.52302487277</c:v>
                </c:pt>
                <c:pt idx="451">
                  <c:v>115707.17197477305</c:v>
                </c:pt>
                <c:pt idx="452">
                  <c:v>116121.37969994541</c:v>
                </c:pt>
                <c:pt idx="453">
                  <c:v>116550.27120025446</c:v>
                </c:pt>
                <c:pt idx="454">
                  <c:v>116993.96768665018</c:v>
                </c:pt>
                <c:pt idx="455">
                  <c:v>117452.58656282655</c:v>
                </c:pt>
                <c:pt idx="456">
                  <c:v>117926.24140842195</c:v>
                </c:pt>
                <c:pt idx="457">
                  <c:v>118415.04196377775</c:v>
                </c:pt>
                <c:pt idx="458">
                  <c:v>118919.09411622571</c:v>
                </c:pt>
                <c:pt idx="459">
                  <c:v>119438.49988787367</c:v>
                </c:pt>
                <c:pt idx="460">
                  <c:v>119973.35742489187</c:v>
                </c:pt>
                <c:pt idx="461">
                  <c:v>120523.76098822487</c:v>
                </c:pt>
                <c:pt idx="462">
                  <c:v>121089.80094577193</c:v>
                </c:pt>
                <c:pt idx="463">
                  <c:v>121671.56376595894</c:v>
                </c:pt>
                <c:pt idx="464">
                  <c:v>122269.13201270255</c:v>
                </c:pt>
                <c:pt idx="465">
                  <c:v>122882.58434171972</c:v>
                </c:pt>
                <c:pt idx="466">
                  <c:v>123511.99549819084</c:v>
                </c:pt>
                <c:pt idx="467">
                  <c:v>124157.43631571588</c:v>
                </c:pt>
                <c:pt idx="468">
                  <c:v>124818.97371654061</c:v>
                </c:pt>
                <c:pt idx="469">
                  <c:v>125496.6707130578</c:v>
                </c:pt>
                <c:pt idx="470">
                  <c:v>126190.58641050156</c:v>
                </c:pt>
                <c:pt idx="471">
                  <c:v>126900.77601086906</c:v>
                </c:pt>
                <c:pt idx="472">
                  <c:v>127627.29081797766</c:v>
                </c:pt>
                <c:pt idx="473">
                  <c:v>128370.17824367927</c:v>
                </c:pt>
                <c:pt idx="474">
                  <c:v>129129.48181517201</c:v>
                </c:pt>
                <c:pt idx="475">
                  <c:v>129905.24118341871</c:v>
                </c:pt>
                <c:pt idx="476">
                  <c:v>130697.49213255856</c:v>
                </c:pt>
                <c:pt idx="477">
                  <c:v>131506.26659041242</c:v>
                </c:pt>
                <c:pt idx="478">
                  <c:v>132331.59263992598</c:v>
                </c:pt>
                <c:pt idx="479">
                  <c:v>133173.49453160286</c:v>
                </c:pt>
                <c:pt idx="480">
                  <c:v>134031.9926968475</c:v>
                </c:pt>
                <c:pt idx="481">
                  <c:v>134907.10376224</c:v>
                </c:pt>
                <c:pt idx="482">
                  <c:v>135798.84056469501</c:v>
                </c:pt>
                <c:pt idx="483">
                  <c:v>136707.21216739088</c:v>
                </c:pt>
                <c:pt idx="484">
                  <c:v>137632.22387663322</c:v>
                </c:pt>
                <c:pt idx="485">
                  <c:v>138573.87725940094</c:v>
                </c:pt>
                <c:pt idx="486">
                  <c:v>139532.17016172307</c:v>
                </c:pt>
                <c:pt idx="487">
                  <c:v>140507.09672774622</c:v>
                </c:pt>
                <c:pt idx="488">
                  <c:v>141498.64741951961</c:v>
                </c:pt>
                <c:pt idx="489">
                  <c:v>142506.80903746697</c:v>
                </c:pt>
                <c:pt idx="490">
                  <c:v>143531.56474150598</c:v>
                </c:pt>
                <c:pt idx="491">
                  <c:v>144572.8940727404</c:v>
                </c:pt>
                <c:pt idx="492">
                  <c:v>145630.77297583234</c:v>
                </c:pt>
                <c:pt idx="493">
                  <c:v>146705.17382186631</c:v>
                </c:pt>
                <c:pt idx="494">
                  <c:v>147796.06543179153</c:v>
                </c:pt>
                <c:pt idx="495">
                  <c:v>148903.41310039366</c:v>
                </c:pt>
                <c:pt idx="496">
                  <c:v>150027.17862070256</c:v>
                </c:pt>
                <c:pt idx="497">
                  <c:v>151167.32030892794</c:v>
                </c:pt>
                <c:pt idx="498">
                  <c:v>152323.79302980192</c:v>
                </c:pt>
                <c:pt idx="499">
                  <c:v>153496.54822235857</c:v>
                </c:pt>
                <c:pt idx="500">
                  <c:v>154685.5339260739</c:v>
                </c:pt>
                <c:pt idx="501">
                  <c:v>155890.69480742683</c:v>
                </c:pt>
                <c:pt idx="502">
                  <c:v>157111.9721867771</c:v>
                </c:pt>
                <c:pt idx="503">
                  <c:v>158349.3040655872</c:v>
                </c:pt>
                <c:pt idx="504">
                  <c:v>159602.62515392117</c:v>
                </c:pt>
                <c:pt idx="505">
                  <c:v>160871.86689828365</c:v>
                </c:pt>
                <c:pt idx="506">
                  <c:v>162156.95750966878</c:v>
                </c:pt>
                <c:pt idx="507">
                  <c:v>163457.82199188322</c:v>
                </c:pt>
                <c:pt idx="508">
                  <c:v>164774.38217011548</c:v>
                </c:pt>
                <c:pt idx="509">
                  <c:v>166106.5567196662</c:v>
                </c:pt>
                <c:pt idx="510">
                  <c:v>167454.26119493693</c:v>
                </c:pt>
                <c:pt idx="511">
                  <c:v>168817.40805849823</c:v>
                </c:pt>
                <c:pt idx="512">
                  <c:v>170195.90671044108</c:v>
                </c:pt>
                <c:pt idx="513">
                  <c:v>171589.66351773636</c:v>
                </c:pt>
                <c:pt idx="514">
                  <c:v>172998.5818438603</c:v>
                </c:pt>
                <c:pt idx="515">
                  <c:v>174422.5620783866</c:v>
                </c:pt>
                <c:pt idx="516">
                  <c:v>175861.5016668317</c:v>
                </c:pt>
                <c:pt idx="517">
                  <c:v>177315.29514044154</c:v>
                </c:pt>
                <c:pt idx="518">
                  <c:v>178783.83414615499</c:v>
                </c:pt>
                <c:pt idx="519">
                  <c:v>180267.00747658152</c:v>
                </c:pt>
                <c:pt idx="520">
                  <c:v>181764.70110005062</c:v>
                </c:pt>
                <c:pt idx="521">
                  <c:v>183276.79819066857</c:v>
                </c:pt>
                <c:pt idx="522">
                  <c:v>184803.17915842292</c:v>
                </c:pt>
                <c:pt idx="523">
                  <c:v>186343.721679329</c:v>
                </c:pt>
                <c:pt idx="524">
                  <c:v>187898.30072556584</c:v>
                </c:pt>
                <c:pt idx="525">
                  <c:v>189466.7885955924</c:v>
                </c:pt>
                <c:pt idx="526">
                  <c:v>191049.05494428359</c:v>
                </c:pt>
                <c:pt idx="527">
                  <c:v>192644.96681307457</c:v>
                </c:pt>
                <c:pt idx="528">
                  <c:v>194254.38866003678</c:v>
                </c:pt>
                <c:pt idx="529">
                  <c:v>195877.18238996222</c:v>
                </c:pt>
                <c:pt idx="530">
                  <c:v>197513.20738440371</c:v>
                </c:pt>
                <c:pt idx="531">
                  <c:v>199162.32053169113</c:v>
                </c:pt>
                <c:pt idx="532">
                  <c:v>200824.37625689528</c:v>
                </c:pt>
                <c:pt idx="533">
                  <c:v>202499.22655175731</c:v>
                </c:pt>
                <c:pt idx="534">
                  <c:v>204186.72100456627</c:v>
                </c:pt>
                <c:pt idx="535">
                  <c:v>205886.70682999215</c:v>
                </c:pt>
                <c:pt idx="536">
                  <c:v>207599.02889887089</c:v>
                </c:pt>
                <c:pt idx="537">
                  <c:v>209323.52976789846</c:v>
                </c:pt>
                <c:pt idx="538">
                  <c:v>211060.04970933593</c:v>
                </c:pt>
                <c:pt idx="539">
                  <c:v>212808.4267406229</c:v>
                </c:pt>
                <c:pt idx="540">
                  <c:v>214568.49665390427</c:v>
                </c:pt>
                <c:pt idx="541">
                  <c:v>216340.09304557834</c:v>
                </c:pt>
                <c:pt idx="542">
                  <c:v>218123.04734571013</c:v>
                </c:pt>
                <c:pt idx="543">
                  <c:v>219917.18884743057</c:v>
                </c:pt>
                <c:pt idx="544">
                  <c:v>221722.3447363142</c:v>
                </c:pt>
                <c:pt idx="545">
                  <c:v>223538.34011961488</c:v>
                </c:pt>
                <c:pt idx="546">
                  <c:v>225364.9980555794</c:v>
                </c:pt>
                <c:pt idx="547">
                  <c:v>227202.13958255356</c:v>
                </c:pt>
                <c:pt idx="548">
                  <c:v>229049.58374823417</c:v>
                </c:pt>
                <c:pt idx="549">
                  <c:v>230907.14763868705</c:v>
                </c:pt>
                <c:pt idx="550">
                  <c:v>232774.64640749985</c:v>
                </c:pt>
                <c:pt idx="551">
                  <c:v>234651.89330480216</c:v>
                </c:pt>
                <c:pt idx="552">
                  <c:v>236538.69970623078</c:v>
                </c:pt>
                <c:pt idx="553">
                  <c:v>238434.87514201386</c:v>
                </c:pt>
                <c:pt idx="554">
                  <c:v>240340.22732584857</c:v>
                </c:pt>
                <c:pt idx="555">
                  <c:v>242254.56218391974</c:v>
                </c:pt>
                <c:pt idx="556">
                  <c:v>244177.68388378117</c:v>
                </c:pt>
                <c:pt idx="557">
                  <c:v>246109.39486337904</c:v>
                </c:pt>
                <c:pt idx="558">
                  <c:v>248049.49585991775</c:v>
                </c:pt>
                <c:pt idx="559">
                  <c:v>249997.7859388318</c:v>
                </c:pt>
                <c:pt idx="560">
                  <c:v>251954.06252271199</c:v>
                </c:pt>
                <c:pt idx="561">
                  <c:v>253918.12142036573</c:v>
                </c:pt>
                <c:pt idx="562">
                  <c:v>255889.75685569408</c:v>
                </c:pt>
                <c:pt idx="563">
                  <c:v>257868.76149681109</c:v>
                </c:pt>
                <c:pt idx="564">
                  <c:v>259854.92648505888</c:v>
                </c:pt>
                <c:pt idx="565">
                  <c:v>261848.04146412158</c:v>
                </c:pt>
                <c:pt idx="566">
                  <c:v>263847.89460917417</c:v>
                </c:pt>
                <c:pt idx="567">
                  <c:v>265854.27265607967</c:v>
                </c:pt>
                <c:pt idx="568">
                  <c:v>267866.9609306989</c:v>
                </c:pt>
                <c:pt idx="569">
                  <c:v>269885.74337815348</c:v>
                </c:pt>
                <c:pt idx="570">
                  <c:v>271910.40259228076</c:v>
                </c:pt>
                <c:pt idx="571">
                  <c:v>273940.71984510921</c:v>
                </c:pt>
                <c:pt idx="572">
                  <c:v>275976.47511643701</c:v>
                </c:pt>
                <c:pt idx="573">
                  <c:v>278017.44712345768</c:v>
                </c:pt>
                <c:pt idx="574">
                  <c:v>280063.41335061769</c:v>
                </c:pt>
                <c:pt idx="575">
                  <c:v>282114.15007935051</c:v>
                </c:pt>
                <c:pt idx="576">
                  <c:v>284169.43241819763</c:v>
                </c:pt>
                <c:pt idx="577">
                  <c:v>286229.03433281311</c:v>
                </c:pt>
                <c:pt idx="578">
                  <c:v>288292.72867620504</c:v>
                </c:pt>
                <c:pt idx="579">
                  <c:v>290360.28721912549</c:v>
                </c:pt>
                <c:pt idx="580">
                  <c:v>292431.48068051133</c:v>
                </c:pt>
                <c:pt idx="581">
                  <c:v>294506.07875812263</c:v>
                </c:pt>
                <c:pt idx="582">
                  <c:v>296583.85015934287</c:v>
                </c:pt>
                <c:pt idx="583">
                  <c:v>298664.56263209187</c:v>
                </c:pt>
                <c:pt idx="584">
                  <c:v>300747.9829958601</c:v>
                </c:pt>
                <c:pt idx="585">
                  <c:v>302833.87717303442</c:v>
                </c:pt>
                <c:pt idx="586">
                  <c:v>304922.01022025995</c:v>
                </c:pt>
                <c:pt idx="587">
                  <c:v>307012.14636002708</c:v>
                </c:pt>
                <c:pt idx="588">
                  <c:v>309104.04901244619</c:v>
                </c:pt>
                <c:pt idx="589">
                  <c:v>311197.48082718148</c:v>
                </c:pt>
                <c:pt idx="590">
                  <c:v>313292.20371554949</c:v>
                </c:pt>
                <c:pt idx="591">
                  <c:v>315387.97888286225</c:v>
                </c:pt>
                <c:pt idx="592">
                  <c:v>317484.56686092366</c:v>
                </c:pt>
                <c:pt idx="593">
                  <c:v>319581.72754073411</c:v>
                </c:pt>
                <c:pt idx="594">
                  <c:v>321679.22020536865</c:v>
                </c:pt>
                <c:pt idx="595">
                  <c:v>323776.8035630745</c:v>
                </c:pt>
                <c:pt idx="596">
                  <c:v>325874.23578059621</c:v>
                </c:pt>
                <c:pt idx="597">
                  <c:v>327971.27451670106</c:v>
                </c:pt>
                <c:pt idx="598">
                  <c:v>330067.67695582332</c:v>
                </c:pt>
                <c:pt idx="599">
                  <c:v>332163.1998420647</c:v>
                </c:pt>
                <c:pt idx="600">
                  <c:v>334257.59951334167</c:v>
                </c:pt>
                <c:pt idx="601">
                  <c:v>336350.63193565782</c:v>
                </c:pt>
                <c:pt idx="602">
                  <c:v>338442.05273778335</c:v>
                </c:pt>
                <c:pt idx="603">
                  <c:v>340531.61724593752</c:v>
                </c:pt>
                <c:pt idx="604">
                  <c:v>342619.08051889366</c:v>
                </c:pt>
                <c:pt idx="605">
                  <c:v>344704.19738309819</c:v>
                </c:pt>
                <c:pt idx="606">
                  <c:v>346786.72246820788</c:v>
                </c:pt>
                <c:pt idx="607">
                  <c:v>348866.41024265747</c:v>
                </c:pt>
                <c:pt idx="608">
                  <c:v>350943.01504958194</c:v>
                </c:pt>
                <c:pt idx="609">
                  <c:v>353016.29114288918</c:v>
                </c:pt>
                <c:pt idx="610">
                  <c:v>355085.99272357288</c:v>
                </c:pt>
                <c:pt idx="611">
                  <c:v>357151.87397619069</c:v>
                </c:pt>
                <c:pt idx="612">
                  <c:v>359213.68910564203</c:v>
                </c:pt>
                <c:pt idx="613">
                  <c:v>361271.19237405097</c:v>
                </c:pt>
                <c:pt idx="614">
                  <c:v>363324.13813796733</c:v>
                </c:pt>
                <c:pt idx="615">
                  <c:v>365372.28088567039</c:v>
                </c:pt>
                <c:pt idx="616">
                  <c:v>367415.37527472974</c:v>
                </c:pt>
                <c:pt idx="617">
                  <c:v>369453.17616979661</c:v>
                </c:pt>
                <c:pt idx="618">
                  <c:v>371485.43868050899</c:v>
                </c:pt>
                <c:pt idx="619">
                  <c:v>373511.9181996574</c:v>
                </c:pt>
                <c:pt idx="620">
                  <c:v>375532.37044151197</c:v>
                </c:pt>
                <c:pt idx="621">
                  <c:v>377546.55148033373</c:v>
                </c:pt>
                <c:pt idx="622">
                  <c:v>379554.21778912604</c:v>
                </c:pt>
                <c:pt idx="623">
                  <c:v>381555.12627844018</c:v>
                </c:pt>
                <c:pt idx="624">
                  <c:v>383549.03433547233</c:v>
                </c:pt>
                <c:pt idx="625">
                  <c:v>385535.69986328064</c:v>
                </c:pt>
                <c:pt idx="626">
                  <c:v>387514.88132016285</c:v>
                </c:pt>
                <c:pt idx="627">
                  <c:v>389486.33775920805</c:v>
                </c:pt>
                <c:pt idx="628">
                  <c:v>391449.82886796055</c:v>
                </c:pt>
                <c:pt idx="629">
                  <c:v>393405.11500830203</c:v>
                </c:pt>
                <c:pt idx="630">
                  <c:v>395351.95725638728</c:v>
                </c:pt>
                <c:pt idx="631">
                  <c:v>397290.11744279432</c:v>
                </c:pt>
                <c:pt idx="632">
                  <c:v>399219.35819276678</c:v>
                </c:pt>
                <c:pt idx="633">
                  <c:v>401139.442966556</c:v>
                </c:pt>
                <c:pt idx="634">
                  <c:v>403050.13609991025</c:v>
                </c:pt>
                <c:pt idx="635">
                  <c:v>404951.20284465625</c:v>
                </c:pt>
                <c:pt idx="636">
                  <c:v>406842.40940941317</c:v>
                </c:pt>
                <c:pt idx="637">
                  <c:v>408723.52300035144</c:v>
                </c:pt>
                <c:pt idx="638">
                  <c:v>410594.31186206546</c:v>
                </c:pt>
                <c:pt idx="639">
                  <c:v>412454.54531852773</c:v>
                </c:pt>
                <c:pt idx="640">
                  <c:v>414303.99381410197</c:v>
                </c:pt>
                <c:pt idx="641">
                  <c:v>416142.42895463493</c:v>
                </c:pt>
                <c:pt idx="642">
                  <c:v>417969.62354858912</c:v>
                </c:pt>
                <c:pt idx="643">
                  <c:v>419785.35164824501</c:v>
                </c:pt>
                <c:pt idx="644">
                  <c:v>421589.38859088515</c:v>
                </c:pt>
                <c:pt idx="645">
                  <c:v>423381.5110401258</c:v>
                </c:pt>
                <c:pt idx="646">
                  <c:v>425161.49702713994</c:v>
                </c:pt>
                <c:pt idx="647">
                  <c:v>426929.12599195039</c:v>
                </c:pt>
                <c:pt idx="648">
                  <c:v>428684.17882481439</c:v>
                </c:pt>
                <c:pt idx="649">
                  <c:v>430426.43790740322</c:v>
                </c:pt>
                <c:pt idx="650">
                  <c:v>432155.68715423049</c:v>
                </c:pt>
                <c:pt idx="651">
                  <c:v>433871.71205380047</c:v>
                </c:pt>
                <c:pt idx="652">
                  <c:v>435574.29970994761</c:v>
                </c:pt>
                <c:pt idx="653">
                  <c:v>437263.23888298962</c:v>
                </c:pt>
                <c:pt idx="654">
                  <c:v>438938.32003093523</c:v>
                </c:pt>
                <c:pt idx="655">
                  <c:v>440599.33535058296</c:v>
                </c:pt>
                <c:pt idx="656">
                  <c:v>442246.07881852909</c:v>
                </c:pt>
                <c:pt idx="657">
                  <c:v>443878.3462322175</c:v>
                </c:pt>
                <c:pt idx="658">
                  <c:v>445495.93525079748</c:v>
                </c:pt>
                <c:pt idx="659">
                  <c:v>447098.64543594548</c:v>
                </c:pt>
                <c:pt idx="660">
                  <c:v>448686.27829258953</c:v>
                </c:pt>
                <c:pt idx="661">
                  <c:v>450258.63730948098</c:v>
                </c:pt>
                <c:pt idx="662">
                  <c:v>451815.52799976134</c:v>
                </c:pt>
                <c:pt idx="663">
                  <c:v>453356.75794126379</c:v>
                </c:pt>
                <c:pt idx="664">
                  <c:v>454882.13681680593</c:v>
                </c:pt>
                <c:pt idx="665">
                  <c:v>456391.47645425412</c:v>
                </c:pt>
                <c:pt idx="666">
                  <c:v>457884.59086651099</c:v>
                </c:pt>
                <c:pt idx="667">
                  <c:v>459361.29629131075</c:v>
                </c:pt>
                <c:pt idx="668">
                  <c:v>460821.41123083432</c:v>
                </c:pt>
                <c:pt idx="669">
                  <c:v>462264.75649117643</c:v>
                </c:pt>
                <c:pt idx="670">
                  <c:v>463691.15522165486</c:v>
                </c:pt>
                <c:pt idx="671">
                  <c:v>465100.43295387225</c:v>
                </c:pt>
                <c:pt idx="672">
                  <c:v>466492.41764061752</c:v>
                </c:pt>
                <c:pt idx="673">
                  <c:v>467866.93969459174</c:v>
                </c:pt>
                <c:pt idx="674">
                  <c:v>469223.83202683274</c:v>
                </c:pt>
                <c:pt idx="675">
                  <c:v>470562.93008503231</c:v>
                </c:pt>
                <c:pt idx="676">
                  <c:v>471884.07189154701</c:v>
                </c:pt>
                <c:pt idx="677">
                  <c:v>473187.09808117867</c:v>
                </c:pt>
                <c:pt idx="678">
                  <c:v>474471.85193878645</c:v>
                </c:pt>
                <c:pt idx="679">
                  <c:v>475738.17943653744</c:v>
                </c:pt>
                <c:pt idx="680">
                  <c:v>476985.92927102518</c:v>
                </c:pt>
                <c:pt idx="681">
                  <c:v>478214.95290001633</c:v>
                </c:pt>
                <c:pt idx="682">
                  <c:v>479425.10457897611</c:v>
                </c:pt>
                <c:pt idx="683">
                  <c:v>480616.24139736732</c:v>
                </c:pt>
                <c:pt idx="684">
                  <c:v>481788.22331456945</c:v>
                </c:pt>
                <c:pt idx="685">
                  <c:v>482940.91319556785</c:v>
                </c:pt>
                <c:pt idx="686">
                  <c:v>484074.17684636306</c:v>
                </c:pt>
                <c:pt idx="687">
                  <c:v>485187.88304902718</c:v>
                </c:pt>
                <c:pt idx="688">
                  <c:v>486281.90359650942</c:v>
                </c:pt>
                <c:pt idx="689">
                  <c:v>487356.11332708626</c:v>
                </c:pt>
                <c:pt idx="690">
                  <c:v>488410.39015851711</c:v>
                </c:pt>
                <c:pt idx="691">
                  <c:v>489444.61512186419</c:v>
                </c:pt>
                <c:pt idx="692">
                  <c:v>490458.67239502055</c:v>
                </c:pt>
                <c:pt idx="693">
                  <c:v>491452.44933582423</c:v>
                </c:pt>
                <c:pt idx="694">
                  <c:v>492425.83651494025</c:v>
                </c:pt>
                <c:pt idx="695">
                  <c:v>493378.72774828988</c:v>
                </c:pt>
                <c:pt idx="696">
                  <c:v>494311.02012923581</c:v>
                </c:pt>
                <c:pt idx="697">
                  <c:v>495222.61406031484</c:v>
                </c:pt>
                <c:pt idx="698">
                  <c:v>496113.41328468686</c:v>
                </c:pt>
                <c:pt idx="699">
                  <c:v>496983.32491719193</c:v>
                </c:pt>
                <c:pt idx="700">
                  <c:v>497832.25947501487</c:v>
                </c:pt>
                <c:pt idx="701">
                  <c:v>498660.1309080518</c:v>
                </c:pt>
                <c:pt idx="702">
                  <c:v>499466.85662878951</c:v>
                </c:pt>
                <c:pt idx="703">
                  <c:v>500252.35754192871</c:v>
                </c:pt>
                <c:pt idx="704">
                  <c:v>501016.55807349959</c:v>
                </c:pt>
                <c:pt idx="705">
                  <c:v>501759.38619970484</c:v>
                </c:pt>
                <c:pt idx="706">
                  <c:v>502480.77347525884</c:v>
                </c:pt>
                <c:pt idx="707">
                  <c:v>503180.65506141837</c:v>
                </c:pt>
                <c:pt idx="708">
                  <c:v>503858.96975355514</c:v>
                </c:pt>
                <c:pt idx="709">
                  <c:v>504515.66000834049</c:v>
                </c:pt>
                <c:pt idx="710">
                  <c:v>505150.67197053548</c:v>
                </c:pt>
                <c:pt idx="711">
                  <c:v>505763.95549932227</c:v>
                </c:pt>
                <c:pt idx="712">
                  <c:v>506355.46419425885</c:v>
                </c:pt>
                <c:pt idx="713">
                  <c:v>506925.15542080102</c:v>
                </c:pt>
                <c:pt idx="714">
                  <c:v>507472.99033536453</c:v>
                </c:pt>
                <c:pt idx="715">
                  <c:v>507998.93391000602</c:v>
                </c:pt>
                <c:pt idx="716">
                  <c:v>508502.95495661808</c:v>
                </c:pt>
                <c:pt idx="717">
                  <c:v>508985.02615070168</c:v>
                </c:pt>
                <c:pt idx="718">
                  <c:v>509445.12405471253</c:v>
                </c:pt>
                <c:pt idx="719">
                  <c:v>509883.22914091375</c:v>
                </c:pt>
                <c:pt idx="720">
                  <c:v>510299.32581379247</c:v>
                </c:pt>
                <c:pt idx="721">
                  <c:v>510693.40243203216</c:v>
                </c:pt>
                <c:pt idx="722">
                  <c:v>511065.45132996823</c:v>
                </c:pt>
                <c:pt idx="723">
                  <c:v>511415.46883861691</c:v>
                </c:pt>
                <c:pt idx="724">
                  <c:v>511743.45530619897</c:v>
                </c:pt>
                <c:pt idx="725">
                  <c:v>512049.41511817876</c:v>
                </c:pt>
                <c:pt idx="726">
                  <c:v>512333.35671681212</c:v>
                </c:pt>
                <c:pt idx="727">
                  <c:v>512595.29262019583</c:v>
                </c:pt>
                <c:pt idx="728">
                  <c:v>512835.23944080545</c:v>
                </c:pt>
                <c:pt idx="729">
                  <c:v>513053.21790351917</c:v>
                </c:pt>
                <c:pt idx="730">
                  <c:v>513249.25286312395</c:v>
                </c:pt>
                <c:pt idx="731">
                  <c:v>513423.37332127569</c:v>
                </c:pt>
                <c:pt idx="732">
                  <c:v>513575.61244293791</c:v>
                </c:pt>
                <c:pt idx="733">
                  <c:v>513706.00757225475</c:v>
                </c:pt>
                <c:pt idx="734">
                  <c:v>513814.60024787515</c:v>
                </c:pt>
                <c:pt idx="735">
                  <c:v>513901.43621770537</c:v>
                </c:pt>
                <c:pt idx="736">
                  <c:v>513966.56545307976</c:v>
                </c:pt>
                <c:pt idx="737">
                  <c:v>514010.04216234566</c:v>
                </c:pt>
                <c:pt idx="738">
                  <c:v>514031.92480384401</c:v>
                </c:pt>
                <c:pt idx="739">
                  <c:v>514032.27609827585</c:v>
                </c:pt>
                <c:pt idx="740">
                  <c:v>514011.16304044449</c:v>
                </c:pt>
                <c:pt idx="741">
                  <c:v>513968.65691035759</c:v>
                </c:pt>
                <c:pt idx="742">
                  <c:v>513904.83328367537</c:v>
                </c:pt>
                <c:pt idx="743">
                  <c:v>513819.77204149403</c:v>
                </c:pt>
                <c:pt idx="744">
                  <c:v>513713.55737944489</c:v>
                </c:pt>
                <c:pt idx="745">
                  <c:v>513586.27781609527</c:v>
                </c:pt>
                <c:pt idx="746">
                  <c:v>513438.02620064002</c:v>
                </c:pt>
                <c:pt idx="747">
                  <c:v>513268.89971985953</c:v>
                </c:pt>
                <c:pt idx="748">
                  <c:v>513078.99990432424</c:v>
                </c:pt>
                <c:pt idx="749">
                  <c:v>512868.43263384694</c:v>
                </c:pt>
                <c:pt idx="750">
                  <c:v>512637.30814213777</c:v>
                </c:pt>
                <c:pt idx="751">
                  <c:v>512385.74102065171</c:v>
                </c:pt>
                <c:pt idx="752">
                  <c:v>512113.85022163339</c:v>
                </c:pt>
                <c:pt idx="753">
                  <c:v>511821.75906028546</c:v>
                </c:pt>
                <c:pt idx="754">
                  <c:v>511509.59521608811</c:v>
                </c:pt>
                <c:pt idx="755">
                  <c:v>511177.49073322793</c:v>
                </c:pt>
                <c:pt idx="756">
                  <c:v>510825.5820201094</c:v>
                </c:pt>
                <c:pt idx="757">
                  <c:v>510454.00984792423</c:v>
                </c:pt>
                <c:pt idx="758">
                  <c:v>510062.91934826231</c:v>
                </c:pt>
                <c:pt idx="759">
                  <c:v>509652.4600097434</c:v>
                </c:pt>
                <c:pt idx="760">
                  <c:v>509222.78567361343</c:v>
                </c:pt>
                <c:pt idx="761">
                  <c:v>508774.05452833028</c:v>
                </c:pt>
                <c:pt idx="762">
                  <c:v>508306.42910304555</c:v>
                </c:pt>
                <c:pt idx="763">
                  <c:v>507820.07626001851</c:v>
                </c:pt>
                <c:pt idx="764">
                  <c:v>507315.16718587588</c:v>
                </c:pt>
                <c:pt idx="765">
                  <c:v>506791.87738174869</c:v>
                </c:pt>
                <c:pt idx="766">
                  <c:v>506250.38665219204</c:v>
                </c:pt>
                <c:pt idx="767">
                  <c:v>505690.87909288524</c:v>
                </c:pt>
                <c:pt idx="768">
                  <c:v>505113.54307711328</c:v>
                </c:pt>
                <c:pt idx="769">
                  <c:v>504518.57124092587</c:v>
                </c:pt>
                <c:pt idx="770">
                  <c:v>503906.16046700079</c:v>
                </c:pt>
                <c:pt idx="771">
                  <c:v>503276.51186714479</c:v>
                </c:pt>
                <c:pt idx="772">
                  <c:v>502629.8307634294</c:v>
                </c:pt>
                <c:pt idx="773">
                  <c:v>501966.3266678566</c:v>
                </c:pt>
                <c:pt idx="774">
                  <c:v>501286.21326063975</c:v>
                </c:pt>
                <c:pt idx="775">
                  <c:v>500589.70836692065</c:v>
                </c:pt>
                <c:pt idx="776">
                  <c:v>499877.03393198969</c:v>
                </c:pt>
                <c:pt idx="777">
                  <c:v>499148.4159949444</c:v>
                </c:pt>
                <c:pt idx="778">
                  <c:v>498404.08466071001</c:v>
                </c:pt>
                <c:pt idx="779">
                  <c:v>497644.27407046658</c:v>
                </c:pt>
                <c:pt idx="780">
                  <c:v>496869.22237033636</c:v>
                </c:pt>
                <c:pt idx="781">
                  <c:v>496079.1716783758</c:v>
                </c:pt>
                <c:pt idx="782">
                  <c:v>495274.3680498302</c:v>
                </c:pt>
                <c:pt idx="783">
                  <c:v>494455.06144055375</c:v>
                </c:pt>
                <c:pt idx="784">
                  <c:v>493621.50566858443</c:v>
                </c:pt>
                <c:pt idx="785">
                  <c:v>492773.95837389556</c:v>
                </c:pt>
                <c:pt idx="786">
                  <c:v>491912.68097614922</c:v>
                </c:pt>
                <c:pt idx="787">
                  <c:v>491037.93863057159</c:v>
                </c:pt>
                <c:pt idx="788">
                  <c:v>490150.00018177141</c:v>
                </c:pt>
                <c:pt idx="789">
                  <c:v>489249.13811554544</c:v>
                </c:pt>
                <c:pt idx="790">
                  <c:v>488335.62850862299</c:v>
                </c:pt>
                <c:pt idx="791">
                  <c:v>487409.75097626448</c:v>
                </c:pt>
                <c:pt idx="792">
                  <c:v>486471.78861772007</c:v>
                </c:pt>
                <c:pt idx="793">
                  <c:v>485522.02795952524</c:v>
                </c:pt>
                <c:pt idx="794">
                  <c:v>484560.75889651279</c:v>
                </c:pt>
                <c:pt idx="795">
                  <c:v>483588.27463062003</c:v>
                </c:pt>
                <c:pt idx="796">
                  <c:v>482604.87160734076</c:v>
                </c:pt>
                <c:pt idx="797">
                  <c:v>481610.84944988444</c:v>
                </c:pt>
                <c:pt idx="798">
                  <c:v>480606.51089093921</c:v>
                </c:pt>
                <c:pt idx="799">
                  <c:v>479592.16170204571</c:v>
                </c:pt>
                <c:pt idx="800">
                  <c:v>478568.11062049697</c:v>
                </c:pt>
                <c:pt idx="801">
                  <c:v>477534.66927384568</c:v>
                </c:pt>
                <c:pt idx="802">
                  <c:v>476492.15210181085</c:v>
                </c:pt>
                <c:pt idx="803">
                  <c:v>475440.8762757635</c:v>
                </c:pt>
                <c:pt idx="804">
                  <c:v>474381.16161555063</c:v>
                </c:pt>
                <c:pt idx="805">
                  <c:v>473313.33050383505</c:v>
                </c:pt>
                <c:pt idx="806">
                  <c:v>472237.70779776189</c:v>
                </c:pt>
                <c:pt idx="807">
                  <c:v>471154.62073801999</c:v>
                </c:pt>
                <c:pt idx="808">
                  <c:v>470064.39885524783</c:v>
                </c:pt>
                <c:pt idx="809">
                  <c:v>468967.37387379672</c:v>
                </c:pt>
                <c:pt idx="810">
                  <c:v>467863.87961275131</c:v>
                </c:pt>
                <c:pt idx="811">
                  <c:v>466754.25188431848</c:v>
                </c:pt>
                <c:pt idx="812">
                  <c:v>465638.82838942902</c:v>
                </c:pt>
                <c:pt idx="813">
                  <c:v>464517.94861068798</c:v>
                </c:pt>
                <c:pt idx="814">
                  <c:v>463391.95370252</c:v>
                </c:pt>
                <c:pt idx="815">
                  <c:v>462261.18637863756</c:v>
                </c:pt>
                <c:pt idx="816">
                  <c:v>461125.9907967397</c:v>
                </c:pt>
                <c:pt idx="817">
                  <c:v>459986.71244044165</c:v>
                </c:pt>
                <c:pt idx="818">
                  <c:v>458843.69799854129</c:v>
                </c:pt>
                <c:pt idx="819">
                  <c:v>457697.29524145991</c:v>
                </c:pt>
                <c:pt idx="820">
                  <c:v>456547.85289501521</c:v>
                </c:pt>
                <c:pt idx="821">
                  <c:v>455395.72051149054</c:v>
                </c:pt>
                <c:pt idx="822">
                  <c:v>454241.2483379292</c:v>
                </c:pt>
                <c:pt idx="823">
                  <c:v>453084.78718185198</c:v>
                </c:pt>
                <c:pt idx="824">
                  <c:v>451926.68827420543</c:v>
                </c:pt>
                <c:pt idx="825">
                  <c:v>450767.30312976672</c:v>
                </c:pt>
                <c:pt idx="826">
                  <c:v>449606.983404906</c:v>
                </c:pt>
                <c:pt idx="827">
                  <c:v>448446.08075272472</c:v>
                </c:pt>
                <c:pt idx="828">
                  <c:v>447284.94667574193</c:v>
                </c:pt>
                <c:pt idx="829">
                  <c:v>446123.93237603147</c:v>
                </c:pt>
                <c:pt idx="830">
                  <c:v>444963.38860289304</c:v>
                </c:pt>
                <c:pt idx="831">
                  <c:v>443803.66549812659</c:v>
                </c:pt>
                <c:pt idx="832">
                  <c:v>442645.11243896536</c:v>
                </c:pt>
                <c:pt idx="833">
                  <c:v>441488.07787868433</c:v>
                </c:pt>
                <c:pt idx="834">
                  <c:v>440332.9091849745</c:v>
                </c:pt>
                <c:pt idx="835">
                  <c:v>439179.95247610525</c:v>
                </c:pt>
                <c:pt idx="836">
                  <c:v>438029.55245504988</c:v>
                </c:pt>
                <c:pt idx="837">
                  <c:v>436882.05224147596</c:v>
                </c:pt>
                <c:pt idx="838">
                  <c:v>435737.79320183996</c:v>
                </c:pt>
                <c:pt idx="839">
                  <c:v>434597.11477757111</c:v>
                </c:pt>
                <c:pt idx="840">
                  <c:v>433460.35431145428</c:v>
                </c:pt>
                <c:pt idx="841">
                  <c:v>432327.84687233431</c:v>
                </c:pt>
                <c:pt idx="842">
                  <c:v>431199.92507813312</c:v>
                </c:pt>
                <c:pt idx="843">
                  <c:v>430076.9189174429</c:v>
                </c:pt>
                <c:pt idx="844">
                  <c:v>428959.15556962794</c:v>
                </c:pt>
                <c:pt idx="845">
                  <c:v>427846.95922364551</c:v>
                </c:pt>
                <c:pt idx="846">
                  <c:v>426740.65089568513</c:v>
                </c:pt>
                <c:pt idx="847">
                  <c:v>425640.54824571294</c:v>
                </c:pt>
                <c:pt idx="848">
                  <c:v>424546.96539300564</c:v>
                </c:pt>
                <c:pt idx="849">
                  <c:v>423460.21273095673</c:v>
                </c:pt>
                <c:pt idx="850">
                  <c:v>422380.59674106142</c:v>
                </c:pt>
                <c:pt idx="851">
                  <c:v>421308.41980636353</c:v>
                </c:pt>
                <c:pt idx="852">
                  <c:v>420243.98002451146</c:v>
                </c:pt>
                <c:pt idx="853">
                  <c:v>419187.57102041977</c:v>
                </c:pt>
                <c:pt idx="854">
                  <c:v>418139.48175884539</c:v>
                </c:pt>
                <c:pt idx="855">
                  <c:v>417099.99635692989</c:v>
                </c:pt>
                <c:pt idx="856">
                  <c:v>416069.39389688888</c:v>
                </c:pt>
                <c:pt idx="857">
                  <c:v>415047.94823899638</c:v>
                </c:pt>
                <c:pt idx="858">
                  <c:v>414035.92783504049</c:v>
                </c:pt>
                <c:pt idx="859">
                  <c:v>413033.59554238606</c:v>
                </c:pt>
                <c:pt idx="860">
                  <c:v>412041.20843883435</c:v>
                </c:pt>
                <c:pt idx="861">
                  <c:v>411059.01763845433</c:v>
                </c:pt>
                <c:pt idx="862">
                  <c:v>410087.26810851402</c:v>
                </c:pt>
                <c:pt idx="863">
                  <c:v>409126.19848773128</c:v>
                </c:pt>
                <c:pt idx="864">
                  <c:v>408176.04090603674</c:v>
                </c:pt>
                <c:pt idx="865">
                  <c:v>407237.02080592641</c:v>
                </c:pt>
                <c:pt idx="866">
                  <c:v>406309.35676576954</c:v>
                </c:pt>
                <c:pt idx="867">
                  <c:v>405393.26032504597</c:v>
                </c:pt>
                <c:pt idx="868">
                  <c:v>404488.9358118755</c:v>
                </c:pt>
                <c:pt idx="869">
                  <c:v>403596.58017290221</c:v>
                </c:pt>
                <c:pt idx="870">
                  <c:v>402716.38280584925</c:v>
                </c:pt>
                <c:pt idx="871">
                  <c:v>401848.52539478731</c:v>
                </c:pt>
                <c:pt idx="872">
                  <c:v>400993.18174843304</c:v>
                </c:pt>
                <c:pt idx="873">
                  <c:v>400150.51764164341</c:v>
                </c:pt>
                <c:pt idx="874">
                  <c:v>399320.6906602555</c:v>
                </c:pt>
                <c:pt idx="875">
                  <c:v>398503.8500494883</c:v>
                </c:pt>
                <c:pt idx="876">
                  <c:v>397700.13656616723</c:v>
                </c:pt>
                <c:pt idx="877">
                  <c:v>396909.68233485526</c:v>
                </c:pt>
                <c:pt idx="878">
                  <c:v>396132.61070817453</c:v>
                </c:pt>
                <c:pt idx="879">
                  <c:v>395369.03613147046</c:v>
                </c:pt>
                <c:pt idx="880">
                  <c:v>394619.06401204574</c:v>
                </c:pt>
                <c:pt idx="881">
                  <c:v>393882.79059310869</c:v>
                </c:pt>
                <c:pt idx="882">
                  <c:v>393160.30283267301</c:v>
                </c:pt>
                <c:pt idx="883">
                  <c:v>392451.67828759557</c:v>
                </c:pt>
                <c:pt idx="884">
                  <c:v>391756.98500289966</c:v>
                </c:pt>
                <c:pt idx="885">
                  <c:v>391076.28140662704</c:v>
                </c:pt>
                <c:pt idx="886">
                  <c:v>390409.61621036736</c:v>
                </c:pt>
                <c:pt idx="887">
                  <c:v>389757.02831563883</c:v>
                </c:pt>
                <c:pt idx="888">
                  <c:v>389118.54672634357</c:v>
                </c:pt>
                <c:pt idx="889">
                  <c:v>388494.19046740874</c:v>
                </c:pt>
                <c:pt idx="890">
                  <c:v>387883.96850986133</c:v>
                </c:pt>
                <c:pt idx="891">
                  <c:v>387287.87970242708</c:v>
                </c:pt>
                <c:pt idx="892">
                  <c:v>386705.91270985862</c:v>
                </c:pt>
                <c:pt idx="893">
                  <c:v>386138.04595815658</c:v>
                </c:pt>
                <c:pt idx="894">
                  <c:v>385584.2475868325</c:v>
                </c:pt>
                <c:pt idx="895">
                  <c:v>385044.47540831839</c:v>
                </c:pt>
                <c:pt idx="896">
                  <c:v>384518.67687475611</c:v>
                </c:pt>
                <c:pt idx="897">
                  <c:v>384006.78905221162</c:v>
                </c:pt>
                <c:pt idx="898">
                  <c:v>383508.73860250291</c:v>
                </c:pt>
                <c:pt idx="899">
                  <c:v>383024.44177276222</c:v>
                </c:pt>
                <c:pt idx="900">
                  <c:v>382553.80439281528</c:v>
                </c:pt>
                <c:pt idx="901">
                  <c:v>382096.72188054706</c:v>
                </c:pt>
                <c:pt idx="902">
                  <c:v>381653.07925529924</c:v>
                </c:pt>
                <c:pt idx="903">
                  <c:v>381222.75115944608</c:v>
                </c:pt>
                <c:pt idx="904">
                  <c:v>380805.60188821802</c:v>
                </c:pt>
                <c:pt idx="905">
                  <c:v>380401.48542785359</c:v>
                </c:pt>
                <c:pt idx="906">
                  <c:v>380010.24550216552</c:v>
                </c:pt>
                <c:pt idx="907">
                  <c:v>379631.71562756959</c:v>
                </c:pt>
                <c:pt idx="908">
                  <c:v>379265.7191766607</c:v>
                </c:pt>
                <c:pt idx="909">
                  <c:v>378912.06945037737</c:v>
                </c:pt>
                <c:pt idx="910">
                  <c:v>378570.569758753</c:v>
                </c:pt>
                <c:pt idx="911">
                  <c:v>378241.01351038198</c:v>
                </c:pt>
                <c:pt idx="912">
                  <c:v>377923.18431050598</c:v>
                </c:pt>
                <c:pt idx="913">
                  <c:v>377616.85606782953</c:v>
                </c:pt>
                <c:pt idx="914">
                  <c:v>377321.79311001371</c:v>
                </c:pt>
                <c:pt idx="915">
                  <c:v>377037.75030786847</c:v>
                </c:pt>
                <c:pt idx="916">
                  <c:v>376764.47320820927</c:v>
                </c:pt>
                <c:pt idx="917">
                  <c:v>376501.69817536284</c:v>
                </c:pt>
                <c:pt idx="918">
                  <c:v>376249.15254129289</c:v>
                </c:pt>
                <c:pt idx="919">
                  <c:v>376006.55476427841</c:v>
                </c:pt>
                <c:pt idx="920">
                  <c:v>375773.61459611251</c:v>
                </c:pt>
                <c:pt idx="921">
                  <c:v>375550.03325773415</c:v>
                </c:pt>
                <c:pt idx="922">
                  <c:v>375335.5036232362</c:v>
                </c:pt>
                <c:pt idx="923">
                  <c:v>375129.71041213931</c:v>
                </c:pt>
                <c:pt idx="924">
                  <c:v>374932.33038986352</c:v>
                </c:pt>
                <c:pt idx="925">
                  <c:v>374743.03257625474</c:v>
                </c:pt>
                <c:pt idx="926">
                  <c:v>374561.4784620807</c:v>
                </c:pt>
                <c:pt idx="927">
                  <c:v>374387.32223334053</c:v>
                </c:pt>
                <c:pt idx="928">
                  <c:v>374220.21100327565</c:v>
                </c:pt>
                <c:pt idx="929">
                  <c:v>374059.78505190567</c:v>
                </c:pt>
                <c:pt idx="930">
                  <c:v>373905.67807294428</c:v>
                </c:pt>
                <c:pt idx="931">
                  <c:v>373757.51742793189</c:v>
                </c:pt>
                <c:pt idx="932">
                  <c:v>373614.9244073914</c:v>
                </c:pt>
                <c:pt idx="933">
                  <c:v>373477.51449881942</c:v>
                </c:pt>
                <c:pt idx="934">
                  <c:v>373344.89766132523</c:v>
                </c:pt>
                <c:pt idx="935">
                  <c:v>373216.67860669998</c:v>
                </c:pt>
                <c:pt idx="936">
                  <c:v>373092.45708669873</c:v>
                </c:pt>
                <c:pt idx="937">
                  <c:v>372971.8281863028</c:v>
                </c:pt>
                <c:pt idx="938">
                  <c:v>372854.38262274693</c:v>
                </c:pt>
                <c:pt idx="939">
                  <c:v>372739.70705003227</c:v>
                </c:pt>
                <c:pt idx="940">
                  <c:v>372627.384368709</c:v>
                </c:pt>
                <c:pt idx="941">
                  <c:v>372516.99404063332</c:v>
                </c:pt>
                <c:pt idx="942">
                  <c:v>372408.11240845412</c:v>
                </c:pt>
                <c:pt idx="943">
                  <c:v>372300.31301953254</c:v>
                </c:pt>
                <c:pt idx="944">
                  <c:v>372193.1669540272</c:v>
                </c:pt>
                <c:pt idx="945">
                  <c:v>372086.243156832</c:v>
                </c:pt>
                <c:pt idx="946">
                  <c:v>371979.10877308983</c:v>
                </c:pt>
                <c:pt idx="947">
                  <c:v>371871.32948695449</c:v>
                </c:pt>
                <c:pt idx="948">
                  <c:v>371762.46986330586</c:v>
                </c:pt>
                <c:pt idx="949">
                  <c:v>371652.09369209298</c:v>
                </c:pt>
                <c:pt idx="950">
                  <c:v>371539.76433498156</c:v>
                </c:pt>
                <c:pt idx="951">
                  <c:v>371425.04507397569</c:v>
                </c:pt>
                <c:pt idx="952">
                  <c:v>371307.49946169509</c:v>
                </c:pt>
                <c:pt idx="953">
                  <c:v>371186.69167294353</c:v>
                </c:pt>
                <c:pt idx="954">
                  <c:v>371062.18685725954</c:v>
                </c:pt>
                <c:pt idx="955">
                  <c:v>370933.55149207602</c:v>
                </c:pt>
                <c:pt idx="956">
                  <c:v>370800.35373616335</c:v>
                </c:pt>
                <c:pt idx="957">
                  <c:v>370662.16378299257</c:v>
                </c:pt>
                <c:pt idx="958">
                  <c:v>370518.55421367049</c:v>
                </c:pt>
                <c:pt idx="959">
                  <c:v>370369.10034909181</c:v>
                </c:pt>
                <c:pt idx="960">
                  <c:v>370213.38060096296</c:v>
                </c:pt>
                <c:pt idx="961">
                  <c:v>370050.97682132077</c:v>
                </c:pt>
                <c:pt idx="962">
                  <c:v>369881.47465021291</c:v>
                </c:pt>
                <c:pt idx="963">
                  <c:v>369704.46386116836</c:v>
                </c:pt>
                <c:pt idx="964">
                  <c:v>369519.53870411095</c:v>
                </c:pt>
                <c:pt idx="965">
                  <c:v>369326.29824535723</c:v>
                </c:pt>
                <c:pt idx="966">
                  <c:v>369124.34670434933</c:v>
                </c:pt>
                <c:pt idx="967">
                  <c:v>368913.29378677055</c:v>
                </c:pt>
                <c:pt idx="968">
                  <c:v>368692.75501369638</c:v>
                </c:pt>
                <c:pt idx="969">
                  <c:v>368462.35204643488</c:v>
                </c:pt>
                <c:pt idx="970">
                  <c:v>368221.71300672105</c:v>
                </c:pt>
                <c:pt idx="971">
                  <c:v>367970.47279191564</c:v>
                </c:pt>
                <c:pt idx="972">
                  <c:v>367708.27338488546</c:v>
                </c:pt>
                <c:pt idx="973">
                  <c:v>367434.76415823848</c:v>
                </c:pt>
                <c:pt idx="974">
                  <c:v>367149.60217258328</c:v>
                </c:pt>
                <c:pt idx="975">
                  <c:v>366852.45246849663</c:v>
                </c:pt>
                <c:pt idx="976">
                  <c:v>366542.98835189216</c:v>
                </c:pt>
                <c:pt idx="977">
                  <c:v>366220.89167249133</c:v>
                </c:pt>
                <c:pt idx="978">
                  <c:v>365885.853095086</c:v>
                </c:pt>
                <c:pt idx="979">
                  <c:v>365537.57236331271</c:v>
                </c:pt>
                <c:pt idx="980">
                  <c:v>365175.75855565892</c:v>
                </c:pt>
                <c:pt idx="981">
                  <c:v>364800.13033340755</c:v>
                </c:pt>
                <c:pt idx="982">
                  <c:v>364410.41618030187</c:v>
                </c:pt>
                <c:pt idx="983">
                  <c:v>364006.35463360621</c:v>
                </c:pt>
                <c:pt idx="984">
                  <c:v>363587.69450639462</c:v>
                </c:pt>
                <c:pt idx="985">
                  <c:v>363154.19510075293</c:v>
                </c:pt>
                <c:pt idx="986">
                  <c:v>362705.62641173991</c:v>
                </c:pt>
                <c:pt idx="987">
                  <c:v>362241.76932183711</c:v>
                </c:pt>
                <c:pt idx="988">
                  <c:v>361762.41578570637</c:v>
                </c:pt>
                <c:pt idx="989">
                  <c:v>361267.36900507234</c:v>
                </c:pt>
                <c:pt idx="990">
                  <c:v>360756.44359351351</c:v>
                </c:pt>
                <c:pt idx="991">
                  <c:v>360229.46573101688</c:v>
                </c:pt>
                <c:pt idx="992">
                  <c:v>359686.27330814389</c:v>
                </c:pt>
                <c:pt idx="993">
                  <c:v>359126.71605962055</c:v>
                </c:pt>
                <c:pt idx="994">
                  <c:v>358550.65568726766</c:v>
                </c:pt>
                <c:pt idx="995">
                  <c:v>357957.96597211168</c:v>
                </c:pt>
                <c:pt idx="996">
                  <c:v>357348.53287556587</c:v>
                </c:pt>
                <c:pt idx="997">
                  <c:v>356722.25462963298</c:v>
                </c:pt>
                <c:pt idx="998">
                  <c:v>356079.04181595979</c:v>
                </c:pt>
                <c:pt idx="999">
                  <c:v>355418.81743376009</c:v>
                </c:pt>
                <c:pt idx="1000">
                  <c:v>354741.51695648802</c:v>
                </c:pt>
                <c:pt idx="1001">
                  <c:v>354047.08837724419</c:v>
                </c:pt>
                <c:pt idx="1002">
                  <c:v>353335.49224286864</c:v>
                </c:pt>
                <c:pt idx="1003">
                  <c:v>352606.70167671412</c:v>
                </c:pt>
                <c:pt idx="1004">
                  <c:v>351860.70239008527</c:v>
                </c:pt>
                <c:pt idx="1005">
                  <c:v>351097.49268234672</c:v>
                </c:pt>
                <c:pt idx="1006">
                  <c:v>350317.08342975203</c:v>
                </c:pt>
                <c:pt idx="1007">
                  <c:v>349519.4980629718</c:v>
                </c:pt>
                <c:pt idx="1008">
                  <c:v>348704.77253341419</c:v>
                </c:pt>
                <c:pt idx="1009">
                  <c:v>347872.95526839694</c:v>
                </c:pt>
                <c:pt idx="1010">
                  <c:v>347024.10711522284</c:v>
                </c:pt>
                <c:pt idx="1011">
                  <c:v>346158.30127421109</c:v>
                </c:pt>
                <c:pt idx="1012">
                  <c:v>345275.62322091789</c:v>
                </c:pt>
                <c:pt idx="1013">
                  <c:v>344376.1706174626</c:v>
                </c:pt>
                <c:pt idx="1014">
                  <c:v>343460.05321325362</c:v>
                </c:pt>
                <c:pt idx="1015">
                  <c:v>342527.39273515763</c:v>
                </c:pt>
                <c:pt idx="1016">
                  <c:v>341578.3227672588</c:v>
                </c:pt>
                <c:pt idx="1017">
                  <c:v>340612.98862045241</c:v>
                </c:pt>
                <c:pt idx="1018">
                  <c:v>339631.54719190591</c:v>
                </c:pt>
                <c:pt idx="1019">
                  <c:v>338634.16681469622</c:v>
                </c:pt>
                <c:pt idx="1020">
                  <c:v>337621.02709777292</c:v>
                </c:pt>
                <c:pt idx="1021">
                  <c:v>336592.31875637488</c:v>
                </c:pt>
                <c:pt idx="1022">
                  <c:v>335548.24343327247</c:v>
                </c:pt>
                <c:pt idx="1023">
                  <c:v>334489.01351089944</c:v>
                </c:pt>
                <c:pt idx="1024">
                  <c:v>333414.85191470297</c:v>
                </c:pt>
                <c:pt idx="1025">
                  <c:v>332325.99190791958</c:v>
                </c:pt>
                <c:pt idx="1026">
                  <c:v>331222.67687805783</c:v>
                </c:pt>
                <c:pt idx="1027">
                  <c:v>330105.16011531319</c:v>
                </c:pt>
                <c:pt idx="1028">
                  <c:v>328973.70458314643</c:v>
                </c:pt>
                <c:pt idx="1029">
                  <c:v>327828.58268146944</c:v>
                </c:pt>
                <c:pt idx="1030">
                  <c:v>326670.07600248232</c:v>
                </c:pt>
                <c:pt idx="1031">
                  <c:v>325498.47507962346</c:v>
                </c:pt>
                <c:pt idx="1032">
                  <c:v>324314.07912992494</c:v>
                </c:pt>
                <c:pt idx="1033">
                  <c:v>323117.19578993123</c:v>
                </c:pt>
                <c:pt idx="1034">
                  <c:v>321908.14084568352</c:v>
                </c:pt>
                <c:pt idx="1035">
                  <c:v>320687.23795690533</c:v>
                </c:pt>
                <c:pt idx="1036">
                  <c:v>319454.8183758863</c:v>
                </c:pt>
                <c:pt idx="1037">
                  <c:v>318211.22066120454</c:v>
                </c:pt>
                <c:pt idx="1038">
                  <c:v>316956.79038674466</c:v>
                </c:pt>
                <c:pt idx="1039">
                  <c:v>315691.87984629552</c:v>
                </c:pt>
                <c:pt idx="1040">
                  <c:v>314416.84775405412</c:v>
                </c:pt>
                <c:pt idx="1041">
                  <c:v>313132.05894138134</c:v>
                </c:pt>
                <c:pt idx="1042">
                  <c:v>311837.88405018393</c:v>
                </c:pt>
                <c:pt idx="1043">
                  <c:v>310534.69922312454</c:v>
                </c:pt>
                <c:pt idx="1044">
                  <c:v>309222.88579125964</c:v>
                </c:pt>
                <c:pt idx="1045">
                  <c:v>307902.82995910343</c:v>
                </c:pt>
                <c:pt idx="1046">
                  <c:v>306574.92248779052</c:v>
                </c:pt>
                <c:pt idx="1047">
                  <c:v>305239.55837645469</c:v>
                </c:pt>
                <c:pt idx="1048">
                  <c:v>303897.13654226385</c:v>
                </c:pt>
                <c:pt idx="1049">
                  <c:v>302548.05949939979</c:v>
                </c:pt>
                <c:pt idx="1050">
                  <c:v>301192.73303735239</c:v>
                </c:pt>
                <c:pt idx="1051">
                  <c:v>299831.56589891569</c:v>
                </c:pt>
                <c:pt idx="1052">
                  <c:v>298464.96945805167</c:v>
                </c:pt>
                <c:pt idx="1053">
                  <c:v>297093.35739814013</c:v>
                </c:pt>
                <c:pt idx="1054">
                  <c:v>295717.14539083838</c:v>
                </c:pt>
                <c:pt idx="1055">
                  <c:v>294336.75077587139</c:v>
                </c:pt>
                <c:pt idx="1056">
                  <c:v>292952.59224215732</c:v>
                </c:pt>
                <c:pt idx="1057">
                  <c:v>291565.08951041941</c:v>
                </c:pt>
                <c:pt idx="1058">
                  <c:v>290174.66301778011</c:v>
                </c:pt>
                <c:pt idx="1059">
                  <c:v>288781.73360454669</c:v>
                </c:pt>
                <c:pt idx="1060">
                  <c:v>287386.72220345068</c:v>
                </c:pt>
                <c:pt idx="1061">
                  <c:v>285990.04953169962</c:v>
                </c:pt>
                <c:pt idx="1062">
                  <c:v>284592.13578614884</c:v>
                </c:pt>
                <c:pt idx="1063">
                  <c:v>283193.40034176112</c:v>
                </c:pt>
                <c:pt idx="1064">
                  <c:v>281794.26145373395</c:v>
                </c:pt>
                <c:pt idx="1065">
                  <c:v>280395.13596354128</c:v>
                </c:pt>
                <c:pt idx="1066">
                  <c:v>278996.4390091073</c:v>
                </c:pt>
                <c:pt idx="1067">
                  <c:v>277598.58373936772</c:v>
                </c:pt>
                <c:pt idx="1068">
                  <c:v>276201.98103352415</c:v>
                </c:pt>
                <c:pt idx="1069">
                  <c:v>274807.03922515601</c:v>
                </c:pt>
                <c:pt idx="1070">
                  <c:v>273414.1638314515</c:v>
                </c:pt>
                <c:pt idx="1071">
                  <c:v>272023.75728773058</c:v>
                </c:pt>
                <c:pt idx="1072">
                  <c:v>270636.21868759324</c:v>
                </c:pt>
                <c:pt idx="1073">
                  <c:v>269251.94352867577</c:v>
                </c:pt>
                <c:pt idx="1074">
                  <c:v>267871.32346447784</c:v>
                </c:pt>
                <c:pt idx="1075">
                  <c:v>266494.74606215302</c:v>
                </c:pt>
                <c:pt idx="1076">
                  <c:v>265122.59456671483</c:v>
                </c:pt>
                <c:pt idx="1077">
                  <c:v>263755.24767158966</c:v>
                </c:pt>
                <c:pt idx="1078">
                  <c:v>262393.0792958021</c:v>
                </c:pt>
                <c:pt idx="1079">
                  <c:v>261036.45836792645</c:v>
                </c:pt>
                <c:pt idx="1080">
                  <c:v>259685.74861685978</c:v>
                </c:pt>
                <c:pt idx="1081">
                  <c:v>258341.30836962079</c:v>
                </c:pt>
                <c:pt idx="1082">
                  <c:v>257003.49035628914</c:v>
                </c:pt>
                <c:pt idx="1083">
                  <c:v>255672.64152209187</c:v>
                </c:pt>
                <c:pt idx="1084">
                  <c:v>254349.10284687794</c:v>
                </c:pt>
                <c:pt idx="1085">
                  <c:v>253033.20917194351</c:v>
                </c:pt>
                <c:pt idx="1086">
                  <c:v>251725.28903431181</c:v>
                </c:pt>
                <c:pt idx="1087">
                  <c:v>250425.66450863332</c:v>
                </c:pt>
                <c:pt idx="1088">
                  <c:v>249134.65105656662</c:v>
                </c:pt>
                <c:pt idx="1089">
                  <c:v>247852.55738385522</c:v>
                </c:pt>
                <c:pt idx="1090">
                  <c:v>246579.68530511038</c:v>
                </c:pt>
                <c:pt idx="1091">
                  <c:v>245316.32961622823</c:v>
                </c:pt>
                <c:pt idx="1092">
                  <c:v>244062.77797456671</c:v>
                </c:pt>
                <c:pt idx="1093">
                  <c:v>242819.31078680084</c:v>
                </c:pt>
                <c:pt idx="1094">
                  <c:v>241586.2011046125</c:v>
                </c:pt>
                <c:pt idx="1095">
                  <c:v>240363.7145279455</c:v>
                </c:pt>
                <c:pt idx="1096">
                  <c:v>239152.10911606741</c:v>
                </c:pt>
                <c:pt idx="1097">
                  <c:v>237951.63530627519</c:v>
                </c:pt>
                <c:pt idx="1098">
                  <c:v>236762.5358402002</c:v>
                </c:pt>
                <c:pt idx="1099">
                  <c:v>235585.04569775611</c:v>
                </c:pt>
                <c:pt idx="1100">
                  <c:v>234419.39203856539</c:v>
                </c:pt>
                <c:pt idx="1101">
                  <c:v>233265.7941509212</c:v>
                </c:pt>
                <c:pt idx="1102">
                  <c:v>232124.46340809899</c:v>
                </c:pt>
                <c:pt idx="1103">
                  <c:v>230995.6032320555</c:v>
                </c:pt>
                <c:pt idx="1104">
                  <c:v>229879.40906435085</c:v>
                </c:pt>
                <c:pt idx="1105">
                  <c:v>228776.06834421714</c:v>
                </c:pt>
                <c:pt idx="1106">
                  <c:v>227685.76049372653</c:v>
                </c:pt>
                <c:pt idx="1107">
                  <c:v>226608.65690990002</c:v>
                </c:pt>
                <c:pt idx="1108">
                  <c:v>225544.9209636701</c:v>
                </c:pt>
                <c:pt idx="1109">
                  <c:v>224494.70800557971</c:v>
                </c:pt>
                <c:pt idx="1110">
                  <c:v>223458.16537810455</c:v>
                </c:pt>
                <c:pt idx="1111">
                  <c:v>222435.43243444522</c:v>
                </c:pt>
                <c:pt idx="1112">
                  <c:v>221426.6405637202</c:v>
                </c:pt>
                <c:pt idx="1113">
                  <c:v>220431.91322230099</c:v>
                </c:pt>
                <c:pt idx="1114">
                  <c:v>219451.3659713183</c:v>
                </c:pt>
                <c:pt idx="1115">
                  <c:v>218485.10652002273</c:v>
                </c:pt>
                <c:pt idx="1116">
                  <c:v>217533.23477499216</c:v>
                </c:pt>
                <c:pt idx="1117">
                  <c:v>216595.84289488266</c:v>
                </c:pt>
                <c:pt idx="1118">
                  <c:v>215673.01535076578</c:v>
                </c:pt>
                <c:pt idx="1119">
                  <c:v>214764.82899166367</c:v>
                </c:pt>
                <c:pt idx="1120">
                  <c:v>213871.35311528554</c:v>
                </c:pt>
                <c:pt idx="1121">
                  <c:v>212992.64954374178</c:v>
                </c:pt>
                <c:pt idx="1122">
                  <c:v>212128.77270405216</c:v>
                </c:pt>
                <c:pt idx="1123">
                  <c:v>211279.7697132974</c:v>
                </c:pt>
                <c:pt idx="1124">
                  <c:v>210445.68046821252</c:v>
                </c:pt>
                <c:pt idx="1125">
                  <c:v>209626.53773912435</c:v>
                </c:pt>
                <c:pt idx="1126">
                  <c:v>208822.36726792125</c:v>
                </c:pt>
                <c:pt idx="1127">
                  <c:v>208033.18787002121</c:v>
                </c:pt>
                <c:pt idx="1128">
                  <c:v>207259.01154005472</c:v>
                </c:pt>
                <c:pt idx="1129">
                  <c:v>206499.84356115654</c:v>
                </c:pt>
                <c:pt idx="1130">
                  <c:v>205755.68261759644</c:v>
                </c:pt>
                <c:pt idx="1131">
                  <c:v>205026.52091068949</c:v>
                </c:pt>
                <c:pt idx="1132">
                  <c:v>204312.34427769243</c:v>
                </c:pt>
                <c:pt idx="1133">
                  <c:v>203613.13231356503</c:v>
                </c:pt>
                <c:pt idx="1134">
                  <c:v>202928.85849542686</c:v>
                </c:pt>
                <c:pt idx="1135">
                  <c:v>202259.49030947938</c:v>
                </c:pt>
                <c:pt idx="1136">
                  <c:v>201604.98938025549</c:v>
                </c:pt>
                <c:pt idx="1137">
                  <c:v>200965.31160204529</c:v>
                </c:pt>
                <c:pt idx="1138">
                  <c:v>200340.40727221448</c:v>
                </c:pt>
                <c:pt idx="1139">
                  <c:v>199730.22122640378</c:v>
                </c:pt>
                <c:pt idx="1140">
                  <c:v>199134.69297528054</c:v>
                </c:pt>
                <c:pt idx="1141">
                  <c:v>198553.75684276881</c:v>
                </c:pt>
                <c:pt idx="1142">
                  <c:v>197987.34210558506</c:v>
                </c:pt>
                <c:pt idx="1143">
                  <c:v>197435.37313384403</c:v>
                </c:pt>
                <c:pt idx="1144">
                  <c:v>196897.7695326762</c:v>
                </c:pt>
                <c:pt idx="1145">
                  <c:v>196374.44628458645</c:v>
                </c:pt>
                <c:pt idx="1146">
                  <c:v>195865.313892506</c:v>
                </c:pt>
                <c:pt idx="1147">
                  <c:v>195370.27852327537</c:v>
                </c:pt>
                <c:pt idx="1148">
                  <c:v>194889.24215150787</c:v>
                </c:pt>
                <c:pt idx="1149">
                  <c:v>194422.10270360511</c:v>
                </c:pt>
                <c:pt idx="1150">
                  <c:v>193968.75420182545</c:v>
                </c:pt>
                <c:pt idx="1151">
                  <c:v>193529.08690824595</c:v>
                </c:pt>
                <c:pt idx="1152">
                  <c:v>193102.98746849172</c:v>
                </c:pt>
                <c:pt idx="1153">
                  <c:v>192690.33905508887</c:v>
                </c:pt>
                <c:pt idx="1154">
                  <c:v>192291.02151029024</c:v>
                </c:pt>
                <c:pt idx="1155">
                  <c:v>191904.91148831687</c:v>
                </c:pt>
                <c:pt idx="1156">
                  <c:v>191531.88259678346</c:v>
                </c:pt>
                <c:pt idx="1157">
                  <c:v>191171.80553730973</c:v>
                </c:pt>
                <c:pt idx="1158">
                  <c:v>190824.54824509079</c:v>
                </c:pt>
                <c:pt idx="1159">
                  <c:v>190489.97602739994</c:v>
                </c:pt>
                <c:pt idx="1160">
                  <c:v>190167.95170086913</c:v>
                </c:pt>
                <c:pt idx="1161">
                  <c:v>189858.33572745239</c:v>
                </c:pt>
                <c:pt idx="1162">
                  <c:v>189560.98634899722</c:v>
                </c:pt>
                <c:pt idx="1163">
                  <c:v>189275.75972029287</c:v>
                </c:pt>
                <c:pt idx="1164">
                  <c:v>189002.51004052331</c:v>
                </c:pt>
                <c:pt idx="1165">
                  <c:v>188741.08968305186</c:v>
                </c:pt>
                <c:pt idx="1166">
                  <c:v>188491.34932342404</c:v>
                </c:pt>
                <c:pt idx="1167">
                  <c:v>188253.13806553543</c:v>
                </c:pt>
                <c:pt idx="1168">
                  <c:v>188026.30356587836</c:v>
                </c:pt>
                <c:pt idx="1169">
                  <c:v>187810.69215580219</c:v>
                </c:pt>
                <c:pt idx="1170">
                  <c:v>187606.14896172209</c:v>
                </c:pt>
                <c:pt idx="1171">
                  <c:v>187412.51802320985</c:v>
                </c:pt>
                <c:pt idx="1172">
                  <c:v>187229.64240891041</c:v>
                </c:pt>
                <c:pt idx="1173">
                  <c:v>187057.36433023331</c:v>
                </c:pt>
                <c:pt idx="1174">
                  <c:v>186895.52525277052</c:v>
                </c:pt>
                <c:pt idx="1175">
                  <c:v>186743.9660053897</c:v>
                </c:pt>
                <c:pt idx="1176">
                  <c:v>186602.52688696046</c:v>
                </c:pt>
                <c:pt idx="1177">
                  <c:v>186471.04777068511</c:v>
                </c:pt>
                <c:pt idx="1178">
                  <c:v>186349.36820598866</c:v>
                </c:pt>
                <c:pt idx="1179">
                  <c:v>186237.3275179445</c:v>
                </c:pt>
                <c:pt idx="1180">
                  <c:v>186134.76490420246</c:v>
                </c:pt>
                <c:pt idx="1181">
                  <c:v>186041.51952940717</c:v>
                </c:pt>
                <c:pt idx="1182">
                  <c:v>185957.43061707341</c:v>
                </c:pt>
                <c:pt idx="1183">
                  <c:v>185882.33753890888</c:v>
                </c:pt>
                <c:pt idx="1184">
                  <c:v>185816.07990157555</c:v>
                </c:pt>
                <c:pt idx="1185">
                  <c:v>185758.49763086982</c:v>
                </c:pt>
                <c:pt idx="1186">
                  <c:v>185709.43105332414</c:v>
                </c:pt>
                <c:pt idx="1187">
                  <c:v>185668.72097521828</c:v>
                </c:pt>
                <c:pt idx="1188">
                  <c:v>185636.20875900943</c:v>
                </c:pt>
                <c:pt idx="1189">
                  <c:v>185611.73639717483</c:v>
                </c:pt>
                <c:pt idx="1190">
                  <c:v>185595.14658347593</c:v>
                </c:pt>
                <c:pt idx="1191">
                  <c:v>185586.28278165325</c:v>
                </c:pt>
                <c:pt idx="1192">
                  <c:v>185584.98929156017</c:v>
                </c:pt>
                <c:pt idx="1193">
                  <c:v>185591.11131275047</c:v>
                </c:pt>
                <c:pt idx="1194">
                  <c:v>185604.49500553406</c:v>
                </c:pt>
                <c:pt idx="1195">
                  <c:v>185624.98754952074</c:v>
                </c:pt>
                <c:pt idx="1196">
                  <c:v>185652.43719966951</c:v>
                </c:pt>
                <c:pt idx="1197">
                  <c:v>185686.69333986982</c:v>
                </c:pt>
                <c:pt idx="1198">
                  <c:v>185727.60653407424</c:v>
                </c:pt>
                <c:pt idx="1199">
                  <c:v>185775.02857501415</c:v>
                </c:pt>
                <c:pt idx="1200">
                  <c:v>185828.81253052317</c:v>
                </c:pt>
                <c:pt idx="1201">
                  <c:v>185888.81278750143</c:v>
                </c:pt>
                <c:pt idx="1202">
                  <c:v>185954.88509354863</c:v>
                </c:pt>
                <c:pt idx="1203">
                  <c:v>186026.88659630218</c:v>
                </c:pt>
                <c:pt idx="1204">
                  <c:v>186104.67588051845</c:v>
                </c:pt>
                <c:pt idx="1205">
                  <c:v>186188.11300292387</c:v>
                </c:pt>
                <c:pt idx="1206">
                  <c:v>186277.05952488413</c:v>
                </c:pt>
                <c:pt idx="1207">
                  <c:v>186371.378542925</c:v>
                </c:pt>
                <c:pt idx="1208">
                  <c:v>186470.93471714333</c:v>
                </c:pt>
                <c:pt idx="1209">
                  <c:v>186575.59429755312</c:v>
                </c:pt>
                <c:pt idx="1210">
                  <c:v>186685.22514840896</c:v>
                </c:pt>
                <c:pt idx="1211">
                  <c:v>186799.69677054326</c:v>
                </c:pt>
                <c:pt idx="1212">
                  <c:v>186918.88032177123</c:v>
                </c:pt>
                <c:pt idx="1213">
                  <c:v>187042.64863539673</c:v>
                </c:pt>
                <c:pt idx="1214">
                  <c:v>187170.87623687313</c:v>
                </c:pt>
                <c:pt idx="1215">
                  <c:v>187303.43935866005</c:v>
                </c:pt>
                <c:pt idx="1216">
                  <c:v>187440.21595332294</c:v>
                </c:pt>
                <c:pt idx="1217">
                  <c:v>187581.08570492163</c:v>
                </c:pt>
                <c:pt idx="1218">
                  <c:v>187725.930038739</c:v>
                </c:pt>
                <c:pt idx="1219">
                  <c:v>187874.63212938418</c:v>
                </c:pt>
                <c:pt idx="1220">
                  <c:v>188027.0769073347</c:v>
                </c:pt>
                <c:pt idx="1221">
                  <c:v>188183.15106395289</c:v>
                </c:pt>
                <c:pt idx="1222">
                  <c:v>188342.74305502384</c:v>
                </c:pt>
                <c:pt idx="1223">
                  <c:v>188505.74310287138</c:v>
                </c:pt>
                <c:pt idx="1224">
                  <c:v>188672.04319709074</c:v>
                </c:pt>
                <c:pt idx="1225">
                  <c:v>188841.53709394767</c:v>
                </c:pt>
                <c:pt idx="1226">
                  <c:v>189014.12031448947</c:v>
                </c:pt>
                <c:pt idx="1227">
                  <c:v>189189.69014141796</c:v>
                </c:pt>
                <c:pt idx="1228">
                  <c:v>189368.14561477213</c:v>
                </c:pt>
                <c:pt idx="1229">
                  <c:v>189549.38752645504</c:v>
                </c:pt>
                <c:pt idx="1230">
                  <c:v>189733.31841367006</c:v>
                </c:pt>
                <c:pt idx="1231">
                  <c:v>189919.8425512898</c:v>
                </c:pt>
                <c:pt idx="1232">
                  <c:v>190108.86594322076</c:v>
                </c:pt>
                <c:pt idx="1233">
                  <c:v>190300.29631279781</c:v>
                </c:pt>
                <c:pt idx="1234">
                  <c:v>190494.04309225487</c:v>
                </c:pt>
                <c:pt idx="1235">
                  <c:v>190690.01741131558</c:v>
                </c:pt>
                <c:pt idx="1236">
                  <c:v>190888.13208495022</c:v>
                </c:pt>
                <c:pt idx="1237">
                  <c:v>191088.30160032521</c:v>
                </c:pt>
                <c:pt idx="1238">
                  <c:v>191290.44210301037</c:v>
                </c:pt>
                <c:pt idx="1239">
                  <c:v>191494.47138246597</c:v>
                </c:pt>
                <c:pt idx="1240">
                  <c:v>191700.30885685218</c:v>
                </c:pt>
                <c:pt idx="1241">
                  <c:v>191907.87555721006</c:v>
                </c:pt>
                <c:pt idx="1242">
                  <c:v>192117.0941110407</c:v>
                </c:pt>
                <c:pt idx="1243">
                  <c:v>192327.88872532654</c:v>
                </c:pt>
                <c:pt idx="1244">
                  <c:v>192540.18516902643</c:v>
                </c:pt>
                <c:pt idx="1245">
                  <c:v>192753.91075508491</c:v>
                </c:pt>
                <c:pt idx="1246">
                  <c:v>192968.99432199198</c:v>
                </c:pt>
                <c:pt idx="1247">
                  <c:v>193185.3662149256</c:v>
                </c:pt>
                <c:pt idx="1248">
                  <c:v>193402.95826649561</c:v>
                </c:pt>
                <c:pt idx="1249">
                  <c:v>193621.70377715709</c:v>
                </c:pt>
                <c:pt idx="1250">
                  <c:v>193841.53749528533</c:v>
                </c:pt>
                <c:pt idx="1251">
                  <c:v>194062.39559696632</c:v>
                </c:pt>
                <c:pt idx="1252">
                  <c:v>194284.21566553373</c:v>
                </c:pt>
                <c:pt idx="1253">
                  <c:v>194506.93667085838</c:v>
                </c:pt>
                <c:pt idx="1254">
                  <c:v>194730.49894845032</c:v>
                </c:pt>
                <c:pt idx="1255">
                  <c:v>194954.84417837395</c:v>
                </c:pt>
                <c:pt idx="1256">
                  <c:v>195179.91536402437</c:v>
                </c:pt>
                <c:pt idx="1257">
                  <c:v>195405.65681075767</c:v>
                </c:pt>
                <c:pt idx="1258">
                  <c:v>195632.01410444934</c:v>
                </c:pt>
                <c:pt idx="1259">
                  <c:v>195858.9340899509</c:v>
                </c:pt>
                <c:pt idx="1260">
                  <c:v>196086.36484950798</c:v>
                </c:pt>
                <c:pt idx="1261">
                  <c:v>196314.25568114128</c:v>
                </c:pt>
                <c:pt idx="1262">
                  <c:v>196542.557077012</c:v>
                </c:pt>
                <c:pt idx="1263">
                  <c:v>196771.22070180718</c:v>
                </c:pt>
                <c:pt idx="1264">
                  <c:v>197000.19937114167</c:v>
                </c:pt>
                <c:pt idx="1265">
                  <c:v>197229.44703001314</c:v>
                </c:pt>
                <c:pt idx="1266">
                  <c:v>197458.91873132423</c:v>
                </c:pt>
                <c:pt idx="1267">
                  <c:v>197688.57061448006</c:v>
                </c:pt>
                <c:pt idx="1268">
                  <c:v>197918.35988408621</c:v>
                </c:pt>
                <c:pt idx="1269">
                  <c:v>198148.24478876006</c:v>
                </c:pt>
                <c:pt idx="1270">
                  <c:v>198378.18460006799</c:v>
                </c:pt>
                <c:pt idx="1271">
                  <c:v>198608.13959161041</c:v>
                </c:pt>
                <c:pt idx="1272">
                  <c:v>198838.07101824592</c:v>
                </c:pt>
                <c:pt idx="1273">
                  <c:v>199067.94109550313</c:v>
                </c:pt>
                <c:pt idx="1274">
                  <c:v>199297.71297915062</c:v>
                </c:pt>
                <c:pt idx="1275">
                  <c:v>199527.35074497142</c:v>
                </c:pt>
                <c:pt idx="1276">
                  <c:v>199756.81936872474</c:v>
                </c:pt>
                <c:pt idx="1277">
                  <c:v>199986.08470633283</c:v>
                </c:pt>
                <c:pt idx="1278">
                  <c:v>200215.11347426739</c:v>
                </c:pt>
                <c:pt idx="1279">
                  <c:v>200443.87323017759</c:v>
                </c:pt>
                <c:pt idx="1280">
                  <c:v>200672.33235374308</c:v>
                </c:pt>
                <c:pt idx="1281">
                  <c:v>200900.46002777098</c:v>
                </c:pt>
                <c:pt idx="1282">
                  <c:v>201128.22621955126</c:v>
                </c:pt>
                <c:pt idx="1283">
                  <c:v>201355.60166244331</c:v>
                </c:pt>
                <c:pt idx="1284">
                  <c:v>201582.55783774707</c:v>
                </c:pt>
                <c:pt idx="1285">
                  <c:v>201809.06695682244</c:v>
                </c:pt>
                <c:pt idx="1286">
                  <c:v>202035.10194348279</c:v>
                </c:pt>
                <c:pt idx="1287">
                  <c:v>202260.63641666746</c:v>
                </c:pt>
                <c:pt idx="1288">
                  <c:v>202485.64467337565</c:v>
                </c:pt>
                <c:pt idx="1289">
                  <c:v>202710.10167190028</c:v>
                </c:pt>
                <c:pt idx="1290">
                  <c:v>202933.98301532431</c:v>
                </c:pt>
                <c:pt idx="1291">
                  <c:v>203157.26493531466</c:v>
                </c:pt>
                <c:pt idx="1292">
                  <c:v>203379.9242762026</c:v>
                </c:pt>
                <c:pt idx="1293">
                  <c:v>203601.93847933947</c:v>
                </c:pt>
                <c:pt idx="1294">
                  <c:v>203823.28556775645</c:v>
                </c:pt>
                <c:pt idx="1295">
                  <c:v>204043.94413109927</c:v>
                </c:pt>
                <c:pt idx="1296">
                  <c:v>204263.89331087237</c:v>
                </c:pt>
                <c:pt idx="1297">
                  <c:v>204483.1127859439</c:v>
                </c:pt>
                <c:pt idx="1298">
                  <c:v>204701.58275837352</c:v>
                </c:pt>
                <c:pt idx="1299">
                  <c:v>204919.28393950203</c:v>
                </c:pt>
                <c:pt idx="1300">
                  <c:v>205136.19753634269</c:v>
                </c:pt>
                <c:pt idx="1301">
                  <c:v>205352.30523825431</c:v>
                </c:pt>
                <c:pt idx="1302">
                  <c:v>205567.58920390558</c:v>
                </c:pt>
                <c:pt idx="1303">
                  <c:v>205782.03204851967</c:v>
                </c:pt>
                <c:pt idx="1304">
                  <c:v>205995.61683139479</c:v>
                </c:pt>
                <c:pt idx="1305">
                  <c:v>206208.32704371429</c:v>
                </c:pt>
                <c:pt idx="1306">
                  <c:v>206420.14659663345</c:v>
                </c:pt>
                <c:pt idx="1307">
                  <c:v>206631.05980963449</c:v>
                </c:pt>
                <c:pt idx="1308">
                  <c:v>206841.05139916192</c:v>
                </c:pt>
                <c:pt idx="1309">
                  <c:v>207050.10646751817</c:v>
                </c:pt>
                <c:pt idx="1310">
                  <c:v>207258.21049204201</c:v>
                </c:pt>
                <c:pt idx="1311">
                  <c:v>207465.34931453087</c:v>
                </c:pt>
                <c:pt idx="1312">
                  <c:v>207671.50913094028</c:v>
                </c:pt>
                <c:pt idx="1313">
                  <c:v>207876.67648133263</c:v>
                </c:pt>
                <c:pt idx="1314">
                  <c:v>208080.83824007816</c:v>
                </c:pt>
                <c:pt idx="1315">
                  <c:v>208283.9816063132</c:v>
                </c:pt>
                <c:pt idx="1316">
                  <c:v>208486.09409463566</c:v>
                </c:pt>
                <c:pt idx="1317">
                  <c:v>208687.16352605753</c:v>
                </c:pt>
                <c:pt idx="1318">
                  <c:v>208887.17801917563</c:v>
                </c:pt>
                <c:pt idx="1319">
                  <c:v>209086.12598159877</c:v>
                </c:pt>
                <c:pt idx="1320">
                  <c:v>209283.99610159197</c:v>
                </c:pt>
                <c:pt idx="1321">
                  <c:v>209480.77733995294</c:v>
                </c:pt>
                <c:pt idx="1322">
                  <c:v>209676.45892211483</c:v>
                </c:pt>
                <c:pt idx="1323">
                  <c:v>209871.03033046203</c:v>
                </c:pt>
                <c:pt idx="1324">
                  <c:v>210064.48129686556</c:v>
                </c:pt>
                <c:pt idx="1325">
                  <c:v>210256.80179542385</c:v>
                </c:pt>
                <c:pt idx="1326">
                  <c:v>210447.982035422</c:v>
                </c:pt>
                <c:pt idx="1327">
                  <c:v>210638.01245448133</c:v>
                </c:pt>
                <c:pt idx="1328">
                  <c:v>210826.88371191535</c:v>
                </c:pt>
                <c:pt idx="1329">
                  <c:v>211014.58668227287</c:v>
                </c:pt>
                <c:pt idx="1330">
                  <c:v>211201.11244908589</c:v>
                </c:pt>
                <c:pt idx="1331">
                  <c:v>211386.4522987816</c:v>
                </c:pt>
                <c:pt idx="1332">
                  <c:v>211570.59771480213</c:v>
                </c:pt>
                <c:pt idx="1333">
                  <c:v>211753.54037188002</c:v>
                </c:pt>
                <c:pt idx="1334">
                  <c:v>211935.27213050413</c:v>
                </c:pt>
                <c:pt idx="1335">
                  <c:v>212115.7850315434</c:v>
                </c:pt>
                <c:pt idx="1336">
                  <c:v>212295.07129104741</c:v>
                </c:pt>
                <c:pt idx="1337">
                  <c:v>212473.12329520038</c:v>
                </c:pt>
                <c:pt idx="1338">
                  <c:v>212649.93359543689</c:v>
                </c:pt>
                <c:pt idx="1339">
                  <c:v>212825.49490371579</c:v>
                </c:pt>
                <c:pt idx="1340">
                  <c:v>212999.80008793689</c:v>
                </c:pt>
                <c:pt idx="1341">
                  <c:v>213172.8421675096</c:v>
                </c:pt>
                <c:pt idx="1342">
                  <c:v>213344.61430906321</c:v>
                </c:pt>
                <c:pt idx="1343">
                  <c:v>213515.10982229648</c:v>
                </c:pt>
                <c:pt idx="1344">
                  <c:v>213684.32215596319</c:v>
                </c:pt>
                <c:pt idx="1345">
                  <c:v>213852.24489398848</c:v>
                </c:pt>
                <c:pt idx="1346">
                  <c:v>214018.87175171525</c:v>
                </c:pt>
                <c:pt idx="1347">
                  <c:v>214184.19657227601</c:v>
                </c:pt>
                <c:pt idx="1348">
                  <c:v>214348.21332308152</c:v>
                </c:pt>
                <c:pt idx="1349">
                  <c:v>214510.91609243487</c:v>
                </c:pt>
                <c:pt idx="1350">
                  <c:v>214672.29908625639</c:v>
                </c:pt>
                <c:pt idx="1351">
                  <c:v>214832.35662492132</c:v>
                </c:pt>
                <c:pt idx="1352">
                  <c:v>214991.0831402039</c:v>
                </c:pt>
                <c:pt idx="1353">
                  <c:v>215148.47317232846</c:v>
                </c:pt>
                <c:pt idx="1354">
                  <c:v>215304.52136712617</c:v>
                </c:pt>
                <c:pt idx="1355">
                  <c:v>215459.2224732842</c:v>
                </c:pt>
                <c:pt idx="1356">
                  <c:v>215612.57133969857</c:v>
                </c:pt>
                <c:pt idx="1357">
                  <c:v>215764.56291291505</c:v>
                </c:pt>
                <c:pt idx="1358">
                  <c:v>215915.19223466309</c:v>
                </c:pt>
                <c:pt idx="1359">
                  <c:v>216064.45443947747</c:v>
                </c:pt>
                <c:pt idx="1360">
                  <c:v>216212.34475240947</c:v>
                </c:pt>
                <c:pt idx="1361">
                  <c:v>216358.85848681052</c:v>
                </c:pt>
                <c:pt idx="1362">
                  <c:v>216503.9910422063</c:v>
                </c:pt>
                <c:pt idx="1363">
                  <c:v>216647.73790224703</c:v>
                </c:pt>
                <c:pt idx="1364">
                  <c:v>216790.09463272605</c:v>
                </c:pt>
                <c:pt idx="1365">
                  <c:v>216931.05687967909</c:v>
                </c:pt>
                <c:pt idx="1366">
                  <c:v>217070.62036755259</c:v>
                </c:pt>
                <c:pt idx="1367">
                  <c:v>217208.78089743567</c:v>
                </c:pt>
                <c:pt idx="1368">
                  <c:v>217345.53434536589</c:v>
                </c:pt>
                <c:pt idx="1369">
                  <c:v>217480.87666069341</c:v>
                </c:pt>
                <c:pt idx="1370">
                  <c:v>217614.8038645123</c:v>
                </c:pt>
                <c:pt idx="1371">
                  <c:v>217747.31204814222</c:v>
                </c:pt>
                <c:pt idx="1372">
                  <c:v>217878.39737168519</c:v>
                </c:pt>
                <c:pt idx="1373">
                  <c:v>218008.05606261923</c:v>
                </c:pt>
                <c:pt idx="1374">
                  <c:v>218136.28441446298</c:v>
                </c:pt>
                <c:pt idx="1375">
                  <c:v>218263.07878548169</c:v>
                </c:pt>
                <c:pt idx="1376">
                  <c:v>218388.43559745364</c:v>
                </c:pt>
                <c:pt idx="1377">
                  <c:v>218512.35133447527</c:v>
                </c:pt>
                <c:pt idx="1378">
                  <c:v>218634.82254182568</c:v>
                </c:pt>
                <c:pt idx="1379">
                  <c:v>218755.84582486952</c:v>
                </c:pt>
                <c:pt idx="1380">
                  <c:v>218875.41784800508</c:v>
                </c:pt>
                <c:pt idx="1381">
                  <c:v>218993.53533366279</c:v>
                </c:pt>
                <c:pt idx="1382">
                  <c:v>219110.19506133493</c:v>
                </c:pt>
                <c:pt idx="1383">
                  <c:v>219225.39386665786</c:v>
                </c:pt>
                <c:pt idx="1384">
                  <c:v>219339.12864052234</c:v>
                </c:pt>
                <c:pt idx="1385">
                  <c:v>219451.39632823071</c:v>
                </c:pt>
                <c:pt idx="1386">
                  <c:v>219562.19392868507</c:v>
                </c:pt>
                <c:pt idx="1387">
                  <c:v>219671.51849361547</c:v>
                </c:pt>
                <c:pt idx="1388">
                  <c:v>219779.3671268418</c:v>
                </c:pt>
                <c:pt idx="1389">
                  <c:v>219885.73698356573</c:v>
                </c:pt>
                <c:pt idx="1390">
                  <c:v>219990.62526970173</c:v>
                </c:pt>
                <c:pt idx="1391">
                  <c:v>220094.02924123383</c:v>
                </c:pt>
                <c:pt idx="1392">
                  <c:v>220195.94620360626</c:v>
                </c:pt>
                <c:pt idx="1393">
                  <c:v>220296.37351114315</c:v>
                </c:pt>
                <c:pt idx="1394">
                  <c:v>220395.30856649857</c:v>
                </c:pt>
                <c:pt idx="1395">
                  <c:v>220492.74882013287</c:v>
                </c:pt>
                <c:pt idx="1396">
                  <c:v>220588.69176981691</c:v>
                </c:pt>
                <c:pt idx="1397">
                  <c:v>220683.13496016411</c:v>
                </c:pt>
                <c:pt idx="1398">
                  <c:v>220776.07598218779</c:v>
                </c:pt>
                <c:pt idx="1399">
                  <c:v>220867.51247288409</c:v>
                </c:pt>
                <c:pt idx="1400">
                  <c:v>220957.44211484015</c:v>
                </c:pt>
                <c:pt idx="1401">
                  <c:v>221045.86263586624</c:v>
                </c:pt>
                <c:pt idx="1402">
                  <c:v>221132.77180864997</c:v>
                </c:pt>
                <c:pt idx="1403">
                  <c:v>221218.16745043756</c:v>
                </c:pt>
                <c:pt idx="1404">
                  <c:v>221302.0474227345</c:v>
                </c:pt>
                <c:pt idx="1405">
                  <c:v>221384.40963103063</c:v>
                </c:pt>
                <c:pt idx="1406">
                  <c:v>221465.25202454501</c:v>
                </c:pt>
                <c:pt idx="1407">
                  <c:v>221544.57259599393</c:v>
                </c:pt>
                <c:pt idx="1408">
                  <c:v>221622.36938138102</c:v>
                </c:pt>
                <c:pt idx="1409">
                  <c:v>221698.64045980579</c:v>
                </c:pt>
                <c:pt idx="1410">
                  <c:v>221773.38395329568</c:v>
                </c:pt>
                <c:pt idx="1411">
                  <c:v>221846.59802665614</c:v>
                </c:pt>
                <c:pt idx="1412">
                  <c:v>221918.2808873422</c:v>
                </c:pt>
                <c:pt idx="1413">
                  <c:v>221988.43078534986</c:v>
                </c:pt>
                <c:pt idx="1414">
                  <c:v>222057.046013129</c:v>
                </c:pt>
                <c:pt idx="1415">
                  <c:v>222124.12490551182</c:v>
                </c:pt>
                <c:pt idx="1416">
                  <c:v>222189.66583966705</c:v>
                </c:pt>
                <c:pt idx="1417">
                  <c:v>222253.66723506819</c:v>
                </c:pt>
                <c:pt idx="1418">
                  <c:v>222316.12755348496</c:v>
                </c:pt>
                <c:pt idx="1419">
                  <c:v>222377.04529899365</c:v>
                </c:pt>
                <c:pt idx="1420">
                  <c:v>222436.41901800662</c:v>
                </c:pt>
                <c:pt idx="1421">
                  <c:v>222494.24729932251</c:v>
                </c:pt>
                <c:pt idx="1422">
                  <c:v>222550.52877419398</c:v>
                </c:pt>
                <c:pt idx="1423">
                  <c:v>222605.26211641921</c:v>
                </c:pt>
                <c:pt idx="1424">
                  <c:v>222658.44604245131</c:v>
                </c:pt>
                <c:pt idx="1425">
                  <c:v>222710.07931152586</c:v>
                </c:pt>
                <c:pt idx="1426">
                  <c:v>222760.16072581473</c:v>
                </c:pt>
                <c:pt idx="1427">
                  <c:v>222808.6891305951</c:v>
                </c:pt>
                <c:pt idx="1428">
                  <c:v>222855.66341444183</c:v>
                </c:pt>
                <c:pt idx="1429">
                  <c:v>222901.08250944118</c:v>
                </c:pt>
                <c:pt idx="1430">
                  <c:v>222944.94539142551</c:v>
                </c:pt>
                <c:pt idx="1431">
                  <c:v>222987.25108023064</c:v>
                </c:pt>
                <c:pt idx="1432">
                  <c:v>223027.99863997439</c:v>
                </c:pt>
                <c:pt idx="1433">
                  <c:v>223067.18717935833</c:v>
                </c:pt>
                <c:pt idx="1434">
                  <c:v>223104.8158519929</c:v>
                </c:pt>
                <c:pt idx="1435">
                  <c:v>223140.88385674552</c:v>
                </c:pt>
                <c:pt idx="1436">
                  <c:v>223175.39043811199</c:v>
                </c:pt>
                <c:pt idx="1437">
                  <c:v>223208.3348866147</c:v>
                </c:pt>
                <c:pt idx="1438">
                  <c:v>223239.71653922263</c:v>
                </c:pt>
                <c:pt idx="1439">
                  <c:v>223269.53477979914</c:v>
                </c:pt>
                <c:pt idx="1440">
                  <c:v>223297.78903957483</c:v>
                </c:pt>
                <c:pt idx="1441">
                  <c:v>223324.47879764685</c:v>
                </c:pt>
                <c:pt idx="1442">
                  <c:v>223349.60358150629</c:v>
                </c:pt>
                <c:pt idx="1443">
                  <c:v>223373.16296759213</c:v>
                </c:pt>
                <c:pt idx="1444">
                  <c:v>223395.1565818752</c:v>
                </c:pt>
                <c:pt idx="1445">
                  <c:v>223415.58410046986</c:v>
                </c:pt>
                <c:pt idx="1446">
                  <c:v>223434.44525027651</c:v>
                </c:pt>
                <c:pt idx="1447">
                  <c:v>223451.73980965465</c:v>
                </c:pt>
                <c:pt idx="1448">
                  <c:v>223467.46760912664</c:v>
                </c:pt>
                <c:pt idx="1449">
                  <c:v>223481.62853211423</c:v>
                </c:pt>
                <c:pt idx="1450">
                  <c:v>223494.22251570772</c:v>
                </c:pt>
                <c:pt idx="1451">
                  <c:v>223505.24955146934</c:v>
                </c:pt>
                <c:pt idx="1452">
                  <c:v>223514.70968627007</c:v>
                </c:pt>
                <c:pt idx="1453">
                  <c:v>223522.60302316328</c:v>
                </c:pt>
                <c:pt idx="1454">
                  <c:v>223528.92972229357</c:v>
                </c:pt>
                <c:pt idx="1455">
                  <c:v>223533.69000184373</c:v>
                </c:pt>
                <c:pt idx="1456">
                  <c:v>223536.88413901877</c:v>
                </c:pt>
                <c:pt idx="1457">
                  <c:v>223538.51247107028</c:v>
                </c:pt>
                <c:pt idx="1458">
                  <c:v>223538.57539635958</c:v>
                </c:pt>
                <c:pt idx="1459">
                  <c:v>223537.07337546276</c:v>
                </c:pt>
                <c:pt idx="1460">
                  <c:v>223534.00693231705</c:v>
                </c:pt>
                <c:pt idx="1461">
                  <c:v>223529.37665541103</c:v>
                </c:pt>
                <c:pt idx="1462">
                  <c:v>223523.18319901795</c:v>
                </c:pt>
                <c:pt idx="1463">
                  <c:v>223515.42728447437</c:v>
                </c:pt>
                <c:pt idx="1464">
                  <c:v>223506.10970150551</c:v>
                </c:pt>
                <c:pt idx="1465">
                  <c:v>223495.23130959691</c:v>
                </c:pt>
                <c:pt idx="1466">
                  <c:v>223482.79303941477</c:v>
                </c:pt>
                <c:pt idx="1467">
                  <c:v>223468.79589427606</c:v>
                </c:pt>
                <c:pt idx="1468">
                  <c:v>223453.24095166806</c:v>
                </c:pt>
                <c:pt idx="1469">
                  <c:v>223436.12936482034</c:v>
                </c:pt>
                <c:pt idx="1470">
                  <c:v>223417.46236432903</c:v>
                </c:pt>
                <c:pt idx="1471">
                  <c:v>223397.24125983505</c:v>
                </c:pt>
                <c:pt idx="1472">
                  <c:v>223375.46744175744</c:v>
                </c:pt>
                <c:pt idx="1473">
                  <c:v>223352.1423830819</c:v>
                </c:pt>
                <c:pt idx="1474">
                  <c:v>223327.26764120799</c:v>
                </c:pt>
                <c:pt idx="1475">
                  <c:v>223300.84485985333</c:v>
                </c:pt>
                <c:pt idx="1476">
                  <c:v>223272.8757710178</c:v>
                </c:pt>
                <c:pt idx="1477">
                  <c:v>223243.36219700909</c:v>
                </c:pt>
                <c:pt idx="1478">
                  <c:v>223212.30605252841</c:v>
                </c:pt>
                <c:pt idx="1479">
                  <c:v>223179.70934682115</c:v>
                </c:pt>
                <c:pt idx="1480">
                  <c:v>223145.57418588913</c:v>
                </c:pt>
                <c:pt idx="1481">
                  <c:v>223109.90277477066</c:v>
                </c:pt>
                <c:pt idx="1482">
                  <c:v>223072.69741988409</c:v>
                </c:pt>
                <c:pt idx="1483">
                  <c:v>223033.96053144132</c:v>
                </c:pt>
                <c:pt idx="1484">
                  <c:v>222993.6946259278</c:v>
                </c:pt>
                <c:pt idx="1485">
                  <c:v>222951.90232865271</c:v>
                </c:pt>
                <c:pt idx="1486">
                  <c:v>222908.58637636993</c:v>
                </c:pt>
                <c:pt idx="1487">
                  <c:v>222863.74961996899</c:v>
                </c:pt>
                <c:pt idx="1488">
                  <c:v>222817.3950272417</c:v>
                </c:pt>
                <c:pt idx="1489">
                  <c:v>222769.52568571776</c:v>
                </c:pt>
                <c:pt idx="1490">
                  <c:v>222720.14480557921</c:v>
                </c:pt>
                <c:pt idx="1491">
                  <c:v>222669.25572264727</c:v>
                </c:pt>
                <c:pt idx="1492">
                  <c:v>222616.86190144572</c:v>
                </c:pt>
                <c:pt idx="1493">
                  <c:v>222562.96693834307</c:v>
                </c:pt>
                <c:pt idx="1494">
                  <c:v>222507.57456476981</c:v>
                </c:pt>
                <c:pt idx="1495">
                  <c:v>222450.68865051609</c:v>
                </c:pt>
                <c:pt idx="1496">
                  <c:v>222392.31320710716</c:v>
                </c:pt>
                <c:pt idx="1497">
                  <c:v>222332.45239126059</c:v>
                </c:pt>
                <c:pt idx="1498">
                  <c:v>222271.1105084224</c:v>
                </c:pt>
                <c:pt idx="1499">
                  <c:v>222208.29201638303</c:v>
                </c:pt>
                <c:pt idx="1500">
                  <c:v>222144.00152897759</c:v>
                </c:pt>
                <c:pt idx="1501">
                  <c:v>222078.24381986613</c:v>
                </c:pt>
                <c:pt idx="1502">
                  <c:v>222011.02382639481</c:v>
                </c:pt>
                <c:pt idx="1503">
                  <c:v>221942.3466535421</c:v>
                </c:pt>
                <c:pt idx="1504">
                  <c:v>221872.21757794608</c:v>
                </c:pt>
                <c:pt idx="1505">
                  <c:v>221800.64205201375</c:v>
                </c:pt>
                <c:pt idx="1506">
                  <c:v>221727.62570811438</c:v>
                </c:pt>
                <c:pt idx="1507">
                  <c:v>221653.17436285375</c:v>
                </c:pt>
                <c:pt idx="1508">
                  <c:v>221577.29402143409</c:v>
                </c:pt>
                <c:pt idx="1509">
                  <c:v>221499.99088209035</c:v>
                </c:pt>
                <c:pt idx="1510">
                  <c:v>221421.27134061354</c:v>
                </c:pt>
                <c:pt idx="1511">
                  <c:v>221341.141994954</c:v>
                </c:pt>
                <c:pt idx="1512">
                  <c:v>221259.60964990337</c:v>
                </c:pt>
                <c:pt idx="1513">
                  <c:v>221176.68132185936</c:v>
                </c:pt>
                <c:pt idx="1514">
                  <c:v>221092.36424366719</c:v>
                </c:pt>
                <c:pt idx="1515">
                  <c:v>221006.66586954021</c:v>
                </c:pt>
                <c:pt idx="1516">
                  <c:v>220919.59388005885</c:v>
                </c:pt>
                <c:pt idx="1517">
                  <c:v>220831.15618724466</c:v>
                </c:pt>
                <c:pt idx="1518">
                  <c:v>220741.36093970697</c:v>
                </c:pt>
                <c:pt idx="1519">
                  <c:v>220650.21652786626</c:v>
                </c:pt>
                <c:pt idx="1520">
                  <c:v>220557.73158924724</c:v>
                </c:pt>
                <c:pt idx="1521">
                  <c:v>220463.9150138417</c:v>
                </c:pt>
                <c:pt idx="1522">
                  <c:v>220368.77594953708</c:v>
                </c:pt>
                <c:pt idx="1523">
                  <c:v>220272.32380761739</c:v>
                </c:pt>
                <c:pt idx="1524">
                  <c:v>220174.56826831892</c:v>
                </c:pt>
                <c:pt idx="1525">
                  <c:v>220075.51928645239</c:v>
                </c:pt>
                <c:pt idx="1526">
                  <c:v>219975.18709708456</c:v>
                </c:pt>
                <c:pt idx="1527">
                  <c:v>219873.58222127106</c:v>
                </c:pt>
                <c:pt idx="1528">
                  <c:v>219770.71547184492</c:v>
                </c:pt>
                <c:pt idx="1529">
                  <c:v>219666.59795925405</c:v>
                </c:pt>
                <c:pt idx="1530">
                  <c:v>219561.24109744449</c:v>
                </c:pt>
                <c:pt idx="1531">
                  <c:v>219454.65660978807</c:v>
                </c:pt>
                <c:pt idx="1532">
                  <c:v>219346.85653504884</c:v>
                </c:pt>
                <c:pt idx="1533">
                  <c:v>219237.85323337876</c:v>
                </c:pt>
                <c:pt idx="1534">
                  <c:v>219127.65939235652</c:v>
                </c:pt>
                <c:pt idx="1535">
                  <c:v>219016.28803304056</c:v>
                </c:pt>
                <c:pt idx="1536">
                  <c:v>218903.75251604989</c:v>
                </c:pt>
                <c:pt idx="1537">
                  <c:v>218790.06654766601</c:v>
                </c:pt>
                <c:pt idx="1538">
                  <c:v>218675.24418593768</c:v>
                </c:pt>
                <c:pt idx="1539">
                  <c:v>218559.29984680159</c:v>
                </c:pt>
                <c:pt idx="1540">
                  <c:v>218442.24831020084</c:v>
                </c:pt>
                <c:pt idx="1541">
                  <c:v>218324.10472619772</c:v>
                </c:pt>
                <c:pt idx="1542">
                  <c:v>218204.88462108263</c:v>
                </c:pt>
                <c:pt idx="1543">
                  <c:v>218084.60390346084</c:v>
                </c:pt>
                <c:pt idx="1544">
                  <c:v>217963.27887032024</c:v>
                </c:pt>
                <c:pt idx="1545">
                  <c:v>217840.92621306962</c:v>
                </c:pt>
                <c:pt idx="1546">
                  <c:v>217717.56302353987</c:v>
                </c:pt>
                <c:pt idx="1547">
                  <c:v>217593.20679994702</c:v>
                </c:pt>
                <c:pt idx="1548">
                  <c:v>217467.87545279574</c:v>
                </c:pt>
                <c:pt idx="1549">
                  <c:v>217341.58731073971</c:v>
                </c:pt>
                <c:pt idx="1550">
                  <c:v>217214.36112635978</c:v>
                </c:pt>
                <c:pt idx="1551">
                  <c:v>217086.21608188233</c:v>
                </c:pt>
                <c:pt idx="1552">
                  <c:v>216957.17179481019</c:v>
                </c:pt>
                <c:pt idx="1553">
                  <c:v>216827.24832346127</c:v>
                </c:pt>
                <c:pt idx="1554">
                  <c:v>216696.46617241396</c:v>
                </c:pt>
                <c:pt idx="1555">
                  <c:v>216564.84629784073</c:v>
                </c:pt>
                <c:pt idx="1556">
                  <c:v>216432.41011272292</c:v>
                </c:pt>
                <c:pt idx="1557">
                  <c:v>216299.17949194685</c:v>
                </c:pt>
                <c:pt idx="1558">
                  <c:v>216165.17677725261</c:v>
                </c:pt>
                <c:pt idx="1559">
                  <c:v>216030.42478204606</c:v>
                </c:pt>
                <c:pt idx="1560">
                  <c:v>215894.94679605003</c:v>
                </c:pt>
                <c:pt idx="1561">
                  <c:v>215758.76658978974</c:v>
                </c:pt>
                <c:pt idx="1562">
                  <c:v>215621.90841890039</c:v>
                </c:pt>
                <c:pt idx="1563">
                  <c:v>215484.39702825152</c:v>
                </c:pt>
                <c:pt idx="1564">
                  <c:v>215346.25765586205</c:v>
                </c:pt>
                <c:pt idx="1565">
                  <c:v>215207.51603661795</c:v>
                </c:pt>
                <c:pt idx="1566">
                  <c:v>215068.19840575845</c:v>
                </c:pt>
                <c:pt idx="1567">
                  <c:v>214928.33150213712</c:v>
                </c:pt>
                <c:pt idx="1568">
                  <c:v>214787.94257122726</c:v>
                </c:pt>
                <c:pt idx="1569">
                  <c:v>214647.05936788733</c:v>
                </c:pt>
                <c:pt idx="1570">
                  <c:v>214505.7101588409</c:v>
                </c:pt>
                <c:pt idx="1571">
                  <c:v>214363.92372488388</c:v>
                </c:pt>
                <c:pt idx="1572">
                  <c:v>214221.72936280235</c:v>
                </c:pt>
                <c:pt idx="1573">
                  <c:v>214079.15688697566</c:v>
                </c:pt>
                <c:pt idx="1574">
                  <c:v>213936.23663066406</c:v>
                </c:pt>
                <c:pt idx="1575">
                  <c:v>213792.99944697379</c:v>
                </c:pt>
                <c:pt idx="1576">
                  <c:v>213649.47670946256</c:v>
                </c:pt>
                <c:pt idx="1577">
                  <c:v>213505.70031240591</c:v>
                </c:pt>
                <c:pt idx="1578">
                  <c:v>213361.70267067713</c:v>
                </c:pt>
                <c:pt idx="1579">
                  <c:v>213217.51671925571</c:v>
                </c:pt>
                <c:pt idx="1580">
                  <c:v>213073.17591233883</c:v>
                </c:pt>
                <c:pt idx="1581">
                  <c:v>212928.71422203496</c:v>
                </c:pt>
                <c:pt idx="1582">
                  <c:v>212784.16613664827</c:v>
                </c:pt>
                <c:pt idx="1583">
                  <c:v>212639.56665851609</c:v>
                </c:pt>
                <c:pt idx="1584">
                  <c:v>212494.95130140815</c:v>
                </c:pt>
                <c:pt idx="1585">
                  <c:v>212350.35608745171</c:v>
                </c:pt>
                <c:pt idx="1586">
                  <c:v>212205.81754359562</c:v>
                </c:pt>
                <c:pt idx="1587">
                  <c:v>212061.37269757953</c:v>
                </c:pt>
                <c:pt idx="1588">
                  <c:v>211917.0590733999</c:v>
                </c:pt>
                <c:pt idx="1589">
                  <c:v>211772.91468626974</c:v>
                </c:pt>
                <c:pt idx="1590">
                  <c:v>211628.9780370488</c:v>
                </c:pt>
                <c:pt idx="1591">
                  <c:v>211485.28810613154</c:v>
                </c:pt>
                <c:pt idx="1592">
                  <c:v>211341.8843467914</c:v>
                </c:pt>
                <c:pt idx="1593">
                  <c:v>211198.80667795724</c:v>
                </c:pt>
                <c:pt idx="1594">
                  <c:v>211056.09547641204</c:v>
                </c:pt>
                <c:pt idx="1595">
                  <c:v>210913.79156841445</c:v>
                </c:pt>
                <c:pt idx="1596">
                  <c:v>210771.93622070711</c:v>
                </c:pt>
                <c:pt idx="1597">
                  <c:v>210630.57113093181</c:v>
                </c:pt>
                <c:pt idx="1598">
                  <c:v>210489.7384174063</c:v>
                </c:pt>
                <c:pt idx="1599">
                  <c:v>210349.4806082857</c:v>
                </c:pt>
                <c:pt idx="1600">
                  <c:v>210209.84063007013</c:v>
                </c:pt>
                <c:pt idx="1601">
                  <c:v>210070.86179546925</c:v>
                </c:pt>
                <c:pt idx="1602">
                  <c:v>209932.58779059481</c:v>
                </c:pt>
                <c:pt idx="1603">
                  <c:v>209795.06266149456</c:v>
                </c:pt>
                <c:pt idx="1604">
                  <c:v>209658.33080000067</c:v>
                </c:pt>
                <c:pt idx="1605">
                  <c:v>209522.43692888442</c:v>
                </c:pt>
                <c:pt idx="1606">
                  <c:v>209387.42608633044</c:v>
                </c:pt>
                <c:pt idx="1607">
                  <c:v>209253.34360969189</c:v>
                </c:pt>
                <c:pt idx="1608">
                  <c:v>209120.23511854801</c:v>
                </c:pt>
                <c:pt idx="1609">
                  <c:v>208988.14649703616</c:v>
                </c:pt>
                <c:pt idx="1610">
                  <c:v>208857.12387547025</c:v>
                </c:pt>
                <c:pt idx="1611">
                  <c:v>208727.21361122734</c:v>
                </c:pt>
                <c:pt idx="1612">
                  <c:v>208598.46226890472</c:v>
                </c:pt>
                <c:pt idx="1613">
                  <c:v>208470.91659974252</c:v>
                </c:pt>
                <c:pt idx="1614">
                  <c:v>208344.62352030334</c:v>
                </c:pt>
                <c:pt idx="1615">
                  <c:v>208219.63009042095</c:v>
                </c:pt>
                <c:pt idx="1616">
                  <c:v>208095.98349039638</c:v>
                </c:pt>
                <c:pt idx="1617">
                  <c:v>207973.73099745697</c:v>
                </c:pt>
                <c:pt idx="1618">
                  <c:v>207852.91996146811</c:v>
                </c:pt>
                <c:pt idx="1619">
                  <c:v>207733.59777990717</c:v>
                </c:pt>
                <c:pt idx="1620">
                  <c:v>207615.81187208655</c:v>
                </c:pt>
                <c:pt idx="1621">
                  <c:v>207499.60965265101</c:v>
                </c:pt>
                <c:pt idx="1622">
                  <c:v>207385.03850432218</c:v>
                </c:pt>
                <c:pt idx="1623">
                  <c:v>207272.14574992502</c:v>
                </c:pt>
                <c:pt idx="1624">
                  <c:v>207160.9786236799</c:v>
                </c:pt>
                <c:pt idx="1625">
                  <c:v>207051.58424177096</c:v>
                </c:pt>
                <c:pt idx="1626">
                  <c:v>206944.00957220589</c:v>
                </c:pt>
                <c:pt idx="1627">
                  <c:v>206838.30140396018</c:v>
                </c:pt>
                <c:pt idx="1628">
                  <c:v>206734.50631543124</c:v>
                </c:pt>
                <c:pt idx="1629">
                  <c:v>206632.67064219416</c:v>
                </c:pt>
                <c:pt idx="1630">
                  <c:v>206532.8404440849</c:v>
                </c:pt>
                <c:pt idx="1631">
                  <c:v>206435.06147161388</c:v>
                </c:pt>
                <c:pt idx="1632">
                  <c:v>206339.37913172547</c:v>
                </c:pt>
                <c:pt idx="1633">
                  <c:v>206245.83845291359</c:v>
                </c:pt>
                <c:pt idx="1634">
                  <c:v>206154.48404971667</c:v>
                </c:pt>
                <c:pt idx="1635">
                  <c:v>206065.36008659808</c:v>
                </c:pt>
                <c:pt idx="1636">
                  <c:v>205978.51024123028</c:v>
                </c:pt>
                <c:pt idx="1637">
                  <c:v>205893.97766720998</c:v>
                </c:pt>
                <c:pt idx="1638">
                  <c:v>205811.8049562076</c:v>
                </c:pt>
                <c:pt idx="1639">
                  <c:v>205732.03409959</c:v>
                </c:pt>
                <c:pt idx="1640">
                  <c:v>205654.70644951513</c:v>
                </c:pt>
                <c:pt idx="1641">
                  <c:v>205579.86267954571</c:v>
                </c:pt>
                <c:pt idx="1642">
                  <c:v>205507.54274478016</c:v>
                </c:pt>
                <c:pt idx="1643">
                  <c:v>205437.78584154876</c:v>
                </c:pt>
                <c:pt idx="1644">
                  <c:v>205370.63036668024</c:v>
                </c:pt>
                <c:pt idx="1645">
                  <c:v>205306.1138763788</c:v>
                </c:pt>
                <c:pt idx="1646">
                  <c:v>205244.27304473586</c:v>
                </c:pt>
                <c:pt idx="1647">
                  <c:v>205185.14362189945</c:v>
                </c:pt>
                <c:pt idx="1648">
                  <c:v>205128.76039193998</c:v>
                </c:pt>
                <c:pt idx="1649">
                  <c:v>205075.15713043654</c:v>
                </c:pt>
                <c:pt idx="1650">
                  <c:v>205024.36656181849</c:v>
                </c:pt>
                <c:pt idx="1651">
                  <c:v>204976.42031649494</c:v>
                </c:pt>
                <c:pt idx="1652">
                  <c:v>204931.34888780469</c:v>
                </c:pt>
                <c:pt idx="1653">
                  <c:v>204889.18158882283</c:v>
                </c:pt>
                <c:pt idx="1654">
                  <c:v>204849.9465090606</c:v>
                </c:pt>
                <c:pt idx="1655">
                  <c:v>204813.67047109207</c:v>
                </c:pt>
                <c:pt idx="1656">
                  <c:v>204780.3789871484</c:v>
                </c:pt>
                <c:pt idx="1657">
                  <c:v>204750.0962157177</c:v>
                </c:pt>
                <c:pt idx="1658">
                  <c:v>204722.84491818922</c:v>
                </c:pt>
                <c:pt idx="1659">
                  <c:v>204698.6464155821</c:v>
                </c:pt>
                <c:pt idx="1660">
                  <c:v>204677.52054540144</c:v>
                </c:pt>
                <c:pt idx="1661">
                  <c:v>204659.48561866101</c:v>
                </c:pt>
                <c:pt idx="1662">
                  <c:v>204644.55837711852</c:v>
                </c:pt>
                <c:pt idx="1663">
                  <c:v>204632.7539507639</c:v>
                </c:pt>
                <c:pt idx="1664">
                  <c:v>204624.08581560658</c:v>
                </c:pt>
                <c:pt idx="1665">
                  <c:v>204618.56575180599</c:v>
                </c:pt>
                <c:pt idx="1666">
                  <c:v>204616.20380219005</c:v>
                </c:pt>
                <c:pt idx="1667">
                  <c:v>204617.00823120904</c:v>
                </c:pt>
                <c:pt idx="1668">
                  <c:v>204620.98548436968</c:v>
                </c:pt>
                <c:pt idx="1669">
                  <c:v>204628.14014819736</c:v>
                </c:pt>
                <c:pt idx="1670">
                  <c:v>204638.47491077299</c:v>
                </c:pt>
                <c:pt idx="1671">
                  <c:v>204651.99052289393</c:v>
                </c:pt>
                <c:pt idx="1672">
                  <c:v>204668.68575990514</c:v>
                </c:pt>
                <c:pt idx="1673">
                  <c:v>204688.55738424897</c:v>
                </c:pt>
                <c:pt idx="1674">
                  <c:v>204711.60010878442</c:v>
                </c:pt>
                <c:pt idx="1675">
                  <c:v>204737.80656092154</c:v>
                </c:pt>
                <c:pt idx="1676">
                  <c:v>204767.1672476219</c:v>
                </c:pt>
                <c:pt idx="1677">
                  <c:v>204799.67052131385</c:v>
                </c:pt>
                <c:pt idx="1678">
                  <c:v>204835.30254676953</c:v>
                </c:pt>
                <c:pt idx="1679">
                  <c:v>204874.04726899596</c:v>
                </c:pt>
                <c:pt idx="1680">
                  <c:v>204915.8863821851</c:v>
                </c:pt>
                <c:pt idx="1681">
                  <c:v>204960.79929977431</c:v>
                </c:pt>
                <c:pt idx="1682">
                  <c:v>205008.76312566359</c:v>
                </c:pt>
                <c:pt idx="1683">
                  <c:v>205059.75262664037</c:v>
                </c:pt>
                <c:pt idx="1684">
                  <c:v>205113.74020605505</c:v>
                </c:pt>
                <c:pt idx="1685">
                  <c:v>205170.69587879826</c:v>
                </c:pt>
                <c:pt idx="1686">
                  <c:v>205230.5872476259</c:v>
                </c:pt>
                <c:pt idx="1687">
                  <c:v>205293.37948087475</c:v>
                </c:pt>
                <c:pt idx="1688">
                  <c:v>205925.86371136652</c:v>
                </c:pt>
                <c:pt idx="1689">
                  <c:v>207086.52577276688</c:v>
                </c:pt>
                <c:pt idx="1690">
                  <c:v>208459.8515644237</c:v>
                </c:pt>
                <c:pt idx="1691">
                  <c:v>209881.46563242766</c:v>
                </c:pt>
                <c:pt idx="1692">
                  <c:v>211147.80960275672</c:v>
                </c:pt>
                <c:pt idx="1693">
                  <c:v>212028.27900483887</c:v>
                </c:pt>
                <c:pt idx="1694">
                  <c:v>212282.02528986128</c:v>
                </c:pt>
                <c:pt idx="1695">
                  <c:v>211677.89675652789</c:v>
                </c:pt>
                <c:pt idx="1696">
                  <c:v>210015.34661061596</c:v>
                </c:pt>
                <c:pt idx="1697">
                  <c:v>207143.7831913002</c:v>
                </c:pt>
                <c:pt idx="1698">
                  <c:v>202977.87040944505</c:v>
                </c:pt>
                <c:pt idx="1699">
                  <c:v>197506.72847323777</c:v>
                </c:pt>
                <c:pt idx="1700">
                  <c:v>190795.77740034822</c:v>
                </c:pt>
                <c:pt idx="1701">
                  <c:v>182980.97725219105</c:v>
                </c:pt>
                <c:pt idx="1702">
                  <c:v>174256.27176592159</c:v>
                </c:pt>
                <c:pt idx="1703">
                  <c:v>164855.95000270111</c:v>
                </c:pt>
                <c:pt idx="1704">
                  <c:v>155034.24921816308</c:v>
                </c:pt>
                <c:pt idx="1705">
                  <c:v>145044.74024645746</c:v>
                </c:pt>
                <c:pt idx="1706">
                  <c:v>135121.85265116158</c:v>
                </c:pt>
                <c:pt idx="1707">
                  <c:v>125466.37578006694</c:v>
                </c:pt>
                <c:pt idx="1708">
                  <c:v>116236.03551590431</c:v>
                </c:pt>
                <c:pt idx="1709">
                  <c:v>107541.44296471997</c:v>
                </c:pt>
                <c:pt idx="1710">
                  <c:v>99446.981796484863</c:v>
                </c:pt>
                <c:pt idx="1711">
                  <c:v>91975.652650944336</c:v>
                </c:pt>
                <c:pt idx="1712">
                  <c:v>85116.583219563341</c:v>
                </c:pt>
                <c:pt idx="1713">
                  <c:v>78833.84600040759</c:v>
                </c:pt>
                <c:pt idx="1714">
                  <c:v>73075.363359955576</c:v>
                </c:pt>
                <c:pt idx="1715">
                  <c:v>67780.955183785016</c:v>
                </c:pt>
                <c:pt idx="1716">
                  <c:v>62888.923065924537</c:v>
                </c:pt>
                <c:pt idx="1717">
                  <c:v>58340.899073670334</c:v>
                </c:pt>
                <c:pt idx="1718">
                  <c:v>54084.967151741774</c:v>
                </c:pt>
                <c:pt idx="1719">
                  <c:v>50077.264175949647</c:v>
                </c:pt>
                <c:pt idx="1720">
                  <c:v>46282.379655331781</c:v>
                </c:pt>
                <c:pt idx="1721">
                  <c:v>42672.908252114757</c:v>
                </c:pt>
                <c:pt idx="1722">
                  <c:v>39228.487088414957</c:v>
                </c:pt>
                <c:pt idx="1723">
                  <c:v>35934.592563795522</c:v>
                </c:pt>
                <c:pt idx="1724">
                  <c:v>32781.299448170132</c:v>
                </c:pt>
                <c:pt idx="1725">
                  <c:v>29762.133828898783</c:v>
                </c:pt>
                <c:pt idx="1726">
                  <c:v>26873.090790680999</c:v>
                </c:pt>
                <c:pt idx="1727">
                  <c:v>24111.841917404483</c:v>
                </c:pt>
                <c:pt idx="1728">
                  <c:v>21477.127238806868</c:v>
                </c:pt>
                <c:pt idx="1729">
                  <c:v>18968.309019529534</c:v>
                </c:pt>
                <c:pt idx="1730">
                  <c:v>16585.057588731452</c:v>
                </c:pt>
                <c:pt idx="1731">
                  <c:v>14327.138886644756</c:v>
                </c:pt>
                <c:pt idx="1732">
                  <c:v>12194.27668382051</c:v>
                </c:pt>
                <c:pt idx="1733">
                  <c:v>10186.067359682791</c:v>
                </c:pt>
                <c:pt idx="1734">
                  <c:v>8301.9303027517417</c:v>
                </c:pt>
                <c:pt idx="1735">
                  <c:v>6541.0816309350557</c:v>
                </c:pt>
                <c:pt idx="1736">
                  <c:v>4902.5226946745242</c:v>
                </c:pt>
                <c:pt idx="1737">
                  <c:v>3385.0376705283707</c:v>
                </c:pt>
                <c:pt idx="1738">
                  <c:v>1987.1965833960712</c:v>
                </c:pt>
                <c:pt idx="1739">
                  <c:v>707.3614766947212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603.48940431243682</c:v>
                </c:pt>
                <c:pt idx="1767">
                  <c:v>1400.38509055959</c:v>
                </c:pt>
                <c:pt idx="1768">
                  <c:v>2217.0202973738342</c:v>
                </c:pt>
                <c:pt idx="1769">
                  <c:v>3049.4851424301596</c:v>
                </c:pt>
                <c:pt idx="1770">
                  <c:v>3893.9039472335717</c:v>
                </c:pt>
                <c:pt idx="1771">
                  <c:v>4746.4408711837896</c:v>
                </c:pt>
                <c:pt idx="1772">
                  <c:v>5603.3054475996469</c:v>
                </c:pt>
                <c:pt idx="1773">
                  <c:v>6460.7580230497988</c:v>
                </c:pt>
                <c:pt idx="1774">
                  <c:v>7315.115100166091</c:v>
                </c:pt>
                <c:pt idx="1775">
                  <c:v>8162.7545832181349</c:v>
                </c:pt>
                <c:pt idx="1776">
                  <c:v>9000.1209245076752</c:v>
                </c:pt>
                <c:pt idx="1777">
                  <c:v>9823.7301687591244</c:v>
                </c:pt>
                <c:pt idx="1778">
                  <c:v>10630.174891471761</c:v>
                </c:pt>
                <c:pt idx="1779">
                  <c:v>11416.129026447496</c:v>
                </c:pt>
                <c:pt idx="1780">
                  <c:v>12178.352576487785</c:v>
                </c:pt>
                <c:pt idx="1781">
                  <c:v>12913.696200642938</c:v>
                </c:pt>
                <c:pt idx="1782">
                  <c:v>13619.105670404941</c:v>
                </c:pt>
                <c:pt idx="1783">
                  <c:v>14291.626186521884</c:v>
                </c:pt>
                <c:pt idx="1784">
                  <c:v>14928.406547549079</c:v>
                </c:pt>
                <c:pt idx="1785">
                  <c:v>15526.703160603822</c:v>
                </c:pt>
                <c:pt idx="1786">
                  <c:v>16083.883884337818</c:v>
                </c:pt>
                <c:pt idx="1787">
                  <c:v>16597.431693787526</c:v>
                </c:pt>
                <c:pt idx="1788">
                  <c:v>17064.948156538085</c:v>
                </c:pt>
                <c:pt idx="1789">
                  <c:v>17484.156709383853</c:v>
                </c:pt>
                <c:pt idx="1790">
                  <c:v>17852.905724764423</c:v>
                </c:pt>
                <c:pt idx="1791">
                  <c:v>18169.171356168823</c:v>
                </c:pt>
                <c:pt idx="1792">
                  <c:v>18431.060151989484</c:v>
                </c:pt>
                <c:pt idx="1793">
                  <c:v>18636.811427523135</c:v>
                </c:pt>
                <c:pt idx="1794">
                  <c:v>18784.799385219972</c:v>
                </c:pt>
                <c:pt idx="1795">
                  <c:v>18873.534973755552</c:v>
                </c:pt>
                <c:pt idx="1796">
                  <c:v>18901.667477096315</c:v>
                </c:pt>
                <c:pt idx="1797">
                  <c:v>18867.985825377953</c:v>
                </c:pt>
                <c:pt idx="1798">
                  <c:v>18771.419620193949</c:v>
                </c:pt>
                <c:pt idx="1799">
                  <c:v>18611.039867718413</c:v>
                </c:pt>
                <c:pt idx="1800">
                  <c:v>18386.05941400725</c:v>
                </c:pt>
                <c:pt idx="1801">
                  <c:v>18095.833077783536</c:v>
                </c:pt>
                <c:pt idx="1802">
                  <c:v>17739.857477084646</c:v>
                </c:pt>
                <c:pt idx="1803">
                  <c:v>17317.770547175169</c:v>
                </c:pt>
                <c:pt idx="1804">
                  <c:v>16829.350748330937</c:v>
                </c:pt>
                <c:pt idx="1805">
                  <c:v>16274.515963222584</c:v>
                </c:pt>
                <c:pt idx="1806">
                  <c:v>15653.322084780972</c:v>
                </c:pt>
                <c:pt idx="1807">
                  <c:v>14965.96129675096</c:v>
                </c:pt>
                <c:pt idx="1808">
                  <c:v>14212.760050197743</c:v>
                </c:pt>
                <c:pt idx="1809">
                  <c:v>13394.176740568859</c:v>
                </c:pt>
                <c:pt idx="1810">
                  <c:v>12510.799091081921</c:v>
                </c:pt>
                <c:pt idx="1811">
                  <c:v>11563.341249336358</c:v>
                </c:pt>
                <c:pt idx="1812">
                  <c:v>10552.640605342007</c:v>
                </c:pt>
                <c:pt idx="1813">
                  <c:v>9479.6543401156086</c:v>
                </c:pt>
                <c:pt idx="1814">
                  <c:v>8345.4557153086062</c:v>
                </c:pt>
                <c:pt idx="1815">
                  <c:v>7151.2301150846906</c:v>
                </c:pt>
                <c:pt idx="1816">
                  <c:v>5898.2708527793438</c:v>
                </c:pt>
                <c:pt idx="1817">
                  <c:v>4587.9747555415379</c:v>
                </c:pt>
                <c:pt idx="1818">
                  <c:v>3221.8375411604356</c:v>
                </c:pt>
                <c:pt idx="1819">
                  <c:v>1801.4490020895901</c:v>
                </c:pt>
                <c:pt idx="1820">
                  <c:v>328.48801222800103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</c:numCache>
            </c:numRef>
          </c:yVal>
          <c:smooth val="1"/>
        </c:ser>
        <c:ser>
          <c:idx val="0"/>
          <c:order val="2"/>
          <c:spPr>
            <a:ln w="19050" cap="rnd">
              <a:solidFill>
                <a:schemeClr val="tx1">
                  <a:alpha val="63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157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FBF9-4DCB-8D62-FA4078C1385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SYLOS_spectrum_30Jul2021_15_26!$A$2:$A$2159</c:f>
              <c:numCache>
                <c:formatCode>General</c:formatCode>
                <c:ptCount val="2158"/>
                <c:pt idx="0">
                  <c:v>700.01673660273195</c:v>
                </c:pt>
                <c:pt idx="1">
                  <c:v>700.17888880422697</c:v>
                </c:pt>
                <c:pt idx="2">
                  <c:v>700.34103480543399</c:v>
                </c:pt>
                <c:pt idx="3">
                  <c:v>700.50317460412896</c:v>
                </c:pt>
                <c:pt idx="4">
                  <c:v>700.66530819808702</c:v>
                </c:pt>
                <c:pt idx="5">
                  <c:v>700.82743558508298</c:v>
                </c:pt>
                <c:pt idx="6">
                  <c:v>700.98955676289097</c:v>
                </c:pt>
                <c:pt idx="7">
                  <c:v>701.15167172928795</c:v>
                </c:pt>
                <c:pt idx="8">
                  <c:v>701.31378048204704</c:v>
                </c:pt>
                <c:pt idx="9">
                  <c:v>701.47588301894496</c:v>
                </c:pt>
                <c:pt idx="10">
                  <c:v>701.63797933775504</c:v>
                </c:pt>
                <c:pt idx="11">
                  <c:v>701.80006943625403</c:v>
                </c:pt>
                <c:pt idx="12">
                  <c:v>701.96215331221595</c:v>
                </c:pt>
                <c:pt idx="13">
                  <c:v>702.12423096341604</c:v>
                </c:pt>
                <c:pt idx="14">
                  <c:v>702.28630238763003</c:v>
                </c:pt>
                <c:pt idx="15">
                  <c:v>702.44836758263205</c:v>
                </c:pt>
                <c:pt idx="16">
                  <c:v>702.61042654619803</c:v>
                </c:pt>
                <c:pt idx="17">
                  <c:v>702.77247927610199</c:v>
                </c:pt>
                <c:pt idx="18">
                  <c:v>702.93452577011897</c:v>
                </c:pt>
                <c:pt idx="19">
                  <c:v>703.09656602602502</c:v>
                </c:pt>
                <c:pt idx="20">
                  <c:v>703.25860004159495</c:v>
                </c:pt>
                <c:pt idx="21">
                  <c:v>703.42062781460402</c:v>
                </c:pt>
                <c:pt idx="22">
                  <c:v>703.58264934282602</c:v>
                </c:pt>
                <c:pt idx="23">
                  <c:v>703.74466462403802</c:v>
                </c:pt>
                <c:pt idx="24">
                  <c:v>703.90667365601303</c:v>
                </c:pt>
                <c:pt idx="25">
                  <c:v>704.06867643652697</c:v>
                </c:pt>
                <c:pt idx="26">
                  <c:v>704.230672963355</c:v>
                </c:pt>
                <c:pt idx="27">
                  <c:v>704.39266323427205</c:v>
                </c:pt>
                <c:pt idx="28">
                  <c:v>704.55464724705303</c:v>
                </c:pt>
                <c:pt idx="29">
                  <c:v>704.71662499947297</c:v>
                </c:pt>
                <c:pt idx="30">
                  <c:v>704.87859648930805</c:v>
                </c:pt>
                <c:pt idx="31">
                  <c:v>705.04056171433194</c:v>
                </c:pt>
                <c:pt idx="32">
                  <c:v>705.20252067232002</c:v>
                </c:pt>
                <c:pt idx="33">
                  <c:v>705.364473361048</c:v>
                </c:pt>
                <c:pt idx="34">
                  <c:v>705.52641977829001</c:v>
                </c:pt>
                <c:pt idx="35">
                  <c:v>705.68835992182096</c:v>
                </c:pt>
                <c:pt idx="36">
                  <c:v>705.85029378941704</c:v>
                </c:pt>
                <c:pt idx="37">
                  <c:v>706.01222137885304</c:v>
                </c:pt>
                <c:pt idx="38">
                  <c:v>706.17414268790299</c:v>
                </c:pt>
                <c:pt idx="39">
                  <c:v>706.33605771434395</c:v>
                </c:pt>
                <c:pt idx="40">
                  <c:v>706.49796645594802</c:v>
                </c:pt>
                <c:pt idx="41">
                  <c:v>706.65986891049295</c:v>
                </c:pt>
                <c:pt idx="42">
                  <c:v>706.82176507575298</c:v>
                </c:pt>
                <c:pt idx="43">
                  <c:v>706.98365494950201</c:v>
                </c:pt>
                <c:pt idx="44">
                  <c:v>707.14553852951701</c:v>
                </c:pt>
                <c:pt idx="45">
                  <c:v>707.30741581357097</c:v>
                </c:pt>
                <c:pt idx="46">
                  <c:v>707.46928679944097</c:v>
                </c:pt>
                <c:pt idx="47">
                  <c:v>707.63115148490101</c:v>
                </c:pt>
                <c:pt idx="48">
                  <c:v>707.79300986772603</c:v>
                </c:pt>
                <c:pt idx="49">
                  <c:v>707.95486194569105</c:v>
                </c:pt>
                <c:pt idx="50">
                  <c:v>708.11670771657202</c:v>
                </c:pt>
                <c:pt idx="51">
                  <c:v>708.27854717814296</c:v>
                </c:pt>
                <c:pt idx="52">
                  <c:v>708.44038032818003</c:v>
                </c:pt>
                <c:pt idx="53">
                  <c:v>708.60220716445701</c:v>
                </c:pt>
                <c:pt idx="54">
                  <c:v>708.76402768474895</c:v>
                </c:pt>
                <c:pt idx="55">
                  <c:v>708.92584188683202</c:v>
                </c:pt>
                <c:pt idx="56">
                  <c:v>709.08764976848101</c:v>
                </c:pt>
                <c:pt idx="57">
                  <c:v>709.24945132747098</c:v>
                </c:pt>
                <c:pt idx="58">
                  <c:v>709.41124656157604</c:v>
                </c:pt>
                <c:pt idx="59">
                  <c:v>709.57303546857202</c:v>
                </c:pt>
                <c:pt idx="60">
                  <c:v>709.73481804623498</c:v>
                </c:pt>
                <c:pt idx="61">
                  <c:v>709.89659429233802</c:v>
                </c:pt>
                <c:pt idx="62">
                  <c:v>710.05836420465698</c:v>
                </c:pt>
                <c:pt idx="63">
                  <c:v>710.220127780967</c:v>
                </c:pt>
                <c:pt idx="64">
                  <c:v>710.38188501904301</c:v>
                </c:pt>
                <c:pt idx="65">
                  <c:v>710.54363591666004</c:v>
                </c:pt>
                <c:pt idx="66">
                  <c:v>710.70538047159403</c:v>
                </c:pt>
                <c:pt idx="67">
                  <c:v>710.86711868161899</c:v>
                </c:pt>
                <c:pt idx="68">
                  <c:v>711.02885054450996</c:v>
                </c:pt>
                <c:pt idx="69">
                  <c:v>711.19057605804198</c:v>
                </c:pt>
                <c:pt idx="70">
                  <c:v>711.35229521999099</c:v>
                </c:pt>
                <c:pt idx="71">
                  <c:v>711.51400802813203</c:v>
                </c:pt>
                <c:pt idx="72">
                  <c:v>711.67571448023898</c:v>
                </c:pt>
                <c:pt idx="73">
                  <c:v>711.83741457408701</c:v>
                </c:pt>
                <c:pt idx="74">
                  <c:v>711.99910830745296</c:v>
                </c:pt>
                <c:pt idx="75">
                  <c:v>712.16079567811005</c:v>
                </c:pt>
                <c:pt idx="76">
                  <c:v>712.32247668383297</c:v>
                </c:pt>
                <c:pt idx="77">
                  <c:v>712.48415132239904</c:v>
                </c:pt>
                <c:pt idx="78">
                  <c:v>712.64581959158204</c:v>
                </c:pt>
                <c:pt idx="79">
                  <c:v>712.80748148915598</c:v>
                </c:pt>
                <c:pt idx="80">
                  <c:v>712.96913701289702</c:v>
                </c:pt>
                <c:pt idx="81">
                  <c:v>713.13078616058101</c:v>
                </c:pt>
                <c:pt idx="82">
                  <c:v>713.29242892998195</c:v>
                </c:pt>
                <c:pt idx="83">
                  <c:v>713.45406531887397</c:v>
                </c:pt>
                <c:pt idx="84">
                  <c:v>713.61569532503404</c:v>
                </c:pt>
                <c:pt idx="85">
                  <c:v>713.77731894623696</c:v>
                </c:pt>
                <c:pt idx="86">
                  <c:v>713.93893618025595</c:v>
                </c:pt>
                <c:pt idx="87">
                  <c:v>714.10054702486798</c:v>
                </c:pt>
                <c:pt idx="88">
                  <c:v>714.26215147784706</c:v>
                </c:pt>
                <c:pt idx="89">
                  <c:v>714.42374953696901</c:v>
                </c:pt>
                <c:pt idx="90">
                  <c:v>714.585341200009</c:v>
                </c:pt>
                <c:pt idx="91">
                  <c:v>714.74692646474102</c:v>
                </c:pt>
                <c:pt idx="92">
                  <c:v>714.90850532894103</c:v>
                </c:pt>
                <c:pt idx="93">
                  <c:v>715.07007779038304</c:v>
                </c:pt>
                <c:pt idx="94">
                  <c:v>715.23164384684299</c:v>
                </c:pt>
                <c:pt idx="95">
                  <c:v>715.39320349609602</c:v>
                </c:pt>
                <c:pt idx="96">
                  <c:v>715.55475673591695</c:v>
                </c:pt>
                <c:pt idx="97">
                  <c:v>715.71630356408104</c:v>
                </c:pt>
                <c:pt idx="98">
                  <c:v>715.87784397836299</c:v>
                </c:pt>
                <c:pt idx="99">
                  <c:v>716.03937797653805</c:v>
                </c:pt>
                <c:pt idx="100">
                  <c:v>716.20090555638103</c:v>
                </c:pt>
                <c:pt idx="101">
                  <c:v>716.36242671566697</c:v>
                </c:pt>
                <c:pt idx="102">
                  <c:v>716.52394145217102</c:v>
                </c:pt>
                <c:pt idx="103">
                  <c:v>716.685449763669</c:v>
                </c:pt>
                <c:pt idx="104">
                  <c:v>716.84695164793504</c:v>
                </c:pt>
                <c:pt idx="105">
                  <c:v>717.00844710274396</c:v>
                </c:pt>
                <c:pt idx="106">
                  <c:v>717.16993612587203</c:v>
                </c:pt>
                <c:pt idx="107">
                  <c:v>717.33141871509304</c:v>
                </c:pt>
                <c:pt idx="108">
                  <c:v>717.49289486818304</c:v>
                </c:pt>
                <c:pt idx="109">
                  <c:v>717.65436458291595</c:v>
                </c:pt>
                <c:pt idx="110">
                  <c:v>717.81582785706803</c:v>
                </c:pt>
                <c:pt idx="111">
                  <c:v>717.97728468841399</c:v>
                </c:pt>
                <c:pt idx="112">
                  <c:v>718.13873507472897</c:v>
                </c:pt>
                <c:pt idx="113">
                  <c:v>718.30017901378699</c:v>
                </c:pt>
                <c:pt idx="114">
                  <c:v>718.46161650336398</c:v>
                </c:pt>
                <c:pt idx="115">
                  <c:v>718.62304754123602</c:v>
                </c:pt>
                <c:pt idx="116">
                  <c:v>718.78447212517597</c:v>
                </c:pt>
                <c:pt idx="117">
                  <c:v>718.94589025296</c:v>
                </c:pt>
                <c:pt idx="118">
                  <c:v>719.10730192236304</c:v>
                </c:pt>
                <c:pt idx="119">
                  <c:v>719.26870713116102</c:v>
                </c:pt>
                <c:pt idx="120">
                  <c:v>719.43010587712797</c:v>
                </c:pt>
                <c:pt idx="121">
                  <c:v>719.59149815803801</c:v>
                </c:pt>
                <c:pt idx="122">
                  <c:v>719.75288397166901</c:v>
                </c:pt>
                <c:pt idx="123">
                  <c:v>719.91426331579396</c:v>
                </c:pt>
                <c:pt idx="124">
                  <c:v>720.07563618818801</c:v>
                </c:pt>
                <c:pt idx="125">
                  <c:v>720.23700258662598</c:v>
                </c:pt>
                <c:pt idx="126">
                  <c:v>720.39836250888402</c:v>
                </c:pt>
                <c:pt idx="127">
                  <c:v>720.55971595273695</c:v>
                </c:pt>
                <c:pt idx="128">
                  <c:v>720.72106291595901</c:v>
                </c:pt>
                <c:pt idx="129">
                  <c:v>720.88240339632705</c:v>
                </c:pt>
                <c:pt idx="130">
                  <c:v>721.04373739161304</c:v>
                </c:pt>
                <c:pt idx="131">
                  <c:v>721.20506489959496</c:v>
                </c:pt>
                <c:pt idx="132">
                  <c:v>721.36638591804694</c:v>
                </c:pt>
                <c:pt idx="133">
                  <c:v>721.527700444743</c:v>
                </c:pt>
                <c:pt idx="134">
                  <c:v>721.68900847745999</c:v>
                </c:pt>
                <c:pt idx="135">
                  <c:v>721.85031001397101</c:v>
                </c:pt>
                <c:pt idx="136">
                  <c:v>722.01160505205303</c:v>
                </c:pt>
                <c:pt idx="137">
                  <c:v>722.17289358948005</c:v>
                </c:pt>
                <c:pt idx="138">
                  <c:v>722.33417562402701</c:v>
                </c:pt>
                <c:pt idx="139">
                  <c:v>722.49545115346905</c:v>
                </c:pt>
                <c:pt idx="140">
                  <c:v>722.656720175582</c:v>
                </c:pt>
                <c:pt idx="141">
                  <c:v>722.81798268813998</c:v>
                </c:pt>
                <c:pt idx="142">
                  <c:v>722.97923868891803</c:v>
                </c:pt>
                <c:pt idx="143">
                  <c:v>723.14048817569198</c:v>
                </c:pt>
                <c:pt idx="144">
                  <c:v>723.30173114623597</c:v>
                </c:pt>
                <c:pt idx="145">
                  <c:v>723.46296759832603</c:v>
                </c:pt>
                <c:pt idx="146">
                  <c:v>723.62419752973699</c:v>
                </c:pt>
                <c:pt idx="147">
                  <c:v>723.78542093824399</c:v>
                </c:pt>
                <c:pt idx="148">
                  <c:v>723.94663782162104</c:v>
                </c:pt>
                <c:pt idx="149">
                  <c:v>724.10784817764397</c:v>
                </c:pt>
                <c:pt idx="150">
                  <c:v>724.26905200408805</c:v>
                </c:pt>
                <c:pt idx="151">
                  <c:v>724.43024929872695</c:v>
                </c:pt>
                <c:pt idx="152">
                  <c:v>724.59144005933797</c:v>
                </c:pt>
                <c:pt idx="153">
                  <c:v>724.75262428369501</c:v>
                </c:pt>
                <c:pt idx="154">
                  <c:v>724.913801969573</c:v>
                </c:pt>
                <c:pt idx="155">
                  <c:v>725.07497311474697</c:v>
                </c:pt>
                <c:pt idx="156">
                  <c:v>725.23613771699195</c:v>
                </c:pt>
                <c:pt idx="157">
                  <c:v>725.397295774084</c:v>
                </c:pt>
                <c:pt idx="158">
                  <c:v>725.55844728379702</c:v>
                </c:pt>
                <c:pt idx="159">
                  <c:v>725.71959224390605</c:v>
                </c:pt>
                <c:pt idx="160">
                  <c:v>725.88073065218703</c:v>
                </c:pt>
                <c:pt idx="161">
                  <c:v>726.04186250641396</c:v>
                </c:pt>
                <c:pt idx="162">
                  <c:v>726.20298780436201</c:v>
                </c:pt>
                <c:pt idx="163">
                  <c:v>726.36410654380802</c:v>
                </c:pt>
                <c:pt idx="164">
                  <c:v>726.52521872252498</c:v>
                </c:pt>
                <c:pt idx="165">
                  <c:v>726.68632433828805</c:v>
                </c:pt>
                <c:pt idx="166">
                  <c:v>726.84742338887395</c:v>
                </c:pt>
                <c:pt idx="167">
                  <c:v>727.00851587205602</c:v>
                </c:pt>
                <c:pt idx="168">
                  <c:v>727.16960178560998</c:v>
                </c:pt>
                <c:pt idx="169">
                  <c:v>727.33068112731098</c:v>
                </c:pt>
                <c:pt idx="170">
                  <c:v>727.49175389493405</c:v>
                </c:pt>
                <c:pt idx="171">
                  <c:v>727.652820086254</c:v>
                </c:pt>
                <c:pt idx="172">
                  <c:v>727.81387969904597</c:v>
                </c:pt>
                <c:pt idx="173">
                  <c:v>727.97493273108603</c:v>
                </c:pt>
                <c:pt idx="174">
                  <c:v>728.13597918014705</c:v>
                </c:pt>
                <c:pt idx="175">
                  <c:v>728.29701904400599</c:v>
                </c:pt>
                <c:pt idx="176">
                  <c:v>728.45805232043699</c:v>
                </c:pt>
                <c:pt idx="177">
                  <c:v>728.61907900721599</c:v>
                </c:pt>
                <c:pt idx="178">
                  <c:v>728.78009910211597</c:v>
                </c:pt>
                <c:pt idx="179">
                  <c:v>728.94111260291504</c:v>
                </c:pt>
                <c:pt idx="180">
                  <c:v>729.10211950738596</c:v>
                </c:pt>
                <c:pt idx="181">
                  <c:v>729.263119813304</c:v>
                </c:pt>
                <c:pt idx="182">
                  <c:v>729.42411351844498</c:v>
                </c:pt>
                <c:pt idx="183">
                  <c:v>729.58510062058394</c:v>
                </c:pt>
                <c:pt idx="184">
                  <c:v>729.74608111749603</c:v>
                </c:pt>
                <c:pt idx="185">
                  <c:v>729.90705500695503</c:v>
                </c:pt>
                <c:pt idx="186">
                  <c:v>730.06802228673803</c:v>
                </c:pt>
                <c:pt idx="187">
                  <c:v>730.228982954618</c:v>
                </c:pt>
                <c:pt idx="188">
                  <c:v>730.38993700837102</c:v>
                </c:pt>
                <c:pt idx="189">
                  <c:v>730.550884445772</c:v>
                </c:pt>
                <c:pt idx="190">
                  <c:v>730.711825264597</c:v>
                </c:pt>
                <c:pt idx="191">
                  <c:v>730.872759462619</c:v>
                </c:pt>
                <c:pt idx="192">
                  <c:v>731.03368703761498</c:v>
                </c:pt>
                <c:pt idx="193">
                  <c:v>731.19460798735895</c:v>
                </c:pt>
                <c:pt idx="194">
                  <c:v>731.35552230962605</c:v>
                </c:pt>
                <c:pt idx="195">
                  <c:v>731.51643000219201</c:v>
                </c:pt>
                <c:pt idx="196">
                  <c:v>731.67733106283094</c:v>
                </c:pt>
                <c:pt idx="197">
                  <c:v>731.83822548931903</c:v>
                </c:pt>
                <c:pt idx="198">
                  <c:v>731.99911327943005</c:v>
                </c:pt>
                <c:pt idx="199">
                  <c:v>732.15999443093904</c:v>
                </c:pt>
                <c:pt idx="200">
                  <c:v>732.32086894162296</c:v>
                </c:pt>
                <c:pt idx="201">
                  <c:v>732.48173680925504</c:v>
                </c:pt>
                <c:pt idx="202">
                  <c:v>732.64259803161099</c:v>
                </c:pt>
                <c:pt idx="203">
                  <c:v>732.80345260646504</c:v>
                </c:pt>
                <c:pt idx="204">
                  <c:v>732.96430053159395</c:v>
                </c:pt>
                <c:pt idx="205">
                  <c:v>733.12514180477103</c:v>
                </c:pt>
                <c:pt idx="206">
                  <c:v>733.28597642377201</c:v>
                </c:pt>
                <c:pt idx="207">
                  <c:v>733.44680438637295</c:v>
                </c:pt>
                <c:pt idx="208">
                  <c:v>733.60762569034705</c:v>
                </c:pt>
                <c:pt idx="209">
                  <c:v>733.76844033347095</c:v>
                </c:pt>
                <c:pt idx="210">
                  <c:v>733.929248313519</c:v>
                </c:pt>
                <c:pt idx="211">
                  <c:v>734.090049628266</c:v>
                </c:pt>
                <c:pt idx="212">
                  <c:v>734.250844275487</c:v>
                </c:pt>
                <c:pt idx="213">
                  <c:v>734.41163225295804</c:v>
                </c:pt>
                <c:pt idx="214">
                  <c:v>734.57241355845304</c:v>
                </c:pt>
                <c:pt idx="215">
                  <c:v>734.73318818974803</c:v>
                </c:pt>
                <c:pt idx="216">
                  <c:v>734.89395614461796</c:v>
                </c:pt>
                <c:pt idx="217">
                  <c:v>735.05471742083603</c:v>
                </c:pt>
                <c:pt idx="218">
                  <c:v>735.21547201618</c:v>
                </c:pt>
                <c:pt idx="219">
                  <c:v>735.37621992842298</c:v>
                </c:pt>
                <c:pt idx="220">
                  <c:v>735.53696115534103</c:v>
                </c:pt>
                <c:pt idx="221">
                  <c:v>735.69769569470895</c:v>
                </c:pt>
                <c:pt idx="222">
                  <c:v>735.85842354430099</c:v>
                </c:pt>
                <c:pt idx="223">
                  <c:v>736.01914470189399</c:v>
                </c:pt>
                <c:pt idx="224">
                  <c:v>736.17985916526095</c:v>
                </c:pt>
                <c:pt idx="225">
                  <c:v>736.34056693217894</c:v>
                </c:pt>
                <c:pt idx="226">
                  <c:v>736.50126800042199</c:v>
                </c:pt>
                <c:pt idx="227">
                  <c:v>736.66196236776398</c:v>
                </c:pt>
                <c:pt idx="228">
                  <c:v>736.82265003198199</c:v>
                </c:pt>
                <c:pt idx="229">
                  <c:v>736.98333099085096</c:v>
                </c:pt>
                <c:pt idx="230">
                  <c:v>737.14400524214398</c:v>
                </c:pt>
                <c:pt idx="231">
                  <c:v>737.30467278363801</c:v>
                </c:pt>
                <c:pt idx="232">
                  <c:v>737.46533361310696</c:v>
                </c:pt>
                <c:pt idx="233">
                  <c:v>737.625987728327</c:v>
                </c:pt>
                <c:pt idx="234">
                  <c:v>737.78663512707203</c:v>
                </c:pt>
                <c:pt idx="235">
                  <c:v>737.94727580711799</c:v>
                </c:pt>
                <c:pt idx="236">
                  <c:v>738.10790976624003</c:v>
                </c:pt>
                <c:pt idx="237">
                  <c:v>738.26853700221204</c:v>
                </c:pt>
                <c:pt idx="238">
                  <c:v>738.42915751280998</c:v>
                </c:pt>
                <c:pt idx="239">
                  <c:v>738.58977129580899</c:v>
                </c:pt>
                <c:pt idx="240">
                  <c:v>738.75037834898399</c:v>
                </c:pt>
                <c:pt idx="241">
                  <c:v>738.91097867010899</c:v>
                </c:pt>
                <c:pt idx="242">
                  <c:v>739.07157225696096</c:v>
                </c:pt>
                <c:pt idx="243">
                  <c:v>739.23215910731403</c:v>
                </c:pt>
                <c:pt idx="244">
                  <c:v>739.39273921894198</c:v>
                </c:pt>
                <c:pt idx="245">
                  <c:v>739.55331258962201</c:v>
                </c:pt>
                <c:pt idx="246">
                  <c:v>739.71387921712801</c:v>
                </c:pt>
                <c:pt idx="247">
                  <c:v>739.87443909923604</c:v>
                </c:pt>
                <c:pt idx="248">
                  <c:v>740.03499223371898</c:v>
                </c:pt>
                <c:pt idx="249">
                  <c:v>740.19553861835402</c:v>
                </c:pt>
                <c:pt idx="250">
                  <c:v>740.35607825091597</c:v>
                </c:pt>
                <c:pt idx="251">
                  <c:v>740.51661112917895</c:v>
                </c:pt>
                <c:pt idx="252">
                  <c:v>740.67713725091801</c:v>
                </c:pt>
                <c:pt idx="253">
                  <c:v>740.83765661390896</c:v>
                </c:pt>
                <c:pt idx="254">
                  <c:v>740.99816921592696</c:v>
                </c:pt>
                <c:pt idx="255">
                  <c:v>741.15867505474603</c:v>
                </c:pt>
                <c:pt idx="256">
                  <c:v>741.31917412814198</c:v>
                </c:pt>
                <c:pt idx="257">
                  <c:v>741.47966643388997</c:v>
                </c:pt>
                <c:pt idx="258">
                  <c:v>741.64015196976504</c:v>
                </c:pt>
                <c:pt idx="259">
                  <c:v>741.80063073354097</c:v>
                </c:pt>
                <c:pt idx="260">
                  <c:v>741.96110272299495</c:v>
                </c:pt>
                <c:pt idx="261">
                  <c:v>742.121567935901</c:v>
                </c:pt>
                <c:pt idx="262">
                  <c:v>742.28202637003403</c:v>
                </c:pt>
                <c:pt idx="263">
                  <c:v>742.44247802316897</c:v>
                </c:pt>
                <c:pt idx="264">
                  <c:v>742.60292289308097</c:v>
                </c:pt>
                <c:pt idx="265">
                  <c:v>742.76336097754495</c:v>
                </c:pt>
                <c:pt idx="266">
                  <c:v>742.92379227433696</c:v>
                </c:pt>
                <c:pt idx="267">
                  <c:v>743.08421678123102</c:v>
                </c:pt>
                <c:pt idx="268">
                  <c:v>743.24463449600205</c:v>
                </c:pt>
                <c:pt idx="269">
                  <c:v>743.40504541642599</c:v>
                </c:pt>
                <c:pt idx="270">
                  <c:v>743.56544954027697</c:v>
                </c:pt>
                <c:pt idx="271">
                  <c:v>743.72584686533196</c:v>
                </c:pt>
                <c:pt idx="272">
                  <c:v>743.88623738936303</c:v>
                </c:pt>
                <c:pt idx="273">
                  <c:v>744.04662111014795</c:v>
                </c:pt>
                <c:pt idx="274">
                  <c:v>744.20699802546005</c:v>
                </c:pt>
                <c:pt idx="275">
                  <c:v>744.36736813307505</c:v>
                </c:pt>
                <c:pt idx="276">
                  <c:v>744.52773143076695</c:v>
                </c:pt>
                <c:pt idx="277">
                  <c:v>744.68808791631295</c:v>
                </c:pt>
                <c:pt idx="278">
                  <c:v>744.84843758748696</c:v>
                </c:pt>
                <c:pt idx="279">
                  <c:v>745.00878044206297</c:v>
                </c:pt>
                <c:pt idx="280">
                  <c:v>745.16911647781797</c:v>
                </c:pt>
                <c:pt idx="281">
                  <c:v>745.32944569252595</c:v>
                </c:pt>
                <c:pt idx="282">
                  <c:v>745.48976808396196</c:v>
                </c:pt>
                <c:pt idx="283">
                  <c:v>745.65008364990194</c:v>
                </c:pt>
                <c:pt idx="284">
                  <c:v>745.810392388119</c:v>
                </c:pt>
                <c:pt idx="285">
                  <c:v>745.97069429638998</c:v>
                </c:pt>
                <c:pt idx="286">
                  <c:v>746.13098937249003</c:v>
                </c:pt>
                <c:pt idx="287">
                  <c:v>746.29127761419295</c:v>
                </c:pt>
                <c:pt idx="288">
                  <c:v>746.45155901927399</c:v>
                </c:pt>
                <c:pt idx="289">
                  <c:v>746.61183358550898</c:v>
                </c:pt>
                <c:pt idx="290">
                  <c:v>746.77210131067295</c:v>
                </c:pt>
                <c:pt idx="291">
                  <c:v>746.93236219254004</c:v>
                </c:pt>
                <c:pt idx="292">
                  <c:v>747.09261622888596</c:v>
                </c:pt>
                <c:pt idx="293">
                  <c:v>747.25286341748597</c:v>
                </c:pt>
                <c:pt idx="294">
                  <c:v>747.41310375611499</c:v>
                </c:pt>
                <c:pt idx="295">
                  <c:v>747.57333724254795</c:v>
                </c:pt>
                <c:pt idx="296">
                  <c:v>747.73356387455897</c:v>
                </c:pt>
                <c:pt idx="297">
                  <c:v>747.89378364992501</c:v>
                </c:pt>
                <c:pt idx="298">
                  <c:v>748.05399656641998</c:v>
                </c:pt>
                <c:pt idx="299">
                  <c:v>748.214202621818</c:v>
                </c:pt>
                <c:pt idx="300">
                  <c:v>748.37440181389695</c:v>
                </c:pt>
                <c:pt idx="301">
                  <c:v>748.53459414042902</c:v>
                </c:pt>
                <c:pt idx="302">
                  <c:v>748.69477959919004</c:v>
                </c:pt>
                <c:pt idx="303">
                  <c:v>748.85495818795596</c:v>
                </c:pt>
                <c:pt idx="304">
                  <c:v>749.01512990450203</c:v>
                </c:pt>
                <c:pt idx="305">
                  <c:v>749.17529474660205</c:v>
                </c:pt>
                <c:pt idx="306">
                  <c:v>749.33545271203104</c:v>
                </c:pt>
                <c:pt idx="307">
                  <c:v>749.49560379856496</c:v>
                </c:pt>
                <c:pt idx="308">
                  <c:v>749.65574800397906</c:v>
                </c:pt>
                <c:pt idx="309">
                  <c:v>749.81588532604701</c:v>
                </c:pt>
                <c:pt idx="310">
                  <c:v>749.97601576254499</c:v>
                </c:pt>
                <c:pt idx="311">
                  <c:v>750.13613931124803</c:v>
                </c:pt>
                <c:pt idx="312">
                  <c:v>750.29625596993003</c:v>
                </c:pt>
                <c:pt idx="313">
                  <c:v>750.45636573636796</c:v>
                </c:pt>
                <c:pt idx="314">
                  <c:v>750.61646860833605</c:v>
                </c:pt>
                <c:pt idx="315">
                  <c:v>750.77656458360798</c:v>
                </c:pt>
                <c:pt idx="316">
                  <c:v>750.93665365996105</c:v>
                </c:pt>
                <c:pt idx="317">
                  <c:v>751.09673583516906</c:v>
                </c:pt>
                <c:pt idx="318">
                  <c:v>751.25681110700702</c:v>
                </c:pt>
                <c:pt idx="319">
                  <c:v>751.41687947324999</c:v>
                </c:pt>
                <c:pt idx="320">
                  <c:v>751.57694093167402</c:v>
                </c:pt>
                <c:pt idx="321">
                  <c:v>751.736995480053</c:v>
                </c:pt>
                <c:pt idx="322">
                  <c:v>751.89704311616197</c:v>
                </c:pt>
                <c:pt idx="323">
                  <c:v>752.05708383777699</c:v>
                </c:pt>
                <c:pt idx="324">
                  <c:v>752.21711764267195</c:v>
                </c:pt>
                <c:pt idx="325">
                  <c:v>752.37714452862303</c:v>
                </c:pt>
                <c:pt idx="326">
                  <c:v>752.53716449340402</c:v>
                </c:pt>
                <c:pt idx="327">
                  <c:v>752.69717753479199</c:v>
                </c:pt>
                <c:pt idx="328">
                  <c:v>752.85718365055902</c:v>
                </c:pt>
                <c:pt idx="329">
                  <c:v>753.017182838483</c:v>
                </c:pt>
                <c:pt idx="330">
                  <c:v>753.17717509633803</c:v>
                </c:pt>
                <c:pt idx="331">
                  <c:v>753.33716042189803</c:v>
                </c:pt>
                <c:pt idx="332">
                  <c:v>753.49713881293997</c:v>
                </c:pt>
                <c:pt idx="333">
                  <c:v>753.65711026723704</c:v>
                </c:pt>
                <c:pt idx="334">
                  <c:v>753.81707478256601</c:v>
                </c:pt>
                <c:pt idx="335">
                  <c:v>753.97703235670099</c:v>
                </c:pt>
                <c:pt idx="336">
                  <c:v>754.13698298741599</c:v>
                </c:pt>
                <c:pt idx="337">
                  <c:v>754.29692667248901</c:v>
                </c:pt>
                <c:pt idx="338">
                  <c:v>754.45686340969201</c:v>
                </c:pt>
                <c:pt idx="339">
                  <c:v>754.61679319680195</c:v>
                </c:pt>
                <c:pt idx="340">
                  <c:v>754.77671603159297</c:v>
                </c:pt>
                <c:pt idx="341">
                  <c:v>754.936631911841</c:v>
                </c:pt>
                <c:pt idx="342">
                  <c:v>755.09654083531996</c:v>
                </c:pt>
                <c:pt idx="343">
                  <c:v>755.256442799806</c:v>
                </c:pt>
                <c:pt idx="344">
                  <c:v>755.41633780307302</c:v>
                </c:pt>
                <c:pt idx="345">
                  <c:v>755.57622584289697</c:v>
                </c:pt>
                <c:pt idx="346">
                  <c:v>755.73610691705301</c:v>
                </c:pt>
                <c:pt idx="347">
                  <c:v>755.89598102331502</c:v>
                </c:pt>
                <c:pt idx="348">
                  <c:v>756.05584815945997</c:v>
                </c:pt>
                <c:pt idx="349">
                  <c:v>756.21570832326097</c:v>
                </c:pt>
                <c:pt idx="350">
                  <c:v>756.37556151249498</c:v>
                </c:pt>
                <c:pt idx="351">
                  <c:v>756.535407724935</c:v>
                </c:pt>
                <c:pt idx="352">
                  <c:v>756.69524695835696</c:v>
                </c:pt>
                <c:pt idx="353">
                  <c:v>756.85507921053704</c:v>
                </c:pt>
                <c:pt idx="354">
                  <c:v>757.01490447924903</c:v>
                </c:pt>
                <c:pt idx="355">
                  <c:v>757.17472276226795</c:v>
                </c:pt>
                <c:pt idx="356">
                  <c:v>757.33453405736896</c:v>
                </c:pt>
                <c:pt idx="357">
                  <c:v>757.49433836232799</c:v>
                </c:pt>
                <c:pt idx="358">
                  <c:v>757.65413567491896</c:v>
                </c:pt>
                <c:pt idx="359">
                  <c:v>757.81392599291701</c:v>
                </c:pt>
                <c:pt idx="360">
                  <c:v>757.97370931409796</c:v>
                </c:pt>
                <c:pt idx="361">
                  <c:v>758.13348563623697</c:v>
                </c:pt>
                <c:pt idx="362">
                  <c:v>758.29325495710805</c:v>
                </c:pt>
                <c:pt idx="363">
                  <c:v>758.45301727448702</c:v>
                </c:pt>
                <c:pt idx="364">
                  <c:v>758.61277258614905</c:v>
                </c:pt>
                <c:pt idx="365">
                  <c:v>758.77252088986802</c:v>
                </c:pt>
                <c:pt idx="366">
                  <c:v>758.93226218341999</c:v>
                </c:pt>
                <c:pt idx="367">
                  <c:v>759.09199646458103</c:v>
                </c:pt>
                <c:pt idx="368">
                  <c:v>759.251723731124</c:v>
                </c:pt>
                <c:pt idx="369">
                  <c:v>759.41144398082497</c:v>
                </c:pt>
                <c:pt idx="370">
                  <c:v>759.57115721145897</c:v>
                </c:pt>
                <c:pt idx="371">
                  <c:v>759.73086342080103</c:v>
                </c:pt>
                <c:pt idx="372">
                  <c:v>759.89056260662699</c:v>
                </c:pt>
                <c:pt idx="373">
                  <c:v>760.05025476671096</c:v>
                </c:pt>
                <c:pt idx="374">
                  <c:v>760.209939898828</c:v>
                </c:pt>
                <c:pt idx="375">
                  <c:v>760.36961800075301</c:v>
                </c:pt>
                <c:pt idx="376">
                  <c:v>760.52928907026205</c:v>
                </c:pt>
                <c:pt idx="377">
                  <c:v>760.68895310512903</c:v>
                </c:pt>
                <c:pt idx="378">
                  <c:v>760.84861010313</c:v>
                </c:pt>
                <c:pt idx="379">
                  <c:v>761.00826006203999</c:v>
                </c:pt>
                <c:pt idx="380">
                  <c:v>761.16790297963303</c:v>
                </c:pt>
                <c:pt idx="381">
                  <c:v>761.32753885368402</c:v>
                </c:pt>
                <c:pt idx="382">
                  <c:v>761.48716768197005</c:v>
                </c:pt>
                <c:pt idx="383">
                  <c:v>761.646789462264</c:v>
                </c:pt>
                <c:pt idx="384">
                  <c:v>761.80640419234203</c:v>
                </c:pt>
                <c:pt idx="385">
                  <c:v>761.96601186997896</c:v>
                </c:pt>
                <c:pt idx="386">
                  <c:v>762.12561249295004</c:v>
                </c:pt>
                <c:pt idx="387">
                  <c:v>762.28520605902997</c:v>
                </c:pt>
                <c:pt idx="388">
                  <c:v>762.44479256599402</c:v>
                </c:pt>
                <c:pt idx="389">
                  <c:v>762.60437201161699</c:v>
                </c:pt>
                <c:pt idx="390">
                  <c:v>762.76394439367505</c:v>
                </c:pt>
                <c:pt idx="391">
                  <c:v>762.92350970994096</c:v>
                </c:pt>
                <c:pt idx="392">
                  <c:v>763.08306795819203</c:v>
                </c:pt>
                <c:pt idx="393">
                  <c:v>763.24261913620205</c:v>
                </c:pt>
                <c:pt idx="394">
                  <c:v>763.40216324174696</c:v>
                </c:pt>
                <c:pt idx="395">
                  <c:v>763.561700272601</c:v>
                </c:pt>
                <c:pt idx="396">
                  <c:v>763.72123022654</c:v>
                </c:pt>
                <c:pt idx="397">
                  <c:v>763.88075310133797</c:v>
                </c:pt>
                <c:pt idx="398">
                  <c:v>764.04026889476995</c:v>
                </c:pt>
                <c:pt idx="399">
                  <c:v>764.19977760461302</c:v>
                </c:pt>
                <c:pt idx="400">
                  <c:v>764.35927922864005</c:v>
                </c:pt>
                <c:pt idx="401">
                  <c:v>764.51877376462699</c:v>
                </c:pt>
                <c:pt idx="402">
                  <c:v>764.67826121034898</c:v>
                </c:pt>
                <c:pt idx="403">
                  <c:v>764.83774156358095</c:v>
                </c:pt>
                <c:pt idx="404">
                  <c:v>764.99721482209702</c:v>
                </c:pt>
                <c:pt idx="405">
                  <c:v>765.15668098367405</c:v>
                </c:pt>
                <c:pt idx="406">
                  <c:v>765.31614004608605</c:v>
                </c:pt>
                <c:pt idx="407">
                  <c:v>765.47559200710805</c:v>
                </c:pt>
                <c:pt idx="408">
                  <c:v>765.63503686451497</c:v>
                </c:pt>
                <c:pt idx="409">
                  <c:v>765.79447461608197</c:v>
                </c:pt>
                <c:pt idx="410">
                  <c:v>765.95390525958499</c:v>
                </c:pt>
                <c:pt idx="411">
                  <c:v>766.11332879279803</c:v>
                </c:pt>
                <c:pt idx="412">
                  <c:v>766.27274521349602</c:v>
                </c:pt>
                <c:pt idx="413">
                  <c:v>766.43215451945503</c:v>
                </c:pt>
                <c:pt idx="414">
                  <c:v>766.59155670844905</c:v>
                </c:pt>
                <c:pt idx="415">
                  <c:v>766.75095177825403</c:v>
                </c:pt>
                <c:pt idx="416">
                  <c:v>766.910339726644</c:v>
                </c:pt>
                <c:pt idx="417">
                  <c:v>767.06972055139602</c:v>
                </c:pt>
                <c:pt idx="418">
                  <c:v>767.22909425028297</c:v>
                </c:pt>
                <c:pt idx="419">
                  <c:v>767.38846082108</c:v>
                </c:pt>
                <c:pt idx="420">
                  <c:v>767.54782026156397</c:v>
                </c:pt>
                <c:pt idx="421">
                  <c:v>767.70717256950797</c:v>
                </c:pt>
                <c:pt idx="422">
                  <c:v>767.86651774268898</c:v>
                </c:pt>
                <c:pt idx="423">
                  <c:v>768.02585577887999</c:v>
                </c:pt>
                <c:pt idx="424">
                  <c:v>768.18518667585704</c:v>
                </c:pt>
                <c:pt idx="425">
                  <c:v>768.34451043139597</c:v>
                </c:pt>
                <c:pt idx="426">
                  <c:v>768.50382704327103</c:v>
                </c:pt>
                <c:pt idx="427">
                  <c:v>768.66313650925701</c:v>
                </c:pt>
                <c:pt idx="428">
                  <c:v>768.82243882712896</c:v>
                </c:pt>
                <c:pt idx="429">
                  <c:v>768.98173399466305</c:v>
                </c:pt>
                <c:pt idx="430">
                  <c:v>769.14102200963305</c:v>
                </c:pt>
                <c:pt idx="431">
                  <c:v>769.300302869814</c:v>
                </c:pt>
                <c:pt idx="432">
                  <c:v>769.45957657298197</c:v>
                </c:pt>
                <c:pt idx="433">
                  <c:v>769.61884311691199</c:v>
                </c:pt>
                <c:pt idx="434">
                  <c:v>769.77810249937795</c:v>
                </c:pt>
                <c:pt idx="435">
                  <c:v>769.93735471815603</c:v>
                </c:pt>
                <c:pt idx="436">
                  <c:v>770.09659977102001</c:v>
                </c:pt>
                <c:pt idx="437">
                  <c:v>770.25583765574697</c:v>
                </c:pt>
                <c:pt idx="438">
                  <c:v>770.41506837011002</c:v>
                </c:pt>
                <c:pt idx="439">
                  <c:v>770.57429191188498</c:v>
                </c:pt>
                <c:pt idx="440">
                  <c:v>770.73350827884701</c:v>
                </c:pt>
                <c:pt idx="441">
                  <c:v>770.89271746877102</c:v>
                </c:pt>
                <c:pt idx="442">
                  <c:v>771.05191947943194</c:v>
                </c:pt>
                <c:pt idx="443">
                  <c:v>771.21111430860606</c:v>
                </c:pt>
                <c:pt idx="444">
                  <c:v>771.37030195406601</c:v>
                </c:pt>
                <c:pt idx="445">
                  <c:v>771.52948241358899</c:v>
                </c:pt>
                <c:pt idx="446">
                  <c:v>771.68865568494903</c:v>
                </c:pt>
                <c:pt idx="447">
                  <c:v>771.84782176592103</c:v>
                </c:pt>
                <c:pt idx="448">
                  <c:v>772.00698065428105</c:v>
                </c:pt>
                <c:pt idx="449">
                  <c:v>772.166132347803</c:v>
                </c:pt>
                <c:pt idx="450">
                  <c:v>772.32527684426202</c:v>
                </c:pt>
                <c:pt idx="451">
                  <c:v>772.48441414143497</c:v>
                </c:pt>
                <c:pt idx="452">
                  <c:v>772.64354423709403</c:v>
                </c:pt>
                <c:pt idx="453">
                  <c:v>772.80266712901698</c:v>
                </c:pt>
                <c:pt idx="454">
                  <c:v>772.96178281497703</c:v>
                </c:pt>
                <c:pt idx="455">
                  <c:v>773.12089129275</c:v>
                </c:pt>
                <c:pt idx="456">
                  <c:v>773.27999256011105</c:v>
                </c:pt>
                <c:pt idx="457">
                  <c:v>773.43908661483499</c:v>
                </c:pt>
                <c:pt idx="458">
                  <c:v>773.59817345469696</c:v>
                </c:pt>
                <c:pt idx="459">
                  <c:v>773.75725307747098</c:v>
                </c:pt>
                <c:pt idx="460">
                  <c:v>773.91632548093401</c:v>
                </c:pt>
                <c:pt idx="461">
                  <c:v>774.07539066285995</c:v>
                </c:pt>
                <c:pt idx="462">
                  <c:v>774.23444862102394</c:v>
                </c:pt>
                <c:pt idx="463">
                  <c:v>774.39349935320104</c:v>
                </c:pt>
                <c:pt idx="464">
                  <c:v>774.55254285716705</c:v>
                </c:pt>
                <c:pt idx="465">
                  <c:v>774.71157913069601</c:v>
                </c:pt>
                <c:pt idx="466">
                  <c:v>774.87060817156305</c:v>
                </c:pt>
                <c:pt idx="467">
                  <c:v>775.029629977544</c:v>
                </c:pt>
                <c:pt idx="468">
                  <c:v>775.188644546413</c:v>
                </c:pt>
                <c:pt idx="469">
                  <c:v>775.34765187594599</c:v>
                </c:pt>
                <c:pt idx="470">
                  <c:v>775.50665196391697</c:v>
                </c:pt>
                <c:pt idx="471">
                  <c:v>775.665644808102</c:v>
                </c:pt>
                <c:pt idx="472">
                  <c:v>775.82463040627601</c:v>
                </c:pt>
                <c:pt idx="473">
                  <c:v>775.98360875621404</c:v>
                </c:pt>
                <c:pt idx="474">
                  <c:v>776.14257985568997</c:v>
                </c:pt>
                <c:pt idx="475">
                  <c:v>776.30154370248101</c:v>
                </c:pt>
                <c:pt idx="476">
                  <c:v>776.46050029436003</c:v>
                </c:pt>
                <c:pt idx="477">
                  <c:v>776.61944962910297</c:v>
                </c:pt>
                <c:pt idx="478">
                  <c:v>776.77839170448499</c:v>
                </c:pt>
                <c:pt idx="479">
                  <c:v>776.93732651828202</c:v>
                </c:pt>
                <c:pt idx="480">
                  <c:v>777.09625406826797</c:v>
                </c:pt>
                <c:pt idx="481">
                  <c:v>777.25517435221695</c:v>
                </c:pt>
                <c:pt idx="482">
                  <c:v>777.41408736790697</c:v>
                </c:pt>
                <c:pt idx="483">
                  <c:v>777.57299311310999</c:v>
                </c:pt>
                <c:pt idx="484">
                  <c:v>777.73189158560297</c:v>
                </c:pt>
                <c:pt idx="485">
                  <c:v>777.89078278316003</c:v>
                </c:pt>
                <c:pt idx="486">
                  <c:v>778.04966670355702</c:v>
                </c:pt>
                <c:pt idx="487">
                  <c:v>778.20854334456897</c:v>
                </c:pt>
                <c:pt idx="488">
                  <c:v>778.36741270396999</c:v>
                </c:pt>
                <c:pt idx="489">
                  <c:v>778.52627477953502</c:v>
                </c:pt>
                <c:pt idx="490">
                  <c:v>778.68512956904101</c:v>
                </c:pt>
                <c:pt idx="491">
                  <c:v>778.84397707026096</c:v>
                </c:pt>
                <c:pt idx="492">
                  <c:v>779.00281728097104</c:v>
                </c:pt>
                <c:pt idx="493">
                  <c:v>779.16165019894595</c:v>
                </c:pt>
                <c:pt idx="494">
                  <c:v>779.32047582196003</c:v>
                </c:pt>
                <c:pt idx="495">
                  <c:v>779.47929414779003</c:v>
                </c:pt>
                <c:pt idx="496">
                  <c:v>779.63810517420995</c:v>
                </c:pt>
                <c:pt idx="497">
                  <c:v>779.79690889899496</c:v>
                </c:pt>
                <c:pt idx="498">
                  <c:v>779.95570531991996</c:v>
                </c:pt>
                <c:pt idx="499">
                  <c:v>780.11449443476101</c:v>
                </c:pt>
                <c:pt idx="500">
                  <c:v>780.27327624129202</c:v>
                </c:pt>
                <c:pt idx="501">
                  <c:v>780.43205073728802</c:v>
                </c:pt>
                <c:pt idx="502">
                  <c:v>780.59081792052405</c:v>
                </c:pt>
                <c:pt idx="503">
                  <c:v>780.74957778877604</c:v>
                </c:pt>
                <c:pt idx="504">
                  <c:v>780.90833033981801</c:v>
                </c:pt>
                <c:pt idx="505">
                  <c:v>781.06707557142602</c:v>
                </c:pt>
                <c:pt idx="506">
                  <c:v>781.22581348137498</c:v>
                </c:pt>
                <c:pt idx="507">
                  <c:v>781.38454406743904</c:v>
                </c:pt>
                <c:pt idx="508">
                  <c:v>781.54326732739401</c:v>
                </c:pt>
                <c:pt idx="509">
                  <c:v>781.70198325901401</c:v>
                </c:pt>
                <c:pt idx="510">
                  <c:v>781.86069186007603</c:v>
                </c:pt>
                <c:pt idx="511">
                  <c:v>782.01939312835304</c:v>
                </c:pt>
                <c:pt idx="512">
                  <c:v>782.17808706162202</c:v>
                </c:pt>
                <c:pt idx="513">
                  <c:v>782.33677365765595</c:v>
                </c:pt>
                <c:pt idx="514">
                  <c:v>782.49545291423203</c:v>
                </c:pt>
                <c:pt idx="515">
                  <c:v>782.65412482912302</c:v>
                </c:pt>
                <c:pt idx="516">
                  <c:v>782.812789400106</c:v>
                </c:pt>
                <c:pt idx="517">
                  <c:v>782.97144662495498</c:v>
                </c:pt>
                <c:pt idx="518">
                  <c:v>783.130096501445</c:v>
                </c:pt>
                <c:pt idx="519">
                  <c:v>783.28873902735097</c:v>
                </c:pt>
                <c:pt idx="520">
                  <c:v>783.44737420044896</c:v>
                </c:pt>
                <c:pt idx="521">
                  <c:v>783.606002018514</c:v>
                </c:pt>
                <c:pt idx="522">
                  <c:v>783.76462247932</c:v>
                </c:pt>
                <c:pt idx="523">
                  <c:v>783.92323558064197</c:v>
                </c:pt>
                <c:pt idx="524">
                  <c:v>784.08184132025599</c:v>
                </c:pt>
                <c:pt idx="525">
                  <c:v>784.24043969593697</c:v>
                </c:pt>
                <c:pt idx="526">
                  <c:v>784.39903070545904</c:v>
                </c:pt>
                <c:pt idx="527">
                  <c:v>784.55761434659803</c:v>
                </c:pt>
                <c:pt idx="528">
                  <c:v>784.71619061712897</c:v>
                </c:pt>
                <c:pt idx="529">
                  <c:v>784.87475951482702</c:v>
                </c:pt>
                <c:pt idx="530">
                  <c:v>785.03332103746698</c:v>
                </c:pt>
                <c:pt idx="531">
                  <c:v>785.19187518282399</c:v>
                </c:pt>
                <c:pt idx="532">
                  <c:v>785.35042194867299</c:v>
                </c:pt>
                <c:pt idx="533">
                  <c:v>785.508961332789</c:v>
                </c:pt>
                <c:pt idx="534">
                  <c:v>785.66749333294695</c:v>
                </c:pt>
                <c:pt idx="535">
                  <c:v>785.82601794692198</c:v>
                </c:pt>
                <c:pt idx="536">
                  <c:v>785.98453517249004</c:v>
                </c:pt>
                <c:pt idx="537">
                  <c:v>786.14304500742503</c:v>
                </c:pt>
                <c:pt idx="538">
                  <c:v>786.30154744950198</c:v>
                </c:pt>
                <c:pt idx="539">
                  <c:v>786.46004249649695</c:v>
                </c:pt>
                <c:pt idx="540">
                  <c:v>786.61853014618396</c:v>
                </c:pt>
                <c:pt idx="541">
                  <c:v>786.77701039633905</c:v>
                </c:pt>
                <c:pt idx="542">
                  <c:v>786.93548324473704</c:v>
                </c:pt>
                <c:pt idx="543">
                  <c:v>787.09394868915194</c:v>
                </c:pt>
                <c:pt idx="544">
                  <c:v>787.25240672736004</c:v>
                </c:pt>
                <c:pt idx="545">
                  <c:v>787.410857357135</c:v>
                </c:pt>
                <c:pt idx="546">
                  <c:v>787.56930057625402</c:v>
                </c:pt>
                <c:pt idx="547">
                  <c:v>787.72773638248998</c:v>
                </c:pt>
                <c:pt idx="548">
                  <c:v>787.88616477361995</c:v>
                </c:pt>
                <c:pt idx="549">
                  <c:v>788.04458574741705</c:v>
                </c:pt>
                <c:pt idx="550">
                  <c:v>788.20299930165697</c:v>
                </c:pt>
                <c:pt idx="551">
                  <c:v>788.36140543411602</c:v>
                </c:pt>
                <c:pt idx="552">
                  <c:v>788.51980414256695</c:v>
                </c:pt>
                <c:pt idx="553">
                  <c:v>788.67819542478696</c:v>
                </c:pt>
                <c:pt idx="554">
                  <c:v>788.83657927854995</c:v>
                </c:pt>
                <c:pt idx="555">
                  <c:v>788.99495570163197</c:v>
                </c:pt>
                <c:pt idx="556">
                  <c:v>789.15332469180601</c:v>
                </c:pt>
                <c:pt idx="557">
                  <c:v>789.31168624684904</c:v>
                </c:pt>
                <c:pt idx="558">
                  <c:v>789.47004036453598</c:v>
                </c:pt>
                <c:pt idx="559">
                  <c:v>789.62838704264198</c:v>
                </c:pt>
                <c:pt idx="560">
                  <c:v>789.78672627894002</c:v>
                </c:pt>
                <c:pt idx="561">
                  <c:v>789.945058071208</c:v>
                </c:pt>
                <c:pt idx="562">
                  <c:v>790.103382417219</c:v>
                </c:pt>
                <c:pt idx="563">
                  <c:v>790.26169931474897</c:v>
                </c:pt>
                <c:pt idx="564">
                  <c:v>790.42000876157294</c:v>
                </c:pt>
                <c:pt idx="565">
                  <c:v>790.57831075546596</c:v>
                </c:pt>
                <c:pt idx="566">
                  <c:v>790.73660529420295</c:v>
                </c:pt>
                <c:pt idx="567">
                  <c:v>790.89489237555802</c:v>
                </c:pt>
                <c:pt idx="568">
                  <c:v>791.05317199730803</c:v>
                </c:pt>
                <c:pt idx="569">
                  <c:v>791.21144415722699</c:v>
                </c:pt>
                <c:pt idx="570">
                  <c:v>791.36970885308995</c:v>
                </c:pt>
                <c:pt idx="571">
                  <c:v>791.52796608267204</c:v>
                </c:pt>
                <c:pt idx="572">
                  <c:v>791.68621584374898</c:v>
                </c:pt>
                <c:pt idx="573">
                  <c:v>791.844458134094</c:v>
                </c:pt>
                <c:pt idx="574">
                  <c:v>792.00269295148496</c:v>
                </c:pt>
                <c:pt idx="575">
                  <c:v>792.16092029369395</c:v>
                </c:pt>
                <c:pt idx="576">
                  <c:v>792.31914015849804</c:v>
                </c:pt>
                <c:pt idx="577">
                  <c:v>792.47735254367205</c:v>
                </c:pt>
                <c:pt idx="578">
                  <c:v>792.63555744698999</c:v>
                </c:pt>
                <c:pt idx="579">
                  <c:v>792.79375486622803</c:v>
                </c:pt>
                <c:pt idx="580">
                  <c:v>792.95194479916097</c:v>
                </c:pt>
                <c:pt idx="581">
                  <c:v>793.11012724356306</c:v>
                </c:pt>
                <c:pt idx="582">
                  <c:v>793.26830219721001</c:v>
                </c:pt>
                <c:pt idx="583">
                  <c:v>793.42646965787799</c:v>
                </c:pt>
                <c:pt idx="584">
                  <c:v>793.58462962333999</c:v>
                </c:pt>
                <c:pt idx="585">
                  <c:v>793.74278209137196</c:v>
                </c:pt>
                <c:pt idx="586">
                  <c:v>793.90092705974905</c:v>
                </c:pt>
                <c:pt idx="587">
                  <c:v>794.05906452624595</c:v>
                </c:pt>
                <c:pt idx="588">
                  <c:v>794.21719448863803</c:v>
                </c:pt>
                <c:pt idx="589">
                  <c:v>794.37531694470101</c:v>
                </c:pt>
                <c:pt idx="590">
                  <c:v>794.53343189220902</c:v>
                </c:pt>
                <c:pt idx="591">
                  <c:v>794.69153932893698</c:v>
                </c:pt>
                <c:pt idx="592">
                  <c:v>794.84963925266004</c:v>
                </c:pt>
                <c:pt idx="593">
                  <c:v>795.00773166115403</c:v>
                </c:pt>
                <c:pt idx="594">
                  <c:v>795.16581655219397</c:v>
                </c:pt>
                <c:pt idx="595">
                  <c:v>795.32389392355401</c:v>
                </c:pt>
                <c:pt idx="596">
                  <c:v>795.48196377300906</c:v>
                </c:pt>
                <c:pt idx="597">
                  <c:v>795.64002609833597</c:v>
                </c:pt>
                <c:pt idx="598">
                  <c:v>795.79808089730795</c:v>
                </c:pt>
                <c:pt idx="599">
                  <c:v>795.95612816769994</c:v>
                </c:pt>
                <c:pt idx="600">
                  <c:v>796.11416790728902</c:v>
                </c:pt>
                <c:pt idx="601">
                  <c:v>796.27220011384804</c:v>
                </c:pt>
                <c:pt idx="602">
                  <c:v>796.430224785154</c:v>
                </c:pt>
                <c:pt idx="603">
                  <c:v>796.58824191897997</c:v>
                </c:pt>
                <c:pt idx="604">
                  <c:v>796.74625151310295</c:v>
                </c:pt>
                <c:pt idx="605">
                  <c:v>796.90425356529602</c:v>
                </c:pt>
                <c:pt idx="606">
                  <c:v>797.06224807333604</c:v>
                </c:pt>
                <c:pt idx="607">
                  <c:v>797.22023503499702</c:v>
                </c:pt>
                <c:pt idx="608">
                  <c:v>797.378214448054</c:v>
                </c:pt>
                <c:pt idx="609">
                  <c:v>797.53618631028201</c:v>
                </c:pt>
                <c:pt idx="610">
                  <c:v>797.69415061945699</c:v>
                </c:pt>
                <c:pt idx="611">
                  <c:v>797.85210737335296</c:v>
                </c:pt>
                <c:pt idx="612">
                  <c:v>798.01005656974598</c:v>
                </c:pt>
                <c:pt idx="613">
                  <c:v>798.16799820640995</c:v>
                </c:pt>
                <c:pt idx="614">
                  <c:v>798.32593228112103</c:v>
                </c:pt>
                <c:pt idx="615">
                  <c:v>798.48385879165403</c:v>
                </c:pt>
                <c:pt idx="616">
                  <c:v>798.64177773578297</c:v>
                </c:pt>
                <c:pt idx="617">
                  <c:v>798.79968911128401</c:v>
                </c:pt>
                <c:pt idx="618">
                  <c:v>798.95759291593197</c:v>
                </c:pt>
                <c:pt idx="619">
                  <c:v>799.11548914750199</c:v>
                </c:pt>
                <c:pt idx="620">
                  <c:v>799.27337780376899</c:v>
                </c:pt>
                <c:pt idx="621">
                  <c:v>799.431258882507</c:v>
                </c:pt>
                <c:pt idx="622">
                  <c:v>799.58913238149296</c:v>
                </c:pt>
                <c:pt idx="623">
                  <c:v>799.74699829850101</c:v>
                </c:pt>
                <c:pt idx="624">
                  <c:v>799.90485663130596</c:v>
                </c:pt>
                <c:pt idx="625">
                  <c:v>800.06270737768295</c:v>
                </c:pt>
                <c:pt idx="626">
                  <c:v>800.22055053540703</c:v>
                </c:pt>
                <c:pt idx="627">
                  <c:v>800.37838610225401</c:v>
                </c:pt>
                <c:pt idx="628">
                  <c:v>800.53621407599803</c:v>
                </c:pt>
                <c:pt idx="629">
                  <c:v>800.69403445441503</c:v>
                </c:pt>
                <c:pt idx="630">
                  <c:v>800.85184723527902</c:v>
                </c:pt>
                <c:pt idx="631">
                  <c:v>801.00965241636504</c:v>
                </c:pt>
                <c:pt idx="632">
                  <c:v>801.16744999544903</c:v>
                </c:pt>
                <c:pt idx="633">
                  <c:v>801.32523997030603</c:v>
                </c:pt>
                <c:pt idx="634">
                  <c:v>801.48302233871095</c:v>
                </c:pt>
                <c:pt idx="635">
                  <c:v>801.64079709843804</c:v>
                </c:pt>
                <c:pt idx="636">
                  <c:v>801.79856424726302</c:v>
                </c:pt>
                <c:pt idx="637">
                  <c:v>801.95632378296102</c:v>
                </c:pt>
                <c:pt idx="638">
                  <c:v>802.11407570330698</c:v>
                </c:pt>
                <c:pt idx="639">
                  <c:v>802.27182000607604</c:v>
                </c:pt>
                <c:pt idx="640">
                  <c:v>802.42955668904301</c:v>
                </c:pt>
                <c:pt idx="641">
                  <c:v>802.58728574998304</c:v>
                </c:pt>
                <c:pt idx="642">
                  <c:v>802.74500718667105</c:v>
                </c:pt>
                <c:pt idx="643">
                  <c:v>802.90272099688298</c:v>
                </c:pt>
                <c:pt idx="644">
                  <c:v>803.06042717839205</c:v>
                </c:pt>
                <c:pt idx="645">
                  <c:v>803.218125728975</c:v>
                </c:pt>
                <c:pt idx="646">
                  <c:v>803.37581664640697</c:v>
                </c:pt>
                <c:pt idx="647">
                  <c:v>803.53349992846097</c:v>
                </c:pt>
                <c:pt idx="648">
                  <c:v>803.69117557291497</c:v>
                </c:pt>
                <c:pt idx="649">
                  <c:v>803.84884357754095</c:v>
                </c:pt>
                <c:pt idx="650">
                  <c:v>804.006503940117</c:v>
                </c:pt>
                <c:pt idx="651">
                  <c:v>804.164156658416</c:v>
                </c:pt>
                <c:pt idx="652">
                  <c:v>804.32180173021402</c:v>
                </c:pt>
                <c:pt idx="653">
                  <c:v>804.47943915328506</c:v>
                </c:pt>
                <c:pt idx="654">
                  <c:v>804.63706892540495</c:v>
                </c:pt>
                <c:pt idx="655">
                  <c:v>804.79469104434997</c:v>
                </c:pt>
                <c:pt idx="656">
                  <c:v>804.95230550789302</c:v>
                </c:pt>
                <c:pt idx="657">
                  <c:v>805.10991231381001</c:v>
                </c:pt>
                <c:pt idx="658">
                  <c:v>805.267511459876</c:v>
                </c:pt>
                <c:pt idx="659">
                  <c:v>805.42510294386602</c:v>
                </c:pt>
                <c:pt idx="660">
                  <c:v>805.58268676355601</c:v>
                </c:pt>
                <c:pt idx="661">
                  <c:v>805.74026291671896</c:v>
                </c:pt>
                <c:pt idx="662">
                  <c:v>805.89783140113195</c:v>
                </c:pt>
                <c:pt idx="663">
                  <c:v>806.055392214569</c:v>
                </c:pt>
                <c:pt idx="664">
                  <c:v>806.21294535480604</c:v>
                </c:pt>
                <c:pt idx="665">
                  <c:v>806.37049081961698</c:v>
                </c:pt>
                <c:pt idx="666">
                  <c:v>806.52802860677696</c:v>
                </c:pt>
                <c:pt idx="667">
                  <c:v>806.68555871406204</c:v>
                </c:pt>
                <c:pt idx="668">
                  <c:v>806.84308113924703</c:v>
                </c:pt>
                <c:pt idx="669">
                  <c:v>807.00059588010595</c:v>
                </c:pt>
                <c:pt idx="670">
                  <c:v>807.15810293441496</c:v>
                </c:pt>
                <c:pt idx="671">
                  <c:v>807.31560229994898</c:v>
                </c:pt>
                <c:pt idx="672">
                  <c:v>807.47309397448203</c:v>
                </c:pt>
                <c:pt idx="673">
                  <c:v>807.63057795579095</c:v>
                </c:pt>
                <c:pt idx="674">
                  <c:v>807.78805424164898</c:v>
                </c:pt>
                <c:pt idx="675">
                  <c:v>807.94552282983204</c:v>
                </c:pt>
                <c:pt idx="676">
                  <c:v>808.10298371811598</c:v>
                </c:pt>
                <c:pt idx="677">
                  <c:v>808.260436904274</c:v>
                </c:pt>
                <c:pt idx="678">
                  <c:v>808.41788238608297</c:v>
                </c:pt>
                <c:pt idx="679">
                  <c:v>808.57532016131597</c:v>
                </c:pt>
                <c:pt idx="680">
                  <c:v>808.73275022774999</c:v>
                </c:pt>
                <c:pt idx="681">
                  <c:v>808.89017258316005</c:v>
                </c:pt>
                <c:pt idx="682">
                  <c:v>809.04758722531903</c:v>
                </c:pt>
                <c:pt idx="683">
                  <c:v>809.20499415200402</c:v>
                </c:pt>
                <c:pt idx="684">
                  <c:v>809.36239336099004</c:v>
                </c:pt>
                <c:pt idx="685">
                  <c:v>809.519784850051</c:v>
                </c:pt>
                <c:pt idx="686">
                  <c:v>809.67716861696294</c:v>
                </c:pt>
                <c:pt idx="687">
                  <c:v>809.83454465950001</c:v>
                </c:pt>
                <c:pt idx="688">
                  <c:v>809.99191297543803</c:v>
                </c:pt>
                <c:pt idx="689">
                  <c:v>810.14927356255203</c:v>
                </c:pt>
                <c:pt idx="690">
                  <c:v>810.30662641861704</c:v>
                </c:pt>
                <c:pt idx="691">
                  <c:v>810.46397154140698</c:v>
                </c:pt>
                <c:pt idx="692">
                  <c:v>810.62130892869902</c:v>
                </c:pt>
                <c:pt idx="693">
                  <c:v>810.77863857826605</c:v>
                </c:pt>
                <c:pt idx="694">
                  <c:v>810.93596048788504</c:v>
                </c:pt>
                <c:pt idx="695">
                  <c:v>811.09327465532897</c:v>
                </c:pt>
                <c:pt idx="696">
                  <c:v>811.25058107837503</c:v>
                </c:pt>
                <c:pt idx="697">
                  <c:v>811.40787975479702</c:v>
                </c:pt>
                <c:pt idx="698">
                  <c:v>811.56517068236997</c:v>
                </c:pt>
                <c:pt idx="699">
                  <c:v>811.72245385887004</c:v>
                </c:pt>
                <c:pt idx="700">
                  <c:v>811.87972928207</c:v>
                </c:pt>
                <c:pt idx="701">
                  <c:v>812.03699694974796</c:v>
                </c:pt>
                <c:pt idx="702">
                  <c:v>812.19425685967599</c:v>
                </c:pt>
                <c:pt idx="703">
                  <c:v>812.35150900963197</c:v>
                </c:pt>
                <c:pt idx="704">
                  <c:v>812.50875339738798</c:v>
                </c:pt>
                <c:pt idx="705">
                  <c:v>812.66599002072201</c:v>
                </c:pt>
                <c:pt idx="706">
                  <c:v>812.82321887740704</c:v>
                </c:pt>
                <c:pt idx="707">
                  <c:v>812.98043996521903</c:v>
                </c:pt>
                <c:pt idx="708">
                  <c:v>813.13765328193301</c:v>
                </c:pt>
                <c:pt idx="709">
                  <c:v>813.29485882532299</c:v>
                </c:pt>
                <c:pt idx="710">
                  <c:v>813.45205659316605</c:v>
                </c:pt>
                <c:pt idx="711">
                  <c:v>813.60924658323597</c:v>
                </c:pt>
                <c:pt idx="712">
                  <c:v>813.766428793307</c:v>
                </c:pt>
                <c:pt idx="713">
                  <c:v>813.92360322115599</c:v>
                </c:pt>
                <c:pt idx="714">
                  <c:v>814.08076986455603</c:v>
                </c:pt>
                <c:pt idx="715">
                  <c:v>814.23792872128399</c:v>
                </c:pt>
                <c:pt idx="716">
                  <c:v>814.39507978911502</c:v>
                </c:pt>
                <c:pt idx="717">
                  <c:v>814.55222306582198</c:v>
                </c:pt>
                <c:pt idx="718">
                  <c:v>814.70935854918196</c:v>
                </c:pt>
                <c:pt idx="719">
                  <c:v>814.86648623696999</c:v>
                </c:pt>
                <c:pt idx="720">
                  <c:v>815.02360612695895</c:v>
                </c:pt>
                <c:pt idx="721">
                  <c:v>815.18071821692695</c:v>
                </c:pt>
                <c:pt idx="722">
                  <c:v>815.33782250464697</c:v>
                </c:pt>
                <c:pt idx="723">
                  <c:v>815.49491898789404</c:v>
                </c:pt>
                <c:pt idx="724">
                  <c:v>815.652007664444</c:v>
                </c:pt>
                <c:pt idx="725">
                  <c:v>815.809088532072</c:v>
                </c:pt>
                <c:pt idx="726">
                  <c:v>815.96616158855295</c:v>
                </c:pt>
                <c:pt idx="727">
                  <c:v>816.12322683166201</c:v>
                </c:pt>
                <c:pt idx="728">
                  <c:v>816.28028425917398</c:v>
                </c:pt>
                <c:pt idx="729">
                  <c:v>816.43733386886299</c:v>
                </c:pt>
                <c:pt idx="730">
                  <c:v>816.59437565850601</c:v>
                </c:pt>
                <c:pt idx="731">
                  <c:v>816.75140962587602</c:v>
                </c:pt>
                <c:pt idx="732">
                  <c:v>816.90843576875</c:v>
                </c:pt>
                <c:pt idx="733">
                  <c:v>817.06545408490194</c:v>
                </c:pt>
                <c:pt idx="734">
                  <c:v>817.22246457210701</c:v>
                </c:pt>
                <c:pt idx="735">
                  <c:v>817.37946722814104</c:v>
                </c:pt>
                <c:pt idx="736">
                  <c:v>817.53646205077803</c:v>
                </c:pt>
                <c:pt idx="737">
                  <c:v>817.69344903779302</c:v>
                </c:pt>
                <c:pt idx="738">
                  <c:v>817.85042818696195</c:v>
                </c:pt>
                <c:pt idx="739">
                  <c:v>818.00739949605997</c:v>
                </c:pt>
                <c:pt idx="740">
                  <c:v>818.16436296286099</c:v>
                </c:pt>
                <c:pt idx="741">
                  <c:v>818.32131858514003</c:v>
                </c:pt>
                <c:pt idx="742">
                  <c:v>818.47826636067396</c:v>
                </c:pt>
                <c:pt idx="743">
                  <c:v>818.63520628723597</c:v>
                </c:pt>
                <c:pt idx="744">
                  <c:v>818.79213836260101</c:v>
                </c:pt>
                <c:pt idx="745">
                  <c:v>818.94906258454603</c:v>
                </c:pt>
                <c:pt idx="746">
                  <c:v>819.10597895084504</c:v>
                </c:pt>
                <c:pt idx="747">
                  <c:v>819.26288745927195</c:v>
                </c:pt>
                <c:pt idx="748">
                  <c:v>819.41978810760395</c:v>
                </c:pt>
                <c:pt idx="749">
                  <c:v>819.57668089361505</c:v>
                </c:pt>
                <c:pt idx="750">
                  <c:v>819.73356581507903</c:v>
                </c:pt>
                <c:pt idx="751">
                  <c:v>819.89044286977401</c:v>
                </c:pt>
                <c:pt idx="752">
                  <c:v>820.04731205547205</c:v>
                </c:pt>
                <c:pt idx="753">
                  <c:v>820.20417336994899</c:v>
                </c:pt>
                <c:pt idx="754">
                  <c:v>820.361026810981</c:v>
                </c:pt>
                <c:pt idx="755">
                  <c:v>820.51787237634301</c:v>
                </c:pt>
                <c:pt idx="756">
                  <c:v>820.67471006380902</c:v>
                </c:pt>
                <c:pt idx="757">
                  <c:v>820.83153987115395</c:v>
                </c:pt>
                <c:pt idx="758">
                  <c:v>820.98836179615398</c:v>
                </c:pt>
                <c:pt idx="759">
                  <c:v>821.14517583658301</c:v>
                </c:pt>
                <c:pt idx="760">
                  <c:v>821.301981990218</c:v>
                </c:pt>
                <c:pt idx="761">
                  <c:v>821.45878025483205</c:v>
                </c:pt>
                <c:pt idx="762">
                  <c:v>821.615570628201</c:v>
                </c:pt>
                <c:pt idx="763">
                  <c:v>821.77235310809897</c:v>
                </c:pt>
                <c:pt idx="764">
                  <c:v>821.92912769230304</c:v>
                </c:pt>
                <c:pt idx="765">
                  <c:v>822.085894378587</c:v>
                </c:pt>
                <c:pt idx="766">
                  <c:v>822.24265316472497</c:v>
                </c:pt>
                <c:pt idx="767">
                  <c:v>822.39940404849403</c:v>
                </c:pt>
                <c:pt idx="768">
                  <c:v>822.55614702766798</c:v>
                </c:pt>
                <c:pt idx="769">
                  <c:v>822.71288210002194</c:v>
                </c:pt>
                <c:pt idx="770">
                  <c:v>822.86960926333097</c:v>
                </c:pt>
                <c:pt idx="771">
                  <c:v>823.02632851537101</c:v>
                </c:pt>
                <c:pt idx="772">
                  <c:v>823.18303985391503</c:v>
                </c:pt>
                <c:pt idx="773">
                  <c:v>823.33974327674105</c:v>
                </c:pt>
                <c:pt idx="774">
                  <c:v>823.49643878162203</c:v>
                </c:pt>
                <c:pt idx="775">
                  <c:v>823.65312636633303</c:v>
                </c:pt>
                <c:pt idx="776">
                  <c:v>823.80980602864997</c:v>
                </c:pt>
                <c:pt idx="777">
                  <c:v>823.966477766347</c:v>
                </c:pt>
                <c:pt idx="778">
                  <c:v>824.12314157720095</c:v>
                </c:pt>
                <c:pt idx="779">
                  <c:v>824.27979745898494</c:v>
                </c:pt>
                <c:pt idx="780">
                  <c:v>824.436445409474</c:v>
                </c:pt>
                <c:pt idx="781">
                  <c:v>824.59308542644499</c:v>
                </c:pt>
                <c:pt idx="782">
                  <c:v>824.74971750767202</c:v>
                </c:pt>
                <c:pt idx="783">
                  <c:v>824.90634165092899</c:v>
                </c:pt>
                <c:pt idx="784">
                  <c:v>825.062957853993</c:v>
                </c:pt>
                <c:pt idx="785">
                  <c:v>825.21956611463702</c:v>
                </c:pt>
                <c:pt idx="786">
                  <c:v>825.37616643063802</c:v>
                </c:pt>
                <c:pt idx="787">
                  <c:v>825.53275879977002</c:v>
                </c:pt>
                <c:pt idx="788">
                  <c:v>825.68934321980805</c:v>
                </c:pt>
                <c:pt idx="789">
                  <c:v>825.84591968852806</c:v>
                </c:pt>
                <c:pt idx="790">
                  <c:v>826.00248820370405</c:v>
                </c:pt>
                <c:pt idx="791">
                  <c:v>826.15904876311095</c:v>
                </c:pt>
                <c:pt idx="792">
                  <c:v>826.31560136452504</c:v>
                </c:pt>
                <c:pt idx="793">
                  <c:v>826.47214600571999</c:v>
                </c:pt>
                <c:pt idx="794">
                  <c:v>826.62868268447198</c:v>
                </c:pt>
                <c:pt idx="795">
                  <c:v>826.78521139855502</c:v>
                </c:pt>
                <c:pt idx="796">
                  <c:v>826.94173214574505</c:v>
                </c:pt>
                <c:pt idx="797">
                  <c:v>827.09824492381699</c:v>
                </c:pt>
                <c:pt idx="798">
                  <c:v>827.254749730546</c:v>
                </c:pt>
                <c:pt idx="799">
                  <c:v>827.41124656370596</c:v>
                </c:pt>
                <c:pt idx="800">
                  <c:v>827.56773542107396</c:v>
                </c:pt>
                <c:pt idx="801">
                  <c:v>827.724216300423</c:v>
                </c:pt>
                <c:pt idx="802">
                  <c:v>827.88068919953002</c:v>
                </c:pt>
                <c:pt idx="803">
                  <c:v>828.03715411616804</c:v>
                </c:pt>
                <c:pt idx="804">
                  <c:v>828.19361104811401</c:v>
                </c:pt>
                <c:pt idx="805">
                  <c:v>828.35005999314205</c:v>
                </c:pt>
                <c:pt idx="806">
                  <c:v>828.50650094902699</c:v>
                </c:pt>
                <c:pt idx="807">
                  <c:v>828.66293391354395</c:v>
                </c:pt>
                <c:pt idx="808">
                  <c:v>828.81935888446901</c:v>
                </c:pt>
                <c:pt idx="809">
                  <c:v>828.97577585957595</c:v>
                </c:pt>
                <c:pt idx="810">
                  <c:v>829.13218483664104</c:v>
                </c:pt>
                <c:pt idx="811">
                  <c:v>829.28858581343798</c:v>
                </c:pt>
                <c:pt idx="812">
                  <c:v>829.44497878774303</c:v>
                </c:pt>
                <c:pt idx="813">
                  <c:v>829.60136375732998</c:v>
                </c:pt>
                <c:pt idx="814">
                  <c:v>829.757740719975</c:v>
                </c:pt>
                <c:pt idx="815">
                  <c:v>829.91410967345303</c:v>
                </c:pt>
                <c:pt idx="816">
                  <c:v>830.07047061553806</c:v>
                </c:pt>
                <c:pt idx="817">
                  <c:v>830.22682354400695</c:v>
                </c:pt>
                <c:pt idx="818">
                  <c:v>830.38316845663303</c:v>
                </c:pt>
                <c:pt idx="819">
                  <c:v>830.53950535119202</c:v>
                </c:pt>
                <c:pt idx="820">
                  <c:v>830.69583422545998</c:v>
                </c:pt>
                <c:pt idx="821">
                  <c:v>830.85215507721</c:v>
                </c:pt>
                <c:pt idx="822">
                  <c:v>831.00846790421895</c:v>
                </c:pt>
                <c:pt idx="823">
                  <c:v>831.16477270426003</c:v>
                </c:pt>
                <c:pt idx="824">
                  <c:v>831.32106947510999</c:v>
                </c:pt>
                <c:pt idx="825">
                  <c:v>831.47735821454398</c:v>
                </c:pt>
                <c:pt idx="826">
                  <c:v>831.63363892033499</c:v>
                </c:pt>
                <c:pt idx="827">
                  <c:v>831.78991159025998</c:v>
                </c:pt>
                <c:pt idx="828">
                  <c:v>831.94617622209398</c:v>
                </c:pt>
                <c:pt idx="829">
                  <c:v>832.10243281361102</c:v>
                </c:pt>
                <c:pt idx="830">
                  <c:v>832.258681362586</c:v>
                </c:pt>
                <c:pt idx="831">
                  <c:v>832.414921866795</c:v>
                </c:pt>
                <c:pt idx="832">
                  <c:v>832.57115432401304</c:v>
                </c:pt>
                <c:pt idx="833">
                  <c:v>832.72737873201504</c:v>
                </c:pt>
                <c:pt idx="834">
                  <c:v>832.88359508857502</c:v>
                </c:pt>
                <c:pt idx="835">
                  <c:v>833.03980339146995</c:v>
                </c:pt>
                <c:pt idx="836">
                  <c:v>833.19600363847303</c:v>
                </c:pt>
                <c:pt idx="837">
                  <c:v>833.35219582735999</c:v>
                </c:pt>
                <c:pt idx="838">
                  <c:v>833.50837995590598</c:v>
                </c:pt>
                <c:pt idx="839">
                  <c:v>833.66455602188603</c:v>
                </c:pt>
                <c:pt idx="840">
                  <c:v>833.82072402307597</c:v>
                </c:pt>
                <c:pt idx="841">
                  <c:v>833.97688395724902</c:v>
                </c:pt>
                <c:pt idx="842">
                  <c:v>834.13303582218202</c:v>
                </c:pt>
                <c:pt idx="843">
                  <c:v>834.289179615649</c:v>
                </c:pt>
                <c:pt idx="844">
                  <c:v>834.44531533542499</c:v>
                </c:pt>
                <c:pt idx="845">
                  <c:v>834.60144297928605</c:v>
                </c:pt>
                <c:pt idx="846">
                  <c:v>834.75756254500698</c:v>
                </c:pt>
                <c:pt idx="847">
                  <c:v>834.91367403036099</c:v>
                </c:pt>
                <c:pt idx="848">
                  <c:v>835.06977743312598</c:v>
                </c:pt>
                <c:pt idx="849">
                  <c:v>835.22587275107503</c:v>
                </c:pt>
                <c:pt idx="850">
                  <c:v>835.38195998198296</c:v>
                </c:pt>
                <c:pt idx="851">
                  <c:v>835.53803912362696</c:v>
                </c:pt>
                <c:pt idx="852">
                  <c:v>835.69411017378002</c:v>
                </c:pt>
                <c:pt idx="853">
                  <c:v>835.85017313021797</c:v>
                </c:pt>
                <c:pt idx="854">
                  <c:v>836.00622799071596</c:v>
                </c:pt>
                <c:pt idx="855">
                  <c:v>836.16227475304902</c:v>
                </c:pt>
                <c:pt idx="856">
                  <c:v>836.31831341499196</c:v>
                </c:pt>
                <c:pt idx="857">
                  <c:v>836.47434397432005</c:v>
                </c:pt>
                <c:pt idx="858">
                  <c:v>836.63036642880797</c:v>
                </c:pt>
                <c:pt idx="859">
                  <c:v>836.786380776231</c:v>
                </c:pt>
                <c:pt idx="860">
                  <c:v>836.94238701436495</c:v>
                </c:pt>
                <c:pt idx="861">
                  <c:v>837.09838514098396</c:v>
                </c:pt>
                <c:pt idx="862">
                  <c:v>837.25437515386295</c:v>
                </c:pt>
                <c:pt idx="863">
                  <c:v>837.41035705077798</c:v>
                </c:pt>
                <c:pt idx="864">
                  <c:v>837.56633082950202</c:v>
                </c:pt>
                <c:pt idx="865">
                  <c:v>837.72229648781297</c:v>
                </c:pt>
                <c:pt idx="866">
                  <c:v>837.87825402348403</c:v>
                </c:pt>
                <c:pt idx="867">
                  <c:v>838.03420343429104</c:v>
                </c:pt>
                <c:pt idx="868">
                  <c:v>838.19014471800801</c:v>
                </c:pt>
                <c:pt idx="869">
                  <c:v>838.34607787241202</c:v>
                </c:pt>
                <c:pt idx="870">
                  <c:v>838.50200289527595</c:v>
                </c:pt>
                <c:pt idx="871">
                  <c:v>838.65791978437505</c:v>
                </c:pt>
                <c:pt idx="872">
                  <c:v>838.81382853748596</c:v>
                </c:pt>
                <c:pt idx="873">
                  <c:v>838.96972915238302</c:v>
                </c:pt>
                <c:pt idx="874">
                  <c:v>839.12562162684003</c:v>
                </c:pt>
                <c:pt idx="875">
                  <c:v>839.28150595863406</c:v>
                </c:pt>
                <c:pt idx="876">
                  <c:v>839.437382145539</c:v>
                </c:pt>
                <c:pt idx="877">
                  <c:v>839.59325018533002</c:v>
                </c:pt>
                <c:pt idx="878">
                  <c:v>839.74911007578203</c:v>
                </c:pt>
                <c:pt idx="879">
                  <c:v>839.90496181467097</c:v>
                </c:pt>
                <c:pt idx="880">
                  <c:v>840.06080539977097</c:v>
                </c:pt>
                <c:pt idx="881">
                  <c:v>840.21664082885695</c:v>
                </c:pt>
                <c:pt idx="882">
                  <c:v>840.37246809970497</c:v>
                </c:pt>
                <c:pt idx="883">
                  <c:v>840.52828721008905</c:v>
                </c:pt>
                <c:pt idx="884">
                  <c:v>840.684098157785</c:v>
                </c:pt>
                <c:pt idx="885">
                  <c:v>840.83990094056799</c:v>
                </c:pt>
                <c:pt idx="886">
                  <c:v>840.99569555621201</c:v>
                </c:pt>
                <c:pt idx="887">
                  <c:v>841.15148200249303</c:v>
                </c:pt>
                <c:pt idx="888">
                  <c:v>841.30726027718504</c:v>
                </c:pt>
                <c:pt idx="889">
                  <c:v>841.46303037806501</c:v>
                </c:pt>
                <c:pt idx="890">
                  <c:v>841.61879230290697</c:v>
                </c:pt>
                <c:pt idx="891">
                  <c:v>841.77454604948502</c:v>
                </c:pt>
                <c:pt idx="892">
                  <c:v>841.93029161557502</c:v>
                </c:pt>
                <c:pt idx="893">
                  <c:v>842.086028998953</c:v>
                </c:pt>
                <c:pt idx="894">
                  <c:v>842.24175819739196</c:v>
                </c:pt>
                <c:pt idx="895">
                  <c:v>842.39747920866898</c:v>
                </c:pt>
                <c:pt idx="896">
                  <c:v>842.55319203055797</c:v>
                </c:pt>
                <c:pt idx="897">
                  <c:v>842.70889666083394</c:v>
                </c:pt>
                <c:pt idx="898">
                  <c:v>842.86459309727297</c:v>
                </c:pt>
                <c:pt idx="899">
                  <c:v>843.02028133764895</c:v>
                </c:pt>
                <c:pt idx="900">
                  <c:v>843.17596137973806</c:v>
                </c:pt>
                <c:pt idx="901">
                  <c:v>843.33163322131395</c:v>
                </c:pt>
                <c:pt idx="902">
                  <c:v>843.48729686015201</c:v>
                </c:pt>
                <c:pt idx="903">
                  <c:v>843.64295229402796</c:v>
                </c:pt>
                <c:pt idx="904">
                  <c:v>843.79859952071695</c:v>
                </c:pt>
                <c:pt idx="905">
                  <c:v>843.954238537994</c:v>
                </c:pt>
                <c:pt idx="906">
                  <c:v>844.10986934363302</c:v>
                </c:pt>
                <c:pt idx="907">
                  <c:v>844.26549193540995</c:v>
                </c:pt>
                <c:pt idx="908">
                  <c:v>844.42110631110097</c:v>
                </c:pt>
                <c:pt idx="909">
                  <c:v>844.57671246847804</c:v>
                </c:pt>
                <c:pt idx="910">
                  <c:v>844.73231040532005</c:v>
                </c:pt>
                <c:pt idx="911">
                  <c:v>844.88790011939898</c:v>
                </c:pt>
                <c:pt idx="912">
                  <c:v>845.04348160849099</c:v>
                </c:pt>
                <c:pt idx="913">
                  <c:v>845.19905487037101</c:v>
                </c:pt>
                <c:pt idx="914">
                  <c:v>845.35461990281499</c:v>
                </c:pt>
                <c:pt idx="915">
                  <c:v>845.51017670359704</c:v>
                </c:pt>
                <c:pt idx="916">
                  <c:v>845.66572527049198</c:v>
                </c:pt>
                <c:pt idx="917">
                  <c:v>845.82126560127597</c:v>
                </c:pt>
                <c:pt idx="918">
                  <c:v>845.97679769372303</c:v>
                </c:pt>
                <c:pt idx="919">
                  <c:v>846.13232154560899</c:v>
                </c:pt>
                <c:pt idx="920">
                  <c:v>846.28783715470797</c:v>
                </c:pt>
                <c:pt idx="921">
                  <c:v>846.44334451879604</c:v>
                </c:pt>
                <c:pt idx="922">
                  <c:v>846.59884363564697</c:v>
                </c:pt>
                <c:pt idx="923">
                  <c:v>846.75433450303797</c:v>
                </c:pt>
                <c:pt idx="924">
                  <c:v>846.90981711874201</c:v>
                </c:pt>
                <c:pt idx="925">
                  <c:v>847.06529148053505</c:v>
                </c:pt>
                <c:pt idx="926">
                  <c:v>847.22075758619098</c:v>
                </c:pt>
                <c:pt idx="927">
                  <c:v>847.376215433487</c:v>
                </c:pt>
                <c:pt idx="928">
                  <c:v>847.53166502019701</c:v>
                </c:pt>
                <c:pt idx="929">
                  <c:v>847.68710634409501</c:v>
                </c:pt>
                <c:pt idx="930">
                  <c:v>847.84253940295798</c:v>
                </c:pt>
                <c:pt idx="931">
                  <c:v>847.99796419456095</c:v>
                </c:pt>
                <c:pt idx="932">
                  <c:v>848.15338071667702</c:v>
                </c:pt>
                <c:pt idx="933">
                  <c:v>848.30878896708202</c:v>
                </c:pt>
                <c:pt idx="934">
                  <c:v>848.46418894355202</c:v>
                </c:pt>
                <c:pt idx="935">
                  <c:v>848.61958064386204</c:v>
                </c:pt>
                <c:pt idx="936">
                  <c:v>848.77496406578496</c:v>
                </c:pt>
                <c:pt idx="937">
                  <c:v>848.930339207099</c:v>
                </c:pt>
                <c:pt idx="938">
                  <c:v>849.08570606557601</c:v>
                </c:pt>
                <c:pt idx="939">
                  <c:v>849.24106463899398</c:v>
                </c:pt>
                <c:pt idx="940">
                  <c:v>849.39641492512601</c:v>
                </c:pt>
                <c:pt idx="941">
                  <c:v>849.55175692174805</c:v>
                </c:pt>
                <c:pt idx="942">
                  <c:v>849.707090626634</c:v>
                </c:pt>
                <c:pt idx="943">
                  <c:v>849.86241603756105</c:v>
                </c:pt>
                <c:pt idx="944">
                  <c:v>850.01773315230196</c:v>
                </c:pt>
                <c:pt idx="945">
                  <c:v>850.17304196863404</c:v>
                </c:pt>
                <c:pt idx="946">
                  <c:v>850.32834248433005</c:v>
                </c:pt>
                <c:pt idx="947">
                  <c:v>850.48363469716605</c:v>
                </c:pt>
                <c:pt idx="948">
                  <c:v>850.63891860491799</c:v>
                </c:pt>
                <c:pt idx="949">
                  <c:v>850.79419420535999</c:v>
                </c:pt>
                <c:pt idx="950">
                  <c:v>850.94946149626605</c:v>
                </c:pt>
                <c:pt idx="951">
                  <c:v>851.10472047541396</c:v>
                </c:pt>
                <c:pt idx="952">
                  <c:v>851.259971140576</c:v>
                </c:pt>
                <c:pt idx="953">
                  <c:v>851.41521348952904</c:v>
                </c:pt>
                <c:pt idx="954">
                  <c:v>851.57044752004697</c:v>
                </c:pt>
                <c:pt idx="955">
                  <c:v>851.72567322990596</c:v>
                </c:pt>
                <c:pt idx="956">
                  <c:v>851.88089061688095</c:v>
                </c:pt>
                <c:pt idx="957">
                  <c:v>852.03609967874604</c:v>
                </c:pt>
                <c:pt idx="958">
                  <c:v>852.19130041327605</c:v>
                </c:pt>
                <c:pt idx="959">
                  <c:v>852.34649281824795</c:v>
                </c:pt>
                <c:pt idx="960">
                  <c:v>852.50167689143495</c:v>
                </c:pt>
                <c:pt idx="961">
                  <c:v>852.656852630613</c:v>
                </c:pt>
                <c:pt idx="962">
                  <c:v>852.81202003355702</c:v>
                </c:pt>
                <c:pt idx="963">
                  <c:v>852.96717909804204</c:v>
                </c:pt>
                <c:pt idx="964">
                  <c:v>853.12232982184298</c:v>
                </c:pt>
                <c:pt idx="965">
                  <c:v>853.277472202735</c:v>
                </c:pt>
                <c:pt idx="966">
                  <c:v>853.43260623849301</c:v>
                </c:pt>
                <c:pt idx="967">
                  <c:v>853.58773192689205</c:v>
                </c:pt>
                <c:pt idx="968">
                  <c:v>853.74284926570704</c:v>
                </c:pt>
                <c:pt idx="969">
                  <c:v>853.89795825271403</c:v>
                </c:pt>
                <c:pt idx="970">
                  <c:v>854.05305888568705</c:v>
                </c:pt>
                <c:pt idx="971">
                  <c:v>854.20815116240101</c:v>
                </c:pt>
                <c:pt idx="972">
                  <c:v>854.36323508063197</c:v>
                </c:pt>
                <c:pt idx="973">
                  <c:v>854.51831063815496</c:v>
                </c:pt>
                <c:pt idx="974">
                  <c:v>854.67337783274399</c:v>
                </c:pt>
                <c:pt idx="975">
                  <c:v>854.828436662174</c:v>
                </c:pt>
                <c:pt idx="976">
                  <c:v>854.98348712422103</c:v>
                </c:pt>
                <c:pt idx="977">
                  <c:v>855.13852921666</c:v>
                </c:pt>
                <c:pt idx="978">
                  <c:v>855.29356293726596</c:v>
                </c:pt>
                <c:pt idx="979">
                  <c:v>855.44858828381405</c:v>
                </c:pt>
                <c:pt idx="980">
                  <c:v>855.60360525407805</c:v>
                </c:pt>
                <c:pt idx="981">
                  <c:v>855.75861384583504</c:v>
                </c:pt>
                <c:pt idx="982">
                  <c:v>855.91361405685802</c:v>
                </c:pt>
                <c:pt idx="983">
                  <c:v>856.06860588492395</c:v>
                </c:pt>
                <c:pt idx="984">
                  <c:v>856.22358932780605</c:v>
                </c:pt>
                <c:pt idx="985">
                  <c:v>856.37856438328095</c:v>
                </c:pt>
                <c:pt idx="986">
                  <c:v>856.53353104912298</c:v>
                </c:pt>
                <c:pt idx="987">
                  <c:v>856.68848932310698</c:v>
                </c:pt>
                <c:pt idx="988">
                  <c:v>856.84343920300898</c:v>
                </c:pt>
                <c:pt idx="989">
                  <c:v>856.99838068660301</c:v>
                </c:pt>
                <c:pt idx="990">
                  <c:v>857.15331377166399</c:v>
                </c:pt>
                <c:pt idx="991">
                  <c:v>857.30823845596797</c:v>
                </c:pt>
                <c:pt idx="992">
                  <c:v>857.46315473728896</c:v>
                </c:pt>
                <c:pt idx="993">
                  <c:v>857.61806261340303</c:v>
                </c:pt>
                <c:pt idx="994">
                  <c:v>857.77296208208497</c:v>
                </c:pt>
                <c:pt idx="995">
                  <c:v>857.92785314110904</c:v>
                </c:pt>
                <c:pt idx="996">
                  <c:v>858.08273578825197</c:v>
                </c:pt>
                <c:pt idx="997">
                  <c:v>858.23761002128697</c:v>
                </c:pt>
                <c:pt idx="998">
                  <c:v>858.39247583798999</c:v>
                </c:pt>
                <c:pt idx="999">
                  <c:v>858.54733323613596</c:v>
                </c:pt>
                <c:pt idx="1000">
                  <c:v>858.70218221350001</c:v>
                </c:pt>
                <c:pt idx="1001">
                  <c:v>858.85702276785696</c:v>
                </c:pt>
                <c:pt idx="1002">
                  <c:v>859.01185489698196</c:v>
                </c:pt>
                <c:pt idx="1003">
                  <c:v>859.16667859865004</c:v>
                </c:pt>
                <c:pt idx="1004">
                  <c:v>859.321493870636</c:v>
                </c:pt>
                <c:pt idx="1005">
                  <c:v>859.47630071071603</c:v>
                </c:pt>
                <c:pt idx="1006">
                  <c:v>859.63109911666402</c:v>
                </c:pt>
                <c:pt idx="1007">
                  <c:v>859.785889086255</c:v>
                </c:pt>
                <c:pt idx="1008">
                  <c:v>859.94067061726503</c:v>
                </c:pt>
                <c:pt idx="1009">
                  <c:v>860.09544370746903</c:v>
                </c:pt>
                <c:pt idx="1010">
                  <c:v>860.25020835463999</c:v>
                </c:pt>
                <c:pt idx="1011">
                  <c:v>860.40496455655602</c:v>
                </c:pt>
                <c:pt idx="1012">
                  <c:v>860.55971231098999</c:v>
                </c:pt>
                <c:pt idx="1013">
                  <c:v>860.71445161571796</c:v>
                </c:pt>
                <c:pt idx="1014">
                  <c:v>860.86918246851496</c:v>
                </c:pt>
                <c:pt idx="1015">
                  <c:v>861.02390486715501</c:v>
                </c:pt>
                <c:pt idx="1016">
                  <c:v>861.17861880941496</c:v>
                </c:pt>
                <c:pt idx="1017">
                  <c:v>861.33332429306802</c:v>
                </c:pt>
                <c:pt idx="1018">
                  <c:v>861.48802131589002</c:v>
                </c:pt>
                <c:pt idx="1019">
                  <c:v>861.64270987565703</c:v>
                </c:pt>
                <c:pt idx="1020">
                  <c:v>861.79738997014204</c:v>
                </c:pt>
                <c:pt idx="1021">
                  <c:v>861.952061597122</c:v>
                </c:pt>
                <c:pt idx="1022">
                  <c:v>862.10672475437104</c:v>
                </c:pt>
                <c:pt idx="1023">
                  <c:v>862.26137943966398</c:v>
                </c:pt>
                <c:pt idx="1024">
                  <c:v>862.41602565077596</c:v>
                </c:pt>
                <c:pt idx="1025">
                  <c:v>862.57066338548304</c:v>
                </c:pt>
                <c:pt idx="1026">
                  <c:v>862.72529264156003</c:v>
                </c:pt>
                <c:pt idx="1027">
                  <c:v>862.87991341678003</c:v>
                </c:pt>
                <c:pt idx="1028">
                  <c:v>863.03452570892102</c:v>
                </c:pt>
                <c:pt idx="1029">
                  <c:v>863.18912951575601</c:v>
                </c:pt>
                <c:pt idx="1030">
                  <c:v>863.34372483506002</c:v>
                </c:pt>
                <c:pt idx="1031">
                  <c:v>863.49831166461001</c:v>
                </c:pt>
                <c:pt idx="1032">
                  <c:v>863.65289000217899</c:v>
                </c:pt>
                <c:pt idx="1033">
                  <c:v>863.80745984554301</c:v>
                </c:pt>
                <c:pt idx="1034">
                  <c:v>863.96202119247596</c:v>
                </c:pt>
                <c:pt idx="1035">
                  <c:v>864.11657404075504</c:v>
                </c:pt>
                <c:pt idx="1036">
                  <c:v>864.27111838815404</c:v>
                </c:pt>
                <c:pt idx="1037">
                  <c:v>864.42565423244798</c:v>
                </c:pt>
                <c:pt idx="1038">
                  <c:v>864.58018157141203</c:v>
                </c:pt>
                <c:pt idx="1039">
                  <c:v>864.73470040282098</c:v>
                </c:pt>
                <c:pt idx="1040">
                  <c:v>864.88921072444998</c:v>
                </c:pt>
                <c:pt idx="1041">
                  <c:v>865.04371253407498</c:v>
                </c:pt>
                <c:pt idx="1042">
                  <c:v>865.19820582946898</c:v>
                </c:pt>
                <c:pt idx="1043">
                  <c:v>865.35269060840994</c:v>
                </c:pt>
                <c:pt idx="1044">
                  <c:v>865.50716686866997</c:v>
                </c:pt>
                <c:pt idx="1045">
                  <c:v>865.66163460802602</c:v>
                </c:pt>
                <c:pt idx="1046">
                  <c:v>865.81609382425302</c:v>
                </c:pt>
                <c:pt idx="1047">
                  <c:v>865.97054451512599</c:v>
                </c:pt>
                <c:pt idx="1048">
                  <c:v>866.12498667841896</c:v>
                </c:pt>
                <c:pt idx="1049">
                  <c:v>866.27942031190696</c:v>
                </c:pt>
                <c:pt idx="1050">
                  <c:v>866.43384541336695</c:v>
                </c:pt>
                <c:pt idx="1051">
                  <c:v>866.58826198057204</c:v>
                </c:pt>
                <c:pt idx="1052">
                  <c:v>866.74267001129795</c:v>
                </c:pt>
                <c:pt idx="1053">
                  <c:v>866.89706950332004</c:v>
                </c:pt>
                <c:pt idx="1054">
                  <c:v>867.05146045441302</c:v>
                </c:pt>
                <c:pt idx="1055">
                  <c:v>867.20584286235305</c:v>
                </c:pt>
                <c:pt idx="1056">
                  <c:v>867.36021672491302</c:v>
                </c:pt>
                <c:pt idx="1057">
                  <c:v>867.51458203986897</c:v>
                </c:pt>
                <c:pt idx="1058">
                  <c:v>867.66893880499697</c:v>
                </c:pt>
                <c:pt idx="1059">
                  <c:v>867.82328701807103</c:v>
                </c:pt>
                <c:pt idx="1060">
                  <c:v>867.97762667686595</c:v>
                </c:pt>
                <c:pt idx="1061">
                  <c:v>868.13195777915803</c:v>
                </c:pt>
                <c:pt idx="1062">
                  <c:v>868.28628032272104</c:v>
                </c:pt>
                <c:pt idx="1063">
                  <c:v>868.44059430533002</c:v>
                </c:pt>
                <c:pt idx="1064">
                  <c:v>868.59489972476104</c:v>
                </c:pt>
                <c:pt idx="1065">
                  <c:v>868.749196578789</c:v>
                </c:pt>
                <c:pt idx="1066">
                  <c:v>868.90348486518803</c:v>
                </c:pt>
                <c:pt idx="1067">
                  <c:v>869.05776458173398</c:v>
                </c:pt>
                <c:pt idx="1068">
                  <c:v>869.21203572620198</c:v>
                </c:pt>
                <c:pt idx="1069">
                  <c:v>869.36629829636695</c:v>
                </c:pt>
                <c:pt idx="1070">
                  <c:v>869.52055229000302</c:v>
                </c:pt>
                <c:pt idx="1071">
                  <c:v>869.67479770488706</c:v>
                </c:pt>
                <c:pt idx="1072">
                  <c:v>869.82903453879203</c:v>
                </c:pt>
                <c:pt idx="1073">
                  <c:v>869.98326278949503</c:v>
                </c:pt>
                <c:pt idx="1074">
                  <c:v>870.13748245476904</c:v>
                </c:pt>
                <c:pt idx="1075">
                  <c:v>870.29169353239104</c:v>
                </c:pt>
                <c:pt idx="1076">
                  <c:v>870.44589602013502</c:v>
                </c:pt>
                <c:pt idx="1077">
                  <c:v>870.60008991577604</c:v>
                </c:pt>
                <c:pt idx="1078">
                  <c:v>870.75427521709003</c:v>
                </c:pt>
                <c:pt idx="1079">
                  <c:v>870.908451921851</c:v>
                </c:pt>
                <c:pt idx="1080">
                  <c:v>871.06262002783399</c:v>
                </c:pt>
                <c:pt idx="1081">
                  <c:v>871.21677953281505</c:v>
                </c:pt>
                <c:pt idx="1082">
                  <c:v>871.37093043456798</c:v>
                </c:pt>
                <c:pt idx="1083">
                  <c:v>871.52507273086906</c:v>
                </c:pt>
                <c:pt idx="1084">
                  <c:v>871.67920641949297</c:v>
                </c:pt>
                <c:pt idx="1085">
                  <c:v>871.83333149821397</c:v>
                </c:pt>
                <c:pt idx="1086">
                  <c:v>871.98744796480901</c:v>
                </c:pt>
                <c:pt idx="1087">
                  <c:v>872.14155581705097</c:v>
                </c:pt>
                <c:pt idx="1088">
                  <c:v>872.29565505271501</c:v>
                </c:pt>
                <c:pt idx="1089">
                  <c:v>872.44974566957796</c:v>
                </c:pt>
                <c:pt idx="1090">
                  <c:v>872.60382766541397</c:v>
                </c:pt>
                <c:pt idx="1091">
                  <c:v>872.75790103799795</c:v>
                </c:pt>
                <c:pt idx="1092">
                  <c:v>872.91196578510403</c:v>
                </c:pt>
                <c:pt idx="1093">
                  <c:v>873.06602190450997</c:v>
                </c:pt>
                <c:pt idx="1094">
                  <c:v>873.22006939398796</c:v>
                </c:pt>
                <c:pt idx="1095">
                  <c:v>873.37410825131406</c:v>
                </c:pt>
                <c:pt idx="1096">
                  <c:v>873.52813847426398</c:v>
                </c:pt>
                <c:pt idx="1097">
                  <c:v>873.68216006061198</c:v>
                </c:pt>
                <c:pt idx="1098">
                  <c:v>873.83617300813398</c:v>
                </c:pt>
                <c:pt idx="1099">
                  <c:v>873.99017731460401</c:v>
                </c:pt>
                <c:pt idx="1100">
                  <c:v>874.14417297779801</c:v>
                </c:pt>
                <c:pt idx="1101">
                  <c:v>874.29815999548998</c:v>
                </c:pt>
                <c:pt idx="1102">
                  <c:v>874.45213836545599</c:v>
                </c:pt>
                <c:pt idx="1103">
                  <c:v>874.60610808547096</c:v>
                </c:pt>
                <c:pt idx="1104">
                  <c:v>874.76006915330902</c:v>
                </c:pt>
                <c:pt idx="1105">
                  <c:v>874.91402156674599</c:v>
                </c:pt>
                <c:pt idx="1106">
                  <c:v>875.06796532355702</c:v>
                </c:pt>
                <c:pt idx="1107">
                  <c:v>875.22190042151703</c:v>
                </c:pt>
                <c:pt idx="1108">
                  <c:v>875.37582685840096</c:v>
                </c:pt>
                <c:pt idx="1109">
                  <c:v>875.52974463198404</c:v>
                </c:pt>
                <c:pt idx="1110">
                  <c:v>875.683653740041</c:v>
                </c:pt>
                <c:pt idx="1111">
                  <c:v>875.83755418034798</c:v>
                </c:pt>
                <c:pt idx="1112">
                  <c:v>875.99144595067798</c:v>
                </c:pt>
                <c:pt idx="1113">
                  <c:v>876.14532904880798</c:v>
                </c:pt>
                <c:pt idx="1114">
                  <c:v>876.29920347251198</c:v>
                </c:pt>
                <c:pt idx="1115">
                  <c:v>876.45306921956603</c:v>
                </c:pt>
                <c:pt idx="1116">
                  <c:v>876.60692628774302</c:v>
                </c:pt>
                <c:pt idx="1117">
                  <c:v>876.76077467482105</c:v>
                </c:pt>
                <c:pt idx="1118">
                  <c:v>876.91461437857299</c:v>
                </c:pt>
                <c:pt idx="1119">
                  <c:v>877.068445396774</c:v>
                </c:pt>
                <c:pt idx="1120">
                  <c:v>877.22226772720001</c:v>
                </c:pt>
                <c:pt idx="1121">
                  <c:v>877.37608136762606</c:v>
                </c:pt>
                <c:pt idx="1122">
                  <c:v>877.52988631582696</c:v>
                </c:pt>
                <c:pt idx="1123">
                  <c:v>877.68368256957694</c:v>
                </c:pt>
                <c:pt idx="1124">
                  <c:v>877.83747012665299</c:v>
                </c:pt>
                <c:pt idx="1125">
                  <c:v>877.99124898482796</c:v>
                </c:pt>
                <c:pt idx="1126">
                  <c:v>878.14501914187804</c:v>
                </c:pt>
                <c:pt idx="1127">
                  <c:v>878.29878059557802</c:v>
                </c:pt>
                <c:pt idx="1128">
                  <c:v>878.45253334370398</c:v>
                </c:pt>
                <c:pt idx="1129">
                  <c:v>878.606277384029</c:v>
                </c:pt>
                <c:pt idx="1130">
                  <c:v>878.76001271432995</c:v>
                </c:pt>
                <c:pt idx="1131">
                  <c:v>878.91373933238106</c:v>
                </c:pt>
                <c:pt idx="1132">
                  <c:v>879.06745723595702</c:v>
                </c:pt>
                <c:pt idx="1133">
                  <c:v>879.22116642283402</c:v>
                </c:pt>
                <c:pt idx="1134">
                  <c:v>879.37486689078605</c:v>
                </c:pt>
                <c:pt idx="1135">
                  <c:v>879.52855863758805</c:v>
                </c:pt>
                <c:pt idx="1136">
                  <c:v>879.68224166101697</c:v>
                </c:pt>
                <c:pt idx="1137">
                  <c:v>879.83591595884502</c:v>
                </c:pt>
                <c:pt idx="1138">
                  <c:v>879.98958152884995</c:v>
                </c:pt>
                <c:pt idx="1139">
                  <c:v>880.14323836880499</c:v>
                </c:pt>
                <c:pt idx="1140">
                  <c:v>880.29688647648504</c:v>
                </c:pt>
                <c:pt idx="1141">
                  <c:v>880.45052584966697</c:v>
                </c:pt>
                <c:pt idx="1142">
                  <c:v>880.604156486124</c:v>
                </c:pt>
                <c:pt idx="1143">
                  <c:v>880.75777838363297</c:v>
                </c:pt>
                <c:pt idx="1144">
                  <c:v>880.91139153996698</c:v>
                </c:pt>
                <c:pt idx="1145">
                  <c:v>881.06499595290302</c:v>
                </c:pt>
                <c:pt idx="1146">
                  <c:v>881.21859162021406</c:v>
                </c:pt>
                <c:pt idx="1147">
                  <c:v>881.37217853967695</c:v>
                </c:pt>
                <c:pt idx="1148">
                  <c:v>881.52575670906594</c:v>
                </c:pt>
                <c:pt idx="1149">
                  <c:v>881.67932612615596</c:v>
                </c:pt>
                <c:pt idx="1150">
                  <c:v>881.83288678872202</c:v>
                </c:pt>
                <c:pt idx="1151">
                  <c:v>881.98643869453997</c:v>
                </c:pt>
                <c:pt idx="1152">
                  <c:v>882.13998184138495</c:v>
                </c:pt>
                <c:pt idx="1153">
                  <c:v>882.29351622702995</c:v>
                </c:pt>
                <c:pt idx="1154">
                  <c:v>882.44704184925297</c:v>
                </c:pt>
                <c:pt idx="1155">
                  <c:v>882.60055870582596</c:v>
                </c:pt>
                <c:pt idx="1156">
                  <c:v>882.75406679452703</c:v>
                </c:pt>
                <c:pt idx="1157">
                  <c:v>882.90756611312895</c:v>
                </c:pt>
                <c:pt idx="1158">
                  <c:v>883.061056659408</c:v>
                </c:pt>
                <c:pt idx="1159">
                  <c:v>883.21453843113898</c:v>
                </c:pt>
                <c:pt idx="1160">
                  <c:v>883.36801142609602</c:v>
                </c:pt>
                <c:pt idx="1161">
                  <c:v>883.52147564205598</c:v>
                </c:pt>
                <c:pt idx="1162">
                  <c:v>883.67493107679297</c:v>
                </c:pt>
                <c:pt idx="1163">
                  <c:v>883.82837772808102</c:v>
                </c:pt>
                <c:pt idx="1164">
                  <c:v>883.98181559369698</c:v>
                </c:pt>
                <c:pt idx="1165">
                  <c:v>884.13524467141497</c:v>
                </c:pt>
                <c:pt idx="1166">
                  <c:v>884.28866495901002</c:v>
                </c:pt>
                <c:pt idx="1167">
                  <c:v>884.44207645425695</c:v>
                </c:pt>
                <c:pt idx="1168">
                  <c:v>884.59547915493101</c:v>
                </c:pt>
                <c:pt idx="1169">
                  <c:v>884.74887305880804</c:v>
                </c:pt>
                <c:pt idx="1170">
                  <c:v>884.90225816366296</c:v>
                </c:pt>
                <c:pt idx="1171">
                  <c:v>885.05563446727001</c:v>
                </c:pt>
                <c:pt idx="1172">
                  <c:v>885.20900196740399</c:v>
                </c:pt>
                <c:pt idx="1173">
                  <c:v>885.36236066184097</c:v>
                </c:pt>
                <c:pt idx="1174">
                  <c:v>885.51571054835597</c:v>
                </c:pt>
                <c:pt idx="1175">
                  <c:v>885.66905162472301</c:v>
                </c:pt>
                <c:pt idx="1176">
                  <c:v>885.82238388871804</c:v>
                </c:pt>
                <c:pt idx="1177">
                  <c:v>885.97570733811597</c:v>
                </c:pt>
                <c:pt idx="1178">
                  <c:v>886.12902197069195</c:v>
                </c:pt>
                <c:pt idx="1179">
                  <c:v>886.28232778422</c:v>
                </c:pt>
                <c:pt idx="1180">
                  <c:v>886.43562477647697</c:v>
                </c:pt>
                <c:pt idx="1181">
                  <c:v>886.58891294523698</c:v>
                </c:pt>
                <c:pt idx="1182">
                  <c:v>886.74219228827405</c:v>
                </c:pt>
                <c:pt idx="1183">
                  <c:v>886.89546280336504</c:v>
                </c:pt>
                <c:pt idx="1184">
                  <c:v>887.04872448828405</c:v>
                </c:pt>
                <c:pt idx="1185">
                  <c:v>887.20197734080705</c:v>
                </c:pt>
                <c:pt idx="1186">
                  <c:v>887.35522135870701</c:v>
                </c:pt>
                <c:pt idx="1187">
                  <c:v>887.50845653976103</c:v>
                </c:pt>
                <c:pt idx="1188">
                  <c:v>887.66168288174401</c:v>
                </c:pt>
                <c:pt idx="1189">
                  <c:v>887.81490038242998</c:v>
                </c:pt>
                <c:pt idx="1190">
                  <c:v>887.96810903959397</c:v>
                </c:pt>
                <c:pt idx="1191">
                  <c:v>888.12130885101203</c:v>
                </c:pt>
                <c:pt idx="1192">
                  <c:v>888.27449981445898</c:v>
                </c:pt>
                <c:pt idx="1193">
                  <c:v>888.42768192770995</c:v>
                </c:pt>
                <c:pt idx="1194">
                  <c:v>888.58085518853898</c:v>
                </c:pt>
                <c:pt idx="1195">
                  <c:v>888.73401959472199</c:v>
                </c:pt>
                <c:pt idx="1196">
                  <c:v>888.88717514403299</c:v>
                </c:pt>
                <c:pt idx="1197">
                  <c:v>889.04032183424897</c:v>
                </c:pt>
                <c:pt idx="1198">
                  <c:v>889.19345966314404</c:v>
                </c:pt>
                <c:pt idx="1199">
                  <c:v>889.34658862849301</c:v>
                </c:pt>
                <c:pt idx="1200">
                  <c:v>889.49970872807</c:v>
                </c:pt>
                <c:pt idx="1201">
                  <c:v>889.65281995965199</c:v>
                </c:pt>
                <c:pt idx="1202">
                  <c:v>889.80592232101401</c:v>
                </c:pt>
                <c:pt idx="1203">
                  <c:v>889.95901580992904</c:v>
                </c:pt>
                <c:pt idx="1204">
                  <c:v>890.11210042417395</c:v>
                </c:pt>
                <c:pt idx="1205">
                  <c:v>890.26517616152296</c:v>
                </c:pt>
                <c:pt idx="1206">
                  <c:v>890.418243019751</c:v>
                </c:pt>
                <c:pt idx="1207">
                  <c:v>890.57130099663402</c:v>
                </c:pt>
                <c:pt idx="1208">
                  <c:v>890.72435008994705</c:v>
                </c:pt>
                <c:pt idx="1209">
                  <c:v>890.87739029746399</c:v>
                </c:pt>
                <c:pt idx="1210">
                  <c:v>891.03042161696101</c:v>
                </c:pt>
                <c:pt idx="1211">
                  <c:v>891.183444046212</c:v>
                </c:pt>
                <c:pt idx="1212">
                  <c:v>891.33645758299303</c:v>
                </c:pt>
                <c:pt idx="1213">
                  <c:v>891.48946222507902</c:v>
                </c:pt>
                <c:pt idx="1214">
                  <c:v>891.642457970245</c:v>
                </c:pt>
                <c:pt idx="1215">
                  <c:v>891.79544481626601</c:v>
                </c:pt>
                <c:pt idx="1216">
                  <c:v>891.94842276091697</c:v>
                </c:pt>
                <c:pt idx="1217">
                  <c:v>892.101391801972</c:v>
                </c:pt>
                <c:pt idx="1218">
                  <c:v>892.25435193720796</c:v>
                </c:pt>
                <c:pt idx="1219">
                  <c:v>892.40730316439897</c:v>
                </c:pt>
                <c:pt idx="1220">
                  <c:v>892.56024548131995</c:v>
                </c:pt>
                <c:pt idx="1221">
                  <c:v>892.71317888574697</c:v>
                </c:pt>
                <c:pt idx="1222">
                  <c:v>892.86610337545403</c:v>
                </c:pt>
                <c:pt idx="1223">
                  <c:v>893.01901894821594</c:v>
                </c:pt>
                <c:pt idx="1224">
                  <c:v>893.17192560180797</c:v>
                </c:pt>
                <c:pt idx="1225">
                  <c:v>893.32482333400606</c:v>
                </c:pt>
                <c:pt idx="1226">
                  <c:v>893.47771214258501</c:v>
                </c:pt>
                <c:pt idx="1227">
                  <c:v>893.63059202531895</c:v>
                </c:pt>
                <c:pt idx="1228">
                  <c:v>893.78346297998405</c:v>
                </c:pt>
                <c:pt idx="1229">
                  <c:v>893.93632500435399</c:v>
                </c:pt>
                <c:pt idx="1230">
                  <c:v>894.08917809620505</c:v>
                </c:pt>
                <c:pt idx="1231">
                  <c:v>894.24202225331203</c:v>
                </c:pt>
                <c:pt idx="1232">
                  <c:v>894.39485747344997</c:v>
                </c:pt>
                <c:pt idx="1233">
                  <c:v>894.54768375439403</c:v>
                </c:pt>
                <c:pt idx="1234">
                  <c:v>894.700501093919</c:v>
                </c:pt>
                <c:pt idx="1235">
                  <c:v>894.85330948979902</c:v>
                </c:pt>
                <c:pt idx="1236">
                  <c:v>895.00610893981104</c:v>
                </c:pt>
                <c:pt idx="1237">
                  <c:v>895.15889944172898</c:v>
                </c:pt>
                <c:pt idx="1238">
                  <c:v>895.31168099332797</c:v>
                </c:pt>
                <c:pt idx="1239">
                  <c:v>895.46445359238396</c:v>
                </c:pt>
                <c:pt idx="1240">
                  <c:v>895.61721723667097</c:v>
                </c:pt>
                <c:pt idx="1241">
                  <c:v>895.76997192396402</c:v>
                </c:pt>
                <c:pt idx="1242">
                  <c:v>895.92271765203805</c:v>
                </c:pt>
                <c:pt idx="1243">
                  <c:v>896.07545441866898</c:v>
                </c:pt>
                <c:pt idx="1244">
                  <c:v>896.22818222163198</c:v>
                </c:pt>
                <c:pt idx="1245">
                  <c:v>896.38090105870106</c:v>
                </c:pt>
                <c:pt idx="1246">
                  <c:v>896.53361092765101</c:v>
                </c:pt>
                <c:pt idx="1247">
                  <c:v>896.68631182625904</c:v>
                </c:pt>
                <c:pt idx="1248">
                  <c:v>896.83900375229803</c:v>
                </c:pt>
                <c:pt idx="1249">
                  <c:v>896.99168670354402</c:v>
                </c:pt>
                <c:pt idx="1250">
                  <c:v>897.14436067777206</c:v>
                </c:pt>
                <c:pt idx="1251">
                  <c:v>897.29702567275604</c:v>
                </c:pt>
                <c:pt idx="1252">
                  <c:v>897.44968168627304</c:v>
                </c:pt>
                <c:pt idx="1253">
                  <c:v>897.60232871609696</c:v>
                </c:pt>
                <c:pt idx="1254">
                  <c:v>897.75496676000296</c:v>
                </c:pt>
                <c:pt idx="1255">
                  <c:v>897.90759581576503</c:v>
                </c:pt>
                <c:pt idx="1256">
                  <c:v>898.06021588116096</c:v>
                </c:pt>
                <c:pt idx="1257">
                  <c:v>898.21282695396303</c:v>
                </c:pt>
                <c:pt idx="1258">
                  <c:v>898.365429031948</c:v>
                </c:pt>
                <c:pt idx="1259">
                  <c:v>898.51802211288998</c:v>
                </c:pt>
                <c:pt idx="1260">
                  <c:v>898.67060619456402</c:v>
                </c:pt>
                <c:pt idx="1261">
                  <c:v>898.82318127474605</c:v>
                </c:pt>
                <c:pt idx="1262">
                  <c:v>898.97574735120998</c:v>
                </c:pt>
                <c:pt idx="1263">
                  <c:v>899.12830442173197</c:v>
                </c:pt>
                <c:pt idx="1264">
                  <c:v>899.28085248408695</c:v>
                </c:pt>
                <c:pt idx="1265">
                  <c:v>899.43339153604904</c:v>
                </c:pt>
                <c:pt idx="1266">
                  <c:v>899.58592157539397</c:v>
                </c:pt>
                <c:pt idx="1267">
                  <c:v>899.73844259989698</c:v>
                </c:pt>
                <c:pt idx="1268">
                  <c:v>899.89095460733301</c:v>
                </c:pt>
                <c:pt idx="1269">
                  <c:v>900.04345759547698</c:v>
                </c:pt>
                <c:pt idx="1270">
                  <c:v>900.19595156210301</c:v>
                </c:pt>
                <c:pt idx="1271">
                  <c:v>900.34843650498794</c:v>
                </c:pt>
                <c:pt idx="1272">
                  <c:v>900.50091242190501</c:v>
                </c:pt>
                <c:pt idx="1273">
                  <c:v>900.65337931063095</c:v>
                </c:pt>
                <c:pt idx="1274">
                  <c:v>900.80583716894</c:v>
                </c:pt>
                <c:pt idx="1275">
                  <c:v>900.95828599460799</c:v>
                </c:pt>
                <c:pt idx="1276">
                  <c:v>901.11072578540802</c:v>
                </c:pt>
                <c:pt idx="1277">
                  <c:v>901.26315653911695</c:v>
                </c:pt>
                <c:pt idx="1278">
                  <c:v>901.41557825350901</c:v>
                </c:pt>
                <c:pt idx="1279">
                  <c:v>901.56799092636004</c:v>
                </c:pt>
                <c:pt idx="1280">
                  <c:v>901.72039455544495</c:v>
                </c:pt>
                <c:pt idx="1281">
                  <c:v>901.87278913853697</c:v>
                </c:pt>
                <c:pt idx="1282">
                  <c:v>902.02517467341397</c:v>
                </c:pt>
                <c:pt idx="1283">
                  <c:v>902.17755115784905</c:v>
                </c:pt>
                <c:pt idx="1284">
                  <c:v>902.32991858961805</c:v>
                </c:pt>
                <c:pt idx="1285">
                  <c:v>902.48227696649599</c:v>
                </c:pt>
                <c:pt idx="1286">
                  <c:v>902.634626286257</c:v>
                </c:pt>
                <c:pt idx="1287">
                  <c:v>902.78696654667795</c:v>
                </c:pt>
                <c:pt idx="1288">
                  <c:v>902.93929774553203</c:v>
                </c:pt>
                <c:pt idx="1289">
                  <c:v>903.091619880596</c:v>
                </c:pt>
                <c:pt idx="1290">
                  <c:v>903.24393294964398</c:v>
                </c:pt>
                <c:pt idx="1291">
                  <c:v>903.39623695044997</c:v>
                </c:pt>
                <c:pt idx="1292">
                  <c:v>903.54853188079096</c:v>
                </c:pt>
                <c:pt idx="1293">
                  <c:v>903.70081773844095</c:v>
                </c:pt>
                <c:pt idx="1294">
                  <c:v>903.85309452117599</c:v>
                </c:pt>
                <c:pt idx="1295">
                  <c:v>904.00536222676897</c:v>
                </c:pt>
                <c:pt idx="1296">
                  <c:v>904.15762085299798</c:v>
                </c:pt>
                <c:pt idx="1297">
                  <c:v>904.309870397635</c:v>
                </c:pt>
                <c:pt idx="1298">
                  <c:v>904.46211085845698</c:v>
                </c:pt>
                <c:pt idx="1299">
                  <c:v>904.61434223323897</c:v>
                </c:pt>
                <c:pt idx="1300">
                  <c:v>904.766564519756</c:v>
                </c:pt>
                <c:pt idx="1301">
                  <c:v>904.91877771578197</c:v>
                </c:pt>
                <c:pt idx="1302">
                  <c:v>905.07098181909203</c:v>
                </c:pt>
                <c:pt idx="1303">
                  <c:v>905.22317682746302</c:v>
                </c:pt>
                <c:pt idx="1304">
                  <c:v>905.37536273866897</c:v>
                </c:pt>
                <c:pt idx="1305">
                  <c:v>905.52753955048399</c:v>
                </c:pt>
                <c:pt idx="1306">
                  <c:v>905.67970726068404</c:v>
                </c:pt>
                <c:pt idx="1307">
                  <c:v>905.83186586704403</c:v>
                </c:pt>
                <c:pt idx="1308">
                  <c:v>905.98401536734002</c:v>
                </c:pt>
                <c:pt idx="1309">
                  <c:v>906.136155759345</c:v>
                </c:pt>
                <c:pt idx="1310">
                  <c:v>906.28828704083605</c:v>
                </c:pt>
                <c:pt idx="1311">
                  <c:v>906.44040920958696</c:v>
                </c:pt>
                <c:pt idx="1312">
                  <c:v>906.59252226337298</c:v>
                </c:pt>
                <c:pt idx="1313">
                  <c:v>906.74462619996996</c:v>
                </c:pt>
                <c:pt idx="1314">
                  <c:v>906.896721017152</c:v>
                </c:pt>
                <c:pt idx="1315">
                  <c:v>907.04880671269495</c:v>
                </c:pt>
                <c:pt idx="1316">
                  <c:v>907.20088328437203</c:v>
                </c:pt>
                <c:pt idx="1317">
                  <c:v>907.35295072996098</c:v>
                </c:pt>
                <c:pt idx="1318">
                  <c:v>907.50500904723503</c:v>
                </c:pt>
                <c:pt idx="1319">
                  <c:v>907.65705823397002</c:v>
                </c:pt>
                <c:pt idx="1320">
                  <c:v>907.80909828794097</c:v>
                </c:pt>
                <c:pt idx="1321">
                  <c:v>907.96112920692201</c:v>
                </c:pt>
                <c:pt idx="1322">
                  <c:v>908.11315098868897</c:v>
                </c:pt>
                <c:pt idx="1323">
                  <c:v>908.265163631017</c:v>
                </c:pt>
                <c:pt idx="1324">
                  <c:v>908.41716713168205</c:v>
                </c:pt>
                <c:pt idx="1325">
                  <c:v>908.56916148845698</c:v>
                </c:pt>
                <c:pt idx="1326">
                  <c:v>908.72114669911798</c:v>
                </c:pt>
                <c:pt idx="1327">
                  <c:v>908.87312276143996</c:v>
                </c:pt>
                <c:pt idx="1328">
                  <c:v>909.02508967319898</c:v>
                </c:pt>
                <c:pt idx="1329">
                  <c:v>909.17704743216802</c:v>
                </c:pt>
                <c:pt idx="1330">
                  <c:v>909.32899603612498</c:v>
                </c:pt>
                <c:pt idx="1331">
                  <c:v>909.48093548284203</c:v>
                </c:pt>
                <c:pt idx="1332">
                  <c:v>909.63286577009603</c:v>
                </c:pt>
                <c:pt idx="1333">
                  <c:v>909.784786895661</c:v>
                </c:pt>
                <c:pt idx="1334">
                  <c:v>909.93669885731299</c:v>
                </c:pt>
                <c:pt idx="1335">
                  <c:v>910.08860165282601</c:v>
                </c:pt>
                <c:pt idx="1336">
                  <c:v>910.24049527997602</c:v>
                </c:pt>
                <c:pt idx="1337">
                  <c:v>910.39237973653803</c:v>
                </c:pt>
                <c:pt idx="1338">
                  <c:v>910.54425502028596</c:v>
                </c:pt>
                <c:pt idx="1339">
                  <c:v>910.69612112899597</c:v>
                </c:pt>
                <c:pt idx="1340">
                  <c:v>910.84797806044298</c:v>
                </c:pt>
                <c:pt idx="1341">
                  <c:v>910.99982581240204</c:v>
                </c:pt>
                <c:pt idx="1342">
                  <c:v>911.15166438264805</c:v>
                </c:pt>
                <c:pt idx="1343">
                  <c:v>911.30349376895595</c:v>
                </c:pt>
                <c:pt idx="1344">
                  <c:v>911.45531396910098</c:v>
                </c:pt>
                <c:pt idx="1345">
                  <c:v>911.60712498085798</c:v>
                </c:pt>
                <c:pt idx="1346">
                  <c:v>911.75892680200195</c:v>
                </c:pt>
                <c:pt idx="1347">
                  <c:v>911.91071943030897</c:v>
                </c:pt>
                <c:pt idx="1348">
                  <c:v>912.06250286355305</c:v>
                </c:pt>
                <c:pt idx="1349">
                  <c:v>912.21427709950899</c:v>
                </c:pt>
                <c:pt idx="1350">
                  <c:v>912.36604213595194</c:v>
                </c:pt>
                <c:pt idx="1351">
                  <c:v>912.51779797065797</c:v>
                </c:pt>
                <c:pt idx="1352">
                  <c:v>912.66954460140198</c:v>
                </c:pt>
                <c:pt idx="1353">
                  <c:v>912.821282025958</c:v>
                </c:pt>
                <c:pt idx="1354">
                  <c:v>912.97301024210196</c:v>
                </c:pt>
                <c:pt idx="1355">
                  <c:v>913.124729247608</c:v>
                </c:pt>
                <c:pt idx="1356">
                  <c:v>913.27643904025194</c:v>
                </c:pt>
                <c:pt idx="1357">
                  <c:v>913.42813961780905</c:v>
                </c:pt>
                <c:pt idx="1358">
                  <c:v>913.57983097805402</c:v>
                </c:pt>
                <c:pt idx="1359">
                  <c:v>913.73151311876097</c:v>
                </c:pt>
                <c:pt idx="1360">
                  <c:v>913.88318603770699</c:v>
                </c:pt>
                <c:pt idx="1361">
                  <c:v>914.03484973266598</c:v>
                </c:pt>
                <c:pt idx="1362">
                  <c:v>914.18650420141205</c:v>
                </c:pt>
                <c:pt idx="1363">
                  <c:v>914.33814944172195</c:v>
                </c:pt>
                <c:pt idx="1364">
                  <c:v>914.48978545137004</c:v>
                </c:pt>
                <c:pt idx="1365">
                  <c:v>914.641412228131</c:v>
                </c:pt>
                <c:pt idx="1366">
                  <c:v>914.79302976978101</c:v>
                </c:pt>
                <c:pt idx="1367">
                  <c:v>914.94463807409397</c:v>
                </c:pt>
                <c:pt idx="1368">
                  <c:v>915.09623713884503</c:v>
                </c:pt>
                <c:pt idx="1369">
                  <c:v>915.24782696180898</c:v>
                </c:pt>
                <c:pt idx="1370">
                  <c:v>915.39940754076304</c:v>
                </c:pt>
                <c:pt idx="1371">
                  <c:v>915.55097887347904</c:v>
                </c:pt>
                <c:pt idx="1372">
                  <c:v>915.70254095773498</c:v>
                </c:pt>
                <c:pt idx="1373">
                  <c:v>915.85409379130397</c:v>
                </c:pt>
                <c:pt idx="1374">
                  <c:v>916.00563737196205</c:v>
                </c:pt>
                <c:pt idx="1375">
                  <c:v>916.15717169748302</c:v>
                </c:pt>
                <c:pt idx="1376">
                  <c:v>916.30869676564396</c:v>
                </c:pt>
                <c:pt idx="1377">
                  <c:v>916.46021257421796</c:v>
                </c:pt>
                <c:pt idx="1378">
                  <c:v>916.61171912098098</c:v>
                </c:pt>
                <c:pt idx="1379">
                  <c:v>916.76321640370895</c:v>
                </c:pt>
                <c:pt idx="1380">
                  <c:v>916.91470442017498</c:v>
                </c:pt>
                <c:pt idx="1381">
                  <c:v>917.06618316815604</c:v>
                </c:pt>
                <c:pt idx="1382">
                  <c:v>917.21765264542501</c:v>
                </c:pt>
                <c:pt idx="1383">
                  <c:v>917.36911284975895</c:v>
                </c:pt>
                <c:pt idx="1384">
                  <c:v>917.520563778932</c:v>
                </c:pt>
                <c:pt idx="1385">
                  <c:v>917.67200543071999</c:v>
                </c:pt>
                <c:pt idx="1386">
                  <c:v>917.82343780289705</c:v>
                </c:pt>
                <c:pt idx="1387">
                  <c:v>917.97486089323797</c:v>
                </c:pt>
                <c:pt idx="1388">
                  <c:v>918.12627469951894</c:v>
                </c:pt>
                <c:pt idx="1389">
                  <c:v>918.27767921951397</c:v>
                </c:pt>
                <c:pt idx="1390">
                  <c:v>918.429074450999</c:v>
                </c:pt>
                <c:pt idx="1391">
                  <c:v>918.58046039174906</c:v>
                </c:pt>
                <c:pt idx="1392">
                  <c:v>918.73183703953896</c:v>
                </c:pt>
                <c:pt idx="1393">
                  <c:v>918.88320439214306</c:v>
                </c:pt>
                <c:pt idx="1394">
                  <c:v>919.03456244733695</c:v>
                </c:pt>
                <c:pt idx="1395">
                  <c:v>919.18591120289602</c:v>
                </c:pt>
                <c:pt idx="1396">
                  <c:v>919.33725065659496</c:v>
                </c:pt>
                <c:pt idx="1397">
                  <c:v>919.48858080620903</c:v>
                </c:pt>
                <c:pt idx="1398">
                  <c:v>919.63990164951304</c:v>
                </c:pt>
                <c:pt idx="1399">
                  <c:v>919.79121318428201</c:v>
                </c:pt>
                <c:pt idx="1400">
                  <c:v>919.942515408291</c:v>
                </c:pt>
                <c:pt idx="1401">
                  <c:v>920.09380831931605</c:v>
                </c:pt>
                <c:pt idx="1402">
                  <c:v>920.24509191513096</c:v>
                </c:pt>
                <c:pt idx="1403">
                  <c:v>920.39636619351097</c:v>
                </c:pt>
                <c:pt idx="1404">
                  <c:v>920.54763115223102</c:v>
                </c:pt>
                <c:pt idx="1405">
                  <c:v>920.69888678906705</c:v>
                </c:pt>
                <c:pt idx="1406">
                  <c:v>920.85013310179397</c:v>
                </c:pt>
                <c:pt idx="1407">
                  <c:v>921.00137008818604</c:v>
                </c:pt>
                <c:pt idx="1408">
                  <c:v>921.15259774601896</c:v>
                </c:pt>
                <c:pt idx="1409">
                  <c:v>921.30381607306697</c:v>
                </c:pt>
                <c:pt idx="1410">
                  <c:v>921.45502506710602</c:v>
                </c:pt>
                <c:pt idx="1411">
                  <c:v>921.60622472591103</c:v>
                </c:pt>
                <c:pt idx="1412">
                  <c:v>921.75741504725704</c:v>
                </c:pt>
                <c:pt idx="1413">
                  <c:v>921.90859602891805</c:v>
                </c:pt>
                <c:pt idx="1414">
                  <c:v>922.05976766867104</c:v>
                </c:pt>
                <c:pt idx="1415">
                  <c:v>922.21092996428899</c:v>
                </c:pt>
                <c:pt idx="1416">
                  <c:v>922.36208291354899</c:v>
                </c:pt>
                <c:pt idx="1417">
                  <c:v>922.51322651422504</c:v>
                </c:pt>
                <c:pt idx="1418">
                  <c:v>922.66436076409195</c:v>
                </c:pt>
                <c:pt idx="1419">
                  <c:v>922.81548566092499</c:v>
                </c:pt>
                <c:pt idx="1420">
                  <c:v>922.96660120249896</c:v>
                </c:pt>
                <c:pt idx="1421">
                  <c:v>923.11770738659004</c:v>
                </c:pt>
                <c:pt idx="1422">
                  <c:v>923.26880421097201</c:v>
                </c:pt>
                <c:pt idx="1423">
                  <c:v>923.41989167342001</c:v>
                </c:pt>
                <c:pt idx="1424">
                  <c:v>923.57096977171102</c:v>
                </c:pt>
                <c:pt idx="1425">
                  <c:v>923.722038503617</c:v>
                </c:pt>
                <c:pt idx="1426">
                  <c:v>923.87309786691503</c:v>
                </c:pt>
                <c:pt idx="1427">
                  <c:v>924.02414785938004</c:v>
                </c:pt>
                <c:pt idx="1428">
                  <c:v>924.17518847878705</c:v>
                </c:pt>
                <c:pt idx="1429">
                  <c:v>924.32621972291099</c:v>
                </c:pt>
                <c:pt idx="1430">
                  <c:v>924.47724158952599</c:v>
                </c:pt>
                <c:pt idx="1431">
                  <c:v>924.62825407640798</c:v>
                </c:pt>
                <c:pt idx="1432">
                  <c:v>924.77925718133201</c:v>
                </c:pt>
                <c:pt idx="1433">
                  <c:v>924.930250902073</c:v>
                </c:pt>
                <c:pt idx="1434">
                  <c:v>925.08123523640597</c:v>
                </c:pt>
                <c:pt idx="1435">
                  <c:v>925.232210182107</c:v>
                </c:pt>
                <c:pt idx="1436">
                  <c:v>925.38317573694906</c:v>
                </c:pt>
                <c:pt idx="1437">
                  <c:v>925.53413189870901</c:v>
                </c:pt>
                <c:pt idx="1438">
                  <c:v>925.68507866516097</c:v>
                </c:pt>
                <c:pt idx="1439">
                  <c:v>925.83601603407999</c:v>
                </c:pt>
                <c:pt idx="1440">
                  <c:v>925.986944003242</c:v>
                </c:pt>
                <c:pt idx="1441">
                  <c:v>926.13786257042102</c:v>
                </c:pt>
                <c:pt idx="1442">
                  <c:v>926.28877173339299</c:v>
                </c:pt>
                <c:pt idx="1443">
                  <c:v>926.43967148993204</c:v>
                </c:pt>
                <c:pt idx="1444">
                  <c:v>926.59056183781399</c:v>
                </c:pt>
                <c:pt idx="1445">
                  <c:v>926.74144277481298</c:v>
                </c:pt>
                <c:pt idx="1446">
                  <c:v>926.89231429870495</c:v>
                </c:pt>
                <c:pt idx="1447">
                  <c:v>927.04317640726504</c:v>
                </c:pt>
                <c:pt idx="1448">
                  <c:v>927.19402909826795</c:v>
                </c:pt>
                <c:pt idx="1449">
                  <c:v>927.34487236948905</c:v>
                </c:pt>
                <c:pt idx="1450">
                  <c:v>927.49570621870203</c:v>
                </c:pt>
                <c:pt idx="1451">
                  <c:v>927.64653064368395</c:v>
                </c:pt>
                <c:pt idx="1452">
                  <c:v>927.79734564220905</c:v>
                </c:pt>
                <c:pt idx="1453">
                  <c:v>927.94815121205204</c:v>
                </c:pt>
                <c:pt idx="1454">
                  <c:v>928.09894735098806</c:v>
                </c:pt>
                <c:pt idx="1455">
                  <c:v>928.24973405679202</c:v>
                </c:pt>
                <c:pt idx="1456">
                  <c:v>928.40051132723897</c:v>
                </c:pt>
                <c:pt idx="1457">
                  <c:v>928.55127916010497</c:v>
                </c:pt>
                <c:pt idx="1458">
                  <c:v>928.70203755316402</c:v>
                </c:pt>
                <c:pt idx="1459">
                  <c:v>928.85278650419195</c:v>
                </c:pt>
                <c:pt idx="1460">
                  <c:v>929.00352601096301</c:v>
                </c:pt>
                <c:pt idx="1461">
                  <c:v>929.15425607125303</c:v>
                </c:pt>
                <c:pt idx="1462">
                  <c:v>929.30497668283601</c:v>
                </c:pt>
                <c:pt idx="1463">
                  <c:v>929.45568784348802</c:v>
                </c:pt>
                <c:pt idx="1464">
                  <c:v>929.60638955098398</c:v>
                </c:pt>
                <c:pt idx="1465">
                  <c:v>929.757081803098</c:v>
                </c:pt>
                <c:pt idx="1466">
                  <c:v>929.90776459760696</c:v>
                </c:pt>
                <c:pt idx="1467">
                  <c:v>930.05843793228405</c:v>
                </c:pt>
                <c:pt idx="1468">
                  <c:v>930.209101804905</c:v>
                </c:pt>
                <c:pt idx="1469">
                  <c:v>930.35975621324496</c:v>
                </c:pt>
                <c:pt idx="1470">
                  <c:v>930.51040115507897</c:v>
                </c:pt>
                <c:pt idx="1471">
                  <c:v>930.66103662818296</c:v>
                </c:pt>
                <c:pt idx="1472">
                  <c:v>930.81166263033003</c:v>
                </c:pt>
                <c:pt idx="1473">
                  <c:v>930.96227915929705</c:v>
                </c:pt>
                <c:pt idx="1474">
                  <c:v>931.11288621285803</c:v>
                </c:pt>
                <c:pt idx="1475">
                  <c:v>931.26348378878799</c:v>
                </c:pt>
                <c:pt idx="1476">
                  <c:v>931.41407188486301</c:v>
                </c:pt>
                <c:pt idx="1477">
                  <c:v>931.56465049885696</c:v>
                </c:pt>
                <c:pt idx="1478">
                  <c:v>931.71521962854604</c:v>
                </c:pt>
                <c:pt idx="1479">
                  <c:v>931.86577927170401</c:v>
                </c:pt>
                <c:pt idx="1480">
                  <c:v>932.01632942610695</c:v>
                </c:pt>
                <c:pt idx="1481">
                  <c:v>932.16687008952897</c:v>
                </c:pt>
                <c:pt idx="1482">
                  <c:v>932.31740125974602</c:v>
                </c:pt>
                <c:pt idx="1483">
                  <c:v>932.46792293453302</c:v>
                </c:pt>
                <c:pt idx="1484">
                  <c:v>932.61843511166501</c:v>
                </c:pt>
                <c:pt idx="1485">
                  <c:v>932.76893778891701</c:v>
                </c:pt>
                <c:pt idx="1486">
                  <c:v>932.91943096406305</c:v>
                </c:pt>
                <c:pt idx="1487">
                  <c:v>933.06991463487998</c:v>
                </c:pt>
                <c:pt idx="1488">
                  <c:v>933.22038879914101</c:v>
                </c:pt>
                <c:pt idx="1489">
                  <c:v>933.37085345462299</c:v>
                </c:pt>
                <c:pt idx="1490">
                  <c:v>933.52130859910005</c:v>
                </c:pt>
                <c:pt idx="1491">
                  <c:v>933.67175423034701</c:v>
                </c:pt>
                <c:pt idx="1492">
                  <c:v>933.82219034614002</c:v>
                </c:pt>
                <c:pt idx="1493">
                  <c:v>933.97261694425299</c:v>
                </c:pt>
                <c:pt idx="1494">
                  <c:v>934.12303402246096</c:v>
                </c:pt>
                <c:pt idx="1495">
                  <c:v>934.27344157853895</c:v>
                </c:pt>
                <c:pt idx="1496">
                  <c:v>934.42383961026303</c:v>
                </c:pt>
                <c:pt idx="1497">
                  <c:v>934.574228115408</c:v>
                </c:pt>
                <c:pt idx="1498">
                  <c:v>934.724607091748</c:v>
                </c:pt>
                <c:pt idx="1499">
                  <c:v>934.87497653705896</c:v>
                </c:pt>
                <c:pt idx="1500">
                  <c:v>935.02533644911603</c:v>
                </c:pt>
                <c:pt idx="1501">
                  <c:v>935.17568682569299</c:v>
                </c:pt>
                <c:pt idx="1502">
                  <c:v>935.32602766456603</c:v>
                </c:pt>
                <c:pt idx="1503">
                  <c:v>935.47635896351005</c:v>
                </c:pt>
                <c:pt idx="1504">
                  <c:v>935.62668072029999</c:v>
                </c:pt>
                <c:pt idx="1505">
                  <c:v>935.77699293271098</c:v>
                </c:pt>
                <c:pt idx="1506">
                  <c:v>935.92729559851796</c:v>
                </c:pt>
                <c:pt idx="1507">
                  <c:v>936.07758871549697</c:v>
                </c:pt>
                <c:pt idx="1508">
                  <c:v>936.22787228142101</c:v>
                </c:pt>
                <c:pt idx="1509">
                  <c:v>936.37814629406603</c:v>
                </c:pt>
                <c:pt idx="1510">
                  <c:v>936.52841075120796</c:v>
                </c:pt>
                <c:pt idx="1511">
                  <c:v>936.67866565062104</c:v>
                </c:pt>
                <c:pt idx="1512">
                  <c:v>936.828910990081</c:v>
                </c:pt>
                <c:pt idx="1513">
                  <c:v>936.97914676736195</c:v>
                </c:pt>
                <c:pt idx="1514">
                  <c:v>937.12937298023905</c:v>
                </c:pt>
                <c:pt idx="1515">
                  <c:v>937.27958962648802</c:v>
                </c:pt>
                <c:pt idx="1516">
                  <c:v>937.42979670388399</c:v>
                </c:pt>
                <c:pt idx="1517">
                  <c:v>937.57999421020099</c:v>
                </c:pt>
                <c:pt idx="1518">
                  <c:v>937.73018214321496</c:v>
                </c:pt>
                <c:pt idx="1519">
                  <c:v>937.88036050070104</c:v>
                </c:pt>
                <c:pt idx="1520">
                  <c:v>938.03052928043405</c:v>
                </c:pt>
                <c:pt idx="1521">
                  <c:v>938.180688480188</c:v>
                </c:pt>
                <c:pt idx="1522">
                  <c:v>938.33083809773996</c:v>
                </c:pt>
                <c:pt idx="1523">
                  <c:v>938.48097813086304</c:v>
                </c:pt>
                <c:pt idx="1524">
                  <c:v>938.63110857733295</c:v>
                </c:pt>
                <c:pt idx="1525">
                  <c:v>938.78122943492599</c:v>
                </c:pt>
                <c:pt idx="1526">
                  <c:v>938.93134070141605</c:v>
                </c:pt>
                <c:pt idx="1527">
                  <c:v>939.08144237457805</c:v>
                </c:pt>
                <c:pt idx="1528">
                  <c:v>939.23153445218702</c:v>
                </c:pt>
                <c:pt idx="1529">
                  <c:v>939.38161693201801</c:v>
                </c:pt>
                <c:pt idx="1530">
                  <c:v>939.53168981184695</c:v>
                </c:pt>
                <c:pt idx="1531">
                  <c:v>939.68175308944899</c:v>
                </c:pt>
                <c:pt idx="1532">
                  <c:v>939.83180676259701</c:v>
                </c:pt>
                <c:pt idx="1533">
                  <c:v>939.981850829069</c:v>
                </c:pt>
                <c:pt idx="1534">
                  <c:v>940.13188528663795</c:v>
                </c:pt>
                <c:pt idx="1535">
                  <c:v>940.28191013307901</c:v>
                </c:pt>
                <c:pt idx="1536">
                  <c:v>940.43192536616903</c:v>
                </c:pt>
                <c:pt idx="1537">
                  <c:v>940.58193098368099</c:v>
                </c:pt>
                <c:pt idx="1538">
                  <c:v>940.73192698339096</c:v>
                </c:pt>
                <c:pt idx="1539">
                  <c:v>940.88191336307398</c:v>
                </c:pt>
                <c:pt idx="1540">
                  <c:v>941.03189012050404</c:v>
                </c:pt>
                <c:pt idx="1541">
                  <c:v>941.18185725345802</c:v>
                </c:pt>
                <c:pt idx="1542">
                  <c:v>941.33181475971003</c:v>
                </c:pt>
                <c:pt idx="1543">
                  <c:v>941.48176263703499</c:v>
                </c:pt>
                <c:pt idx="1544">
                  <c:v>941.63170088320805</c:v>
                </c:pt>
                <c:pt idx="1545">
                  <c:v>941.78162949600403</c:v>
                </c:pt>
                <c:pt idx="1546">
                  <c:v>941.93154847319897</c:v>
                </c:pt>
                <c:pt idx="1547">
                  <c:v>942.08145781256599</c:v>
                </c:pt>
                <c:pt idx="1548">
                  <c:v>942.23135751188295</c:v>
                </c:pt>
                <c:pt idx="1549">
                  <c:v>942.38124756892205</c:v>
                </c:pt>
                <c:pt idx="1550">
                  <c:v>942.53112798146003</c:v>
                </c:pt>
                <c:pt idx="1551">
                  <c:v>942.68099874727204</c:v>
                </c:pt>
                <c:pt idx="1552">
                  <c:v>942.83085986413198</c:v>
                </c:pt>
                <c:pt idx="1553">
                  <c:v>942.98071132981602</c:v>
                </c:pt>
                <c:pt idx="1554">
                  <c:v>943.13055314209896</c:v>
                </c:pt>
                <c:pt idx="1555">
                  <c:v>943.28038529875505</c:v>
                </c:pt>
                <c:pt idx="1556">
                  <c:v>943.43020779756102</c:v>
                </c:pt>
                <c:pt idx="1557">
                  <c:v>943.58002063628999</c:v>
                </c:pt>
                <c:pt idx="1558">
                  <c:v>943.729823812718</c:v>
                </c:pt>
                <c:pt idx="1559">
                  <c:v>943.87961732461997</c:v>
                </c:pt>
                <c:pt idx="1560">
                  <c:v>944.02940116977095</c:v>
                </c:pt>
                <c:pt idx="1561">
                  <c:v>944.17917534594596</c:v>
                </c:pt>
                <c:pt idx="1562">
                  <c:v>944.32893985092096</c:v>
                </c:pt>
                <c:pt idx="1563">
                  <c:v>944.47869468246904</c:v>
                </c:pt>
                <c:pt idx="1564">
                  <c:v>944.62843983836694</c:v>
                </c:pt>
                <c:pt idx="1565">
                  <c:v>944.77817531638902</c:v>
                </c:pt>
                <c:pt idx="1566">
                  <c:v>944.927901114311</c:v>
                </c:pt>
                <c:pt idx="1567">
                  <c:v>945.07761722990597</c:v>
                </c:pt>
                <c:pt idx="1568">
                  <c:v>945.22732366095204</c:v>
                </c:pt>
                <c:pt idx="1569">
                  <c:v>945.37702040522197</c:v>
                </c:pt>
                <c:pt idx="1570">
                  <c:v>945.52670746049102</c:v>
                </c:pt>
                <c:pt idx="1571">
                  <c:v>945.67638482453594</c:v>
                </c:pt>
                <c:pt idx="1572">
                  <c:v>945.82605249513006</c:v>
                </c:pt>
                <c:pt idx="1573">
                  <c:v>945.97571047004806</c:v>
                </c:pt>
                <c:pt idx="1574">
                  <c:v>946.12535874706703</c:v>
                </c:pt>
                <c:pt idx="1575">
                  <c:v>946.27499732395995</c:v>
                </c:pt>
                <c:pt idx="1576">
                  <c:v>946.42462619850403</c:v>
                </c:pt>
                <c:pt idx="1577">
                  <c:v>946.57424536847202</c:v>
                </c:pt>
                <c:pt idx="1578">
                  <c:v>946.72385483163998</c:v>
                </c:pt>
                <c:pt idx="1579">
                  <c:v>946.87345458578397</c:v>
                </c:pt>
                <c:pt idx="1580">
                  <c:v>947.02304462867698</c:v>
                </c:pt>
                <c:pt idx="1581">
                  <c:v>947.17262495809598</c:v>
                </c:pt>
                <c:pt idx="1582">
                  <c:v>947.32219557181497</c:v>
                </c:pt>
                <c:pt idx="1583">
                  <c:v>947.47175646761002</c:v>
                </c:pt>
                <c:pt idx="1584">
                  <c:v>947.621307643254</c:v>
                </c:pt>
                <c:pt idx="1585">
                  <c:v>947.77084909652399</c:v>
                </c:pt>
                <c:pt idx="1586">
                  <c:v>947.92038082519502</c:v>
                </c:pt>
                <c:pt idx="1587">
                  <c:v>948.06990282704101</c:v>
                </c:pt>
                <c:pt idx="1588">
                  <c:v>948.21941509983799</c:v>
                </c:pt>
                <c:pt idx="1589">
                  <c:v>948.36891764136101</c:v>
                </c:pt>
                <c:pt idx="1590">
                  <c:v>948.51841044938396</c:v>
                </c:pt>
                <c:pt idx="1591">
                  <c:v>948.66789352168303</c:v>
                </c:pt>
                <c:pt idx="1592">
                  <c:v>948.817366856033</c:v>
                </c:pt>
                <c:pt idx="1593">
                  <c:v>948.96683045020802</c:v>
                </c:pt>
                <c:pt idx="1594">
                  <c:v>949.11628430198505</c:v>
                </c:pt>
                <c:pt idx="1595">
                  <c:v>949.26572840913695</c:v>
                </c:pt>
                <c:pt idx="1596">
                  <c:v>949.41516276944105</c:v>
                </c:pt>
                <c:pt idx="1597">
                  <c:v>949.56458738066999</c:v>
                </c:pt>
                <c:pt idx="1598">
                  <c:v>949.71400224060096</c:v>
                </c:pt>
                <c:pt idx="1599">
                  <c:v>949.86340734700798</c:v>
                </c:pt>
                <c:pt idx="1600">
                  <c:v>950.01280269766698</c:v>
                </c:pt>
                <c:pt idx="1601">
                  <c:v>950.16218829035097</c:v>
                </c:pt>
                <c:pt idx="1602">
                  <c:v>950.31156412283701</c:v>
                </c:pt>
                <c:pt idx="1603">
                  <c:v>950.46093019290004</c:v>
                </c:pt>
                <c:pt idx="1604">
                  <c:v>950.61028649831303</c:v>
                </c:pt>
                <c:pt idx="1605">
                  <c:v>950.75963303685398</c:v>
                </c:pt>
                <c:pt idx="1606">
                  <c:v>950.908969806296</c:v>
                </c:pt>
                <c:pt idx="1607">
                  <c:v>951.05829680441502</c:v>
                </c:pt>
                <c:pt idx="1608">
                  <c:v>951.20761402898495</c:v>
                </c:pt>
                <c:pt idx="1609">
                  <c:v>951.35692147778195</c:v>
                </c:pt>
                <c:pt idx="1610">
                  <c:v>951.50621914858095</c:v>
                </c:pt>
                <c:pt idx="1611">
                  <c:v>951.65550703915699</c:v>
                </c:pt>
                <c:pt idx="1612">
                  <c:v>951.80478514728497</c:v>
                </c:pt>
                <c:pt idx="1613">
                  <c:v>951.95405347073904</c:v>
                </c:pt>
                <c:pt idx="1614">
                  <c:v>952.10331200729604</c:v>
                </c:pt>
                <c:pt idx="1615">
                  <c:v>952.25256075472998</c:v>
                </c:pt>
                <c:pt idx="1616">
                  <c:v>952.40179971081602</c:v>
                </c:pt>
                <c:pt idx="1617">
                  <c:v>952.55102887332896</c:v>
                </c:pt>
                <c:pt idx="1618">
                  <c:v>952.70024824004497</c:v>
                </c:pt>
                <c:pt idx="1619">
                  <c:v>952.84945780873704</c:v>
                </c:pt>
                <c:pt idx="1620">
                  <c:v>952.99865757718305</c:v>
                </c:pt>
                <c:pt idx="1621">
                  <c:v>953.14784754315497</c:v>
                </c:pt>
                <c:pt idx="1622">
                  <c:v>953.29702770442998</c:v>
                </c:pt>
                <c:pt idx="1623">
                  <c:v>953.44619805878301</c:v>
                </c:pt>
                <c:pt idx="1624">
                  <c:v>953.59535860398796</c:v>
                </c:pt>
                <c:pt idx="1625">
                  <c:v>953.744509337821</c:v>
                </c:pt>
                <c:pt idx="1626">
                  <c:v>953.89365025805603</c:v>
                </c:pt>
                <c:pt idx="1627">
                  <c:v>954.04278136247001</c:v>
                </c:pt>
                <c:pt idx="1628">
                  <c:v>954.19190264883605</c:v>
                </c:pt>
                <c:pt idx="1629">
                  <c:v>954.34101411492998</c:v>
                </c:pt>
                <c:pt idx="1630">
                  <c:v>954.49011575852705</c:v>
                </c:pt>
                <c:pt idx="1631">
                  <c:v>954.63920757740198</c:v>
                </c:pt>
                <c:pt idx="1632">
                  <c:v>954.78828956932898</c:v>
                </c:pt>
                <c:pt idx="1633">
                  <c:v>954.93736173208504</c:v>
                </c:pt>
                <c:pt idx="1634">
                  <c:v>955.08642406344495</c:v>
                </c:pt>
                <c:pt idx="1635">
                  <c:v>955.23547656118205</c:v>
                </c:pt>
                <c:pt idx="1636">
                  <c:v>955.38451922307297</c:v>
                </c:pt>
                <c:pt idx="1637">
                  <c:v>955.53355204689103</c:v>
                </c:pt>
                <c:pt idx="1638">
                  <c:v>955.682575030414</c:v>
                </c:pt>
                <c:pt idx="1639">
                  <c:v>955.83158817141396</c:v>
                </c:pt>
                <c:pt idx="1640">
                  <c:v>955.980591467669</c:v>
                </c:pt>
                <c:pt idx="1641">
                  <c:v>956.12958491695099</c:v>
                </c:pt>
                <c:pt idx="1642">
                  <c:v>956.27856851703802</c:v>
                </c:pt>
                <c:pt idx="1643">
                  <c:v>956.42754226570298</c:v>
                </c:pt>
                <c:pt idx="1644">
                  <c:v>956.57650616072101</c:v>
                </c:pt>
                <c:pt idx="1645">
                  <c:v>956.72546019986896</c:v>
                </c:pt>
                <c:pt idx="1646">
                  <c:v>956.87440438092005</c:v>
                </c:pt>
                <c:pt idx="1647">
                  <c:v>957.02333870165</c:v>
                </c:pt>
                <c:pt idx="1648">
                  <c:v>957.17226315983396</c:v>
                </c:pt>
                <c:pt idx="1649">
                  <c:v>957.32117775324696</c:v>
                </c:pt>
                <c:pt idx="1650">
                  <c:v>957.47008247966403</c:v>
                </c:pt>
                <c:pt idx="1651">
                  <c:v>957.61897733685998</c:v>
                </c:pt>
                <c:pt idx="1652">
                  <c:v>957.76786232260997</c:v>
                </c:pt>
                <c:pt idx="1653">
                  <c:v>957.91673743469005</c:v>
                </c:pt>
                <c:pt idx="1654">
                  <c:v>958.065602670874</c:v>
                </c:pt>
                <c:pt idx="1655">
                  <c:v>958.21445802893697</c:v>
                </c:pt>
                <c:pt idx="1656">
                  <c:v>958.36330350665401</c:v>
                </c:pt>
                <c:pt idx="1657">
                  <c:v>958.51213910180104</c:v>
                </c:pt>
                <c:pt idx="1658">
                  <c:v>958.66096481215197</c:v>
                </c:pt>
                <c:pt idx="1659">
                  <c:v>958.80978063548298</c:v>
                </c:pt>
                <c:pt idx="1660">
                  <c:v>958.95858656956796</c:v>
                </c:pt>
                <c:pt idx="1661">
                  <c:v>959.10738261218296</c:v>
                </c:pt>
                <c:pt idx="1662">
                  <c:v>959.25616876110303</c:v>
                </c:pt>
                <c:pt idx="1663">
                  <c:v>959.40494501410296</c:v>
                </c:pt>
                <c:pt idx="1664">
                  <c:v>959.55371136895701</c:v>
                </c:pt>
                <c:pt idx="1665">
                  <c:v>959.702467823441</c:v>
                </c:pt>
                <c:pt idx="1666">
                  <c:v>959.85121437532996</c:v>
                </c:pt>
                <c:pt idx="1667">
                  <c:v>959.99995102239905</c:v>
                </c:pt>
                <c:pt idx="1668">
                  <c:v>960.14867776242295</c:v>
                </c:pt>
                <c:pt idx="1669">
                  <c:v>960.29739459317796</c:v>
                </c:pt>
                <c:pt idx="1670">
                  <c:v>960.44610151243705</c:v>
                </c:pt>
                <c:pt idx="1671">
                  <c:v>960.59479851797596</c:v>
                </c:pt>
                <c:pt idx="1672">
                  <c:v>960.74348560757096</c:v>
                </c:pt>
                <c:pt idx="1673">
                  <c:v>960.89216277899595</c:v>
                </c:pt>
                <c:pt idx="1674">
                  <c:v>961.040830030027</c:v>
                </c:pt>
                <c:pt idx="1675">
                  <c:v>961.18948735843799</c:v>
                </c:pt>
                <c:pt idx="1676">
                  <c:v>961.33813476200396</c:v>
                </c:pt>
                <c:pt idx="1677">
                  <c:v>961.48677223850098</c:v>
                </c:pt>
                <c:pt idx="1678">
                  <c:v>961.63539978570304</c:v>
                </c:pt>
                <c:pt idx="1679">
                  <c:v>961.784017401386</c:v>
                </c:pt>
                <c:pt idx="1680">
                  <c:v>961.93262508332498</c:v>
                </c:pt>
                <c:pt idx="1681">
                  <c:v>962.08122282929503</c:v>
                </c:pt>
                <c:pt idx="1682">
                  <c:v>962.22981063707005</c:v>
                </c:pt>
                <c:pt idx="1683">
                  <c:v>962.37838850442597</c:v>
                </c:pt>
                <c:pt idx="1684">
                  <c:v>962.52695642913795</c:v>
                </c:pt>
                <c:pt idx="1685">
                  <c:v>962.67551440898103</c:v>
                </c:pt>
                <c:pt idx="1686">
                  <c:v>962.82406244173103</c:v>
                </c:pt>
                <c:pt idx="1687">
                  <c:v>962.97260052516106</c:v>
                </c:pt>
                <c:pt idx="1688">
                  <c:v>964.21348125437498</c:v>
                </c:pt>
                <c:pt idx="1689">
                  <c:v>965.94662699861999</c:v>
                </c:pt>
                <c:pt idx="1690">
                  <c:v>967.67932723351305</c:v>
                </c:pt>
                <c:pt idx="1691">
                  <c:v>969.41158077172497</c:v>
                </c:pt>
                <c:pt idx="1692">
                  <c:v>971.143386425926</c:v>
                </c:pt>
                <c:pt idx="1693">
                  <c:v>972.87474300878796</c:v>
                </c:pt>
                <c:pt idx="1694">
                  <c:v>974.60564933298201</c:v>
                </c:pt>
                <c:pt idx="1695">
                  <c:v>976.33610421117703</c:v>
                </c:pt>
                <c:pt idx="1696">
                  <c:v>978.06610645604496</c:v>
                </c:pt>
                <c:pt idx="1697">
                  <c:v>979.79565488025798</c:v>
                </c:pt>
                <c:pt idx="1698">
                  <c:v>981.52474829648395</c:v>
                </c:pt>
                <c:pt idx="1699">
                  <c:v>983.25338551739605</c:v>
                </c:pt>
                <c:pt idx="1700">
                  <c:v>984.98156535566397</c:v>
                </c:pt>
                <c:pt idx="1701">
                  <c:v>986.70928662395897</c:v>
                </c:pt>
                <c:pt idx="1702">
                  <c:v>988.43654813495198</c:v>
                </c:pt>
                <c:pt idx="1703">
                  <c:v>990.16334870131402</c:v>
                </c:pt>
                <c:pt idx="1704">
                  <c:v>991.88968713571501</c:v>
                </c:pt>
                <c:pt idx="1705">
                  <c:v>993.61556225082597</c:v>
                </c:pt>
                <c:pt idx="1706">
                  <c:v>995.34097285931796</c:v>
                </c:pt>
                <c:pt idx="1707">
                  <c:v>997.065917773862</c:v>
                </c:pt>
                <c:pt idx="1708">
                  <c:v>998.79039580712799</c:v>
                </c:pt>
                <c:pt idx="1709">
                  <c:v>1000.5144057717901</c:v>
                </c:pt>
                <c:pt idx="1710">
                  <c:v>1002.23794648051</c:v>
                </c:pt>
                <c:pt idx="1711">
                  <c:v>1003.96101674597</c:v>
                </c:pt>
                <c:pt idx="1712">
                  <c:v>1005.68361538084</c:v>
                </c:pt>
                <c:pt idx="1713">
                  <c:v>1007.40574119778</c:v>
                </c:pt>
                <c:pt idx="1714">
                  <c:v>1009.12739300947</c:v>
                </c:pt>
                <c:pt idx="1715">
                  <c:v>1010.84856962858</c:v>
                </c:pt>
                <c:pt idx="1716">
                  <c:v>1012.56926986777</c:v>
                </c:pt>
                <c:pt idx="1717">
                  <c:v>1014.28949253973</c:v>
                </c:pt>
                <c:pt idx="1718">
                  <c:v>1016.00923645712</c:v>
                </c:pt>
                <c:pt idx="1719">
                  <c:v>1017.72850043261</c:v>
                </c:pt>
                <c:pt idx="1720">
                  <c:v>1019.44728327887</c:v>
                </c:pt>
                <c:pt idx="1721">
                  <c:v>1021.16558380857</c:v>
                </c:pt>
                <c:pt idx="1722">
                  <c:v>1022.88340083439</c:v>
                </c:pt>
                <c:pt idx="1723">
                  <c:v>1024.60073316899</c:v>
                </c:pt>
                <c:pt idx="1724">
                  <c:v>1026.31757962505</c:v>
                </c:pt>
                <c:pt idx="1725">
                  <c:v>1028.0339390152401</c:v>
                </c:pt>
                <c:pt idx="1726">
                  <c:v>1029.7498101522201</c:v>
                </c:pt>
                <c:pt idx="1727">
                  <c:v>1031.46519184867</c:v>
                </c:pt>
                <c:pt idx="1728">
                  <c:v>1033.1800829172601</c:v>
                </c:pt>
                <c:pt idx="1729">
                  <c:v>1034.89448217066</c:v>
                </c:pt>
                <c:pt idx="1730">
                  <c:v>1036.60838842154</c:v>
                </c:pt>
                <c:pt idx="1731">
                  <c:v>1038.3218004825701</c:v>
                </c:pt>
                <c:pt idx="1732">
                  <c:v>1040.03471716642</c:v>
                </c:pt>
                <c:pt idx="1733">
                  <c:v>1041.7471372857699</c:v>
                </c:pt>
                <c:pt idx="1734">
                  <c:v>1043.4590596532801</c:v>
                </c:pt>
                <c:pt idx="1735">
                  <c:v>1045.17048308162</c:v>
                </c:pt>
                <c:pt idx="1736">
                  <c:v>1046.88140638347</c:v>
                </c:pt>
                <c:pt idx="1737">
                  <c:v>1048.5918283715</c:v>
                </c:pt>
                <c:pt idx="1738">
                  <c:v>1050.3017478583699</c:v>
                </c:pt>
                <c:pt idx="1739">
                  <c:v>1052.0111636567599</c:v>
                </c:pt>
                <c:pt idx="1740">
                  <c:v>1053.72007457934</c:v>
                </c:pt>
                <c:pt idx="1741">
                  <c:v>1055.42847943878</c:v>
                </c:pt>
                <c:pt idx="1742">
                  <c:v>1057.1363770477501</c:v>
                </c:pt>
                <c:pt idx="1743">
                  <c:v>1058.8437662189201</c:v>
                </c:pt>
                <c:pt idx="1744">
                  <c:v>1060.5506457649601</c:v>
                </c:pt>
                <c:pt idx="1745">
                  <c:v>1062.25701449854</c:v>
                </c:pt>
                <c:pt idx="1746">
                  <c:v>1063.9628712323399</c:v>
                </c:pt>
                <c:pt idx="1747">
                  <c:v>1065.66821477902</c:v>
                </c:pt>
                <c:pt idx="1748">
                  <c:v>1067.3730439512599</c:v>
                </c:pt>
                <c:pt idx="1749">
                  <c:v>1069.07735756172</c:v>
                </c:pt>
                <c:pt idx="1750">
                  <c:v>1070.7811544230799</c:v>
                </c:pt>
                <c:pt idx="1751">
                  <c:v>1072.48443334801</c:v>
                </c:pt>
                <c:pt idx="1752">
                  <c:v>1074.1871931491701</c:v>
                </c:pt>
                <c:pt idx="1753">
                  <c:v>1075.8894326392401</c:v>
                </c:pt>
                <c:pt idx="1754">
                  <c:v>1077.5911506309001</c:v>
                </c:pt>
                <c:pt idx="1755">
                  <c:v>1079.2923459368001</c:v>
                </c:pt>
                <c:pt idx="1756">
                  <c:v>1080.99301736963</c:v>
                </c:pt>
                <c:pt idx="1757">
                  <c:v>1082.69316374205</c:v>
                </c:pt>
                <c:pt idx="1758">
                  <c:v>1084.39278386673</c:v>
                </c:pt>
                <c:pt idx="1759">
                  <c:v>1086.0918765563499</c:v>
                </c:pt>
                <c:pt idx="1760">
                  <c:v>1087.79044062357</c:v>
                </c:pt>
                <c:pt idx="1761">
                  <c:v>1089.48847488106</c:v>
                </c:pt>
                <c:pt idx="1762">
                  <c:v>1091.1859781415001</c:v>
                </c:pt>
                <c:pt idx="1763">
                  <c:v>1092.8829492175601</c:v>
                </c:pt>
                <c:pt idx="1764">
                  <c:v>1094.5793869219101</c:v>
                </c:pt>
                <c:pt idx="1765">
                  <c:v>1096.2752900672201</c:v>
                </c:pt>
                <c:pt idx="1766">
                  <c:v>1097.97065746615</c:v>
                </c:pt>
                <c:pt idx="1767">
                  <c:v>1099.6654879313901</c:v>
                </c:pt>
                <c:pt idx="1768">
                  <c:v>1101.3597802756001</c:v>
                </c:pt>
                <c:pt idx="1769">
                  <c:v>1103.0535333114501</c:v>
                </c:pt>
                <c:pt idx="1770">
                  <c:v>1104.7467458516101</c:v>
                </c:pt>
                <c:pt idx="1771">
                  <c:v>1106.4394167087601</c:v>
                </c:pt>
                <c:pt idx="1772">
                  <c:v>1108.13154469556</c:v>
                </c:pt>
                <c:pt idx="1773">
                  <c:v>1109.8231286246901</c:v>
                </c:pt>
                <c:pt idx="1774">
                  <c:v>1111.5141673088101</c:v>
                </c:pt>
                <c:pt idx="1775">
                  <c:v>1113.2046595606</c:v>
                </c:pt>
                <c:pt idx="1776">
                  <c:v>1114.89460419272</c:v>
                </c:pt>
                <c:pt idx="1777">
                  <c:v>1116.58400001786</c:v>
                </c:pt>
                <c:pt idx="1778">
                  <c:v>1118.2728458486699</c:v>
                </c:pt>
                <c:pt idx="1779">
                  <c:v>1119.96114049784</c:v>
                </c:pt>
                <c:pt idx="1780">
                  <c:v>1121.6488827780299</c:v>
                </c:pt>
                <c:pt idx="1781">
                  <c:v>1123.3360715019001</c:v>
                </c:pt>
                <c:pt idx="1782">
                  <c:v>1125.0227054821401</c:v>
                </c:pt>
                <c:pt idx="1783">
                  <c:v>1126.7087835314201</c:v>
                </c:pt>
                <c:pt idx="1784">
                  <c:v>1128.3943044624</c:v>
                </c:pt>
                <c:pt idx="1785">
                  <c:v>1130.0792670877499</c:v>
                </c:pt>
                <c:pt idx="1786">
                  <c:v>1131.7636702201501</c:v>
                </c:pt>
                <c:pt idx="1787">
                  <c:v>1133.44751267226</c:v>
                </c:pt>
                <c:pt idx="1788">
                  <c:v>1135.1307932567699</c:v>
                </c:pt>
                <c:pt idx="1789">
                  <c:v>1136.81351078633</c:v>
                </c:pt>
                <c:pt idx="1790">
                  <c:v>1138.49566407362</c:v>
                </c:pt>
                <c:pt idx="1791">
                  <c:v>1140.1772519313099</c:v>
                </c:pt>
                <c:pt idx="1792">
                  <c:v>1141.8582731720701</c:v>
                </c:pt>
                <c:pt idx="1793">
                  <c:v>1143.53872660857</c:v>
                </c:pt>
                <c:pt idx="1794">
                  <c:v>1145.2186110534899</c:v>
                </c:pt>
                <c:pt idx="1795">
                  <c:v>1146.89792531949</c:v>
                </c:pt>
                <c:pt idx="1796">
                  <c:v>1148.57666821924</c:v>
                </c:pt>
                <c:pt idx="1797">
                  <c:v>1150.25483856542</c:v>
                </c:pt>
                <c:pt idx="1798">
                  <c:v>1151.93243517069</c:v>
                </c:pt>
                <c:pt idx="1799">
                  <c:v>1153.6094568477299</c:v>
                </c:pt>
                <c:pt idx="1800">
                  <c:v>1155.2859024091999</c:v>
                </c:pt>
                <c:pt idx="1801">
                  <c:v>1156.96177066779</c:v>
                </c:pt>
                <c:pt idx="1802">
                  <c:v>1158.63706043615</c:v>
                </c:pt>
                <c:pt idx="1803">
                  <c:v>1160.3117705269599</c:v>
                </c:pt>
                <c:pt idx="1804">
                  <c:v>1161.9858997529</c:v>
                </c:pt>
                <c:pt idx="1805">
                  <c:v>1163.6594469266199</c:v>
                </c:pt>
                <c:pt idx="1806">
                  <c:v>1165.3324108608099</c:v>
                </c:pt>
                <c:pt idx="1807">
                  <c:v>1167.00479036813</c:v>
                </c:pt>
                <c:pt idx="1808">
                  <c:v>1168.6765842612499</c:v>
                </c:pt>
                <c:pt idx="1809">
                  <c:v>1170.34779135285</c:v>
                </c:pt>
                <c:pt idx="1810">
                  <c:v>1172.0184104555899</c:v>
                </c:pt>
                <c:pt idx="1811">
                  <c:v>1173.68844038215</c:v>
                </c:pt>
                <c:pt idx="1812">
                  <c:v>1175.35787994519</c:v>
                </c:pt>
                <c:pt idx="1813">
                  <c:v>1177.0267279574</c:v>
                </c:pt>
                <c:pt idx="1814">
                  <c:v>1178.6949832314299</c:v>
                </c:pt>
                <c:pt idx="1815">
                  <c:v>1180.36264457996</c:v>
                </c:pt>
                <c:pt idx="1816">
                  <c:v>1182.0297108156601</c:v>
                </c:pt>
                <c:pt idx="1817">
                  <c:v>1183.6961807512</c:v>
                </c:pt>
                <c:pt idx="1818">
                  <c:v>1185.3620531992599</c:v>
                </c:pt>
                <c:pt idx="1819">
                  <c:v>1187.0273269724901</c:v>
                </c:pt>
                <c:pt idx="1820">
                  <c:v>1188.69200088358</c:v>
                </c:pt>
                <c:pt idx="1821">
                  <c:v>1190.3560737452001</c:v>
                </c:pt>
                <c:pt idx="1822">
                  <c:v>1192.01954437001</c:v>
                </c:pt>
                <c:pt idx="1823">
                  <c:v>1193.68241157068</c:v>
                </c:pt>
                <c:pt idx="1824">
                  <c:v>1195.34467415989</c:v>
                </c:pt>
                <c:pt idx="1825">
                  <c:v>1197.00633095031</c:v>
                </c:pt>
                <c:pt idx="1826">
                  <c:v>1198.6673807546099</c:v>
                </c:pt>
                <c:pt idx="1827">
                  <c:v>1200.32782238546</c:v>
                </c:pt>
                <c:pt idx="1828">
                  <c:v>1201.9876546555199</c:v>
                </c:pt>
                <c:pt idx="1829">
                  <c:v>1203.6468763774801</c:v>
                </c:pt>
                <c:pt idx="1830">
                  <c:v>1205.305486364</c:v>
                </c:pt>
                <c:pt idx="1831">
                  <c:v>1206.9634834277499</c:v>
                </c:pt>
                <c:pt idx="1832">
                  <c:v>1208.6208663814</c:v>
                </c:pt>
                <c:pt idx="1833">
                  <c:v>1210.2776340376299</c:v>
                </c:pt>
                <c:pt idx="1834">
                  <c:v>1211.9337852091001</c:v>
                </c:pt>
                <c:pt idx="1835">
                  <c:v>1213.5893187084901</c:v>
                </c:pt>
                <c:pt idx="1836">
                  <c:v>1215.2442333484701</c:v>
                </c:pt>
                <c:pt idx="1837">
                  <c:v>1216.8985279417</c:v>
                </c:pt>
                <c:pt idx="1838">
                  <c:v>1218.5522013008599</c:v>
                </c:pt>
                <c:pt idx="1839">
                  <c:v>1220.20525223862</c:v>
                </c:pt>
                <c:pt idx="1840">
                  <c:v>1221.8576795676499</c:v>
                </c:pt>
                <c:pt idx="1841">
                  <c:v>1223.5094821006201</c:v>
                </c:pt>
                <c:pt idx="1842">
                  <c:v>1225.16065865019</c:v>
                </c:pt>
                <c:pt idx="1843">
                  <c:v>1226.81120802906</c:v>
                </c:pt>
                <c:pt idx="1844">
                  <c:v>1228.4611290498699</c:v>
                </c:pt>
                <c:pt idx="1845">
                  <c:v>1230.11042052531</c:v>
                </c:pt>
                <c:pt idx="1846">
                  <c:v>1231.7590812680401</c:v>
                </c:pt>
                <c:pt idx="1847">
                  <c:v>1233.4071100907399</c:v>
                </c:pt>
                <c:pt idx="1848">
                  <c:v>1235.05450580608</c:v>
                </c:pt>
                <c:pt idx="1849">
                  <c:v>1236.7012672267199</c:v>
                </c:pt>
                <c:pt idx="1850">
                  <c:v>1238.34739316534</c:v>
                </c:pt>
                <c:pt idx="1851">
                  <c:v>1239.9928824346</c:v>
                </c:pt>
                <c:pt idx="1852">
                  <c:v>1241.63773384719</c:v>
                </c:pt>
                <c:pt idx="1853">
                  <c:v>1243.2819462157699</c:v>
                </c:pt>
                <c:pt idx="1854">
                  <c:v>1244.9255183529999</c:v>
                </c:pt>
                <c:pt idx="1855">
                  <c:v>1246.5684490715701</c:v>
                </c:pt>
                <c:pt idx="1856">
                  <c:v>1248.21073718415</c:v>
                </c:pt>
                <c:pt idx="1857">
                  <c:v>1249.85238150339</c:v>
                </c:pt>
                <c:pt idx="1858">
                  <c:v>1251.4933808419801</c:v>
                </c:pt>
                <c:pt idx="1859">
                  <c:v>1253.1337340125899</c:v>
                </c:pt>
                <c:pt idx="1860">
                  <c:v>1254.7734398278801</c:v>
                </c:pt>
                <c:pt idx="1861">
                  <c:v>1256.4124971005201</c:v>
                </c:pt>
                <c:pt idx="1862">
                  <c:v>1258.0509046432001</c:v>
                </c:pt>
                <c:pt idx="1863">
                  <c:v>1259.6886612685701</c:v>
                </c:pt>
                <c:pt idx="1864">
                  <c:v>1261.32576578931</c:v>
                </c:pt>
                <c:pt idx="1865">
                  <c:v>1262.9622170180901</c:v>
                </c:pt>
                <c:pt idx="1866">
                  <c:v>1264.5980137675899</c:v>
                </c:pt>
                <c:pt idx="1867">
                  <c:v>1266.2331548504601</c:v>
                </c:pt>
                <c:pt idx="1868">
                  <c:v>1267.8676390793901</c:v>
                </c:pt>
                <c:pt idx="1869">
                  <c:v>1269.50146526704</c:v>
                </c:pt>
                <c:pt idx="1870">
                  <c:v>1271.1346322260799</c:v>
                </c:pt>
                <c:pt idx="1871">
                  <c:v>1272.7671387691901</c:v>
                </c:pt>
                <c:pt idx="1872">
                  <c:v>1274.3989837090301</c:v>
                </c:pt>
                <c:pt idx="1873">
                  <c:v>1276.03016585828</c:v>
                </c:pt>
                <c:pt idx="1874">
                  <c:v>1277.6606840296099</c:v>
                </c:pt>
                <c:pt idx="1875">
                  <c:v>1279.29053703568</c:v>
                </c:pt>
                <c:pt idx="1876">
                  <c:v>1280.91972368918</c:v>
                </c:pt>
                <c:pt idx="1877">
                  <c:v>1282.5482428027599</c:v>
                </c:pt>
                <c:pt idx="1878">
                  <c:v>1284.1760931890999</c:v>
                </c:pt>
                <c:pt idx="1879">
                  <c:v>1285.80327366088</c:v>
                </c:pt>
                <c:pt idx="1880">
                  <c:v>1287.4297830307601</c:v>
                </c:pt>
                <c:pt idx="1881">
                  <c:v>1289.05562011141</c:v>
                </c:pt>
                <c:pt idx="1882">
                  <c:v>1290.6807837155</c:v>
                </c:pt>
                <c:pt idx="1883">
                  <c:v>1292.30527265571</c:v>
                </c:pt>
                <c:pt idx="1884">
                  <c:v>1293.9290857446999</c:v>
                </c:pt>
                <c:pt idx="1885">
                  <c:v>1295.55222179515</c:v>
                </c:pt>
                <c:pt idx="1886">
                  <c:v>1297.1746796197299</c:v>
                </c:pt>
                <c:pt idx="1887">
                  <c:v>1298.7964580311</c:v>
                </c:pt>
                <c:pt idx="1888">
                  <c:v>1300.4175558419399</c:v>
                </c:pt>
                <c:pt idx="1889">
                  <c:v>1302.0379718649201</c:v>
                </c:pt>
                <c:pt idx="1890">
                  <c:v>1303.65770491272</c:v>
                </c:pt>
                <c:pt idx="1891">
                  <c:v>1305.2767537979901</c:v>
                </c:pt>
                <c:pt idx="1892">
                  <c:v>1306.8951173334101</c:v>
                </c:pt>
                <c:pt idx="1893">
                  <c:v>1308.51279433166</c:v>
                </c:pt>
                <c:pt idx="1894">
                  <c:v>1310.1297836054</c:v>
                </c:pt>
                <c:pt idx="1895">
                  <c:v>1311.7460839672999</c:v>
                </c:pt>
                <c:pt idx="1896">
                  <c:v>1313.36169423004</c:v>
                </c:pt>
                <c:pt idx="1897">
                  <c:v>1314.97661320629</c:v>
                </c:pt>
                <c:pt idx="1898">
                  <c:v>1316.5908397087101</c:v>
                </c:pt>
                <c:pt idx="1899">
                  <c:v>1318.20437254998</c:v>
                </c:pt>
                <c:pt idx="1900">
                  <c:v>1319.81721054277</c:v>
                </c:pt>
                <c:pt idx="1901">
                  <c:v>1321.4293524997499</c:v>
                </c:pt>
                <c:pt idx="1902">
                  <c:v>1323.04079723358</c:v>
                </c:pt>
                <c:pt idx="1903">
                  <c:v>1324.6515435569499</c:v>
                </c:pt>
                <c:pt idx="1904">
                  <c:v>1326.26159028252</c:v>
                </c:pt>
                <c:pt idx="1905">
                  <c:v>1327.8709362229599</c:v>
                </c:pt>
                <c:pt idx="1906">
                  <c:v>1329.4795801909399</c:v>
                </c:pt>
                <c:pt idx="1907">
                  <c:v>1331.08752099914</c:v>
                </c:pt>
                <c:pt idx="1908">
                  <c:v>1332.69475746022</c:v>
                </c:pt>
                <c:pt idx="1909">
                  <c:v>1334.3012883868601</c:v>
                </c:pt>
                <c:pt idx="1910">
                  <c:v>1335.9071125917301</c:v>
                </c:pt>
                <c:pt idx="1911">
                  <c:v>1337.51222888749</c:v>
                </c:pt>
                <c:pt idx="1912">
                  <c:v>1339.1166360868201</c:v>
                </c:pt>
                <c:pt idx="1913">
                  <c:v>1340.7203330023799</c:v>
                </c:pt>
                <c:pt idx="1914">
                  <c:v>1342.32331844686</c:v>
                </c:pt>
                <c:pt idx="1915">
                  <c:v>1343.9255912329199</c:v>
                </c:pt>
                <c:pt idx="1916">
                  <c:v>1345.52715017323</c:v>
                </c:pt>
                <c:pt idx="1917">
                  <c:v>1347.12799408046</c:v>
                </c:pt>
                <c:pt idx="1918">
                  <c:v>1348.7281217672901</c:v>
                </c:pt>
                <c:pt idx="1919">
                  <c:v>1350.3275320463699</c:v>
                </c:pt>
                <c:pt idx="1920">
                  <c:v>1351.9262237303999</c:v>
                </c:pt>
                <c:pt idx="1921">
                  <c:v>1353.5241956320201</c:v>
                </c:pt>
                <c:pt idx="1922">
                  <c:v>1355.12144656393</c:v>
                </c:pt>
                <c:pt idx="1923">
                  <c:v>1356.71797533878</c:v>
                </c:pt>
                <c:pt idx="1924">
                  <c:v>1358.3137807692499</c:v>
                </c:pt>
                <c:pt idx="1925">
                  <c:v>1359.9088616680001</c:v>
                </c:pt>
                <c:pt idx="1926">
                  <c:v>1361.5032168477201</c:v>
                </c:pt>
                <c:pt idx="1927">
                  <c:v>1363.0968451210699</c:v>
                </c:pt>
                <c:pt idx="1928">
                  <c:v>1364.68974530071</c:v>
                </c:pt>
                <c:pt idx="1929">
                  <c:v>1366.28191619933</c:v>
                </c:pt>
                <c:pt idx="1930">
                  <c:v>1367.87335662959</c:v>
                </c:pt>
                <c:pt idx="1931">
                  <c:v>1369.46406540417</c:v>
                </c:pt>
                <c:pt idx="1932">
                  <c:v>1371.0540413357301</c:v>
                </c:pt>
                <c:pt idx="1933">
                  <c:v>1372.6432832369401</c:v>
                </c:pt>
                <c:pt idx="1934">
                  <c:v>1374.23178992048</c:v>
                </c:pt>
                <c:pt idx="1935">
                  <c:v>1375.8195601990201</c:v>
                </c:pt>
                <c:pt idx="1936">
                  <c:v>1377.4065928852201</c:v>
                </c:pt>
                <c:pt idx="1937">
                  <c:v>1378.9928867917599</c:v>
                </c:pt>
                <c:pt idx="1938">
                  <c:v>1380.5784407313099</c:v>
                </c:pt>
                <c:pt idx="1939">
                  <c:v>1382.16325351654</c:v>
                </c:pt>
                <c:pt idx="1940">
                  <c:v>1383.74732396012</c:v>
                </c:pt>
                <c:pt idx="1941">
                  <c:v>1385.3306508747301</c:v>
                </c:pt>
                <c:pt idx="1942">
                  <c:v>1386.9132330730199</c:v>
                </c:pt>
                <c:pt idx="1943">
                  <c:v>1388.4950693676799</c:v>
                </c:pt>
                <c:pt idx="1944">
                  <c:v>1390.0761585713699</c:v>
                </c:pt>
                <c:pt idx="1945">
                  <c:v>1391.65649949677</c:v>
                </c:pt>
                <c:pt idx="1946">
                  <c:v>1393.23609095654</c:v>
                </c:pt>
                <c:pt idx="1947">
                  <c:v>1394.8149317633599</c:v>
                </c:pt>
                <c:pt idx="1948">
                  <c:v>1396.3930207298899</c:v>
                </c:pt>
                <c:pt idx="1949">
                  <c:v>1397.9703566688199</c:v>
                </c:pt>
                <c:pt idx="1950">
                  <c:v>1399.5469383928</c:v>
                </c:pt>
                <c:pt idx="1951">
                  <c:v>1401.1227647145099</c:v>
                </c:pt>
                <c:pt idx="1952">
                  <c:v>1402.6978344466199</c:v>
                </c:pt>
                <c:pt idx="1953">
                  <c:v>1404.27214640181</c:v>
                </c:pt>
                <c:pt idx="1954">
                  <c:v>1405.84569939273</c:v>
                </c:pt>
                <c:pt idx="1955">
                  <c:v>1407.4184922320701</c:v>
                </c:pt>
                <c:pt idx="1956">
                  <c:v>1408.9905237324899</c:v>
                </c:pt>
                <c:pt idx="1957">
                  <c:v>1410.5617927066701</c:v>
                </c:pt>
                <c:pt idx="1958">
                  <c:v>1412.13229796727</c:v>
                </c:pt>
                <c:pt idx="1959">
                  <c:v>1413.7020383269701</c:v>
                </c:pt>
                <c:pt idx="1960">
                  <c:v>1415.2710125984299</c:v>
                </c:pt>
                <c:pt idx="1961">
                  <c:v>1416.83921959433</c:v>
                </c:pt>
                <c:pt idx="1962">
                  <c:v>1418.4066581273401</c:v>
                </c:pt>
                <c:pt idx="1963">
                  <c:v>1419.9733270101301</c:v>
                </c:pt>
                <c:pt idx="1964">
                  <c:v>1421.53922505537</c:v>
                </c:pt>
                <c:pt idx="1965">
                  <c:v>1423.1043510757299</c:v>
                </c:pt>
                <c:pt idx="1966">
                  <c:v>1424.66870388389</c:v>
                </c:pt>
                <c:pt idx="1967">
                  <c:v>1426.2322822925</c:v>
                </c:pt>
                <c:pt idx="1968">
                  <c:v>1427.79508511425</c:v>
                </c:pt>
                <c:pt idx="1969">
                  <c:v>1429.3571111618</c:v>
                </c:pt>
                <c:pt idx="1970">
                  <c:v>1430.91835924783</c:v>
                </c:pt>
                <c:pt idx="1971">
                  <c:v>1432.4788281850001</c:v>
                </c:pt>
                <c:pt idx="1972">
                  <c:v>1434.0385167859899</c:v>
                </c:pt>
                <c:pt idx="1973">
                  <c:v>1435.5974238634701</c:v>
                </c:pt>
                <c:pt idx="1974">
                  <c:v>1437.1555482301001</c:v>
                </c:pt>
                <c:pt idx="1975">
                  <c:v>1438.7128886985699</c:v>
                </c:pt>
                <c:pt idx="1976">
                  <c:v>1440.2694440815301</c:v>
                </c:pt>
                <c:pt idx="1977">
                  <c:v>1441.8252131916699</c:v>
                </c:pt>
                <c:pt idx="1978">
                  <c:v>1443.3801948416401</c:v>
                </c:pt>
                <c:pt idx="1979">
                  <c:v>1444.93438784413</c:v>
                </c:pt>
                <c:pt idx="1980">
                  <c:v>1446.4877910118</c:v>
                </c:pt>
                <c:pt idx="1981">
                  <c:v>1448.04040315733</c:v>
                </c:pt>
                <c:pt idx="1982">
                  <c:v>1449.59222309338</c:v>
                </c:pt>
                <c:pt idx="1983">
                  <c:v>1451.1432496326199</c:v>
                </c:pt>
                <c:pt idx="1984">
                  <c:v>1452.6934815877401</c:v>
                </c:pt>
                <c:pt idx="1985">
                  <c:v>1454.24291777139</c:v>
                </c:pt>
                <c:pt idx="1986">
                  <c:v>1455.7915569962399</c:v>
                </c:pt>
                <c:pt idx="1987">
                  <c:v>1457.33939807498</c:v>
                </c:pt>
                <c:pt idx="1988">
                  <c:v>1458.88643982026</c:v>
                </c:pt>
                <c:pt idx="1989">
                  <c:v>1460.4326810447701</c:v>
                </c:pt>
                <c:pt idx="1990">
                  <c:v>1461.97812056117</c:v>
                </c:pt>
                <c:pt idx="1991">
                  <c:v>1463.5227571821199</c:v>
                </c:pt>
                <c:pt idx="1992">
                  <c:v>1465.0665897203201</c:v>
                </c:pt>
                <c:pt idx="1993">
                  <c:v>1466.6096169884099</c:v>
                </c:pt>
                <c:pt idx="1994">
                  <c:v>1468.1518377990801</c:v>
                </c:pt>
                <c:pt idx="1995">
                  <c:v>1469.6932509649901</c:v>
                </c:pt>
                <c:pt idx="1996">
                  <c:v>1471.2338552988199</c:v>
                </c:pt>
                <c:pt idx="1997">
                  <c:v>1472.77364961324</c:v>
                </c:pt>
                <c:pt idx="1998">
                  <c:v>1474.31263272092</c:v>
                </c:pt>
                <c:pt idx="1999">
                  <c:v>1475.85080343452</c:v>
                </c:pt>
                <c:pt idx="2000">
                  <c:v>1477.38816056672</c:v>
                </c:pt>
                <c:pt idx="2001">
                  <c:v>1478.9247029302001</c:v>
                </c:pt>
                <c:pt idx="2002">
                  <c:v>1480.4604293376101</c:v>
                </c:pt>
                <c:pt idx="2003">
                  <c:v>1481.99533860164</c:v>
                </c:pt>
                <c:pt idx="2004">
                  <c:v>1483.5294295349399</c:v>
                </c:pt>
                <c:pt idx="2005">
                  <c:v>1485.06270095021</c:v>
                </c:pt>
                <c:pt idx="2006">
                  <c:v>1486.5951516600901</c:v>
                </c:pt>
                <c:pt idx="2007">
                  <c:v>1488.1267804772699</c:v>
                </c:pt>
                <c:pt idx="2008">
                  <c:v>1489.65758621442</c:v>
                </c:pt>
                <c:pt idx="2009">
                  <c:v>1491.1875676842001</c:v>
                </c:pt>
                <c:pt idx="2010">
                  <c:v>1492.71672369929</c:v>
                </c:pt>
                <c:pt idx="2011">
                  <c:v>1494.24505307236</c:v>
                </c:pt>
                <c:pt idx="2012">
                  <c:v>1495.77255461608</c:v>
                </c:pt>
                <c:pt idx="2013">
                  <c:v>1497.2992271431101</c:v>
                </c:pt>
                <c:pt idx="2014">
                  <c:v>1498.8250694661399</c:v>
                </c:pt>
                <c:pt idx="2015">
                  <c:v>1500.35008039783</c:v>
                </c:pt>
                <c:pt idx="2016">
                  <c:v>1501.87425875085</c:v>
                </c:pt>
                <c:pt idx="2017">
                  <c:v>1503.3976033378699</c:v>
                </c:pt>
                <c:pt idx="2018">
                  <c:v>1504.92011297157</c:v>
                </c:pt>
                <c:pt idx="2019">
                  <c:v>1506.44178646462</c:v>
                </c:pt>
                <c:pt idx="2020">
                  <c:v>1507.96262262967</c:v>
                </c:pt>
                <c:pt idx="2021">
                  <c:v>1509.48262027942</c:v>
                </c:pt>
                <c:pt idx="2022">
                  <c:v>1511.0017782265199</c:v>
                </c:pt>
                <c:pt idx="2023">
                  <c:v>1512.5200952836501</c:v>
                </c:pt>
                <c:pt idx="2024">
                  <c:v>1514.0375702634799</c:v>
                </c:pt>
                <c:pt idx="2025">
                  <c:v>1515.5542019786801</c:v>
                </c:pt>
                <c:pt idx="2026">
                  <c:v>1517.06998924191</c:v>
                </c:pt>
                <c:pt idx="2027">
                  <c:v>1518.5849308658601</c:v>
                </c:pt>
                <c:pt idx="2028">
                  <c:v>1520.0990256631901</c:v>
                </c:pt>
                <c:pt idx="2029">
                  <c:v>1521.6122724465799</c:v>
                </c:pt>
                <c:pt idx="2030">
                  <c:v>1523.1246700286899</c:v>
                </c:pt>
                <c:pt idx="2031">
                  <c:v>1524.63621722219</c:v>
                </c:pt>
                <c:pt idx="2032">
                  <c:v>1526.14691283976</c:v>
                </c:pt>
                <c:pt idx="2033">
                  <c:v>1527.6567556940599</c:v>
                </c:pt>
                <c:pt idx="2034">
                  <c:v>1529.1657445977701</c:v>
                </c:pt>
                <c:pt idx="2035">
                  <c:v>1530.6738783635601</c:v>
                </c:pt>
                <c:pt idx="2036">
                  <c:v>1532.1811558040899</c:v>
                </c:pt>
                <c:pt idx="2037">
                  <c:v>1533.6875757320499</c:v>
                </c:pt>
                <c:pt idx="2038">
                  <c:v>1535.19313696009</c:v>
                </c:pt>
                <c:pt idx="2039">
                  <c:v>1536.6978383009</c:v>
                </c:pt>
                <c:pt idx="2040">
                  <c:v>1538.2016785671401</c:v>
                </c:pt>
                <c:pt idx="2041">
                  <c:v>1539.70465657148</c:v>
                </c:pt>
                <c:pt idx="2042">
                  <c:v>1541.20677112659</c:v>
                </c:pt>
                <c:pt idx="2043">
                  <c:v>1542.70802104515</c:v>
                </c:pt>
                <c:pt idx="2044">
                  <c:v>1544.2084051398199</c:v>
                </c:pt>
                <c:pt idx="2045">
                  <c:v>1545.7079222232801</c:v>
                </c:pt>
                <c:pt idx="2046">
                  <c:v>1547.2065711082</c:v>
                </c:pt>
                <c:pt idx="2047">
                  <c:v>1548.70435060724</c:v>
                </c:pt>
                <c:pt idx="2048">
                  <c:v>1550.20125953308</c:v>
                </c:pt>
                <c:pt idx="2049">
                  <c:v>1551.6972966983899</c:v>
                </c:pt>
                <c:pt idx="2050">
                  <c:v>1553.19246091584</c:v>
                </c:pt>
                <c:pt idx="2051">
                  <c:v>1554.6867509981</c:v>
                </c:pt>
                <c:pt idx="2052">
                  <c:v>1556.1801657578401</c:v>
                </c:pt>
                <c:pt idx="2053">
                  <c:v>1557.6727040077301</c:v>
                </c:pt>
                <c:pt idx="2054">
                  <c:v>1559.1643645604499</c:v>
                </c:pt>
                <c:pt idx="2055">
                  <c:v>1560.65514622866</c:v>
                </c:pt>
                <c:pt idx="2056">
                  <c:v>1562.1450478250299</c:v>
                </c:pt>
                <c:pt idx="2057">
                  <c:v>1563.6340681622501</c:v>
                </c:pt>
                <c:pt idx="2058">
                  <c:v>1565.1222060529601</c:v>
                </c:pt>
                <c:pt idx="2059">
                  <c:v>1566.60946030986</c:v>
                </c:pt>
                <c:pt idx="2060">
                  <c:v>1568.0958297456</c:v>
                </c:pt>
                <c:pt idx="2061">
                  <c:v>1569.5813131728601</c:v>
                </c:pt>
                <c:pt idx="2062">
                  <c:v>1571.0659094043101</c:v>
                </c:pt>
                <c:pt idx="2063">
                  <c:v>1572.54961725262</c:v>
                </c:pt>
                <c:pt idx="2064">
                  <c:v>1574.0324355304599</c:v>
                </c:pt>
                <c:pt idx="2065">
                  <c:v>1575.5143630504999</c:v>
                </c:pt>
                <c:pt idx="2066">
                  <c:v>1576.99539862542</c:v>
                </c:pt>
                <c:pt idx="2067">
                  <c:v>1578.4755410678799</c:v>
                </c:pt>
                <c:pt idx="2068">
                  <c:v>1579.9547891905499</c:v>
                </c:pt>
                <c:pt idx="2069">
                  <c:v>1581.4331418061099</c:v>
                </c:pt>
                <c:pt idx="2070">
                  <c:v>1582.91059772723</c:v>
                </c:pt>
                <c:pt idx="2071">
                  <c:v>1584.38715576657</c:v>
                </c:pt>
                <c:pt idx="2072">
                  <c:v>1585.8628147368099</c:v>
                </c:pt>
                <c:pt idx="2073">
                  <c:v>1587.3375734506201</c:v>
                </c:pt>
                <c:pt idx="2074">
                  <c:v>1588.8114307206599</c:v>
                </c:pt>
                <c:pt idx="2075">
                  <c:v>1590.28438535962</c:v>
                </c:pt>
                <c:pt idx="2076">
                  <c:v>1591.7564361801601</c:v>
                </c:pt>
                <c:pt idx="2077">
                  <c:v>1593.22758199495</c:v>
                </c:pt>
                <c:pt idx="2078">
                  <c:v>1594.6978216166599</c:v>
                </c:pt>
                <c:pt idx="2079">
                  <c:v>1596.1671538579701</c:v>
                </c:pt>
                <c:pt idx="2080">
                  <c:v>1597.6355775315401</c:v>
                </c:pt>
                <c:pt idx="2081">
                  <c:v>1599.10309145004</c:v>
                </c:pt>
                <c:pt idx="2082">
                  <c:v>1600.5696944261499</c:v>
                </c:pt>
                <c:pt idx="2083">
                  <c:v>1602.03538527254</c:v>
                </c:pt>
                <c:pt idx="2084">
                  <c:v>1603.5001628018699</c:v>
                </c:pt>
                <c:pt idx="2085">
                  <c:v>1604.96402582682</c:v>
                </c:pt>
                <c:pt idx="2086">
                  <c:v>1606.42697316007</c:v>
                </c:pt>
                <c:pt idx="2087">
                  <c:v>1607.88900361427</c:v>
                </c:pt>
                <c:pt idx="2088">
                  <c:v>1609.3501160021001</c:v>
                </c:pt>
                <c:pt idx="2089">
                  <c:v>1610.81030913623</c:v>
                </c:pt>
                <c:pt idx="2090">
                  <c:v>1612.26958182934</c:v>
                </c:pt>
                <c:pt idx="2091">
                  <c:v>1613.7279328940799</c:v>
                </c:pt>
                <c:pt idx="2092">
                  <c:v>1615.18536114315</c:v>
                </c:pt>
                <c:pt idx="2093">
                  <c:v>1616.6418653891899</c:v>
                </c:pt>
                <c:pt idx="2094">
                  <c:v>1618.09744444489</c:v>
                </c:pt>
                <c:pt idx="2095">
                  <c:v>1619.55209712292</c:v>
                </c:pt>
                <c:pt idx="2096">
                  <c:v>1621.0058222359501</c:v>
                </c:pt>
                <c:pt idx="2097">
                  <c:v>1622.45861859664</c:v>
                </c:pt>
                <c:pt idx="2098">
                  <c:v>1623.91048501767</c:v>
                </c:pt>
                <c:pt idx="2099">
                  <c:v>1625.3614203117099</c:v>
                </c:pt>
                <c:pt idx="2100">
                  <c:v>1626.81142329144</c:v>
                </c:pt>
                <c:pt idx="2101">
                  <c:v>1628.2604927695099</c:v>
                </c:pt>
                <c:pt idx="2102">
                  <c:v>1629.7086275586</c:v>
                </c:pt>
                <c:pt idx="2103">
                  <c:v>1631.1558264713899</c:v>
                </c:pt>
                <c:pt idx="2104">
                  <c:v>1632.6020883205399</c:v>
                </c:pt>
                <c:pt idx="2105">
                  <c:v>1634.0474119187299</c:v>
                </c:pt>
                <c:pt idx="2106">
                  <c:v>1635.4917960786199</c:v>
                </c:pt>
                <c:pt idx="2107">
                  <c:v>1636.93523961289</c:v>
                </c:pt>
                <c:pt idx="2108">
                  <c:v>1638.3777413342</c:v>
                </c:pt>
                <c:pt idx="2109">
                  <c:v>1639.8193000552301</c:v>
                </c:pt>
                <c:pt idx="2110">
                  <c:v>1641.25991458865</c:v>
                </c:pt>
                <c:pt idx="2111">
                  <c:v>1642.69958374713</c:v>
                </c:pt>
                <c:pt idx="2112">
                  <c:v>1644.13830634334</c:v>
                </c:pt>
                <c:pt idx="2113">
                  <c:v>1645.5760811899499</c:v>
                </c:pt>
                <c:pt idx="2114">
                  <c:v>1647.01290709963</c:v>
                </c:pt>
                <c:pt idx="2115">
                  <c:v>1648.4487828850499</c:v>
                </c:pt>
                <c:pt idx="2116">
                  <c:v>1649.88370735889</c:v>
                </c:pt>
                <c:pt idx="2117">
                  <c:v>1651.31767933381</c:v>
                </c:pt>
                <c:pt idx="2118">
                  <c:v>1652.7506976224799</c:v>
                </c:pt>
                <c:pt idx="2119">
                  <c:v>1654.1827610375799</c:v>
                </c:pt>
                <c:pt idx="2120">
                  <c:v>1655.61386839178</c:v>
                </c:pt>
                <c:pt idx="2121">
                  <c:v>1657.0440184977499</c:v>
                </c:pt>
                <c:pt idx="2122">
                  <c:v>1658.47321016815</c:v>
                </c:pt>
                <c:pt idx="2123">
                  <c:v>1659.9014422156599</c:v>
                </c:pt>
                <c:pt idx="2124">
                  <c:v>1661.3287134529601</c:v>
                </c:pt>
                <c:pt idx="2125">
                  <c:v>1662.7550226927001</c:v>
                </c:pt>
                <c:pt idx="2126">
                  <c:v>1664.1803687475599</c:v>
                </c:pt>
                <c:pt idx="2127">
                  <c:v>1665.6047504302201</c:v>
                </c:pt>
                <c:pt idx="2128">
                  <c:v>1667.02816655334</c:v>
                </c:pt>
                <c:pt idx="2129">
                  <c:v>1668.45061592959</c:v>
                </c:pt>
                <c:pt idx="2130">
                  <c:v>1669.8720973716499</c:v>
                </c:pt>
                <c:pt idx="2131">
                  <c:v>1671.2926096921799</c:v>
                </c:pt>
                <c:pt idx="2132">
                  <c:v>1672.7121517038599</c:v>
                </c:pt>
                <c:pt idx="2133">
                  <c:v>1674.13072221936</c:v>
                </c:pt>
                <c:pt idx="2134">
                  <c:v>1675.5483200513399</c:v>
                </c:pt>
                <c:pt idx="2135">
                  <c:v>1676.9649440124799</c:v>
                </c:pt>
                <c:pt idx="2136">
                  <c:v>1678.3805929154601</c:v>
                </c:pt>
                <c:pt idx="2137">
                  <c:v>1679.79526557293</c:v>
                </c:pt>
                <c:pt idx="2138">
                  <c:v>1681.2089607975699</c:v>
                </c:pt>
                <c:pt idx="2139">
                  <c:v>1682.62167740206</c:v>
                </c:pt>
                <c:pt idx="2140">
                  <c:v>1684.03341419906</c:v>
                </c:pt>
                <c:pt idx="2141">
                  <c:v>1685.4441700012401</c:v>
                </c:pt>
                <c:pt idx="2142">
                  <c:v>1686.85394362127</c:v>
                </c:pt>
                <c:pt idx="2143">
                  <c:v>1688.2627338718401</c:v>
                </c:pt>
                <c:pt idx="2144">
                  <c:v>1689.6705395655899</c:v>
                </c:pt>
                <c:pt idx="2145">
                  <c:v>1691.07735951522</c:v>
                </c:pt>
                <c:pt idx="2146">
                  <c:v>1692.4831925333799</c:v>
                </c:pt>
                <c:pt idx="2147">
                  <c:v>1693.88803743275</c:v>
                </c:pt>
                <c:pt idx="2148">
                  <c:v>1695.291893026</c:v>
                </c:pt>
                <c:pt idx="2149">
                  <c:v>1696.6947581258</c:v>
                </c:pt>
                <c:pt idx="2150">
                  <c:v>1698.09663154482</c:v>
                </c:pt>
                <c:pt idx="2151">
                  <c:v>1699.4975120957299</c:v>
                </c:pt>
                <c:pt idx="2152">
                  <c:v>1700.8973985912</c:v>
                </c:pt>
                <c:pt idx="2153">
                  <c:v>1702.29628984391</c:v>
                </c:pt>
                <c:pt idx="2154">
                  <c:v>1703.69418466652</c:v>
                </c:pt>
                <c:pt idx="2155">
                  <c:v>1705.09108187171</c:v>
                </c:pt>
                <c:pt idx="2156">
                  <c:v>1706.48698027214</c:v>
                </c:pt>
                <c:pt idx="2157">
                  <c:v>1707.88187868049</c:v>
                </c:pt>
              </c:numCache>
            </c:numRef>
          </c:xVal>
          <c:yVal>
            <c:numRef>
              <c:f>SYLOS_spectrum_30Jul2021_15_26!$B$2:$B$2159</c:f>
              <c:numCache>
                <c:formatCode>General</c:formatCode>
                <c:ptCount val="2158"/>
                <c:pt idx="0">
                  <c:v>1179.76034769694</c:v>
                </c:pt>
                <c:pt idx="1">
                  <c:v>1502.2923868968401</c:v>
                </c:pt>
                <c:pt idx="2">
                  <c:v>1168.2359777398501</c:v>
                </c:pt>
                <c:pt idx="3">
                  <c:v>1269.89374475565</c:v>
                </c:pt>
                <c:pt idx="4">
                  <c:v>1053.77459530787</c:v>
                </c:pt>
                <c:pt idx="5">
                  <c:v>1112.6041024936501</c:v>
                </c:pt>
                <c:pt idx="6">
                  <c:v>1121.9198604789401</c:v>
                </c:pt>
                <c:pt idx="7">
                  <c:v>917.95270391506904</c:v>
                </c:pt>
                <c:pt idx="8">
                  <c:v>840.86768991009603</c:v>
                </c:pt>
                <c:pt idx="9">
                  <c:v>757.34035097748801</c:v>
                </c:pt>
                <c:pt idx="10">
                  <c:v>761.03855261964998</c:v>
                </c:pt>
                <c:pt idx="11">
                  <c:v>1152.03212770708</c:v>
                </c:pt>
                <c:pt idx="12">
                  <c:v>1162.8906248911501</c:v>
                </c:pt>
                <c:pt idx="13">
                  <c:v>1299.1935020874901</c:v>
                </c:pt>
                <c:pt idx="14">
                  <c:v>919.97689236338897</c:v>
                </c:pt>
                <c:pt idx="15">
                  <c:v>985.02068167117</c:v>
                </c:pt>
                <c:pt idx="16">
                  <c:v>763.81093110664597</c:v>
                </c:pt>
                <c:pt idx="17">
                  <c:v>736.50693799887995</c:v>
                </c:pt>
                <c:pt idx="18">
                  <c:v>1033.3896866585401</c:v>
                </c:pt>
                <c:pt idx="19">
                  <c:v>1005.62450312377</c:v>
                </c:pt>
                <c:pt idx="20">
                  <c:v>959.89680347069202</c:v>
                </c:pt>
                <c:pt idx="21">
                  <c:v>1008.80422280511</c:v>
                </c:pt>
                <c:pt idx="22">
                  <c:v>827.51280925283402</c:v>
                </c:pt>
                <c:pt idx="23">
                  <c:v>1183.3314614738799</c:v>
                </c:pt>
                <c:pt idx="24">
                  <c:v>1009.98546091835</c:v>
                </c:pt>
                <c:pt idx="25">
                  <c:v>888.09220919171401</c:v>
                </c:pt>
                <c:pt idx="26">
                  <c:v>592.543691722483</c:v>
                </c:pt>
                <c:pt idx="27">
                  <c:v>862.10361311541203</c:v>
                </c:pt>
                <c:pt idx="28">
                  <c:v>672.21105810733604</c:v>
                </c:pt>
                <c:pt idx="29">
                  <c:v>773.07420124517103</c:v>
                </c:pt>
                <c:pt idx="30">
                  <c:v>742.88149110489303</c:v>
                </c:pt>
                <c:pt idx="31">
                  <c:v>866.46792240051002</c:v>
                </c:pt>
                <c:pt idx="32">
                  <c:v>961.97554912975204</c:v>
                </c:pt>
                <c:pt idx="33">
                  <c:v>1323.8984009348201</c:v>
                </c:pt>
                <c:pt idx="34">
                  <c:v>1432.4308825959599</c:v>
                </c:pt>
                <c:pt idx="35">
                  <c:v>1457.6026693300801</c:v>
                </c:pt>
                <c:pt idx="36">
                  <c:v>1167.4012335136899</c:v>
                </c:pt>
                <c:pt idx="37">
                  <c:v>995.21610493829201</c:v>
                </c:pt>
                <c:pt idx="38">
                  <c:v>868.95705418091904</c:v>
                </c:pt>
                <c:pt idx="39">
                  <c:v>1081.7005307494701</c:v>
                </c:pt>
                <c:pt idx="40">
                  <c:v>707.63903991778102</c:v>
                </c:pt>
                <c:pt idx="41">
                  <c:v>745.46045105481596</c:v>
                </c:pt>
                <c:pt idx="42">
                  <c:v>1039.8686875891301</c:v>
                </c:pt>
                <c:pt idx="43">
                  <c:v>866.391666369635</c:v>
                </c:pt>
                <c:pt idx="44">
                  <c:v>879.37309269622801</c:v>
                </c:pt>
                <c:pt idx="45">
                  <c:v>728.96300722847104</c:v>
                </c:pt>
                <c:pt idx="46">
                  <c:v>887.22307308389395</c:v>
                </c:pt>
                <c:pt idx="47">
                  <c:v>1018.3981960677</c:v>
                </c:pt>
                <c:pt idx="48">
                  <c:v>955.88392635346395</c:v>
                </c:pt>
                <c:pt idx="49">
                  <c:v>1015.00561710626</c:v>
                </c:pt>
                <c:pt idx="50">
                  <c:v>381.24564372906201</c:v>
                </c:pt>
                <c:pt idx="51">
                  <c:v>349.12458238748201</c:v>
                </c:pt>
                <c:pt idx="52">
                  <c:v>186.86948297723799</c:v>
                </c:pt>
                <c:pt idx="53">
                  <c:v>409.985559615672</c:v>
                </c:pt>
                <c:pt idx="54">
                  <c:v>435.51184375940198</c:v>
                </c:pt>
                <c:pt idx="55">
                  <c:v>782.70441767523505</c:v>
                </c:pt>
                <c:pt idx="56">
                  <c:v>930.00787734141704</c:v>
                </c:pt>
                <c:pt idx="57">
                  <c:v>934.17746487583304</c:v>
                </c:pt>
                <c:pt idx="58">
                  <c:v>675.56513922453303</c:v>
                </c:pt>
                <c:pt idx="59">
                  <c:v>717.49434730599501</c:v>
                </c:pt>
                <c:pt idx="60">
                  <c:v>867.121351796108</c:v>
                </c:pt>
                <c:pt idx="61">
                  <c:v>1084.7158702675199</c:v>
                </c:pt>
                <c:pt idx="62">
                  <c:v>1031.5010882220299</c:v>
                </c:pt>
                <c:pt idx="63">
                  <c:v>1025.2072859765001</c:v>
                </c:pt>
                <c:pt idx="64">
                  <c:v>1090.5963586965199</c:v>
                </c:pt>
                <c:pt idx="65">
                  <c:v>946.881427880199</c:v>
                </c:pt>
                <c:pt idx="66">
                  <c:v>946.09852515969703</c:v>
                </c:pt>
                <c:pt idx="67">
                  <c:v>1040.64223674097</c:v>
                </c:pt>
                <c:pt idx="68">
                  <c:v>866.64808427724495</c:v>
                </c:pt>
                <c:pt idx="69">
                  <c:v>959.43427055292295</c:v>
                </c:pt>
                <c:pt idx="70">
                  <c:v>743.53976944732904</c:v>
                </c:pt>
                <c:pt idx="71">
                  <c:v>892.20262278401106</c:v>
                </c:pt>
                <c:pt idx="72">
                  <c:v>910.355687409491</c:v>
                </c:pt>
                <c:pt idx="73">
                  <c:v>964.23647986372805</c:v>
                </c:pt>
                <c:pt idx="74">
                  <c:v>672.07322713174597</c:v>
                </c:pt>
                <c:pt idx="75">
                  <c:v>567.91838730882102</c:v>
                </c:pt>
                <c:pt idx="76">
                  <c:v>608.32683875267696</c:v>
                </c:pt>
                <c:pt idx="77">
                  <c:v>870.27964880569004</c:v>
                </c:pt>
                <c:pt idx="78">
                  <c:v>711.16298468301204</c:v>
                </c:pt>
                <c:pt idx="79">
                  <c:v>870.92249471348396</c:v>
                </c:pt>
                <c:pt idx="80">
                  <c:v>950.33994069573805</c:v>
                </c:pt>
                <c:pt idx="81">
                  <c:v>1146.0647875970201</c:v>
                </c:pt>
                <c:pt idx="82">
                  <c:v>1057.60060751737</c:v>
                </c:pt>
                <c:pt idx="83">
                  <c:v>979.47084754029902</c:v>
                </c:pt>
                <c:pt idx="84">
                  <c:v>899.61964279920301</c:v>
                </c:pt>
                <c:pt idx="85">
                  <c:v>1066.0580762725499</c:v>
                </c:pt>
                <c:pt idx="86">
                  <c:v>746.58245861357705</c:v>
                </c:pt>
                <c:pt idx="87">
                  <c:v>718.36552548044097</c:v>
                </c:pt>
                <c:pt idx="88">
                  <c:v>774.20386241865594</c:v>
                </c:pt>
                <c:pt idx="89">
                  <c:v>1001.98094959515</c:v>
                </c:pt>
                <c:pt idx="90">
                  <c:v>885.95731695910695</c:v>
                </c:pt>
                <c:pt idx="91">
                  <c:v>1066.3694987848</c:v>
                </c:pt>
                <c:pt idx="92">
                  <c:v>965.493901261117</c:v>
                </c:pt>
                <c:pt idx="93">
                  <c:v>1254.18717976785</c:v>
                </c:pt>
                <c:pt idx="94">
                  <c:v>1053.3943824007799</c:v>
                </c:pt>
                <c:pt idx="95">
                  <c:v>1193.4247443310501</c:v>
                </c:pt>
                <c:pt idx="96">
                  <c:v>779.18300919683202</c:v>
                </c:pt>
                <c:pt idx="97">
                  <c:v>990.16792777012199</c:v>
                </c:pt>
                <c:pt idx="98">
                  <c:v>948.657025095324</c:v>
                </c:pt>
                <c:pt idx="99">
                  <c:v>952.08137337093603</c:v>
                </c:pt>
                <c:pt idx="100">
                  <c:v>901.51660315075901</c:v>
                </c:pt>
                <c:pt idx="101">
                  <c:v>1078.6176794107901</c:v>
                </c:pt>
                <c:pt idx="102">
                  <c:v>1100.9917587160901</c:v>
                </c:pt>
                <c:pt idx="103">
                  <c:v>1317.65088556366</c:v>
                </c:pt>
                <c:pt idx="104">
                  <c:v>1236.8613966241501</c:v>
                </c:pt>
                <c:pt idx="105">
                  <c:v>1092.1990486536299</c:v>
                </c:pt>
                <c:pt idx="106">
                  <c:v>740.58783963225903</c:v>
                </c:pt>
                <c:pt idx="107">
                  <c:v>792.20029296769997</c:v>
                </c:pt>
                <c:pt idx="108">
                  <c:v>966.25435847658696</c:v>
                </c:pt>
                <c:pt idx="109">
                  <c:v>853.13667462255705</c:v>
                </c:pt>
                <c:pt idx="110">
                  <c:v>701.46978099283695</c:v>
                </c:pt>
                <c:pt idx="111">
                  <c:v>799.89412279223495</c:v>
                </c:pt>
                <c:pt idx="112">
                  <c:v>841.14747548181094</c:v>
                </c:pt>
                <c:pt idx="113">
                  <c:v>844.43171806600003</c:v>
                </c:pt>
                <c:pt idx="114">
                  <c:v>828.672634764897</c:v>
                </c:pt>
                <c:pt idx="115">
                  <c:v>892.33428071369894</c:v>
                </c:pt>
                <c:pt idx="116">
                  <c:v>746.85570663467695</c:v>
                </c:pt>
                <c:pt idx="117">
                  <c:v>863.14373016305001</c:v>
                </c:pt>
                <c:pt idx="118">
                  <c:v>1071.50346272088</c:v>
                </c:pt>
                <c:pt idx="119">
                  <c:v>1323.69056673657</c:v>
                </c:pt>
                <c:pt idx="120">
                  <c:v>1171.0181538654699</c:v>
                </c:pt>
                <c:pt idx="121">
                  <c:v>1251.5055093646499</c:v>
                </c:pt>
                <c:pt idx="122">
                  <c:v>978.61913991261702</c:v>
                </c:pt>
                <c:pt idx="123">
                  <c:v>1213.09594597449</c:v>
                </c:pt>
                <c:pt idx="124">
                  <c:v>1168.7236998491001</c:v>
                </c:pt>
                <c:pt idx="125">
                  <c:v>1556.2322658860701</c:v>
                </c:pt>
                <c:pt idx="126">
                  <c:v>1327.4723527166</c:v>
                </c:pt>
                <c:pt idx="127">
                  <c:v>1199.83726902015</c:v>
                </c:pt>
                <c:pt idx="128">
                  <c:v>898.60268181927904</c:v>
                </c:pt>
                <c:pt idx="129">
                  <c:v>723.619092980152</c:v>
                </c:pt>
                <c:pt idx="130">
                  <c:v>472.15454200006798</c:v>
                </c:pt>
                <c:pt idx="131">
                  <c:v>659.76769482767395</c:v>
                </c:pt>
                <c:pt idx="132">
                  <c:v>627.99540554447105</c:v>
                </c:pt>
                <c:pt idx="133">
                  <c:v>970.38713459589599</c:v>
                </c:pt>
                <c:pt idx="134">
                  <c:v>767.82395307144304</c:v>
                </c:pt>
                <c:pt idx="135">
                  <c:v>687.04117107989805</c:v>
                </c:pt>
                <c:pt idx="136">
                  <c:v>966.07840342652798</c:v>
                </c:pt>
                <c:pt idx="137">
                  <c:v>1032.6415400708299</c:v>
                </c:pt>
                <c:pt idx="138">
                  <c:v>1051.3519393444101</c:v>
                </c:pt>
                <c:pt idx="139">
                  <c:v>946.79630108694198</c:v>
                </c:pt>
                <c:pt idx="140">
                  <c:v>927.380305351787</c:v>
                </c:pt>
                <c:pt idx="141">
                  <c:v>800.04297035963896</c:v>
                </c:pt>
                <c:pt idx="142">
                  <c:v>722.79202443002498</c:v>
                </c:pt>
                <c:pt idx="143">
                  <c:v>850.73617057329</c:v>
                </c:pt>
                <c:pt idx="144">
                  <c:v>1139.638119103</c:v>
                </c:pt>
                <c:pt idx="145">
                  <c:v>1231.8093441784999</c:v>
                </c:pt>
                <c:pt idx="146">
                  <c:v>1039.0905944544299</c:v>
                </c:pt>
                <c:pt idx="147">
                  <c:v>922.60070279761396</c:v>
                </c:pt>
                <c:pt idx="148">
                  <c:v>1054.62202181167</c:v>
                </c:pt>
                <c:pt idx="149">
                  <c:v>1179.9029566781001</c:v>
                </c:pt>
                <c:pt idx="150">
                  <c:v>1014.0095983119199</c:v>
                </c:pt>
                <c:pt idx="151">
                  <c:v>1000.54748248559</c:v>
                </c:pt>
                <c:pt idx="152">
                  <c:v>895.88884503569102</c:v>
                </c:pt>
                <c:pt idx="153">
                  <c:v>1005.8341102596</c:v>
                </c:pt>
                <c:pt idx="154">
                  <c:v>815.81808665755898</c:v>
                </c:pt>
                <c:pt idx="155">
                  <c:v>949.624107292433</c:v>
                </c:pt>
                <c:pt idx="156">
                  <c:v>888.41375184677099</c:v>
                </c:pt>
                <c:pt idx="157">
                  <c:v>1119.6178580431399</c:v>
                </c:pt>
                <c:pt idx="158">
                  <c:v>1075.1924038479001</c:v>
                </c:pt>
                <c:pt idx="159">
                  <c:v>1286.70045126128</c:v>
                </c:pt>
                <c:pt idx="160">
                  <c:v>1086.5095393849799</c:v>
                </c:pt>
                <c:pt idx="161">
                  <c:v>976.03817240079297</c:v>
                </c:pt>
                <c:pt idx="162">
                  <c:v>872.76980151689997</c:v>
                </c:pt>
                <c:pt idx="163">
                  <c:v>818.38432745989996</c:v>
                </c:pt>
                <c:pt idx="164">
                  <c:v>668.65667711478795</c:v>
                </c:pt>
                <c:pt idx="165">
                  <c:v>848.69428345649499</c:v>
                </c:pt>
                <c:pt idx="166">
                  <c:v>877.79848799204399</c:v>
                </c:pt>
                <c:pt idx="167">
                  <c:v>1298.5611028232699</c:v>
                </c:pt>
                <c:pt idx="168">
                  <c:v>1277.19120858163</c:v>
                </c:pt>
                <c:pt idx="169">
                  <c:v>1423.23419634726</c:v>
                </c:pt>
                <c:pt idx="170">
                  <c:v>1303.25343144205</c:v>
                </c:pt>
                <c:pt idx="171">
                  <c:v>1354.6250127799401</c:v>
                </c:pt>
                <c:pt idx="172">
                  <c:v>1432.6290539233801</c:v>
                </c:pt>
                <c:pt idx="173">
                  <c:v>1757.19600324665</c:v>
                </c:pt>
                <c:pt idx="174">
                  <c:v>1786.25610229228</c:v>
                </c:pt>
                <c:pt idx="175">
                  <c:v>1871.1072390147799</c:v>
                </c:pt>
                <c:pt idx="176">
                  <c:v>1702.7185901845301</c:v>
                </c:pt>
                <c:pt idx="177">
                  <c:v>1870.65534157106</c:v>
                </c:pt>
                <c:pt idx="178">
                  <c:v>1813.7832802267101</c:v>
                </c:pt>
                <c:pt idx="179">
                  <c:v>1741.19785464605</c:v>
                </c:pt>
                <c:pt idx="180">
                  <c:v>2037.38391122849</c:v>
                </c:pt>
                <c:pt idx="181">
                  <c:v>2409.55054597662</c:v>
                </c:pt>
                <c:pt idx="182">
                  <c:v>2627.0158009698498</c:v>
                </c:pt>
                <c:pt idx="183">
                  <c:v>2886.7195671070499</c:v>
                </c:pt>
                <c:pt idx="184">
                  <c:v>3066.5995404516598</c:v>
                </c:pt>
                <c:pt idx="185">
                  <c:v>3259.0582943043601</c:v>
                </c:pt>
                <c:pt idx="186">
                  <c:v>3269.55712568847</c:v>
                </c:pt>
                <c:pt idx="187">
                  <c:v>3274.6875891956902</c:v>
                </c:pt>
                <c:pt idx="188">
                  <c:v>3680.65991436587</c:v>
                </c:pt>
                <c:pt idx="189">
                  <c:v>4063.8861655555202</c:v>
                </c:pt>
                <c:pt idx="190">
                  <c:v>4636.3400828147796</c:v>
                </c:pt>
                <c:pt idx="191">
                  <c:v>5178.0578262830204</c:v>
                </c:pt>
                <c:pt idx="192">
                  <c:v>5534.1335569692401</c:v>
                </c:pt>
                <c:pt idx="193">
                  <c:v>6112.7874115090599</c:v>
                </c:pt>
                <c:pt idx="194">
                  <c:v>7084.5255223029199</c:v>
                </c:pt>
                <c:pt idx="195">
                  <c:v>8152.2026539579001</c:v>
                </c:pt>
                <c:pt idx="196">
                  <c:v>9146.7406419448798</c:v>
                </c:pt>
                <c:pt idx="197">
                  <c:v>10044.4348720737</c:v>
                </c:pt>
                <c:pt idx="198">
                  <c:v>10725.9872525192</c:v>
                </c:pt>
                <c:pt idx="199">
                  <c:v>10621.0994804934</c:v>
                </c:pt>
                <c:pt idx="200">
                  <c:v>10156.226451226899</c:v>
                </c:pt>
                <c:pt idx="201">
                  <c:v>9403.6027946650302</c:v>
                </c:pt>
                <c:pt idx="202">
                  <c:v>8727.9274519197497</c:v>
                </c:pt>
                <c:pt idx="203">
                  <c:v>8494.0575870810208</c:v>
                </c:pt>
                <c:pt idx="204">
                  <c:v>8563.0344441637608</c:v>
                </c:pt>
                <c:pt idx="205">
                  <c:v>8710.2137509641307</c:v>
                </c:pt>
                <c:pt idx="206">
                  <c:v>9511.3904491576905</c:v>
                </c:pt>
                <c:pt idx="207">
                  <c:v>10153.808642927601</c:v>
                </c:pt>
                <c:pt idx="208">
                  <c:v>11929.463808243299</c:v>
                </c:pt>
                <c:pt idx="209">
                  <c:v>13190.9807769379</c:v>
                </c:pt>
                <c:pt idx="210">
                  <c:v>14764.568814527</c:v>
                </c:pt>
                <c:pt idx="211">
                  <c:v>15828.8719017859</c:v>
                </c:pt>
                <c:pt idx="212">
                  <c:v>17547.644194831799</c:v>
                </c:pt>
                <c:pt idx="213">
                  <c:v>20285.978500200799</c:v>
                </c:pt>
                <c:pt idx="214">
                  <c:v>22499.8868790302</c:v>
                </c:pt>
                <c:pt idx="215">
                  <c:v>24307.334098825599</c:v>
                </c:pt>
                <c:pt idx="216">
                  <c:v>25171.2867906172</c:v>
                </c:pt>
                <c:pt idx="217">
                  <c:v>25602.406504169401</c:v>
                </c:pt>
                <c:pt idx="218">
                  <c:v>25389.719801403899</c:v>
                </c:pt>
                <c:pt idx="219">
                  <c:v>25497.5699247087</c:v>
                </c:pt>
                <c:pt idx="220">
                  <c:v>26189.2370984351</c:v>
                </c:pt>
                <c:pt idx="221">
                  <c:v>26493.8146278936</c:v>
                </c:pt>
                <c:pt idx="222">
                  <c:v>27245.477119383399</c:v>
                </c:pt>
                <c:pt idx="223">
                  <c:v>26422.991233826499</c:v>
                </c:pt>
                <c:pt idx="224">
                  <c:v>25528.157058242599</c:v>
                </c:pt>
                <c:pt idx="225">
                  <c:v>25412.297350010202</c:v>
                </c:pt>
                <c:pt idx="226">
                  <c:v>27293.053593209501</c:v>
                </c:pt>
                <c:pt idx="227">
                  <c:v>30420.811730911799</c:v>
                </c:pt>
                <c:pt idx="228">
                  <c:v>33430.363453809303</c:v>
                </c:pt>
                <c:pt idx="229">
                  <c:v>35161.315201138503</c:v>
                </c:pt>
                <c:pt idx="230">
                  <c:v>36418.519434289301</c:v>
                </c:pt>
                <c:pt idx="231">
                  <c:v>36951.6636514641</c:v>
                </c:pt>
                <c:pt idx="232">
                  <c:v>37966.848240277803</c:v>
                </c:pt>
                <c:pt idx="233">
                  <c:v>40831.7667479007</c:v>
                </c:pt>
                <c:pt idx="234">
                  <c:v>40914.590452743403</c:v>
                </c:pt>
                <c:pt idx="235">
                  <c:v>38999.406596393797</c:v>
                </c:pt>
                <c:pt idx="236">
                  <c:v>37765.796852173597</c:v>
                </c:pt>
                <c:pt idx="237">
                  <c:v>37214.870075792896</c:v>
                </c:pt>
                <c:pt idx="238">
                  <c:v>38182.5378210899</c:v>
                </c:pt>
                <c:pt idx="239">
                  <c:v>39870.075480335501</c:v>
                </c:pt>
                <c:pt idx="240">
                  <c:v>40978.477799640299</c:v>
                </c:pt>
                <c:pt idx="241">
                  <c:v>40107.443818712803</c:v>
                </c:pt>
                <c:pt idx="242">
                  <c:v>39821.8756301022</c:v>
                </c:pt>
                <c:pt idx="243">
                  <c:v>41648.809326979703</c:v>
                </c:pt>
                <c:pt idx="244">
                  <c:v>45825.154835912399</c:v>
                </c:pt>
                <c:pt idx="245">
                  <c:v>47992.1495881925</c:v>
                </c:pt>
                <c:pt idx="246">
                  <c:v>51359.145308707302</c:v>
                </c:pt>
                <c:pt idx="247">
                  <c:v>52302.878328145802</c:v>
                </c:pt>
                <c:pt idx="248">
                  <c:v>57937.264705039001</c:v>
                </c:pt>
                <c:pt idx="249">
                  <c:v>66348.578831429404</c:v>
                </c:pt>
                <c:pt idx="250">
                  <c:v>75323.579689395105</c:v>
                </c:pt>
                <c:pt idx="251">
                  <c:v>80356.680387276007</c:v>
                </c:pt>
                <c:pt idx="252">
                  <c:v>88600.4220006627</c:v>
                </c:pt>
                <c:pt idx="253">
                  <c:v>92483.919770463996</c:v>
                </c:pt>
                <c:pt idx="254">
                  <c:v>94873.384469020995</c:v>
                </c:pt>
                <c:pt idx="255">
                  <c:v>97897.383043867099</c:v>
                </c:pt>
                <c:pt idx="256">
                  <c:v>105552.57111259201</c:v>
                </c:pt>
                <c:pt idx="257">
                  <c:v>111889.46361255299</c:v>
                </c:pt>
                <c:pt idx="258">
                  <c:v>115955.853036253</c:v>
                </c:pt>
                <c:pt idx="259">
                  <c:v>118413.387039972</c:v>
                </c:pt>
                <c:pt idx="260">
                  <c:v>120042.6786038</c:v>
                </c:pt>
                <c:pt idx="261">
                  <c:v>117897.576125163</c:v>
                </c:pt>
                <c:pt idx="262">
                  <c:v>114129.789225767</c:v>
                </c:pt>
                <c:pt idx="263">
                  <c:v>111522.24319043499</c:v>
                </c:pt>
                <c:pt idx="264">
                  <c:v>111732.54430162199</c:v>
                </c:pt>
                <c:pt idx="265">
                  <c:v>114191.710655053</c:v>
                </c:pt>
                <c:pt idx="266">
                  <c:v>122824.27978141099</c:v>
                </c:pt>
                <c:pt idx="267">
                  <c:v>125914.954413577</c:v>
                </c:pt>
                <c:pt idx="268">
                  <c:v>124823.472967269</c:v>
                </c:pt>
                <c:pt idx="269">
                  <c:v>123792.27874431299</c:v>
                </c:pt>
                <c:pt idx="270">
                  <c:v>130630.44502873</c:v>
                </c:pt>
                <c:pt idx="271">
                  <c:v>139867.58015066601</c:v>
                </c:pt>
                <c:pt idx="272">
                  <c:v>157598.35760944101</c:v>
                </c:pt>
                <c:pt idx="273">
                  <c:v>173127.30539707001</c:v>
                </c:pt>
                <c:pt idx="274">
                  <c:v>185624.24151357799</c:v>
                </c:pt>
                <c:pt idx="275">
                  <c:v>194416.24754658301</c:v>
                </c:pt>
                <c:pt idx="276">
                  <c:v>191198.726269473</c:v>
                </c:pt>
                <c:pt idx="277">
                  <c:v>188621.04126119599</c:v>
                </c:pt>
                <c:pt idx="278">
                  <c:v>194806.11008744899</c:v>
                </c:pt>
                <c:pt idx="279">
                  <c:v>195363.26361065</c:v>
                </c:pt>
                <c:pt idx="280">
                  <c:v>199522.164432491</c:v>
                </c:pt>
                <c:pt idx="281">
                  <c:v>193917.881844202</c:v>
                </c:pt>
                <c:pt idx="282">
                  <c:v>185309.79309493999</c:v>
                </c:pt>
                <c:pt idx="283">
                  <c:v>176819.088790054</c:v>
                </c:pt>
                <c:pt idx="284">
                  <c:v>176516.176028777</c:v>
                </c:pt>
                <c:pt idx="285">
                  <c:v>171240.41534722201</c:v>
                </c:pt>
                <c:pt idx="286">
                  <c:v>171946.248548926</c:v>
                </c:pt>
                <c:pt idx="287">
                  <c:v>166975.851027169</c:v>
                </c:pt>
                <c:pt idx="288">
                  <c:v>163117.63612259499</c:v>
                </c:pt>
                <c:pt idx="289">
                  <c:v>155224.89460214699</c:v>
                </c:pt>
                <c:pt idx="290">
                  <c:v>147725.12824077901</c:v>
                </c:pt>
                <c:pt idx="291">
                  <c:v>136758.08569482801</c:v>
                </c:pt>
                <c:pt idx="292">
                  <c:v>142507.65920776001</c:v>
                </c:pt>
                <c:pt idx="293">
                  <c:v>149004.576814689</c:v>
                </c:pt>
                <c:pt idx="294">
                  <c:v>153619.384905201</c:v>
                </c:pt>
                <c:pt idx="295">
                  <c:v>143830.98520069401</c:v>
                </c:pt>
                <c:pt idx="296">
                  <c:v>137578.15631259</c:v>
                </c:pt>
                <c:pt idx="297">
                  <c:v>130196.4989778</c:v>
                </c:pt>
                <c:pt idx="298">
                  <c:v>140077.050743612</c:v>
                </c:pt>
                <c:pt idx="299">
                  <c:v>153397.46195340101</c:v>
                </c:pt>
                <c:pt idx="300">
                  <c:v>165920.43766984099</c:v>
                </c:pt>
                <c:pt idx="301">
                  <c:v>173554.05991514999</c:v>
                </c:pt>
                <c:pt idx="302">
                  <c:v>178883.57317486301</c:v>
                </c:pt>
                <c:pt idx="303">
                  <c:v>167778.22299339401</c:v>
                </c:pt>
                <c:pt idx="304">
                  <c:v>146221.30581073801</c:v>
                </c:pt>
                <c:pt idx="305">
                  <c:v>120632.445067826</c:v>
                </c:pt>
                <c:pt idx="306">
                  <c:v>109534.865485285</c:v>
                </c:pt>
                <c:pt idx="307">
                  <c:v>104963.623561849</c:v>
                </c:pt>
                <c:pt idx="308">
                  <c:v>105522.58934411099</c:v>
                </c:pt>
                <c:pt idx="309">
                  <c:v>102064.67260518701</c:v>
                </c:pt>
                <c:pt idx="310">
                  <c:v>96551.851551824395</c:v>
                </c:pt>
                <c:pt idx="311">
                  <c:v>91112.6756597067</c:v>
                </c:pt>
                <c:pt idx="312">
                  <c:v>93092.182600946195</c:v>
                </c:pt>
                <c:pt idx="313">
                  <c:v>94124.847286756296</c:v>
                </c:pt>
                <c:pt idx="314">
                  <c:v>94400.3463064221</c:v>
                </c:pt>
                <c:pt idx="315">
                  <c:v>95718.120696033104</c:v>
                </c:pt>
                <c:pt idx="316">
                  <c:v>96034.398762750599</c:v>
                </c:pt>
                <c:pt idx="317">
                  <c:v>93700.920316504693</c:v>
                </c:pt>
                <c:pt idx="318">
                  <c:v>87798.758190946202</c:v>
                </c:pt>
                <c:pt idx="319">
                  <c:v>80584.000997713098</c:v>
                </c:pt>
                <c:pt idx="320">
                  <c:v>75611.093729911896</c:v>
                </c:pt>
                <c:pt idx="321">
                  <c:v>75956.578568732395</c:v>
                </c:pt>
                <c:pt idx="322">
                  <c:v>77056.263498583095</c:v>
                </c:pt>
                <c:pt idx="323">
                  <c:v>77079.759784510999</c:v>
                </c:pt>
                <c:pt idx="324">
                  <c:v>83286.108726278995</c:v>
                </c:pt>
                <c:pt idx="325">
                  <c:v>85497.479986348699</c:v>
                </c:pt>
                <c:pt idx="326">
                  <c:v>92602.845432894595</c:v>
                </c:pt>
                <c:pt idx="327">
                  <c:v>99000.807812219398</c:v>
                </c:pt>
                <c:pt idx="328">
                  <c:v>104464.38232114501</c:v>
                </c:pt>
                <c:pt idx="329">
                  <c:v>109295.27242551401</c:v>
                </c:pt>
                <c:pt idx="330">
                  <c:v>114620.06133223799</c:v>
                </c:pt>
                <c:pt idx="331">
                  <c:v>118099.185825097</c:v>
                </c:pt>
                <c:pt idx="332">
                  <c:v>126357.298781994</c:v>
                </c:pt>
                <c:pt idx="333">
                  <c:v>126590.826264071</c:v>
                </c:pt>
                <c:pt idx="334">
                  <c:v>129737.316071333</c:v>
                </c:pt>
                <c:pt idx="335">
                  <c:v>130759.22663285201</c:v>
                </c:pt>
                <c:pt idx="336">
                  <c:v>132918.87392406099</c:v>
                </c:pt>
                <c:pt idx="337">
                  <c:v>133073.72330417301</c:v>
                </c:pt>
                <c:pt idx="338">
                  <c:v>132120.01243636999</c:v>
                </c:pt>
                <c:pt idx="339">
                  <c:v>125920.13965876</c:v>
                </c:pt>
                <c:pt idx="340">
                  <c:v>128275.018498288</c:v>
                </c:pt>
                <c:pt idx="341">
                  <c:v>125055.82293718201</c:v>
                </c:pt>
                <c:pt idx="342">
                  <c:v>119204.573571475</c:v>
                </c:pt>
                <c:pt idx="343">
                  <c:v>105786.599339839</c:v>
                </c:pt>
                <c:pt idx="344">
                  <c:v>95332.017183655596</c:v>
                </c:pt>
                <c:pt idx="345">
                  <c:v>85034.368020923896</c:v>
                </c:pt>
                <c:pt idx="346">
                  <c:v>80879.309720799196</c:v>
                </c:pt>
                <c:pt idx="347">
                  <c:v>77475.024841692604</c:v>
                </c:pt>
                <c:pt idx="348">
                  <c:v>75364.942937822998</c:v>
                </c:pt>
                <c:pt idx="349">
                  <c:v>72499.770838750293</c:v>
                </c:pt>
                <c:pt idx="350">
                  <c:v>68520.957435987206</c:v>
                </c:pt>
                <c:pt idx="351">
                  <c:v>64368.019332384698</c:v>
                </c:pt>
                <c:pt idx="352">
                  <c:v>60439.952254162599</c:v>
                </c:pt>
                <c:pt idx="353">
                  <c:v>56272.523268775498</c:v>
                </c:pt>
                <c:pt idx="354">
                  <c:v>53253.548584582699</c:v>
                </c:pt>
                <c:pt idx="355">
                  <c:v>50949.503587951098</c:v>
                </c:pt>
                <c:pt idx="356">
                  <c:v>49031.039966018703</c:v>
                </c:pt>
                <c:pt idx="357">
                  <c:v>48887.919519456402</c:v>
                </c:pt>
                <c:pt idx="358">
                  <c:v>49499.7711942358</c:v>
                </c:pt>
                <c:pt idx="359">
                  <c:v>47646.846359411502</c:v>
                </c:pt>
                <c:pt idx="360">
                  <c:v>46267.703955343597</c:v>
                </c:pt>
                <c:pt idx="361">
                  <c:v>43888.644671098496</c:v>
                </c:pt>
                <c:pt idx="362">
                  <c:v>42928.470951469499</c:v>
                </c:pt>
                <c:pt idx="363">
                  <c:v>43689.733822289803</c:v>
                </c:pt>
                <c:pt idx="364">
                  <c:v>46038.3886994774</c:v>
                </c:pt>
                <c:pt idx="365">
                  <c:v>46728.994044418301</c:v>
                </c:pt>
                <c:pt idx="366">
                  <c:v>45586.347335653802</c:v>
                </c:pt>
                <c:pt idx="367">
                  <c:v>42103.811366948503</c:v>
                </c:pt>
                <c:pt idx="368">
                  <c:v>40723.609646363599</c:v>
                </c:pt>
                <c:pt idx="369">
                  <c:v>40658.442543823599</c:v>
                </c:pt>
                <c:pt idx="370">
                  <c:v>43155.930873198799</c:v>
                </c:pt>
                <c:pt idx="371">
                  <c:v>44640.054784477899</c:v>
                </c:pt>
                <c:pt idx="372">
                  <c:v>46483.502694551702</c:v>
                </c:pt>
                <c:pt idx="373">
                  <c:v>46561.502415342497</c:v>
                </c:pt>
                <c:pt idx="374">
                  <c:v>51735.103919142399</c:v>
                </c:pt>
                <c:pt idx="375">
                  <c:v>53535.367112143402</c:v>
                </c:pt>
                <c:pt idx="376">
                  <c:v>54235.3259597492</c:v>
                </c:pt>
                <c:pt idx="377">
                  <c:v>56222.7798667522</c:v>
                </c:pt>
                <c:pt idx="378">
                  <c:v>59225.2731545637</c:v>
                </c:pt>
                <c:pt idx="379">
                  <c:v>63145.795350634296</c:v>
                </c:pt>
                <c:pt idx="380">
                  <c:v>66930.792087284994</c:v>
                </c:pt>
                <c:pt idx="381">
                  <c:v>68965.006506560807</c:v>
                </c:pt>
                <c:pt idx="382">
                  <c:v>70852.045398254093</c:v>
                </c:pt>
                <c:pt idx="383">
                  <c:v>68678.032907486398</c:v>
                </c:pt>
                <c:pt idx="384">
                  <c:v>69194.985833042607</c:v>
                </c:pt>
                <c:pt idx="385">
                  <c:v>68886.9146750543</c:v>
                </c:pt>
                <c:pt idx="386">
                  <c:v>70371.320215603497</c:v>
                </c:pt>
                <c:pt idx="387">
                  <c:v>72341.915319511099</c:v>
                </c:pt>
                <c:pt idx="388">
                  <c:v>75214.598093566703</c:v>
                </c:pt>
                <c:pt idx="389">
                  <c:v>81017.902791803397</c:v>
                </c:pt>
                <c:pt idx="390">
                  <c:v>85344.652409749804</c:v>
                </c:pt>
                <c:pt idx="391">
                  <c:v>88993.908265645499</c:v>
                </c:pt>
                <c:pt idx="392">
                  <c:v>94303.229208652396</c:v>
                </c:pt>
                <c:pt idx="393">
                  <c:v>101667.81410801499</c:v>
                </c:pt>
                <c:pt idx="394">
                  <c:v>112533.16632743699</c:v>
                </c:pt>
                <c:pt idx="395">
                  <c:v>126255.625653401</c:v>
                </c:pt>
                <c:pt idx="396">
                  <c:v>141191.34639006999</c:v>
                </c:pt>
                <c:pt idx="397">
                  <c:v>142600.26540997301</c:v>
                </c:pt>
                <c:pt idx="398">
                  <c:v>150634.57627278901</c:v>
                </c:pt>
                <c:pt idx="399">
                  <c:v>146135.61950686801</c:v>
                </c:pt>
                <c:pt idx="400">
                  <c:v>146458.94233844799</c:v>
                </c:pt>
                <c:pt idx="401">
                  <c:v>143960.91747096399</c:v>
                </c:pt>
                <c:pt idx="402">
                  <c:v>147088.67539174401</c:v>
                </c:pt>
                <c:pt idx="403">
                  <c:v>150014.106415655</c:v>
                </c:pt>
                <c:pt idx="404">
                  <c:v>158022.364825286</c:v>
                </c:pt>
                <c:pt idx="405">
                  <c:v>159794.87238036</c:v>
                </c:pt>
                <c:pt idx="406">
                  <c:v>161000.07426744601</c:v>
                </c:pt>
                <c:pt idx="407">
                  <c:v>150658.96214279899</c:v>
                </c:pt>
                <c:pt idx="408">
                  <c:v>141352.00106618801</c:v>
                </c:pt>
                <c:pt idx="409">
                  <c:v>128136.498466206</c:v>
                </c:pt>
                <c:pt idx="410">
                  <c:v>129013.20095654301</c:v>
                </c:pt>
                <c:pt idx="411">
                  <c:v>132998.98787603201</c:v>
                </c:pt>
                <c:pt idx="412">
                  <c:v>128494.881878051</c:v>
                </c:pt>
                <c:pt idx="413">
                  <c:v>122747.056505502</c:v>
                </c:pt>
                <c:pt idx="414">
                  <c:v>121539.802499639</c:v>
                </c:pt>
                <c:pt idx="415">
                  <c:v>131140.91612833101</c:v>
                </c:pt>
                <c:pt idx="416">
                  <c:v>144086.87328447899</c:v>
                </c:pt>
                <c:pt idx="417">
                  <c:v>152488.09991284501</c:v>
                </c:pt>
                <c:pt idx="418">
                  <c:v>153428.45923618</c:v>
                </c:pt>
                <c:pt idx="419">
                  <c:v>146708.10589328301</c:v>
                </c:pt>
                <c:pt idx="420">
                  <c:v>145969.204375759</c:v>
                </c:pt>
                <c:pt idx="421">
                  <c:v>140092.053360388</c:v>
                </c:pt>
                <c:pt idx="422">
                  <c:v>136904.21295982401</c:v>
                </c:pt>
                <c:pt idx="423">
                  <c:v>128832.845065492</c:v>
                </c:pt>
                <c:pt idx="424">
                  <c:v>120918.59595668101</c:v>
                </c:pt>
                <c:pt idx="425">
                  <c:v>113763.552881275</c:v>
                </c:pt>
                <c:pt idx="426">
                  <c:v>114825.595434755</c:v>
                </c:pt>
                <c:pt idx="427">
                  <c:v>120201.095617695</c:v>
                </c:pt>
                <c:pt idx="428">
                  <c:v>131790.930784261</c:v>
                </c:pt>
                <c:pt idx="429">
                  <c:v>138090.146530414</c:v>
                </c:pt>
                <c:pt idx="430">
                  <c:v>134758.263125436</c:v>
                </c:pt>
                <c:pt idx="431">
                  <c:v>131181.70653668401</c:v>
                </c:pt>
                <c:pt idx="432">
                  <c:v>128246.691696453</c:v>
                </c:pt>
                <c:pt idx="433">
                  <c:v>126279.400570411</c:v>
                </c:pt>
                <c:pt idx="434">
                  <c:v>122444.555947395</c:v>
                </c:pt>
                <c:pt idx="435">
                  <c:v>121134.06022189801</c:v>
                </c:pt>
                <c:pt idx="436">
                  <c:v>126458.741955921</c:v>
                </c:pt>
                <c:pt idx="437">
                  <c:v>131662.30954067799</c:v>
                </c:pt>
                <c:pt idx="438">
                  <c:v>135879.49396716399</c:v>
                </c:pt>
                <c:pt idx="439">
                  <c:v>136485.13332592201</c:v>
                </c:pt>
                <c:pt idx="440">
                  <c:v>131124.144813686</c:v>
                </c:pt>
                <c:pt idx="441">
                  <c:v>126524.66074538299</c:v>
                </c:pt>
                <c:pt idx="442">
                  <c:v>123869.137472881</c:v>
                </c:pt>
                <c:pt idx="443">
                  <c:v>128986.02656310701</c:v>
                </c:pt>
                <c:pt idx="444">
                  <c:v>142045.66852091099</c:v>
                </c:pt>
                <c:pt idx="445">
                  <c:v>150891.995772925</c:v>
                </c:pt>
                <c:pt idx="446">
                  <c:v>155913.73950900699</c:v>
                </c:pt>
                <c:pt idx="447">
                  <c:v>153540.19024730899</c:v>
                </c:pt>
                <c:pt idx="448">
                  <c:v>154280.62096934501</c:v>
                </c:pt>
                <c:pt idx="449">
                  <c:v>159328.16945802799</c:v>
                </c:pt>
                <c:pt idx="450">
                  <c:v>165913.365000794</c:v>
                </c:pt>
                <c:pt idx="451">
                  <c:v>172134.33769133699</c:v>
                </c:pt>
                <c:pt idx="452">
                  <c:v>178854.72611265199</c:v>
                </c:pt>
                <c:pt idx="453">
                  <c:v>179362.173150708</c:v>
                </c:pt>
                <c:pt idx="454">
                  <c:v>177632.81561797101</c:v>
                </c:pt>
                <c:pt idx="455">
                  <c:v>166044.161374994</c:v>
                </c:pt>
                <c:pt idx="456">
                  <c:v>155714.702541254</c:v>
                </c:pt>
                <c:pt idx="457">
                  <c:v>156638.881788798</c:v>
                </c:pt>
                <c:pt idx="458">
                  <c:v>159269.95606392101</c:v>
                </c:pt>
                <c:pt idx="459">
                  <c:v>160559.28706272499</c:v>
                </c:pt>
                <c:pt idx="460">
                  <c:v>154324.42022104299</c:v>
                </c:pt>
                <c:pt idx="461">
                  <c:v>145254.692798542</c:v>
                </c:pt>
                <c:pt idx="462">
                  <c:v>141798.41750775999</c:v>
                </c:pt>
                <c:pt idx="463">
                  <c:v>140416.054044391</c:v>
                </c:pt>
                <c:pt idx="464">
                  <c:v>149509.18735085099</c:v>
                </c:pt>
                <c:pt idx="465">
                  <c:v>156305.07807247</c:v>
                </c:pt>
                <c:pt idx="466">
                  <c:v>159516.37015775501</c:v>
                </c:pt>
                <c:pt idx="467">
                  <c:v>160899.768407008</c:v>
                </c:pt>
                <c:pt idx="468">
                  <c:v>152503.53558846901</c:v>
                </c:pt>
                <c:pt idx="469">
                  <c:v>147251.48301717101</c:v>
                </c:pt>
                <c:pt idx="470">
                  <c:v>149951.193418599</c:v>
                </c:pt>
                <c:pt idx="471">
                  <c:v>151620.31753690101</c:v>
                </c:pt>
                <c:pt idx="472">
                  <c:v>147458.79196235101</c:v>
                </c:pt>
                <c:pt idx="473">
                  <c:v>136529.52535063599</c:v>
                </c:pt>
                <c:pt idx="474">
                  <c:v>129656.38832694299</c:v>
                </c:pt>
                <c:pt idx="475">
                  <c:v>121300.43291724801</c:v>
                </c:pt>
                <c:pt idx="476">
                  <c:v>116477.394823204</c:v>
                </c:pt>
                <c:pt idx="477">
                  <c:v>111968.289555971</c:v>
                </c:pt>
                <c:pt idx="478">
                  <c:v>108178.61245644699</c:v>
                </c:pt>
                <c:pt idx="479">
                  <c:v>111186.580953115</c:v>
                </c:pt>
                <c:pt idx="480">
                  <c:v>112675.733285574</c:v>
                </c:pt>
                <c:pt idx="481">
                  <c:v>115358.415396432</c:v>
                </c:pt>
                <c:pt idx="482">
                  <c:v>115110.299596389</c:v>
                </c:pt>
                <c:pt idx="483">
                  <c:v>111510.45093922201</c:v>
                </c:pt>
                <c:pt idx="484">
                  <c:v>104260.649707927</c:v>
                </c:pt>
                <c:pt idx="485">
                  <c:v>97278.126249213805</c:v>
                </c:pt>
                <c:pt idx="486">
                  <c:v>91850.640982099896</c:v>
                </c:pt>
                <c:pt idx="487">
                  <c:v>88901.706229913194</c:v>
                </c:pt>
                <c:pt idx="488">
                  <c:v>86747.489636254904</c:v>
                </c:pt>
                <c:pt idx="489">
                  <c:v>81473.652229997897</c:v>
                </c:pt>
                <c:pt idx="490">
                  <c:v>73675.167218716902</c:v>
                </c:pt>
                <c:pt idx="491">
                  <c:v>66590.422722242802</c:v>
                </c:pt>
                <c:pt idx="492">
                  <c:v>64241.072373327501</c:v>
                </c:pt>
                <c:pt idx="493">
                  <c:v>61013.436329027303</c:v>
                </c:pt>
                <c:pt idx="494">
                  <c:v>59449.431143704598</c:v>
                </c:pt>
                <c:pt idx="495">
                  <c:v>55672.2805248039</c:v>
                </c:pt>
                <c:pt idx="496">
                  <c:v>53794.575784704401</c:v>
                </c:pt>
                <c:pt idx="497">
                  <c:v>53615.486546545602</c:v>
                </c:pt>
                <c:pt idx="498">
                  <c:v>54478.917345554997</c:v>
                </c:pt>
                <c:pt idx="499">
                  <c:v>52423.836538133401</c:v>
                </c:pt>
                <c:pt idx="500">
                  <c:v>49834.392086825603</c:v>
                </c:pt>
                <c:pt idx="501">
                  <c:v>46918.688734856703</c:v>
                </c:pt>
                <c:pt idx="502">
                  <c:v>46011.298148928501</c:v>
                </c:pt>
                <c:pt idx="503">
                  <c:v>48270.246191249302</c:v>
                </c:pt>
                <c:pt idx="504">
                  <c:v>51518.225718987102</c:v>
                </c:pt>
                <c:pt idx="505">
                  <c:v>55363.9435352816</c:v>
                </c:pt>
                <c:pt idx="506">
                  <c:v>62423.204975826899</c:v>
                </c:pt>
                <c:pt idx="507">
                  <c:v>70223.223572361094</c:v>
                </c:pt>
                <c:pt idx="508">
                  <c:v>81035.312047314204</c:v>
                </c:pt>
                <c:pt idx="509">
                  <c:v>88515.105103969705</c:v>
                </c:pt>
                <c:pt idx="510">
                  <c:v>95314.394460893905</c:v>
                </c:pt>
                <c:pt idx="511">
                  <c:v>101687.271249257</c:v>
                </c:pt>
                <c:pt idx="512">
                  <c:v>115920.85238697</c:v>
                </c:pt>
                <c:pt idx="513">
                  <c:v>132947.11757492</c:v>
                </c:pt>
                <c:pt idx="514">
                  <c:v>152000.74379092699</c:v>
                </c:pt>
                <c:pt idx="515">
                  <c:v>167560.65789591</c:v>
                </c:pt>
                <c:pt idx="516">
                  <c:v>182088.841349878</c:v>
                </c:pt>
                <c:pt idx="517">
                  <c:v>201547.163847483</c:v>
                </c:pt>
                <c:pt idx="518">
                  <c:v>226335.44261596201</c:v>
                </c:pt>
                <c:pt idx="519">
                  <c:v>248261.453490101</c:v>
                </c:pt>
                <c:pt idx="520">
                  <c:v>263782.189613542</c:v>
                </c:pt>
                <c:pt idx="521">
                  <c:v>266076.77125366399</c:v>
                </c:pt>
                <c:pt idx="522">
                  <c:v>263581.133264768</c:v>
                </c:pt>
                <c:pt idx="523">
                  <c:v>255470.05400974001</c:v>
                </c:pt>
                <c:pt idx="524">
                  <c:v>247352.68611021899</c:v>
                </c:pt>
                <c:pt idx="525">
                  <c:v>243146.62973100401</c:v>
                </c:pt>
                <c:pt idx="526">
                  <c:v>242925.76279143</c:v>
                </c:pt>
                <c:pt idx="527">
                  <c:v>257503.84009783299</c:v>
                </c:pt>
                <c:pt idx="528">
                  <c:v>274842.74192877102</c:v>
                </c:pt>
                <c:pt idx="529">
                  <c:v>275859.24178139301</c:v>
                </c:pt>
                <c:pt idx="530">
                  <c:v>271642.02126050298</c:v>
                </c:pt>
                <c:pt idx="531">
                  <c:v>261489.62600629299</c:v>
                </c:pt>
                <c:pt idx="532">
                  <c:v>250397.325300322</c:v>
                </c:pt>
                <c:pt idx="533">
                  <c:v>248073.18789659199</c:v>
                </c:pt>
                <c:pt idx="534">
                  <c:v>250001.411938631</c:v>
                </c:pt>
                <c:pt idx="535">
                  <c:v>258969.210969621</c:v>
                </c:pt>
                <c:pt idx="536">
                  <c:v>270508.40785123402</c:v>
                </c:pt>
                <c:pt idx="537">
                  <c:v>276962.41162960598</c:v>
                </c:pt>
                <c:pt idx="538">
                  <c:v>281498.61461451702</c:v>
                </c:pt>
                <c:pt idx="539">
                  <c:v>262284.27230483602</c:v>
                </c:pt>
                <c:pt idx="540">
                  <c:v>254794.03510565599</c:v>
                </c:pt>
                <c:pt idx="541">
                  <c:v>243880.258660458</c:v>
                </c:pt>
                <c:pt idx="542">
                  <c:v>253985.91234069099</c:v>
                </c:pt>
                <c:pt idx="543">
                  <c:v>281065.38405525201</c:v>
                </c:pt>
                <c:pt idx="544">
                  <c:v>312945.39008272003</c:v>
                </c:pt>
                <c:pt idx="545">
                  <c:v>344627.04036486498</c:v>
                </c:pt>
                <c:pt idx="546">
                  <c:v>349379.28649049002</c:v>
                </c:pt>
                <c:pt idx="547">
                  <c:v>348748.759397658</c:v>
                </c:pt>
                <c:pt idx="548">
                  <c:v>344184.15747168899</c:v>
                </c:pt>
                <c:pt idx="549">
                  <c:v>337400.811157296</c:v>
                </c:pt>
                <c:pt idx="550">
                  <c:v>348460.85205907997</c:v>
                </c:pt>
                <c:pt idx="551">
                  <c:v>359139.63606862503</c:v>
                </c:pt>
                <c:pt idx="552">
                  <c:v>363224.17893581901</c:v>
                </c:pt>
                <c:pt idx="553">
                  <c:v>361782.957785315</c:v>
                </c:pt>
                <c:pt idx="554">
                  <c:v>339913.67814840598</c:v>
                </c:pt>
                <c:pt idx="555">
                  <c:v>324812.86826873099</c:v>
                </c:pt>
                <c:pt idx="556">
                  <c:v>318578.34906707698</c:v>
                </c:pt>
                <c:pt idx="557">
                  <c:v>314844.61213506002</c:v>
                </c:pt>
                <c:pt idx="558">
                  <c:v>313866.33427093597</c:v>
                </c:pt>
                <c:pt idx="559">
                  <c:v>309873.90498399502</c:v>
                </c:pt>
                <c:pt idx="560">
                  <c:v>274000.74545411702</c:v>
                </c:pt>
                <c:pt idx="561">
                  <c:v>253432.42342779099</c:v>
                </c:pt>
                <c:pt idx="562">
                  <c:v>235631.98913195301</c:v>
                </c:pt>
                <c:pt idx="563">
                  <c:v>221485.20204713999</c:v>
                </c:pt>
                <c:pt idx="564">
                  <c:v>216034.479070253</c:v>
                </c:pt>
                <c:pt idx="565">
                  <c:v>216881.94131196599</c:v>
                </c:pt>
                <c:pt idx="566">
                  <c:v>227272.26963170501</c:v>
                </c:pt>
                <c:pt idx="567">
                  <c:v>233392.83486743999</c:v>
                </c:pt>
                <c:pt idx="568">
                  <c:v>239940.24127757401</c:v>
                </c:pt>
                <c:pt idx="569">
                  <c:v>244872.31819670301</c:v>
                </c:pt>
                <c:pt idx="570">
                  <c:v>249247.693093804</c:v>
                </c:pt>
                <c:pt idx="571">
                  <c:v>266152.85985083302</c:v>
                </c:pt>
                <c:pt idx="572">
                  <c:v>282818.56688425702</c:v>
                </c:pt>
                <c:pt idx="573">
                  <c:v>286567.49047670199</c:v>
                </c:pt>
                <c:pt idx="574">
                  <c:v>291454.52254235698</c:v>
                </c:pt>
                <c:pt idx="575">
                  <c:v>276055.36434373999</c:v>
                </c:pt>
                <c:pt idx="576">
                  <c:v>271531.53567344899</c:v>
                </c:pt>
                <c:pt idx="577">
                  <c:v>262761.76346908102</c:v>
                </c:pt>
                <c:pt idx="578">
                  <c:v>268559.182568805</c:v>
                </c:pt>
                <c:pt idx="579">
                  <c:v>268821.96437364002</c:v>
                </c:pt>
                <c:pt idx="580">
                  <c:v>278429.22378297499</c:v>
                </c:pt>
                <c:pt idx="581">
                  <c:v>280439.69302516698</c:v>
                </c:pt>
                <c:pt idx="582">
                  <c:v>274906.59163517802</c:v>
                </c:pt>
                <c:pt idx="583">
                  <c:v>263044.02625801699</c:v>
                </c:pt>
                <c:pt idx="584">
                  <c:v>260709.37939866199</c:v>
                </c:pt>
                <c:pt idx="585">
                  <c:v>251632.36162051701</c:v>
                </c:pt>
                <c:pt idx="586">
                  <c:v>249686.52394891001</c:v>
                </c:pt>
                <c:pt idx="587">
                  <c:v>230588.715555659</c:v>
                </c:pt>
                <c:pt idx="588">
                  <c:v>217814.86070321599</c:v>
                </c:pt>
                <c:pt idx="589">
                  <c:v>203646.08900455499</c:v>
                </c:pt>
                <c:pt idx="590">
                  <c:v>199949.655290144</c:v>
                </c:pt>
                <c:pt idx="591">
                  <c:v>199599.461471405</c:v>
                </c:pt>
                <c:pt idx="592">
                  <c:v>200556.90760851899</c:v>
                </c:pt>
                <c:pt idx="593">
                  <c:v>207805.49628456199</c:v>
                </c:pt>
                <c:pt idx="594">
                  <c:v>210969.33789209701</c:v>
                </c:pt>
                <c:pt idx="595">
                  <c:v>212717.52847411099</c:v>
                </c:pt>
                <c:pt idx="596">
                  <c:v>209039.02565979899</c:v>
                </c:pt>
                <c:pt idx="597">
                  <c:v>200348.65127945901</c:v>
                </c:pt>
                <c:pt idx="598">
                  <c:v>198460.49612327601</c:v>
                </c:pt>
                <c:pt idx="599">
                  <c:v>204262.104174815</c:v>
                </c:pt>
                <c:pt idx="600">
                  <c:v>224345.579186855</c:v>
                </c:pt>
                <c:pt idx="601">
                  <c:v>236835.25105014199</c:v>
                </c:pt>
                <c:pt idx="602">
                  <c:v>250734.32738539699</c:v>
                </c:pt>
                <c:pt idx="603">
                  <c:v>249532.23271765199</c:v>
                </c:pt>
                <c:pt idx="604">
                  <c:v>250825.33726666999</c:v>
                </c:pt>
                <c:pt idx="605">
                  <c:v>261683.770440302</c:v>
                </c:pt>
                <c:pt idx="606">
                  <c:v>295435.92787766102</c:v>
                </c:pt>
                <c:pt idx="607">
                  <c:v>314458.22315438098</c:v>
                </c:pt>
                <c:pt idx="608">
                  <c:v>336245.45898864098</c:v>
                </c:pt>
                <c:pt idx="609">
                  <c:v>342576.29564712802</c:v>
                </c:pt>
                <c:pt idx="610">
                  <c:v>350235.72004516801</c:v>
                </c:pt>
                <c:pt idx="611">
                  <c:v>378402.29513611703</c:v>
                </c:pt>
                <c:pt idx="612">
                  <c:v>411462.33079249598</c:v>
                </c:pt>
                <c:pt idx="613">
                  <c:v>456676.09275347303</c:v>
                </c:pt>
                <c:pt idx="614">
                  <c:v>472426.76730456098</c:v>
                </c:pt>
                <c:pt idx="615">
                  <c:v>466558.36661678</c:v>
                </c:pt>
                <c:pt idx="616">
                  <c:v>428015.23398867197</c:v>
                </c:pt>
                <c:pt idx="617">
                  <c:v>401334.35288883001</c:v>
                </c:pt>
                <c:pt idx="618">
                  <c:v>401147.68311785598</c:v>
                </c:pt>
                <c:pt idx="619">
                  <c:v>419685.94216200098</c:v>
                </c:pt>
                <c:pt idx="620">
                  <c:v>438726.49514984299</c:v>
                </c:pt>
                <c:pt idx="621">
                  <c:v>430020.67109648802</c:v>
                </c:pt>
                <c:pt idx="622">
                  <c:v>411753.37864408799</c:v>
                </c:pt>
                <c:pt idx="623">
                  <c:v>395768.40866886498</c:v>
                </c:pt>
                <c:pt idx="624">
                  <c:v>379910.12967681501</c:v>
                </c:pt>
                <c:pt idx="625">
                  <c:v>390605.98360999301</c:v>
                </c:pt>
                <c:pt idx="626">
                  <c:v>403344.38390165701</c:v>
                </c:pt>
                <c:pt idx="627">
                  <c:v>404455.584686446</c:v>
                </c:pt>
                <c:pt idx="628">
                  <c:v>399476.64940441097</c:v>
                </c:pt>
                <c:pt idx="629">
                  <c:v>367740.59860805498</c:v>
                </c:pt>
                <c:pt idx="630">
                  <c:v>362031.49742679403</c:v>
                </c:pt>
                <c:pt idx="631">
                  <c:v>365429.32287551201</c:v>
                </c:pt>
                <c:pt idx="632">
                  <c:v>371147.02190053201</c:v>
                </c:pt>
                <c:pt idx="633">
                  <c:v>386492.58292714501</c:v>
                </c:pt>
                <c:pt idx="634">
                  <c:v>396759.63865115098</c:v>
                </c:pt>
                <c:pt idx="635">
                  <c:v>402544.34692222002</c:v>
                </c:pt>
                <c:pt idx="636">
                  <c:v>394986.61549865501</c:v>
                </c:pt>
                <c:pt idx="637">
                  <c:v>382749.472060862</c:v>
                </c:pt>
                <c:pt idx="638">
                  <c:v>396493.13808730798</c:v>
                </c:pt>
                <c:pt idx="639">
                  <c:v>419389.06715019298</c:v>
                </c:pt>
                <c:pt idx="640">
                  <c:v>431928.671467159</c:v>
                </c:pt>
                <c:pt idx="641">
                  <c:v>431701.54782191699</c:v>
                </c:pt>
                <c:pt idx="642">
                  <c:v>417364.78130412201</c:v>
                </c:pt>
                <c:pt idx="643">
                  <c:v>405888.03448269301</c:v>
                </c:pt>
                <c:pt idx="644">
                  <c:v>396144.55356129498</c:v>
                </c:pt>
                <c:pt idx="645">
                  <c:v>383704.198904316</c:v>
                </c:pt>
                <c:pt idx="646">
                  <c:v>367237.532842652</c:v>
                </c:pt>
                <c:pt idx="647">
                  <c:v>346955.23544217303</c:v>
                </c:pt>
                <c:pt idx="648">
                  <c:v>337812.28812587803</c:v>
                </c:pt>
                <c:pt idx="649">
                  <c:v>344443.41801974602</c:v>
                </c:pt>
                <c:pt idx="650">
                  <c:v>378768.469767617</c:v>
                </c:pt>
                <c:pt idx="651">
                  <c:v>399467.75369223102</c:v>
                </c:pt>
                <c:pt idx="652">
                  <c:v>411084.00889458001</c:v>
                </c:pt>
                <c:pt idx="653">
                  <c:v>393623.984542739</c:v>
                </c:pt>
                <c:pt idx="654">
                  <c:v>372536.40929765702</c:v>
                </c:pt>
                <c:pt idx="655">
                  <c:v>375975.74719339999</c:v>
                </c:pt>
                <c:pt idx="656">
                  <c:v>393417.35734604899</c:v>
                </c:pt>
                <c:pt idx="657">
                  <c:v>398662.33772029099</c:v>
                </c:pt>
                <c:pt idx="658">
                  <c:v>392323.92456562101</c:v>
                </c:pt>
                <c:pt idx="659">
                  <c:v>381943.75493561098</c:v>
                </c:pt>
                <c:pt idx="660">
                  <c:v>381558.142388632</c:v>
                </c:pt>
                <c:pt idx="661">
                  <c:v>376553.379468331</c:v>
                </c:pt>
                <c:pt idx="662">
                  <c:v>367033.53182034398</c:v>
                </c:pt>
                <c:pt idx="663">
                  <c:v>371537.11284033698</c:v>
                </c:pt>
                <c:pt idx="664">
                  <c:v>373356.45952639898</c:v>
                </c:pt>
                <c:pt idx="665">
                  <c:v>370135.11434302502</c:v>
                </c:pt>
                <c:pt idx="666">
                  <c:v>374602.31715074601</c:v>
                </c:pt>
                <c:pt idx="667">
                  <c:v>410142.742428514</c:v>
                </c:pt>
                <c:pt idx="668">
                  <c:v>472576.17067438998</c:v>
                </c:pt>
                <c:pt idx="669">
                  <c:v>540907.01987682795</c:v>
                </c:pt>
                <c:pt idx="670">
                  <c:v>597840.73346013098</c:v>
                </c:pt>
                <c:pt idx="671">
                  <c:v>606669.92598386505</c:v>
                </c:pt>
                <c:pt idx="672">
                  <c:v>619744.74238479696</c:v>
                </c:pt>
                <c:pt idx="673">
                  <c:v>629518.16334745102</c:v>
                </c:pt>
                <c:pt idx="674">
                  <c:v>638344.03402307106</c:v>
                </c:pt>
                <c:pt idx="675">
                  <c:v>652201.55933197902</c:v>
                </c:pt>
                <c:pt idx="676">
                  <c:v>672629.70346916199</c:v>
                </c:pt>
                <c:pt idx="677">
                  <c:v>638866.063489525</c:v>
                </c:pt>
                <c:pt idx="678">
                  <c:v>592267.80290509097</c:v>
                </c:pt>
                <c:pt idx="679">
                  <c:v>527452.7671686</c:v>
                </c:pt>
                <c:pt idx="680">
                  <c:v>480663.32403422502</c:v>
                </c:pt>
                <c:pt idx="681">
                  <c:v>483681.60606885498</c:v>
                </c:pt>
                <c:pt idx="682">
                  <c:v>511595.169908059</c:v>
                </c:pt>
                <c:pt idx="683">
                  <c:v>561343.81187506404</c:v>
                </c:pt>
                <c:pt idx="684">
                  <c:v>624533.41422691604</c:v>
                </c:pt>
                <c:pt idx="685">
                  <c:v>621176.19776107103</c:v>
                </c:pt>
                <c:pt idx="686">
                  <c:v>600130.10762058105</c:v>
                </c:pt>
                <c:pt idx="687">
                  <c:v>541928.57916071999</c:v>
                </c:pt>
                <c:pt idx="688">
                  <c:v>493924.36247062398</c:v>
                </c:pt>
                <c:pt idx="689">
                  <c:v>445654.22886703198</c:v>
                </c:pt>
                <c:pt idx="690">
                  <c:v>407449.74080305698</c:v>
                </c:pt>
                <c:pt idx="691">
                  <c:v>371545.21001928602</c:v>
                </c:pt>
                <c:pt idx="692">
                  <c:v>363451.29024716798</c:v>
                </c:pt>
                <c:pt idx="693">
                  <c:v>361578.84247354302</c:v>
                </c:pt>
                <c:pt idx="694">
                  <c:v>355086.514407293</c:v>
                </c:pt>
                <c:pt idx="695">
                  <c:v>338362.23025309498</c:v>
                </c:pt>
                <c:pt idx="696">
                  <c:v>337579.203281436</c:v>
                </c:pt>
                <c:pt idx="697">
                  <c:v>340920.235844462</c:v>
                </c:pt>
                <c:pt idx="698">
                  <c:v>356586.93513854599</c:v>
                </c:pt>
                <c:pt idx="699">
                  <c:v>370858.61460169201</c:v>
                </c:pt>
                <c:pt idx="700">
                  <c:v>398845.69823188602</c:v>
                </c:pt>
                <c:pt idx="701">
                  <c:v>444252.82960459997</c:v>
                </c:pt>
                <c:pt idx="702">
                  <c:v>508174.92459541402</c:v>
                </c:pt>
                <c:pt idx="703">
                  <c:v>544968.65240825096</c:v>
                </c:pt>
                <c:pt idx="704">
                  <c:v>564478.90201755101</c:v>
                </c:pt>
                <c:pt idx="705">
                  <c:v>582212.08643959998</c:v>
                </c:pt>
                <c:pt idx="706">
                  <c:v>601454.04404602002</c:v>
                </c:pt>
                <c:pt idx="707">
                  <c:v>635713.037972947</c:v>
                </c:pt>
                <c:pt idx="708">
                  <c:v>673851.05683854304</c:v>
                </c:pt>
                <c:pt idx="709">
                  <c:v>664276.57909944002</c:v>
                </c:pt>
                <c:pt idx="710">
                  <c:v>656916.71533941804</c:v>
                </c:pt>
                <c:pt idx="711">
                  <c:v>640060.03093995701</c:v>
                </c:pt>
                <c:pt idx="712">
                  <c:v>645355.867407004</c:v>
                </c:pt>
                <c:pt idx="713">
                  <c:v>634110.89832464803</c:v>
                </c:pt>
                <c:pt idx="714">
                  <c:v>633250.81865237502</c:v>
                </c:pt>
                <c:pt idx="715">
                  <c:v>597103.79515144799</c:v>
                </c:pt>
                <c:pt idx="716">
                  <c:v>561780.71455994295</c:v>
                </c:pt>
                <c:pt idx="717">
                  <c:v>508355.42657073902</c:v>
                </c:pt>
                <c:pt idx="718">
                  <c:v>475722.55877204501</c:v>
                </c:pt>
                <c:pt idx="719">
                  <c:v>472094.415551571</c:v>
                </c:pt>
                <c:pt idx="720">
                  <c:v>489120.464280135</c:v>
                </c:pt>
                <c:pt idx="721">
                  <c:v>531482.31853717705</c:v>
                </c:pt>
                <c:pt idx="722">
                  <c:v>573194.28530464706</c:v>
                </c:pt>
                <c:pt idx="723">
                  <c:v>574242.87741340103</c:v>
                </c:pt>
                <c:pt idx="724">
                  <c:v>553744.20893586904</c:v>
                </c:pt>
                <c:pt idx="725">
                  <c:v>515408.14332344203</c:v>
                </c:pt>
                <c:pt idx="726">
                  <c:v>483609.223532837</c:v>
                </c:pt>
                <c:pt idx="727">
                  <c:v>468178.74841368099</c:v>
                </c:pt>
                <c:pt idx="728">
                  <c:v>482306.73694334202</c:v>
                </c:pt>
                <c:pt idx="729">
                  <c:v>488628.02944944397</c:v>
                </c:pt>
                <c:pt idx="730">
                  <c:v>492042.32901685598</c:v>
                </c:pt>
                <c:pt idx="731">
                  <c:v>466706.32406352699</c:v>
                </c:pt>
                <c:pt idx="732">
                  <c:v>443929.87558332499</c:v>
                </c:pt>
                <c:pt idx="733">
                  <c:v>426637.78726305201</c:v>
                </c:pt>
                <c:pt idx="734">
                  <c:v>422500.71792654402</c:v>
                </c:pt>
                <c:pt idx="735">
                  <c:v>454087.61931386299</c:v>
                </c:pt>
                <c:pt idx="736">
                  <c:v>497664.85433579102</c:v>
                </c:pt>
                <c:pt idx="737">
                  <c:v>569214.06684041</c:v>
                </c:pt>
                <c:pt idx="738">
                  <c:v>591468.69337818096</c:v>
                </c:pt>
                <c:pt idx="739">
                  <c:v>584096.58549394202</c:v>
                </c:pt>
                <c:pt idx="740">
                  <c:v>578384.82509584702</c:v>
                </c:pt>
                <c:pt idx="741">
                  <c:v>579702.53714995505</c:v>
                </c:pt>
                <c:pt idx="742">
                  <c:v>600650.76462460996</c:v>
                </c:pt>
                <c:pt idx="743">
                  <c:v>580166.07029415399</c:v>
                </c:pt>
                <c:pt idx="744">
                  <c:v>547031.27067577501</c:v>
                </c:pt>
                <c:pt idx="745">
                  <c:v>500569.52959517401</c:v>
                </c:pt>
                <c:pt idx="746">
                  <c:v>485249.60346308898</c:v>
                </c:pt>
                <c:pt idx="747">
                  <c:v>474200.14283275203</c:v>
                </c:pt>
                <c:pt idx="748">
                  <c:v>482013.05961545202</c:v>
                </c:pt>
                <c:pt idx="749">
                  <c:v>491265.27312513802</c:v>
                </c:pt>
                <c:pt idx="750">
                  <c:v>517607.71237825701</c:v>
                </c:pt>
                <c:pt idx="751">
                  <c:v>554864.09616773902</c:v>
                </c:pt>
                <c:pt idx="752">
                  <c:v>554074.37531345</c:v>
                </c:pt>
                <c:pt idx="753">
                  <c:v>531855.85307701095</c:v>
                </c:pt>
                <c:pt idx="754">
                  <c:v>502860.614973541</c:v>
                </c:pt>
                <c:pt idx="755">
                  <c:v>495238.24558979302</c:v>
                </c:pt>
                <c:pt idx="756">
                  <c:v>524804.64442275604</c:v>
                </c:pt>
                <c:pt idx="757">
                  <c:v>563551.16988731804</c:v>
                </c:pt>
                <c:pt idx="758">
                  <c:v>581637.25639005401</c:v>
                </c:pt>
                <c:pt idx="759">
                  <c:v>583214.06794245704</c:v>
                </c:pt>
                <c:pt idx="760">
                  <c:v>550350.89221226703</c:v>
                </c:pt>
                <c:pt idx="761">
                  <c:v>508769.28913764801</c:v>
                </c:pt>
                <c:pt idx="762">
                  <c:v>469696.52458169003</c:v>
                </c:pt>
                <c:pt idx="763">
                  <c:v>445091.035629577</c:v>
                </c:pt>
                <c:pt idx="764">
                  <c:v>442964.347671255</c:v>
                </c:pt>
                <c:pt idx="765">
                  <c:v>450545.941800081</c:v>
                </c:pt>
                <c:pt idx="766">
                  <c:v>475066.51376498502</c:v>
                </c:pt>
                <c:pt idx="767">
                  <c:v>543881.49727261404</c:v>
                </c:pt>
                <c:pt idx="768">
                  <c:v>573259.90969007695</c:v>
                </c:pt>
                <c:pt idx="769">
                  <c:v>611856.70170590398</c:v>
                </c:pt>
                <c:pt idx="770">
                  <c:v>614790.07949796005</c:v>
                </c:pt>
                <c:pt idx="771">
                  <c:v>600390.74248821498</c:v>
                </c:pt>
                <c:pt idx="772">
                  <c:v>557004.43018133997</c:v>
                </c:pt>
                <c:pt idx="773">
                  <c:v>529412.88660690503</c:v>
                </c:pt>
                <c:pt idx="774">
                  <c:v>489767.03932802699</c:v>
                </c:pt>
                <c:pt idx="775">
                  <c:v>464591.94367352099</c:v>
                </c:pt>
                <c:pt idx="776">
                  <c:v>457184.19634313497</c:v>
                </c:pt>
                <c:pt idx="777">
                  <c:v>456598.92241744802</c:v>
                </c:pt>
                <c:pt idx="778">
                  <c:v>480156.58935567999</c:v>
                </c:pt>
                <c:pt idx="779">
                  <c:v>483589.03490855702</c:v>
                </c:pt>
                <c:pt idx="780">
                  <c:v>503502.26124386501</c:v>
                </c:pt>
                <c:pt idx="781">
                  <c:v>537631.24838894897</c:v>
                </c:pt>
                <c:pt idx="782">
                  <c:v>532768.78170821304</c:v>
                </c:pt>
                <c:pt idx="783">
                  <c:v>518281.02244547597</c:v>
                </c:pt>
                <c:pt idx="784">
                  <c:v>499434.89706595102</c:v>
                </c:pt>
                <c:pt idx="785">
                  <c:v>467431.43286660098</c:v>
                </c:pt>
                <c:pt idx="786">
                  <c:v>458583.77937536302</c:v>
                </c:pt>
                <c:pt idx="787">
                  <c:v>464210.82236026699</c:v>
                </c:pt>
                <c:pt idx="788">
                  <c:v>482162.71661522798</c:v>
                </c:pt>
                <c:pt idx="789">
                  <c:v>518382.047744354</c:v>
                </c:pt>
                <c:pt idx="790">
                  <c:v>527641.19770865305</c:v>
                </c:pt>
                <c:pt idx="791">
                  <c:v>511186.491606578</c:v>
                </c:pt>
                <c:pt idx="792">
                  <c:v>473369.67405834398</c:v>
                </c:pt>
                <c:pt idx="793">
                  <c:v>453188.50742774201</c:v>
                </c:pt>
                <c:pt idx="794">
                  <c:v>449237.86518446403</c:v>
                </c:pt>
                <c:pt idx="795">
                  <c:v>458757.83568997501</c:v>
                </c:pt>
                <c:pt idx="796">
                  <c:v>461475.07158055698</c:v>
                </c:pt>
                <c:pt idx="797">
                  <c:v>478101.234318748</c:v>
                </c:pt>
                <c:pt idx="798">
                  <c:v>478658.19767349301</c:v>
                </c:pt>
                <c:pt idx="799">
                  <c:v>468233.36778418801</c:v>
                </c:pt>
                <c:pt idx="800">
                  <c:v>476788.42789599602</c:v>
                </c:pt>
                <c:pt idx="801">
                  <c:v>486359.632537795</c:v>
                </c:pt>
                <c:pt idx="802">
                  <c:v>497624.84176690399</c:v>
                </c:pt>
                <c:pt idx="803">
                  <c:v>510445.639246076</c:v>
                </c:pt>
                <c:pt idx="804">
                  <c:v>495371.757751233</c:v>
                </c:pt>
                <c:pt idx="805">
                  <c:v>475279.87858612102</c:v>
                </c:pt>
                <c:pt idx="806">
                  <c:v>465120.47299191199</c:v>
                </c:pt>
                <c:pt idx="807">
                  <c:v>454392.76370046998</c:v>
                </c:pt>
                <c:pt idx="808">
                  <c:v>460303.99802910403</c:v>
                </c:pt>
                <c:pt idx="809">
                  <c:v>481822.65786194999</c:v>
                </c:pt>
                <c:pt idx="810">
                  <c:v>504549.42474521499</c:v>
                </c:pt>
                <c:pt idx="811">
                  <c:v>532861.63626733702</c:v>
                </c:pt>
                <c:pt idx="812">
                  <c:v>561201.76016128901</c:v>
                </c:pt>
                <c:pt idx="813">
                  <c:v>565787.81483250798</c:v>
                </c:pt>
                <c:pt idx="814">
                  <c:v>549402.22377264104</c:v>
                </c:pt>
                <c:pt idx="815">
                  <c:v>538049.69595676695</c:v>
                </c:pt>
                <c:pt idx="816">
                  <c:v>499687.67765483801</c:v>
                </c:pt>
                <c:pt idx="817">
                  <c:v>486673.198161037</c:v>
                </c:pt>
                <c:pt idx="818">
                  <c:v>496813.99358792702</c:v>
                </c:pt>
                <c:pt idx="819">
                  <c:v>500311.77490263397</c:v>
                </c:pt>
                <c:pt idx="820">
                  <c:v>500342.02721621498</c:v>
                </c:pt>
                <c:pt idx="821">
                  <c:v>478825.91857413802</c:v>
                </c:pt>
                <c:pt idx="822">
                  <c:v>453803.372417445</c:v>
                </c:pt>
                <c:pt idx="823">
                  <c:v>433064.303785784</c:v>
                </c:pt>
                <c:pt idx="824">
                  <c:v>436085.15422838699</c:v>
                </c:pt>
                <c:pt idx="825">
                  <c:v>438927.01140710298</c:v>
                </c:pt>
                <c:pt idx="826">
                  <c:v>449056.84920798999</c:v>
                </c:pt>
                <c:pt idx="827">
                  <c:v>459368.61459708097</c:v>
                </c:pt>
                <c:pt idx="828">
                  <c:v>461106.32362402801</c:v>
                </c:pt>
                <c:pt idx="829">
                  <c:v>450242.97782143002</c:v>
                </c:pt>
                <c:pt idx="830">
                  <c:v>445026.92137793702</c:v>
                </c:pt>
                <c:pt idx="831">
                  <c:v>431236.044183672</c:v>
                </c:pt>
                <c:pt idx="832">
                  <c:v>420329.81512186403</c:v>
                </c:pt>
                <c:pt idx="833">
                  <c:v>388973.57219374803</c:v>
                </c:pt>
                <c:pt idx="834">
                  <c:v>359022.95645684801</c:v>
                </c:pt>
                <c:pt idx="835">
                  <c:v>359950.89389340399</c:v>
                </c:pt>
                <c:pt idx="836">
                  <c:v>365285.25059869798</c:v>
                </c:pt>
                <c:pt idx="837">
                  <c:v>367759.69125441503</c:v>
                </c:pt>
                <c:pt idx="838">
                  <c:v>370150.47239312797</c:v>
                </c:pt>
                <c:pt idx="839">
                  <c:v>371508.73005275597</c:v>
                </c:pt>
                <c:pt idx="840">
                  <c:v>381223.04152147198</c:v>
                </c:pt>
                <c:pt idx="841">
                  <c:v>389816.60049582599</c:v>
                </c:pt>
                <c:pt idx="842">
                  <c:v>403988.270797643</c:v>
                </c:pt>
                <c:pt idx="843">
                  <c:v>443610.19311720302</c:v>
                </c:pt>
                <c:pt idx="844">
                  <c:v>486977.912784833</c:v>
                </c:pt>
                <c:pt idx="845">
                  <c:v>493874.45184964401</c:v>
                </c:pt>
                <c:pt idx="846">
                  <c:v>470868.30881452502</c:v>
                </c:pt>
                <c:pt idx="847">
                  <c:v>430558.51806537801</c:v>
                </c:pt>
                <c:pt idx="848">
                  <c:v>415549.85942864203</c:v>
                </c:pt>
                <c:pt idx="849">
                  <c:v>421487.09219031199</c:v>
                </c:pt>
                <c:pt idx="850">
                  <c:v>438087.74464205297</c:v>
                </c:pt>
                <c:pt idx="851">
                  <c:v>453681.80637336703</c:v>
                </c:pt>
                <c:pt idx="852">
                  <c:v>449177.98336077802</c:v>
                </c:pt>
                <c:pt idx="853">
                  <c:v>442892.407640027</c:v>
                </c:pt>
                <c:pt idx="854">
                  <c:v>415918.31494694302</c:v>
                </c:pt>
                <c:pt idx="855">
                  <c:v>392344.88896422001</c:v>
                </c:pt>
                <c:pt idx="856">
                  <c:v>373287.54491471499</c:v>
                </c:pt>
                <c:pt idx="857">
                  <c:v>359868.85148418503</c:v>
                </c:pt>
                <c:pt idx="858">
                  <c:v>361312.88488952501</c:v>
                </c:pt>
                <c:pt idx="859">
                  <c:v>370741.82673969201</c:v>
                </c:pt>
                <c:pt idx="860">
                  <c:v>362437.69322632102</c:v>
                </c:pt>
                <c:pt idx="861">
                  <c:v>339403.91246440302</c:v>
                </c:pt>
                <c:pt idx="862">
                  <c:v>325466.01440288499</c:v>
                </c:pt>
                <c:pt idx="863">
                  <c:v>311967.744622731</c:v>
                </c:pt>
                <c:pt idx="864">
                  <c:v>311228.00766901998</c:v>
                </c:pt>
                <c:pt idx="865">
                  <c:v>321829.50608596898</c:v>
                </c:pt>
                <c:pt idx="866">
                  <c:v>341428.27628752601</c:v>
                </c:pt>
                <c:pt idx="867">
                  <c:v>360085.45094156201</c:v>
                </c:pt>
                <c:pt idx="868">
                  <c:v>374416.32982308202</c:v>
                </c:pt>
                <c:pt idx="869">
                  <c:v>376078.42162511998</c:v>
                </c:pt>
                <c:pt idx="870">
                  <c:v>379302.21829081001</c:v>
                </c:pt>
                <c:pt idx="871">
                  <c:v>385977.80918384</c:v>
                </c:pt>
                <c:pt idx="872">
                  <c:v>392681.11878778401</c:v>
                </c:pt>
                <c:pt idx="873">
                  <c:v>414233.86613640899</c:v>
                </c:pt>
                <c:pt idx="874">
                  <c:v>415775.14286505501</c:v>
                </c:pt>
                <c:pt idx="875">
                  <c:v>404073.00517763803</c:v>
                </c:pt>
                <c:pt idx="876">
                  <c:v>395159.78349828097</c:v>
                </c:pt>
                <c:pt idx="877">
                  <c:v>391485.78205125598</c:v>
                </c:pt>
                <c:pt idx="878">
                  <c:v>390328.26969836798</c:v>
                </c:pt>
                <c:pt idx="879">
                  <c:v>380896.28875760903</c:v>
                </c:pt>
                <c:pt idx="880">
                  <c:v>374912.02890142897</c:v>
                </c:pt>
                <c:pt idx="881">
                  <c:v>374665.00529534201</c:v>
                </c:pt>
                <c:pt idx="882">
                  <c:v>363985.08156294201</c:v>
                </c:pt>
                <c:pt idx="883">
                  <c:v>364025.766131201</c:v>
                </c:pt>
                <c:pt idx="884">
                  <c:v>359128.06364162202</c:v>
                </c:pt>
                <c:pt idx="885">
                  <c:v>373490.33661083202</c:v>
                </c:pt>
                <c:pt idx="886">
                  <c:v>389225.049228716</c:v>
                </c:pt>
                <c:pt idx="887">
                  <c:v>396658.33583211602</c:v>
                </c:pt>
                <c:pt idx="888">
                  <c:v>415063.97680097597</c:v>
                </c:pt>
                <c:pt idx="889">
                  <c:v>406858.59593273298</c:v>
                </c:pt>
                <c:pt idx="890">
                  <c:v>396668.82601863402</c:v>
                </c:pt>
                <c:pt idx="891">
                  <c:v>383638.60303290701</c:v>
                </c:pt>
                <c:pt idx="892">
                  <c:v>377030.07875966898</c:v>
                </c:pt>
                <c:pt idx="893">
                  <c:v>362428.65201281803</c:v>
                </c:pt>
                <c:pt idx="894">
                  <c:v>354023.30764660699</c:v>
                </c:pt>
                <c:pt idx="895">
                  <c:v>348580.38190483197</c:v>
                </c:pt>
                <c:pt idx="896">
                  <c:v>345741.00465986098</c:v>
                </c:pt>
                <c:pt idx="897">
                  <c:v>342296.68009469297</c:v>
                </c:pt>
                <c:pt idx="898">
                  <c:v>349796.23211465299</c:v>
                </c:pt>
                <c:pt idx="899">
                  <c:v>364941.38318350201</c:v>
                </c:pt>
                <c:pt idx="900">
                  <c:v>386900.188809568</c:v>
                </c:pt>
                <c:pt idx="901">
                  <c:v>408946.46136884298</c:v>
                </c:pt>
                <c:pt idx="902">
                  <c:v>413656.57207578601</c:v>
                </c:pt>
                <c:pt idx="903">
                  <c:v>407774.11523829401</c:v>
                </c:pt>
                <c:pt idx="904">
                  <c:v>404541.41465928999</c:v>
                </c:pt>
                <c:pt idx="905">
                  <c:v>398428.224809215</c:v>
                </c:pt>
                <c:pt idx="906">
                  <c:v>407625.50469573098</c:v>
                </c:pt>
                <c:pt idx="907">
                  <c:v>392398.85585068498</c:v>
                </c:pt>
                <c:pt idx="908">
                  <c:v>389808.79631308099</c:v>
                </c:pt>
                <c:pt idx="909">
                  <c:v>385396.92883742403</c:v>
                </c:pt>
                <c:pt idx="910">
                  <c:v>385474.85034395702</c:v>
                </c:pt>
                <c:pt idx="911">
                  <c:v>365464.404550198</c:v>
                </c:pt>
                <c:pt idx="912">
                  <c:v>343640.72207005601</c:v>
                </c:pt>
                <c:pt idx="913">
                  <c:v>331355.29945881898</c:v>
                </c:pt>
                <c:pt idx="914">
                  <c:v>326478.10086292902</c:v>
                </c:pt>
                <c:pt idx="915">
                  <c:v>329075.68798630801</c:v>
                </c:pt>
                <c:pt idx="916">
                  <c:v>341171.26806742902</c:v>
                </c:pt>
                <c:pt idx="917">
                  <c:v>347236.77599236998</c:v>
                </c:pt>
                <c:pt idx="918">
                  <c:v>373240.07047253498</c:v>
                </c:pt>
                <c:pt idx="919">
                  <c:v>386714.89414739702</c:v>
                </c:pt>
                <c:pt idx="920">
                  <c:v>414118.36441755801</c:v>
                </c:pt>
                <c:pt idx="921">
                  <c:v>420824.53853446798</c:v>
                </c:pt>
                <c:pt idx="922">
                  <c:v>419828.08096252102</c:v>
                </c:pt>
                <c:pt idx="923">
                  <c:v>412678.25892100501</c:v>
                </c:pt>
                <c:pt idx="924">
                  <c:v>404523.46406142699</c:v>
                </c:pt>
                <c:pt idx="925">
                  <c:v>380040.81732407003</c:v>
                </c:pt>
                <c:pt idx="926">
                  <c:v>362398.308522671</c:v>
                </c:pt>
                <c:pt idx="927">
                  <c:v>349953.21522868902</c:v>
                </c:pt>
                <c:pt idx="928">
                  <c:v>359925.84071461501</c:v>
                </c:pt>
                <c:pt idx="929">
                  <c:v>365262.70845439401</c:v>
                </c:pt>
                <c:pt idx="930">
                  <c:v>367111.53544138599</c:v>
                </c:pt>
                <c:pt idx="931">
                  <c:v>373000.52163475199</c:v>
                </c:pt>
                <c:pt idx="932">
                  <c:v>376036.40952332201</c:v>
                </c:pt>
                <c:pt idx="933">
                  <c:v>376428.63920567097</c:v>
                </c:pt>
                <c:pt idx="934">
                  <c:v>375572.72431661497</c:v>
                </c:pt>
                <c:pt idx="935">
                  <c:v>366997.21279881301</c:v>
                </c:pt>
                <c:pt idx="936">
                  <c:v>356452.524675416</c:v>
                </c:pt>
                <c:pt idx="937">
                  <c:v>344077.410039298</c:v>
                </c:pt>
                <c:pt idx="938">
                  <c:v>348141.53935005801</c:v>
                </c:pt>
                <c:pt idx="939">
                  <c:v>372596.88330711599</c:v>
                </c:pt>
                <c:pt idx="940">
                  <c:v>405820.52496280102</c:v>
                </c:pt>
                <c:pt idx="941">
                  <c:v>428256.10035029397</c:v>
                </c:pt>
                <c:pt idx="942">
                  <c:v>433712.88060210098</c:v>
                </c:pt>
                <c:pt idx="943">
                  <c:v>422593.61452204699</c:v>
                </c:pt>
                <c:pt idx="944">
                  <c:v>430828.64939241903</c:v>
                </c:pt>
                <c:pt idx="945">
                  <c:v>430547.89759149402</c:v>
                </c:pt>
                <c:pt idx="946">
                  <c:v>432757.55816439202</c:v>
                </c:pt>
                <c:pt idx="947">
                  <c:v>424623.21798287297</c:v>
                </c:pt>
                <c:pt idx="948">
                  <c:v>413362.12887181202</c:v>
                </c:pt>
                <c:pt idx="949">
                  <c:v>406911.90875870798</c:v>
                </c:pt>
                <c:pt idx="950">
                  <c:v>408633.08215209399</c:v>
                </c:pt>
                <c:pt idx="951">
                  <c:v>410737.48263447901</c:v>
                </c:pt>
                <c:pt idx="952">
                  <c:v>413020.99724307703</c:v>
                </c:pt>
                <c:pt idx="953">
                  <c:v>400828.54682732001</c:v>
                </c:pt>
                <c:pt idx="954">
                  <c:v>378635.97623425699</c:v>
                </c:pt>
                <c:pt idx="955">
                  <c:v>371177.31910429598</c:v>
                </c:pt>
                <c:pt idx="956">
                  <c:v>362603.09365250502</c:v>
                </c:pt>
                <c:pt idx="957">
                  <c:v>376104.80049346603</c:v>
                </c:pt>
                <c:pt idx="958">
                  <c:v>381981.99918783101</c:v>
                </c:pt>
                <c:pt idx="959">
                  <c:v>391742.26031349303</c:v>
                </c:pt>
                <c:pt idx="960">
                  <c:v>391549.31776879</c:v>
                </c:pt>
                <c:pt idx="961">
                  <c:v>373346.24961251998</c:v>
                </c:pt>
                <c:pt idx="962">
                  <c:v>371453.24310005602</c:v>
                </c:pt>
                <c:pt idx="963">
                  <c:v>366725.170467371</c:v>
                </c:pt>
                <c:pt idx="964">
                  <c:v>372833.59339531901</c:v>
                </c:pt>
                <c:pt idx="965">
                  <c:v>363018.10870030097</c:v>
                </c:pt>
                <c:pt idx="966">
                  <c:v>339257.80130381102</c:v>
                </c:pt>
                <c:pt idx="967">
                  <c:v>332681.396392553</c:v>
                </c:pt>
                <c:pt idx="968">
                  <c:v>345205.43665433902</c:v>
                </c:pt>
                <c:pt idx="969">
                  <c:v>360684.63432441099</c:v>
                </c:pt>
                <c:pt idx="970">
                  <c:v>379900.762630579</c:v>
                </c:pt>
                <c:pt idx="971">
                  <c:v>373424.69330750703</c:v>
                </c:pt>
                <c:pt idx="972">
                  <c:v>371149.715573297</c:v>
                </c:pt>
                <c:pt idx="973">
                  <c:v>349430.27482301701</c:v>
                </c:pt>
                <c:pt idx="974">
                  <c:v>348951.27841061301</c:v>
                </c:pt>
                <c:pt idx="975">
                  <c:v>343624.14753859799</c:v>
                </c:pt>
                <c:pt idx="976">
                  <c:v>358607.46307955298</c:v>
                </c:pt>
                <c:pt idx="977">
                  <c:v>362271.79989099503</c:v>
                </c:pt>
                <c:pt idx="978">
                  <c:v>386080.17893523199</c:v>
                </c:pt>
                <c:pt idx="979">
                  <c:v>388459.977292603</c:v>
                </c:pt>
                <c:pt idx="980">
                  <c:v>413231.41426140099</c:v>
                </c:pt>
                <c:pt idx="981">
                  <c:v>429356.38650561101</c:v>
                </c:pt>
                <c:pt idx="982">
                  <c:v>446310.87931308203</c:v>
                </c:pt>
                <c:pt idx="983">
                  <c:v>434065.89509278402</c:v>
                </c:pt>
                <c:pt idx="984">
                  <c:v>425672.704318173</c:v>
                </c:pt>
                <c:pt idx="985">
                  <c:v>406962.39171376301</c:v>
                </c:pt>
                <c:pt idx="986">
                  <c:v>395416.27396027301</c:v>
                </c:pt>
                <c:pt idx="987">
                  <c:v>377802.59014201799</c:v>
                </c:pt>
                <c:pt idx="988">
                  <c:v>382329.00387987</c:v>
                </c:pt>
                <c:pt idx="989">
                  <c:v>378563.66713021899</c:v>
                </c:pt>
                <c:pt idx="990">
                  <c:v>378587.68913475901</c:v>
                </c:pt>
                <c:pt idx="991">
                  <c:v>371466.70703090698</c:v>
                </c:pt>
                <c:pt idx="992">
                  <c:v>354251.37099817197</c:v>
                </c:pt>
                <c:pt idx="993">
                  <c:v>333804.39764080301</c:v>
                </c:pt>
                <c:pt idx="994">
                  <c:v>326058.14267002902</c:v>
                </c:pt>
                <c:pt idx="995">
                  <c:v>326800.28786521801</c:v>
                </c:pt>
                <c:pt idx="996">
                  <c:v>337782.51683295402</c:v>
                </c:pt>
                <c:pt idx="997">
                  <c:v>354044.97258141899</c:v>
                </c:pt>
                <c:pt idx="998">
                  <c:v>389906.23451505997</c:v>
                </c:pt>
                <c:pt idx="999">
                  <c:v>400285.87981888599</c:v>
                </c:pt>
                <c:pt idx="1000">
                  <c:v>407051.28139265702</c:v>
                </c:pt>
                <c:pt idx="1001">
                  <c:v>382401.75340082101</c:v>
                </c:pt>
                <c:pt idx="1002">
                  <c:v>357948.70957890397</c:v>
                </c:pt>
                <c:pt idx="1003">
                  <c:v>342477.70892049401</c:v>
                </c:pt>
                <c:pt idx="1004">
                  <c:v>336218.06937898998</c:v>
                </c:pt>
                <c:pt idx="1005">
                  <c:v>309816.96248698398</c:v>
                </c:pt>
                <c:pt idx="1006">
                  <c:v>306720.04151706502</c:v>
                </c:pt>
                <c:pt idx="1007">
                  <c:v>313747.54565564002</c:v>
                </c:pt>
                <c:pt idx="1008">
                  <c:v>340005.146041425</c:v>
                </c:pt>
                <c:pt idx="1009">
                  <c:v>358243.922208025</c:v>
                </c:pt>
                <c:pt idx="1010">
                  <c:v>368612.96334220603</c:v>
                </c:pt>
                <c:pt idx="1011">
                  <c:v>346140.73458385502</c:v>
                </c:pt>
                <c:pt idx="1012">
                  <c:v>331748.155303123</c:v>
                </c:pt>
                <c:pt idx="1013">
                  <c:v>343930.65944008401</c:v>
                </c:pt>
                <c:pt idx="1014">
                  <c:v>339196.193806567</c:v>
                </c:pt>
                <c:pt idx="1015">
                  <c:v>328683.76923844602</c:v>
                </c:pt>
                <c:pt idx="1016">
                  <c:v>315947.658291272</c:v>
                </c:pt>
                <c:pt idx="1017">
                  <c:v>307917.198318123</c:v>
                </c:pt>
                <c:pt idx="1018">
                  <c:v>309043.06789687998</c:v>
                </c:pt>
                <c:pt idx="1019">
                  <c:v>303043.93301430199</c:v>
                </c:pt>
                <c:pt idx="1020">
                  <c:v>310052.19597358</c:v>
                </c:pt>
                <c:pt idx="1021">
                  <c:v>314546.78262969101</c:v>
                </c:pt>
                <c:pt idx="1022">
                  <c:v>316785.25606215198</c:v>
                </c:pt>
                <c:pt idx="1023">
                  <c:v>314777.96418749302</c:v>
                </c:pt>
                <c:pt idx="1024">
                  <c:v>311357.592812296</c:v>
                </c:pt>
                <c:pt idx="1025">
                  <c:v>304360.349144732</c:v>
                </c:pt>
                <c:pt idx="1026">
                  <c:v>319052.43869245599</c:v>
                </c:pt>
                <c:pt idx="1027">
                  <c:v>334471.46477972303</c:v>
                </c:pt>
                <c:pt idx="1028">
                  <c:v>332582.21837338398</c:v>
                </c:pt>
                <c:pt idx="1029">
                  <c:v>318441.11147613899</c:v>
                </c:pt>
                <c:pt idx="1030">
                  <c:v>298264.34445163899</c:v>
                </c:pt>
                <c:pt idx="1031">
                  <c:v>285783.41529158503</c:v>
                </c:pt>
                <c:pt idx="1032">
                  <c:v>300383.37745667301</c:v>
                </c:pt>
                <c:pt idx="1033">
                  <c:v>317056.71466693497</c:v>
                </c:pt>
                <c:pt idx="1034">
                  <c:v>328768.98235160299</c:v>
                </c:pt>
                <c:pt idx="1035">
                  <c:v>332154.73683409701</c:v>
                </c:pt>
                <c:pt idx="1036">
                  <c:v>335347.08003289002</c:v>
                </c:pt>
                <c:pt idx="1037">
                  <c:v>338797.26542774099</c:v>
                </c:pt>
                <c:pt idx="1038">
                  <c:v>341301.70063087798</c:v>
                </c:pt>
                <c:pt idx="1039">
                  <c:v>339994.71524186397</c:v>
                </c:pt>
                <c:pt idx="1040">
                  <c:v>340148.67105404497</c:v>
                </c:pt>
                <c:pt idx="1041">
                  <c:v>334466.03691836301</c:v>
                </c:pt>
                <c:pt idx="1042">
                  <c:v>342316.204330509</c:v>
                </c:pt>
                <c:pt idx="1043">
                  <c:v>358139.42108901602</c:v>
                </c:pt>
                <c:pt idx="1044">
                  <c:v>374859.23150741699</c:v>
                </c:pt>
                <c:pt idx="1045">
                  <c:v>378951.70723490202</c:v>
                </c:pt>
                <c:pt idx="1046">
                  <c:v>358831.35445468902</c:v>
                </c:pt>
                <c:pt idx="1047">
                  <c:v>316984.12344594899</c:v>
                </c:pt>
                <c:pt idx="1048">
                  <c:v>283496.31330849603</c:v>
                </c:pt>
                <c:pt idx="1049">
                  <c:v>266881.760217164</c:v>
                </c:pt>
                <c:pt idx="1050">
                  <c:v>260638.39921165601</c:v>
                </c:pt>
                <c:pt idx="1051">
                  <c:v>268350.41597595299</c:v>
                </c:pt>
                <c:pt idx="1052">
                  <c:v>275440.917023752</c:v>
                </c:pt>
                <c:pt idx="1053">
                  <c:v>285386.86133499898</c:v>
                </c:pt>
                <c:pt idx="1054">
                  <c:v>275390.07036585797</c:v>
                </c:pt>
                <c:pt idx="1055">
                  <c:v>264997.37099823798</c:v>
                </c:pt>
                <c:pt idx="1056">
                  <c:v>249898.57281130299</c:v>
                </c:pt>
                <c:pt idx="1057">
                  <c:v>234688.162397206</c:v>
                </c:pt>
                <c:pt idx="1058">
                  <c:v>229068.48184504799</c:v>
                </c:pt>
                <c:pt idx="1059">
                  <c:v>236894.021131132</c:v>
                </c:pt>
                <c:pt idx="1060">
                  <c:v>248709.709490679</c:v>
                </c:pt>
                <c:pt idx="1061">
                  <c:v>258725.21394305001</c:v>
                </c:pt>
                <c:pt idx="1062">
                  <c:v>270109.07738595997</c:v>
                </c:pt>
                <c:pt idx="1063">
                  <c:v>277297.09025103302</c:v>
                </c:pt>
                <c:pt idx="1064">
                  <c:v>275493.673740734</c:v>
                </c:pt>
                <c:pt idx="1065">
                  <c:v>279078.10654036299</c:v>
                </c:pt>
                <c:pt idx="1066">
                  <c:v>273043.828728277</c:v>
                </c:pt>
                <c:pt idx="1067">
                  <c:v>264431.45216183999</c:v>
                </c:pt>
                <c:pt idx="1068">
                  <c:v>254595.12896278201</c:v>
                </c:pt>
                <c:pt idx="1069">
                  <c:v>245506.58496875901</c:v>
                </c:pt>
                <c:pt idx="1070">
                  <c:v>241924.73436638399</c:v>
                </c:pt>
                <c:pt idx="1071">
                  <c:v>238768.72393551801</c:v>
                </c:pt>
                <c:pt idx="1072">
                  <c:v>240014.80838203899</c:v>
                </c:pt>
                <c:pt idx="1073">
                  <c:v>254342.04888557899</c:v>
                </c:pt>
                <c:pt idx="1074">
                  <c:v>264280.23225348297</c:v>
                </c:pt>
                <c:pt idx="1075">
                  <c:v>270664.86057818</c:v>
                </c:pt>
                <c:pt idx="1076">
                  <c:v>282060.11125698203</c:v>
                </c:pt>
                <c:pt idx="1077">
                  <c:v>294572.78228891402</c:v>
                </c:pt>
                <c:pt idx="1078">
                  <c:v>297509.28749107401</c:v>
                </c:pt>
                <c:pt idx="1079">
                  <c:v>299685.492875917</c:v>
                </c:pt>
                <c:pt idx="1080">
                  <c:v>298065.68460349902</c:v>
                </c:pt>
                <c:pt idx="1081">
                  <c:v>298077.77832845401</c:v>
                </c:pt>
                <c:pt idx="1082">
                  <c:v>283882.29758106498</c:v>
                </c:pt>
                <c:pt idx="1083">
                  <c:v>274072.28828945698</c:v>
                </c:pt>
                <c:pt idx="1084">
                  <c:v>271627.91361724702</c:v>
                </c:pt>
                <c:pt idx="1085">
                  <c:v>270882.53565506299</c:v>
                </c:pt>
                <c:pt idx="1086">
                  <c:v>270256.04561453202</c:v>
                </c:pt>
                <c:pt idx="1087">
                  <c:v>260296.12647996499</c:v>
                </c:pt>
                <c:pt idx="1088">
                  <c:v>252923.40584263101</c:v>
                </c:pt>
                <c:pt idx="1089">
                  <c:v>242277.261278708</c:v>
                </c:pt>
                <c:pt idx="1090">
                  <c:v>241507.226423171</c:v>
                </c:pt>
                <c:pt idx="1091">
                  <c:v>240437.528255813</c:v>
                </c:pt>
                <c:pt idx="1092">
                  <c:v>239466.03969885499</c:v>
                </c:pt>
                <c:pt idx="1093">
                  <c:v>233431.61142288399</c:v>
                </c:pt>
                <c:pt idx="1094">
                  <c:v>232508.48806098601</c:v>
                </c:pt>
                <c:pt idx="1095">
                  <c:v>231954.799115014</c:v>
                </c:pt>
                <c:pt idx="1096">
                  <c:v>244692.78411683199</c:v>
                </c:pt>
                <c:pt idx="1097">
                  <c:v>252402.94905224899</c:v>
                </c:pt>
                <c:pt idx="1098">
                  <c:v>256025.986081262</c:v>
                </c:pt>
                <c:pt idx="1099">
                  <c:v>254784.08166756501</c:v>
                </c:pt>
                <c:pt idx="1100">
                  <c:v>253556.20304677301</c:v>
                </c:pt>
                <c:pt idx="1101">
                  <c:v>244168.61770263899</c:v>
                </c:pt>
                <c:pt idx="1102">
                  <c:v>229840.17937501601</c:v>
                </c:pt>
                <c:pt idx="1103">
                  <c:v>209815.48304573199</c:v>
                </c:pt>
                <c:pt idx="1104">
                  <c:v>200735.30858826599</c:v>
                </c:pt>
                <c:pt idx="1105">
                  <c:v>204756.29824013301</c:v>
                </c:pt>
                <c:pt idx="1106">
                  <c:v>221302.46939046899</c:v>
                </c:pt>
                <c:pt idx="1107">
                  <c:v>248561.96525665201</c:v>
                </c:pt>
                <c:pt idx="1108">
                  <c:v>265506.07316809602</c:v>
                </c:pt>
                <c:pt idx="1109">
                  <c:v>264177.42786189099</c:v>
                </c:pt>
                <c:pt idx="1110">
                  <c:v>249361.97397992201</c:v>
                </c:pt>
                <c:pt idx="1111">
                  <c:v>228583.58871461399</c:v>
                </c:pt>
                <c:pt idx="1112">
                  <c:v>215783.877079756</c:v>
                </c:pt>
                <c:pt idx="1113">
                  <c:v>207280.992163235</c:v>
                </c:pt>
                <c:pt idx="1114">
                  <c:v>208687.207380309</c:v>
                </c:pt>
                <c:pt idx="1115">
                  <c:v>203629.41300260701</c:v>
                </c:pt>
                <c:pt idx="1116">
                  <c:v>197982.02839740799</c:v>
                </c:pt>
                <c:pt idx="1117">
                  <c:v>195521.17948865501</c:v>
                </c:pt>
                <c:pt idx="1118">
                  <c:v>194188.484569847</c:v>
                </c:pt>
                <c:pt idx="1119">
                  <c:v>189268.09373343599</c:v>
                </c:pt>
                <c:pt idx="1120">
                  <c:v>188983.94515891501</c:v>
                </c:pt>
                <c:pt idx="1121">
                  <c:v>185673.732692986</c:v>
                </c:pt>
                <c:pt idx="1122">
                  <c:v>191631.31957798699</c:v>
                </c:pt>
                <c:pt idx="1123">
                  <c:v>205571.22916330601</c:v>
                </c:pt>
                <c:pt idx="1124">
                  <c:v>216217.67755864499</c:v>
                </c:pt>
                <c:pt idx="1125">
                  <c:v>216152.462104907</c:v>
                </c:pt>
                <c:pt idx="1126">
                  <c:v>207677.97825346401</c:v>
                </c:pt>
                <c:pt idx="1127">
                  <c:v>204852.36566493701</c:v>
                </c:pt>
                <c:pt idx="1128">
                  <c:v>203168.74163355099</c:v>
                </c:pt>
                <c:pt idx="1129">
                  <c:v>216902.562509574</c:v>
                </c:pt>
                <c:pt idx="1130">
                  <c:v>220790.203547913</c:v>
                </c:pt>
                <c:pt idx="1131">
                  <c:v>227291.084877966</c:v>
                </c:pt>
                <c:pt idx="1132">
                  <c:v>231645.20136901</c:v>
                </c:pt>
                <c:pt idx="1133">
                  <c:v>234297.85015242099</c:v>
                </c:pt>
                <c:pt idx="1134">
                  <c:v>237504.549092114</c:v>
                </c:pt>
                <c:pt idx="1135">
                  <c:v>237755.73489300199</c:v>
                </c:pt>
                <c:pt idx="1136">
                  <c:v>233316.80653122399</c:v>
                </c:pt>
                <c:pt idx="1137">
                  <c:v>222251.393712483</c:v>
                </c:pt>
                <c:pt idx="1138">
                  <c:v>207895.94780384601</c:v>
                </c:pt>
                <c:pt idx="1139">
                  <c:v>192589.46231972199</c:v>
                </c:pt>
                <c:pt idx="1140">
                  <c:v>183590.26302968201</c:v>
                </c:pt>
                <c:pt idx="1141">
                  <c:v>178750.040181252</c:v>
                </c:pt>
                <c:pt idx="1142">
                  <c:v>173494.892106054</c:v>
                </c:pt>
                <c:pt idx="1143">
                  <c:v>174907.87390782</c:v>
                </c:pt>
                <c:pt idx="1144">
                  <c:v>172533.869915852</c:v>
                </c:pt>
                <c:pt idx="1145">
                  <c:v>167261.89352055499</c:v>
                </c:pt>
                <c:pt idx="1146">
                  <c:v>169159.568412022</c:v>
                </c:pt>
                <c:pt idx="1147">
                  <c:v>167717.380551949</c:v>
                </c:pt>
                <c:pt idx="1148">
                  <c:v>180158.44913494101</c:v>
                </c:pt>
                <c:pt idx="1149">
                  <c:v>195776.765286198</c:v>
                </c:pt>
                <c:pt idx="1150">
                  <c:v>204581.938927173</c:v>
                </c:pt>
                <c:pt idx="1151">
                  <c:v>209192.34609392899</c:v>
                </c:pt>
                <c:pt idx="1152">
                  <c:v>212322.06950991601</c:v>
                </c:pt>
                <c:pt idx="1153">
                  <c:v>207187.278237108</c:v>
                </c:pt>
                <c:pt idx="1154">
                  <c:v>212139.361310479</c:v>
                </c:pt>
                <c:pt idx="1155">
                  <c:v>224173.23466792301</c:v>
                </c:pt>
                <c:pt idx="1156">
                  <c:v>230129.06572552599</c:v>
                </c:pt>
                <c:pt idx="1157">
                  <c:v>229901.60016022201</c:v>
                </c:pt>
                <c:pt idx="1158">
                  <c:v>225988.458818015</c:v>
                </c:pt>
                <c:pt idx="1159">
                  <c:v>221242.918410524</c:v>
                </c:pt>
                <c:pt idx="1160">
                  <c:v>216593.34643801901</c:v>
                </c:pt>
                <c:pt idx="1161">
                  <c:v>208470.29048093999</c:v>
                </c:pt>
                <c:pt idx="1162">
                  <c:v>198002.11322326801</c:v>
                </c:pt>
                <c:pt idx="1163">
                  <c:v>187117.34145676499</c:v>
                </c:pt>
                <c:pt idx="1164">
                  <c:v>175298.811749277</c:v>
                </c:pt>
                <c:pt idx="1165">
                  <c:v>173853.92894259599</c:v>
                </c:pt>
                <c:pt idx="1166">
                  <c:v>174786.95317401199</c:v>
                </c:pt>
                <c:pt idx="1167">
                  <c:v>182461.79912292701</c:v>
                </c:pt>
                <c:pt idx="1168">
                  <c:v>194122.72074670301</c:v>
                </c:pt>
                <c:pt idx="1169">
                  <c:v>203095.12074574301</c:v>
                </c:pt>
                <c:pt idx="1170">
                  <c:v>211110.35701354401</c:v>
                </c:pt>
                <c:pt idx="1171">
                  <c:v>208228.300437067</c:v>
                </c:pt>
                <c:pt idx="1172">
                  <c:v>202516.06382826201</c:v>
                </c:pt>
                <c:pt idx="1173">
                  <c:v>185405.224137474</c:v>
                </c:pt>
                <c:pt idx="1174">
                  <c:v>179051.89302823</c:v>
                </c:pt>
                <c:pt idx="1175">
                  <c:v>161473.423574621</c:v>
                </c:pt>
                <c:pt idx="1176">
                  <c:v>156737.23984891301</c:v>
                </c:pt>
                <c:pt idx="1177">
                  <c:v>154597.62721852801</c:v>
                </c:pt>
                <c:pt idx="1178">
                  <c:v>161722.06594510601</c:v>
                </c:pt>
                <c:pt idx="1179">
                  <c:v>171050.10163435701</c:v>
                </c:pt>
                <c:pt idx="1180">
                  <c:v>181348.47107157201</c:v>
                </c:pt>
                <c:pt idx="1181">
                  <c:v>177065.89551636999</c:v>
                </c:pt>
                <c:pt idx="1182">
                  <c:v>179828.229253595</c:v>
                </c:pt>
                <c:pt idx="1183">
                  <c:v>176620.33460064599</c:v>
                </c:pt>
                <c:pt idx="1184">
                  <c:v>181370.87273096701</c:v>
                </c:pt>
                <c:pt idx="1185">
                  <c:v>184424.53223756401</c:v>
                </c:pt>
                <c:pt idx="1186">
                  <c:v>197392.98203359701</c:v>
                </c:pt>
                <c:pt idx="1187">
                  <c:v>201610.28304575899</c:v>
                </c:pt>
                <c:pt idx="1188">
                  <c:v>205353.241019626</c:v>
                </c:pt>
                <c:pt idx="1189">
                  <c:v>204798.33898632301</c:v>
                </c:pt>
                <c:pt idx="1190">
                  <c:v>195434.71746987701</c:v>
                </c:pt>
                <c:pt idx="1191">
                  <c:v>180505.12570573401</c:v>
                </c:pt>
                <c:pt idx="1192">
                  <c:v>171706.292529028</c:v>
                </c:pt>
                <c:pt idx="1193">
                  <c:v>162402.918858249</c:v>
                </c:pt>
                <c:pt idx="1194">
                  <c:v>164003.19706860199</c:v>
                </c:pt>
                <c:pt idx="1195">
                  <c:v>173185.45547707001</c:v>
                </c:pt>
                <c:pt idx="1196">
                  <c:v>185912.42314512801</c:v>
                </c:pt>
                <c:pt idx="1197">
                  <c:v>194489.36230838901</c:v>
                </c:pt>
                <c:pt idx="1198">
                  <c:v>197164.65834295601</c:v>
                </c:pt>
                <c:pt idx="1199">
                  <c:v>198125.40702016201</c:v>
                </c:pt>
                <c:pt idx="1200">
                  <c:v>195715.76801041601</c:v>
                </c:pt>
                <c:pt idx="1201">
                  <c:v>191914.90096700899</c:v>
                </c:pt>
                <c:pt idx="1202">
                  <c:v>202388.399316433</c:v>
                </c:pt>
                <c:pt idx="1203">
                  <c:v>221256.03532692199</c:v>
                </c:pt>
                <c:pt idx="1204">
                  <c:v>237553.84916395799</c:v>
                </c:pt>
                <c:pt idx="1205">
                  <c:v>243647.71808772601</c:v>
                </c:pt>
                <c:pt idx="1206">
                  <c:v>247986.38420794299</c:v>
                </c:pt>
                <c:pt idx="1207">
                  <c:v>244115.06341955601</c:v>
                </c:pt>
                <c:pt idx="1208">
                  <c:v>230936.948461708</c:v>
                </c:pt>
                <c:pt idx="1209">
                  <c:v>206902.171235488</c:v>
                </c:pt>
                <c:pt idx="1210">
                  <c:v>184333.96711664199</c:v>
                </c:pt>
                <c:pt idx="1211">
                  <c:v>165773.618091226</c:v>
                </c:pt>
                <c:pt idx="1212">
                  <c:v>169152.69824854401</c:v>
                </c:pt>
                <c:pt idx="1213">
                  <c:v>161838.64431701801</c:v>
                </c:pt>
                <c:pt idx="1214">
                  <c:v>164802.04405241</c:v>
                </c:pt>
                <c:pt idx="1215">
                  <c:v>160636.348511983</c:v>
                </c:pt>
                <c:pt idx="1216">
                  <c:v>168028.02263556601</c:v>
                </c:pt>
                <c:pt idx="1217">
                  <c:v>174586.76522283</c:v>
                </c:pt>
                <c:pt idx="1218">
                  <c:v>185286.29014330401</c:v>
                </c:pt>
                <c:pt idx="1219">
                  <c:v>184831.60987093201</c:v>
                </c:pt>
                <c:pt idx="1220">
                  <c:v>186410.14610910401</c:v>
                </c:pt>
                <c:pt idx="1221">
                  <c:v>180624.73640427299</c:v>
                </c:pt>
                <c:pt idx="1222">
                  <c:v>181543.490387331</c:v>
                </c:pt>
                <c:pt idx="1223">
                  <c:v>176044.55461579</c:v>
                </c:pt>
                <c:pt idx="1224">
                  <c:v>181121.15787870399</c:v>
                </c:pt>
                <c:pt idx="1225">
                  <c:v>180241.295250806</c:v>
                </c:pt>
                <c:pt idx="1226">
                  <c:v>186316.30643823399</c:v>
                </c:pt>
                <c:pt idx="1227">
                  <c:v>182763.67138803299</c:v>
                </c:pt>
                <c:pt idx="1228">
                  <c:v>186954.25547502699</c:v>
                </c:pt>
                <c:pt idx="1229">
                  <c:v>182868.98071299601</c:v>
                </c:pt>
                <c:pt idx="1230">
                  <c:v>184485.496908478</c:v>
                </c:pt>
                <c:pt idx="1231">
                  <c:v>185567.62215974901</c:v>
                </c:pt>
                <c:pt idx="1232">
                  <c:v>186544.86513760401</c:v>
                </c:pt>
                <c:pt idx="1233">
                  <c:v>193518.28839876299</c:v>
                </c:pt>
                <c:pt idx="1234">
                  <c:v>204290.07961718601</c:v>
                </c:pt>
                <c:pt idx="1235">
                  <c:v>210311.68821413099</c:v>
                </c:pt>
                <c:pt idx="1236">
                  <c:v>207890.197163618</c:v>
                </c:pt>
                <c:pt idx="1237">
                  <c:v>194704.27600859001</c:v>
                </c:pt>
                <c:pt idx="1238">
                  <c:v>189953.84786883101</c:v>
                </c:pt>
                <c:pt idx="1239">
                  <c:v>184471.43054514501</c:v>
                </c:pt>
                <c:pt idx="1240">
                  <c:v>174990.62017576001</c:v>
                </c:pt>
                <c:pt idx="1241">
                  <c:v>175398.03259559901</c:v>
                </c:pt>
                <c:pt idx="1242">
                  <c:v>175245.15213089201</c:v>
                </c:pt>
                <c:pt idx="1243">
                  <c:v>184947.27554177199</c:v>
                </c:pt>
                <c:pt idx="1244">
                  <c:v>189869.36863738101</c:v>
                </c:pt>
                <c:pt idx="1245">
                  <c:v>191135.81597268599</c:v>
                </c:pt>
                <c:pt idx="1246">
                  <c:v>185440.39167756701</c:v>
                </c:pt>
                <c:pt idx="1247">
                  <c:v>176514.292701964</c:v>
                </c:pt>
                <c:pt idx="1248">
                  <c:v>174322.745918981</c:v>
                </c:pt>
                <c:pt idx="1249">
                  <c:v>168115.63340874499</c:v>
                </c:pt>
                <c:pt idx="1250">
                  <c:v>167616.21028608299</c:v>
                </c:pt>
                <c:pt idx="1251">
                  <c:v>174394.059676431</c:v>
                </c:pt>
                <c:pt idx="1252">
                  <c:v>183494.46653589001</c:v>
                </c:pt>
                <c:pt idx="1253">
                  <c:v>198752.952483951</c:v>
                </c:pt>
                <c:pt idx="1254">
                  <c:v>206797.50688755899</c:v>
                </c:pt>
                <c:pt idx="1255">
                  <c:v>199128.070324887</c:v>
                </c:pt>
                <c:pt idx="1256">
                  <c:v>195594.305040999</c:v>
                </c:pt>
                <c:pt idx="1257">
                  <c:v>180950.72271199001</c:v>
                </c:pt>
                <c:pt idx="1258">
                  <c:v>180174.65052121901</c:v>
                </c:pt>
                <c:pt idx="1259">
                  <c:v>180830.730010245</c:v>
                </c:pt>
                <c:pt idx="1260">
                  <c:v>192659.79755544799</c:v>
                </c:pt>
                <c:pt idx="1261">
                  <c:v>198029.93687073301</c:v>
                </c:pt>
                <c:pt idx="1262">
                  <c:v>198141.749155809</c:v>
                </c:pt>
                <c:pt idx="1263">
                  <c:v>190529.754912784</c:v>
                </c:pt>
                <c:pt idx="1264">
                  <c:v>193163.943861198</c:v>
                </c:pt>
                <c:pt idx="1265">
                  <c:v>204023.62896100801</c:v>
                </c:pt>
                <c:pt idx="1266">
                  <c:v>224361.39744611201</c:v>
                </c:pt>
                <c:pt idx="1267">
                  <c:v>236353.21179893101</c:v>
                </c:pt>
                <c:pt idx="1268">
                  <c:v>246858.47610469299</c:v>
                </c:pt>
                <c:pt idx="1269">
                  <c:v>237287.680549796</c:v>
                </c:pt>
                <c:pt idx="1270">
                  <c:v>228049.29194785701</c:v>
                </c:pt>
                <c:pt idx="1271">
                  <c:v>213325.35716716299</c:v>
                </c:pt>
                <c:pt idx="1272">
                  <c:v>207523.12776259001</c:v>
                </c:pt>
                <c:pt idx="1273">
                  <c:v>192116.04145850401</c:v>
                </c:pt>
                <c:pt idx="1274">
                  <c:v>189097.63753955701</c:v>
                </c:pt>
                <c:pt idx="1275">
                  <c:v>188398.173960065</c:v>
                </c:pt>
                <c:pt idx="1276">
                  <c:v>189395.98625300699</c:v>
                </c:pt>
                <c:pt idx="1277">
                  <c:v>184655.215010171</c:v>
                </c:pt>
                <c:pt idx="1278">
                  <c:v>187743.88378999199</c:v>
                </c:pt>
                <c:pt idx="1279">
                  <c:v>186635.317184874</c:v>
                </c:pt>
                <c:pt idx="1280">
                  <c:v>192719.01272492</c:v>
                </c:pt>
                <c:pt idx="1281">
                  <c:v>194025.43141121301</c:v>
                </c:pt>
                <c:pt idx="1282">
                  <c:v>191904.05378946199</c:v>
                </c:pt>
                <c:pt idx="1283">
                  <c:v>193745.088724434</c:v>
                </c:pt>
                <c:pt idx="1284">
                  <c:v>183135.03731803701</c:v>
                </c:pt>
                <c:pt idx="1285">
                  <c:v>177081.12901191501</c:v>
                </c:pt>
                <c:pt idx="1286">
                  <c:v>171148.17311289799</c:v>
                </c:pt>
                <c:pt idx="1287">
                  <c:v>166062.54736746001</c:v>
                </c:pt>
                <c:pt idx="1288">
                  <c:v>171245.12082363901</c:v>
                </c:pt>
                <c:pt idx="1289">
                  <c:v>171682.13045768801</c:v>
                </c:pt>
                <c:pt idx="1290">
                  <c:v>178106.125423833</c:v>
                </c:pt>
                <c:pt idx="1291">
                  <c:v>184737.09936545201</c:v>
                </c:pt>
                <c:pt idx="1292">
                  <c:v>196074.789089447</c:v>
                </c:pt>
                <c:pt idx="1293">
                  <c:v>208271.55974392901</c:v>
                </c:pt>
                <c:pt idx="1294">
                  <c:v>212927.618978841</c:v>
                </c:pt>
                <c:pt idx="1295">
                  <c:v>205095.58515565001</c:v>
                </c:pt>
                <c:pt idx="1296">
                  <c:v>194019.145372375</c:v>
                </c:pt>
                <c:pt idx="1297">
                  <c:v>183828.66090534101</c:v>
                </c:pt>
                <c:pt idx="1298">
                  <c:v>188100.57764677101</c:v>
                </c:pt>
                <c:pt idx="1299">
                  <c:v>186613.354891884</c:v>
                </c:pt>
                <c:pt idx="1300">
                  <c:v>194694.79755882299</c:v>
                </c:pt>
                <c:pt idx="1301">
                  <c:v>199693.58585643201</c:v>
                </c:pt>
                <c:pt idx="1302">
                  <c:v>200965.684842141</c:v>
                </c:pt>
                <c:pt idx="1303">
                  <c:v>189287.54222315201</c:v>
                </c:pt>
                <c:pt idx="1304">
                  <c:v>184147.16833845401</c:v>
                </c:pt>
                <c:pt idx="1305">
                  <c:v>183426.61473708201</c:v>
                </c:pt>
                <c:pt idx="1306">
                  <c:v>192047.07543032299</c:v>
                </c:pt>
                <c:pt idx="1307">
                  <c:v>200127.98952130499</c:v>
                </c:pt>
                <c:pt idx="1308">
                  <c:v>212262.365937594</c:v>
                </c:pt>
                <c:pt idx="1309">
                  <c:v>216489.53867667899</c:v>
                </c:pt>
                <c:pt idx="1310">
                  <c:v>229321.555957292</c:v>
                </c:pt>
                <c:pt idx="1311">
                  <c:v>223762.52746000799</c:v>
                </c:pt>
                <c:pt idx="1312">
                  <c:v>218904.41275783299</c:v>
                </c:pt>
                <c:pt idx="1313">
                  <c:v>204442.63638383101</c:v>
                </c:pt>
                <c:pt idx="1314">
                  <c:v>200555.65758620299</c:v>
                </c:pt>
                <c:pt idx="1315">
                  <c:v>194492.510926458</c:v>
                </c:pt>
                <c:pt idx="1316">
                  <c:v>190297.199552006</c:v>
                </c:pt>
                <c:pt idx="1317">
                  <c:v>187163.75624478399</c:v>
                </c:pt>
                <c:pt idx="1318">
                  <c:v>194482.292115449</c:v>
                </c:pt>
                <c:pt idx="1319">
                  <c:v>217827.713474758</c:v>
                </c:pt>
                <c:pt idx="1320">
                  <c:v>249994.674884932</c:v>
                </c:pt>
                <c:pt idx="1321">
                  <c:v>269544.59921240399</c:v>
                </c:pt>
                <c:pt idx="1322">
                  <c:v>282201.89317735302</c:v>
                </c:pt>
                <c:pt idx="1323">
                  <c:v>284148.02954788401</c:v>
                </c:pt>
                <c:pt idx="1324">
                  <c:v>278862.48439769598</c:v>
                </c:pt>
                <c:pt idx="1325">
                  <c:v>269785.24226164102</c:v>
                </c:pt>
                <c:pt idx="1326">
                  <c:v>254752.54710423001</c:v>
                </c:pt>
                <c:pt idx="1327">
                  <c:v>238029.74804566201</c:v>
                </c:pt>
                <c:pt idx="1328">
                  <c:v>223009.90498629701</c:v>
                </c:pt>
                <c:pt idx="1329">
                  <c:v>208898.72254118699</c:v>
                </c:pt>
                <c:pt idx="1330">
                  <c:v>206007.84473681601</c:v>
                </c:pt>
                <c:pt idx="1331">
                  <c:v>193007.866142757</c:v>
                </c:pt>
                <c:pt idx="1332">
                  <c:v>185010.17864870201</c:v>
                </c:pt>
                <c:pt idx="1333">
                  <c:v>176060.000576494</c:v>
                </c:pt>
                <c:pt idx="1334">
                  <c:v>185745.03793574701</c:v>
                </c:pt>
                <c:pt idx="1335">
                  <c:v>199892.45821125299</c:v>
                </c:pt>
                <c:pt idx="1336">
                  <c:v>213479.97717597199</c:v>
                </c:pt>
                <c:pt idx="1337">
                  <c:v>214998.64172386401</c:v>
                </c:pt>
                <c:pt idx="1338">
                  <c:v>209611.07415532999</c:v>
                </c:pt>
                <c:pt idx="1339">
                  <c:v>194764.24196549799</c:v>
                </c:pt>
                <c:pt idx="1340">
                  <c:v>188262.17587972301</c:v>
                </c:pt>
                <c:pt idx="1341">
                  <c:v>181561.794751359</c:v>
                </c:pt>
                <c:pt idx="1342">
                  <c:v>182103.40953223099</c:v>
                </c:pt>
                <c:pt idx="1343">
                  <c:v>178014.82223135</c:v>
                </c:pt>
                <c:pt idx="1344">
                  <c:v>177060.99628577399</c:v>
                </c:pt>
                <c:pt idx="1345">
                  <c:v>173615.59043933099</c:v>
                </c:pt>
                <c:pt idx="1346">
                  <c:v>181065.73950020599</c:v>
                </c:pt>
                <c:pt idx="1347">
                  <c:v>186539.952648887</c:v>
                </c:pt>
                <c:pt idx="1348">
                  <c:v>189638.161482475</c:v>
                </c:pt>
                <c:pt idx="1349">
                  <c:v>191614.63497163699</c:v>
                </c:pt>
                <c:pt idx="1350">
                  <c:v>186140.70400639201</c:v>
                </c:pt>
                <c:pt idx="1351">
                  <c:v>175655.577750069</c:v>
                </c:pt>
                <c:pt idx="1352">
                  <c:v>180841.86866133299</c:v>
                </c:pt>
                <c:pt idx="1353">
                  <c:v>188536.49837096699</c:v>
                </c:pt>
                <c:pt idx="1354">
                  <c:v>207444.97862381901</c:v>
                </c:pt>
                <c:pt idx="1355">
                  <c:v>217283.99372951101</c:v>
                </c:pt>
                <c:pt idx="1356">
                  <c:v>214318.90081652399</c:v>
                </c:pt>
                <c:pt idx="1357">
                  <c:v>211135.647366953</c:v>
                </c:pt>
                <c:pt idx="1358">
                  <c:v>213789.94309831501</c:v>
                </c:pt>
                <c:pt idx="1359">
                  <c:v>215526.111673001</c:v>
                </c:pt>
                <c:pt idx="1360">
                  <c:v>215687.816036131</c:v>
                </c:pt>
                <c:pt idx="1361">
                  <c:v>220490.88012694701</c:v>
                </c:pt>
                <c:pt idx="1362">
                  <c:v>217384.22093469099</c:v>
                </c:pt>
                <c:pt idx="1363">
                  <c:v>210167.62953419</c:v>
                </c:pt>
                <c:pt idx="1364">
                  <c:v>216130.84224264999</c:v>
                </c:pt>
                <c:pt idx="1365">
                  <c:v>217360.84382050799</c:v>
                </c:pt>
                <c:pt idx="1366">
                  <c:v>218853.42934341999</c:v>
                </c:pt>
                <c:pt idx="1367">
                  <c:v>207093.75740038601</c:v>
                </c:pt>
                <c:pt idx="1368">
                  <c:v>211386.79419456999</c:v>
                </c:pt>
                <c:pt idx="1369">
                  <c:v>220309.83522717701</c:v>
                </c:pt>
                <c:pt idx="1370">
                  <c:v>238175.30256608501</c:v>
                </c:pt>
                <c:pt idx="1371">
                  <c:v>236042.57017065701</c:v>
                </c:pt>
                <c:pt idx="1372">
                  <c:v>235561.04713933601</c:v>
                </c:pt>
                <c:pt idx="1373">
                  <c:v>236721.609955867</c:v>
                </c:pt>
                <c:pt idx="1374">
                  <c:v>246430.42087174999</c:v>
                </c:pt>
                <c:pt idx="1375">
                  <c:v>249205.08586491499</c:v>
                </c:pt>
                <c:pt idx="1376">
                  <c:v>247306.993009987</c:v>
                </c:pt>
                <c:pt idx="1377">
                  <c:v>239704.57678720201</c:v>
                </c:pt>
                <c:pt idx="1378">
                  <c:v>228060.38714898599</c:v>
                </c:pt>
                <c:pt idx="1379">
                  <c:v>207394.34049631399</c:v>
                </c:pt>
                <c:pt idx="1380">
                  <c:v>191413.664916918</c:v>
                </c:pt>
                <c:pt idx="1381">
                  <c:v>179615.18499984601</c:v>
                </c:pt>
                <c:pt idx="1382">
                  <c:v>173786.36146660801</c:v>
                </c:pt>
                <c:pt idx="1383">
                  <c:v>160925.01818741299</c:v>
                </c:pt>
                <c:pt idx="1384">
                  <c:v>162750.23379810899</c:v>
                </c:pt>
                <c:pt idx="1385">
                  <c:v>165180.640186996</c:v>
                </c:pt>
                <c:pt idx="1386">
                  <c:v>172074.459041088</c:v>
                </c:pt>
                <c:pt idx="1387">
                  <c:v>184426.35673209399</c:v>
                </c:pt>
                <c:pt idx="1388">
                  <c:v>192882.41218901199</c:v>
                </c:pt>
                <c:pt idx="1389">
                  <c:v>199287.97314176799</c:v>
                </c:pt>
                <c:pt idx="1390">
                  <c:v>207246.59354406499</c:v>
                </c:pt>
                <c:pt idx="1391">
                  <c:v>202669.467165387</c:v>
                </c:pt>
                <c:pt idx="1392">
                  <c:v>217420.839855042</c:v>
                </c:pt>
                <c:pt idx="1393">
                  <c:v>226637.45084218599</c:v>
                </c:pt>
                <c:pt idx="1394">
                  <c:v>244350.91965098199</c:v>
                </c:pt>
                <c:pt idx="1395">
                  <c:v>229806.867102761</c:v>
                </c:pt>
                <c:pt idx="1396">
                  <c:v>228343.81926317501</c:v>
                </c:pt>
                <c:pt idx="1397">
                  <c:v>214945.64278823099</c:v>
                </c:pt>
                <c:pt idx="1398">
                  <c:v>205617.725001646</c:v>
                </c:pt>
                <c:pt idx="1399">
                  <c:v>197788.68177294699</c:v>
                </c:pt>
                <c:pt idx="1400">
                  <c:v>194060.61222497301</c:v>
                </c:pt>
                <c:pt idx="1401">
                  <c:v>190457.603660964</c:v>
                </c:pt>
                <c:pt idx="1402">
                  <c:v>183408.546886981</c:v>
                </c:pt>
                <c:pt idx="1403">
                  <c:v>169017.71979921201</c:v>
                </c:pt>
                <c:pt idx="1404">
                  <c:v>169806.304555437</c:v>
                </c:pt>
                <c:pt idx="1405">
                  <c:v>179438.79837473901</c:v>
                </c:pt>
                <c:pt idx="1406">
                  <c:v>204105.727700719</c:v>
                </c:pt>
                <c:pt idx="1407">
                  <c:v>219691.505508798</c:v>
                </c:pt>
                <c:pt idx="1408">
                  <c:v>227798.65093214199</c:v>
                </c:pt>
                <c:pt idx="1409">
                  <c:v>225929.49031506301</c:v>
                </c:pt>
                <c:pt idx="1410">
                  <c:v>219173.93490629899</c:v>
                </c:pt>
                <c:pt idx="1411">
                  <c:v>208139.152592064</c:v>
                </c:pt>
                <c:pt idx="1412">
                  <c:v>198082.94187468101</c:v>
                </c:pt>
                <c:pt idx="1413">
                  <c:v>186377.122299879</c:v>
                </c:pt>
                <c:pt idx="1414">
                  <c:v>192241.326096239</c:v>
                </c:pt>
                <c:pt idx="1415">
                  <c:v>189079.68912444901</c:v>
                </c:pt>
                <c:pt idx="1416">
                  <c:v>202493.13513120299</c:v>
                </c:pt>
                <c:pt idx="1417">
                  <c:v>209319.000060558</c:v>
                </c:pt>
                <c:pt idx="1418">
                  <c:v>230579.30441870599</c:v>
                </c:pt>
                <c:pt idx="1419">
                  <c:v>240119.74252434401</c:v>
                </c:pt>
                <c:pt idx="1420">
                  <c:v>251869.60814591599</c:v>
                </c:pt>
                <c:pt idx="1421">
                  <c:v>258751.97545824101</c:v>
                </c:pt>
                <c:pt idx="1422">
                  <c:v>267688.50751572999</c:v>
                </c:pt>
                <c:pt idx="1423">
                  <c:v>262375.63059493201</c:v>
                </c:pt>
                <c:pt idx="1424">
                  <c:v>245282.95454999601</c:v>
                </c:pt>
                <c:pt idx="1425">
                  <c:v>238333.90994049999</c:v>
                </c:pt>
                <c:pt idx="1426">
                  <c:v>228507.14886767301</c:v>
                </c:pt>
                <c:pt idx="1427">
                  <c:v>208303.37268531599</c:v>
                </c:pt>
                <c:pt idx="1428">
                  <c:v>200040.036463898</c:v>
                </c:pt>
                <c:pt idx="1429">
                  <c:v>190544.093835999</c:v>
                </c:pt>
                <c:pt idx="1430">
                  <c:v>195676.42260405899</c:v>
                </c:pt>
                <c:pt idx="1431">
                  <c:v>196007.56812257101</c:v>
                </c:pt>
                <c:pt idx="1432">
                  <c:v>209031.933008616</c:v>
                </c:pt>
                <c:pt idx="1433">
                  <c:v>207472.34685000899</c:v>
                </c:pt>
                <c:pt idx="1434">
                  <c:v>207577.75436685901</c:v>
                </c:pt>
                <c:pt idx="1435">
                  <c:v>200311.01422747999</c:v>
                </c:pt>
                <c:pt idx="1436">
                  <c:v>197563.11099267899</c:v>
                </c:pt>
                <c:pt idx="1437">
                  <c:v>197572.44709685401</c:v>
                </c:pt>
                <c:pt idx="1438">
                  <c:v>199557.21659336501</c:v>
                </c:pt>
                <c:pt idx="1439">
                  <c:v>215503.37324768901</c:v>
                </c:pt>
                <c:pt idx="1440">
                  <c:v>243765.79861815501</c:v>
                </c:pt>
                <c:pt idx="1441">
                  <c:v>281522.38379630999</c:v>
                </c:pt>
                <c:pt idx="1442">
                  <c:v>290790.13812099298</c:v>
                </c:pt>
                <c:pt idx="1443">
                  <c:v>272571.24362645799</c:v>
                </c:pt>
                <c:pt idx="1444">
                  <c:v>254967.82425247901</c:v>
                </c:pt>
                <c:pt idx="1445">
                  <c:v>242199.68277010499</c:v>
                </c:pt>
                <c:pt idx="1446">
                  <c:v>243970.250102208</c:v>
                </c:pt>
                <c:pt idx="1447">
                  <c:v>236886.76151403601</c:v>
                </c:pt>
                <c:pt idx="1448">
                  <c:v>223766.426002147</c:v>
                </c:pt>
                <c:pt idx="1449">
                  <c:v>215375.12011128501</c:v>
                </c:pt>
                <c:pt idx="1450">
                  <c:v>225089.63856590501</c:v>
                </c:pt>
                <c:pt idx="1451">
                  <c:v>230461.81814067499</c:v>
                </c:pt>
                <c:pt idx="1452">
                  <c:v>231660.393061663</c:v>
                </c:pt>
                <c:pt idx="1453">
                  <c:v>224299.94999219201</c:v>
                </c:pt>
                <c:pt idx="1454">
                  <c:v>235863.152255302</c:v>
                </c:pt>
                <c:pt idx="1455">
                  <c:v>245999.310079102</c:v>
                </c:pt>
                <c:pt idx="1456">
                  <c:v>254283.64725171201</c:v>
                </c:pt>
                <c:pt idx="1457">
                  <c:v>248580.59610979201</c:v>
                </c:pt>
                <c:pt idx="1458">
                  <c:v>240102.69149318099</c:v>
                </c:pt>
                <c:pt idx="1459">
                  <c:v>229394.570306112</c:v>
                </c:pt>
                <c:pt idx="1460">
                  <c:v>220500.76379025501</c:v>
                </c:pt>
                <c:pt idx="1461">
                  <c:v>219286.070901948</c:v>
                </c:pt>
                <c:pt idx="1462">
                  <c:v>236521.915426914</c:v>
                </c:pt>
                <c:pt idx="1463">
                  <c:v>223589.66487115901</c:v>
                </c:pt>
                <c:pt idx="1464">
                  <c:v>230503.93592787799</c:v>
                </c:pt>
                <c:pt idx="1465">
                  <c:v>232805.47072994601</c:v>
                </c:pt>
                <c:pt idx="1466">
                  <c:v>244182.489898039</c:v>
                </c:pt>
                <c:pt idx="1467">
                  <c:v>238345.695074319</c:v>
                </c:pt>
                <c:pt idx="1468">
                  <c:v>218377.87471298399</c:v>
                </c:pt>
                <c:pt idx="1469">
                  <c:v>198488.93039401699</c:v>
                </c:pt>
                <c:pt idx="1470">
                  <c:v>199648.08974493001</c:v>
                </c:pt>
                <c:pt idx="1471">
                  <c:v>213959.39207455199</c:v>
                </c:pt>
                <c:pt idx="1472">
                  <c:v>235912.91519507399</c:v>
                </c:pt>
                <c:pt idx="1473">
                  <c:v>257547.02330026199</c:v>
                </c:pt>
                <c:pt idx="1474">
                  <c:v>269136.81274926802</c:v>
                </c:pt>
                <c:pt idx="1475">
                  <c:v>267399.90702151897</c:v>
                </c:pt>
                <c:pt idx="1476">
                  <c:v>252385.55267835301</c:v>
                </c:pt>
                <c:pt idx="1477">
                  <c:v>231570.981158685</c:v>
                </c:pt>
                <c:pt idx="1478">
                  <c:v>236945.57173716801</c:v>
                </c:pt>
                <c:pt idx="1479">
                  <c:v>241207.44935826</c:v>
                </c:pt>
                <c:pt idx="1480">
                  <c:v>256214.954302584</c:v>
                </c:pt>
                <c:pt idx="1481">
                  <c:v>274467.91751262097</c:v>
                </c:pt>
                <c:pt idx="1482">
                  <c:v>289424.60908565798</c:v>
                </c:pt>
                <c:pt idx="1483">
                  <c:v>274667.06280259002</c:v>
                </c:pt>
                <c:pt idx="1484">
                  <c:v>264634.501249803</c:v>
                </c:pt>
                <c:pt idx="1485">
                  <c:v>247394.46595019801</c:v>
                </c:pt>
                <c:pt idx="1486">
                  <c:v>250451.66623742899</c:v>
                </c:pt>
                <c:pt idx="1487">
                  <c:v>235509.91851973199</c:v>
                </c:pt>
                <c:pt idx="1488">
                  <c:v>231334.192895674</c:v>
                </c:pt>
                <c:pt idx="1489">
                  <c:v>240163.975537975</c:v>
                </c:pt>
                <c:pt idx="1490">
                  <c:v>240837.76077376501</c:v>
                </c:pt>
                <c:pt idx="1491">
                  <c:v>237255.33047255699</c:v>
                </c:pt>
                <c:pt idx="1492">
                  <c:v>240911.761452801</c:v>
                </c:pt>
                <c:pt idx="1493">
                  <c:v>230171.83174940199</c:v>
                </c:pt>
                <c:pt idx="1494">
                  <c:v>238849.77076531999</c:v>
                </c:pt>
                <c:pt idx="1495">
                  <c:v>248073.70485999601</c:v>
                </c:pt>
                <c:pt idx="1496">
                  <c:v>247378.763808552</c:v>
                </c:pt>
                <c:pt idx="1497">
                  <c:v>251970.43384780601</c:v>
                </c:pt>
                <c:pt idx="1498">
                  <c:v>256167.482434398</c:v>
                </c:pt>
                <c:pt idx="1499">
                  <c:v>256578.47548307001</c:v>
                </c:pt>
                <c:pt idx="1500">
                  <c:v>258615.00854936001</c:v>
                </c:pt>
                <c:pt idx="1501">
                  <c:v>248417.14392290899</c:v>
                </c:pt>
                <c:pt idx="1502">
                  <c:v>232699.00952701201</c:v>
                </c:pt>
                <c:pt idx="1503">
                  <c:v>229791.22212151601</c:v>
                </c:pt>
                <c:pt idx="1504">
                  <c:v>233633.002922435</c:v>
                </c:pt>
                <c:pt idx="1505">
                  <c:v>227131.45440348799</c:v>
                </c:pt>
                <c:pt idx="1506">
                  <c:v>229001.43800331801</c:v>
                </c:pt>
                <c:pt idx="1507">
                  <c:v>224451.16983786999</c:v>
                </c:pt>
                <c:pt idx="1508">
                  <c:v>230162.02745941299</c:v>
                </c:pt>
                <c:pt idx="1509">
                  <c:v>232954.10413575399</c:v>
                </c:pt>
                <c:pt idx="1510">
                  <c:v>229717.19865860499</c:v>
                </c:pt>
                <c:pt idx="1511">
                  <c:v>229263.17649821399</c:v>
                </c:pt>
                <c:pt idx="1512">
                  <c:v>224237.864912839</c:v>
                </c:pt>
                <c:pt idx="1513">
                  <c:v>234759.00359693199</c:v>
                </c:pt>
                <c:pt idx="1514">
                  <c:v>241192.81706633299</c:v>
                </c:pt>
                <c:pt idx="1515">
                  <c:v>254907.441258557</c:v>
                </c:pt>
                <c:pt idx="1516">
                  <c:v>264638.22427104902</c:v>
                </c:pt>
                <c:pt idx="1517">
                  <c:v>252641.71975503801</c:v>
                </c:pt>
                <c:pt idx="1518">
                  <c:v>226702.002972124</c:v>
                </c:pt>
                <c:pt idx="1519">
                  <c:v>209386.32328578999</c:v>
                </c:pt>
                <c:pt idx="1520">
                  <c:v>200173.86547848</c:v>
                </c:pt>
                <c:pt idx="1521">
                  <c:v>198969.27809850901</c:v>
                </c:pt>
                <c:pt idx="1522">
                  <c:v>213414.33897151399</c:v>
                </c:pt>
                <c:pt idx="1523">
                  <c:v>249634.768761799</c:v>
                </c:pt>
                <c:pt idx="1524">
                  <c:v>247851.32668863001</c:v>
                </c:pt>
                <c:pt idx="1525">
                  <c:v>237973.50912196399</c:v>
                </c:pt>
                <c:pt idx="1526">
                  <c:v>222673.362436528</c:v>
                </c:pt>
                <c:pt idx="1527">
                  <c:v>220336.14116089701</c:v>
                </c:pt>
                <c:pt idx="1528">
                  <c:v>215530.54131265599</c:v>
                </c:pt>
                <c:pt idx="1529">
                  <c:v>210164.80184366801</c:v>
                </c:pt>
                <c:pt idx="1530">
                  <c:v>218859.002778611</c:v>
                </c:pt>
                <c:pt idx="1531">
                  <c:v>220894.97105838099</c:v>
                </c:pt>
                <c:pt idx="1532">
                  <c:v>227521.90676304299</c:v>
                </c:pt>
                <c:pt idx="1533">
                  <c:v>231404.69170056601</c:v>
                </c:pt>
                <c:pt idx="1534">
                  <c:v>244392.177865801</c:v>
                </c:pt>
                <c:pt idx="1535">
                  <c:v>239351.59622946801</c:v>
                </c:pt>
                <c:pt idx="1536">
                  <c:v>237047.00347097401</c:v>
                </c:pt>
                <c:pt idx="1537">
                  <c:v>234625.89529337999</c:v>
                </c:pt>
                <c:pt idx="1538">
                  <c:v>234099.96989079</c:v>
                </c:pt>
                <c:pt idx="1539">
                  <c:v>245500.104646391</c:v>
                </c:pt>
                <c:pt idx="1540">
                  <c:v>260703.00339511299</c:v>
                </c:pt>
                <c:pt idx="1541">
                  <c:v>254052.34542697301</c:v>
                </c:pt>
                <c:pt idx="1542">
                  <c:v>234720.995524567</c:v>
                </c:pt>
                <c:pt idx="1543">
                  <c:v>213342.426006261</c:v>
                </c:pt>
                <c:pt idx="1544">
                  <c:v>192003.4569851</c:v>
                </c:pt>
                <c:pt idx="1545">
                  <c:v>176877.649473033</c:v>
                </c:pt>
                <c:pt idx="1546">
                  <c:v>180834.09391001801</c:v>
                </c:pt>
                <c:pt idx="1547">
                  <c:v>188827.444930917</c:v>
                </c:pt>
                <c:pt idx="1548">
                  <c:v>206529.700150663</c:v>
                </c:pt>
                <c:pt idx="1549">
                  <c:v>213858.33789112201</c:v>
                </c:pt>
                <c:pt idx="1550">
                  <c:v>222567.405498757</c:v>
                </c:pt>
                <c:pt idx="1551">
                  <c:v>224287.977092585</c:v>
                </c:pt>
                <c:pt idx="1552">
                  <c:v>228303.54763673601</c:v>
                </c:pt>
                <c:pt idx="1553">
                  <c:v>235234.645677419</c:v>
                </c:pt>
                <c:pt idx="1554">
                  <c:v>247609.563445484</c:v>
                </c:pt>
                <c:pt idx="1555">
                  <c:v>267720.628018749</c:v>
                </c:pt>
                <c:pt idx="1556">
                  <c:v>260413.55263250999</c:v>
                </c:pt>
                <c:pt idx="1557">
                  <c:v>240312.77135958301</c:v>
                </c:pt>
                <c:pt idx="1558">
                  <c:v>211569.94972581801</c:v>
                </c:pt>
                <c:pt idx="1559">
                  <c:v>193159.51653984099</c:v>
                </c:pt>
                <c:pt idx="1560">
                  <c:v>185708.75348742399</c:v>
                </c:pt>
                <c:pt idx="1561">
                  <c:v>184406.642907389</c:v>
                </c:pt>
                <c:pt idx="1562">
                  <c:v>199618.425392862</c:v>
                </c:pt>
                <c:pt idx="1563">
                  <c:v>219929.73032742299</c:v>
                </c:pt>
                <c:pt idx="1564">
                  <c:v>232309.32066004601</c:v>
                </c:pt>
                <c:pt idx="1565">
                  <c:v>221261.842021063</c:v>
                </c:pt>
                <c:pt idx="1566">
                  <c:v>199374.32573227701</c:v>
                </c:pt>
                <c:pt idx="1567">
                  <c:v>173929.62491588999</c:v>
                </c:pt>
                <c:pt idx="1568">
                  <c:v>166098.773317185</c:v>
                </c:pt>
                <c:pt idx="1569">
                  <c:v>157772.011915343</c:v>
                </c:pt>
                <c:pt idx="1570">
                  <c:v>163320.411796931</c:v>
                </c:pt>
                <c:pt idx="1571">
                  <c:v>170477.45565165501</c:v>
                </c:pt>
                <c:pt idx="1572">
                  <c:v>184359.24317950499</c:v>
                </c:pt>
                <c:pt idx="1573">
                  <c:v>187386.386337712</c:v>
                </c:pt>
                <c:pt idx="1574">
                  <c:v>181125.508935477</c:v>
                </c:pt>
                <c:pt idx="1575">
                  <c:v>174283.38271506401</c:v>
                </c:pt>
                <c:pt idx="1576">
                  <c:v>166734.08875231599</c:v>
                </c:pt>
                <c:pt idx="1577">
                  <c:v>173076.563901627</c:v>
                </c:pt>
                <c:pt idx="1578">
                  <c:v>182596.32696307401</c:v>
                </c:pt>
                <c:pt idx="1579">
                  <c:v>186446.456789905</c:v>
                </c:pt>
                <c:pt idx="1580">
                  <c:v>183045.37065096301</c:v>
                </c:pt>
                <c:pt idx="1581">
                  <c:v>179228.05022113601</c:v>
                </c:pt>
                <c:pt idx="1582">
                  <c:v>173502.869009213</c:v>
                </c:pt>
                <c:pt idx="1583">
                  <c:v>182346.714532452</c:v>
                </c:pt>
                <c:pt idx="1584">
                  <c:v>194399.115134636</c:v>
                </c:pt>
                <c:pt idx="1585">
                  <c:v>193258.95311428199</c:v>
                </c:pt>
                <c:pt idx="1586">
                  <c:v>207454.18901684601</c:v>
                </c:pt>
                <c:pt idx="1587">
                  <c:v>216865.102321099</c:v>
                </c:pt>
                <c:pt idx="1588">
                  <c:v>228855.12469439299</c:v>
                </c:pt>
                <c:pt idx="1589">
                  <c:v>244342.487127425</c:v>
                </c:pt>
                <c:pt idx="1590">
                  <c:v>267331.05940375</c:v>
                </c:pt>
                <c:pt idx="1591">
                  <c:v>266366.52372429997</c:v>
                </c:pt>
                <c:pt idx="1592">
                  <c:v>244303.99493486801</c:v>
                </c:pt>
                <c:pt idx="1593">
                  <c:v>217414.10661363401</c:v>
                </c:pt>
                <c:pt idx="1594">
                  <c:v>229992.29051856001</c:v>
                </c:pt>
                <c:pt idx="1595">
                  <c:v>217527.00968484001</c:v>
                </c:pt>
                <c:pt idx="1596">
                  <c:v>220957.49631000799</c:v>
                </c:pt>
                <c:pt idx="1597">
                  <c:v>213379.18314594499</c:v>
                </c:pt>
                <c:pt idx="1598">
                  <c:v>213820.77253756599</c:v>
                </c:pt>
                <c:pt idx="1599">
                  <c:v>220433.975383087</c:v>
                </c:pt>
                <c:pt idx="1600">
                  <c:v>211989.16693547199</c:v>
                </c:pt>
                <c:pt idx="1601">
                  <c:v>193639.35893969101</c:v>
                </c:pt>
                <c:pt idx="1602">
                  <c:v>195738.38016185799</c:v>
                </c:pt>
                <c:pt idx="1603">
                  <c:v>200944.54056875</c:v>
                </c:pt>
                <c:pt idx="1604">
                  <c:v>210350.20020466199</c:v>
                </c:pt>
                <c:pt idx="1605">
                  <c:v>213817.79955082099</c:v>
                </c:pt>
                <c:pt idx="1606">
                  <c:v>224314.44266497699</c:v>
                </c:pt>
                <c:pt idx="1607">
                  <c:v>227599.789745663</c:v>
                </c:pt>
                <c:pt idx="1608">
                  <c:v>232157.451850607</c:v>
                </c:pt>
                <c:pt idx="1609">
                  <c:v>222565.24695519501</c:v>
                </c:pt>
                <c:pt idx="1610">
                  <c:v>221526.78114218201</c:v>
                </c:pt>
                <c:pt idx="1611">
                  <c:v>216732.556448866</c:v>
                </c:pt>
                <c:pt idx="1612">
                  <c:v>219694.84975490201</c:v>
                </c:pt>
                <c:pt idx="1613">
                  <c:v>216212.69661913099</c:v>
                </c:pt>
                <c:pt idx="1614">
                  <c:v>217639.23871745399</c:v>
                </c:pt>
                <c:pt idx="1615">
                  <c:v>205920.394559904</c:v>
                </c:pt>
                <c:pt idx="1616">
                  <c:v>212491.723171119</c:v>
                </c:pt>
                <c:pt idx="1617">
                  <c:v>203870.362818561</c:v>
                </c:pt>
                <c:pt idx="1618">
                  <c:v>204711.21118444801</c:v>
                </c:pt>
                <c:pt idx="1619">
                  <c:v>196744.382075542</c:v>
                </c:pt>
                <c:pt idx="1620">
                  <c:v>191101.438141889</c:v>
                </c:pt>
                <c:pt idx="1621">
                  <c:v>184077.77261054801</c:v>
                </c:pt>
                <c:pt idx="1622">
                  <c:v>189838.118054783</c:v>
                </c:pt>
                <c:pt idx="1623">
                  <c:v>198295.187528432</c:v>
                </c:pt>
                <c:pt idx="1624">
                  <c:v>200273.14786772299</c:v>
                </c:pt>
                <c:pt idx="1625">
                  <c:v>196995.13974170299</c:v>
                </c:pt>
                <c:pt idx="1626">
                  <c:v>196271.167315069</c:v>
                </c:pt>
                <c:pt idx="1627">
                  <c:v>192658.09317397201</c:v>
                </c:pt>
                <c:pt idx="1628">
                  <c:v>189978.10317485701</c:v>
                </c:pt>
                <c:pt idx="1629">
                  <c:v>187487.88599737201</c:v>
                </c:pt>
                <c:pt idx="1630">
                  <c:v>182974.16862528899</c:v>
                </c:pt>
                <c:pt idx="1631">
                  <c:v>181729.48957088101</c:v>
                </c:pt>
                <c:pt idx="1632">
                  <c:v>187090.29985842499</c:v>
                </c:pt>
                <c:pt idx="1633">
                  <c:v>183475.059623571</c:v>
                </c:pt>
                <c:pt idx="1634">
                  <c:v>183205.20043240901</c:v>
                </c:pt>
                <c:pt idx="1635">
                  <c:v>184168.204380045</c:v>
                </c:pt>
                <c:pt idx="1636">
                  <c:v>181944.30872481901</c:v>
                </c:pt>
                <c:pt idx="1637">
                  <c:v>181460.14169333101</c:v>
                </c:pt>
                <c:pt idx="1638">
                  <c:v>174382.079738409</c:v>
                </c:pt>
                <c:pt idx="1639">
                  <c:v>165056.37679898701</c:v>
                </c:pt>
                <c:pt idx="1640">
                  <c:v>170603.270631505</c:v>
                </c:pt>
                <c:pt idx="1641">
                  <c:v>181494.19108606799</c:v>
                </c:pt>
                <c:pt idx="1642">
                  <c:v>187353.43877636699</c:v>
                </c:pt>
                <c:pt idx="1643">
                  <c:v>194120.23735631601</c:v>
                </c:pt>
                <c:pt idx="1644">
                  <c:v>202999.63800409299</c:v>
                </c:pt>
                <c:pt idx="1645">
                  <c:v>201254.77858779201</c:v>
                </c:pt>
                <c:pt idx="1646">
                  <c:v>194163.15520702701</c:v>
                </c:pt>
                <c:pt idx="1647">
                  <c:v>177889.971078909</c:v>
                </c:pt>
                <c:pt idx="1648">
                  <c:v>178643.034781811</c:v>
                </c:pt>
                <c:pt idx="1649">
                  <c:v>185770.67720025001</c:v>
                </c:pt>
                <c:pt idx="1650">
                  <c:v>195975.71448315401</c:v>
                </c:pt>
                <c:pt idx="1651">
                  <c:v>193332.98552920399</c:v>
                </c:pt>
                <c:pt idx="1652">
                  <c:v>199820.092069634</c:v>
                </c:pt>
                <c:pt idx="1653">
                  <c:v>192680.19649573101</c:v>
                </c:pt>
                <c:pt idx="1654">
                  <c:v>200522.23514988201</c:v>
                </c:pt>
                <c:pt idx="1655">
                  <c:v>197584.20617930501</c:v>
                </c:pt>
                <c:pt idx="1656">
                  <c:v>204862.27712214901</c:v>
                </c:pt>
                <c:pt idx="1657">
                  <c:v>222859.43566146999</c:v>
                </c:pt>
                <c:pt idx="1658">
                  <c:v>251668.97396184201</c:v>
                </c:pt>
                <c:pt idx="1659">
                  <c:v>249049.75577430299</c:v>
                </c:pt>
                <c:pt idx="1660">
                  <c:v>252486.385531009</c:v>
                </c:pt>
                <c:pt idx="1661">
                  <c:v>229278.27047189901</c:v>
                </c:pt>
                <c:pt idx="1662">
                  <c:v>212073.21613232599</c:v>
                </c:pt>
                <c:pt idx="1663">
                  <c:v>193876.14169997201</c:v>
                </c:pt>
                <c:pt idx="1664">
                  <c:v>199978.98321703801</c:v>
                </c:pt>
                <c:pt idx="1665">
                  <c:v>191049.042753296</c:v>
                </c:pt>
                <c:pt idx="1666">
                  <c:v>192931.325465865</c:v>
                </c:pt>
                <c:pt idx="1667">
                  <c:v>179627.72746165001</c:v>
                </c:pt>
                <c:pt idx="1668">
                  <c:v>193246.33631322999</c:v>
                </c:pt>
                <c:pt idx="1669">
                  <c:v>191211.448557119</c:v>
                </c:pt>
                <c:pt idx="1670">
                  <c:v>193736.47120666501</c:v>
                </c:pt>
                <c:pt idx="1671">
                  <c:v>198948.42574459701</c:v>
                </c:pt>
                <c:pt idx="1672">
                  <c:v>200211.07462751999</c:v>
                </c:pt>
                <c:pt idx="1673">
                  <c:v>205905.36766477101</c:v>
                </c:pt>
                <c:pt idx="1674">
                  <c:v>212893.33823204401</c:v>
                </c:pt>
                <c:pt idx="1675">
                  <c:v>201630.83942859599</c:v>
                </c:pt>
                <c:pt idx="1676">
                  <c:v>198902.372730275</c:v>
                </c:pt>
                <c:pt idx="1677">
                  <c:v>199694.98112546201</c:v>
                </c:pt>
                <c:pt idx="1678">
                  <c:v>210657.36895154801</c:v>
                </c:pt>
                <c:pt idx="1679">
                  <c:v>206315.23594116399</c:v>
                </c:pt>
                <c:pt idx="1680">
                  <c:v>201342.07785890499</c:v>
                </c:pt>
                <c:pt idx="1681">
                  <c:v>202824.19188425399</c:v>
                </c:pt>
                <c:pt idx="1682">
                  <c:v>214998.913212871</c:v>
                </c:pt>
                <c:pt idx="1683">
                  <c:v>228690.39556625599</c:v>
                </c:pt>
                <c:pt idx="1684">
                  <c:v>247295.99510604501</c:v>
                </c:pt>
                <c:pt idx="1685">
                  <c:v>244517.59857654499</c:v>
                </c:pt>
                <c:pt idx="1686">
                  <c:v>232013.03588704299</c:v>
                </c:pt>
                <c:pt idx="1687">
                  <c:v>227092.631555851</c:v>
                </c:pt>
                <c:pt idx="1688">
                  <c:v>227092.631555851</c:v>
                </c:pt>
                <c:pt idx="1689">
                  <c:v>223855.127730176</c:v>
                </c:pt>
                <c:pt idx="1690">
                  <c:v>248536.31113556999</c:v>
                </c:pt>
                <c:pt idx="1691">
                  <c:v>243608.34479843901</c:v>
                </c:pt>
                <c:pt idx="1692">
                  <c:v>222100.35511351001</c:v>
                </c:pt>
                <c:pt idx="1693">
                  <c:v>229751.31437315699</c:v>
                </c:pt>
                <c:pt idx="1694">
                  <c:v>219457.00365350701</c:v>
                </c:pt>
                <c:pt idx="1695">
                  <c:v>211087.982881904</c:v>
                </c:pt>
                <c:pt idx="1696">
                  <c:v>203098.85553680401</c:v>
                </c:pt>
                <c:pt idx="1697">
                  <c:v>221213.74529743401</c:v>
                </c:pt>
                <c:pt idx="1698">
                  <c:v>214832.145121432</c:v>
                </c:pt>
                <c:pt idx="1699">
                  <c:v>194965.01435061701</c:v>
                </c:pt>
                <c:pt idx="1700">
                  <c:v>203633.51192934901</c:v>
                </c:pt>
                <c:pt idx="1701">
                  <c:v>188830.91682159301</c:v>
                </c:pt>
                <c:pt idx="1702">
                  <c:v>164645.84346972301</c:v>
                </c:pt>
                <c:pt idx="1703">
                  <c:v>145022.142014679</c:v>
                </c:pt>
                <c:pt idx="1704">
                  <c:v>153000.50734818299</c:v>
                </c:pt>
                <c:pt idx="1705">
                  <c:v>143511.73491431601</c:v>
                </c:pt>
                <c:pt idx="1706">
                  <c:v>146206.277862241</c:v>
                </c:pt>
                <c:pt idx="1707">
                  <c:v>144127.140749816</c:v>
                </c:pt>
                <c:pt idx="1708">
                  <c:v>135291.02355212101</c:v>
                </c:pt>
                <c:pt idx="1709">
                  <c:v>116188.0814946</c:v>
                </c:pt>
                <c:pt idx="1710">
                  <c:v>104686.894487682</c:v>
                </c:pt>
                <c:pt idx="1711">
                  <c:v>91767.352404867503</c:v>
                </c:pt>
                <c:pt idx="1712">
                  <c:v>74774.967616432696</c:v>
                </c:pt>
                <c:pt idx="1713">
                  <c:v>77773.6093247924</c:v>
                </c:pt>
                <c:pt idx="1714">
                  <c:v>77599.159843822301</c:v>
                </c:pt>
                <c:pt idx="1715">
                  <c:v>61847.552108634198</c:v>
                </c:pt>
                <c:pt idx="1716">
                  <c:v>60284.479970776803</c:v>
                </c:pt>
                <c:pt idx="1717">
                  <c:v>61070.084808006301</c:v>
                </c:pt>
                <c:pt idx="1718">
                  <c:v>56117.934006267998</c:v>
                </c:pt>
                <c:pt idx="1719">
                  <c:v>48394.549919330399</c:v>
                </c:pt>
                <c:pt idx="1720">
                  <c:v>46550.3204969254</c:v>
                </c:pt>
                <c:pt idx="1721">
                  <c:v>40560.093476975497</c:v>
                </c:pt>
                <c:pt idx="1722">
                  <c:v>25354.901811459</c:v>
                </c:pt>
                <c:pt idx="1723">
                  <c:v>15057.433964878601</c:v>
                </c:pt>
                <c:pt idx="1724">
                  <c:v>9298.8031074002502</c:v>
                </c:pt>
                <c:pt idx="1725">
                  <c:v>5397.9332995247396</c:v>
                </c:pt>
                <c:pt idx="1726">
                  <c:v>2788.74049344993</c:v>
                </c:pt>
                <c:pt idx="1727">
                  <c:v>2231.5785500996099</c:v>
                </c:pt>
                <c:pt idx="1728">
                  <c:v>1245.5434761424201</c:v>
                </c:pt>
                <c:pt idx="1729">
                  <c:v>847.84909605917198</c:v>
                </c:pt>
                <c:pt idx="1730">
                  <c:v>230.66414844805101</c:v>
                </c:pt>
                <c:pt idx="1731">
                  <c:v>206.71783444069101</c:v>
                </c:pt>
                <c:pt idx="1732">
                  <c:v>355.38210536887101</c:v>
                </c:pt>
                <c:pt idx="1733">
                  <c:v>170.71321594726001</c:v>
                </c:pt>
                <c:pt idx="1734">
                  <c:v>139.49247192390399</c:v>
                </c:pt>
                <c:pt idx="1735">
                  <c:v>116.586903742343</c:v>
                </c:pt>
                <c:pt idx="1736">
                  <c:v>105.808339561872</c:v>
                </c:pt>
                <c:pt idx="1737">
                  <c:v>411.16396143310902</c:v>
                </c:pt>
                <c:pt idx="1738">
                  <c:v>118.079557329906</c:v>
                </c:pt>
                <c:pt idx="1739">
                  <c:v>155.69892673674801</c:v>
                </c:pt>
                <c:pt idx="1740">
                  <c:v>76.731614937176701</c:v>
                </c:pt>
                <c:pt idx="1741">
                  <c:v>147.28807066775701</c:v>
                </c:pt>
                <c:pt idx="1742">
                  <c:v>163.09898084058401</c:v>
                </c:pt>
                <c:pt idx="1743">
                  <c:v>236.335254600241</c:v>
                </c:pt>
                <c:pt idx="1744">
                  <c:v>35.176237866405401</c:v>
                </c:pt>
                <c:pt idx="1745">
                  <c:v>212.651611951966</c:v>
                </c:pt>
                <c:pt idx="1746">
                  <c:v>175.17762062844</c:v>
                </c:pt>
                <c:pt idx="1747">
                  <c:v>74.133700876893101</c:v>
                </c:pt>
                <c:pt idx="1748">
                  <c:v>49.889131124124397</c:v>
                </c:pt>
                <c:pt idx="1749">
                  <c:v>46.948945533274802</c:v>
                </c:pt>
                <c:pt idx="1750">
                  <c:v>82.479651681568399</c:v>
                </c:pt>
                <c:pt idx="1751">
                  <c:v>122.720788693724</c:v>
                </c:pt>
                <c:pt idx="1752">
                  <c:v>67.782783631928496</c:v>
                </c:pt>
                <c:pt idx="1753">
                  <c:v>97.334660472880103</c:v>
                </c:pt>
                <c:pt idx="1754">
                  <c:v>67.614053430241697</c:v>
                </c:pt>
                <c:pt idx="1755">
                  <c:v>28.542301051388801</c:v>
                </c:pt>
                <c:pt idx="1756">
                  <c:v>215.617076733217</c:v>
                </c:pt>
                <c:pt idx="1757">
                  <c:v>139.80451395362701</c:v>
                </c:pt>
                <c:pt idx="1758">
                  <c:v>72.722873409865002</c:v>
                </c:pt>
                <c:pt idx="1759">
                  <c:v>50.981592242339602</c:v>
                </c:pt>
                <c:pt idx="1760">
                  <c:v>143.91435572927799</c:v>
                </c:pt>
                <c:pt idx="1761">
                  <c:v>126.026077110316</c:v>
                </c:pt>
                <c:pt idx="1762">
                  <c:v>58.907533084748302</c:v>
                </c:pt>
                <c:pt idx="1763">
                  <c:v>61.518973083278297</c:v>
                </c:pt>
                <c:pt idx="1764">
                  <c:v>89.631020966758797</c:v>
                </c:pt>
                <c:pt idx="1765">
                  <c:v>73.222385578001607</c:v>
                </c:pt>
                <c:pt idx="1766">
                  <c:v>73.640601622833998</c:v>
                </c:pt>
                <c:pt idx="1767">
                  <c:v>29.064821704676699</c:v>
                </c:pt>
                <c:pt idx="1768">
                  <c:v>71.635960749313099</c:v>
                </c:pt>
                <c:pt idx="1769">
                  <c:v>103.294379212395</c:v>
                </c:pt>
                <c:pt idx="1770">
                  <c:v>9.0847239583900095</c:v>
                </c:pt>
                <c:pt idx="1771">
                  <c:v>186.80511298562399</c:v>
                </c:pt>
                <c:pt idx="1772">
                  <c:v>121.13949503506601</c:v>
                </c:pt>
                <c:pt idx="1773">
                  <c:v>49.176411711661402</c:v>
                </c:pt>
                <c:pt idx="1774">
                  <c:v>94.952337071772405</c:v>
                </c:pt>
                <c:pt idx="1775">
                  <c:v>190.442883973037</c:v>
                </c:pt>
                <c:pt idx="1776">
                  <c:v>227.44062245796499</c:v>
                </c:pt>
                <c:pt idx="1777">
                  <c:v>400.51814766700102</c:v>
                </c:pt>
                <c:pt idx="1778">
                  <c:v>708.60433205001596</c:v>
                </c:pt>
                <c:pt idx="1779">
                  <c:v>1391.7979934950299</c:v>
                </c:pt>
                <c:pt idx="1780">
                  <c:v>2209.3498434268299</c:v>
                </c:pt>
                <c:pt idx="1781">
                  <c:v>3413.5709567511099</c:v>
                </c:pt>
                <c:pt idx="1782">
                  <c:v>6143.0496110838003</c:v>
                </c:pt>
                <c:pt idx="1783">
                  <c:v>12475.0820890591</c:v>
                </c:pt>
                <c:pt idx="1784">
                  <c:v>18534.554934271498</c:v>
                </c:pt>
                <c:pt idx="1785">
                  <c:v>20399.605826862498</c:v>
                </c:pt>
                <c:pt idx="1786">
                  <c:v>23593.765285801299</c:v>
                </c:pt>
                <c:pt idx="1787">
                  <c:v>28314.234907430899</c:v>
                </c:pt>
                <c:pt idx="1788">
                  <c:v>29865.709485455202</c:v>
                </c:pt>
                <c:pt idx="1789">
                  <c:v>25500.576278033499</c:v>
                </c:pt>
                <c:pt idx="1790">
                  <c:v>20871.857529210101</c:v>
                </c:pt>
                <c:pt idx="1791">
                  <c:v>20957.129883613001</c:v>
                </c:pt>
                <c:pt idx="1792">
                  <c:v>19884.271319537602</c:v>
                </c:pt>
                <c:pt idx="1793">
                  <c:v>20943.484921932999</c:v>
                </c:pt>
                <c:pt idx="1794">
                  <c:v>25838.0720061682</c:v>
                </c:pt>
                <c:pt idx="1795">
                  <c:v>31073.928876924201</c:v>
                </c:pt>
                <c:pt idx="1796">
                  <c:v>36536.900266144403</c:v>
                </c:pt>
                <c:pt idx="1797">
                  <c:v>45567.843263453302</c:v>
                </c:pt>
                <c:pt idx="1798">
                  <c:v>40658.3604450411</c:v>
                </c:pt>
                <c:pt idx="1799">
                  <c:v>30285.1181970545</c:v>
                </c:pt>
                <c:pt idx="1800">
                  <c:v>20636.550853500001</c:v>
                </c:pt>
                <c:pt idx="1801">
                  <c:v>15076.3041226068</c:v>
                </c:pt>
                <c:pt idx="1802">
                  <c:v>16218.6671212366</c:v>
                </c:pt>
                <c:pt idx="1803">
                  <c:v>15946.889690995</c:v>
                </c:pt>
                <c:pt idx="1804">
                  <c:v>14439.090558650299</c:v>
                </c:pt>
                <c:pt idx="1805">
                  <c:v>10886.124060230501</c:v>
                </c:pt>
                <c:pt idx="1806">
                  <c:v>7838.7495310665099</c:v>
                </c:pt>
                <c:pt idx="1807">
                  <c:v>5068.8560285420399</c:v>
                </c:pt>
                <c:pt idx="1808">
                  <c:v>3227.1068463956599</c:v>
                </c:pt>
                <c:pt idx="1809">
                  <c:v>1872.1677226747699</c:v>
                </c:pt>
                <c:pt idx="1810">
                  <c:v>942.96833560231698</c:v>
                </c:pt>
                <c:pt idx="1811">
                  <c:v>499.84153179684603</c:v>
                </c:pt>
                <c:pt idx="1812">
                  <c:v>294.720844209696</c:v>
                </c:pt>
                <c:pt idx="1813">
                  <c:v>363.84134845513199</c:v>
                </c:pt>
                <c:pt idx="1814">
                  <c:v>122.02364155402</c:v>
                </c:pt>
                <c:pt idx="1815">
                  <c:v>188.66681240009399</c:v>
                </c:pt>
                <c:pt idx="1816">
                  <c:v>154.277241141475</c:v>
                </c:pt>
                <c:pt idx="1817">
                  <c:v>126.824275744904</c:v>
                </c:pt>
                <c:pt idx="1818">
                  <c:v>83.984189054730095</c:v>
                </c:pt>
                <c:pt idx="1819">
                  <c:v>92.085082455045793</c:v>
                </c:pt>
                <c:pt idx="1820">
                  <c:v>120.66175416764401</c:v>
                </c:pt>
                <c:pt idx="1821">
                  <c:v>137.45899128510899</c:v>
                </c:pt>
                <c:pt idx="1822">
                  <c:v>104.506047244998</c:v>
                </c:pt>
                <c:pt idx="1823">
                  <c:v>55.111073338002001</c:v>
                </c:pt>
                <c:pt idx="1824">
                  <c:v>229.54938970150499</c:v>
                </c:pt>
                <c:pt idx="1825">
                  <c:v>248.92241991666799</c:v>
                </c:pt>
                <c:pt idx="1826">
                  <c:v>85.120988032335703</c:v>
                </c:pt>
                <c:pt idx="1827">
                  <c:v>58.080055379564499</c:v>
                </c:pt>
                <c:pt idx="1828">
                  <c:v>144.792406493724</c:v>
                </c:pt>
                <c:pt idx="1829">
                  <c:v>68.1591013249041</c:v>
                </c:pt>
                <c:pt idx="1830">
                  <c:v>34.2125658133155</c:v>
                </c:pt>
                <c:pt idx="1831">
                  <c:v>48.596121622261599</c:v>
                </c:pt>
                <c:pt idx="1832">
                  <c:v>95.4355225991808</c:v>
                </c:pt>
                <c:pt idx="1833">
                  <c:v>0</c:v>
                </c:pt>
                <c:pt idx="1834">
                  <c:v>96.405607042117396</c:v>
                </c:pt>
                <c:pt idx="1835">
                  <c:v>90.252885433446707</c:v>
                </c:pt>
                <c:pt idx="1836">
                  <c:v>78.003130456362598</c:v>
                </c:pt>
                <c:pt idx="1837">
                  <c:v>35.342588584973001</c:v>
                </c:pt>
                <c:pt idx="1838">
                  <c:v>156.04517979943401</c:v>
                </c:pt>
                <c:pt idx="1839">
                  <c:v>239.305589222523</c:v>
                </c:pt>
                <c:pt idx="1840">
                  <c:v>105.677527031797</c:v>
                </c:pt>
                <c:pt idx="1841">
                  <c:v>76.128465768373204</c:v>
                </c:pt>
                <c:pt idx="1842">
                  <c:v>59.870971068833398</c:v>
                </c:pt>
                <c:pt idx="1843">
                  <c:v>110.378465322842</c:v>
                </c:pt>
                <c:pt idx="1844">
                  <c:v>151.29983255021099</c:v>
                </c:pt>
                <c:pt idx="1845">
                  <c:v>161.31912930222299</c:v>
                </c:pt>
                <c:pt idx="1846">
                  <c:v>265.55593380894999</c:v>
                </c:pt>
                <c:pt idx="1847">
                  <c:v>26.405729136079302</c:v>
                </c:pt>
                <c:pt idx="1848">
                  <c:v>57.6860068939475</c:v>
                </c:pt>
                <c:pt idx="1849">
                  <c:v>45.334817733571903</c:v>
                </c:pt>
                <c:pt idx="1850">
                  <c:v>110.202248320501</c:v>
                </c:pt>
                <c:pt idx="1851">
                  <c:v>32.176065867839696</c:v>
                </c:pt>
                <c:pt idx="1852">
                  <c:v>189.21340048453499</c:v>
                </c:pt>
                <c:pt idx="1853">
                  <c:v>30.454268947088401</c:v>
                </c:pt>
                <c:pt idx="1854">
                  <c:v>278.51595448758798</c:v>
                </c:pt>
                <c:pt idx="1855">
                  <c:v>38.841179992793997</c:v>
                </c:pt>
                <c:pt idx="1856">
                  <c:v>6.77265690640544</c:v>
                </c:pt>
                <c:pt idx="1857">
                  <c:v>169.42068087417499</c:v>
                </c:pt>
                <c:pt idx="1858">
                  <c:v>111.339260135769</c:v>
                </c:pt>
                <c:pt idx="1859">
                  <c:v>91.885495248375193</c:v>
                </c:pt>
                <c:pt idx="1860">
                  <c:v>29.835952473736199</c:v>
                </c:pt>
                <c:pt idx="1861">
                  <c:v>170.889339112306</c:v>
                </c:pt>
                <c:pt idx="1862">
                  <c:v>39.1140902981465</c:v>
                </c:pt>
                <c:pt idx="1863">
                  <c:v>29.698288969310799</c:v>
                </c:pt>
                <c:pt idx="1864">
                  <c:v>61.030910113494599</c:v>
                </c:pt>
                <c:pt idx="1865">
                  <c:v>57.007452120030898</c:v>
                </c:pt>
                <c:pt idx="1866">
                  <c:v>186.49772193061699</c:v>
                </c:pt>
                <c:pt idx="1867">
                  <c:v>33.4175531907688</c:v>
                </c:pt>
                <c:pt idx="1868">
                  <c:v>60.251599248688798</c:v>
                </c:pt>
                <c:pt idx="1869">
                  <c:v>38.941528756434003</c:v>
                </c:pt>
                <c:pt idx="1870">
                  <c:v>45.6216662846115</c:v>
                </c:pt>
                <c:pt idx="1871">
                  <c:v>71.127318579413199</c:v>
                </c:pt>
                <c:pt idx="1872">
                  <c:v>99.261643384111807</c:v>
                </c:pt>
                <c:pt idx="1873">
                  <c:v>37.253259861580297</c:v>
                </c:pt>
                <c:pt idx="1874">
                  <c:v>95.289224490997597</c:v>
                </c:pt>
                <c:pt idx="1875">
                  <c:v>78.081094045146202</c:v>
                </c:pt>
                <c:pt idx="1876">
                  <c:v>25.319702949630699</c:v>
                </c:pt>
                <c:pt idx="1877">
                  <c:v>89.536679346256904</c:v>
                </c:pt>
                <c:pt idx="1878">
                  <c:v>47.150587724265101</c:v>
                </c:pt>
                <c:pt idx="1879">
                  <c:v>72.896841790173198</c:v>
                </c:pt>
                <c:pt idx="1880">
                  <c:v>40.172915202354702</c:v>
                </c:pt>
                <c:pt idx="1881">
                  <c:v>124.809279742489</c:v>
                </c:pt>
                <c:pt idx="1882">
                  <c:v>67.250514122543194</c:v>
                </c:pt>
                <c:pt idx="1883">
                  <c:v>98.382637471341297</c:v>
                </c:pt>
                <c:pt idx="1884">
                  <c:v>43.085657578498598</c:v>
                </c:pt>
                <c:pt idx="1885">
                  <c:v>27.2948070931701</c:v>
                </c:pt>
                <c:pt idx="1886">
                  <c:v>84.243069374024103</c:v>
                </c:pt>
                <c:pt idx="1887">
                  <c:v>122.886551487568</c:v>
                </c:pt>
                <c:pt idx="1888">
                  <c:v>85.823754400845999</c:v>
                </c:pt>
                <c:pt idx="1889">
                  <c:v>157.59157017849699</c:v>
                </c:pt>
                <c:pt idx="1890">
                  <c:v>98.096855205532904</c:v>
                </c:pt>
                <c:pt idx="1891">
                  <c:v>39.490730655114099</c:v>
                </c:pt>
                <c:pt idx="1892">
                  <c:v>71.901380846512495</c:v>
                </c:pt>
                <c:pt idx="1893">
                  <c:v>148.02969878183001</c:v>
                </c:pt>
                <c:pt idx="1894">
                  <c:v>156.70829178557199</c:v>
                </c:pt>
                <c:pt idx="1895">
                  <c:v>70.442736200979098</c:v>
                </c:pt>
                <c:pt idx="1896">
                  <c:v>47.9852235374575</c:v>
                </c:pt>
                <c:pt idx="1897">
                  <c:v>9.74323152805135</c:v>
                </c:pt>
                <c:pt idx="1898">
                  <c:v>54.0589362413412</c:v>
                </c:pt>
                <c:pt idx="1899">
                  <c:v>39.884972581857099</c:v>
                </c:pt>
                <c:pt idx="1900">
                  <c:v>32.526632562789203</c:v>
                </c:pt>
                <c:pt idx="1901">
                  <c:v>66.559107702110097</c:v>
                </c:pt>
                <c:pt idx="1902">
                  <c:v>40.358364628030301</c:v>
                </c:pt>
                <c:pt idx="1903">
                  <c:v>163.32514759189201</c:v>
                </c:pt>
                <c:pt idx="1904">
                  <c:v>60.425434146756601</c:v>
                </c:pt>
                <c:pt idx="1905">
                  <c:v>67.439520781120507</c:v>
                </c:pt>
                <c:pt idx="1906">
                  <c:v>75.387238166550105</c:v>
                </c:pt>
                <c:pt idx="1907">
                  <c:v>6.8604390739687702</c:v>
                </c:pt>
                <c:pt idx="1908">
                  <c:v>0</c:v>
                </c:pt>
                <c:pt idx="1909">
                  <c:v>87.172013886106399</c:v>
                </c:pt>
                <c:pt idx="1910">
                  <c:v>18.2638870278087</c:v>
                </c:pt>
                <c:pt idx="1911">
                  <c:v>5.5387111662375599</c:v>
                </c:pt>
                <c:pt idx="1912">
                  <c:v>35.223044590248399</c:v>
                </c:pt>
                <c:pt idx="1913">
                  <c:v>92.269491610438394</c:v>
                </c:pt>
                <c:pt idx="1914">
                  <c:v>85.948143925402405</c:v>
                </c:pt>
                <c:pt idx="1915">
                  <c:v>31.2234481363325</c:v>
                </c:pt>
                <c:pt idx="1916">
                  <c:v>94.678541865008697</c:v>
                </c:pt>
                <c:pt idx="1917">
                  <c:v>136.02153630633501</c:v>
                </c:pt>
                <c:pt idx="1918">
                  <c:v>2.2007930585701798</c:v>
                </c:pt>
                <c:pt idx="1919">
                  <c:v>122.964465798666</c:v>
                </c:pt>
                <c:pt idx="1920">
                  <c:v>103.744645378505</c:v>
                </c:pt>
                <c:pt idx="1921">
                  <c:v>99.569094987764203</c:v>
                </c:pt>
                <c:pt idx="1922">
                  <c:v>102.382732075474</c:v>
                </c:pt>
                <c:pt idx="1923">
                  <c:v>65.234847629070103</c:v>
                </c:pt>
                <c:pt idx="1924">
                  <c:v>109.948426827403</c:v>
                </c:pt>
                <c:pt idx="1925">
                  <c:v>0</c:v>
                </c:pt>
                <c:pt idx="1926">
                  <c:v>99.177481881364201</c:v>
                </c:pt>
                <c:pt idx="1927">
                  <c:v>78.486973369061104</c:v>
                </c:pt>
                <c:pt idx="1928">
                  <c:v>36.894513267470998</c:v>
                </c:pt>
                <c:pt idx="1929">
                  <c:v>90.743468642290907</c:v>
                </c:pt>
                <c:pt idx="1930">
                  <c:v>30.374237268217701</c:v>
                </c:pt>
                <c:pt idx="1931">
                  <c:v>235.604409387309</c:v>
                </c:pt>
                <c:pt idx="1932">
                  <c:v>0</c:v>
                </c:pt>
                <c:pt idx="1933">
                  <c:v>241.98503557203799</c:v>
                </c:pt>
                <c:pt idx="1934">
                  <c:v>115.22445805027699</c:v>
                </c:pt>
                <c:pt idx="1935">
                  <c:v>22.5726418494583</c:v>
                </c:pt>
                <c:pt idx="1936">
                  <c:v>85.310779234910797</c:v>
                </c:pt>
                <c:pt idx="1937">
                  <c:v>72.593009933932805</c:v>
                </c:pt>
                <c:pt idx="1938">
                  <c:v>44.743444948602999</c:v>
                </c:pt>
                <c:pt idx="1939">
                  <c:v>49.8051084769818</c:v>
                </c:pt>
                <c:pt idx="1940">
                  <c:v>0</c:v>
                </c:pt>
                <c:pt idx="1941">
                  <c:v>89.262760437431695</c:v>
                </c:pt>
                <c:pt idx="1942">
                  <c:v>23.142240778088599</c:v>
                </c:pt>
                <c:pt idx="1943">
                  <c:v>113.136254804163</c:v>
                </c:pt>
                <c:pt idx="1944">
                  <c:v>2.9655324070107398</c:v>
                </c:pt>
                <c:pt idx="1945">
                  <c:v>137.128554786687</c:v>
                </c:pt>
                <c:pt idx="1946">
                  <c:v>6.5890005462891201</c:v>
                </c:pt>
                <c:pt idx="1947">
                  <c:v>137.13260630360401</c:v>
                </c:pt>
                <c:pt idx="1948">
                  <c:v>148.207723855833</c:v>
                </c:pt>
                <c:pt idx="1949">
                  <c:v>8.3524439260488403</c:v>
                </c:pt>
                <c:pt idx="1950">
                  <c:v>95.354689895809997</c:v>
                </c:pt>
                <c:pt idx="1951">
                  <c:v>112.172707255863</c:v>
                </c:pt>
                <c:pt idx="1952">
                  <c:v>103.80154829404501</c:v>
                </c:pt>
                <c:pt idx="1953">
                  <c:v>25.963715638901402</c:v>
                </c:pt>
                <c:pt idx="1954">
                  <c:v>71.640817746691297</c:v>
                </c:pt>
                <c:pt idx="1955">
                  <c:v>104.551143666203</c:v>
                </c:pt>
                <c:pt idx="1956">
                  <c:v>63.965973446234997</c:v>
                </c:pt>
                <c:pt idx="1957">
                  <c:v>43.130450208016001</c:v>
                </c:pt>
                <c:pt idx="1958">
                  <c:v>8.27237188141474</c:v>
                </c:pt>
                <c:pt idx="1959">
                  <c:v>20.070220603897901</c:v>
                </c:pt>
                <c:pt idx="1960">
                  <c:v>53.289593885293698</c:v>
                </c:pt>
                <c:pt idx="1961">
                  <c:v>60.529168392217201</c:v>
                </c:pt>
                <c:pt idx="1962">
                  <c:v>59.217088688290303</c:v>
                </c:pt>
                <c:pt idx="1963">
                  <c:v>114.234487178086</c:v>
                </c:pt>
                <c:pt idx="1964">
                  <c:v>58.177206860203</c:v>
                </c:pt>
                <c:pt idx="1965">
                  <c:v>97.723869522847195</c:v>
                </c:pt>
                <c:pt idx="1966">
                  <c:v>18.498924810917501</c:v>
                </c:pt>
                <c:pt idx="1967">
                  <c:v>18.404366175290701</c:v>
                </c:pt>
                <c:pt idx="1968">
                  <c:v>120.827459820342</c:v>
                </c:pt>
                <c:pt idx="1969">
                  <c:v>56.771291434775897</c:v>
                </c:pt>
                <c:pt idx="1970">
                  <c:v>91.410555869780396</c:v>
                </c:pt>
                <c:pt idx="1971">
                  <c:v>118.549481393454</c:v>
                </c:pt>
                <c:pt idx="1972">
                  <c:v>68.686985382420403</c:v>
                </c:pt>
                <c:pt idx="1973">
                  <c:v>86.630495636705405</c:v>
                </c:pt>
                <c:pt idx="1974">
                  <c:v>48.528469782282897</c:v>
                </c:pt>
                <c:pt idx="1975">
                  <c:v>98.531993417161502</c:v>
                </c:pt>
                <c:pt idx="1976">
                  <c:v>77.936186196762904</c:v>
                </c:pt>
                <c:pt idx="1977">
                  <c:v>6.4946378418840602</c:v>
                </c:pt>
                <c:pt idx="1978">
                  <c:v>57.709818500521799</c:v>
                </c:pt>
                <c:pt idx="1979">
                  <c:v>27.920550342761501</c:v>
                </c:pt>
                <c:pt idx="1980">
                  <c:v>137.11249183399701</c:v>
                </c:pt>
                <c:pt idx="1981">
                  <c:v>24.3894996188411</c:v>
                </c:pt>
                <c:pt idx="1982">
                  <c:v>81.863316800238806</c:v>
                </c:pt>
                <c:pt idx="1983">
                  <c:v>70.484045579651394</c:v>
                </c:pt>
                <c:pt idx="1984">
                  <c:v>126.861904499876</c:v>
                </c:pt>
                <c:pt idx="1985">
                  <c:v>102.14342023951799</c:v>
                </c:pt>
                <c:pt idx="1986">
                  <c:v>149.076721942544</c:v>
                </c:pt>
                <c:pt idx="1987">
                  <c:v>269.26222169889701</c:v>
                </c:pt>
                <c:pt idx="1988">
                  <c:v>71.569661293466893</c:v>
                </c:pt>
                <c:pt idx="1989">
                  <c:v>58.990946575824701</c:v>
                </c:pt>
                <c:pt idx="1990">
                  <c:v>16.875573172157001</c:v>
                </c:pt>
                <c:pt idx="1991">
                  <c:v>113.327729016616</c:v>
                </c:pt>
                <c:pt idx="1992">
                  <c:v>89.353335181901002</c:v>
                </c:pt>
                <c:pt idx="1993">
                  <c:v>127.089132294108</c:v>
                </c:pt>
                <c:pt idx="1994">
                  <c:v>55.847333788472397</c:v>
                </c:pt>
                <c:pt idx="1995">
                  <c:v>25.8313565627512</c:v>
                </c:pt>
                <c:pt idx="1996">
                  <c:v>78.5862868753741</c:v>
                </c:pt>
                <c:pt idx="1997">
                  <c:v>51.093186278592597</c:v>
                </c:pt>
                <c:pt idx="1998">
                  <c:v>95.330003348207796</c:v>
                </c:pt>
                <c:pt idx="1999">
                  <c:v>31.2485759551213</c:v>
                </c:pt>
                <c:pt idx="2000">
                  <c:v>209.47096829474901</c:v>
                </c:pt>
                <c:pt idx="2001">
                  <c:v>150.87843547352901</c:v>
                </c:pt>
                <c:pt idx="2002">
                  <c:v>17.9560199713315</c:v>
                </c:pt>
                <c:pt idx="2003">
                  <c:v>69.459845588538798</c:v>
                </c:pt>
                <c:pt idx="2004">
                  <c:v>119.746628235839</c:v>
                </c:pt>
                <c:pt idx="2005">
                  <c:v>3.5541227720433799</c:v>
                </c:pt>
                <c:pt idx="2006">
                  <c:v>166.17315324388801</c:v>
                </c:pt>
                <c:pt idx="2007">
                  <c:v>0</c:v>
                </c:pt>
                <c:pt idx="2008">
                  <c:v>62.745945506757103</c:v>
                </c:pt>
                <c:pt idx="2009">
                  <c:v>226.22928626339001</c:v>
                </c:pt>
                <c:pt idx="2010">
                  <c:v>224.31484452304699</c:v>
                </c:pt>
                <c:pt idx="2011">
                  <c:v>149.40509664164799</c:v>
                </c:pt>
                <c:pt idx="2012">
                  <c:v>0</c:v>
                </c:pt>
                <c:pt idx="2013">
                  <c:v>123.25502170917299</c:v>
                </c:pt>
                <c:pt idx="2014">
                  <c:v>44.470694468083302</c:v>
                </c:pt>
                <c:pt idx="2015">
                  <c:v>72.797326749922902</c:v>
                </c:pt>
                <c:pt idx="2016">
                  <c:v>105.470559377775</c:v>
                </c:pt>
                <c:pt idx="2017">
                  <c:v>119.41281333271</c:v>
                </c:pt>
                <c:pt idx="2018">
                  <c:v>59.845373932515997</c:v>
                </c:pt>
                <c:pt idx="2019">
                  <c:v>109.36547600511599</c:v>
                </c:pt>
                <c:pt idx="2020">
                  <c:v>126.229439564328</c:v>
                </c:pt>
                <c:pt idx="2021">
                  <c:v>40.0190115552656</c:v>
                </c:pt>
                <c:pt idx="2022">
                  <c:v>113.91491876829301</c:v>
                </c:pt>
                <c:pt idx="2023">
                  <c:v>138.203985222352</c:v>
                </c:pt>
                <c:pt idx="2024">
                  <c:v>6.8602878334135999</c:v>
                </c:pt>
                <c:pt idx="2025">
                  <c:v>48.114528478350003</c:v>
                </c:pt>
                <c:pt idx="2026">
                  <c:v>204.740882973715</c:v>
                </c:pt>
                <c:pt idx="2027">
                  <c:v>52.117455468156798</c:v>
                </c:pt>
                <c:pt idx="2028">
                  <c:v>124.022704612959</c:v>
                </c:pt>
                <c:pt idx="2029">
                  <c:v>3.25884413274547</c:v>
                </c:pt>
                <c:pt idx="2030">
                  <c:v>84.975471552117</c:v>
                </c:pt>
                <c:pt idx="2031">
                  <c:v>75.522192970980697</c:v>
                </c:pt>
                <c:pt idx="2032">
                  <c:v>165.324525451363</c:v>
                </c:pt>
                <c:pt idx="2033">
                  <c:v>9.2554103269107504</c:v>
                </c:pt>
                <c:pt idx="2034">
                  <c:v>31.391657383767399</c:v>
                </c:pt>
                <c:pt idx="2035">
                  <c:v>51.009725082522998</c:v>
                </c:pt>
                <c:pt idx="2036">
                  <c:v>46.519488933905699</c:v>
                </c:pt>
                <c:pt idx="2037">
                  <c:v>82.768944196102495</c:v>
                </c:pt>
                <c:pt idx="2038">
                  <c:v>125.91916995858099</c:v>
                </c:pt>
                <c:pt idx="2039">
                  <c:v>37.945539486527103</c:v>
                </c:pt>
                <c:pt idx="2040">
                  <c:v>156.48623395444201</c:v>
                </c:pt>
                <c:pt idx="2041">
                  <c:v>44.921417271892899</c:v>
                </c:pt>
                <c:pt idx="2042">
                  <c:v>154.15313476702201</c:v>
                </c:pt>
                <c:pt idx="2043">
                  <c:v>55.252727220939903</c:v>
                </c:pt>
                <c:pt idx="2044">
                  <c:v>177.04839867006501</c:v>
                </c:pt>
                <c:pt idx="2045">
                  <c:v>55.191631278960401</c:v>
                </c:pt>
                <c:pt idx="2046">
                  <c:v>53.4050646075274</c:v>
                </c:pt>
                <c:pt idx="2047">
                  <c:v>80.928262238608795</c:v>
                </c:pt>
                <c:pt idx="2048">
                  <c:v>114.609531776822</c:v>
                </c:pt>
                <c:pt idx="2049">
                  <c:v>141.36460310324301</c:v>
                </c:pt>
                <c:pt idx="2050">
                  <c:v>58.789037551411297</c:v>
                </c:pt>
                <c:pt idx="2051">
                  <c:v>214.10946540232499</c:v>
                </c:pt>
                <c:pt idx="2052">
                  <c:v>43.1011069191606</c:v>
                </c:pt>
                <c:pt idx="2053">
                  <c:v>105.80253370693799</c:v>
                </c:pt>
                <c:pt idx="2054">
                  <c:v>319.97700987500599</c:v>
                </c:pt>
                <c:pt idx="2055">
                  <c:v>270.57302909493001</c:v>
                </c:pt>
                <c:pt idx="2056">
                  <c:v>76.434569837027198</c:v>
                </c:pt>
                <c:pt idx="2057">
                  <c:v>73.472295785893806</c:v>
                </c:pt>
                <c:pt idx="2058">
                  <c:v>149.83251608054101</c:v>
                </c:pt>
                <c:pt idx="2059">
                  <c:v>52.708947056906702</c:v>
                </c:pt>
                <c:pt idx="2060">
                  <c:v>71.483978931947604</c:v>
                </c:pt>
                <c:pt idx="2061">
                  <c:v>112.983155326958</c:v>
                </c:pt>
                <c:pt idx="2062">
                  <c:v>220.60723657106601</c:v>
                </c:pt>
                <c:pt idx="2063">
                  <c:v>72.813041089200595</c:v>
                </c:pt>
                <c:pt idx="2064">
                  <c:v>209.239502619588</c:v>
                </c:pt>
                <c:pt idx="2065">
                  <c:v>161.422077725874</c:v>
                </c:pt>
                <c:pt idx="2066">
                  <c:v>28.314511281852599</c:v>
                </c:pt>
                <c:pt idx="2067">
                  <c:v>132.38779481815001</c:v>
                </c:pt>
                <c:pt idx="2068">
                  <c:v>83.541557489564099</c:v>
                </c:pt>
                <c:pt idx="2069">
                  <c:v>2.81594160583965</c:v>
                </c:pt>
                <c:pt idx="2070">
                  <c:v>25.496744042621799</c:v>
                </c:pt>
                <c:pt idx="2071">
                  <c:v>177.135591864444</c:v>
                </c:pt>
                <c:pt idx="2072">
                  <c:v>44.208933763242101</c:v>
                </c:pt>
                <c:pt idx="2073">
                  <c:v>218.26776693225401</c:v>
                </c:pt>
                <c:pt idx="2074">
                  <c:v>84.742821115587802</c:v>
                </c:pt>
                <c:pt idx="2075">
                  <c:v>7.2098296573567398</c:v>
                </c:pt>
                <c:pt idx="2076">
                  <c:v>82.067866898887701</c:v>
                </c:pt>
                <c:pt idx="2077">
                  <c:v>0</c:v>
                </c:pt>
                <c:pt idx="2078">
                  <c:v>78.625069167222506</c:v>
                </c:pt>
                <c:pt idx="2079">
                  <c:v>68.469271851049896</c:v>
                </c:pt>
                <c:pt idx="2080">
                  <c:v>107.899129362229</c:v>
                </c:pt>
                <c:pt idx="2081">
                  <c:v>151.18053179852799</c:v>
                </c:pt>
                <c:pt idx="2082">
                  <c:v>190.03613442617001</c:v>
                </c:pt>
                <c:pt idx="2083">
                  <c:v>57.143391429704401</c:v>
                </c:pt>
                <c:pt idx="2084">
                  <c:v>84.141485260754195</c:v>
                </c:pt>
                <c:pt idx="2085">
                  <c:v>123.89521421470199</c:v>
                </c:pt>
                <c:pt idx="2086">
                  <c:v>283.98938320552497</c:v>
                </c:pt>
                <c:pt idx="2087">
                  <c:v>40.367990355443602</c:v>
                </c:pt>
                <c:pt idx="2088">
                  <c:v>146.342598593779</c:v>
                </c:pt>
                <c:pt idx="2089">
                  <c:v>134.434749758468</c:v>
                </c:pt>
                <c:pt idx="2090">
                  <c:v>55.942817167043202</c:v>
                </c:pt>
                <c:pt idx="2091">
                  <c:v>133.05348470872499</c:v>
                </c:pt>
                <c:pt idx="2092">
                  <c:v>145.26409564201799</c:v>
                </c:pt>
                <c:pt idx="2093">
                  <c:v>29.705920195520601</c:v>
                </c:pt>
                <c:pt idx="2094">
                  <c:v>144.00782396506199</c:v>
                </c:pt>
                <c:pt idx="2095">
                  <c:v>62.333790092975804</c:v>
                </c:pt>
                <c:pt idx="2096">
                  <c:v>88.271708863665495</c:v>
                </c:pt>
                <c:pt idx="2097">
                  <c:v>58.037089431899702</c:v>
                </c:pt>
                <c:pt idx="2098">
                  <c:v>302.160998291993</c:v>
                </c:pt>
                <c:pt idx="2099">
                  <c:v>197.810966754021</c:v>
                </c:pt>
                <c:pt idx="2100">
                  <c:v>90.313575882984495</c:v>
                </c:pt>
                <c:pt idx="2101">
                  <c:v>94.179805558298995</c:v>
                </c:pt>
                <c:pt idx="2102">
                  <c:v>128.33261169367299</c:v>
                </c:pt>
                <c:pt idx="2103">
                  <c:v>67.117026115593902</c:v>
                </c:pt>
                <c:pt idx="2104">
                  <c:v>150.88839375978799</c:v>
                </c:pt>
                <c:pt idx="2105">
                  <c:v>116.759018115274</c:v>
                </c:pt>
                <c:pt idx="2106">
                  <c:v>98.188191919315599</c:v>
                </c:pt>
                <c:pt idx="2107">
                  <c:v>159.62099694133701</c:v>
                </c:pt>
                <c:pt idx="2108">
                  <c:v>157.315821688168</c:v>
                </c:pt>
                <c:pt idx="2109">
                  <c:v>197.11560992766499</c:v>
                </c:pt>
                <c:pt idx="2110">
                  <c:v>135.08500655953199</c:v>
                </c:pt>
                <c:pt idx="2111">
                  <c:v>107.829896311421</c:v>
                </c:pt>
                <c:pt idx="2112">
                  <c:v>91.217394682954506</c:v>
                </c:pt>
                <c:pt idx="2113">
                  <c:v>93.815657094534203</c:v>
                </c:pt>
                <c:pt idx="2114">
                  <c:v>85.496644408291104</c:v>
                </c:pt>
                <c:pt idx="2115">
                  <c:v>106.10023435757</c:v>
                </c:pt>
                <c:pt idx="2116">
                  <c:v>186.12682661782301</c:v>
                </c:pt>
                <c:pt idx="2117">
                  <c:v>54.232634053082599</c:v>
                </c:pt>
                <c:pt idx="2118">
                  <c:v>30.726638246364899</c:v>
                </c:pt>
                <c:pt idx="2119">
                  <c:v>82.545590466697405</c:v>
                </c:pt>
                <c:pt idx="2120">
                  <c:v>142.75156303483499</c:v>
                </c:pt>
                <c:pt idx="2121">
                  <c:v>103.43816415863201</c:v>
                </c:pt>
                <c:pt idx="2122">
                  <c:v>339.13084141324202</c:v>
                </c:pt>
                <c:pt idx="2123">
                  <c:v>51.2772478690352</c:v>
                </c:pt>
                <c:pt idx="2124">
                  <c:v>171.38309614482901</c:v>
                </c:pt>
                <c:pt idx="2125">
                  <c:v>198.63526244442201</c:v>
                </c:pt>
                <c:pt idx="2126">
                  <c:v>227.024804768557</c:v>
                </c:pt>
                <c:pt idx="2127">
                  <c:v>156.099819840419</c:v>
                </c:pt>
                <c:pt idx="2128">
                  <c:v>337.817689657546</c:v>
                </c:pt>
                <c:pt idx="2129">
                  <c:v>143.64180085233599</c:v>
                </c:pt>
                <c:pt idx="2130">
                  <c:v>111.71102619574501</c:v>
                </c:pt>
                <c:pt idx="2131">
                  <c:v>199.20207797018301</c:v>
                </c:pt>
                <c:pt idx="2132">
                  <c:v>80.0019025672662</c:v>
                </c:pt>
                <c:pt idx="2133">
                  <c:v>167.53789768754601</c:v>
                </c:pt>
                <c:pt idx="2134">
                  <c:v>57.699543578923098</c:v>
                </c:pt>
                <c:pt idx="2135">
                  <c:v>30.513227076298602</c:v>
                </c:pt>
                <c:pt idx="2136">
                  <c:v>482.360480561028</c:v>
                </c:pt>
                <c:pt idx="2137">
                  <c:v>143.72400127358699</c:v>
                </c:pt>
                <c:pt idx="2138">
                  <c:v>273.96238052442902</c:v>
                </c:pt>
                <c:pt idx="2139">
                  <c:v>234.47831572470199</c:v>
                </c:pt>
                <c:pt idx="2140">
                  <c:v>191.300121730478</c:v>
                </c:pt>
                <c:pt idx="2141">
                  <c:v>195.71582695289499</c:v>
                </c:pt>
                <c:pt idx="2142">
                  <c:v>334.62015921910501</c:v>
                </c:pt>
                <c:pt idx="2143">
                  <c:v>726.75588849744702</c:v>
                </c:pt>
                <c:pt idx="2144">
                  <c:v>53.477716690921298</c:v>
                </c:pt>
                <c:pt idx="2145">
                  <c:v>252.32244232405401</c:v>
                </c:pt>
                <c:pt idx="2146">
                  <c:v>441.32107230833401</c:v>
                </c:pt>
                <c:pt idx="2147">
                  <c:v>181.93366256723601</c:v>
                </c:pt>
                <c:pt idx="2148">
                  <c:v>621.66534290115396</c:v>
                </c:pt>
                <c:pt idx="2149">
                  <c:v>404.40782932663399</c:v>
                </c:pt>
                <c:pt idx="2150">
                  <c:v>0</c:v>
                </c:pt>
                <c:pt idx="2151">
                  <c:v>314.87311871236602</c:v>
                </c:pt>
                <c:pt idx="2152">
                  <c:v>260.843076756291</c:v>
                </c:pt>
                <c:pt idx="2153">
                  <c:v>319.69939197802302</c:v>
                </c:pt>
                <c:pt idx="2154">
                  <c:v>789.93640237706802</c:v>
                </c:pt>
                <c:pt idx="2155">
                  <c:v>497.84044258627603</c:v>
                </c:pt>
                <c:pt idx="2156">
                  <c:v>608.03169621643599</c:v>
                </c:pt>
                <c:pt idx="215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BF9-4DCB-8D62-FA4078C13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5424"/>
        <c:axId val="-1755227056"/>
      </c:scatterChart>
      <c:valAx>
        <c:axId val="-1755225424"/>
        <c:scaling>
          <c:orientation val="minMax"/>
          <c:max val="120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7056"/>
        <c:crosses val="autoZero"/>
        <c:crossBetween val="midCat"/>
        <c:majorUnit val="100"/>
        <c:minorUnit val="50"/>
      </c:valAx>
      <c:valAx>
        <c:axId val="-17552270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5424"/>
        <c:crosses val="autoZero"/>
        <c:crossBetween val="midCat"/>
        <c:min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SYLOS spectrum 30 Jul 2022 15:26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28762029746281"/>
          <c:y val="9.3839342188488301E-2"/>
          <c:w val="0.7346290463692039"/>
          <c:h val="0.76395941968354519"/>
        </c:manualLayout>
      </c:layout>
      <c:scatterChart>
        <c:scatterStyle val="smoothMarker"/>
        <c:varyColors val="0"/>
        <c:ser>
          <c:idx val="1"/>
          <c:order val="0"/>
          <c:spPr>
            <a:ln w="412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'SYLOS_spectrum_30Jul2021_15 (2'!$A$2:$A$2159</c:f>
              <c:numCache>
                <c:formatCode>General</c:formatCode>
                <c:ptCount val="2158"/>
                <c:pt idx="0">
                  <c:v>700.01673660273195</c:v>
                </c:pt>
                <c:pt idx="1">
                  <c:v>700.17888880422697</c:v>
                </c:pt>
                <c:pt idx="2">
                  <c:v>700.34103480543399</c:v>
                </c:pt>
                <c:pt idx="3">
                  <c:v>700.50317460412896</c:v>
                </c:pt>
                <c:pt idx="4">
                  <c:v>700.66530819808702</c:v>
                </c:pt>
                <c:pt idx="5">
                  <c:v>700.82743558508298</c:v>
                </c:pt>
                <c:pt idx="6">
                  <c:v>700.98955676289097</c:v>
                </c:pt>
                <c:pt idx="7">
                  <c:v>701.15167172928795</c:v>
                </c:pt>
                <c:pt idx="8">
                  <c:v>701.31378048204704</c:v>
                </c:pt>
                <c:pt idx="9">
                  <c:v>701.47588301894496</c:v>
                </c:pt>
                <c:pt idx="10">
                  <c:v>701.63797933775504</c:v>
                </c:pt>
                <c:pt idx="11">
                  <c:v>701.80006943625403</c:v>
                </c:pt>
                <c:pt idx="12">
                  <c:v>701.96215331221595</c:v>
                </c:pt>
                <c:pt idx="13">
                  <c:v>702.12423096341604</c:v>
                </c:pt>
                <c:pt idx="14">
                  <c:v>702.28630238763003</c:v>
                </c:pt>
                <c:pt idx="15">
                  <c:v>702.44836758263205</c:v>
                </c:pt>
                <c:pt idx="16">
                  <c:v>702.61042654619803</c:v>
                </c:pt>
                <c:pt idx="17">
                  <c:v>702.77247927610199</c:v>
                </c:pt>
                <c:pt idx="18">
                  <c:v>702.93452577011897</c:v>
                </c:pt>
                <c:pt idx="19">
                  <c:v>703.09656602602502</c:v>
                </c:pt>
                <c:pt idx="20">
                  <c:v>703.25860004159495</c:v>
                </c:pt>
                <c:pt idx="21">
                  <c:v>703.42062781460402</c:v>
                </c:pt>
                <c:pt idx="22">
                  <c:v>703.58264934282602</c:v>
                </c:pt>
                <c:pt idx="23">
                  <c:v>703.74466462403802</c:v>
                </c:pt>
                <c:pt idx="24">
                  <c:v>703.90667365601303</c:v>
                </c:pt>
                <c:pt idx="25">
                  <c:v>704.06867643652697</c:v>
                </c:pt>
                <c:pt idx="26">
                  <c:v>704.230672963355</c:v>
                </c:pt>
                <c:pt idx="27">
                  <c:v>704.39266323427205</c:v>
                </c:pt>
                <c:pt idx="28">
                  <c:v>704.55464724705303</c:v>
                </c:pt>
                <c:pt idx="29">
                  <c:v>704.71662499947297</c:v>
                </c:pt>
                <c:pt idx="30">
                  <c:v>704.87859648930805</c:v>
                </c:pt>
                <c:pt idx="31">
                  <c:v>705.04056171433194</c:v>
                </c:pt>
                <c:pt idx="32">
                  <c:v>705.20252067232002</c:v>
                </c:pt>
                <c:pt idx="33">
                  <c:v>705.364473361048</c:v>
                </c:pt>
                <c:pt idx="34">
                  <c:v>705.52641977829001</c:v>
                </c:pt>
                <c:pt idx="35">
                  <c:v>705.68835992182096</c:v>
                </c:pt>
                <c:pt idx="36">
                  <c:v>705.85029378941704</c:v>
                </c:pt>
                <c:pt idx="37">
                  <c:v>706.01222137885304</c:v>
                </c:pt>
                <c:pt idx="38">
                  <c:v>706.17414268790299</c:v>
                </c:pt>
                <c:pt idx="39">
                  <c:v>706.33605771434395</c:v>
                </c:pt>
                <c:pt idx="40">
                  <c:v>706.49796645594802</c:v>
                </c:pt>
                <c:pt idx="41">
                  <c:v>706.65986891049295</c:v>
                </c:pt>
                <c:pt idx="42">
                  <c:v>706.82176507575298</c:v>
                </c:pt>
                <c:pt idx="43">
                  <c:v>706.98365494950201</c:v>
                </c:pt>
                <c:pt idx="44">
                  <c:v>707.14553852951701</c:v>
                </c:pt>
                <c:pt idx="45">
                  <c:v>707.30741581357097</c:v>
                </c:pt>
                <c:pt idx="46">
                  <c:v>707.46928679944097</c:v>
                </c:pt>
                <c:pt idx="47">
                  <c:v>707.63115148490101</c:v>
                </c:pt>
                <c:pt idx="48">
                  <c:v>707.79300986772603</c:v>
                </c:pt>
                <c:pt idx="49">
                  <c:v>707.95486194569105</c:v>
                </c:pt>
                <c:pt idx="50">
                  <c:v>708.11670771657202</c:v>
                </c:pt>
                <c:pt idx="51">
                  <c:v>708.27854717814296</c:v>
                </c:pt>
                <c:pt idx="52">
                  <c:v>708.44038032818003</c:v>
                </c:pt>
                <c:pt idx="53">
                  <c:v>708.60220716445701</c:v>
                </c:pt>
                <c:pt idx="54">
                  <c:v>708.76402768474895</c:v>
                </c:pt>
                <c:pt idx="55">
                  <c:v>708.92584188683202</c:v>
                </c:pt>
                <c:pt idx="56">
                  <c:v>709.08764976848101</c:v>
                </c:pt>
                <c:pt idx="57">
                  <c:v>709.24945132747098</c:v>
                </c:pt>
                <c:pt idx="58">
                  <c:v>709.41124656157604</c:v>
                </c:pt>
                <c:pt idx="59">
                  <c:v>709.57303546857202</c:v>
                </c:pt>
                <c:pt idx="60">
                  <c:v>709.73481804623498</c:v>
                </c:pt>
                <c:pt idx="61">
                  <c:v>709.89659429233802</c:v>
                </c:pt>
                <c:pt idx="62">
                  <c:v>710.05836420465698</c:v>
                </c:pt>
                <c:pt idx="63">
                  <c:v>710.220127780967</c:v>
                </c:pt>
                <c:pt idx="64">
                  <c:v>710.38188501904301</c:v>
                </c:pt>
                <c:pt idx="65">
                  <c:v>710.54363591666004</c:v>
                </c:pt>
                <c:pt idx="66">
                  <c:v>710.70538047159403</c:v>
                </c:pt>
                <c:pt idx="67">
                  <c:v>710.86711868161899</c:v>
                </c:pt>
                <c:pt idx="68">
                  <c:v>711.02885054450996</c:v>
                </c:pt>
                <c:pt idx="69">
                  <c:v>711.19057605804198</c:v>
                </c:pt>
                <c:pt idx="70">
                  <c:v>711.35229521999099</c:v>
                </c:pt>
                <c:pt idx="71">
                  <c:v>711.51400802813203</c:v>
                </c:pt>
                <c:pt idx="72">
                  <c:v>711.67571448023898</c:v>
                </c:pt>
                <c:pt idx="73">
                  <c:v>711.83741457408701</c:v>
                </c:pt>
                <c:pt idx="74">
                  <c:v>711.99910830745296</c:v>
                </c:pt>
                <c:pt idx="75">
                  <c:v>712.16079567811005</c:v>
                </c:pt>
                <c:pt idx="76">
                  <c:v>712.32247668383297</c:v>
                </c:pt>
                <c:pt idx="77">
                  <c:v>712.48415132239904</c:v>
                </c:pt>
                <c:pt idx="78">
                  <c:v>712.64581959158204</c:v>
                </c:pt>
                <c:pt idx="79">
                  <c:v>712.80748148915598</c:v>
                </c:pt>
                <c:pt idx="80">
                  <c:v>712.96913701289702</c:v>
                </c:pt>
                <c:pt idx="81">
                  <c:v>713.13078616058101</c:v>
                </c:pt>
                <c:pt idx="82">
                  <c:v>713.29242892998195</c:v>
                </c:pt>
                <c:pt idx="83">
                  <c:v>713.45406531887397</c:v>
                </c:pt>
                <c:pt idx="84">
                  <c:v>713.61569532503404</c:v>
                </c:pt>
                <c:pt idx="85">
                  <c:v>713.77731894623696</c:v>
                </c:pt>
                <c:pt idx="86">
                  <c:v>713.93893618025595</c:v>
                </c:pt>
                <c:pt idx="87">
                  <c:v>714.10054702486798</c:v>
                </c:pt>
                <c:pt idx="88">
                  <c:v>714.26215147784706</c:v>
                </c:pt>
                <c:pt idx="89">
                  <c:v>714.42374953696901</c:v>
                </c:pt>
                <c:pt idx="90">
                  <c:v>714.585341200009</c:v>
                </c:pt>
                <c:pt idx="91">
                  <c:v>714.74692646474102</c:v>
                </c:pt>
                <c:pt idx="92">
                  <c:v>714.90850532894103</c:v>
                </c:pt>
                <c:pt idx="93">
                  <c:v>715.07007779038304</c:v>
                </c:pt>
                <c:pt idx="94">
                  <c:v>715.23164384684299</c:v>
                </c:pt>
                <c:pt idx="95">
                  <c:v>715.39320349609602</c:v>
                </c:pt>
                <c:pt idx="96">
                  <c:v>715.55475673591695</c:v>
                </c:pt>
                <c:pt idx="97">
                  <c:v>715.71630356408104</c:v>
                </c:pt>
                <c:pt idx="98">
                  <c:v>715.87784397836299</c:v>
                </c:pt>
                <c:pt idx="99">
                  <c:v>716.03937797653805</c:v>
                </c:pt>
                <c:pt idx="100">
                  <c:v>716.20090555638103</c:v>
                </c:pt>
                <c:pt idx="101">
                  <c:v>716.36242671566697</c:v>
                </c:pt>
                <c:pt idx="102">
                  <c:v>716.52394145217102</c:v>
                </c:pt>
                <c:pt idx="103">
                  <c:v>716.685449763669</c:v>
                </c:pt>
                <c:pt idx="104">
                  <c:v>716.84695164793504</c:v>
                </c:pt>
                <c:pt idx="105">
                  <c:v>717.00844710274396</c:v>
                </c:pt>
                <c:pt idx="106">
                  <c:v>717.16993612587203</c:v>
                </c:pt>
                <c:pt idx="107">
                  <c:v>717.33141871509304</c:v>
                </c:pt>
                <c:pt idx="108">
                  <c:v>717.49289486818304</c:v>
                </c:pt>
                <c:pt idx="109">
                  <c:v>717.65436458291595</c:v>
                </c:pt>
                <c:pt idx="110">
                  <c:v>717.81582785706803</c:v>
                </c:pt>
                <c:pt idx="111">
                  <c:v>717.97728468841399</c:v>
                </c:pt>
                <c:pt idx="112">
                  <c:v>718.13873507472897</c:v>
                </c:pt>
                <c:pt idx="113">
                  <c:v>718.30017901378699</c:v>
                </c:pt>
                <c:pt idx="114">
                  <c:v>718.46161650336398</c:v>
                </c:pt>
                <c:pt idx="115">
                  <c:v>718.62304754123602</c:v>
                </c:pt>
                <c:pt idx="116">
                  <c:v>718.78447212517597</c:v>
                </c:pt>
                <c:pt idx="117">
                  <c:v>718.94589025296</c:v>
                </c:pt>
                <c:pt idx="118">
                  <c:v>719.10730192236304</c:v>
                </c:pt>
                <c:pt idx="119">
                  <c:v>719.26870713116102</c:v>
                </c:pt>
                <c:pt idx="120">
                  <c:v>719.43010587712797</c:v>
                </c:pt>
                <c:pt idx="121">
                  <c:v>719.59149815803801</c:v>
                </c:pt>
                <c:pt idx="122">
                  <c:v>719.75288397166901</c:v>
                </c:pt>
                <c:pt idx="123">
                  <c:v>719.91426331579396</c:v>
                </c:pt>
                <c:pt idx="124">
                  <c:v>720.07563618818801</c:v>
                </c:pt>
                <c:pt idx="125">
                  <c:v>720.23700258662598</c:v>
                </c:pt>
                <c:pt idx="126">
                  <c:v>720.39836250888402</c:v>
                </c:pt>
                <c:pt idx="127">
                  <c:v>720.55971595273695</c:v>
                </c:pt>
                <c:pt idx="128">
                  <c:v>720.72106291595901</c:v>
                </c:pt>
                <c:pt idx="129">
                  <c:v>720.88240339632705</c:v>
                </c:pt>
                <c:pt idx="130">
                  <c:v>721.04373739161304</c:v>
                </c:pt>
                <c:pt idx="131">
                  <c:v>721.20506489959496</c:v>
                </c:pt>
                <c:pt idx="132">
                  <c:v>721.36638591804694</c:v>
                </c:pt>
                <c:pt idx="133">
                  <c:v>721.527700444743</c:v>
                </c:pt>
                <c:pt idx="134">
                  <c:v>721.68900847745999</c:v>
                </c:pt>
                <c:pt idx="135">
                  <c:v>721.85031001397101</c:v>
                </c:pt>
                <c:pt idx="136">
                  <c:v>722.01160505205303</c:v>
                </c:pt>
                <c:pt idx="137">
                  <c:v>722.17289358948005</c:v>
                </c:pt>
                <c:pt idx="138">
                  <c:v>722.33417562402701</c:v>
                </c:pt>
                <c:pt idx="139">
                  <c:v>722.49545115346905</c:v>
                </c:pt>
                <c:pt idx="140">
                  <c:v>722.656720175582</c:v>
                </c:pt>
                <c:pt idx="141">
                  <c:v>722.81798268813998</c:v>
                </c:pt>
                <c:pt idx="142">
                  <c:v>722.97923868891803</c:v>
                </c:pt>
                <c:pt idx="143">
                  <c:v>723.14048817569198</c:v>
                </c:pt>
                <c:pt idx="144">
                  <c:v>723.30173114623597</c:v>
                </c:pt>
                <c:pt idx="145">
                  <c:v>723.46296759832603</c:v>
                </c:pt>
                <c:pt idx="146">
                  <c:v>723.62419752973699</c:v>
                </c:pt>
                <c:pt idx="147">
                  <c:v>723.78542093824399</c:v>
                </c:pt>
                <c:pt idx="148">
                  <c:v>723.94663782162104</c:v>
                </c:pt>
                <c:pt idx="149">
                  <c:v>724.10784817764397</c:v>
                </c:pt>
                <c:pt idx="150">
                  <c:v>724.26905200408805</c:v>
                </c:pt>
                <c:pt idx="151">
                  <c:v>724.43024929872695</c:v>
                </c:pt>
                <c:pt idx="152">
                  <c:v>724.59144005933797</c:v>
                </c:pt>
                <c:pt idx="153">
                  <c:v>724.75262428369501</c:v>
                </c:pt>
                <c:pt idx="154">
                  <c:v>724.913801969573</c:v>
                </c:pt>
                <c:pt idx="155">
                  <c:v>725.07497311474697</c:v>
                </c:pt>
                <c:pt idx="156">
                  <c:v>725.23613771699195</c:v>
                </c:pt>
                <c:pt idx="157">
                  <c:v>725.397295774084</c:v>
                </c:pt>
                <c:pt idx="158">
                  <c:v>725.55844728379702</c:v>
                </c:pt>
                <c:pt idx="159">
                  <c:v>725.71959224390605</c:v>
                </c:pt>
                <c:pt idx="160">
                  <c:v>725.88073065218703</c:v>
                </c:pt>
                <c:pt idx="161">
                  <c:v>726.04186250641396</c:v>
                </c:pt>
                <c:pt idx="162">
                  <c:v>726.20298780436201</c:v>
                </c:pt>
                <c:pt idx="163">
                  <c:v>726.36410654380802</c:v>
                </c:pt>
                <c:pt idx="164">
                  <c:v>726.52521872252498</c:v>
                </c:pt>
                <c:pt idx="165">
                  <c:v>726.68632433828805</c:v>
                </c:pt>
                <c:pt idx="166">
                  <c:v>726.84742338887395</c:v>
                </c:pt>
                <c:pt idx="167">
                  <c:v>727.00851587205602</c:v>
                </c:pt>
                <c:pt idx="168">
                  <c:v>727.16960178560998</c:v>
                </c:pt>
                <c:pt idx="169">
                  <c:v>727.33068112731098</c:v>
                </c:pt>
                <c:pt idx="170">
                  <c:v>727.49175389493405</c:v>
                </c:pt>
                <c:pt idx="171">
                  <c:v>727.652820086254</c:v>
                </c:pt>
                <c:pt idx="172">
                  <c:v>727.81387969904597</c:v>
                </c:pt>
                <c:pt idx="173">
                  <c:v>727.97493273108603</c:v>
                </c:pt>
                <c:pt idx="174">
                  <c:v>728.13597918014705</c:v>
                </c:pt>
                <c:pt idx="175">
                  <c:v>728.29701904400599</c:v>
                </c:pt>
                <c:pt idx="176">
                  <c:v>728.45805232043699</c:v>
                </c:pt>
                <c:pt idx="177">
                  <c:v>728.61907900721599</c:v>
                </c:pt>
                <c:pt idx="178">
                  <c:v>728.78009910211597</c:v>
                </c:pt>
                <c:pt idx="179">
                  <c:v>728.94111260291504</c:v>
                </c:pt>
                <c:pt idx="180">
                  <c:v>729.10211950738596</c:v>
                </c:pt>
                <c:pt idx="181">
                  <c:v>729.263119813304</c:v>
                </c:pt>
                <c:pt idx="182">
                  <c:v>729.42411351844498</c:v>
                </c:pt>
                <c:pt idx="183">
                  <c:v>729.58510062058394</c:v>
                </c:pt>
                <c:pt idx="184">
                  <c:v>729.74608111749603</c:v>
                </c:pt>
                <c:pt idx="185">
                  <c:v>729.90705500695503</c:v>
                </c:pt>
                <c:pt idx="186">
                  <c:v>730.06802228673803</c:v>
                </c:pt>
                <c:pt idx="187">
                  <c:v>730.228982954618</c:v>
                </c:pt>
                <c:pt idx="188">
                  <c:v>730.38993700837102</c:v>
                </c:pt>
                <c:pt idx="189">
                  <c:v>730.550884445772</c:v>
                </c:pt>
                <c:pt idx="190">
                  <c:v>730.711825264597</c:v>
                </c:pt>
                <c:pt idx="191">
                  <c:v>730.872759462619</c:v>
                </c:pt>
                <c:pt idx="192">
                  <c:v>731.03368703761498</c:v>
                </c:pt>
                <c:pt idx="193">
                  <c:v>731.19460798735895</c:v>
                </c:pt>
                <c:pt idx="194">
                  <c:v>731.35552230962605</c:v>
                </c:pt>
                <c:pt idx="195">
                  <c:v>731.51643000219201</c:v>
                </c:pt>
                <c:pt idx="196">
                  <c:v>731.67733106283094</c:v>
                </c:pt>
                <c:pt idx="197">
                  <c:v>731.83822548931903</c:v>
                </c:pt>
                <c:pt idx="198">
                  <c:v>731.99911327943005</c:v>
                </c:pt>
                <c:pt idx="199">
                  <c:v>732.15999443093904</c:v>
                </c:pt>
                <c:pt idx="200">
                  <c:v>732.32086894162296</c:v>
                </c:pt>
                <c:pt idx="201">
                  <c:v>732.48173680925504</c:v>
                </c:pt>
                <c:pt idx="202">
                  <c:v>732.64259803161099</c:v>
                </c:pt>
                <c:pt idx="203">
                  <c:v>732.80345260646504</c:v>
                </c:pt>
                <c:pt idx="204">
                  <c:v>732.96430053159395</c:v>
                </c:pt>
                <c:pt idx="205">
                  <c:v>733.12514180477103</c:v>
                </c:pt>
                <c:pt idx="206">
                  <c:v>733.28597642377201</c:v>
                </c:pt>
                <c:pt idx="207">
                  <c:v>733.44680438637295</c:v>
                </c:pt>
                <c:pt idx="208">
                  <c:v>733.60762569034705</c:v>
                </c:pt>
                <c:pt idx="209">
                  <c:v>733.76844033347095</c:v>
                </c:pt>
                <c:pt idx="210">
                  <c:v>733.929248313519</c:v>
                </c:pt>
                <c:pt idx="211">
                  <c:v>734.090049628266</c:v>
                </c:pt>
                <c:pt idx="212">
                  <c:v>734.250844275487</c:v>
                </c:pt>
                <c:pt idx="213">
                  <c:v>734.41163225295804</c:v>
                </c:pt>
                <c:pt idx="214">
                  <c:v>734.57241355845304</c:v>
                </c:pt>
                <c:pt idx="215">
                  <c:v>734.73318818974803</c:v>
                </c:pt>
                <c:pt idx="216">
                  <c:v>734.89395614461796</c:v>
                </c:pt>
                <c:pt idx="217">
                  <c:v>735.05471742083603</c:v>
                </c:pt>
                <c:pt idx="218">
                  <c:v>735.21547201618</c:v>
                </c:pt>
                <c:pt idx="219">
                  <c:v>735.37621992842298</c:v>
                </c:pt>
                <c:pt idx="220">
                  <c:v>735.53696115534103</c:v>
                </c:pt>
                <c:pt idx="221">
                  <c:v>735.69769569470895</c:v>
                </c:pt>
                <c:pt idx="222">
                  <c:v>735.85842354430099</c:v>
                </c:pt>
                <c:pt idx="223">
                  <c:v>736.01914470189399</c:v>
                </c:pt>
                <c:pt idx="224">
                  <c:v>736.17985916526095</c:v>
                </c:pt>
                <c:pt idx="225">
                  <c:v>736.34056693217894</c:v>
                </c:pt>
                <c:pt idx="226">
                  <c:v>736.50126800042199</c:v>
                </c:pt>
                <c:pt idx="227">
                  <c:v>736.66196236776398</c:v>
                </c:pt>
                <c:pt idx="228">
                  <c:v>736.82265003198199</c:v>
                </c:pt>
                <c:pt idx="229">
                  <c:v>736.98333099085096</c:v>
                </c:pt>
                <c:pt idx="230">
                  <c:v>737.14400524214398</c:v>
                </c:pt>
                <c:pt idx="231">
                  <c:v>737.30467278363801</c:v>
                </c:pt>
                <c:pt idx="232">
                  <c:v>737.46533361310696</c:v>
                </c:pt>
                <c:pt idx="233">
                  <c:v>737.625987728327</c:v>
                </c:pt>
                <c:pt idx="234">
                  <c:v>737.78663512707203</c:v>
                </c:pt>
                <c:pt idx="235">
                  <c:v>737.94727580711799</c:v>
                </c:pt>
                <c:pt idx="236">
                  <c:v>738.10790976624003</c:v>
                </c:pt>
                <c:pt idx="237">
                  <c:v>738.26853700221204</c:v>
                </c:pt>
                <c:pt idx="238">
                  <c:v>738.42915751280998</c:v>
                </c:pt>
                <c:pt idx="239">
                  <c:v>738.58977129580899</c:v>
                </c:pt>
                <c:pt idx="240">
                  <c:v>738.75037834898399</c:v>
                </c:pt>
                <c:pt idx="241">
                  <c:v>738.91097867010899</c:v>
                </c:pt>
                <c:pt idx="242">
                  <c:v>739.07157225696096</c:v>
                </c:pt>
                <c:pt idx="243">
                  <c:v>739.23215910731403</c:v>
                </c:pt>
                <c:pt idx="244">
                  <c:v>739.39273921894198</c:v>
                </c:pt>
                <c:pt idx="245">
                  <c:v>739.55331258962201</c:v>
                </c:pt>
                <c:pt idx="246">
                  <c:v>739.71387921712801</c:v>
                </c:pt>
                <c:pt idx="247">
                  <c:v>739.87443909923604</c:v>
                </c:pt>
                <c:pt idx="248">
                  <c:v>740.03499223371898</c:v>
                </c:pt>
                <c:pt idx="249">
                  <c:v>740.19553861835402</c:v>
                </c:pt>
                <c:pt idx="250">
                  <c:v>740.35607825091597</c:v>
                </c:pt>
                <c:pt idx="251">
                  <c:v>740.51661112917895</c:v>
                </c:pt>
                <c:pt idx="252">
                  <c:v>740.67713725091801</c:v>
                </c:pt>
                <c:pt idx="253">
                  <c:v>740.83765661390896</c:v>
                </c:pt>
                <c:pt idx="254">
                  <c:v>740.99816921592696</c:v>
                </c:pt>
                <c:pt idx="255">
                  <c:v>741.15867505474603</c:v>
                </c:pt>
                <c:pt idx="256">
                  <c:v>741.31917412814198</c:v>
                </c:pt>
                <c:pt idx="257">
                  <c:v>741.47966643388997</c:v>
                </c:pt>
                <c:pt idx="258">
                  <c:v>741.64015196976504</c:v>
                </c:pt>
                <c:pt idx="259">
                  <c:v>741.80063073354097</c:v>
                </c:pt>
                <c:pt idx="260">
                  <c:v>741.96110272299495</c:v>
                </c:pt>
                <c:pt idx="261">
                  <c:v>742.121567935901</c:v>
                </c:pt>
                <c:pt idx="262">
                  <c:v>742.28202637003403</c:v>
                </c:pt>
                <c:pt idx="263">
                  <c:v>742.44247802316897</c:v>
                </c:pt>
                <c:pt idx="264">
                  <c:v>742.60292289308097</c:v>
                </c:pt>
                <c:pt idx="265">
                  <c:v>742.76336097754495</c:v>
                </c:pt>
                <c:pt idx="266">
                  <c:v>742.92379227433696</c:v>
                </c:pt>
                <c:pt idx="267">
                  <c:v>743.08421678123102</c:v>
                </c:pt>
                <c:pt idx="268">
                  <c:v>743.24463449600205</c:v>
                </c:pt>
                <c:pt idx="269">
                  <c:v>743.40504541642599</c:v>
                </c:pt>
                <c:pt idx="270">
                  <c:v>743.56544954027697</c:v>
                </c:pt>
                <c:pt idx="271">
                  <c:v>743.72584686533196</c:v>
                </c:pt>
                <c:pt idx="272">
                  <c:v>743.88623738936303</c:v>
                </c:pt>
                <c:pt idx="273">
                  <c:v>744.04662111014795</c:v>
                </c:pt>
                <c:pt idx="274">
                  <c:v>744.20699802546005</c:v>
                </c:pt>
                <c:pt idx="275">
                  <c:v>744.36736813307505</c:v>
                </c:pt>
                <c:pt idx="276">
                  <c:v>744.52773143076695</c:v>
                </c:pt>
                <c:pt idx="277">
                  <c:v>744.68808791631295</c:v>
                </c:pt>
                <c:pt idx="278">
                  <c:v>744.84843758748696</c:v>
                </c:pt>
                <c:pt idx="279">
                  <c:v>745.00878044206297</c:v>
                </c:pt>
                <c:pt idx="280">
                  <c:v>745.16911647781797</c:v>
                </c:pt>
                <c:pt idx="281">
                  <c:v>745.32944569252595</c:v>
                </c:pt>
                <c:pt idx="282">
                  <c:v>745.48976808396196</c:v>
                </c:pt>
                <c:pt idx="283">
                  <c:v>745.65008364990194</c:v>
                </c:pt>
                <c:pt idx="284">
                  <c:v>745.810392388119</c:v>
                </c:pt>
                <c:pt idx="285">
                  <c:v>745.97069429638998</c:v>
                </c:pt>
                <c:pt idx="286">
                  <c:v>746.13098937249003</c:v>
                </c:pt>
                <c:pt idx="287">
                  <c:v>746.29127761419295</c:v>
                </c:pt>
                <c:pt idx="288">
                  <c:v>746.45155901927399</c:v>
                </c:pt>
                <c:pt idx="289">
                  <c:v>746.61183358550898</c:v>
                </c:pt>
                <c:pt idx="290">
                  <c:v>746.77210131067295</c:v>
                </c:pt>
                <c:pt idx="291">
                  <c:v>746.93236219254004</c:v>
                </c:pt>
                <c:pt idx="292">
                  <c:v>747.09261622888596</c:v>
                </c:pt>
                <c:pt idx="293">
                  <c:v>747.25286341748597</c:v>
                </c:pt>
                <c:pt idx="294">
                  <c:v>747.41310375611499</c:v>
                </c:pt>
                <c:pt idx="295">
                  <c:v>747.57333724254795</c:v>
                </c:pt>
                <c:pt idx="296">
                  <c:v>747.73356387455897</c:v>
                </c:pt>
                <c:pt idx="297">
                  <c:v>747.89378364992501</c:v>
                </c:pt>
                <c:pt idx="298">
                  <c:v>748.05399656641998</c:v>
                </c:pt>
                <c:pt idx="299">
                  <c:v>748.214202621818</c:v>
                </c:pt>
                <c:pt idx="300">
                  <c:v>748.37440181389695</c:v>
                </c:pt>
                <c:pt idx="301">
                  <c:v>748.53459414042902</c:v>
                </c:pt>
                <c:pt idx="302">
                  <c:v>748.69477959919004</c:v>
                </c:pt>
                <c:pt idx="303">
                  <c:v>748.85495818795596</c:v>
                </c:pt>
                <c:pt idx="304">
                  <c:v>749.01512990450203</c:v>
                </c:pt>
                <c:pt idx="305">
                  <c:v>749.17529474660205</c:v>
                </c:pt>
                <c:pt idx="306">
                  <c:v>749.33545271203104</c:v>
                </c:pt>
                <c:pt idx="307">
                  <c:v>749.49560379856496</c:v>
                </c:pt>
                <c:pt idx="308">
                  <c:v>749.65574800397906</c:v>
                </c:pt>
                <c:pt idx="309">
                  <c:v>749.81588532604701</c:v>
                </c:pt>
                <c:pt idx="310">
                  <c:v>749.97601576254499</c:v>
                </c:pt>
                <c:pt idx="311">
                  <c:v>750.13613931124803</c:v>
                </c:pt>
                <c:pt idx="312">
                  <c:v>750.29625596993003</c:v>
                </c:pt>
                <c:pt idx="313">
                  <c:v>750.45636573636796</c:v>
                </c:pt>
                <c:pt idx="314">
                  <c:v>750.61646860833605</c:v>
                </c:pt>
                <c:pt idx="315">
                  <c:v>750.77656458360798</c:v>
                </c:pt>
                <c:pt idx="316">
                  <c:v>750.93665365996105</c:v>
                </c:pt>
                <c:pt idx="317">
                  <c:v>751.09673583516906</c:v>
                </c:pt>
                <c:pt idx="318">
                  <c:v>751.25681110700702</c:v>
                </c:pt>
                <c:pt idx="319">
                  <c:v>751.41687947324999</c:v>
                </c:pt>
                <c:pt idx="320">
                  <c:v>751.57694093167402</c:v>
                </c:pt>
                <c:pt idx="321">
                  <c:v>751.736995480053</c:v>
                </c:pt>
                <c:pt idx="322">
                  <c:v>751.89704311616197</c:v>
                </c:pt>
                <c:pt idx="323">
                  <c:v>752.05708383777699</c:v>
                </c:pt>
                <c:pt idx="324">
                  <c:v>752.21711764267195</c:v>
                </c:pt>
                <c:pt idx="325">
                  <c:v>752.37714452862303</c:v>
                </c:pt>
                <c:pt idx="326">
                  <c:v>752.53716449340402</c:v>
                </c:pt>
                <c:pt idx="327">
                  <c:v>752.69717753479199</c:v>
                </c:pt>
                <c:pt idx="328">
                  <c:v>752.85718365055902</c:v>
                </c:pt>
                <c:pt idx="329">
                  <c:v>753.017182838483</c:v>
                </c:pt>
                <c:pt idx="330">
                  <c:v>753.17717509633803</c:v>
                </c:pt>
                <c:pt idx="331">
                  <c:v>753.33716042189803</c:v>
                </c:pt>
                <c:pt idx="332">
                  <c:v>753.49713881293997</c:v>
                </c:pt>
                <c:pt idx="333">
                  <c:v>753.65711026723704</c:v>
                </c:pt>
                <c:pt idx="334">
                  <c:v>753.81707478256601</c:v>
                </c:pt>
                <c:pt idx="335">
                  <c:v>753.97703235670099</c:v>
                </c:pt>
                <c:pt idx="336">
                  <c:v>754.13698298741599</c:v>
                </c:pt>
                <c:pt idx="337">
                  <c:v>754.29692667248901</c:v>
                </c:pt>
                <c:pt idx="338">
                  <c:v>754.45686340969201</c:v>
                </c:pt>
                <c:pt idx="339">
                  <c:v>754.61679319680195</c:v>
                </c:pt>
                <c:pt idx="340">
                  <c:v>754.77671603159297</c:v>
                </c:pt>
                <c:pt idx="341">
                  <c:v>754.936631911841</c:v>
                </c:pt>
                <c:pt idx="342">
                  <c:v>755.09654083531996</c:v>
                </c:pt>
                <c:pt idx="343">
                  <c:v>755.256442799806</c:v>
                </c:pt>
                <c:pt idx="344">
                  <c:v>755.41633780307302</c:v>
                </c:pt>
                <c:pt idx="345">
                  <c:v>755.57622584289697</c:v>
                </c:pt>
                <c:pt idx="346">
                  <c:v>755.73610691705301</c:v>
                </c:pt>
                <c:pt idx="347">
                  <c:v>755.89598102331502</c:v>
                </c:pt>
                <c:pt idx="348">
                  <c:v>756.05584815945997</c:v>
                </c:pt>
                <c:pt idx="349">
                  <c:v>756.21570832326097</c:v>
                </c:pt>
                <c:pt idx="350">
                  <c:v>756.37556151249498</c:v>
                </c:pt>
                <c:pt idx="351">
                  <c:v>756.535407724935</c:v>
                </c:pt>
                <c:pt idx="352">
                  <c:v>756.69524695835696</c:v>
                </c:pt>
                <c:pt idx="353">
                  <c:v>756.85507921053704</c:v>
                </c:pt>
                <c:pt idx="354">
                  <c:v>757.01490447924903</c:v>
                </c:pt>
                <c:pt idx="355">
                  <c:v>757.17472276226795</c:v>
                </c:pt>
                <c:pt idx="356">
                  <c:v>757.33453405736896</c:v>
                </c:pt>
                <c:pt idx="357">
                  <c:v>757.49433836232799</c:v>
                </c:pt>
                <c:pt idx="358">
                  <c:v>757.65413567491896</c:v>
                </c:pt>
                <c:pt idx="359">
                  <c:v>757.81392599291701</c:v>
                </c:pt>
                <c:pt idx="360">
                  <c:v>757.97370931409796</c:v>
                </c:pt>
                <c:pt idx="361">
                  <c:v>758.13348563623697</c:v>
                </c:pt>
                <c:pt idx="362">
                  <c:v>758.29325495710805</c:v>
                </c:pt>
                <c:pt idx="363">
                  <c:v>758.45301727448702</c:v>
                </c:pt>
                <c:pt idx="364">
                  <c:v>758.61277258614905</c:v>
                </c:pt>
                <c:pt idx="365">
                  <c:v>758.77252088986802</c:v>
                </c:pt>
                <c:pt idx="366">
                  <c:v>758.93226218341999</c:v>
                </c:pt>
                <c:pt idx="367">
                  <c:v>759.09199646458103</c:v>
                </c:pt>
                <c:pt idx="368">
                  <c:v>759.251723731124</c:v>
                </c:pt>
                <c:pt idx="369">
                  <c:v>759.41144398082497</c:v>
                </c:pt>
                <c:pt idx="370">
                  <c:v>759.57115721145897</c:v>
                </c:pt>
                <c:pt idx="371">
                  <c:v>759.73086342080103</c:v>
                </c:pt>
                <c:pt idx="372">
                  <c:v>759.89056260662699</c:v>
                </c:pt>
                <c:pt idx="373">
                  <c:v>760.05025476671096</c:v>
                </c:pt>
                <c:pt idx="374">
                  <c:v>760.209939898828</c:v>
                </c:pt>
                <c:pt idx="375">
                  <c:v>760.36961800075301</c:v>
                </c:pt>
                <c:pt idx="376">
                  <c:v>760.52928907026205</c:v>
                </c:pt>
                <c:pt idx="377">
                  <c:v>760.68895310512903</c:v>
                </c:pt>
                <c:pt idx="378">
                  <c:v>760.84861010313</c:v>
                </c:pt>
                <c:pt idx="379">
                  <c:v>761.00826006203999</c:v>
                </c:pt>
                <c:pt idx="380">
                  <c:v>761.16790297963303</c:v>
                </c:pt>
                <c:pt idx="381">
                  <c:v>761.32753885368402</c:v>
                </c:pt>
                <c:pt idx="382">
                  <c:v>761.48716768197005</c:v>
                </c:pt>
                <c:pt idx="383">
                  <c:v>761.646789462264</c:v>
                </c:pt>
                <c:pt idx="384">
                  <c:v>761.80640419234203</c:v>
                </c:pt>
                <c:pt idx="385">
                  <c:v>761.96601186997896</c:v>
                </c:pt>
                <c:pt idx="386">
                  <c:v>762.12561249295004</c:v>
                </c:pt>
                <c:pt idx="387">
                  <c:v>762.28520605902997</c:v>
                </c:pt>
                <c:pt idx="388">
                  <c:v>762.44479256599402</c:v>
                </c:pt>
                <c:pt idx="389">
                  <c:v>762.60437201161699</c:v>
                </c:pt>
                <c:pt idx="390">
                  <c:v>762.76394439367505</c:v>
                </c:pt>
                <c:pt idx="391">
                  <c:v>762.92350970994096</c:v>
                </c:pt>
                <c:pt idx="392">
                  <c:v>763.08306795819203</c:v>
                </c:pt>
                <c:pt idx="393">
                  <c:v>763.24261913620205</c:v>
                </c:pt>
                <c:pt idx="394">
                  <c:v>763.40216324174696</c:v>
                </c:pt>
                <c:pt idx="395">
                  <c:v>763.561700272601</c:v>
                </c:pt>
                <c:pt idx="396">
                  <c:v>763.72123022654</c:v>
                </c:pt>
                <c:pt idx="397">
                  <c:v>763.88075310133797</c:v>
                </c:pt>
                <c:pt idx="398">
                  <c:v>764.04026889476995</c:v>
                </c:pt>
                <c:pt idx="399">
                  <c:v>764.19977760461302</c:v>
                </c:pt>
                <c:pt idx="400">
                  <c:v>764.35927922864005</c:v>
                </c:pt>
                <c:pt idx="401">
                  <c:v>764.51877376462699</c:v>
                </c:pt>
                <c:pt idx="402">
                  <c:v>764.67826121034898</c:v>
                </c:pt>
                <c:pt idx="403">
                  <c:v>764.83774156358095</c:v>
                </c:pt>
                <c:pt idx="404">
                  <c:v>764.99721482209702</c:v>
                </c:pt>
                <c:pt idx="405">
                  <c:v>765.15668098367405</c:v>
                </c:pt>
                <c:pt idx="406">
                  <c:v>765.31614004608605</c:v>
                </c:pt>
                <c:pt idx="407">
                  <c:v>765.47559200710805</c:v>
                </c:pt>
                <c:pt idx="408">
                  <c:v>765.63503686451497</c:v>
                </c:pt>
                <c:pt idx="409">
                  <c:v>765.79447461608197</c:v>
                </c:pt>
                <c:pt idx="410">
                  <c:v>765.95390525958499</c:v>
                </c:pt>
                <c:pt idx="411">
                  <c:v>766.11332879279803</c:v>
                </c:pt>
                <c:pt idx="412">
                  <c:v>766.27274521349602</c:v>
                </c:pt>
                <c:pt idx="413">
                  <c:v>766.43215451945503</c:v>
                </c:pt>
                <c:pt idx="414">
                  <c:v>766.59155670844905</c:v>
                </c:pt>
                <c:pt idx="415">
                  <c:v>766.75095177825403</c:v>
                </c:pt>
                <c:pt idx="416">
                  <c:v>766.910339726644</c:v>
                </c:pt>
                <c:pt idx="417">
                  <c:v>767.06972055139602</c:v>
                </c:pt>
                <c:pt idx="418">
                  <c:v>767.22909425028297</c:v>
                </c:pt>
                <c:pt idx="419">
                  <c:v>767.38846082108</c:v>
                </c:pt>
                <c:pt idx="420">
                  <c:v>767.54782026156397</c:v>
                </c:pt>
                <c:pt idx="421">
                  <c:v>767.70717256950797</c:v>
                </c:pt>
                <c:pt idx="422">
                  <c:v>767.86651774268898</c:v>
                </c:pt>
                <c:pt idx="423">
                  <c:v>768.02585577887999</c:v>
                </c:pt>
                <c:pt idx="424">
                  <c:v>768.18518667585704</c:v>
                </c:pt>
                <c:pt idx="425">
                  <c:v>768.34451043139597</c:v>
                </c:pt>
                <c:pt idx="426">
                  <c:v>768.50382704327103</c:v>
                </c:pt>
                <c:pt idx="427">
                  <c:v>768.66313650925701</c:v>
                </c:pt>
                <c:pt idx="428">
                  <c:v>768.82243882712896</c:v>
                </c:pt>
                <c:pt idx="429">
                  <c:v>768.98173399466305</c:v>
                </c:pt>
                <c:pt idx="430">
                  <c:v>769.14102200963305</c:v>
                </c:pt>
                <c:pt idx="431">
                  <c:v>769.300302869814</c:v>
                </c:pt>
                <c:pt idx="432">
                  <c:v>769.45957657298197</c:v>
                </c:pt>
                <c:pt idx="433">
                  <c:v>769.61884311691199</c:v>
                </c:pt>
                <c:pt idx="434">
                  <c:v>769.77810249937795</c:v>
                </c:pt>
                <c:pt idx="435">
                  <c:v>769.93735471815603</c:v>
                </c:pt>
                <c:pt idx="436">
                  <c:v>770.09659977102001</c:v>
                </c:pt>
                <c:pt idx="437">
                  <c:v>770.25583765574697</c:v>
                </c:pt>
                <c:pt idx="438">
                  <c:v>770.41506837011002</c:v>
                </c:pt>
                <c:pt idx="439">
                  <c:v>770.57429191188498</c:v>
                </c:pt>
                <c:pt idx="440">
                  <c:v>770.73350827884701</c:v>
                </c:pt>
                <c:pt idx="441">
                  <c:v>770.89271746877102</c:v>
                </c:pt>
                <c:pt idx="442">
                  <c:v>771.05191947943194</c:v>
                </c:pt>
                <c:pt idx="443">
                  <c:v>771.21111430860606</c:v>
                </c:pt>
                <c:pt idx="444">
                  <c:v>771.37030195406601</c:v>
                </c:pt>
                <c:pt idx="445">
                  <c:v>771.52948241358899</c:v>
                </c:pt>
                <c:pt idx="446">
                  <c:v>771.68865568494903</c:v>
                </c:pt>
                <c:pt idx="447">
                  <c:v>771.84782176592103</c:v>
                </c:pt>
                <c:pt idx="448">
                  <c:v>772.00698065428105</c:v>
                </c:pt>
                <c:pt idx="449">
                  <c:v>772.166132347803</c:v>
                </c:pt>
                <c:pt idx="450">
                  <c:v>772.32527684426202</c:v>
                </c:pt>
                <c:pt idx="451">
                  <c:v>772.48441414143497</c:v>
                </c:pt>
                <c:pt idx="452">
                  <c:v>772.64354423709403</c:v>
                </c:pt>
                <c:pt idx="453">
                  <c:v>772.80266712901698</c:v>
                </c:pt>
                <c:pt idx="454">
                  <c:v>772.96178281497703</c:v>
                </c:pt>
                <c:pt idx="455">
                  <c:v>773.12089129275</c:v>
                </c:pt>
                <c:pt idx="456">
                  <c:v>773.27999256011105</c:v>
                </c:pt>
                <c:pt idx="457">
                  <c:v>773.43908661483499</c:v>
                </c:pt>
                <c:pt idx="458">
                  <c:v>773.59817345469696</c:v>
                </c:pt>
                <c:pt idx="459">
                  <c:v>773.75725307747098</c:v>
                </c:pt>
                <c:pt idx="460">
                  <c:v>773.91632548093401</c:v>
                </c:pt>
                <c:pt idx="461">
                  <c:v>774.07539066285995</c:v>
                </c:pt>
                <c:pt idx="462">
                  <c:v>774.23444862102394</c:v>
                </c:pt>
                <c:pt idx="463">
                  <c:v>774.39349935320104</c:v>
                </c:pt>
                <c:pt idx="464">
                  <c:v>774.55254285716705</c:v>
                </c:pt>
                <c:pt idx="465">
                  <c:v>774.71157913069601</c:v>
                </c:pt>
                <c:pt idx="466">
                  <c:v>774.87060817156305</c:v>
                </c:pt>
                <c:pt idx="467">
                  <c:v>775.029629977544</c:v>
                </c:pt>
                <c:pt idx="468">
                  <c:v>775.188644546413</c:v>
                </c:pt>
                <c:pt idx="469">
                  <c:v>775.34765187594599</c:v>
                </c:pt>
                <c:pt idx="470">
                  <c:v>775.50665196391697</c:v>
                </c:pt>
                <c:pt idx="471">
                  <c:v>775.665644808102</c:v>
                </c:pt>
                <c:pt idx="472">
                  <c:v>775.82463040627601</c:v>
                </c:pt>
                <c:pt idx="473">
                  <c:v>775.98360875621404</c:v>
                </c:pt>
                <c:pt idx="474">
                  <c:v>776.14257985568997</c:v>
                </c:pt>
                <c:pt idx="475">
                  <c:v>776.30154370248101</c:v>
                </c:pt>
                <c:pt idx="476">
                  <c:v>776.46050029436003</c:v>
                </c:pt>
                <c:pt idx="477">
                  <c:v>776.61944962910297</c:v>
                </c:pt>
                <c:pt idx="478">
                  <c:v>776.77839170448499</c:v>
                </c:pt>
                <c:pt idx="479">
                  <c:v>776.93732651828202</c:v>
                </c:pt>
                <c:pt idx="480">
                  <c:v>777.09625406826797</c:v>
                </c:pt>
                <c:pt idx="481">
                  <c:v>777.25517435221695</c:v>
                </c:pt>
                <c:pt idx="482">
                  <c:v>777.41408736790697</c:v>
                </c:pt>
                <c:pt idx="483">
                  <c:v>777.57299311310999</c:v>
                </c:pt>
                <c:pt idx="484">
                  <c:v>777.73189158560297</c:v>
                </c:pt>
                <c:pt idx="485">
                  <c:v>777.89078278316003</c:v>
                </c:pt>
                <c:pt idx="486">
                  <c:v>778.04966670355702</c:v>
                </c:pt>
                <c:pt idx="487">
                  <c:v>778.20854334456897</c:v>
                </c:pt>
                <c:pt idx="488">
                  <c:v>778.36741270396999</c:v>
                </c:pt>
                <c:pt idx="489">
                  <c:v>778.52627477953502</c:v>
                </c:pt>
                <c:pt idx="490">
                  <c:v>778.68512956904101</c:v>
                </c:pt>
                <c:pt idx="491">
                  <c:v>778.84397707026096</c:v>
                </c:pt>
                <c:pt idx="492">
                  <c:v>779.00281728097104</c:v>
                </c:pt>
                <c:pt idx="493">
                  <c:v>779.16165019894595</c:v>
                </c:pt>
                <c:pt idx="494">
                  <c:v>779.32047582196003</c:v>
                </c:pt>
                <c:pt idx="495">
                  <c:v>779.47929414779003</c:v>
                </c:pt>
                <c:pt idx="496">
                  <c:v>779.63810517420995</c:v>
                </c:pt>
                <c:pt idx="497">
                  <c:v>779.79690889899496</c:v>
                </c:pt>
                <c:pt idx="498">
                  <c:v>779.95570531991996</c:v>
                </c:pt>
                <c:pt idx="499">
                  <c:v>780.11449443476101</c:v>
                </c:pt>
                <c:pt idx="500">
                  <c:v>780.27327624129202</c:v>
                </c:pt>
                <c:pt idx="501">
                  <c:v>780.43205073728802</c:v>
                </c:pt>
                <c:pt idx="502">
                  <c:v>780.59081792052405</c:v>
                </c:pt>
                <c:pt idx="503">
                  <c:v>780.74957778877604</c:v>
                </c:pt>
                <c:pt idx="504">
                  <c:v>780.90833033981801</c:v>
                </c:pt>
                <c:pt idx="505">
                  <c:v>781.06707557142602</c:v>
                </c:pt>
                <c:pt idx="506">
                  <c:v>781.22581348137498</c:v>
                </c:pt>
                <c:pt idx="507">
                  <c:v>781.38454406743904</c:v>
                </c:pt>
                <c:pt idx="508">
                  <c:v>781.54326732739401</c:v>
                </c:pt>
                <c:pt idx="509">
                  <c:v>781.70198325901401</c:v>
                </c:pt>
                <c:pt idx="510">
                  <c:v>781.86069186007603</c:v>
                </c:pt>
                <c:pt idx="511">
                  <c:v>782.01939312835304</c:v>
                </c:pt>
                <c:pt idx="512">
                  <c:v>782.17808706162202</c:v>
                </c:pt>
                <c:pt idx="513">
                  <c:v>782.33677365765595</c:v>
                </c:pt>
                <c:pt idx="514">
                  <c:v>782.49545291423203</c:v>
                </c:pt>
                <c:pt idx="515">
                  <c:v>782.65412482912302</c:v>
                </c:pt>
                <c:pt idx="516">
                  <c:v>782.812789400106</c:v>
                </c:pt>
                <c:pt idx="517">
                  <c:v>782.97144662495498</c:v>
                </c:pt>
                <c:pt idx="518">
                  <c:v>783.130096501445</c:v>
                </c:pt>
                <c:pt idx="519">
                  <c:v>783.28873902735097</c:v>
                </c:pt>
                <c:pt idx="520">
                  <c:v>783.44737420044896</c:v>
                </c:pt>
                <c:pt idx="521">
                  <c:v>783.606002018514</c:v>
                </c:pt>
                <c:pt idx="522">
                  <c:v>783.76462247932</c:v>
                </c:pt>
                <c:pt idx="523">
                  <c:v>783.92323558064197</c:v>
                </c:pt>
                <c:pt idx="524">
                  <c:v>784.08184132025599</c:v>
                </c:pt>
                <c:pt idx="525">
                  <c:v>784.24043969593697</c:v>
                </c:pt>
                <c:pt idx="526">
                  <c:v>784.39903070545904</c:v>
                </c:pt>
                <c:pt idx="527">
                  <c:v>784.55761434659803</c:v>
                </c:pt>
                <c:pt idx="528">
                  <c:v>784.71619061712897</c:v>
                </c:pt>
                <c:pt idx="529">
                  <c:v>784.87475951482702</c:v>
                </c:pt>
                <c:pt idx="530">
                  <c:v>785.03332103746698</c:v>
                </c:pt>
                <c:pt idx="531">
                  <c:v>785.19187518282399</c:v>
                </c:pt>
                <c:pt idx="532">
                  <c:v>785.35042194867299</c:v>
                </c:pt>
                <c:pt idx="533">
                  <c:v>785.508961332789</c:v>
                </c:pt>
                <c:pt idx="534">
                  <c:v>785.66749333294695</c:v>
                </c:pt>
                <c:pt idx="535">
                  <c:v>785.82601794692198</c:v>
                </c:pt>
                <c:pt idx="536">
                  <c:v>785.98453517249004</c:v>
                </c:pt>
                <c:pt idx="537">
                  <c:v>786.14304500742503</c:v>
                </c:pt>
                <c:pt idx="538">
                  <c:v>786.30154744950198</c:v>
                </c:pt>
                <c:pt idx="539">
                  <c:v>786.46004249649695</c:v>
                </c:pt>
                <c:pt idx="540">
                  <c:v>786.61853014618396</c:v>
                </c:pt>
                <c:pt idx="541">
                  <c:v>786.77701039633905</c:v>
                </c:pt>
                <c:pt idx="542">
                  <c:v>786.93548324473704</c:v>
                </c:pt>
                <c:pt idx="543">
                  <c:v>787.09394868915194</c:v>
                </c:pt>
                <c:pt idx="544">
                  <c:v>787.25240672736004</c:v>
                </c:pt>
                <c:pt idx="545">
                  <c:v>787.410857357135</c:v>
                </c:pt>
                <c:pt idx="546">
                  <c:v>787.56930057625402</c:v>
                </c:pt>
                <c:pt idx="547">
                  <c:v>787.72773638248998</c:v>
                </c:pt>
                <c:pt idx="548">
                  <c:v>787.88616477361995</c:v>
                </c:pt>
                <c:pt idx="549">
                  <c:v>788.04458574741705</c:v>
                </c:pt>
                <c:pt idx="550">
                  <c:v>788.20299930165697</c:v>
                </c:pt>
                <c:pt idx="551">
                  <c:v>788.36140543411602</c:v>
                </c:pt>
                <c:pt idx="552">
                  <c:v>788.51980414256695</c:v>
                </c:pt>
                <c:pt idx="553">
                  <c:v>788.67819542478696</c:v>
                </c:pt>
                <c:pt idx="554">
                  <c:v>788.83657927854995</c:v>
                </c:pt>
                <c:pt idx="555">
                  <c:v>788.99495570163197</c:v>
                </c:pt>
                <c:pt idx="556">
                  <c:v>789.15332469180601</c:v>
                </c:pt>
                <c:pt idx="557">
                  <c:v>789.31168624684904</c:v>
                </c:pt>
                <c:pt idx="558">
                  <c:v>789.47004036453598</c:v>
                </c:pt>
                <c:pt idx="559">
                  <c:v>789.62838704264198</c:v>
                </c:pt>
                <c:pt idx="560">
                  <c:v>789.78672627894002</c:v>
                </c:pt>
                <c:pt idx="561">
                  <c:v>789.945058071208</c:v>
                </c:pt>
                <c:pt idx="562">
                  <c:v>790.103382417219</c:v>
                </c:pt>
                <c:pt idx="563">
                  <c:v>790.26169931474897</c:v>
                </c:pt>
                <c:pt idx="564">
                  <c:v>790.42000876157294</c:v>
                </c:pt>
                <c:pt idx="565">
                  <c:v>790.57831075546596</c:v>
                </c:pt>
                <c:pt idx="566">
                  <c:v>790.73660529420295</c:v>
                </c:pt>
                <c:pt idx="567">
                  <c:v>790.89489237555802</c:v>
                </c:pt>
                <c:pt idx="568">
                  <c:v>791.05317199730803</c:v>
                </c:pt>
                <c:pt idx="569">
                  <c:v>791.21144415722699</c:v>
                </c:pt>
                <c:pt idx="570">
                  <c:v>791.36970885308995</c:v>
                </c:pt>
                <c:pt idx="571">
                  <c:v>791.52796608267204</c:v>
                </c:pt>
                <c:pt idx="572">
                  <c:v>791.68621584374898</c:v>
                </c:pt>
                <c:pt idx="573">
                  <c:v>791.844458134094</c:v>
                </c:pt>
                <c:pt idx="574">
                  <c:v>792.00269295148496</c:v>
                </c:pt>
                <c:pt idx="575">
                  <c:v>792.16092029369395</c:v>
                </c:pt>
                <c:pt idx="576">
                  <c:v>792.31914015849804</c:v>
                </c:pt>
                <c:pt idx="577">
                  <c:v>792.47735254367205</c:v>
                </c:pt>
                <c:pt idx="578">
                  <c:v>792.63555744698999</c:v>
                </c:pt>
                <c:pt idx="579">
                  <c:v>792.79375486622803</c:v>
                </c:pt>
                <c:pt idx="580">
                  <c:v>792.95194479916097</c:v>
                </c:pt>
                <c:pt idx="581">
                  <c:v>793.11012724356306</c:v>
                </c:pt>
                <c:pt idx="582">
                  <c:v>793.26830219721001</c:v>
                </c:pt>
                <c:pt idx="583">
                  <c:v>793.42646965787799</c:v>
                </c:pt>
                <c:pt idx="584">
                  <c:v>793.58462962333999</c:v>
                </c:pt>
                <c:pt idx="585">
                  <c:v>793.74278209137196</c:v>
                </c:pt>
                <c:pt idx="586">
                  <c:v>793.90092705974905</c:v>
                </c:pt>
                <c:pt idx="587">
                  <c:v>794.05906452624595</c:v>
                </c:pt>
                <c:pt idx="588">
                  <c:v>794.21719448863803</c:v>
                </c:pt>
                <c:pt idx="589">
                  <c:v>794.37531694470101</c:v>
                </c:pt>
                <c:pt idx="590">
                  <c:v>794.53343189220902</c:v>
                </c:pt>
                <c:pt idx="591">
                  <c:v>794.69153932893698</c:v>
                </c:pt>
                <c:pt idx="592">
                  <c:v>794.84963925266004</c:v>
                </c:pt>
                <c:pt idx="593">
                  <c:v>795.00773166115403</c:v>
                </c:pt>
                <c:pt idx="594">
                  <c:v>795.16581655219397</c:v>
                </c:pt>
                <c:pt idx="595">
                  <c:v>795.32389392355401</c:v>
                </c:pt>
                <c:pt idx="596">
                  <c:v>795.48196377300906</c:v>
                </c:pt>
                <c:pt idx="597">
                  <c:v>795.64002609833597</c:v>
                </c:pt>
                <c:pt idx="598">
                  <c:v>795.79808089730795</c:v>
                </c:pt>
                <c:pt idx="599">
                  <c:v>795.95612816769994</c:v>
                </c:pt>
                <c:pt idx="600">
                  <c:v>796.11416790728902</c:v>
                </c:pt>
                <c:pt idx="601">
                  <c:v>796.27220011384804</c:v>
                </c:pt>
                <c:pt idx="602">
                  <c:v>796.430224785154</c:v>
                </c:pt>
                <c:pt idx="603">
                  <c:v>796.58824191897997</c:v>
                </c:pt>
                <c:pt idx="604">
                  <c:v>796.74625151310295</c:v>
                </c:pt>
                <c:pt idx="605">
                  <c:v>796.90425356529602</c:v>
                </c:pt>
                <c:pt idx="606">
                  <c:v>797.06224807333604</c:v>
                </c:pt>
                <c:pt idx="607">
                  <c:v>797.22023503499702</c:v>
                </c:pt>
                <c:pt idx="608">
                  <c:v>797.378214448054</c:v>
                </c:pt>
                <c:pt idx="609">
                  <c:v>797.53618631028201</c:v>
                </c:pt>
                <c:pt idx="610">
                  <c:v>797.69415061945699</c:v>
                </c:pt>
                <c:pt idx="611">
                  <c:v>797.85210737335296</c:v>
                </c:pt>
                <c:pt idx="612">
                  <c:v>798.01005656974598</c:v>
                </c:pt>
                <c:pt idx="613">
                  <c:v>798.16799820640995</c:v>
                </c:pt>
                <c:pt idx="614">
                  <c:v>798.32593228112103</c:v>
                </c:pt>
                <c:pt idx="615">
                  <c:v>798.48385879165403</c:v>
                </c:pt>
                <c:pt idx="616">
                  <c:v>798.64177773578297</c:v>
                </c:pt>
                <c:pt idx="617">
                  <c:v>798.79968911128401</c:v>
                </c:pt>
                <c:pt idx="618">
                  <c:v>798.95759291593197</c:v>
                </c:pt>
                <c:pt idx="619">
                  <c:v>799.11548914750199</c:v>
                </c:pt>
                <c:pt idx="620">
                  <c:v>799.27337780376899</c:v>
                </c:pt>
                <c:pt idx="621">
                  <c:v>799.431258882507</c:v>
                </c:pt>
                <c:pt idx="622">
                  <c:v>799.58913238149296</c:v>
                </c:pt>
                <c:pt idx="623">
                  <c:v>799.74699829850101</c:v>
                </c:pt>
                <c:pt idx="624">
                  <c:v>799.90485663130596</c:v>
                </c:pt>
                <c:pt idx="625">
                  <c:v>800.06270737768295</c:v>
                </c:pt>
                <c:pt idx="626">
                  <c:v>800.22055053540703</c:v>
                </c:pt>
                <c:pt idx="627">
                  <c:v>800.37838610225401</c:v>
                </c:pt>
                <c:pt idx="628">
                  <c:v>800.53621407599803</c:v>
                </c:pt>
                <c:pt idx="629">
                  <c:v>800.69403445441503</c:v>
                </c:pt>
                <c:pt idx="630">
                  <c:v>800.85184723527902</c:v>
                </c:pt>
                <c:pt idx="631">
                  <c:v>801.00965241636504</c:v>
                </c:pt>
                <c:pt idx="632">
                  <c:v>801.16744999544903</c:v>
                </c:pt>
                <c:pt idx="633">
                  <c:v>801.32523997030603</c:v>
                </c:pt>
                <c:pt idx="634">
                  <c:v>801.48302233871095</c:v>
                </c:pt>
                <c:pt idx="635">
                  <c:v>801.64079709843804</c:v>
                </c:pt>
                <c:pt idx="636">
                  <c:v>801.79856424726302</c:v>
                </c:pt>
                <c:pt idx="637">
                  <c:v>801.95632378296102</c:v>
                </c:pt>
                <c:pt idx="638">
                  <c:v>802.11407570330698</c:v>
                </c:pt>
                <c:pt idx="639">
                  <c:v>802.27182000607604</c:v>
                </c:pt>
                <c:pt idx="640">
                  <c:v>802.42955668904301</c:v>
                </c:pt>
                <c:pt idx="641">
                  <c:v>802.58728574998304</c:v>
                </c:pt>
                <c:pt idx="642">
                  <c:v>802.74500718667105</c:v>
                </c:pt>
                <c:pt idx="643">
                  <c:v>802.90272099688298</c:v>
                </c:pt>
                <c:pt idx="644">
                  <c:v>803.06042717839205</c:v>
                </c:pt>
                <c:pt idx="645">
                  <c:v>803.218125728975</c:v>
                </c:pt>
                <c:pt idx="646">
                  <c:v>803.37581664640697</c:v>
                </c:pt>
                <c:pt idx="647">
                  <c:v>803.53349992846097</c:v>
                </c:pt>
                <c:pt idx="648">
                  <c:v>803.69117557291497</c:v>
                </c:pt>
                <c:pt idx="649">
                  <c:v>803.84884357754095</c:v>
                </c:pt>
                <c:pt idx="650">
                  <c:v>804.006503940117</c:v>
                </c:pt>
                <c:pt idx="651">
                  <c:v>804.164156658416</c:v>
                </c:pt>
                <c:pt idx="652">
                  <c:v>804.32180173021402</c:v>
                </c:pt>
                <c:pt idx="653">
                  <c:v>804.47943915328506</c:v>
                </c:pt>
                <c:pt idx="654">
                  <c:v>804.63706892540495</c:v>
                </c:pt>
                <c:pt idx="655">
                  <c:v>804.79469104434997</c:v>
                </c:pt>
                <c:pt idx="656">
                  <c:v>804.95230550789302</c:v>
                </c:pt>
                <c:pt idx="657">
                  <c:v>805.10991231381001</c:v>
                </c:pt>
                <c:pt idx="658">
                  <c:v>805.267511459876</c:v>
                </c:pt>
                <c:pt idx="659">
                  <c:v>805.42510294386602</c:v>
                </c:pt>
                <c:pt idx="660">
                  <c:v>805.58268676355601</c:v>
                </c:pt>
                <c:pt idx="661">
                  <c:v>805.74026291671896</c:v>
                </c:pt>
                <c:pt idx="662">
                  <c:v>805.89783140113195</c:v>
                </c:pt>
                <c:pt idx="663">
                  <c:v>806.055392214569</c:v>
                </c:pt>
                <c:pt idx="664">
                  <c:v>806.21294535480604</c:v>
                </c:pt>
                <c:pt idx="665">
                  <c:v>806.37049081961698</c:v>
                </c:pt>
                <c:pt idx="666">
                  <c:v>806.52802860677696</c:v>
                </c:pt>
                <c:pt idx="667">
                  <c:v>806.68555871406204</c:v>
                </c:pt>
                <c:pt idx="668">
                  <c:v>806.84308113924703</c:v>
                </c:pt>
                <c:pt idx="669">
                  <c:v>807.00059588010595</c:v>
                </c:pt>
                <c:pt idx="670">
                  <c:v>807.15810293441496</c:v>
                </c:pt>
                <c:pt idx="671">
                  <c:v>807.31560229994898</c:v>
                </c:pt>
                <c:pt idx="672">
                  <c:v>807.47309397448203</c:v>
                </c:pt>
                <c:pt idx="673">
                  <c:v>807.63057795579095</c:v>
                </c:pt>
                <c:pt idx="674">
                  <c:v>807.78805424164898</c:v>
                </c:pt>
                <c:pt idx="675">
                  <c:v>807.94552282983204</c:v>
                </c:pt>
                <c:pt idx="676">
                  <c:v>808.10298371811598</c:v>
                </c:pt>
                <c:pt idx="677">
                  <c:v>808.260436904274</c:v>
                </c:pt>
                <c:pt idx="678">
                  <c:v>808.41788238608297</c:v>
                </c:pt>
                <c:pt idx="679">
                  <c:v>808.57532016131597</c:v>
                </c:pt>
                <c:pt idx="680">
                  <c:v>808.73275022774999</c:v>
                </c:pt>
                <c:pt idx="681">
                  <c:v>808.89017258316005</c:v>
                </c:pt>
                <c:pt idx="682">
                  <c:v>809.04758722531903</c:v>
                </c:pt>
                <c:pt idx="683">
                  <c:v>809.20499415200402</c:v>
                </c:pt>
                <c:pt idx="684">
                  <c:v>809.36239336099004</c:v>
                </c:pt>
                <c:pt idx="685">
                  <c:v>809.519784850051</c:v>
                </c:pt>
                <c:pt idx="686">
                  <c:v>809.67716861696294</c:v>
                </c:pt>
                <c:pt idx="687">
                  <c:v>809.83454465950001</c:v>
                </c:pt>
                <c:pt idx="688">
                  <c:v>809.99191297543803</c:v>
                </c:pt>
                <c:pt idx="689">
                  <c:v>810.14927356255203</c:v>
                </c:pt>
                <c:pt idx="690">
                  <c:v>810.30662641861704</c:v>
                </c:pt>
                <c:pt idx="691">
                  <c:v>810.46397154140698</c:v>
                </c:pt>
                <c:pt idx="692">
                  <c:v>810.62130892869902</c:v>
                </c:pt>
                <c:pt idx="693">
                  <c:v>810.77863857826605</c:v>
                </c:pt>
                <c:pt idx="694">
                  <c:v>810.93596048788504</c:v>
                </c:pt>
                <c:pt idx="695">
                  <c:v>811.09327465532897</c:v>
                </c:pt>
                <c:pt idx="696">
                  <c:v>811.25058107837503</c:v>
                </c:pt>
                <c:pt idx="697">
                  <c:v>811.40787975479702</c:v>
                </c:pt>
                <c:pt idx="698">
                  <c:v>811.56517068236997</c:v>
                </c:pt>
                <c:pt idx="699">
                  <c:v>811.72245385887004</c:v>
                </c:pt>
                <c:pt idx="700">
                  <c:v>811.87972928207</c:v>
                </c:pt>
                <c:pt idx="701">
                  <c:v>812.03699694974796</c:v>
                </c:pt>
                <c:pt idx="702">
                  <c:v>812.19425685967599</c:v>
                </c:pt>
                <c:pt idx="703">
                  <c:v>812.35150900963197</c:v>
                </c:pt>
                <c:pt idx="704">
                  <c:v>812.50875339738798</c:v>
                </c:pt>
                <c:pt idx="705">
                  <c:v>812.66599002072201</c:v>
                </c:pt>
                <c:pt idx="706">
                  <c:v>812.82321887740704</c:v>
                </c:pt>
                <c:pt idx="707">
                  <c:v>812.98043996521903</c:v>
                </c:pt>
                <c:pt idx="708">
                  <c:v>813.13765328193301</c:v>
                </c:pt>
                <c:pt idx="709">
                  <c:v>813.29485882532299</c:v>
                </c:pt>
                <c:pt idx="710">
                  <c:v>813.45205659316605</c:v>
                </c:pt>
                <c:pt idx="711">
                  <c:v>813.60924658323597</c:v>
                </c:pt>
                <c:pt idx="712">
                  <c:v>813.766428793307</c:v>
                </c:pt>
                <c:pt idx="713">
                  <c:v>813.92360322115599</c:v>
                </c:pt>
                <c:pt idx="714">
                  <c:v>814.08076986455603</c:v>
                </c:pt>
                <c:pt idx="715">
                  <c:v>814.23792872128399</c:v>
                </c:pt>
                <c:pt idx="716">
                  <c:v>814.39507978911502</c:v>
                </c:pt>
                <c:pt idx="717">
                  <c:v>814.55222306582198</c:v>
                </c:pt>
                <c:pt idx="718">
                  <c:v>814.70935854918196</c:v>
                </c:pt>
                <c:pt idx="719">
                  <c:v>814.86648623696999</c:v>
                </c:pt>
                <c:pt idx="720">
                  <c:v>815.02360612695895</c:v>
                </c:pt>
                <c:pt idx="721">
                  <c:v>815.18071821692695</c:v>
                </c:pt>
                <c:pt idx="722">
                  <c:v>815.33782250464697</c:v>
                </c:pt>
                <c:pt idx="723">
                  <c:v>815.49491898789404</c:v>
                </c:pt>
                <c:pt idx="724">
                  <c:v>815.652007664444</c:v>
                </c:pt>
                <c:pt idx="725">
                  <c:v>815.809088532072</c:v>
                </c:pt>
                <c:pt idx="726">
                  <c:v>815.96616158855295</c:v>
                </c:pt>
                <c:pt idx="727">
                  <c:v>816.12322683166201</c:v>
                </c:pt>
                <c:pt idx="728">
                  <c:v>816.28028425917398</c:v>
                </c:pt>
                <c:pt idx="729">
                  <c:v>816.43733386886299</c:v>
                </c:pt>
                <c:pt idx="730">
                  <c:v>816.59437565850601</c:v>
                </c:pt>
                <c:pt idx="731">
                  <c:v>816.75140962587602</c:v>
                </c:pt>
                <c:pt idx="732">
                  <c:v>816.90843576875</c:v>
                </c:pt>
                <c:pt idx="733">
                  <c:v>817.06545408490194</c:v>
                </c:pt>
                <c:pt idx="734">
                  <c:v>817.22246457210701</c:v>
                </c:pt>
                <c:pt idx="735">
                  <c:v>817.37946722814104</c:v>
                </c:pt>
                <c:pt idx="736">
                  <c:v>817.53646205077803</c:v>
                </c:pt>
                <c:pt idx="737">
                  <c:v>817.69344903779302</c:v>
                </c:pt>
                <c:pt idx="738">
                  <c:v>817.85042818696195</c:v>
                </c:pt>
                <c:pt idx="739">
                  <c:v>818.00739949605997</c:v>
                </c:pt>
                <c:pt idx="740">
                  <c:v>818.16436296286099</c:v>
                </c:pt>
                <c:pt idx="741">
                  <c:v>818.32131858514003</c:v>
                </c:pt>
                <c:pt idx="742">
                  <c:v>818.47826636067396</c:v>
                </c:pt>
                <c:pt idx="743">
                  <c:v>818.63520628723597</c:v>
                </c:pt>
                <c:pt idx="744">
                  <c:v>818.79213836260101</c:v>
                </c:pt>
                <c:pt idx="745">
                  <c:v>818.94906258454603</c:v>
                </c:pt>
                <c:pt idx="746">
                  <c:v>819.10597895084504</c:v>
                </c:pt>
                <c:pt idx="747">
                  <c:v>819.26288745927195</c:v>
                </c:pt>
                <c:pt idx="748">
                  <c:v>819.41978810760395</c:v>
                </c:pt>
                <c:pt idx="749">
                  <c:v>819.57668089361505</c:v>
                </c:pt>
                <c:pt idx="750">
                  <c:v>819.73356581507903</c:v>
                </c:pt>
                <c:pt idx="751">
                  <c:v>819.89044286977401</c:v>
                </c:pt>
                <c:pt idx="752">
                  <c:v>820.04731205547205</c:v>
                </c:pt>
                <c:pt idx="753">
                  <c:v>820.20417336994899</c:v>
                </c:pt>
                <c:pt idx="754">
                  <c:v>820.361026810981</c:v>
                </c:pt>
                <c:pt idx="755">
                  <c:v>820.51787237634301</c:v>
                </c:pt>
                <c:pt idx="756">
                  <c:v>820.67471006380902</c:v>
                </c:pt>
                <c:pt idx="757">
                  <c:v>820.83153987115395</c:v>
                </c:pt>
                <c:pt idx="758">
                  <c:v>820.98836179615398</c:v>
                </c:pt>
                <c:pt idx="759">
                  <c:v>821.14517583658301</c:v>
                </c:pt>
                <c:pt idx="760">
                  <c:v>821.301981990218</c:v>
                </c:pt>
                <c:pt idx="761">
                  <c:v>821.45878025483205</c:v>
                </c:pt>
                <c:pt idx="762">
                  <c:v>821.615570628201</c:v>
                </c:pt>
                <c:pt idx="763">
                  <c:v>821.77235310809897</c:v>
                </c:pt>
                <c:pt idx="764">
                  <c:v>821.92912769230304</c:v>
                </c:pt>
                <c:pt idx="765">
                  <c:v>822.085894378587</c:v>
                </c:pt>
                <c:pt idx="766">
                  <c:v>822.24265316472497</c:v>
                </c:pt>
                <c:pt idx="767">
                  <c:v>822.39940404849403</c:v>
                </c:pt>
                <c:pt idx="768">
                  <c:v>822.55614702766798</c:v>
                </c:pt>
                <c:pt idx="769">
                  <c:v>822.71288210002194</c:v>
                </c:pt>
                <c:pt idx="770">
                  <c:v>822.86960926333097</c:v>
                </c:pt>
                <c:pt idx="771">
                  <c:v>823.02632851537101</c:v>
                </c:pt>
                <c:pt idx="772">
                  <c:v>823.18303985391503</c:v>
                </c:pt>
                <c:pt idx="773">
                  <c:v>823.33974327674105</c:v>
                </c:pt>
                <c:pt idx="774">
                  <c:v>823.49643878162203</c:v>
                </c:pt>
                <c:pt idx="775">
                  <c:v>823.65312636633303</c:v>
                </c:pt>
                <c:pt idx="776">
                  <c:v>823.80980602864997</c:v>
                </c:pt>
                <c:pt idx="777">
                  <c:v>823.966477766347</c:v>
                </c:pt>
                <c:pt idx="778">
                  <c:v>824.12314157720095</c:v>
                </c:pt>
                <c:pt idx="779">
                  <c:v>824.27979745898494</c:v>
                </c:pt>
                <c:pt idx="780">
                  <c:v>824.436445409474</c:v>
                </c:pt>
                <c:pt idx="781">
                  <c:v>824.59308542644499</c:v>
                </c:pt>
                <c:pt idx="782">
                  <c:v>824.74971750767202</c:v>
                </c:pt>
                <c:pt idx="783">
                  <c:v>824.90634165092899</c:v>
                </c:pt>
                <c:pt idx="784">
                  <c:v>825.062957853993</c:v>
                </c:pt>
                <c:pt idx="785">
                  <c:v>825.21956611463702</c:v>
                </c:pt>
                <c:pt idx="786">
                  <c:v>825.37616643063802</c:v>
                </c:pt>
                <c:pt idx="787">
                  <c:v>825.53275879977002</c:v>
                </c:pt>
                <c:pt idx="788">
                  <c:v>825.68934321980805</c:v>
                </c:pt>
                <c:pt idx="789">
                  <c:v>825.84591968852806</c:v>
                </c:pt>
                <c:pt idx="790">
                  <c:v>826.00248820370405</c:v>
                </c:pt>
                <c:pt idx="791">
                  <c:v>826.15904876311095</c:v>
                </c:pt>
                <c:pt idx="792">
                  <c:v>826.31560136452504</c:v>
                </c:pt>
                <c:pt idx="793">
                  <c:v>826.47214600571999</c:v>
                </c:pt>
                <c:pt idx="794">
                  <c:v>826.62868268447198</c:v>
                </c:pt>
                <c:pt idx="795">
                  <c:v>826.78521139855502</c:v>
                </c:pt>
                <c:pt idx="796">
                  <c:v>826.94173214574505</c:v>
                </c:pt>
                <c:pt idx="797">
                  <c:v>827.09824492381699</c:v>
                </c:pt>
                <c:pt idx="798">
                  <c:v>827.254749730546</c:v>
                </c:pt>
                <c:pt idx="799">
                  <c:v>827.41124656370596</c:v>
                </c:pt>
                <c:pt idx="800">
                  <c:v>827.56773542107396</c:v>
                </c:pt>
                <c:pt idx="801">
                  <c:v>827.724216300423</c:v>
                </c:pt>
                <c:pt idx="802">
                  <c:v>827.88068919953002</c:v>
                </c:pt>
                <c:pt idx="803">
                  <c:v>828.03715411616804</c:v>
                </c:pt>
                <c:pt idx="804">
                  <c:v>828.19361104811401</c:v>
                </c:pt>
                <c:pt idx="805">
                  <c:v>828.35005999314205</c:v>
                </c:pt>
                <c:pt idx="806">
                  <c:v>828.50650094902699</c:v>
                </c:pt>
                <c:pt idx="807">
                  <c:v>828.66293391354395</c:v>
                </c:pt>
                <c:pt idx="808">
                  <c:v>828.81935888446901</c:v>
                </c:pt>
                <c:pt idx="809">
                  <c:v>828.97577585957595</c:v>
                </c:pt>
                <c:pt idx="810">
                  <c:v>829.13218483664104</c:v>
                </c:pt>
                <c:pt idx="811">
                  <c:v>829.28858581343798</c:v>
                </c:pt>
                <c:pt idx="812">
                  <c:v>829.44497878774303</c:v>
                </c:pt>
                <c:pt idx="813">
                  <c:v>829.60136375732998</c:v>
                </c:pt>
                <c:pt idx="814">
                  <c:v>829.757740719975</c:v>
                </c:pt>
                <c:pt idx="815">
                  <c:v>829.91410967345303</c:v>
                </c:pt>
                <c:pt idx="816">
                  <c:v>830.07047061553806</c:v>
                </c:pt>
                <c:pt idx="817">
                  <c:v>830.22682354400695</c:v>
                </c:pt>
                <c:pt idx="818">
                  <c:v>830.38316845663303</c:v>
                </c:pt>
                <c:pt idx="819">
                  <c:v>830.53950535119202</c:v>
                </c:pt>
                <c:pt idx="820">
                  <c:v>830.69583422545998</c:v>
                </c:pt>
                <c:pt idx="821">
                  <c:v>830.85215507721</c:v>
                </c:pt>
                <c:pt idx="822">
                  <c:v>831.00846790421895</c:v>
                </c:pt>
                <c:pt idx="823">
                  <c:v>831.16477270426003</c:v>
                </c:pt>
                <c:pt idx="824">
                  <c:v>831.32106947510999</c:v>
                </c:pt>
                <c:pt idx="825">
                  <c:v>831.47735821454398</c:v>
                </c:pt>
                <c:pt idx="826">
                  <c:v>831.63363892033499</c:v>
                </c:pt>
                <c:pt idx="827">
                  <c:v>831.78991159025998</c:v>
                </c:pt>
                <c:pt idx="828">
                  <c:v>831.94617622209398</c:v>
                </c:pt>
                <c:pt idx="829">
                  <c:v>832.10243281361102</c:v>
                </c:pt>
                <c:pt idx="830">
                  <c:v>832.258681362586</c:v>
                </c:pt>
                <c:pt idx="831">
                  <c:v>832.414921866795</c:v>
                </c:pt>
                <c:pt idx="832">
                  <c:v>832.57115432401304</c:v>
                </c:pt>
                <c:pt idx="833">
                  <c:v>832.72737873201504</c:v>
                </c:pt>
                <c:pt idx="834">
                  <c:v>832.88359508857502</c:v>
                </c:pt>
                <c:pt idx="835">
                  <c:v>833.03980339146995</c:v>
                </c:pt>
                <c:pt idx="836">
                  <c:v>833.19600363847303</c:v>
                </c:pt>
                <c:pt idx="837">
                  <c:v>833.35219582735999</c:v>
                </c:pt>
                <c:pt idx="838">
                  <c:v>833.50837995590598</c:v>
                </c:pt>
                <c:pt idx="839">
                  <c:v>833.66455602188603</c:v>
                </c:pt>
                <c:pt idx="840">
                  <c:v>833.82072402307597</c:v>
                </c:pt>
                <c:pt idx="841">
                  <c:v>833.97688395724902</c:v>
                </c:pt>
                <c:pt idx="842">
                  <c:v>834.13303582218202</c:v>
                </c:pt>
                <c:pt idx="843">
                  <c:v>834.289179615649</c:v>
                </c:pt>
                <c:pt idx="844">
                  <c:v>834.44531533542499</c:v>
                </c:pt>
                <c:pt idx="845">
                  <c:v>834.60144297928605</c:v>
                </c:pt>
                <c:pt idx="846">
                  <c:v>834.75756254500698</c:v>
                </c:pt>
                <c:pt idx="847">
                  <c:v>834.91367403036099</c:v>
                </c:pt>
                <c:pt idx="848">
                  <c:v>835.06977743312598</c:v>
                </c:pt>
                <c:pt idx="849">
                  <c:v>835.22587275107503</c:v>
                </c:pt>
                <c:pt idx="850">
                  <c:v>835.38195998198296</c:v>
                </c:pt>
                <c:pt idx="851">
                  <c:v>835.53803912362696</c:v>
                </c:pt>
                <c:pt idx="852">
                  <c:v>835.69411017378002</c:v>
                </c:pt>
                <c:pt idx="853">
                  <c:v>835.85017313021797</c:v>
                </c:pt>
                <c:pt idx="854">
                  <c:v>836.00622799071596</c:v>
                </c:pt>
                <c:pt idx="855">
                  <c:v>836.16227475304902</c:v>
                </c:pt>
                <c:pt idx="856">
                  <c:v>836.31831341499196</c:v>
                </c:pt>
                <c:pt idx="857">
                  <c:v>836.47434397432005</c:v>
                </c:pt>
                <c:pt idx="858">
                  <c:v>836.63036642880797</c:v>
                </c:pt>
                <c:pt idx="859">
                  <c:v>836.786380776231</c:v>
                </c:pt>
                <c:pt idx="860">
                  <c:v>836.94238701436495</c:v>
                </c:pt>
                <c:pt idx="861">
                  <c:v>837.09838514098396</c:v>
                </c:pt>
                <c:pt idx="862">
                  <c:v>837.25437515386295</c:v>
                </c:pt>
                <c:pt idx="863">
                  <c:v>837.41035705077798</c:v>
                </c:pt>
                <c:pt idx="864">
                  <c:v>837.56633082950202</c:v>
                </c:pt>
                <c:pt idx="865">
                  <c:v>837.72229648781297</c:v>
                </c:pt>
                <c:pt idx="866">
                  <c:v>837.87825402348403</c:v>
                </c:pt>
                <c:pt idx="867">
                  <c:v>838.03420343429104</c:v>
                </c:pt>
                <c:pt idx="868">
                  <c:v>838.19014471800801</c:v>
                </c:pt>
                <c:pt idx="869">
                  <c:v>838.34607787241202</c:v>
                </c:pt>
                <c:pt idx="870">
                  <c:v>838.50200289527595</c:v>
                </c:pt>
                <c:pt idx="871">
                  <c:v>838.65791978437505</c:v>
                </c:pt>
                <c:pt idx="872">
                  <c:v>838.81382853748596</c:v>
                </c:pt>
                <c:pt idx="873">
                  <c:v>838.96972915238302</c:v>
                </c:pt>
                <c:pt idx="874">
                  <c:v>839.12562162684003</c:v>
                </c:pt>
                <c:pt idx="875">
                  <c:v>839.28150595863406</c:v>
                </c:pt>
                <c:pt idx="876">
                  <c:v>839.437382145539</c:v>
                </c:pt>
                <c:pt idx="877">
                  <c:v>839.59325018533002</c:v>
                </c:pt>
                <c:pt idx="878">
                  <c:v>839.74911007578203</c:v>
                </c:pt>
                <c:pt idx="879">
                  <c:v>839.90496181467097</c:v>
                </c:pt>
                <c:pt idx="880">
                  <c:v>840.06080539977097</c:v>
                </c:pt>
                <c:pt idx="881">
                  <c:v>840.21664082885695</c:v>
                </c:pt>
                <c:pt idx="882">
                  <c:v>840.37246809970497</c:v>
                </c:pt>
                <c:pt idx="883">
                  <c:v>840.52828721008905</c:v>
                </c:pt>
                <c:pt idx="884">
                  <c:v>840.684098157785</c:v>
                </c:pt>
                <c:pt idx="885">
                  <c:v>840.83990094056799</c:v>
                </c:pt>
                <c:pt idx="886">
                  <c:v>840.99569555621201</c:v>
                </c:pt>
                <c:pt idx="887">
                  <c:v>841.15148200249303</c:v>
                </c:pt>
                <c:pt idx="888">
                  <c:v>841.30726027718504</c:v>
                </c:pt>
                <c:pt idx="889">
                  <c:v>841.46303037806501</c:v>
                </c:pt>
                <c:pt idx="890">
                  <c:v>841.61879230290697</c:v>
                </c:pt>
                <c:pt idx="891">
                  <c:v>841.77454604948502</c:v>
                </c:pt>
                <c:pt idx="892">
                  <c:v>841.93029161557502</c:v>
                </c:pt>
                <c:pt idx="893">
                  <c:v>842.086028998953</c:v>
                </c:pt>
                <c:pt idx="894">
                  <c:v>842.24175819739196</c:v>
                </c:pt>
                <c:pt idx="895">
                  <c:v>842.39747920866898</c:v>
                </c:pt>
                <c:pt idx="896">
                  <c:v>842.55319203055797</c:v>
                </c:pt>
                <c:pt idx="897">
                  <c:v>842.70889666083394</c:v>
                </c:pt>
                <c:pt idx="898">
                  <c:v>842.86459309727297</c:v>
                </c:pt>
                <c:pt idx="899">
                  <c:v>843.02028133764895</c:v>
                </c:pt>
                <c:pt idx="900">
                  <c:v>843.17596137973806</c:v>
                </c:pt>
                <c:pt idx="901">
                  <c:v>843.33163322131395</c:v>
                </c:pt>
                <c:pt idx="902">
                  <c:v>843.48729686015201</c:v>
                </c:pt>
                <c:pt idx="903">
                  <c:v>843.64295229402796</c:v>
                </c:pt>
                <c:pt idx="904">
                  <c:v>843.79859952071695</c:v>
                </c:pt>
                <c:pt idx="905">
                  <c:v>843.954238537994</c:v>
                </c:pt>
                <c:pt idx="906">
                  <c:v>844.10986934363302</c:v>
                </c:pt>
                <c:pt idx="907">
                  <c:v>844.26549193540995</c:v>
                </c:pt>
                <c:pt idx="908">
                  <c:v>844.42110631110097</c:v>
                </c:pt>
                <c:pt idx="909">
                  <c:v>844.57671246847804</c:v>
                </c:pt>
                <c:pt idx="910">
                  <c:v>844.73231040532005</c:v>
                </c:pt>
                <c:pt idx="911">
                  <c:v>844.88790011939898</c:v>
                </c:pt>
                <c:pt idx="912">
                  <c:v>845.04348160849099</c:v>
                </c:pt>
                <c:pt idx="913">
                  <c:v>845.19905487037101</c:v>
                </c:pt>
                <c:pt idx="914">
                  <c:v>845.35461990281499</c:v>
                </c:pt>
                <c:pt idx="915">
                  <c:v>845.51017670359704</c:v>
                </c:pt>
                <c:pt idx="916">
                  <c:v>845.66572527049198</c:v>
                </c:pt>
                <c:pt idx="917">
                  <c:v>845.82126560127597</c:v>
                </c:pt>
                <c:pt idx="918">
                  <c:v>845.97679769372303</c:v>
                </c:pt>
                <c:pt idx="919">
                  <c:v>846.13232154560899</c:v>
                </c:pt>
                <c:pt idx="920">
                  <c:v>846.28783715470797</c:v>
                </c:pt>
                <c:pt idx="921">
                  <c:v>846.44334451879604</c:v>
                </c:pt>
                <c:pt idx="922">
                  <c:v>846.59884363564697</c:v>
                </c:pt>
                <c:pt idx="923">
                  <c:v>846.75433450303797</c:v>
                </c:pt>
                <c:pt idx="924">
                  <c:v>846.90981711874201</c:v>
                </c:pt>
                <c:pt idx="925">
                  <c:v>847.06529148053505</c:v>
                </c:pt>
                <c:pt idx="926">
                  <c:v>847.22075758619098</c:v>
                </c:pt>
                <c:pt idx="927">
                  <c:v>847.376215433487</c:v>
                </c:pt>
                <c:pt idx="928">
                  <c:v>847.53166502019701</c:v>
                </c:pt>
                <c:pt idx="929">
                  <c:v>847.68710634409501</c:v>
                </c:pt>
                <c:pt idx="930">
                  <c:v>847.84253940295798</c:v>
                </c:pt>
                <c:pt idx="931">
                  <c:v>847.99796419456095</c:v>
                </c:pt>
                <c:pt idx="932">
                  <c:v>848.15338071667702</c:v>
                </c:pt>
                <c:pt idx="933">
                  <c:v>848.30878896708202</c:v>
                </c:pt>
                <c:pt idx="934">
                  <c:v>848.46418894355202</c:v>
                </c:pt>
                <c:pt idx="935">
                  <c:v>848.61958064386204</c:v>
                </c:pt>
                <c:pt idx="936">
                  <c:v>848.77496406578496</c:v>
                </c:pt>
                <c:pt idx="937">
                  <c:v>848.930339207099</c:v>
                </c:pt>
                <c:pt idx="938">
                  <c:v>849.08570606557601</c:v>
                </c:pt>
                <c:pt idx="939">
                  <c:v>849.24106463899398</c:v>
                </c:pt>
                <c:pt idx="940">
                  <c:v>849.39641492512601</c:v>
                </c:pt>
                <c:pt idx="941">
                  <c:v>849.55175692174805</c:v>
                </c:pt>
                <c:pt idx="942">
                  <c:v>849.707090626634</c:v>
                </c:pt>
                <c:pt idx="943">
                  <c:v>849.86241603756105</c:v>
                </c:pt>
                <c:pt idx="944">
                  <c:v>850.01773315230196</c:v>
                </c:pt>
                <c:pt idx="945">
                  <c:v>850.17304196863404</c:v>
                </c:pt>
                <c:pt idx="946">
                  <c:v>850.32834248433005</c:v>
                </c:pt>
                <c:pt idx="947">
                  <c:v>850.48363469716605</c:v>
                </c:pt>
                <c:pt idx="948">
                  <c:v>850.63891860491799</c:v>
                </c:pt>
                <c:pt idx="949">
                  <c:v>850.79419420535999</c:v>
                </c:pt>
                <c:pt idx="950">
                  <c:v>850.94946149626605</c:v>
                </c:pt>
                <c:pt idx="951">
                  <c:v>851.10472047541396</c:v>
                </c:pt>
                <c:pt idx="952">
                  <c:v>851.259971140576</c:v>
                </c:pt>
                <c:pt idx="953">
                  <c:v>851.41521348952904</c:v>
                </c:pt>
                <c:pt idx="954">
                  <c:v>851.57044752004697</c:v>
                </c:pt>
                <c:pt idx="955">
                  <c:v>851.72567322990596</c:v>
                </c:pt>
                <c:pt idx="956">
                  <c:v>851.88089061688095</c:v>
                </c:pt>
                <c:pt idx="957">
                  <c:v>852.03609967874604</c:v>
                </c:pt>
                <c:pt idx="958">
                  <c:v>852.19130041327605</c:v>
                </c:pt>
                <c:pt idx="959">
                  <c:v>852.34649281824795</c:v>
                </c:pt>
                <c:pt idx="960">
                  <c:v>852.50167689143495</c:v>
                </c:pt>
                <c:pt idx="961">
                  <c:v>852.656852630613</c:v>
                </c:pt>
                <c:pt idx="962">
                  <c:v>852.81202003355702</c:v>
                </c:pt>
                <c:pt idx="963">
                  <c:v>852.96717909804204</c:v>
                </c:pt>
                <c:pt idx="964">
                  <c:v>853.12232982184298</c:v>
                </c:pt>
                <c:pt idx="965">
                  <c:v>853.277472202735</c:v>
                </c:pt>
                <c:pt idx="966">
                  <c:v>853.43260623849301</c:v>
                </c:pt>
                <c:pt idx="967">
                  <c:v>853.58773192689205</c:v>
                </c:pt>
                <c:pt idx="968">
                  <c:v>853.74284926570704</c:v>
                </c:pt>
                <c:pt idx="969">
                  <c:v>853.89795825271403</c:v>
                </c:pt>
                <c:pt idx="970">
                  <c:v>854.05305888568705</c:v>
                </c:pt>
                <c:pt idx="971">
                  <c:v>854.20815116240101</c:v>
                </c:pt>
                <c:pt idx="972">
                  <c:v>854.36323508063197</c:v>
                </c:pt>
                <c:pt idx="973">
                  <c:v>854.51831063815496</c:v>
                </c:pt>
                <c:pt idx="974">
                  <c:v>854.67337783274399</c:v>
                </c:pt>
                <c:pt idx="975">
                  <c:v>854.828436662174</c:v>
                </c:pt>
                <c:pt idx="976">
                  <c:v>854.98348712422103</c:v>
                </c:pt>
                <c:pt idx="977">
                  <c:v>855.13852921666</c:v>
                </c:pt>
                <c:pt idx="978">
                  <c:v>855.29356293726596</c:v>
                </c:pt>
                <c:pt idx="979">
                  <c:v>855.44858828381405</c:v>
                </c:pt>
                <c:pt idx="980">
                  <c:v>855.60360525407805</c:v>
                </c:pt>
                <c:pt idx="981">
                  <c:v>855.75861384583504</c:v>
                </c:pt>
                <c:pt idx="982">
                  <c:v>855.91361405685802</c:v>
                </c:pt>
                <c:pt idx="983">
                  <c:v>856.06860588492395</c:v>
                </c:pt>
                <c:pt idx="984">
                  <c:v>856.22358932780605</c:v>
                </c:pt>
                <c:pt idx="985">
                  <c:v>856.37856438328095</c:v>
                </c:pt>
                <c:pt idx="986">
                  <c:v>856.53353104912298</c:v>
                </c:pt>
                <c:pt idx="987">
                  <c:v>856.68848932310698</c:v>
                </c:pt>
                <c:pt idx="988">
                  <c:v>856.84343920300898</c:v>
                </c:pt>
                <c:pt idx="989">
                  <c:v>856.99838068660301</c:v>
                </c:pt>
                <c:pt idx="990">
                  <c:v>857.15331377166399</c:v>
                </c:pt>
                <c:pt idx="991">
                  <c:v>857.30823845596797</c:v>
                </c:pt>
                <c:pt idx="992">
                  <c:v>857.46315473728896</c:v>
                </c:pt>
                <c:pt idx="993">
                  <c:v>857.61806261340303</c:v>
                </c:pt>
                <c:pt idx="994">
                  <c:v>857.77296208208497</c:v>
                </c:pt>
                <c:pt idx="995">
                  <c:v>857.92785314110904</c:v>
                </c:pt>
                <c:pt idx="996">
                  <c:v>858.08273578825197</c:v>
                </c:pt>
                <c:pt idx="997">
                  <c:v>858.23761002128697</c:v>
                </c:pt>
                <c:pt idx="998">
                  <c:v>858.39247583798999</c:v>
                </c:pt>
                <c:pt idx="999">
                  <c:v>858.54733323613596</c:v>
                </c:pt>
                <c:pt idx="1000">
                  <c:v>858.70218221350001</c:v>
                </c:pt>
                <c:pt idx="1001">
                  <c:v>858.85702276785696</c:v>
                </c:pt>
                <c:pt idx="1002">
                  <c:v>859.01185489698196</c:v>
                </c:pt>
                <c:pt idx="1003">
                  <c:v>859.16667859865004</c:v>
                </c:pt>
                <c:pt idx="1004">
                  <c:v>859.321493870636</c:v>
                </c:pt>
                <c:pt idx="1005">
                  <c:v>859.47630071071603</c:v>
                </c:pt>
                <c:pt idx="1006">
                  <c:v>859.63109911666402</c:v>
                </c:pt>
                <c:pt idx="1007">
                  <c:v>859.785889086255</c:v>
                </c:pt>
                <c:pt idx="1008">
                  <c:v>859.94067061726503</c:v>
                </c:pt>
                <c:pt idx="1009">
                  <c:v>860.09544370746903</c:v>
                </c:pt>
                <c:pt idx="1010">
                  <c:v>860.25020835463999</c:v>
                </c:pt>
                <c:pt idx="1011">
                  <c:v>860.40496455655602</c:v>
                </c:pt>
                <c:pt idx="1012">
                  <c:v>860.55971231098999</c:v>
                </c:pt>
                <c:pt idx="1013">
                  <c:v>860.71445161571796</c:v>
                </c:pt>
                <c:pt idx="1014">
                  <c:v>860.86918246851496</c:v>
                </c:pt>
                <c:pt idx="1015">
                  <c:v>861.02390486715501</c:v>
                </c:pt>
                <c:pt idx="1016">
                  <c:v>861.17861880941496</c:v>
                </c:pt>
                <c:pt idx="1017">
                  <c:v>861.33332429306802</c:v>
                </c:pt>
                <c:pt idx="1018">
                  <c:v>861.48802131589002</c:v>
                </c:pt>
                <c:pt idx="1019">
                  <c:v>861.64270987565703</c:v>
                </c:pt>
                <c:pt idx="1020">
                  <c:v>861.79738997014204</c:v>
                </c:pt>
                <c:pt idx="1021">
                  <c:v>861.952061597122</c:v>
                </c:pt>
                <c:pt idx="1022">
                  <c:v>862.10672475437104</c:v>
                </c:pt>
                <c:pt idx="1023">
                  <c:v>862.26137943966398</c:v>
                </c:pt>
                <c:pt idx="1024">
                  <c:v>862.41602565077596</c:v>
                </c:pt>
                <c:pt idx="1025">
                  <c:v>862.57066338548304</c:v>
                </c:pt>
                <c:pt idx="1026">
                  <c:v>862.72529264156003</c:v>
                </c:pt>
                <c:pt idx="1027">
                  <c:v>862.87991341678003</c:v>
                </c:pt>
                <c:pt idx="1028">
                  <c:v>863.03452570892102</c:v>
                </c:pt>
                <c:pt idx="1029">
                  <c:v>863.18912951575601</c:v>
                </c:pt>
                <c:pt idx="1030">
                  <c:v>863.34372483506002</c:v>
                </c:pt>
                <c:pt idx="1031">
                  <c:v>863.49831166461001</c:v>
                </c:pt>
                <c:pt idx="1032">
                  <c:v>863.65289000217899</c:v>
                </c:pt>
                <c:pt idx="1033">
                  <c:v>863.80745984554301</c:v>
                </c:pt>
                <c:pt idx="1034">
                  <c:v>863.96202119247596</c:v>
                </c:pt>
                <c:pt idx="1035">
                  <c:v>864.11657404075504</c:v>
                </c:pt>
                <c:pt idx="1036">
                  <c:v>864.27111838815404</c:v>
                </c:pt>
                <c:pt idx="1037">
                  <c:v>864.42565423244798</c:v>
                </c:pt>
                <c:pt idx="1038">
                  <c:v>864.58018157141203</c:v>
                </c:pt>
                <c:pt idx="1039">
                  <c:v>864.73470040282098</c:v>
                </c:pt>
                <c:pt idx="1040">
                  <c:v>864.88921072444998</c:v>
                </c:pt>
                <c:pt idx="1041">
                  <c:v>865.04371253407498</c:v>
                </c:pt>
                <c:pt idx="1042">
                  <c:v>865.19820582946898</c:v>
                </c:pt>
                <c:pt idx="1043">
                  <c:v>865.35269060840994</c:v>
                </c:pt>
                <c:pt idx="1044">
                  <c:v>865.50716686866997</c:v>
                </c:pt>
                <c:pt idx="1045">
                  <c:v>865.66163460802602</c:v>
                </c:pt>
                <c:pt idx="1046">
                  <c:v>865.81609382425302</c:v>
                </c:pt>
                <c:pt idx="1047">
                  <c:v>865.97054451512599</c:v>
                </c:pt>
                <c:pt idx="1048">
                  <c:v>866.12498667841896</c:v>
                </c:pt>
                <c:pt idx="1049">
                  <c:v>866.27942031190696</c:v>
                </c:pt>
                <c:pt idx="1050">
                  <c:v>866.43384541336695</c:v>
                </c:pt>
                <c:pt idx="1051">
                  <c:v>866.58826198057204</c:v>
                </c:pt>
                <c:pt idx="1052">
                  <c:v>866.74267001129795</c:v>
                </c:pt>
                <c:pt idx="1053">
                  <c:v>866.89706950332004</c:v>
                </c:pt>
                <c:pt idx="1054">
                  <c:v>867.05146045441302</c:v>
                </c:pt>
                <c:pt idx="1055">
                  <c:v>867.20584286235305</c:v>
                </c:pt>
                <c:pt idx="1056">
                  <c:v>867.36021672491302</c:v>
                </c:pt>
                <c:pt idx="1057">
                  <c:v>867.51458203986897</c:v>
                </c:pt>
                <c:pt idx="1058">
                  <c:v>867.66893880499697</c:v>
                </c:pt>
                <c:pt idx="1059">
                  <c:v>867.82328701807103</c:v>
                </c:pt>
                <c:pt idx="1060">
                  <c:v>867.97762667686595</c:v>
                </c:pt>
                <c:pt idx="1061">
                  <c:v>868.13195777915803</c:v>
                </c:pt>
                <c:pt idx="1062">
                  <c:v>868.28628032272104</c:v>
                </c:pt>
                <c:pt idx="1063">
                  <c:v>868.44059430533002</c:v>
                </c:pt>
                <c:pt idx="1064">
                  <c:v>868.59489972476104</c:v>
                </c:pt>
                <c:pt idx="1065">
                  <c:v>868.749196578789</c:v>
                </c:pt>
                <c:pt idx="1066">
                  <c:v>868.90348486518803</c:v>
                </c:pt>
                <c:pt idx="1067">
                  <c:v>869.05776458173398</c:v>
                </c:pt>
                <c:pt idx="1068">
                  <c:v>869.21203572620198</c:v>
                </c:pt>
                <c:pt idx="1069">
                  <c:v>869.36629829636695</c:v>
                </c:pt>
                <c:pt idx="1070">
                  <c:v>869.52055229000302</c:v>
                </c:pt>
                <c:pt idx="1071">
                  <c:v>869.67479770488706</c:v>
                </c:pt>
                <c:pt idx="1072">
                  <c:v>869.82903453879203</c:v>
                </c:pt>
                <c:pt idx="1073">
                  <c:v>869.98326278949503</c:v>
                </c:pt>
                <c:pt idx="1074">
                  <c:v>870.13748245476904</c:v>
                </c:pt>
                <c:pt idx="1075">
                  <c:v>870.29169353239104</c:v>
                </c:pt>
                <c:pt idx="1076">
                  <c:v>870.44589602013502</c:v>
                </c:pt>
                <c:pt idx="1077">
                  <c:v>870.60008991577604</c:v>
                </c:pt>
                <c:pt idx="1078">
                  <c:v>870.75427521709003</c:v>
                </c:pt>
                <c:pt idx="1079">
                  <c:v>870.908451921851</c:v>
                </c:pt>
                <c:pt idx="1080">
                  <c:v>871.06262002783399</c:v>
                </c:pt>
                <c:pt idx="1081">
                  <c:v>871.21677953281505</c:v>
                </c:pt>
                <c:pt idx="1082">
                  <c:v>871.37093043456798</c:v>
                </c:pt>
                <c:pt idx="1083">
                  <c:v>871.52507273086906</c:v>
                </c:pt>
                <c:pt idx="1084">
                  <c:v>871.67920641949297</c:v>
                </c:pt>
                <c:pt idx="1085">
                  <c:v>871.83333149821397</c:v>
                </c:pt>
                <c:pt idx="1086">
                  <c:v>871.98744796480901</c:v>
                </c:pt>
                <c:pt idx="1087">
                  <c:v>872.14155581705097</c:v>
                </c:pt>
                <c:pt idx="1088">
                  <c:v>872.29565505271501</c:v>
                </c:pt>
                <c:pt idx="1089">
                  <c:v>872.44974566957796</c:v>
                </c:pt>
                <c:pt idx="1090">
                  <c:v>872.60382766541397</c:v>
                </c:pt>
                <c:pt idx="1091">
                  <c:v>872.75790103799795</c:v>
                </c:pt>
                <c:pt idx="1092">
                  <c:v>872.91196578510403</c:v>
                </c:pt>
                <c:pt idx="1093">
                  <c:v>873.06602190450997</c:v>
                </c:pt>
                <c:pt idx="1094">
                  <c:v>873.22006939398796</c:v>
                </c:pt>
                <c:pt idx="1095">
                  <c:v>873.37410825131406</c:v>
                </c:pt>
                <c:pt idx="1096">
                  <c:v>873.52813847426398</c:v>
                </c:pt>
                <c:pt idx="1097">
                  <c:v>873.68216006061198</c:v>
                </c:pt>
                <c:pt idx="1098">
                  <c:v>873.83617300813398</c:v>
                </c:pt>
                <c:pt idx="1099">
                  <c:v>873.99017731460401</c:v>
                </c:pt>
                <c:pt idx="1100">
                  <c:v>874.14417297779801</c:v>
                </c:pt>
                <c:pt idx="1101">
                  <c:v>874.29815999548998</c:v>
                </c:pt>
                <c:pt idx="1102">
                  <c:v>874.45213836545599</c:v>
                </c:pt>
                <c:pt idx="1103">
                  <c:v>874.60610808547096</c:v>
                </c:pt>
                <c:pt idx="1104">
                  <c:v>874.76006915330902</c:v>
                </c:pt>
                <c:pt idx="1105">
                  <c:v>874.91402156674599</c:v>
                </c:pt>
                <c:pt idx="1106">
                  <c:v>875.06796532355702</c:v>
                </c:pt>
                <c:pt idx="1107">
                  <c:v>875.22190042151703</c:v>
                </c:pt>
                <c:pt idx="1108">
                  <c:v>875.37582685840096</c:v>
                </c:pt>
                <c:pt idx="1109">
                  <c:v>875.52974463198404</c:v>
                </c:pt>
                <c:pt idx="1110">
                  <c:v>875.683653740041</c:v>
                </c:pt>
                <c:pt idx="1111">
                  <c:v>875.83755418034798</c:v>
                </c:pt>
                <c:pt idx="1112">
                  <c:v>875.99144595067798</c:v>
                </c:pt>
                <c:pt idx="1113">
                  <c:v>876.14532904880798</c:v>
                </c:pt>
                <c:pt idx="1114">
                  <c:v>876.29920347251198</c:v>
                </c:pt>
                <c:pt idx="1115">
                  <c:v>876.45306921956603</c:v>
                </c:pt>
                <c:pt idx="1116">
                  <c:v>876.60692628774302</c:v>
                </c:pt>
                <c:pt idx="1117">
                  <c:v>876.76077467482105</c:v>
                </c:pt>
                <c:pt idx="1118">
                  <c:v>876.91461437857299</c:v>
                </c:pt>
                <c:pt idx="1119">
                  <c:v>877.068445396774</c:v>
                </c:pt>
                <c:pt idx="1120">
                  <c:v>877.22226772720001</c:v>
                </c:pt>
                <c:pt idx="1121">
                  <c:v>877.37608136762606</c:v>
                </c:pt>
                <c:pt idx="1122">
                  <c:v>877.52988631582696</c:v>
                </c:pt>
                <c:pt idx="1123">
                  <c:v>877.68368256957694</c:v>
                </c:pt>
                <c:pt idx="1124">
                  <c:v>877.83747012665299</c:v>
                </c:pt>
                <c:pt idx="1125">
                  <c:v>877.99124898482796</c:v>
                </c:pt>
                <c:pt idx="1126">
                  <c:v>878.14501914187804</c:v>
                </c:pt>
                <c:pt idx="1127">
                  <c:v>878.29878059557802</c:v>
                </c:pt>
                <c:pt idx="1128">
                  <c:v>878.45253334370398</c:v>
                </c:pt>
                <c:pt idx="1129">
                  <c:v>878.606277384029</c:v>
                </c:pt>
                <c:pt idx="1130">
                  <c:v>878.76001271432995</c:v>
                </c:pt>
                <c:pt idx="1131">
                  <c:v>878.91373933238106</c:v>
                </c:pt>
                <c:pt idx="1132">
                  <c:v>879.06745723595702</c:v>
                </c:pt>
                <c:pt idx="1133">
                  <c:v>879.22116642283402</c:v>
                </c:pt>
                <c:pt idx="1134">
                  <c:v>879.37486689078605</c:v>
                </c:pt>
                <c:pt idx="1135">
                  <c:v>879.52855863758805</c:v>
                </c:pt>
                <c:pt idx="1136">
                  <c:v>879.68224166101697</c:v>
                </c:pt>
                <c:pt idx="1137">
                  <c:v>879.83591595884502</c:v>
                </c:pt>
                <c:pt idx="1138">
                  <c:v>879.98958152884995</c:v>
                </c:pt>
                <c:pt idx="1139">
                  <c:v>880.14323836880499</c:v>
                </c:pt>
                <c:pt idx="1140">
                  <c:v>880.29688647648504</c:v>
                </c:pt>
                <c:pt idx="1141">
                  <c:v>880.45052584966697</c:v>
                </c:pt>
                <c:pt idx="1142">
                  <c:v>880.604156486124</c:v>
                </c:pt>
                <c:pt idx="1143">
                  <c:v>880.75777838363297</c:v>
                </c:pt>
                <c:pt idx="1144">
                  <c:v>880.91139153996698</c:v>
                </c:pt>
                <c:pt idx="1145">
                  <c:v>881.06499595290302</c:v>
                </c:pt>
                <c:pt idx="1146">
                  <c:v>881.21859162021406</c:v>
                </c:pt>
                <c:pt idx="1147">
                  <c:v>881.37217853967695</c:v>
                </c:pt>
                <c:pt idx="1148">
                  <c:v>881.52575670906594</c:v>
                </c:pt>
                <c:pt idx="1149">
                  <c:v>881.67932612615596</c:v>
                </c:pt>
                <c:pt idx="1150">
                  <c:v>881.83288678872202</c:v>
                </c:pt>
                <c:pt idx="1151">
                  <c:v>881.98643869453997</c:v>
                </c:pt>
                <c:pt idx="1152">
                  <c:v>882.13998184138495</c:v>
                </c:pt>
                <c:pt idx="1153">
                  <c:v>882.29351622702995</c:v>
                </c:pt>
                <c:pt idx="1154">
                  <c:v>882.44704184925297</c:v>
                </c:pt>
                <c:pt idx="1155">
                  <c:v>882.60055870582596</c:v>
                </c:pt>
                <c:pt idx="1156">
                  <c:v>882.75406679452703</c:v>
                </c:pt>
                <c:pt idx="1157">
                  <c:v>882.90756611312895</c:v>
                </c:pt>
                <c:pt idx="1158">
                  <c:v>883.061056659408</c:v>
                </c:pt>
                <c:pt idx="1159">
                  <c:v>883.21453843113898</c:v>
                </c:pt>
                <c:pt idx="1160">
                  <c:v>883.36801142609602</c:v>
                </c:pt>
                <c:pt idx="1161">
                  <c:v>883.52147564205598</c:v>
                </c:pt>
                <c:pt idx="1162">
                  <c:v>883.67493107679297</c:v>
                </c:pt>
                <c:pt idx="1163">
                  <c:v>883.82837772808102</c:v>
                </c:pt>
                <c:pt idx="1164">
                  <c:v>883.98181559369698</c:v>
                </c:pt>
                <c:pt idx="1165">
                  <c:v>884.13524467141497</c:v>
                </c:pt>
                <c:pt idx="1166">
                  <c:v>884.28866495901002</c:v>
                </c:pt>
                <c:pt idx="1167">
                  <c:v>884.44207645425695</c:v>
                </c:pt>
                <c:pt idx="1168">
                  <c:v>884.59547915493101</c:v>
                </c:pt>
                <c:pt idx="1169">
                  <c:v>884.74887305880804</c:v>
                </c:pt>
                <c:pt idx="1170">
                  <c:v>884.90225816366296</c:v>
                </c:pt>
                <c:pt idx="1171">
                  <c:v>885.05563446727001</c:v>
                </c:pt>
                <c:pt idx="1172">
                  <c:v>885.20900196740399</c:v>
                </c:pt>
                <c:pt idx="1173">
                  <c:v>885.36236066184097</c:v>
                </c:pt>
                <c:pt idx="1174">
                  <c:v>885.51571054835597</c:v>
                </c:pt>
                <c:pt idx="1175">
                  <c:v>885.66905162472301</c:v>
                </c:pt>
                <c:pt idx="1176">
                  <c:v>885.82238388871804</c:v>
                </c:pt>
                <c:pt idx="1177">
                  <c:v>885.97570733811597</c:v>
                </c:pt>
                <c:pt idx="1178">
                  <c:v>886.12902197069195</c:v>
                </c:pt>
                <c:pt idx="1179">
                  <c:v>886.28232778422</c:v>
                </c:pt>
                <c:pt idx="1180">
                  <c:v>886.43562477647697</c:v>
                </c:pt>
                <c:pt idx="1181">
                  <c:v>886.58891294523698</c:v>
                </c:pt>
                <c:pt idx="1182">
                  <c:v>886.74219228827405</c:v>
                </c:pt>
                <c:pt idx="1183">
                  <c:v>886.89546280336504</c:v>
                </c:pt>
                <c:pt idx="1184">
                  <c:v>887.04872448828405</c:v>
                </c:pt>
                <c:pt idx="1185">
                  <c:v>887.20197734080705</c:v>
                </c:pt>
                <c:pt idx="1186">
                  <c:v>887.35522135870701</c:v>
                </c:pt>
                <c:pt idx="1187">
                  <c:v>887.50845653976103</c:v>
                </c:pt>
                <c:pt idx="1188">
                  <c:v>887.66168288174401</c:v>
                </c:pt>
                <c:pt idx="1189">
                  <c:v>887.81490038242998</c:v>
                </c:pt>
                <c:pt idx="1190">
                  <c:v>887.96810903959397</c:v>
                </c:pt>
                <c:pt idx="1191">
                  <c:v>888.12130885101203</c:v>
                </c:pt>
                <c:pt idx="1192">
                  <c:v>888.27449981445898</c:v>
                </c:pt>
                <c:pt idx="1193">
                  <c:v>888.42768192770995</c:v>
                </c:pt>
                <c:pt idx="1194">
                  <c:v>888.58085518853898</c:v>
                </c:pt>
                <c:pt idx="1195">
                  <c:v>888.73401959472199</c:v>
                </c:pt>
                <c:pt idx="1196">
                  <c:v>888.88717514403299</c:v>
                </c:pt>
                <c:pt idx="1197">
                  <c:v>889.04032183424897</c:v>
                </c:pt>
                <c:pt idx="1198">
                  <c:v>889.19345966314404</c:v>
                </c:pt>
                <c:pt idx="1199">
                  <c:v>889.34658862849301</c:v>
                </c:pt>
                <c:pt idx="1200">
                  <c:v>889.49970872807</c:v>
                </c:pt>
                <c:pt idx="1201">
                  <c:v>889.65281995965199</c:v>
                </c:pt>
                <c:pt idx="1202">
                  <c:v>889.80592232101401</c:v>
                </c:pt>
                <c:pt idx="1203">
                  <c:v>889.95901580992904</c:v>
                </c:pt>
                <c:pt idx="1204">
                  <c:v>890.11210042417395</c:v>
                </c:pt>
                <c:pt idx="1205">
                  <c:v>890.26517616152296</c:v>
                </c:pt>
                <c:pt idx="1206">
                  <c:v>890.418243019751</c:v>
                </c:pt>
                <c:pt idx="1207">
                  <c:v>890.57130099663402</c:v>
                </c:pt>
                <c:pt idx="1208">
                  <c:v>890.72435008994705</c:v>
                </c:pt>
                <c:pt idx="1209">
                  <c:v>890.87739029746399</c:v>
                </c:pt>
                <c:pt idx="1210">
                  <c:v>891.03042161696101</c:v>
                </c:pt>
                <c:pt idx="1211">
                  <c:v>891.183444046212</c:v>
                </c:pt>
                <c:pt idx="1212">
                  <c:v>891.33645758299303</c:v>
                </c:pt>
                <c:pt idx="1213">
                  <c:v>891.48946222507902</c:v>
                </c:pt>
                <c:pt idx="1214">
                  <c:v>891.642457970245</c:v>
                </c:pt>
                <c:pt idx="1215">
                  <c:v>891.79544481626601</c:v>
                </c:pt>
                <c:pt idx="1216">
                  <c:v>891.94842276091697</c:v>
                </c:pt>
                <c:pt idx="1217">
                  <c:v>892.101391801972</c:v>
                </c:pt>
                <c:pt idx="1218">
                  <c:v>892.25435193720796</c:v>
                </c:pt>
                <c:pt idx="1219">
                  <c:v>892.40730316439897</c:v>
                </c:pt>
                <c:pt idx="1220">
                  <c:v>892.56024548131995</c:v>
                </c:pt>
                <c:pt idx="1221">
                  <c:v>892.71317888574697</c:v>
                </c:pt>
                <c:pt idx="1222">
                  <c:v>892.86610337545403</c:v>
                </c:pt>
                <c:pt idx="1223">
                  <c:v>893.01901894821594</c:v>
                </c:pt>
                <c:pt idx="1224">
                  <c:v>893.17192560180797</c:v>
                </c:pt>
                <c:pt idx="1225">
                  <c:v>893.32482333400606</c:v>
                </c:pt>
                <c:pt idx="1226">
                  <c:v>893.47771214258501</c:v>
                </c:pt>
                <c:pt idx="1227">
                  <c:v>893.63059202531895</c:v>
                </c:pt>
                <c:pt idx="1228">
                  <c:v>893.78346297998405</c:v>
                </c:pt>
                <c:pt idx="1229">
                  <c:v>893.93632500435399</c:v>
                </c:pt>
                <c:pt idx="1230">
                  <c:v>894.08917809620505</c:v>
                </c:pt>
                <c:pt idx="1231">
                  <c:v>894.24202225331203</c:v>
                </c:pt>
                <c:pt idx="1232">
                  <c:v>894.39485747344997</c:v>
                </c:pt>
                <c:pt idx="1233">
                  <c:v>894.54768375439403</c:v>
                </c:pt>
                <c:pt idx="1234">
                  <c:v>894.700501093919</c:v>
                </c:pt>
                <c:pt idx="1235">
                  <c:v>894.85330948979902</c:v>
                </c:pt>
                <c:pt idx="1236">
                  <c:v>895.00610893981104</c:v>
                </c:pt>
                <c:pt idx="1237">
                  <c:v>895.15889944172898</c:v>
                </c:pt>
                <c:pt idx="1238">
                  <c:v>895.31168099332797</c:v>
                </c:pt>
                <c:pt idx="1239">
                  <c:v>895.46445359238396</c:v>
                </c:pt>
                <c:pt idx="1240">
                  <c:v>895.61721723667097</c:v>
                </c:pt>
                <c:pt idx="1241">
                  <c:v>895.76997192396402</c:v>
                </c:pt>
                <c:pt idx="1242">
                  <c:v>895.92271765203805</c:v>
                </c:pt>
                <c:pt idx="1243">
                  <c:v>896.07545441866898</c:v>
                </c:pt>
                <c:pt idx="1244">
                  <c:v>896.22818222163198</c:v>
                </c:pt>
                <c:pt idx="1245">
                  <c:v>896.38090105870106</c:v>
                </c:pt>
                <c:pt idx="1246">
                  <c:v>896.53361092765101</c:v>
                </c:pt>
                <c:pt idx="1247">
                  <c:v>896.68631182625904</c:v>
                </c:pt>
                <c:pt idx="1248">
                  <c:v>896.83900375229803</c:v>
                </c:pt>
                <c:pt idx="1249">
                  <c:v>896.99168670354402</c:v>
                </c:pt>
                <c:pt idx="1250">
                  <c:v>897.14436067777206</c:v>
                </c:pt>
                <c:pt idx="1251">
                  <c:v>897.29702567275604</c:v>
                </c:pt>
                <c:pt idx="1252">
                  <c:v>897.44968168627304</c:v>
                </c:pt>
                <c:pt idx="1253">
                  <c:v>897.60232871609696</c:v>
                </c:pt>
                <c:pt idx="1254">
                  <c:v>897.75496676000296</c:v>
                </c:pt>
                <c:pt idx="1255">
                  <c:v>897.90759581576503</c:v>
                </c:pt>
                <c:pt idx="1256">
                  <c:v>898.06021588116096</c:v>
                </c:pt>
                <c:pt idx="1257">
                  <c:v>898.21282695396303</c:v>
                </c:pt>
                <c:pt idx="1258">
                  <c:v>898.365429031948</c:v>
                </c:pt>
                <c:pt idx="1259">
                  <c:v>898.51802211288998</c:v>
                </c:pt>
                <c:pt idx="1260">
                  <c:v>898.67060619456402</c:v>
                </c:pt>
                <c:pt idx="1261">
                  <c:v>898.82318127474605</c:v>
                </c:pt>
                <c:pt idx="1262">
                  <c:v>898.97574735120998</c:v>
                </c:pt>
                <c:pt idx="1263">
                  <c:v>899.12830442173197</c:v>
                </c:pt>
                <c:pt idx="1264">
                  <c:v>899.28085248408695</c:v>
                </c:pt>
                <c:pt idx="1265">
                  <c:v>899.43339153604904</c:v>
                </c:pt>
                <c:pt idx="1266">
                  <c:v>899.58592157539397</c:v>
                </c:pt>
                <c:pt idx="1267">
                  <c:v>899.73844259989698</c:v>
                </c:pt>
                <c:pt idx="1268">
                  <c:v>899.89095460733301</c:v>
                </c:pt>
                <c:pt idx="1269">
                  <c:v>900.04345759547698</c:v>
                </c:pt>
                <c:pt idx="1270">
                  <c:v>900.19595156210301</c:v>
                </c:pt>
                <c:pt idx="1271">
                  <c:v>900.34843650498794</c:v>
                </c:pt>
                <c:pt idx="1272">
                  <c:v>900.50091242190501</c:v>
                </c:pt>
                <c:pt idx="1273">
                  <c:v>900.65337931063095</c:v>
                </c:pt>
                <c:pt idx="1274">
                  <c:v>900.80583716894</c:v>
                </c:pt>
                <c:pt idx="1275">
                  <c:v>900.95828599460799</c:v>
                </c:pt>
                <c:pt idx="1276">
                  <c:v>901.11072578540802</c:v>
                </c:pt>
                <c:pt idx="1277">
                  <c:v>901.26315653911695</c:v>
                </c:pt>
                <c:pt idx="1278">
                  <c:v>901.41557825350901</c:v>
                </c:pt>
                <c:pt idx="1279">
                  <c:v>901.56799092636004</c:v>
                </c:pt>
                <c:pt idx="1280">
                  <c:v>901.72039455544495</c:v>
                </c:pt>
                <c:pt idx="1281">
                  <c:v>901.87278913853697</c:v>
                </c:pt>
                <c:pt idx="1282">
                  <c:v>902.02517467341397</c:v>
                </c:pt>
                <c:pt idx="1283">
                  <c:v>902.17755115784905</c:v>
                </c:pt>
                <c:pt idx="1284">
                  <c:v>902.32991858961805</c:v>
                </c:pt>
                <c:pt idx="1285">
                  <c:v>902.48227696649599</c:v>
                </c:pt>
                <c:pt idx="1286">
                  <c:v>902.634626286257</c:v>
                </c:pt>
                <c:pt idx="1287">
                  <c:v>902.78696654667795</c:v>
                </c:pt>
                <c:pt idx="1288">
                  <c:v>902.93929774553203</c:v>
                </c:pt>
                <c:pt idx="1289">
                  <c:v>903.091619880596</c:v>
                </c:pt>
                <c:pt idx="1290">
                  <c:v>903.24393294964398</c:v>
                </c:pt>
                <c:pt idx="1291">
                  <c:v>903.39623695044997</c:v>
                </c:pt>
                <c:pt idx="1292">
                  <c:v>903.54853188079096</c:v>
                </c:pt>
                <c:pt idx="1293">
                  <c:v>903.70081773844095</c:v>
                </c:pt>
                <c:pt idx="1294">
                  <c:v>903.85309452117599</c:v>
                </c:pt>
                <c:pt idx="1295">
                  <c:v>904.00536222676897</c:v>
                </c:pt>
                <c:pt idx="1296">
                  <c:v>904.15762085299798</c:v>
                </c:pt>
                <c:pt idx="1297">
                  <c:v>904.309870397635</c:v>
                </c:pt>
                <c:pt idx="1298">
                  <c:v>904.46211085845698</c:v>
                </c:pt>
                <c:pt idx="1299">
                  <c:v>904.61434223323897</c:v>
                </c:pt>
                <c:pt idx="1300">
                  <c:v>904.766564519756</c:v>
                </c:pt>
                <c:pt idx="1301">
                  <c:v>904.91877771578197</c:v>
                </c:pt>
                <c:pt idx="1302">
                  <c:v>905.07098181909203</c:v>
                </c:pt>
                <c:pt idx="1303">
                  <c:v>905.22317682746302</c:v>
                </c:pt>
                <c:pt idx="1304">
                  <c:v>905.37536273866897</c:v>
                </c:pt>
                <c:pt idx="1305">
                  <c:v>905.52753955048399</c:v>
                </c:pt>
                <c:pt idx="1306">
                  <c:v>905.67970726068404</c:v>
                </c:pt>
                <c:pt idx="1307">
                  <c:v>905.83186586704403</c:v>
                </c:pt>
                <c:pt idx="1308">
                  <c:v>905.98401536734002</c:v>
                </c:pt>
                <c:pt idx="1309">
                  <c:v>906.136155759345</c:v>
                </c:pt>
                <c:pt idx="1310">
                  <c:v>906.28828704083605</c:v>
                </c:pt>
                <c:pt idx="1311">
                  <c:v>906.44040920958696</c:v>
                </c:pt>
                <c:pt idx="1312">
                  <c:v>906.59252226337298</c:v>
                </c:pt>
                <c:pt idx="1313">
                  <c:v>906.74462619996996</c:v>
                </c:pt>
                <c:pt idx="1314">
                  <c:v>906.896721017152</c:v>
                </c:pt>
                <c:pt idx="1315">
                  <c:v>907.04880671269495</c:v>
                </c:pt>
                <c:pt idx="1316">
                  <c:v>907.20088328437203</c:v>
                </c:pt>
                <c:pt idx="1317">
                  <c:v>907.35295072996098</c:v>
                </c:pt>
                <c:pt idx="1318">
                  <c:v>907.50500904723503</c:v>
                </c:pt>
                <c:pt idx="1319">
                  <c:v>907.65705823397002</c:v>
                </c:pt>
                <c:pt idx="1320">
                  <c:v>907.80909828794097</c:v>
                </c:pt>
                <c:pt idx="1321">
                  <c:v>907.96112920692201</c:v>
                </c:pt>
                <c:pt idx="1322">
                  <c:v>908.11315098868897</c:v>
                </c:pt>
                <c:pt idx="1323">
                  <c:v>908.265163631017</c:v>
                </c:pt>
                <c:pt idx="1324">
                  <c:v>908.41716713168205</c:v>
                </c:pt>
                <c:pt idx="1325">
                  <c:v>908.56916148845698</c:v>
                </c:pt>
                <c:pt idx="1326">
                  <c:v>908.72114669911798</c:v>
                </c:pt>
                <c:pt idx="1327">
                  <c:v>908.87312276143996</c:v>
                </c:pt>
                <c:pt idx="1328">
                  <c:v>909.02508967319898</c:v>
                </c:pt>
                <c:pt idx="1329">
                  <c:v>909.17704743216802</c:v>
                </c:pt>
                <c:pt idx="1330">
                  <c:v>909.32899603612498</c:v>
                </c:pt>
                <c:pt idx="1331">
                  <c:v>909.48093548284203</c:v>
                </c:pt>
                <c:pt idx="1332">
                  <c:v>909.63286577009603</c:v>
                </c:pt>
                <c:pt idx="1333">
                  <c:v>909.784786895661</c:v>
                </c:pt>
                <c:pt idx="1334">
                  <c:v>909.93669885731299</c:v>
                </c:pt>
                <c:pt idx="1335">
                  <c:v>910.08860165282601</c:v>
                </c:pt>
                <c:pt idx="1336">
                  <c:v>910.24049527997602</c:v>
                </c:pt>
                <c:pt idx="1337">
                  <c:v>910.39237973653803</c:v>
                </c:pt>
                <c:pt idx="1338">
                  <c:v>910.54425502028596</c:v>
                </c:pt>
                <c:pt idx="1339">
                  <c:v>910.69612112899597</c:v>
                </c:pt>
                <c:pt idx="1340">
                  <c:v>910.84797806044298</c:v>
                </c:pt>
                <c:pt idx="1341">
                  <c:v>910.99982581240204</c:v>
                </c:pt>
                <c:pt idx="1342">
                  <c:v>911.15166438264805</c:v>
                </c:pt>
                <c:pt idx="1343">
                  <c:v>911.30349376895595</c:v>
                </c:pt>
                <c:pt idx="1344">
                  <c:v>911.45531396910098</c:v>
                </c:pt>
                <c:pt idx="1345">
                  <c:v>911.60712498085798</c:v>
                </c:pt>
                <c:pt idx="1346">
                  <c:v>911.75892680200195</c:v>
                </c:pt>
                <c:pt idx="1347">
                  <c:v>911.91071943030897</c:v>
                </c:pt>
                <c:pt idx="1348">
                  <c:v>912.06250286355305</c:v>
                </c:pt>
                <c:pt idx="1349">
                  <c:v>912.21427709950899</c:v>
                </c:pt>
                <c:pt idx="1350">
                  <c:v>912.36604213595194</c:v>
                </c:pt>
                <c:pt idx="1351">
                  <c:v>912.51779797065797</c:v>
                </c:pt>
                <c:pt idx="1352">
                  <c:v>912.66954460140198</c:v>
                </c:pt>
                <c:pt idx="1353">
                  <c:v>912.821282025958</c:v>
                </c:pt>
                <c:pt idx="1354">
                  <c:v>912.97301024210196</c:v>
                </c:pt>
                <c:pt idx="1355">
                  <c:v>913.124729247608</c:v>
                </c:pt>
                <c:pt idx="1356">
                  <c:v>913.27643904025194</c:v>
                </c:pt>
                <c:pt idx="1357">
                  <c:v>913.42813961780905</c:v>
                </c:pt>
                <c:pt idx="1358">
                  <c:v>913.57983097805402</c:v>
                </c:pt>
                <c:pt idx="1359">
                  <c:v>913.73151311876097</c:v>
                </c:pt>
                <c:pt idx="1360">
                  <c:v>913.88318603770699</c:v>
                </c:pt>
                <c:pt idx="1361">
                  <c:v>914.03484973266598</c:v>
                </c:pt>
                <c:pt idx="1362">
                  <c:v>914.18650420141205</c:v>
                </c:pt>
                <c:pt idx="1363">
                  <c:v>914.33814944172195</c:v>
                </c:pt>
                <c:pt idx="1364">
                  <c:v>914.48978545137004</c:v>
                </c:pt>
                <c:pt idx="1365">
                  <c:v>914.641412228131</c:v>
                </c:pt>
                <c:pt idx="1366">
                  <c:v>914.79302976978101</c:v>
                </c:pt>
                <c:pt idx="1367">
                  <c:v>914.94463807409397</c:v>
                </c:pt>
                <c:pt idx="1368">
                  <c:v>915.09623713884503</c:v>
                </c:pt>
                <c:pt idx="1369">
                  <c:v>915.24782696180898</c:v>
                </c:pt>
                <c:pt idx="1370">
                  <c:v>915.39940754076304</c:v>
                </c:pt>
                <c:pt idx="1371">
                  <c:v>915.55097887347904</c:v>
                </c:pt>
                <c:pt idx="1372">
                  <c:v>915.70254095773498</c:v>
                </c:pt>
                <c:pt idx="1373">
                  <c:v>915.85409379130397</c:v>
                </c:pt>
                <c:pt idx="1374">
                  <c:v>916.00563737196205</c:v>
                </c:pt>
                <c:pt idx="1375">
                  <c:v>916.15717169748302</c:v>
                </c:pt>
                <c:pt idx="1376">
                  <c:v>916.30869676564396</c:v>
                </c:pt>
                <c:pt idx="1377">
                  <c:v>916.46021257421796</c:v>
                </c:pt>
                <c:pt idx="1378">
                  <c:v>916.61171912098098</c:v>
                </c:pt>
                <c:pt idx="1379">
                  <c:v>916.76321640370895</c:v>
                </c:pt>
                <c:pt idx="1380">
                  <c:v>916.91470442017498</c:v>
                </c:pt>
                <c:pt idx="1381">
                  <c:v>917.06618316815604</c:v>
                </c:pt>
                <c:pt idx="1382">
                  <c:v>917.21765264542501</c:v>
                </c:pt>
                <c:pt idx="1383">
                  <c:v>917.36911284975895</c:v>
                </c:pt>
                <c:pt idx="1384">
                  <c:v>917.520563778932</c:v>
                </c:pt>
                <c:pt idx="1385">
                  <c:v>917.67200543071999</c:v>
                </c:pt>
                <c:pt idx="1386">
                  <c:v>917.82343780289705</c:v>
                </c:pt>
                <c:pt idx="1387">
                  <c:v>917.97486089323797</c:v>
                </c:pt>
                <c:pt idx="1388">
                  <c:v>918.12627469951894</c:v>
                </c:pt>
                <c:pt idx="1389">
                  <c:v>918.27767921951397</c:v>
                </c:pt>
                <c:pt idx="1390">
                  <c:v>918.429074450999</c:v>
                </c:pt>
                <c:pt idx="1391">
                  <c:v>918.58046039174906</c:v>
                </c:pt>
                <c:pt idx="1392">
                  <c:v>918.73183703953896</c:v>
                </c:pt>
                <c:pt idx="1393">
                  <c:v>918.88320439214306</c:v>
                </c:pt>
                <c:pt idx="1394">
                  <c:v>919.03456244733695</c:v>
                </c:pt>
                <c:pt idx="1395">
                  <c:v>919.18591120289602</c:v>
                </c:pt>
                <c:pt idx="1396">
                  <c:v>919.33725065659496</c:v>
                </c:pt>
                <c:pt idx="1397">
                  <c:v>919.48858080620903</c:v>
                </c:pt>
                <c:pt idx="1398">
                  <c:v>919.63990164951304</c:v>
                </c:pt>
                <c:pt idx="1399">
                  <c:v>919.79121318428201</c:v>
                </c:pt>
                <c:pt idx="1400">
                  <c:v>919.942515408291</c:v>
                </c:pt>
                <c:pt idx="1401">
                  <c:v>920.09380831931605</c:v>
                </c:pt>
                <c:pt idx="1402">
                  <c:v>920.24509191513096</c:v>
                </c:pt>
                <c:pt idx="1403">
                  <c:v>920.39636619351097</c:v>
                </c:pt>
                <c:pt idx="1404">
                  <c:v>920.54763115223102</c:v>
                </c:pt>
                <c:pt idx="1405">
                  <c:v>920.69888678906705</c:v>
                </c:pt>
                <c:pt idx="1406">
                  <c:v>920.85013310179397</c:v>
                </c:pt>
                <c:pt idx="1407">
                  <c:v>921.00137008818604</c:v>
                </c:pt>
                <c:pt idx="1408">
                  <c:v>921.15259774601896</c:v>
                </c:pt>
                <c:pt idx="1409">
                  <c:v>921.30381607306697</c:v>
                </c:pt>
                <c:pt idx="1410">
                  <c:v>921.45502506710602</c:v>
                </c:pt>
                <c:pt idx="1411">
                  <c:v>921.60622472591103</c:v>
                </c:pt>
                <c:pt idx="1412">
                  <c:v>921.75741504725704</c:v>
                </c:pt>
                <c:pt idx="1413">
                  <c:v>921.90859602891805</c:v>
                </c:pt>
                <c:pt idx="1414">
                  <c:v>922.05976766867104</c:v>
                </c:pt>
                <c:pt idx="1415">
                  <c:v>922.21092996428899</c:v>
                </c:pt>
                <c:pt idx="1416">
                  <c:v>922.36208291354899</c:v>
                </c:pt>
                <c:pt idx="1417">
                  <c:v>922.51322651422504</c:v>
                </c:pt>
                <c:pt idx="1418">
                  <c:v>922.66436076409195</c:v>
                </c:pt>
                <c:pt idx="1419">
                  <c:v>922.81548566092499</c:v>
                </c:pt>
                <c:pt idx="1420">
                  <c:v>922.96660120249896</c:v>
                </c:pt>
                <c:pt idx="1421">
                  <c:v>923.11770738659004</c:v>
                </c:pt>
                <c:pt idx="1422">
                  <c:v>923.26880421097201</c:v>
                </c:pt>
                <c:pt idx="1423">
                  <c:v>923.41989167342001</c:v>
                </c:pt>
                <c:pt idx="1424">
                  <c:v>923.57096977171102</c:v>
                </c:pt>
                <c:pt idx="1425">
                  <c:v>923.722038503617</c:v>
                </c:pt>
                <c:pt idx="1426">
                  <c:v>923.87309786691503</c:v>
                </c:pt>
                <c:pt idx="1427">
                  <c:v>924.02414785938004</c:v>
                </c:pt>
                <c:pt idx="1428">
                  <c:v>924.17518847878705</c:v>
                </c:pt>
                <c:pt idx="1429">
                  <c:v>924.32621972291099</c:v>
                </c:pt>
                <c:pt idx="1430">
                  <c:v>924.47724158952599</c:v>
                </c:pt>
                <c:pt idx="1431">
                  <c:v>924.62825407640798</c:v>
                </c:pt>
                <c:pt idx="1432">
                  <c:v>924.77925718133201</c:v>
                </c:pt>
                <c:pt idx="1433">
                  <c:v>924.930250902073</c:v>
                </c:pt>
                <c:pt idx="1434">
                  <c:v>925.08123523640597</c:v>
                </c:pt>
                <c:pt idx="1435">
                  <c:v>925.232210182107</c:v>
                </c:pt>
                <c:pt idx="1436">
                  <c:v>925.38317573694906</c:v>
                </c:pt>
                <c:pt idx="1437">
                  <c:v>925.53413189870901</c:v>
                </c:pt>
                <c:pt idx="1438">
                  <c:v>925.68507866516097</c:v>
                </c:pt>
                <c:pt idx="1439">
                  <c:v>925.83601603407999</c:v>
                </c:pt>
                <c:pt idx="1440">
                  <c:v>925.986944003242</c:v>
                </c:pt>
                <c:pt idx="1441">
                  <c:v>926.13786257042102</c:v>
                </c:pt>
                <c:pt idx="1442">
                  <c:v>926.28877173339299</c:v>
                </c:pt>
                <c:pt idx="1443">
                  <c:v>926.43967148993204</c:v>
                </c:pt>
                <c:pt idx="1444">
                  <c:v>926.59056183781399</c:v>
                </c:pt>
                <c:pt idx="1445">
                  <c:v>926.74144277481298</c:v>
                </c:pt>
                <c:pt idx="1446">
                  <c:v>926.89231429870495</c:v>
                </c:pt>
                <c:pt idx="1447">
                  <c:v>927.04317640726504</c:v>
                </c:pt>
                <c:pt idx="1448">
                  <c:v>927.19402909826795</c:v>
                </c:pt>
                <c:pt idx="1449">
                  <c:v>927.34487236948905</c:v>
                </c:pt>
                <c:pt idx="1450">
                  <c:v>927.49570621870203</c:v>
                </c:pt>
                <c:pt idx="1451">
                  <c:v>927.64653064368395</c:v>
                </c:pt>
                <c:pt idx="1452">
                  <c:v>927.79734564220905</c:v>
                </c:pt>
                <c:pt idx="1453">
                  <c:v>927.94815121205204</c:v>
                </c:pt>
                <c:pt idx="1454">
                  <c:v>928.09894735098806</c:v>
                </c:pt>
                <c:pt idx="1455">
                  <c:v>928.24973405679202</c:v>
                </c:pt>
                <c:pt idx="1456">
                  <c:v>928.40051132723897</c:v>
                </c:pt>
                <c:pt idx="1457">
                  <c:v>928.55127916010497</c:v>
                </c:pt>
                <c:pt idx="1458">
                  <c:v>928.70203755316402</c:v>
                </c:pt>
                <c:pt idx="1459">
                  <c:v>928.85278650419195</c:v>
                </c:pt>
                <c:pt idx="1460">
                  <c:v>929.00352601096301</c:v>
                </c:pt>
                <c:pt idx="1461">
                  <c:v>929.15425607125303</c:v>
                </c:pt>
                <c:pt idx="1462">
                  <c:v>929.30497668283601</c:v>
                </c:pt>
                <c:pt idx="1463">
                  <c:v>929.45568784348802</c:v>
                </c:pt>
                <c:pt idx="1464">
                  <c:v>929.60638955098398</c:v>
                </c:pt>
                <c:pt idx="1465">
                  <c:v>929.757081803098</c:v>
                </c:pt>
                <c:pt idx="1466">
                  <c:v>929.90776459760696</c:v>
                </c:pt>
                <c:pt idx="1467">
                  <c:v>930.05843793228405</c:v>
                </c:pt>
                <c:pt idx="1468">
                  <c:v>930.209101804905</c:v>
                </c:pt>
                <c:pt idx="1469">
                  <c:v>930.35975621324496</c:v>
                </c:pt>
                <c:pt idx="1470">
                  <c:v>930.51040115507897</c:v>
                </c:pt>
                <c:pt idx="1471">
                  <c:v>930.66103662818296</c:v>
                </c:pt>
                <c:pt idx="1472">
                  <c:v>930.81166263033003</c:v>
                </c:pt>
                <c:pt idx="1473">
                  <c:v>930.96227915929705</c:v>
                </c:pt>
                <c:pt idx="1474">
                  <c:v>931.11288621285803</c:v>
                </c:pt>
                <c:pt idx="1475">
                  <c:v>931.26348378878799</c:v>
                </c:pt>
                <c:pt idx="1476">
                  <c:v>931.41407188486301</c:v>
                </c:pt>
                <c:pt idx="1477">
                  <c:v>931.56465049885696</c:v>
                </c:pt>
                <c:pt idx="1478">
                  <c:v>931.71521962854604</c:v>
                </c:pt>
                <c:pt idx="1479">
                  <c:v>931.86577927170401</c:v>
                </c:pt>
                <c:pt idx="1480">
                  <c:v>932.01632942610695</c:v>
                </c:pt>
                <c:pt idx="1481">
                  <c:v>932.16687008952897</c:v>
                </c:pt>
                <c:pt idx="1482">
                  <c:v>932.31740125974602</c:v>
                </c:pt>
                <c:pt idx="1483">
                  <c:v>932.46792293453302</c:v>
                </c:pt>
                <c:pt idx="1484">
                  <c:v>932.61843511166501</c:v>
                </c:pt>
                <c:pt idx="1485">
                  <c:v>932.76893778891701</c:v>
                </c:pt>
                <c:pt idx="1486">
                  <c:v>932.91943096406305</c:v>
                </c:pt>
                <c:pt idx="1487">
                  <c:v>933.06991463487998</c:v>
                </c:pt>
                <c:pt idx="1488">
                  <c:v>933.22038879914101</c:v>
                </c:pt>
                <c:pt idx="1489">
                  <c:v>933.37085345462299</c:v>
                </c:pt>
                <c:pt idx="1490">
                  <c:v>933.52130859910005</c:v>
                </c:pt>
                <c:pt idx="1491">
                  <c:v>933.67175423034701</c:v>
                </c:pt>
                <c:pt idx="1492">
                  <c:v>933.82219034614002</c:v>
                </c:pt>
                <c:pt idx="1493">
                  <c:v>933.97261694425299</c:v>
                </c:pt>
                <c:pt idx="1494">
                  <c:v>934.12303402246096</c:v>
                </c:pt>
                <c:pt idx="1495">
                  <c:v>934.27344157853895</c:v>
                </c:pt>
                <c:pt idx="1496">
                  <c:v>934.42383961026303</c:v>
                </c:pt>
                <c:pt idx="1497">
                  <c:v>934.574228115408</c:v>
                </c:pt>
                <c:pt idx="1498">
                  <c:v>934.724607091748</c:v>
                </c:pt>
                <c:pt idx="1499">
                  <c:v>934.87497653705896</c:v>
                </c:pt>
                <c:pt idx="1500">
                  <c:v>935.02533644911603</c:v>
                </c:pt>
                <c:pt idx="1501">
                  <c:v>935.17568682569299</c:v>
                </c:pt>
                <c:pt idx="1502">
                  <c:v>935.32602766456603</c:v>
                </c:pt>
                <c:pt idx="1503">
                  <c:v>935.47635896351005</c:v>
                </c:pt>
                <c:pt idx="1504">
                  <c:v>935.62668072029999</c:v>
                </c:pt>
                <c:pt idx="1505">
                  <c:v>935.77699293271098</c:v>
                </c:pt>
                <c:pt idx="1506">
                  <c:v>935.92729559851796</c:v>
                </c:pt>
                <c:pt idx="1507">
                  <c:v>936.07758871549697</c:v>
                </c:pt>
                <c:pt idx="1508">
                  <c:v>936.22787228142101</c:v>
                </c:pt>
                <c:pt idx="1509">
                  <c:v>936.37814629406603</c:v>
                </c:pt>
                <c:pt idx="1510">
                  <c:v>936.52841075120796</c:v>
                </c:pt>
                <c:pt idx="1511">
                  <c:v>936.67866565062104</c:v>
                </c:pt>
                <c:pt idx="1512">
                  <c:v>936.828910990081</c:v>
                </c:pt>
                <c:pt idx="1513">
                  <c:v>936.97914676736195</c:v>
                </c:pt>
                <c:pt idx="1514">
                  <c:v>937.12937298023905</c:v>
                </c:pt>
                <c:pt idx="1515">
                  <c:v>937.27958962648802</c:v>
                </c:pt>
                <c:pt idx="1516">
                  <c:v>937.42979670388399</c:v>
                </c:pt>
                <c:pt idx="1517">
                  <c:v>937.57999421020099</c:v>
                </c:pt>
                <c:pt idx="1518">
                  <c:v>937.73018214321496</c:v>
                </c:pt>
                <c:pt idx="1519">
                  <c:v>937.88036050070104</c:v>
                </c:pt>
                <c:pt idx="1520">
                  <c:v>938.03052928043405</c:v>
                </c:pt>
                <c:pt idx="1521">
                  <c:v>938.180688480188</c:v>
                </c:pt>
                <c:pt idx="1522">
                  <c:v>938.33083809773996</c:v>
                </c:pt>
                <c:pt idx="1523">
                  <c:v>938.48097813086304</c:v>
                </c:pt>
                <c:pt idx="1524">
                  <c:v>938.63110857733295</c:v>
                </c:pt>
                <c:pt idx="1525">
                  <c:v>938.78122943492599</c:v>
                </c:pt>
                <c:pt idx="1526">
                  <c:v>938.93134070141605</c:v>
                </c:pt>
                <c:pt idx="1527">
                  <c:v>939.08144237457805</c:v>
                </c:pt>
                <c:pt idx="1528">
                  <c:v>939.23153445218702</c:v>
                </c:pt>
                <c:pt idx="1529">
                  <c:v>939.38161693201801</c:v>
                </c:pt>
                <c:pt idx="1530">
                  <c:v>939.53168981184695</c:v>
                </c:pt>
                <c:pt idx="1531">
                  <c:v>939.68175308944899</c:v>
                </c:pt>
                <c:pt idx="1532">
                  <c:v>939.83180676259701</c:v>
                </c:pt>
                <c:pt idx="1533">
                  <c:v>939.981850829069</c:v>
                </c:pt>
                <c:pt idx="1534">
                  <c:v>940.13188528663795</c:v>
                </c:pt>
                <c:pt idx="1535">
                  <c:v>940.28191013307901</c:v>
                </c:pt>
                <c:pt idx="1536">
                  <c:v>940.43192536616903</c:v>
                </c:pt>
                <c:pt idx="1537">
                  <c:v>940.58193098368099</c:v>
                </c:pt>
                <c:pt idx="1538">
                  <c:v>940.73192698339096</c:v>
                </c:pt>
                <c:pt idx="1539">
                  <c:v>940.88191336307398</c:v>
                </c:pt>
                <c:pt idx="1540">
                  <c:v>941.03189012050404</c:v>
                </c:pt>
                <c:pt idx="1541">
                  <c:v>941.18185725345802</c:v>
                </c:pt>
                <c:pt idx="1542">
                  <c:v>941.33181475971003</c:v>
                </c:pt>
                <c:pt idx="1543">
                  <c:v>941.48176263703499</c:v>
                </c:pt>
                <c:pt idx="1544">
                  <c:v>941.63170088320805</c:v>
                </c:pt>
                <c:pt idx="1545">
                  <c:v>941.78162949600403</c:v>
                </c:pt>
                <c:pt idx="1546">
                  <c:v>941.93154847319897</c:v>
                </c:pt>
                <c:pt idx="1547">
                  <c:v>942.08145781256599</c:v>
                </c:pt>
                <c:pt idx="1548">
                  <c:v>942.23135751188295</c:v>
                </c:pt>
                <c:pt idx="1549">
                  <c:v>942.38124756892205</c:v>
                </c:pt>
                <c:pt idx="1550">
                  <c:v>942.53112798146003</c:v>
                </c:pt>
                <c:pt idx="1551">
                  <c:v>942.68099874727204</c:v>
                </c:pt>
                <c:pt idx="1552">
                  <c:v>942.83085986413198</c:v>
                </c:pt>
                <c:pt idx="1553">
                  <c:v>942.98071132981602</c:v>
                </c:pt>
                <c:pt idx="1554">
                  <c:v>943.13055314209896</c:v>
                </c:pt>
                <c:pt idx="1555">
                  <c:v>943.28038529875505</c:v>
                </c:pt>
                <c:pt idx="1556">
                  <c:v>943.43020779756102</c:v>
                </c:pt>
                <c:pt idx="1557">
                  <c:v>943.58002063628999</c:v>
                </c:pt>
                <c:pt idx="1558">
                  <c:v>943.729823812718</c:v>
                </c:pt>
                <c:pt idx="1559">
                  <c:v>943.87961732461997</c:v>
                </c:pt>
                <c:pt idx="1560">
                  <c:v>944.02940116977095</c:v>
                </c:pt>
                <c:pt idx="1561">
                  <c:v>944.17917534594596</c:v>
                </c:pt>
                <c:pt idx="1562">
                  <c:v>944.32893985092096</c:v>
                </c:pt>
                <c:pt idx="1563">
                  <c:v>944.47869468246904</c:v>
                </c:pt>
                <c:pt idx="1564">
                  <c:v>944.62843983836694</c:v>
                </c:pt>
                <c:pt idx="1565">
                  <c:v>944.77817531638902</c:v>
                </c:pt>
                <c:pt idx="1566">
                  <c:v>944.927901114311</c:v>
                </c:pt>
                <c:pt idx="1567">
                  <c:v>945.07761722990597</c:v>
                </c:pt>
                <c:pt idx="1568">
                  <c:v>945.22732366095204</c:v>
                </c:pt>
                <c:pt idx="1569">
                  <c:v>945.37702040522197</c:v>
                </c:pt>
                <c:pt idx="1570">
                  <c:v>945.52670746049102</c:v>
                </c:pt>
                <c:pt idx="1571">
                  <c:v>945.67638482453594</c:v>
                </c:pt>
                <c:pt idx="1572">
                  <c:v>945.82605249513006</c:v>
                </c:pt>
                <c:pt idx="1573">
                  <c:v>945.97571047004806</c:v>
                </c:pt>
                <c:pt idx="1574">
                  <c:v>946.12535874706703</c:v>
                </c:pt>
                <c:pt idx="1575">
                  <c:v>946.27499732395995</c:v>
                </c:pt>
                <c:pt idx="1576">
                  <c:v>946.42462619850403</c:v>
                </c:pt>
                <c:pt idx="1577">
                  <c:v>946.57424536847202</c:v>
                </c:pt>
                <c:pt idx="1578">
                  <c:v>946.72385483163998</c:v>
                </c:pt>
                <c:pt idx="1579">
                  <c:v>946.87345458578397</c:v>
                </c:pt>
                <c:pt idx="1580">
                  <c:v>947.02304462867698</c:v>
                </c:pt>
                <c:pt idx="1581">
                  <c:v>947.17262495809598</c:v>
                </c:pt>
                <c:pt idx="1582">
                  <c:v>947.32219557181497</c:v>
                </c:pt>
                <c:pt idx="1583">
                  <c:v>947.47175646761002</c:v>
                </c:pt>
                <c:pt idx="1584">
                  <c:v>947.621307643254</c:v>
                </c:pt>
                <c:pt idx="1585">
                  <c:v>947.77084909652399</c:v>
                </c:pt>
                <c:pt idx="1586">
                  <c:v>947.92038082519502</c:v>
                </c:pt>
                <c:pt idx="1587">
                  <c:v>948.06990282704101</c:v>
                </c:pt>
                <c:pt idx="1588">
                  <c:v>948.21941509983799</c:v>
                </c:pt>
                <c:pt idx="1589">
                  <c:v>948.36891764136101</c:v>
                </c:pt>
                <c:pt idx="1590">
                  <c:v>948.51841044938396</c:v>
                </c:pt>
                <c:pt idx="1591">
                  <c:v>948.66789352168303</c:v>
                </c:pt>
                <c:pt idx="1592">
                  <c:v>948.817366856033</c:v>
                </c:pt>
                <c:pt idx="1593">
                  <c:v>948.96683045020802</c:v>
                </c:pt>
                <c:pt idx="1594">
                  <c:v>949.11628430198505</c:v>
                </c:pt>
                <c:pt idx="1595">
                  <c:v>949.26572840913695</c:v>
                </c:pt>
                <c:pt idx="1596">
                  <c:v>949.41516276944105</c:v>
                </c:pt>
                <c:pt idx="1597">
                  <c:v>949.56458738066999</c:v>
                </c:pt>
                <c:pt idx="1598">
                  <c:v>949.71400224060096</c:v>
                </c:pt>
                <c:pt idx="1599">
                  <c:v>949.86340734700798</c:v>
                </c:pt>
                <c:pt idx="1600">
                  <c:v>950.01280269766698</c:v>
                </c:pt>
                <c:pt idx="1601">
                  <c:v>950.16218829035097</c:v>
                </c:pt>
                <c:pt idx="1602">
                  <c:v>950.31156412283701</c:v>
                </c:pt>
                <c:pt idx="1603">
                  <c:v>950.46093019290004</c:v>
                </c:pt>
                <c:pt idx="1604">
                  <c:v>950.61028649831303</c:v>
                </c:pt>
                <c:pt idx="1605">
                  <c:v>950.75963303685398</c:v>
                </c:pt>
                <c:pt idx="1606">
                  <c:v>950.908969806296</c:v>
                </c:pt>
                <c:pt idx="1607">
                  <c:v>951.05829680441502</c:v>
                </c:pt>
                <c:pt idx="1608">
                  <c:v>951.20761402898495</c:v>
                </c:pt>
                <c:pt idx="1609">
                  <c:v>951.35692147778195</c:v>
                </c:pt>
                <c:pt idx="1610">
                  <c:v>951.50621914858095</c:v>
                </c:pt>
                <c:pt idx="1611">
                  <c:v>951.65550703915699</c:v>
                </c:pt>
                <c:pt idx="1612">
                  <c:v>951.80478514728497</c:v>
                </c:pt>
                <c:pt idx="1613">
                  <c:v>951.95405347073904</c:v>
                </c:pt>
                <c:pt idx="1614">
                  <c:v>952.10331200729604</c:v>
                </c:pt>
                <c:pt idx="1615">
                  <c:v>952.25256075472998</c:v>
                </c:pt>
                <c:pt idx="1616">
                  <c:v>952.40179971081602</c:v>
                </c:pt>
                <c:pt idx="1617">
                  <c:v>952.55102887332896</c:v>
                </c:pt>
                <c:pt idx="1618">
                  <c:v>952.70024824004497</c:v>
                </c:pt>
                <c:pt idx="1619">
                  <c:v>952.84945780873704</c:v>
                </c:pt>
                <c:pt idx="1620">
                  <c:v>952.99865757718305</c:v>
                </c:pt>
                <c:pt idx="1621">
                  <c:v>953.14784754315497</c:v>
                </c:pt>
                <c:pt idx="1622">
                  <c:v>953.29702770442998</c:v>
                </c:pt>
                <c:pt idx="1623">
                  <c:v>953.44619805878301</c:v>
                </c:pt>
                <c:pt idx="1624">
                  <c:v>953.59535860398796</c:v>
                </c:pt>
                <c:pt idx="1625">
                  <c:v>953.744509337821</c:v>
                </c:pt>
                <c:pt idx="1626">
                  <c:v>953.89365025805603</c:v>
                </c:pt>
                <c:pt idx="1627">
                  <c:v>954.04278136247001</c:v>
                </c:pt>
                <c:pt idx="1628">
                  <c:v>954.19190264883605</c:v>
                </c:pt>
                <c:pt idx="1629">
                  <c:v>954.34101411492998</c:v>
                </c:pt>
                <c:pt idx="1630">
                  <c:v>954.49011575852705</c:v>
                </c:pt>
                <c:pt idx="1631">
                  <c:v>954.63920757740198</c:v>
                </c:pt>
                <c:pt idx="1632">
                  <c:v>954.78828956932898</c:v>
                </c:pt>
                <c:pt idx="1633">
                  <c:v>954.93736173208504</c:v>
                </c:pt>
                <c:pt idx="1634">
                  <c:v>955.08642406344495</c:v>
                </c:pt>
                <c:pt idx="1635">
                  <c:v>955.23547656118205</c:v>
                </c:pt>
                <c:pt idx="1636">
                  <c:v>955.38451922307297</c:v>
                </c:pt>
                <c:pt idx="1637">
                  <c:v>955.53355204689103</c:v>
                </c:pt>
                <c:pt idx="1638">
                  <c:v>955.682575030414</c:v>
                </c:pt>
                <c:pt idx="1639">
                  <c:v>955.83158817141396</c:v>
                </c:pt>
                <c:pt idx="1640">
                  <c:v>955.980591467669</c:v>
                </c:pt>
                <c:pt idx="1641">
                  <c:v>956.12958491695099</c:v>
                </c:pt>
                <c:pt idx="1642">
                  <c:v>956.27856851703802</c:v>
                </c:pt>
                <c:pt idx="1643">
                  <c:v>956.42754226570298</c:v>
                </c:pt>
                <c:pt idx="1644">
                  <c:v>956.57650616072101</c:v>
                </c:pt>
                <c:pt idx="1645">
                  <c:v>956.72546019986896</c:v>
                </c:pt>
                <c:pt idx="1646">
                  <c:v>956.87440438092005</c:v>
                </c:pt>
                <c:pt idx="1647">
                  <c:v>957.02333870165</c:v>
                </c:pt>
                <c:pt idx="1648">
                  <c:v>957.17226315983396</c:v>
                </c:pt>
                <c:pt idx="1649">
                  <c:v>957.32117775324696</c:v>
                </c:pt>
                <c:pt idx="1650">
                  <c:v>957.47008247966403</c:v>
                </c:pt>
                <c:pt idx="1651">
                  <c:v>957.61897733685998</c:v>
                </c:pt>
                <c:pt idx="1652">
                  <c:v>957.76786232260997</c:v>
                </c:pt>
                <c:pt idx="1653">
                  <c:v>957.91673743469005</c:v>
                </c:pt>
                <c:pt idx="1654">
                  <c:v>958.065602670874</c:v>
                </c:pt>
                <c:pt idx="1655">
                  <c:v>958.21445802893697</c:v>
                </c:pt>
                <c:pt idx="1656">
                  <c:v>958.36330350665401</c:v>
                </c:pt>
                <c:pt idx="1657">
                  <c:v>958.51213910180104</c:v>
                </c:pt>
                <c:pt idx="1658">
                  <c:v>958.66096481215197</c:v>
                </c:pt>
                <c:pt idx="1659">
                  <c:v>958.80978063548298</c:v>
                </c:pt>
                <c:pt idx="1660">
                  <c:v>958.95858656956796</c:v>
                </c:pt>
                <c:pt idx="1661">
                  <c:v>959.10738261218296</c:v>
                </c:pt>
                <c:pt idx="1662">
                  <c:v>959.25616876110303</c:v>
                </c:pt>
                <c:pt idx="1663">
                  <c:v>959.40494501410296</c:v>
                </c:pt>
                <c:pt idx="1664">
                  <c:v>959.55371136895701</c:v>
                </c:pt>
                <c:pt idx="1665">
                  <c:v>959.702467823441</c:v>
                </c:pt>
                <c:pt idx="1666">
                  <c:v>959.85121437532996</c:v>
                </c:pt>
                <c:pt idx="1667">
                  <c:v>959.99995102239905</c:v>
                </c:pt>
                <c:pt idx="1668">
                  <c:v>960.14867776242295</c:v>
                </c:pt>
                <c:pt idx="1669">
                  <c:v>960.29739459317796</c:v>
                </c:pt>
                <c:pt idx="1670">
                  <c:v>960.44610151243705</c:v>
                </c:pt>
                <c:pt idx="1671">
                  <c:v>960.59479851797596</c:v>
                </c:pt>
                <c:pt idx="1672">
                  <c:v>960.74348560757096</c:v>
                </c:pt>
                <c:pt idx="1673">
                  <c:v>960.89216277899595</c:v>
                </c:pt>
                <c:pt idx="1674">
                  <c:v>961.040830030027</c:v>
                </c:pt>
                <c:pt idx="1675">
                  <c:v>961.18948735843799</c:v>
                </c:pt>
                <c:pt idx="1676">
                  <c:v>961.33813476200396</c:v>
                </c:pt>
                <c:pt idx="1677">
                  <c:v>961.48677223850098</c:v>
                </c:pt>
                <c:pt idx="1678">
                  <c:v>961.63539978570304</c:v>
                </c:pt>
                <c:pt idx="1679">
                  <c:v>961.784017401386</c:v>
                </c:pt>
                <c:pt idx="1680">
                  <c:v>961.93262508332498</c:v>
                </c:pt>
                <c:pt idx="1681">
                  <c:v>962.08122282929503</c:v>
                </c:pt>
                <c:pt idx="1682">
                  <c:v>962.22981063707005</c:v>
                </c:pt>
                <c:pt idx="1683">
                  <c:v>962.37838850442597</c:v>
                </c:pt>
                <c:pt idx="1684">
                  <c:v>962.52695642913795</c:v>
                </c:pt>
                <c:pt idx="1685">
                  <c:v>962.67551440898103</c:v>
                </c:pt>
                <c:pt idx="1686">
                  <c:v>962.82406244173103</c:v>
                </c:pt>
                <c:pt idx="1687">
                  <c:v>962.97260052516106</c:v>
                </c:pt>
                <c:pt idx="1688">
                  <c:v>964.21348125437498</c:v>
                </c:pt>
                <c:pt idx="1689">
                  <c:v>965.94662699861999</c:v>
                </c:pt>
                <c:pt idx="1690">
                  <c:v>967.67932723351305</c:v>
                </c:pt>
                <c:pt idx="1691">
                  <c:v>969.41158077172497</c:v>
                </c:pt>
                <c:pt idx="1692">
                  <c:v>971.143386425926</c:v>
                </c:pt>
                <c:pt idx="1693">
                  <c:v>972.87474300878796</c:v>
                </c:pt>
                <c:pt idx="1694">
                  <c:v>974.60564933298201</c:v>
                </c:pt>
                <c:pt idx="1695">
                  <c:v>976.33610421117703</c:v>
                </c:pt>
                <c:pt idx="1696">
                  <c:v>978.06610645604496</c:v>
                </c:pt>
                <c:pt idx="1697">
                  <c:v>979.79565488025798</c:v>
                </c:pt>
                <c:pt idx="1698">
                  <c:v>981.52474829648395</c:v>
                </c:pt>
                <c:pt idx="1699">
                  <c:v>983.25338551739605</c:v>
                </c:pt>
                <c:pt idx="1700">
                  <c:v>984.98156535566397</c:v>
                </c:pt>
                <c:pt idx="1701">
                  <c:v>986.70928662395897</c:v>
                </c:pt>
                <c:pt idx="1702">
                  <c:v>988.43654813495198</c:v>
                </c:pt>
                <c:pt idx="1703">
                  <c:v>990.16334870131402</c:v>
                </c:pt>
                <c:pt idx="1704">
                  <c:v>991.88968713571501</c:v>
                </c:pt>
                <c:pt idx="1705">
                  <c:v>993.61556225082597</c:v>
                </c:pt>
                <c:pt idx="1706">
                  <c:v>995.34097285931796</c:v>
                </c:pt>
                <c:pt idx="1707">
                  <c:v>997.065917773862</c:v>
                </c:pt>
                <c:pt idx="1708">
                  <c:v>998.79039580712799</c:v>
                </c:pt>
                <c:pt idx="1709">
                  <c:v>1000.5144057717901</c:v>
                </c:pt>
                <c:pt idx="1710">
                  <c:v>1002.23794648051</c:v>
                </c:pt>
                <c:pt idx="1711">
                  <c:v>1003.96101674597</c:v>
                </c:pt>
                <c:pt idx="1712">
                  <c:v>1005.68361538084</c:v>
                </c:pt>
                <c:pt idx="1713">
                  <c:v>1007.40574119778</c:v>
                </c:pt>
                <c:pt idx="1714">
                  <c:v>1009.12739300947</c:v>
                </c:pt>
                <c:pt idx="1715">
                  <c:v>1010.84856962858</c:v>
                </c:pt>
                <c:pt idx="1716">
                  <c:v>1012.56926986777</c:v>
                </c:pt>
                <c:pt idx="1717">
                  <c:v>1014.28949253973</c:v>
                </c:pt>
                <c:pt idx="1718">
                  <c:v>1016.00923645712</c:v>
                </c:pt>
                <c:pt idx="1719">
                  <c:v>1017.72850043261</c:v>
                </c:pt>
                <c:pt idx="1720">
                  <c:v>1019.44728327887</c:v>
                </c:pt>
                <c:pt idx="1721">
                  <c:v>1021.16558380857</c:v>
                </c:pt>
                <c:pt idx="1722">
                  <c:v>1022.88340083439</c:v>
                </c:pt>
                <c:pt idx="1723">
                  <c:v>1024.60073316899</c:v>
                </c:pt>
                <c:pt idx="1724">
                  <c:v>1026.31757962505</c:v>
                </c:pt>
                <c:pt idx="1725">
                  <c:v>1028.0339390152401</c:v>
                </c:pt>
                <c:pt idx="1726">
                  <c:v>1029.7498101522201</c:v>
                </c:pt>
                <c:pt idx="1727">
                  <c:v>1031.46519184867</c:v>
                </c:pt>
                <c:pt idx="1728">
                  <c:v>1033.1800829172601</c:v>
                </c:pt>
                <c:pt idx="1729">
                  <c:v>1034.89448217066</c:v>
                </c:pt>
                <c:pt idx="1730">
                  <c:v>1036.60838842154</c:v>
                </c:pt>
                <c:pt idx="1731">
                  <c:v>1038.3218004825701</c:v>
                </c:pt>
                <c:pt idx="1732">
                  <c:v>1040.03471716642</c:v>
                </c:pt>
                <c:pt idx="1733">
                  <c:v>1041.7471372857699</c:v>
                </c:pt>
                <c:pt idx="1734">
                  <c:v>1043.4590596532801</c:v>
                </c:pt>
                <c:pt idx="1735">
                  <c:v>1045.17048308162</c:v>
                </c:pt>
                <c:pt idx="1736">
                  <c:v>1046.88140638347</c:v>
                </c:pt>
                <c:pt idx="1737">
                  <c:v>1048.5918283715</c:v>
                </c:pt>
                <c:pt idx="1738">
                  <c:v>1050.3017478583699</c:v>
                </c:pt>
                <c:pt idx="1739">
                  <c:v>1052.0111636567599</c:v>
                </c:pt>
                <c:pt idx="1740">
                  <c:v>1053.72007457934</c:v>
                </c:pt>
                <c:pt idx="1741">
                  <c:v>1055.42847943878</c:v>
                </c:pt>
                <c:pt idx="1742">
                  <c:v>1057.1363770477501</c:v>
                </c:pt>
                <c:pt idx="1743">
                  <c:v>1058.8437662189201</c:v>
                </c:pt>
                <c:pt idx="1744">
                  <c:v>1060.5506457649601</c:v>
                </c:pt>
                <c:pt idx="1745">
                  <c:v>1062.25701449854</c:v>
                </c:pt>
                <c:pt idx="1746">
                  <c:v>1063.9628712323399</c:v>
                </c:pt>
                <c:pt idx="1747">
                  <c:v>1065.66821477902</c:v>
                </c:pt>
                <c:pt idx="1748">
                  <c:v>1067.3730439512599</c:v>
                </c:pt>
                <c:pt idx="1749">
                  <c:v>1069.07735756172</c:v>
                </c:pt>
                <c:pt idx="1750">
                  <c:v>1070.7811544230799</c:v>
                </c:pt>
                <c:pt idx="1751">
                  <c:v>1072.48443334801</c:v>
                </c:pt>
                <c:pt idx="1752">
                  <c:v>1074.1871931491701</c:v>
                </c:pt>
                <c:pt idx="1753">
                  <c:v>1075.8894326392401</c:v>
                </c:pt>
                <c:pt idx="1754">
                  <c:v>1077.5911506309001</c:v>
                </c:pt>
                <c:pt idx="1755">
                  <c:v>1079.2923459368001</c:v>
                </c:pt>
                <c:pt idx="1756">
                  <c:v>1080.99301736963</c:v>
                </c:pt>
                <c:pt idx="1757">
                  <c:v>1082.69316374205</c:v>
                </c:pt>
                <c:pt idx="1758">
                  <c:v>1084.39278386673</c:v>
                </c:pt>
                <c:pt idx="1759">
                  <c:v>1086.0918765563499</c:v>
                </c:pt>
                <c:pt idx="1760">
                  <c:v>1087.79044062357</c:v>
                </c:pt>
                <c:pt idx="1761">
                  <c:v>1089.48847488106</c:v>
                </c:pt>
                <c:pt idx="1762">
                  <c:v>1091.1859781415001</c:v>
                </c:pt>
                <c:pt idx="1763">
                  <c:v>1092.8829492175601</c:v>
                </c:pt>
                <c:pt idx="1764">
                  <c:v>1094.5793869219101</c:v>
                </c:pt>
                <c:pt idx="1765">
                  <c:v>1096.2752900672201</c:v>
                </c:pt>
                <c:pt idx="1766">
                  <c:v>1097.97065746615</c:v>
                </c:pt>
                <c:pt idx="1767">
                  <c:v>1099.6654879313901</c:v>
                </c:pt>
                <c:pt idx="1768">
                  <c:v>1101.3597802756001</c:v>
                </c:pt>
                <c:pt idx="1769">
                  <c:v>1103.0535333114501</c:v>
                </c:pt>
                <c:pt idx="1770">
                  <c:v>1104.7467458516101</c:v>
                </c:pt>
                <c:pt idx="1771">
                  <c:v>1106.4394167087601</c:v>
                </c:pt>
                <c:pt idx="1772">
                  <c:v>1108.13154469556</c:v>
                </c:pt>
                <c:pt idx="1773">
                  <c:v>1109.8231286246901</c:v>
                </c:pt>
                <c:pt idx="1774">
                  <c:v>1111.5141673088101</c:v>
                </c:pt>
                <c:pt idx="1775">
                  <c:v>1113.2046595606</c:v>
                </c:pt>
                <c:pt idx="1776">
                  <c:v>1114.89460419272</c:v>
                </c:pt>
                <c:pt idx="1777">
                  <c:v>1116.58400001786</c:v>
                </c:pt>
                <c:pt idx="1778">
                  <c:v>1118.2728458486699</c:v>
                </c:pt>
                <c:pt idx="1779">
                  <c:v>1119.96114049784</c:v>
                </c:pt>
                <c:pt idx="1780">
                  <c:v>1121.6488827780299</c:v>
                </c:pt>
                <c:pt idx="1781">
                  <c:v>1123.3360715019001</c:v>
                </c:pt>
                <c:pt idx="1782">
                  <c:v>1125.0227054821401</c:v>
                </c:pt>
                <c:pt idx="1783">
                  <c:v>1126.7087835314201</c:v>
                </c:pt>
                <c:pt idx="1784">
                  <c:v>1128.3943044624</c:v>
                </c:pt>
                <c:pt idx="1785">
                  <c:v>1130.0792670877499</c:v>
                </c:pt>
                <c:pt idx="1786">
                  <c:v>1131.7636702201501</c:v>
                </c:pt>
                <c:pt idx="1787">
                  <c:v>1133.44751267226</c:v>
                </c:pt>
                <c:pt idx="1788">
                  <c:v>1135.1307932567699</c:v>
                </c:pt>
                <c:pt idx="1789">
                  <c:v>1136.81351078633</c:v>
                </c:pt>
                <c:pt idx="1790">
                  <c:v>1138.49566407362</c:v>
                </c:pt>
                <c:pt idx="1791">
                  <c:v>1140.1772519313099</c:v>
                </c:pt>
                <c:pt idx="1792">
                  <c:v>1141.8582731720701</c:v>
                </c:pt>
                <c:pt idx="1793">
                  <c:v>1143.53872660857</c:v>
                </c:pt>
                <c:pt idx="1794">
                  <c:v>1145.2186110534899</c:v>
                </c:pt>
                <c:pt idx="1795">
                  <c:v>1146.89792531949</c:v>
                </c:pt>
                <c:pt idx="1796">
                  <c:v>1148.57666821924</c:v>
                </c:pt>
                <c:pt idx="1797">
                  <c:v>1150.25483856542</c:v>
                </c:pt>
                <c:pt idx="1798">
                  <c:v>1151.93243517069</c:v>
                </c:pt>
                <c:pt idx="1799">
                  <c:v>1153.6094568477299</c:v>
                </c:pt>
                <c:pt idx="1800">
                  <c:v>1155.2859024091999</c:v>
                </c:pt>
                <c:pt idx="1801">
                  <c:v>1156.96177066779</c:v>
                </c:pt>
                <c:pt idx="1802">
                  <c:v>1158.63706043615</c:v>
                </c:pt>
                <c:pt idx="1803">
                  <c:v>1160.3117705269599</c:v>
                </c:pt>
                <c:pt idx="1804">
                  <c:v>1161.9858997529</c:v>
                </c:pt>
                <c:pt idx="1805">
                  <c:v>1163.6594469266199</c:v>
                </c:pt>
                <c:pt idx="1806">
                  <c:v>1165.3324108608099</c:v>
                </c:pt>
                <c:pt idx="1807">
                  <c:v>1167.00479036813</c:v>
                </c:pt>
                <c:pt idx="1808">
                  <c:v>1168.6765842612499</c:v>
                </c:pt>
                <c:pt idx="1809">
                  <c:v>1170.34779135285</c:v>
                </c:pt>
                <c:pt idx="1810">
                  <c:v>1172.0184104555899</c:v>
                </c:pt>
                <c:pt idx="1811">
                  <c:v>1173.68844038215</c:v>
                </c:pt>
                <c:pt idx="1812">
                  <c:v>1175.35787994519</c:v>
                </c:pt>
                <c:pt idx="1813">
                  <c:v>1177.0267279574</c:v>
                </c:pt>
                <c:pt idx="1814">
                  <c:v>1178.6949832314299</c:v>
                </c:pt>
                <c:pt idx="1815">
                  <c:v>1180.36264457996</c:v>
                </c:pt>
                <c:pt idx="1816">
                  <c:v>1182.0297108156601</c:v>
                </c:pt>
                <c:pt idx="1817">
                  <c:v>1183.6961807512</c:v>
                </c:pt>
                <c:pt idx="1818">
                  <c:v>1185.3620531992599</c:v>
                </c:pt>
                <c:pt idx="1819">
                  <c:v>1187.0273269724901</c:v>
                </c:pt>
                <c:pt idx="1820">
                  <c:v>1188.69200088358</c:v>
                </c:pt>
                <c:pt idx="1821">
                  <c:v>1190.3560737452001</c:v>
                </c:pt>
                <c:pt idx="1822">
                  <c:v>1192.01954437001</c:v>
                </c:pt>
                <c:pt idx="1823">
                  <c:v>1193.68241157068</c:v>
                </c:pt>
                <c:pt idx="1824">
                  <c:v>1195.34467415989</c:v>
                </c:pt>
                <c:pt idx="1825">
                  <c:v>1197.00633095031</c:v>
                </c:pt>
                <c:pt idx="1826">
                  <c:v>1198.6673807546099</c:v>
                </c:pt>
                <c:pt idx="1827">
                  <c:v>1200.32782238546</c:v>
                </c:pt>
                <c:pt idx="1828">
                  <c:v>1201.9876546555199</c:v>
                </c:pt>
                <c:pt idx="1829">
                  <c:v>1203.6468763774801</c:v>
                </c:pt>
                <c:pt idx="1830">
                  <c:v>1205.305486364</c:v>
                </c:pt>
                <c:pt idx="1831">
                  <c:v>1206.9634834277499</c:v>
                </c:pt>
                <c:pt idx="1832">
                  <c:v>1208.6208663814</c:v>
                </c:pt>
                <c:pt idx="1833">
                  <c:v>1210.2776340376299</c:v>
                </c:pt>
                <c:pt idx="1834">
                  <c:v>1211.9337852091001</c:v>
                </c:pt>
                <c:pt idx="1835">
                  <c:v>1213.5893187084901</c:v>
                </c:pt>
                <c:pt idx="1836">
                  <c:v>1215.2442333484701</c:v>
                </c:pt>
                <c:pt idx="1837">
                  <c:v>1216.8985279417</c:v>
                </c:pt>
                <c:pt idx="1838">
                  <c:v>1218.5522013008599</c:v>
                </c:pt>
                <c:pt idx="1839">
                  <c:v>1220.20525223862</c:v>
                </c:pt>
                <c:pt idx="1840">
                  <c:v>1221.8576795676499</c:v>
                </c:pt>
                <c:pt idx="1841">
                  <c:v>1223.5094821006201</c:v>
                </c:pt>
                <c:pt idx="1842">
                  <c:v>1225.16065865019</c:v>
                </c:pt>
                <c:pt idx="1843">
                  <c:v>1226.81120802906</c:v>
                </c:pt>
                <c:pt idx="1844">
                  <c:v>1228.4611290498699</c:v>
                </c:pt>
                <c:pt idx="1845">
                  <c:v>1230.11042052531</c:v>
                </c:pt>
                <c:pt idx="1846">
                  <c:v>1231.7590812680401</c:v>
                </c:pt>
                <c:pt idx="1847">
                  <c:v>1233.4071100907399</c:v>
                </c:pt>
                <c:pt idx="1848">
                  <c:v>1235.05450580608</c:v>
                </c:pt>
                <c:pt idx="1849">
                  <c:v>1236.7012672267199</c:v>
                </c:pt>
                <c:pt idx="1850">
                  <c:v>1238.34739316534</c:v>
                </c:pt>
                <c:pt idx="1851">
                  <c:v>1239.9928824346</c:v>
                </c:pt>
                <c:pt idx="1852">
                  <c:v>1241.63773384719</c:v>
                </c:pt>
                <c:pt idx="1853">
                  <c:v>1243.2819462157699</c:v>
                </c:pt>
                <c:pt idx="1854">
                  <c:v>1244.9255183529999</c:v>
                </c:pt>
                <c:pt idx="1855">
                  <c:v>1246.5684490715701</c:v>
                </c:pt>
                <c:pt idx="1856">
                  <c:v>1248.21073718415</c:v>
                </c:pt>
                <c:pt idx="1857">
                  <c:v>1249.85238150339</c:v>
                </c:pt>
                <c:pt idx="1858">
                  <c:v>1251.4933808419801</c:v>
                </c:pt>
                <c:pt idx="1859">
                  <c:v>1253.1337340125899</c:v>
                </c:pt>
                <c:pt idx="1860">
                  <c:v>1254.7734398278801</c:v>
                </c:pt>
                <c:pt idx="1861">
                  <c:v>1256.4124971005201</c:v>
                </c:pt>
                <c:pt idx="1862">
                  <c:v>1258.0509046432001</c:v>
                </c:pt>
                <c:pt idx="1863">
                  <c:v>1259.6886612685701</c:v>
                </c:pt>
                <c:pt idx="1864">
                  <c:v>1261.32576578931</c:v>
                </c:pt>
                <c:pt idx="1865">
                  <c:v>1262.9622170180901</c:v>
                </c:pt>
                <c:pt idx="1866">
                  <c:v>1264.5980137675899</c:v>
                </c:pt>
                <c:pt idx="1867">
                  <c:v>1266.2331548504601</c:v>
                </c:pt>
                <c:pt idx="1868">
                  <c:v>1267.8676390793901</c:v>
                </c:pt>
                <c:pt idx="1869">
                  <c:v>1269.50146526704</c:v>
                </c:pt>
                <c:pt idx="1870">
                  <c:v>1271.1346322260799</c:v>
                </c:pt>
                <c:pt idx="1871">
                  <c:v>1272.7671387691901</c:v>
                </c:pt>
                <c:pt idx="1872">
                  <c:v>1274.3989837090301</c:v>
                </c:pt>
                <c:pt idx="1873">
                  <c:v>1276.03016585828</c:v>
                </c:pt>
                <c:pt idx="1874">
                  <c:v>1277.6606840296099</c:v>
                </c:pt>
                <c:pt idx="1875">
                  <c:v>1279.29053703568</c:v>
                </c:pt>
                <c:pt idx="1876">
                  <c:v>1280.91972368918</c:v>
                </c:pt>
                <c:pt idx="1877">
                  <c:v>1282.5482428027599</c:v>
                </c:pt>
                <c:pt idx="1878">
                  <c:v>1284.1760931890999</c:v>
                </c:pt>
                <c:pt idx="1879">
                  <c:v>1285.80327366088</c:v>
                </c:pt>
                <c:pt idx="1880">
                  <c:v>1287.4297830307601</c:v>
                </c:pt>
                <c:pt idx="1881">
                  <c:v>1289.05562011141</c:v>
                </c:pt>
                <c:pt idx="1882">
                  <c:v>1290.6807837155</c:v>
                </c:pt>
                <c:pt idx="1883">
                  <c:v>1292.30527265571</c:v>
                </c:pt>
                <c:pt idx="1884">
                  <c:v>1293.9290857446999</c:v>
                </c:pt>
                <c:pt idx="1885">
                  <c:v>1295.55222179515</c:v>
                </c:pt>
                <c:pt idx="1886">
                  <c:v>1297.1746796197299</c:v>
                </c:pt>
                <c:pt idx="1887">
                  <c:v>1298.7964580311</c:v>
                </c:pt>
                <c:pt idx="1888">
                  <c:v>1300.4175558419399</c:v>
                </c:pt>
                <c:pt idx="1889">
                  <c:v>1302.0379718649201</c:v>
                </c:pt>
                <c:pt idx="1890">
                  <c:v>1303.65770491272</c:v>
                </c:pt>
                <c:pt idx="1891">
                  <c:v>1305.2767537979901</c:v>
                </c:pt>
                <c:pt idx="1892">
                  <c:v>1306.8951173334101</c:v>
                </c:pt>
                <c:pt idx="1893">
                  <c:v>1308.51279433166</c:v>
                </c:pt>
                <c:pt idx="1894">
                  <c:v>1310.1297836054</c:v>
                </c:pt>
                <c:pt idx="1895">
                  <c:v>1311.7460839672999</c:v>
                </c:pt>
                <c:pt idx="1896">
                  <c:v>1313.36169423004</c:v>
                </c:pt>
                <c:pt idx="1897">
                  <c:v>1314.97661320629</c:v>
                </c:pt>
                <c:pt idx="1898">
                  <c:v>1316.5908397087101</c:v>
                </c:pt>
                <c:pt idx="1899">
                  <c:v>1318.20437254998</c:v>
                </c:pt>
                <c:pt idx="1900">
                  <c:v>1319.81721054277</c:v>
                </c:pt>
                <c:pt idx="1901">
                  <c:v>1321.4293524997499</c:v>
                </c:pt>
                <c:pt idx="1902">
                  <c:v>1323.04079723358</c:v>
                </c:pt>
                <c:pt idx="1903">
                  <c:v>1324.6515435569499</c:v>
                </c:pt>
                <c:pt idx="1904">
                  <c:v>1326.26159028252</c:v>
                </c:pt>
                <c:pt idx="1905">
                  <c:v>1327.8709362229599</c:v>
                </c:pt>
                <c:pt idx="1906">
                  <c:v>1329.4795801909399</c:v>
                </c:pt>
                <c:pt idx="1907">
                  <c:v>1331.08752099914</c:v>
                </c:pt>
                <c:pt idx="1908">
                  <c:v>1332.69475746022</c:v>
                </c:pt>
                <c:pt idx="1909">
                  <c:v>1334.3012883868601</c:v>
                </c:pt>
                <c:pt idx="1910">
                  <c:v>1335.9071125917301</c:v>
                </c:pt>
                <c:pt idx="1911">
                  <c:v>1337.51222888749</c:v>
                </c:pt>
                <c:pt idx="1912">
                  <c:v>1339.1166360868201</c:v>
                </c:pt>
                <c:pt idx="1913">
                  <c:v>1340.7203330023799</c:v>
                </c:pt>
                <c:pt idx="1914">
                  <c:v>1342.32331844686</c:v>
                </c:pt>
                <c:pt idx="1915">
                  <c:v>1343.9255912329199</c:v>
                </c:pt>
                <c:pt idx="1916">
                  <c:v>1345.52715017323</c:v>
                </c:pt>
                <c:pt idx="1917">
                  <c:v>1347.12799408046</c:v>
                </c:pt>
                <c:pt idx="1918">
                  <c:v>1348.7281217672901</c:v>
                </c:pt>
                <c:pt idx="1919">
                  <c:v>1350.3275320463699</c:v>
                </c:pt>
                <c:pt idx="1920">
                  <c:v>1351.9262237303999</c:v>
                </c:pt>
                <c:pt idx="1921">
                  <c:v>1353.5241956320201</c:v>
                </c:pt>
                <c:pt idx="1922">
                  <c:v>1355.12144656393</c:v>
                </c:pt>
                <c:pt idx="1923">
                  <c:v>1356.71797533878</c:v>
                </c:pt>
                <c:pt idx="1924">
                  <c:v>1358.3137807692499</c:v>
                </c:pt>
                <c:pt idx="1925">
                  <c:v>1359.9088616680001</c:v>
                </c:pt>
                <c:pt idx="1926">
                  <c:v>1361.5032168477201</c:v>
                </c:pt>
                <c:pt idx="1927">
                  <c:v>1363.0968451210699</c:v>
                </c:pt>
                <c:pt idx="1928">
                  <c:v>1364.68974530071</c:v>
                </c:pt>
                <c:pt idx="1929">
                  <c:v>1366.28191619933</c:v>
                </c:pt>
                <c:pt idx="1930">
                  <c:v>1367.87335662959</c:v>
                </c:pt>
                <c:pt idx="1931">
                  <c:v>1369.46406540417</c:v>
                </c:pt>
                <c:pt idx="1932">
                  <c:v>1371.0540413357301</c:v>
                </c:pt>
                <c:pt idx="1933">
                  <c:v>1372.6432832369401</c:v>
                </c:pt>
                <c:pt idx="1934">
                  <c:v>1374.23178992048</c:v>
                </c:pt>
                <c:pt idx="1935">
                  <c:v>1375.8195601990201</c:v>
                </c:pt>
                <c:pt idx="1936">
                  <c:v>1377.4065928852201</c:v>
                </c:pt>
                <c:pt idx="1937">
                  <c:v>1378.9928867917599</c:v>
                </c:pt>
                <c:pt idx="1938">
                  <c:v>1380.5784407313099</c:v>
                </c:pt>
                <c:pt idx="1939">
                  <c:v>1382.16325351654</c:v>
                </c:pt>
                <c:pt idx="1940">
                  <c:v>1383.74732396012</c:v>
                </c:pt>
                <c:pt idx="1941">
                  <c:v>1385.3306508747301</c:v>
                </c:pt>
                <c:pt idx="1942">
                  <c:v>1386.9132330730199</c:v>
                </c:pt>
                <c:pt idx="1943">
                  <c:v>1388.4950693676799</c:v>
                </c:pt>
                <c:pt idx="1944">
                  <c:v>1390.0761585713699</c:v>
                </c:pt>
                <c:pt idx="1945">
                  <c:v>1391.65649949677</c:v>
                </c:pt>
                <c:pt idx="1946">
                  <c:v>1393.23609095654</c:v>
                </c:pt>
                <c:pt idx="1947">
                  <c:v>1394.8149317633599</c:v>
                </c:pt>
                <c:pt idx="1948">
                  <c:v>1396.3930207298899</c:v>
                </c:pt>
                <c:pt idx="1949">
                  <c:v>1397.9703566688199</c:v>
                </c:pt>
                <c:pt idx="1950">
                  <c:v>1399.5469383928</c:v>
                </c:pt>
                <c:pt idx="1951">
                  <c:v>1401.1227647145099</c:v>
                </c:pt>
                <c:pt idx="1952">
                  <c:v>1402.6978344466199</c:v>
                </c:pt>
                <c:pt idx="1953">
                  <c:v>1404.27214640181</c:v>
                </c:pt>
                <c:pt idx="1954">
                  <c:v>1405.84569939273</c:v>
                </c:pt>
                <c:pt idx="1955">
                  <c:v>1407.4184922320701</c:v>
                </c:pt>
                <c:pt idx="1956">
                  <c:v>1408.9905237324899</c:v>
                </c:pt>
                <c:pt idx="1957">
                  <c:v>1410.5617927066701</c:v>
                </c:pt>
                <c:pt idx="1958">
                  <c:v>1412.13229796727</c:v>
                </c:pt>
                <c:pt idx="1959">
                  <c:v>1413.7020383269701</c:v>
                </c:pt>
                <c:pt idx="1960">
                  <c:v>1415.2710125984299</c:v>
                </c:pt>
                <c:pt idx="1961">
                  <c:v>1416.83921959433</c:v>
                </c:pt>
                <c:pt idx="1962">
                  <c:v>1418.4066581273401</c:v>
                </c:pt>
                <c:pt idx="1963">
                  <c:v>1419.9733270101301</c:v>
                </c:pt>
                <c:pt idx="1964">
                  <c:v>1421.53922505537</c:v>
                </c:pt>
                <c:pt idx="1965">
                  <c:v>1423.1043510757299</c:v>
                </c:pt>
                <c:pt idx="1966">
                  <c:v>1424.66870388389</c:v>
                </c:pt>
                <c:pt idx="1967">
                  <c:v>1426.2322822925</c:v>
                </c:pt>
                <c:pt idx="1968">
                  <c:v>1427.79508511425</c:v>
                </c:pt>
                <c:pt idx="1969">
                  <c:v>1429.3571111618</c:v>
                </c:pt>
                <c:pt idx="1970">
                  <c:v>1430.91835924783</c:v>
                </c:pt>
                <c:pt idx="1971">
                  <c:v>1432.4788281850001</c:v>
                </c:pt>
                <c:pt idx="1972">
                  <c:v>1434.0385167859899</c:v>
                </c:pt>
                <c:pt idx="1973">
                  <c:v>1435.5974238634701</c:v>
                </c:pt>
                <c:pt idx="1974">
                  <c:v>1437.1555482301001</c:v>
                </c:pt>
                <c:pt idx="1975">
                  <c:v>1438.7128886985699</c:v>
                </c:pt>
                <c:pt idx="1976">
                  <c:v>1440.2694440815301</c:v>
                </c:pt>
                <c:pt idx="1977">
                  <c:v>1441.8252131916699</c:v>
                </c:pt>
                <c:pt idx="1978">
                  <c:v>1443.3801948416401</c:v>
                </c:pt>
                <c:pt idx="1979">
                  <c:v>1444.93438784413</c:v>
                </c:pt>
                <c:pt idx="1980">
                  <c:v>1446.4877910118</c:v>
                </c:pt>
                <c:pt idx="1981">
                  <c:v>1448.04040315733</c:v>
                </c:pt>
                <c:pt idx="1982">
                  <c:v>1449.59222309338</c:v>
                </c:pt>
                <c:pt idx="1983">
                  <c:v>1451.1432496326199</c:v>
                </c:pt>
                <c:pt idx="1984">
                  <c:v>1452.6934815877401</c:v>
                </c:pt>
                <c:pt idx="1985">
                  <c:v>1454.24291777139</c:v>
                </c:pt>
                <c:pt idx="1986">
                  <c:v>1455.7915569962399</c:v>
                </c:pt>
                <c:pt idx="1987">
                  <c:v>1457.33939807498</c:v>
                </c:pt>
                <c:pt idx="1988">
                  <c:v>1458.88643982026</c:v>
                </c:pt>
                <c:pt idx="1989">
                  <c:v>1460.4326810447701</c:v>
                </c:pt>
                <c:pt idx="1990">
                  <c:v>1461.97812056117</c:v>
                </c:pt>
                <c:pt idx="1991">
                  <c:v>1463.5227571821199</c:v>
                </c:pt>
                <c:pt idx="1992">
                  <c:v>1465.0665897203201</c:v>
                </c:pt>
                <c:pt idx="1993">
                  <c:v>1466.6096169884099</c:v>
                </c:pt>
                <c:pt idx="1994">
                  <c:v>1468.1518377990801</c:v>
                </c:pt>
                <c:pt idx="1995">
                  <c:v>1469.6932509649901</c:v>
                </c:pt>
                <c:pt idx="1996">
                  <c:v>1471.2338552988199</c:v>
                </c:pt>
                <c:pt idx="1997">
                  <c:v>1472.77364961324</c:v>
                </c:pt>
                <c:pt idx="1998">
                  <c:v>1474.31263272092</c:v>
                </c:pt>
                <c:pt idx="1999">
                  <c:v>1475.85080343452</c:v>
                </c:pt>
                <c:pt idx="2000">
                  <c:v>1477.38816056672</c:v>
                </c:pt>
                <c:pt idx="2001">
                  <c:v>1478.9247029302001</c:v>
                </c:pt>
                <c:pt idx="2002">
                  <c:v>1480.4604293376101</c:v>
                </c:pt>
                <c:pt idx="2003">
                  <c:v>1481.99533860164</c:v>
                </c:pt>
                <c:pt idx="2004">
                  <c:v>1483.5294295349399</c:v>
                </c:pt>
                <c:pt idx="2005">
                  <c:v>1485.06270095021</c:v>
                </c:pt>
                <c:pt idx="2006">
                  <c:v>1486.5951516600901</c:v>
                </c:pt>
                <c:pt idx="2007">
                  <c:v>1488.1267804772699</c:v>
                </c:pt>
                <c:pt idx="2008">
                  <c:v>1489.65758621442</c:v>
                </c:pt>
                <c:pt idx="2009">
                  <c:v>1491.1875676842001</c:v>
                </c:pt>
                <c:pt idx="2010">
                  <c:v>1492.71672369929</c:v>
                </c:pt>
                <c:pt idx="2011">
                  <c:v>1494.24505307236</c:v>
                </c:pt>
                <c:pt idx="2012">
                  <c:v>1495.77255461608</c:v>
                </c:pt>
                <c:pt idx="2013">
                  <c:v>1497.2992271431101</c:v>
                </c:pt>
                <c:pt idx="2014">
                  <c:v>1498.8250694661399</c:v>
                </c:pt>
                <c:pt idx="2015">
                  <c:v>1500.35008039783</c:v>
                </c:pt>
                <c:pt idx="2016">
                  <c:v>1501.87425875085</c:v>
                </c:pt>
                <c:pt idx="2017">
                  <c:v>1503.3976033378699</c:v>
                </c:pt>
                <c:pt idx="2018">
                  <c:v>1504.92011297157</c:v>
                </c:pt>
                <c:pt idx="2019">
                  <c:v>1506.44178646462</c:v>
                </c:pt>
                <c:pt idx="2020">
                  <c:v>1507.96262262967</c:v>
                </c:pt>
                <c:pt idx="2021">
                  <c:v>1509.48262027942</c:v>
                </c:pt>
                <c:pt idx="2022">
                  <c:v>1511.0017782265199</c:v>
                </c:pt>
                <c:pt idx="2023">
                  <c:v>1512.5200952836501</c:v>
                </c:pt>
                <c:pt idx="2024">
                  <c:v>1514.0375702634799</c:v>
                </c:pt>
                <c:pt idx="2025">
                  <c:v>1515.5542019786801</c:v>
                </c:pt>
                <c:pt idx="2026">
                  <c:v>1517.06998924191</c:v>
                </c:pt>
                <c:pt idx="2027">
                  <c:v>1518.5849308658601</c:v>
                </c:pt>
                <c:pt idx="2028">
                  <c:v>1520.0990256631901</c:v>
                </c:pt>
                <c:pt idx="2029">
                  <c:v>1521.6122724465799</c:v>
                </c:pt>
                <c:pt idx="2030">
                  <c:v>1523.1246700286899</c:v>
                </c:pt>
                <c:pt idx="2031">
                  <c:v>1524.63621722219</c:v>
                </c:pt>
                <c:pt idx="2032">
                  <c:v>1526.14691283976</c:v>
                </c:pt>
                <c:pt idx="2033">
                  <c:v>1527.6567556940599</c:v>
                </c:pt>
                <c:pt idx="2034">
                  <c:v>1529.1657445977701</c:v>
                </c:pt>
                <c:pt idx="2035">
                  <c:v>1530.6738783635601</c:v>
                </c:pt>
                <c:pt idx="2036">
                  <c:v>1532.1811558040899</c:v>
                </c:pt>
                <c:pt idx="2037">
                  <c:v>1533.6875757320499</c:v>
                </c:pt>
                <c:pt idx="2038">
                  <c:v>1535.19313696009</c:v>
                </c:pt>
                <c:pt idx="2039">
                  <c:v>1536.6978383009</c:v>
                </c:pt>
                <c:pt idx="2040">
                  <c:v>1538.2016785671401</c:v>
                </c:pt>
                <c:pt idx="2041">
                  <c:v>1539.70465657148</c:v>
                </c:pt>
                <c:pt idx="2042">
                  <c:v>1541.20677112659</c:v>
                </c:pt>
                <c:pt idx="2043">
                  <c:v>1542.70802104515</c:v>
                </c:pt>
                <c:pt idx="2044">
                  <c:v>1544.2084051398199</c:v>
                </c:pt>
                <c:pt idx="2045">
                  <c:v>1545.7079222232801</c:v>
                </c:pt>
                <c:pt idx="2046">
                  <c:v>1547.2065711082</c:v>
                </c:pt>
                <c:pt idx="2047">
                  <c:v>1548.70435060724</c:v>
                </c:pt>
                <c:pt idx="2048">
                  <c:v>1550.20125953308</c:v>
                </c:pt>
                <c:pt idx="2049">
                  <c:v>1551.6972966983899</c:v>
                </c:pt>
                <c:pt idx="2050">
                  <c:v>1553.19246091584</c:v>
                </c:pt>
                <c:pt idx="2051">
                  <c:v>1554.6867509981</c:v>
                </c:pt>
                <c:pt idx="2052">
                  <c:v>1556.1801657578401</c:v>
                </c:pt>
                <c:pt idx="2053">
                  <c:v>1557.6727040077301</c:v>
                </c:pt>
                <c:pt idx="2054">
                  <c:v>1559.1643645604499</c:v>
                </c:pt>
                <c:pt idx="2055">
                  <c:v>1560.65514622866</c:v>
                </c:pt>
                <c:pt idx="2056">
                  <c:v>1562.1450478250299</c:v>
                </c:pt>
                <c:pt idx="2057">
                  <c:v>1563.6340681622501</c:v>
                </c:pt>
                <c:pt idx="2058">
                  <c:v>1565.1222060529601</c:v>
                </c:pt>
                <c:pt idx="2059">
                  <c:v>1566.60946030986</c:v>
                </c:pt>
                <c:pt idx="2060">
                  <c:v>1568.0958297456</c:v>
                </c:pt>
                <c:pt idx="2061">
                  <c:v>1569.5813131728601</c:v>
                </c:pt>
                <c:pt idx="2062">
                  <c:v>1571.0659094043101</c:v>
                </c:pt>
                <c:pt idx="2063">
                  <c:v>1572.54961725262</c:v>
                </c:pt>
                <c:pt idx="2064">
                  <c:v>1574.0324355304599</c:v>
                </c:pt>
                <c:pt idx="2065">
                  <c:v>1575.5143630504999</c:v>
                </c:pt>
                <c:pt idx="2066">
                  <c:v>1576.99539862542</c:v>
                </c:pt>
                <c:pt idx="2067">
                  <c:v>1578.4755410678799</c:v>
                </c:pt>
                <c:pt idx="2068">
                  <c:v>1579.9547891905499</c:v>
                </c:pt>
                <c:pt idx="2069">
                  <c:v>1581.4331418061099</c:v>
                </c:pt>
                <c:pt idx="2070">
                  <c:v>1582.91059772723</c:v>
                </c:pt>
                <c:pt idx="2071">
                  <c:v>1584.38715576657</c:v>
                </c:pt>
                <c:pt idx="2072">
                  <c:v>1585.8628147368099</c:v>
                </c:pt>
                <c:pt idx="2073">
                  <c:v>1587.3375734506201</c:v>
                </c:pt>
                <c:pt idx="2074">
                  <c:v>1588.8114307206599</c:v>
                </c:pt>
                <c:pt idx="2075">
                  <c:v>1590.28438535962</c:v>
                </c:pt>
                <c:pt idx="2076">
                  <c:v>1591.7564361801601</c:v>
                </c:pt>
                <c:pt idx="2077">
                  <c:v>1593.22758199495</c:v>
                </c:pt>
                <c:pt idx="2078">
                  <c:v>1594.6978216166599</c:v>
                </c:pt>
                <c:pt idx="2079">
                  <c:v>1596.1671538579701</c:v>
                </c:pt>
                <c:pt idx="2080">
                  <c:v>1597.6355775315401</c:v>
                </c:pt>
                <c:pt idx="2081">
                  <c:v>1599.10309145004</c:v>
                </c:pt>
                <c:pt idx="2082">
                  <c:v>1600.5696944261499</c:v>
                </c:pt>
                <c:pt idx="2083">
                  <c:v>1602.03538527254</c:v>
                </c:pt>
                <c:pt idx="2084">
                  <c:v>1603.5001628018699</c:v>
                </c:pt>
                <c:pt idx="2085">
                  <c:v>1604.96402582682</c:v>
                </c:pt>
                <c:pt idx="2086">
                  <c:v>1606.42697316007</c:v>
                </c:pt>
                <c:pt idx="2087">
                  <c:v>1607.88900361427</c:v>
                </c:pt>
                <c:pt idx="2088">
                  <c:v>1609.3501160021001</c:v>
                </c:pt>
                <c:pt idx="2089">
                  <c:v>1610.81030913623</c:v>
                </c:pt>
                <c:pt idx="2090">
                  <c:v>1612.26958182934</c:v>
                </c:pt>
                <c:pt idx="2091">
                  <c:v>1613.7279328940799</c:v>
                </c:pt>
                <c:pt idx="2092">
                  <c:v>1615.18536114315</c:v>
                </c:pt>
                <c:pt idx="2093">
                  <c:v>1616.6418653891899</c:v>
                </c:pt>
                <c:pt idx="2094">
                  <c:v>1618.09744444489</c:v>
                </c:pt>
                <c:pt idx="2095">
                  <c:v>1619.55209712292</c:v>
                </c:pt>
                <c:pt idx="2096">
                  <c:v>1621.0058222359501</c:v>
                </c:pt>
                <c:pt idx="2097">
                  <c:v>1622.45861859664</c:v>
                </c:pt>
                <c:pt idx="2098">
                  <c:v>1623.91048501767</c:v>
                </c:pt>
                <c:pt idx="2099">
                  <c:v>1625.3614203117099</c:v>
                </c:pt>
                <c:pt idx="2100">
                  <c:v>1626.81142329144</c:v>
                </c:pt>
                <c:pt idx="2101">
                  <c:v>1628.2604927695099</c:v>
                </c:pt>
                <c:pt idx="2102">
                  <c:v>1629.7086275586</c:v>
                </c:pt>
                <c:pt idx="2103">
                  <c:v>1631.1558264713899</c:v>
                </c:pt>
                <c:pt idx="2104">
                  <c:v>1632.6020883205399</c:v>
                </c:pt>
                <c:pt idx="2105">
                  <c:v>1634.0474119187299</c:v>
                </c:pt>
                <c:pt idx="2106">
                  <c:v>1635.4917960786199</c:v>
                </c:pt>
                <c:pt idx="2107">
                  <c:v>1636.93523961289</c:v>
                </c:pt>
                <c:pt idx="2108">
                  <c:v>1638.3777413342</c:v>
                </c:pt>
                <c:pt idx="2109">
                  <c:v>1639.8193000552301</c:v>
                </c:pt>
                <c:pt idx="2110">
                  <c:v>1641.25991458865</c:v>
                </c:pt>
                <c:pt idx="2111">
                  <c:v>1642.69958374713</c:v>
                </c:pt>
                <c:pt idx="2112">
                  <c:v>1644.13830634334</c:v>
                </c:pt>
                <c:pt idx="2113">
                  <c:v>1645.5760811899499</c:v>
                </c:pt>
                <c:pt idx="2114">
                  <c:v>1647.01290709963</c:v>
                </c:pt>
                <c:pt idx="2115">
                  <c:v>1648.4487828850499</c:v>
                </c:pt>
                <c:pt idx="2116">
                  <c:v>1649.88370735889</c:v>
                </c:pt>
                <c:pt idx="2117">
                  <c:v>1651.31767933381</c:v>
                </c:pt>
                <c:pt idx="2118">
                  <c:v>1652.7506976224799</c:v>
                </c:pt>
                <c:pt idx="2119">
                  <c:v>1654.1827610375799</c:v>
                </c:pt>
                <c:pt idx="2120">
                  <c:v>1655.61386839178</c:v>
                </c:pt>
                <c:pt idx="2121">
                  <c:v>1657.0440184977499</c:v>
                </c:pt>
                <c:pt idx="2122">
                  <c:v>1658.47321016815</c:v>
                </c:pt>
                <c:pt idx="2123">
                  <c:v>1659.9014422156599</c:v>
                </c:pt>
                <c:pt idx="2124">
                  <c:v>1661.3287134529601</c:v>
                </c:pt>
                <c:pt idx="2125">
                  <c:v>1662.7550226927001</c:v>
                </c:pt>
                <c:pt idx="2126">
                  <c:v>1664.1803687475599</c:v>
                </c:pt>
                <c:pt idx="2127">
                  <c:v>1665.6047504302201</c:v>
                </c:pt>
                <c:pt idx="2128">
                  <c:v>1667.02816655334</c:v>
                </c:pt>
                <c:pt idx="2129">
                  <c:v>1668.45061592959</c:v>
                </c:pt>
                <c:pt idx="2130">
                  <c:v>1669.8720973716499</c:v>
                </c:pt>
                <c:pt idx="2131">
                  <c:v>1671.2926096921799</c:v>
                </c:pt>
                <c:pt idx="2132">
                  <c:v>1672.7121517038599</c:v>
                </c:pt>
                <c:pt idx="2133">
                  <c:v>1674.13072221936</c:v>
                </c:pt>
                <c:pt idx="2134">
                  <c:v>1675.5483200513399</c:v>
                </c:pt>
                <c:pt idx="2135">
                  <c:v>1676.9649440124799</c:v>
                </c:pt>
                <c:pt idx="2136">
                  <c:v>1678.3805929154601</c:v>
                </c:pt>
                <c:pt idx="2137">
                  <c:v>1679.79526557293</c:v>
                </c:pt>
                <c:pt idx="2138">
                  <c:v>1681.2089607975699</c:v>
                </c:pt>
                <c:pt idx="2139">
                  <c:v>1682.62167740206</c:v>
                </c:pt>
                <c:pt idx="2140">
                  <c:v>1684.03341419906</c:v>
                </c:pt>
                <c:pt idx="2141">
                  <c:v>1685.4441700012401</c:v>
                </c:pt>
                <c:pt idx="2142">
                  <c:v>1686.85394362127</c:v>
                </c:pt>
                <c:pt idx="2143">
                  <c:v>1688.2627338718401</c:v>
                </c:pt>
                <c:pt idx="2144">
                  <c:v>1689.6705395655899</c:v>
                </c:pt>
                <c:pt idx="2145">
                  <c:v>1691.07735951522</c:v>
                </c:pt>
                <c:pt idx="2146">
                  <c:v>1692.4831925333799</c:v>
                </c:pt>
                <c:pt idx="2147">
                  <c:v>1693.88803743275</c:v>
                </c:pt>
                <c:pt idx="2148">
                  <c:v>1695.291893026</c:v>
                </c:pt>
                <c:pt idx="2149">
                  <c:v>1696.6947581258</c:v>
                </c:pt>
                <c:pt idx="2150">
                  <c:v>1698.09663154482</c:v>
                </c:pt>
                <c:pt idx="2151">
                  <c:v>1699.4975120957299</c:v>
                </c:pt>
                <c:pt idx="2152">
                  <c:v>1700.8973985912</c:v>
                </c:pt>
                <c:pt idx="2153">
                  <c:v>1702.29628984391</c:v>
                </c:pt>
                <c:pt idx="2154">
                  <c:v>1703.69418466652</c:v>
                </c:pt>
                <c:pt idx="2155">
                  <c:v>1705.09108187171</c:v>
                </c:pt>
                <c:pt idx="2156">
                  <c:v>1706.48698027214</c:v>
                </c:pt>
                <c:pt idx="2157">
                  <c:v>1707.88187868049</c:v>
                </c:pt>
              </c:numCache>
            </c:numRef>
          </c:xVal>
          <c:yVal>
            <c:numRef>
              <c:f>'SYLOS_spectrum_30Jul2021_15 (2'!$C$2:$C$2159</c:f>
              <c:numCache>
                <c:formatCode>General</c:formatCode>
                <c:ptCount val="2158"/>
                <c:pt idx="0">
                  <c:v>1280.0456142723201</c:v>
                </c:pt>
                <c:pt idx="1">
                  <c:v>1234.7914104794302</c:v>
                </c:pt>
                <c:pt idx="2">
                  <c:v>1214.4268591484667</c:v>
                </c:pt>
                <c:pt idx="3">
                  <c:v>1201.2115736242488</c:v>
                </c:pt>
                <c:pt idx="4">
                  <c:v>1163.8104816554098</c:v>
                </c:pt>
                <c:pt idx="5">
                  <c:v>1069.3212392287321</c:v>
                </c:pt>
                <c:pt idx="6">
                  <c:v>1010.6218639769661</c:v>
                </c:pt>
                <c:pt idx="7">
                  <c:v>937.92826510039481</c:v>
                </c:pt>
                <c:pt idx="8">
                  <c:v>951.96505544313891</c:v>
                </c:pt>
                <c:pt idx="9">
                  <c:v>959.14884435706756</c:v>
                </c:pt>
                <c:pt idx="10">
                  <c:v>984.47365030114611</c:v>
                </c:pt>
                <c:pt idx="11">
                  <c:v>984.76282007947759</c:v>
                </c:pt>
                <c:pt idx="12">
                  <c:v>1005.3561046167739</c:v>
                </c:pt>
                <c:pt idx="13">
                  <c:v>1002.7284454410941</c:v>
                </c:pt>
                <c:pt idx="14">
                  <c:v>984.6016850986083</c:v>
                </c:pt>
                <c:pt idx="15">
                  <c:v>958.5581784681915</c:v>
                </c:pt>
                <c:pt idx="16">
                  <c:v>943.36694680265725</c:v>
                </c:pt>
                <c:pt idx="17">
                  <c:v>928.95888171854506</c:v>
                </c:pt>
                <c:pt idx="18">
                  <c:v>925.6803443550408</c:v>
                </c:pt>
                <c:pt idx="19">
                  <c:v>933.22656929936818</c:v>
                </c:pt>
                <c:pt idx="20">
                  <c:v>944.31624866069046</c:v>
                </c:pt>
                <c:pt idx="21">
                  <c:v>963.58946171122648</c:v>
                </c:pt>
                <c:pt idx="22">
                  <c:v>975.25137398278355</c:v>
                </c:pt>
                <c:pt idx="23">
                  <c:v>983.7469366242409</c:v>
                </c:pt>
                <c:pt idx="24">
                  <c:v>987.60116882285752</c:v>
                </c:pt>
                <c:pt idx="25">
                  <c:v>985.08932607437157</c:v>
                </c:pt>
                <c:pt idx="26">
                  <c:v>968.83034089675118</c:v>
                </c:pt>
                <c:pt idx="27">
                  <c:v>949.05416050272731</c:v>
                </c:pt>
                <c:pt idx="28">
                  <c:v>953.33601033221805</c:v>
                </c:pt>
                <c:pt idx="29">
                  <c:v>949.0992597857346</c:v>
                </c:pt>
                <c:pt idx="30">
                  <c:v>953.22647984250546</c:v>
                </c:pt>
                <c:pt idx="31">
                  <c:v>952.95705374356214</c:v>
                </c:pt>
                <c:pt idx="32">
                  <c:v>947.7368175444675</c:v>
                </c:pt>
                <c:pt idx="33">
                  <c:v>948.19302086389382</c:v>
                </c:pt>
                <c:pt idx="34">
                  <c:v>948.04970382399267</c:v>
                </c:pt>
                <c:pt idx="35">
                  <c:v>948.27118219189094</c:v>
                </c:pt>
                <c:pt idx="36">
                  <c:v>932.33306913747037</c:v>
                </c:pt>
                <c:pt idx="37">
                  <c:v>902.53996631295615</c:v>
                </c:pt>
                <c:pt idx="38">
                  <c:v>873.14296710077372</c:v>
                </c:pt>
                <c:pt idx="39">
                  <c:v>909.21214159263093</c:v>
                </c:pt>
                <c:pt idx="40">
                  <c:v>906.34438650511584</c:v>
                </c:pt>
                <c:pt idx="41">
                  <c:v>901.89154151386788</c:v>
                </c:pt>
                <c:pt idx="42">
                  <c:v>900.50859938608721</c:v>
                </c:pt>
                <c:pt idx="43">
                  <c:v>896.87831317089513</c:v>
                </c:pt>
                <c:pt idx="44">
                  <c:v>894.95137626453675</c:v>
                </c:pt>
                <c:pt idx="45">
                  <c:v>894.36955093677295</c:v>
                </c:pt>
                <c:pt idx="46">
                  <c:v>889.6778334134558</c:v>
                </c:pt>
                <c:pt idx="47">
                  <c:v>887.18299368302303</c:v>
                </c:pt>
                <c:pt idx="48">
                  <c:v>886.34969583938005</c:v>
                </c:pt>
                <c:pt idx="49">
                  <c:v>889.40770332210082</c:v>
                </c:pt>
                <c:pt idx="50">
                  <c:v>890.96918787634399</c:v>
                </c:pt>
                <c:pt idx="51">
                  <c:v>889.89840501481558</c:v>
                </c:pt>
                <c:pt idx="52">
                  <c:v>887.43094596944024</c:v>
                </c:pt>
                <c:pt idx="53">
                  <c:v>886.86836694044484</c:v>
                </c:pt>
                <c:pt idx="54">
                  <c:v>888.53608556591223</c:v>
                </c:pt>
                <c:pt idx="55">
                  <c:v>891.14113634916066</c:v>
                </c:pt>
                <c:pt idx="56">
                  <c:v>891.3332873252881</c:v>
                </c:pt>
                <c:pt idx="57">
                  <c:v>894.50404969742851</c:v>
                </c:pt>
                <c:pt idx="58">
                  <c:v>893.44489142788825</c:v>
                </c:pt>
                <c:pt idx="59">
                  <c:v>892.77560230597794</c:v>
                </c:pt>
                <c:pt idx="60">
                  <c:v>892.04584980197865</c:v>
                </c:pt>
                <c:pt idx="61">
                  <c:v>892.91851800954976</c:v>
                </c:pt>
                <c:pt idx="62">
                  <c:v>896.3370048778404</c:v>
                </c:pt>
                <c:pt idx="63">
                  <c:v>898.01599767896255</c:v>
                </c:pt>
                <c:pt idx="64">
                  <c:v>900.85194687528508</c:v>
                </c:pt>
                <c:pt idx="65">
                  <c:v>903.40328236855896</c:v>
                </c:pt>
                <c:pt idx="66">
                  <c:v>905.2538342174314</c:v>
                </c:pt>
                <c:pt idx="67">
                  <c:v>904.38004271558498</c:v>
                </c:pt>
                <c:pt idx="68">
                  <c:v>908.05558397020047</c:v>
                </c:pt>
                <c:pt idx="69">
                  <c:v>909.05636488741789</c:v>
                </c:pt>
                <c:pt idx="70">
                  <c:v>908.53871851101701</c:v>
                </c:pt>
                <c:pt idx="71">
                  <c:v>907.70654601591343</c:v>
                </c:pt>
                <c:pt idx="72">
                  <c:v>906.19619509531424</c:v>
                </c:pt>
                <c:pt idx="73">
                  <c:v>900.20286155945394</c:v>
                </c:pt>
                <c:pt idx="74">
                  <c:v>892.65588346156551</c:v>
                </c:pt>
                <c:pt idx="75">
                  <c:v>885.59002860386079</c:v>
                </c:pt>
                <c:pt idx="76">
                  <c:v>880.33320951787334</c:v>
                </c:pt>
                <c:pt idx="77">
                  <c:v>878.6823048331828</c:v>
                </c:pt>
                <c:pt idx="78">
                  <c:v>881.21413493993236</c:v>
                </c:pt>
                <c:pt idx="79">
                  <c:v>884.23901038977112</c:v>
                </c:pt>
                <c:pt idx="80">
                  <c:v>890.0312493141173</c:v>
                </c:pt>
                <c:pt idx="81">
                  <c:v>896.35681254299038</c:v>
                </c:pt>
                <c:pt idx="82">
                  <c:v>895.5911931970337</c:v>
                </c:pt>
                <c:pt idx="83">
                  <c:v>899.92499669209428</c:v>
                </c:pt>
                <c:pt idx="84">
                  <c:v>903.54187928150532</c:v>
                </c:pt>
                <c:pt idx="85">
                  <c:v>913.88274501472517</c:v>
                </c:pt>
                <c:pt idx="86">
                  <c:v>919.38586101013402</c:v>
                </c:pt>
                <c:pt idx="87">
                  <c:v>921.6538494220398</c:v>
                </c:pt>
                <c:pt idx="88">
                  <c:v>920.93783386536256</c:v>
                </c:pt>
                <c:pt idx="89">
                  <c:v>917.29550231378619</c:v>
                </c:pt>
                <c:pt idx="90">
                  <c:v>918.43186354217357</c:v>
                </c:pt>
                <c:pt idx="91">
                  <c:v>922.3149024476761</c:v>
                </c:pt>
                <c:pt idx="92">
                  <c:v>927.82897647976642</c:v>
                </c:pt>
                <c:pt idx="93">
                  <c:v>934.83399616701934</c:v>
                </c:pt>
                <c:pt idx="94">
                  <c:v>938.9878975334201</c:v>
                </c:pt>
                <c:pt idx="95">
                  <c:v>937.79210695097822</c:v>
                </c:pt>
                <c:pt idx="96">
                  <c:v>938.24298852704214</c:v>
                </c:pt>
                <c:pt idx="97">
                  <c:v>939.4737894669795</c:v>
                </c:pt>
                <c:pt idx="98">
                  <c:v>944.17112446847807</c:v>
                </c:pt>
                <c:pt idx="99">
                  <c:v>947.03739889073984</c:v>
                </c:pt>
                <c:pt idx="100">
                  <c:v>947.79063581018602</c:v>
                </c:pt>
                <c:pt idx="101">
                  <c:v>944.23222456133749</c:v>
                </c:pt>
                <c:pt idx="102">
                  <c:v>940.37336126393768</c:v>
                </c:pt>
                <c:pt idx="103">
                  <c:v>938.19247232139753</c:v>
                </c:pt>
                <c:pt idx="104">
                  <c:v>938.80549432647842</c:v>
                </c:pt>
                <c:pt idx="105">
                  <c:v>942.3670932802072</c:v>
                </c:pt>
                <c:pt idx="106">
                  <c:v>943.52949414639136</c:v>
                </c:pt>
                <c:pt idx="107">
                  <c:v>942.05397497209947</c:v>
                </c:pt>
                <c:pt idx="108">
                  <c:v>944.40364919127967</c:v>
                </c:pt>
                <c:pt idx="109">
                  <c:v>947.15950776784416</c:v>
                </c:pt>
                <c:pt idx="110">
                  <c:v>950.54038062865152</c:v>
                </c:pt>
                <c:pt idx="111">
                  <c:v>951.89469137492142</c:v>
                </c:pt>
                <c:pt idx="112">
                  <c:v>951.71385584524887</c:v>
                </c:pt>
                <c:pt idx="113">
                  <c:v>952.23382622519728</c:v>
                </c:pt>
                <c:pt idx="114">
                  <c:v>954.03063696927006</c:v>
                </c:pt>
                <c:pt idx="115">
                  <c:v>958.8019584690652</c:v>
                </c:pt>
                <c:pt idx="116">
                  <c:v>962.30304488274146</c:v>
                </c:pt>
                <c:pt idx="117">
                  <c:v>965.41977249820957</c:v>
                </c:pt>
                <c:pt idx="118">
                  <c:v>969.97014023777069</c:v>
                </c:pt>
                <c:pt idx="119">
                  <c:v>975.16736469461807</c:v>
                </c:pt>
                <c:pt idx="120">
                  <c:v>976.86948467823345</c:v>
                </c:pt>
                <c:pt idx="121">
                  <c:v>974.74415198828081</c:v>
                </c:pt>
                <c:pt idx="122">
                  <c:v>972.43376691327501</c:v>
                </c:pt>
                <c:pt idx="123">
                  <c:v>970.42018541226992</c:v>
                </c:pt>
                <c:pt idx="124">
                  <c:v>967.533148341215</c:v>
                </c:pt>
                <c:pt idx="125">
                  <c:v>964.81610093101403</c:v>
                </c:pt>
                <c:pt idx="126">
                  <c:v>966.45630129824497</c:v>
                </c:pt>
                <c:pt idx="127">
                  <c:v>973.70874601503033</c:v>
                </c:pt>
                <c:pt idx="128">
                  <c:v>979.99608784206737</c:v>
                </c:pt>
                <c:pt idx="129">
                  <c:v>985.26175342646877</c:v>
                </c:pt>
                <c:pt idx="130">
                  <c:v>990.47795485750521</c:v>
                </c:pt>
                <c:pt idx="131">
                  <c:v>994.08114878244453</c:v>
                </c:pt>
                <c:pt idx="132">
                  <c:v>999.92033819072276</c:v>
                </c:pt>
                <c:pt idx="133">
                  <c:v>1006.2079484842077</c:v>
                </c:pt>
                <c:pt idx="134">
                  <c:v>1015.3687199828513</c:v>
                </c:pt>
                <c:pt idx="135">
                  <c:v>1023.8397511663979</c:v>
                </c:pt>
                <c:pt idx="136">
                  <c:v>1035.3839459287442</c:v>
                </c:pt>
                <c:pt idx="137">
                  <c:v>1046.3900386012558</c:v>
                </c:pt>
                <c:pt idx="138">
                  <c:v>1057.2041167903983</c:v>
                </c:pt>
                <c:pt idx="139">
                  <c:v>1067.0680728063371</c:v>
                </c:pt>
                <c:pt idx="140">
                  <c:v>1081.2664141573086</c:v>
                </c:pt>
                <c:pt idx="141">
                  <c:v>1097.9030749893814</c:v>
                </c:pt>
                <c:pt idx="142">
                  <c:v>1116.9783755175536</c:v>
                </c:pt>
                <c:pt idx="143">
                  <c:v>1136.591734036846</c:v>
                </c:pt>
                <c:pt idx="144">
                  <c:v>1159.4634608346898</c:v>
                </c:pt>
                <c:pt idx="145">
                  <c:v>1186.5492014053239</c:v>
                </c:pt>
                <c:pt idx="146">
                  <c:v>1218.1613174810268</c:v>
                </c:pt>
                <c:pt idx="147">
                  <c:v>1249.1924086838767</c:v>
                </c:pt>
                <c:pt idx="148">
                  <c:v>1283.1224781324927</c:v>
                </c:pt>
                <c:pt idx="149">
                  <c:v>1323.2568467691549</c:v>
                </c:pt>
                <c:pt idx="150">
                  <c:v>1372.4427255419291</c:v>
                </c:pt>
                <c:pt idx="151">
                  <c:v>1427.169771835564</c:v>
                </c:pt>
                <c:pt idx="152">
                  <c:v>1485.8320978541572</c:v>
                </c:pt>
                <c:pt idx="153">
                  <c:v>1551.686544022195</c:v>
                </c:pt>
                <c:pt idx="154">
                  <c:v>1629.8847051164205</c:v>
                </c:pt>
                <c:pt idx="155">
                  <c:v>1720.6330597819729</c:v>
                </c:pt>
                <c:pt idx="156">
                  <c:v>1825.6316214733502</c:v>
                </c:pt>
                <c:pt idx="157">
                  <c:v>1940.3977607472334</c:v>
                </c:pt>
                <c:pt idx="158">
                  <c:v>2061.0788081197124</c:v>
                </c:pt>
                <c:pt idx="159">
                  <c:v>2177.2964195416725</c:v>
                </c:pt>
                <c:pt idx="160">
                  <c:v>2289.6115232586903</c:v>
                </c:pt>
                <c:pt idx="161">
                  <c:v>2391.5127393249454</c:v>
                </c:pt>
                <c:pt idx="162">
                  <c:v>2488.3790932250349</c:v>
                </c:pt>
                <c:pt idx="163">
                  <c:v>2579.3911137388668</c:v>
                </c:pt>
                <c:pt idx="164">
                  <c:v>2671.8199980427999</c:v>
                </c:pt>
                <c:pt idx="165">
                  <c:v>2761.2447666062753</c:v>
                </c:pt>
                <c:pt idx="166">
                  <c:v>2863.5437428117884</c:v>
                </c:pt>
                <c:pt idx="167">
                  <c:v>2975.4683849856315</c:v>
                </c:pt>
                <c:pt idx="168">
                  <c:v>3113.3541490659318</c:v>
                </c:pt>
                <c:pt idx="169">
                  <c:v>3269.1961701154041</c:v>
                </c:pt>
                <c:pt idx="170">
                  <c:v>3447.8513485219905</c:v>
                </c:pt>
                <c:pt idx="171">
                  <c:v>3637.4651511089687</c:v>
                </c:pt>
                <c:pt idx="172">
                  <c:v>3848.9607609750601</c:v>
                </c:pt>
                <c:pt idx="173">
                  <c:v>4090.4056530451212</c:v>
                </c:pt>
                <c:pt idx="174">
                  <c:v>4362.056439619605</c:v>
                </c:pt>
                <c:pt idx="175">
                  <c:v>4657.310101216427</c:v>
                </c:pt>
                <c:pt idx="176">
                  <c:v>4959.8752060563102</c:v>
                </c:pt>
                <c:pt idx="177">
                  <c:v>5266.9972681075424</c:v>
                </c:pt>
                <c:pt idx="178">
                  <c:v>5571.2268663832856</c:v>
                </c:pt>
                <c:pt idx="179">
                  <c:v>5878.111536678558</c:v>
                </c:pt>
                <c:pt idx="180">
                  <c:v>6193.884746592099</c:v>
                </c:pt>
                <c:pt idx="181">
                  <c:v>6515.0568923112742</c:v>
                </c:pt>
                <c:pt idx="182">
                  <c:v>6846.5904559981909</c:v>
                </c:pt>
                <c:pt idx="183">
                  <c:v>7166.2436442888556</c:v>
                </c:pt>
                <c:pt idx="184">
                  <c:v>7471.1001310281008</c:v>
                </c:pt>
                <c:pt idx="185">
                  <c:v>7773.3562311009973</c:v>
                </c:pt>
                <c:pt idx="186">
                  <c:v>8101.5307685854368</c:v>
                </c:pt>
                <c:pt idx="187">
                  <c:v>8470.2584064368639</c:v>
                </c:pt>
                <c:pt idx="188">
                  <c:v>8874.9551743368338</c:v>
                </c:pt>
                <c:pt idx="189">
                  <c:v>9299.7228273925903</c:v>
                </c:pt>
                <c:pt idx="190">
                  <c:v>9742.2792003423056</c:v>
                </c:pt>
                <c:pt idx="191">
                  <c:v>10191.668152454538</c:v>
                </c:pt>
                <c:pt idx="192">
                  <c:v>10655.055144895065</c:v>
                </c:pt>
                <c:pt idx="193">
                  <c:v>11152.87930286558</c:v>
                </c:pt>
                <c:pt idx="194">
                  <c:v>11654.11395744165</c:v>
                </c:pt>
                <c:pt idx="195">
                  <c:v>12129.736238555419</c:v>
                </c:pt>
                <c:pt idx="196">
                  <c:v>12590.703527309506</c:v>
                </c:pt>
                <c:pt idx="197">
                  <c:v>13041.894180031377</c:v>
                </c:pt>
                <c:pt idx="198">
                  <c:v>13505.735997746899</c:v>
                </c:pt>
                <c:pt idx="199">
                  <c:v>13988.028185610328</c:v>
                </c:pt>
                <c:pt idx="200">
                  <c:v>14486.677788863517</c:v>
                </c:pt>
                <c:pt idx="201">
                  <c:v>14975.820359442418</c:v>
                </c:pt>
                <c:pt idx="202">
                  <c:v>15462.684182299734</c:v>
                </c:pt>
                <c:pt idx="203">
                  <c:v>15973.064494793731</c:v>
                </c:pt>
                <c:pt idx="204">
                  <c:v>16537.520721778703</c:v>
                </c:pt>
                <c:pt idx="205">
                  <c:v>17126.813913087906</c:v>
                </c:pt>
                <c:pt idx="206">
                  <c:v>17757.830748346845</c:v>
                </c:pt>
                <c:pt idx="207">
                  <c:v>18395.384713663378</c:v>
                </c:pt>
                <c:pt idx="208">
                  <c:v>19103.635632369092</c:v>
                </c:pt>
                <c:pt idx="209">
                  <c:v>19915.202440307621</c:v>
                </c:pt>
                <c:pt idx="210">
                  <c:v>20840.456518532035</c:v>
                </c:pt>
                <c:pt idx="211">
                  <c:v>21827.982210713235</c:v>
                </c:pt>
                <c:pt idx="212">
                  <c:v>22917.579622547477</c:v>
                </c:pt>
                <c:pt idx="213">
                  <c:v>24051.663669637695</c:v>
                </c:pt>
                <c:pt idx="214">
                  <c:v>25215.252774221804</c:v>
                </c:pt>
                <c:pt idx="215">
                  <c:v>26415.581221782457</c:v>
                </c:pt>
                <c:pt idx="216">
                  <c:v>27713.704378312548</c:v>
                </c:pt>
                <c:pt idx="217">
                  <c:v>29088.939481699821</c:v>
                </c:pt>
                <c:pt idx="218">
                  <c:v>30515.71535365015</c:v>
                </c:pt>
                <c:pt idx="219">
                  <c:v>31974.117718466732</c:v>
                </c:pt>
                <c:pt idx="220">
                  <c:v>33449.18390212387</c:v>
                </c:pt>
                <c:pt idx="221">
                  <c:v>34892.784221863709</c:v>
                </c:pt>
                <c:pt idx="222">
                  <c:v>36286.568889673668</c:v>
                </c:pt>
                <c:pt idx="223">
                  <c:v>37644.512934965271</c:v>
                </c:pt>
                <c:pt idx="224">
                  <c:v>39002.837244479888</c:v>
                </c:pt>
                <c:pt idx="225">
                  <c:v>40389.495398989253</c:v>
                </c:pt>
                <c:pt idx="226">
                  <c:v>41883.929432185789</c:v>
                </c:pt>
                <c:pt idx="227">
                  <c:v>43416.932767490551</c:v>
                </c:pt>
                <c:pt idx="228">
                  <c:v>44931.217930651837</c:v>
                </c:pt>
                <c:pt idx="229">
                  <c:v>46427.822837886306</c:v>
                </c:pt>
                <c:pt idx="230">
                  <c:v>48002.749149710246</c:v>
                </c:pt>
                <c:pt idx="231">
                  <c:v>49686.368178765035</c:v>
                </c:pt>
                <c:pt idx="232">
                  <c:v>51587.170979420938</c:v>
                </c:pt>
                <c:pt idx="233">
                  <c:v>53674.852454240456</c:v>
                </c:pt>
                <c:pt idx="234">
                  <c:v>55906.598904131402</c:v>
                </c:pt>
                <c:pt idx="235">
                  <c:v>58234.8994652892</c:v>
                </c:pt>
                <c:pt idx="236">
                  <c:v>60510.549285633315</c:v>
                </c:pt>
                <c:pt idx="237">
                  <c:v>62742.756865497344</c:v>
                </c:pt>
                <c:pt idx="238">
                  <c:v>65043.75840093397</c:v>
                </c:pt>
                <c:pt idx="239">
                  <c:v>67353.0354525609</c:v>
                </c:pt>
                <c:pt idx="240">
                  <c:v>69720.10967732672</c:v>
                </c:pt>
                <c:pt idx="241">
                  <c:v>72026.538165445934</c:v>
                </c:pt>
                <c:pt idx="242">
                  <c:v>74233.811485983679</c:v>
                </c:pt>
                <c:pt idx="243">
                  <c:v>76337.87437602086</c:v>
                </c:pt>
                <c:pt idx="244">
                  <c:v>78437.288645828521</c:v>
                </c:pt>
                <c:pt idx="245">
                  <c:v>80468.916165781731</c:v>
                </c:pt>
                <c:pt idx="246">
                  <c:v>82499.351892028848</c:v>
                </c:pt>
                <c:pt idx="247">
                  <c:v>84459.627421831858</c:v>
                </c:pt>
                <c:pt idx="248">
                  <c:v>86349.479575761245</c:v>
                </c:pt>
                <c:pt idx="249">
                  <c:v>88124.903498576357</c:v>
                </c:pt>
                <c:pt idx="250">
                  <c:v>89786.910491404502</c:v>
                </c:pt>
                <c:pt idx="251">
                  <c:v>91298.525663817534</c:v>
                </c:pt>
                <c:pt idx="252">
                  <c:v>92860.525851479135</c:v>
                </c:pt>
                <c:pt idx="253">
                  <c:v>94469.508330410245</c:v>
                </c:pt>
                <c:pt idx="254">
                  <c:v>96108.502055737394</c:v>
                </c:pt>
                <c:pt idx="255">
                  <c:v>97602.547694510737</c:v>
                </c:pt>
                <c:pt idx="256">
                  <c:v>99007.633563535404</c:v>
                </c:pt>
                <c:pt idx="257">
                  <c:v>100315.05971945576</c:v>
                </c:pt>
                <c:pt idx="258">
                  <c:v>101748.65135623337</c:v>
                </c:pt>
                <c:pt idx="259">
                  <c:v>103347.40000659203</c:v>
                </c:pt>
                <c:pt idx="260">
                  <c:v>105094.0400137346</c:v>
                </c:pt>
                <c:pt idx="261">
                  <c:v>106932.29307982531</c:v>
                </c:pt>
                <c:pt idx="262">
                  <c:v>108827.76928051878</c:v>
                </c:pt>
                <c:pt idx="263">
                  <c:v>110594.70967751338</c:v>
                </c:pt>
                <c:pt idx="264">
                  <c:v>112103.37403691956</c:v>
                </c:pt>
                <c:pt idx="265">
                  <c:v>113293.62588339226</c:v>
                </c:pt>
                <c:pt idx="266">
                  <c:v>114321.64853204321</c:v>
                </c:pt>
                <c:pt idx="267">
                  <c:v>115253.43367992993</c:v>
                </c:pt>
                <c:pt idx="268">
                  <c:v>116154.5865035587</c:v>
                </c:pt>
                <c:pt idx="269">
                  <c:v>116990.87847110929</c:v>
                </c:pt>
                <c:pt idx="270">
                  <c:v>117742.54512257851</c:v>
                </c:pt>
                <c:pt idx="271">
                  <c:v>118419.55777268154</c:v>
                </c:pt>
                <c:pt idx="272">
                  <c:v>119108.62445218989</c:v>
                </c:pt>
                <c:pt idx="273">
                  <c:v>119774.78795892562</c:v>
                </c:pt>
                <c:pt idx="274">
                  <c:v>120443.3599070966</c:v>
                </c:pt>
                <c:pt idx="275">
                  <c:v>121152.34383334208</c:v>
                </c:pt>
                <c:pt idx="276">
                  <c:v>121880.7013572243</c:v>
                </c:pt>
                <c:pt idx="277">
                  <c:v>122586.77698523321</c:v>
                </c:pt>
                <c:pt idx="278">
                  <c:v>123206.97973985641</c:v>
                </c:pt>
                <c:pt idx="279">
                  <c:v>123715.90380882363</c:v>
                </c:pt>
                <c:pt idx="280">
                  <c:v>124148.81150795202</c:v>
                </c:pt>
                <c:pt idx="281">
                  <c:v>124596.92569232728</c:v>
                </c:pt>
                <c:pt idx="282">
                  <c:v>125062.35554068329</c:v>
                </c:pt>
                <c:pt idx="283">
                  <c:v>125505.24242140244</c:v>
                </c:pt>
                <c:pt idx="284">
                  <c:v>125973.50434503201</c:v>
                </c:pt>
                <c:pt idx="285">
                  <c:v>126442.32097500896</c:v>
                </c:pt>
                <c:pt idx="286">
                  <c:v>126957.8672265613</c:v>
                </c:pt>
                <c:pt idx="287">
                  <c:v>127541.59134511222</c:v>
                </c:pt>
                <c:pt idx="288">
                  <c:v>128123.18031531356</c:v>
                </c:pt>
                <c:pt idx="289">
                  <c:v>128660.01398523962</c:v>
                </c:pt>
                <c:pt idx="290">
                  <c:v>129151.22000577518</c:v>
                </c:pt>
                <c:pt idx="291">
                  <c:v>129623.00132374791</c:v>
                </c:pt>
                <c:pt idx="292">
                  <c:v>130094.96228351456</c:v>
                </c:pt>
                <c:pt idx="293">
                  <c:v>130521.29861468465</c:v>
                </c:pt>
                <c:pt idx="294">
                  <c:v>130957.09775971351</c:v>
                </c:pt>
                <c:pt idx="295">
                  <c:v>131367.87080457582</c:v>
                </c:pt>
                <c:pt idx="296">
                  <c:v>131709.94958971921</c:v>
                </c:pt>
                <c:pt idx="297">
                  <c:v>131974.75283586446</c:v>
                </c:pt>
                <c:pt idx="298">
                  <c:v>132176.80482836589</c:v>
                </c:pt>
                <c:pt idx="299">
                  <c:v>132270.63923610077</c:v>
                </c:pt>
                <c:pt idx="300">
                  <c:v>132373.54348478187</c:v>
                </c:pt>
                <c:pt idx="301">
                  <c:v>132463.02156993208</c:v>
                </c:pt>
                <c:pt idx="302">
                  <c:v>132526.45637425344</c:v>
                </c:pt>
                <c:pt idx="303">
                  <c:v>132454.76082612097</c:v>
                </c:pt>
                <c:pt idx="304">
                  <c:v>132249.75423714641</c:v>
                </c:pt>
                <c:pt idx="305">
                  <c:v>131885.2874542198</c:v>
                </c:pt>
                <c:pt idx="306">
                  <c:v>131360.97532846214</c:v>
                </c:pt>
                <c:pt idx="307">
                  <c:v>130755.47620881358</c:v>
                </c:pt>
                <c:pt idx="308">
                  <c:v>130137.24458344551</c:v>
                </c:pt>
                <c:pt idx="309">
                  <c:v>129496.08823462596</c:v>
                </c:pt>
                <c:pt idx="310">
                  <c:v>128719.7196397167</c:v>
                </c:pt>
                <c:pt idx="311">
                  <c:v>127775.97512948816</c:v>
                </c:pt>
                <c:pt idx="312">
                  <c:v>126561.4950625472</c:v>
                </c:pt>
                <c:pt idx="313">
                  <c:v>125100.81028594353</c:v>
                </c:pt>
                <c:pt idx="314">
                  <c:v>123446.17662433108</c:v>
                </c:pt>
                <c:pt idx="315">
                  <c:v>121652.84232484821</c:v>
                </c:pt>
                <c:pt idx="316">
                  <c:v>119875.74624605503</c:v>
                </c:pt>
                <c:pt idx="317">
                  <c:v>118129.08222428328</c:v>
                </c:pt>
                <c:pt idx="318">
                  <c:v>116312.75298811813</c:v>
                </c:pt>
                <c:pt idx="319">
                  <c:v>114466.29777247766</c:v>
                </c:pt>
                <c:pt idx="320">
                  <c:v>112550.61701651328</c:v>
                </c:pt>
                <c:pt idx="321">
                  <c:v>110675.25155184951</c:v>
                </c:pt>
                <c:pt idx="322">
                  <c:v>108895.48502505608</c:v>
                </c:pt>
                <c:pt idx="323">
                  <c:v>107231.36808795904</c:v>
                </c:pt>
                <c:pt idx="324">
                  <c:v>105600.39574634277</c:v>
                </c:pt>
                <c:pt idx="325">
                  <c:v>104044.00298005775</c:v>
                </c:pt>
                <c:pt idx="326">
                  <c:v>102464.50421489183</c:v>
                </c:pt>
                <c:pt idx="327">
                  <c:v>100903.60371913908</c:v>
                </c:pt>
                <c:pt idx="328">
                  <c:v>99373.678388186177</c:v>
                </c:pt>
                <c:pt idx="329">
                  <c:v>97941.597737457108</c:v>
                </c:pt>
                <c:pt idx="330">
                  <c:v>96634.48277036236</c:v>
                </c:pt>
                <c:pt idx="331">
                  <c:v>95483.007383982971</c:v>
                </c:pt>
                <c:pt idx="332">
                  <c:v>94282.705427567867</c:v>
                </c:pt>
                <c:pt idx="333">
                  <c:v>93002.166997576045</c:v>
                </c:pt>
                <c:pt idx="334">
                  <c:v>91728.613485250316</c:v>
                </c:pt>
                <c:pt idx="335">
                  <c:v>90599.918259143407</c:v>
                </c:pt>
                <c:pt idx="336">
                  <c:v>89558.132879732904</c:v>
                </c:pt>
                <c:pt idx="337">
                  <c:v>88633.461390844808</c:v>
                </c:pt>
                <c:pt idx="338">
                  <c:v>87622.814170981714</c:v>
                </c:pt>
                <c:pt idx="339">
                  <c:v>86494.668338447125</c:v>
                </c:pt>
                <c:pt idx="340">
                  <c:v>85257.297768665157</c:v>
                </c:pt>
                <c:pt idx="341">
                  <c:v>83949.934601057801</c:v>
                </c:pt>
                <c:pt idx="342">
                  <c:v>82599.540503850178</c:v>
                </c:pt>
                <c:pt idx="343">
                  <c:v>81360.788127776323</c:v>
                </c:pt>
                <c:pt idx="344">
                  <c:v>80397.959128055125</c:v>
                </c:pt>
                <c:pt idx="345">
                  <c:v>79751.139998145489</c:v>
                </c:pt>
                <c:pt idx="346">
                  <c:v>79261.595682274463</c:v>
                </c:pt>
                <c:pt idx="347">
                  <c:v>78853.824329245224</c:v>
                </c:pt>
                <c:pt idx="348">
                  <c:v>78474.974438613426</c:v>
                </c:pt>
                <c:pt idx="349">
                  <c:v>78211.889815946139</c:v>
                </c:pt>
                <c:pt idx="350">
                  <c:v>78071.799826670234</c:v>
                </c:pt>
                <c:pt idx="351">
                  <c:v>78045.315234244481</c:v>
                </c:pt>
                <c:pt idx="352">
                  <c:v>78060.453316840809</c:v>
                </c:pt>
                <c:pt idx="353">
                  <c:v>78154.74040210653</c:v>
                </c:pt>
                <c:pt idx="354">
                  <c:v>78381.400652369237</c:v>
                </c:pt>
                <c:pt idx="355">
                  <c:v>78763.119464336327</c:v>
                </c:pt>
                <c:pt idx="356">
                  <c:v>79327.581309677829</c:v>
                </c:pt>
                <c:pt idx="357">
                  <c:v>79938.823123346199</c:v>
                </c:pt>
                <c:pt idx="358">
                  <c:v>80724.270849369263</c:v>
                </c:pt>
                <c:pt idx="359">
                  <c:v>81543.666080733688</c:v>
                </c:pt>
                <c:pt idx="360">
                  <c:v>82429.264188340399</c:v>
                </c:pt>
                <c:pt idx="361">
                  <c:v>83279.318424618294</c:v>
                </c:pt>
                <c:pt idx="362">
                  <c:v>84154.723573282798</c:v>
                </c:pt>
                <c:pt idx="363">
                  <c:v>85066.402906172094</c:v>
                </c:pt>
                <c:pt idx="364">
                  <c:v>86000.606107409665</c:v>
                </c:pt>
                <c:pt idx="365">
                  <c:v>86929.323512334828</c:v>
                </c:pt>
                <c:pt idx="366">
                  <c:v>87784.288872766701</c:v>
                </c:pt>
                <c:pt idx="367">
                  <c:v>88430.015801898975</c:v>
                </c:pt>
                <c:pt idx="368">
                  <c:v>88891.111036212009</c:v>
                </c:pt>
                <c:pt idx="369">
                  <c:v>89126.626361720657</c:v>
                </c:pt>
                <c:pt idx="370">
                  <c:v>89306.540607024479</c:v>
                </c:pt>
                <c:pt idx="371">
                  <c:v>89492.788132661168</c:v>
                </c:pt>
                <c:pt idx="372">
                  <c:v>89519.507921361859</c:v>
                </c:pt>
                <c:pt idx="373">
                  <c:v>89471.460799379769</c:v>
                </c:pt>
                <c:pt idx="374">
                  <c:v>89368.991879733585</c:v>
                </c:pt>
                <c:pt idx="375">
                  <c:v>89373.762998427061</c:v>
                </c:pt>
                <c:pt idx="376">
                  <c:v>89513.362990432273</c:v>
                </c:pt>
                <c:pt idx="377">
                  <c:v>89756.042698040677</c:v>
                </c:pt>
                <c:pt idx="378">
                  <c:v>90022.398283038288</c:v>
                </c:pt>
                <c:pt idx="379">
                  <c:v>90282.247860969845</c:v>
                </c:pt>
                <c:pt idx="380">
                  <c:v>90503.425184438223</c:v>
                </c:pt>
                <c:pt idx="381">
                  <c:v>90691.378064728284</c:v>
                </c:pt>
                <c:pt idx="382">
                  <c:v>90912.623557082668</c:v>
                </c:pt>
                <c:pt idx="383">
                  <c:v>91200.701628653333</c:v>
                </c:pt>
                <c:pt idx="384">
                  <c:v>91520.533863316145</c:v>
                </c:pt>
                <c:pt idx="385">
                  <c:v>91879.648674070544</c:v>
                </c:pt>
                <c:pt idx="386">
                  <c:v>92303.977245494985</c:v>
                </c:pt>
                <c:pt idx="387">
                  <c:v>92838.053130195025</c:v>
                </c:pt>
                <c:pt idx="388">
                  <c:v>93543.377978275501</c:v>
                </c:pt>
                <c:pt idx="389">
                  <c:v>94363.257674421286</c:v>
                </c:pt>
                <c:pt idx="390">
                  <c:v>95191.223995539389</c:v>
                </c:pt>
                <c:pt idx="391">
                  <c:v>96026.395085593162</c:v>
                </c:pt>
                <c:pt idx="392">
                  <c:v>96873.97932862179</c:v>
                </c:pt>
                <c:pt idx="393">
                  <c:v>97749.065294892222</c:v>
                </c:pt>
                <c:pt idx="394">
                  <c:v>98613.952886927378</c:v>
                </c:pt>
                <c:pt idx="395">
                  <c:v>99491.259844851709</c:v>
                </c:pt>
                <c:pt idx="396">
                  <c:v>100459.10611972549</c:v>
                </c:pt>
                <c:pt idx="397">
                  <c:v>101493.78599499076</c:v>
                </c:pt>
                <c:pt idx="398">
                  <c:v>102573.53252965237</c:v>
                </c:pt>
                <c:pt idx="399">
                  <c:v>103684.01111673375</c:v>
                </c:pt>
                <c:pt idx="400">
                  <c:v>104744.71662746303</c:v>
                </c:pt>
                <c:pt idx="401">
                  <c:v>105777.66682839158</c:v>
                </c:pt>
                <c:pt idx="402">
                  <c:v>106789.42515990922</c:v>
                </c:pt>
                <c:pt idx="403">
                  <c:v>107855.62881916943</c:v>
                </c:pt>
                <c:pt idx="404">
                  <c:v>109055.71981693734</c:v>
                </c:pt>
                <c:pt idx="405">
                  <c:v>110357.75733854368</c:v>
                </c:pt>
                <c:pt idx="406">
                  <c:v>111736.84974071058</c:v>
                </c:pt>
                <c:pt idx="407">
                  <c:v>113129.80447671509</c:v>
                </c:pt>
                <c:pt idx="408">
                  <c:v>114549.26711825238</c:v>
                </c:pt>
                <c:pt idx="409">
                  <c:v>116032.63870467994</c:v>
                </c:pt>
                <c:pt idx="410">
                  <c:v>117567.10663127487</c:v>
                </c:pt>
                <c:pt idx="411">
                  <c:v>119160.78516761059</c:v>
                </c:pt>
                <c:pt idx="412">
                  <c:v>120815.42546033688</c:v>
                </c:pt>
                <c:pt idx="413">
                  <c:v>122475.43384452893</c:v>
                </c:pt>
                <c:pt idx="414">
                  <c:v>124049.1552407643</c:v>
                </c:pt>
                <c:pt idx="415">
                  <c:v>125455.51516904993</c:v>
                </c:pt>
                <c:pt idx="416">
                  <c:v>126724.00737631875</c:v>
                </c:pt>
                <c:pt idx="417">
                  <c:v>127979.20865034433</c:v>
                </c:pt>
                <c:pt idx="418">
                  <c:v>129229.76718671128</c:v>
                </c:pt>
                <c:pt idx="419">
                  <c:v>130447.43583311242</c:v>
                </c:pt>
                <c:pt idx="420">
                  <c:v>131539.85618478441</c:v>
                </c:pt>
                <c:pt idx="421">
                  <c:v>132493.47726343418</c:v>
                </c:pt>
                <c:pt idx="422">
                  <c:v>133380.30691480302</c:v>
                </c:pt>
                <c:pt idx="423">
                  <c:v>134277.03217901429</c:v>
                </c:pt>
                <c:pt idx="424">
                  <c:v>135280.95969798689</c:v>
                </c:pt>
                <c:pt idx="425">
                  <c:v>136373.68674045458</c:v>
                </c:pt>
                <c:pt idx="426">
                  <c:v>137487.99986473151</c:v>
                </c:pt>
                <c:pt idx="427">
                  <c:v>138594.97302832518</c:v>
                </c:pt>
                <c:pt idx="428">
                  <c:v>139561.08474701148</c:v>
                </c:pt>
                <c:pt idx="429">
                  <c:v>140389.00449982859</c:v>
                </c:pt>
                <c:pt idx="430">
                  <c:v>141196.5862624392</c:v>
                </c:pt>
                <c:pt idx="431">
                  <c:v>141979.41637832992</c:v>
                </c:pt>
                <c:pt idx="432">
                  <c:v>142643.86091275112</c:v>
                </c:pt>
                <c:pt idx="433">
                  <c:v>143079.63230328387</c:v>
                </c:pt>
                <c:pt idx="434">
                  <c:v>143293.67257827771</c:v>
                </c:pt>
                <c:pt idx="435">
                  <c:v>143231.73266907581</c:v>
                </c:pt>
                <c:pt idx="436">
                  <c:v>142922.80827449</c:v>
                </c:pt>
                <c:pt idx="437">
                  <c:v>142539.90857631495</c:v>
                </c:pt>
                <c:pt idx="438">
                  <c:v>142009.20902861067</c:v>
                </c:pt>
                <c:pt idx="439">
                  <c:v>141572.34604668876</c:v>
                </c:pt>
                <c:pt idx="440">
                  <c:v>141150.05593352782</c:v>
                </c:pt>
                <c:pt idx="441">
                  <c:v>140792.52465759619</c:v>
                </c:pt>
                <c:pt idx="442">
                  <c:v>140392.79496015425</c:v>
                </c:pt>
                <c:pt idx="443">
                  <c:v>139911.49926669881</c:v>
                </c:pt>
                <c:pt idx="444">
                  <c:v>139239.47782773181</c:v>
                </c:pt>
                <c:pt idx="445">
                  <c:v>138458.01850109251</c:v>
                </c:pt>
                <c:pt idx="446">
                  <c:v>137593.65058502567</c:v>
                </c:pt>
                <c:pt idx="447">
                  <c:v>136821.68488611461</c:v>
                </c:pt>
                <c:pt idx="448">
                  <c:v>136139.12849324042</c:v>
                </c:pt>
                <c:pt idx="449">
                  <c:v>135555.84291528782</c:v>
                </c:pt>
                <c:pt idx="450">
                  <c:v>134864.11749356502</c:v>
                </c:pt>
                <c:pt idx="451">
                  <c:v>134034.01042914263</c:v>
                </c:pt>
                <c:pt idx="452">
                  <c:v>133230.83781033359</c:v>
                </c:pt>
                <c:pt idx="453">
                  <c:v>132459.16755812764</c:v>
                </c:pt>
                <c:pt idx="454">
                  <c:v>131683.03791617847</c:v>
                </c:pt>
                <c:pt idx="455">
                  <c:v>130739.67997113438</c:v>
                </c:pt>
                <c:pt idx="456">
                  <c:v>129611.02625238718</c:v>
                </c:pt>
                <c:pt idx="457">
                  <c:v>128375.11858530843</c:v>
                </c:pt>
                <c:pt idx="458">
                  <c:v>127138.24931167564</c:v>
                </c:pt>
                <c:pt idx="459">
                  <c:v>125959.69594473628</c:v>
                </c:pt>
                <c:pt idx="460">
                  <c:v>124758.01079112459</c:v>
                </c:pt>
                <c:pt idx="461">
                  <c:v>123593.34373330549</c:v>
                </c:pt>
                <c:pt idx="462">
                  <c:v>122457.18229816931</c:v>
                </c:pt>
                <c:pt idx="463">
                  <c:v>121450.14981224127</c:v>
                </c:pt>
                <c:pt idx="464">
                  <c:v>120582.64518427008</c:v>
                </c:pt>
                <c:pt idx="465">
                  <c:v>119852.65006744517</c:v>
                </c:pt>
                <c:pt idx="466">
                  <c:v>119197.62018670856</c:v>
                </c:pt>
                <c:pt idx="467">
                  <c:v>118572.89678614186</c:v>
                </c:pt>
                <c:pt idx="468">
                  <c:v>117938.45155193002</c:v>
                </c:pt>
                <c:pt idx="469">
                  <c:v>117318.76353409947</c:v>
                </c:pt>
                <c:pt idx="470">
                  <c:v>116825.71517579272</c:v>
                </c:pt>
                <c:pt idx="471">
                  <c:v>116457.0347346999</c:v>
                </c:pt>
                <c:pt idx="472">
                  <c:v>116302.96174333133</c:v>
                </c:pt>
                <c:pt idx="473">
                  <c:v>116386.30820588768</c:v>
                </c:pt>
                <c:pt idx="474">
                  <c:v>116755.76055393182</c:v>
                </c:pt>
                <c:pt idx="475">
                  <c:v>117336.09302485696</c:v>
                </c:pt>
                <c:pt idx="476">
                  <c:v>118031.46926728143</c:v>
                </c:pt>
                <c:pt idx="477">
                  <c:v>118905.0299461165</c:v>
                </c:pt>
                <c:pt idx="478">
                  <c:v>120035.72930422646</c:v>
                </c:pt>
                <c:pt idx="479">
                  <c:v>121432.9333062787</c:v>
                </c:pt>
                <c:pt idx="480">
                  <c:v>123091.15886627689</c:v>
                </c:pt>
                <c:pt idx="481">
                  <c:v>124835.56024763042</c:v>
                </c:pt>
                <c:pt idx="482">
                  <c:v>126581.96019502904</c:v>
                </c:pt>
                <c:pt idx="483">
                  <c:v>128163.01053811194</c:v>
                </c:pt>
                <c:pt idx="484">
                  <c:v>129479.34825797829</c:v>
                </c:pt>
                <c:pt idx="485">
                  <c:v>130632.53118245427</c:v>
                </c:pt>
                <c:pt idx="486">
                  <c:v>131720.18147348455</c:v>
                </c:pt>
                <c:pt idx="487">
                  <c:v>133019.72709661612</c:v>
                </c:pt>
                <c:pt idx="488">
                  <c:v>134526.75360860894</c:v>
                </c:pt>
                <c:pt idx="489">
                  <c:v>135983.39201265102</c:v>
                </c:pt>
                <c:pt idx="490">
                  <c:v>137305.00021589737</c:v>
                </c:pt>
                <c:pt idx="491">
                  <c:v>138421.9413198343</c:v>
                </c:pt>
                <c:pt idx="492">
                  <c:v>139316.22380968017</c:v>
                </c:pt>
                <c:pt idx="493">
                  <c:v>140175.11149400374</c:v>
                </c:pt>
                <c:pt idx="494">
                  <c:v>141079.71894801201</c:v>
                </c:pt>
                <c:pt idx="495">
                  <c:v>142241.28206794482</c:v>
                </c:pt>
                <c:pt idx="496">
                  <c:v>143676.20338431961</c:v>
                </c:pt>
                <c:pt idx="497">
                  <c:v>145180.24750732971</c:v>
                </c:pt>
                <c:pt idx="498">
                  <c:v>146708.10573921213</c:v>
                </c:pt>
                <c:pt idx="499">
                  <c:v>147979.66805473852</c:v>
                </c:pt>
                <c:pt idx="500">
                  <c:v>149235.53824079619</c:v>
                </c:pt>
                <c:pt idx="501">
                  <c:v>150468.35781407013</c:v>
                </c:pt>
                <c:pt idx="502">
                  <c:v>151870.7014994818</c:v>
                </c:pt>
                <c:pt idx="503">
                  <c:v>153628.81812461757</c:v>
                </c:pt>
                <c:pt idx="504">
                  <c:v>155671.77065876595</c:v>
                </c:pt>
                <c:pt idx="505">
                  <c:v>158025.79518742085</c:v>
                </c:pt>
                <c:pt idx="506">
                  <c:v>160399.08164158007</c:v>
                </c:pt>
                <c:pt idx="507">
                  <c:v>162747.19402896319</c:v>
                </c:pt>
                <c:pt idx="508">
                  <c:v>165143.20180250343</c:v>
                </c:pt>
                <c:pt idx="509">
                  <c:v>167520.068404255</c:v>
                </c:pt>
                <c:pt idx="510">
                  <c:v>170001.43913726098</c:v>
                </c:pt>
                <c:pt idx="511">
                  <c:v>172595.43061890753</c:v>
                </c:pt>
                <c:pt idx="512">
                  <c:v>175292.49795607588</c:v>
                </c:pt>
                <c:pt idx="513">
                  <c:v>178108.16586150936</c:v>
                </c:pt>
                <c:pt idx="514">
                  <c:v>180736.38198427766</c:v>
                </c:pt>
                <c:pt idx="515">
                  <c:v>183280.28742617118</c:v>
                </c:pt>
                <c:pt idx="516">
                  <c:v>185806.54935421961</c:v>
                </c:pt>
                <c:pt idx="517">
                  <c:v>188342.50338645821</c:v>
                </c:pt>
                <c:pt idx="518">
                  <c:v>190913.5999091393</c:v>
                </c:pt>
                <c:pt idx="519">
                  <c:v>193397.19145952532</c:v>
                </c:pt>
                <c:pt idx="520">
                  <c:v>195413.75411163209</c:v>
                </c:pt>
                <c:pt idx="521">
                  <c:v>197139.67921202409</c:v>
                </c:pt>
                <c:pt idx="522">
                  <c:v>198646.20033121866</c:v>
                </c:pt>
                <c:pt idx="523">
                  <c:v>200020.88472006764</c:v>
                </c:pt>
                <c:pt idx="524">
                  <c:v>201418.0575870967</c:v>
                </c:pt>
                <c:pt idx="525">
                  <c:v>202913.10527538112</c:v>
                </c:pt>
                <c:pt idx="526">
                  <c:v>204605.87563350116</c:v>
                </c:pt>
                <c:pt idx="527">
                  <c:v>206412.01474147025</c:v>
                </c:pt>
                <c:pt idx="528">
                  <c:v>208326.92413698672</c:v>
                </c:pt>
                <c:pt idx="529">
                  <c:v>210369.40746157052</c:v>
                </c:pt>
                <c:pt idx="530">
                  <c:v>212564.06403500913</c:v>
                </c:pt>
                <c:pt idx="531">
                  <c:v>215058.59449911647</c:v>
                </c:pt>
                <c:pt idx="532">
                  <c:v>217790.81318050312</c:v>
                </c:pt>
                <c:pt idx="533">
                  <c:v>220610.238857349</c:v>
                </c:pt>
                <c:pt idx="534">
                  <c:v>223510.30249983221</c:v>
                </c:pt>
                <c:pt idx="535">
                  <c:v>226265.09104756889</c:v>
                </c:pt>
                <c:pt idx="536">
                  <c:v>228986.80304617825</c:v>
                </c:pt>
                <c:pt idx="537">
                  <c:v>231601.13150770994</c:v>
                </c:pt>
                <c:pt idx="538">
                  <c:v>234277.13482300052</c:v>
                </c:pt>
                <c:pt idx="539">
                  <c:v>236982.11142094442</c:v>
                </c:pt>
                <c:pt idx="540">
                  <c:v>239839.5468171463</c:v>
                </c:pt>
                <c:pt idx="541">
                  <c:v>242758.55937077515</c:v>
                </c:pt>
                <c:pt idx="542">
                  <c:v>245619.75053935329</c:v>
                </c:pt>
                <c:pt idx="543">
                  <c:v>248304.42279018793</c:v>
                </c:pt>
                <c:pt idx="544">
                  <c:v>250919.31221118383</c:v>
                </c:pt>
                <c:pt idx="545">
                  <c:v>253372.66743724927</c:v>
                </c:pt>
                <c:pt idx="546">
                  <c:v>255713.45892441281</c:v>
                </c:pt>
                <c:pt idx="547">
                  <c:v>257718.02757420405</c:v>
                </c:pt>
                <c:pt idx="548">
                  <c:v>259427.7719324028</c:v>
                </c:pt>
                <c:pt idx="549">
                  <c:v>260866.90923116013</c:v>
                </c:pt>
                <c:pt idx="550">
                  <c:v>262174.84999152576</c:v>
                </c:pt>
                <c:pt idx="551">
                  <c:v>263398.75236930262</c:v>
                </c:pt>
                <c:pt idx="552">
                  <c:v>264456.70305957197</c:v>
                </c:pt>
                <c:pt idx="553">
                  <c:v>265392.43279344251</c:v>
                </c:pt>
                <c:pt idx="554">
                  <c:v>266129.54021970712</c:v>
                </c:pt>
                <c:pt idx="555">
                  <c:v>266694.00110193464</c:v>
                </c:pt>
                <c:pt idx="556">
                  <c:v>267030.87840580865</c:v>
                </c:pt>
                <c:pt idx="557">
                  <c:v>267015.89699870843</c:v>
                </c:pt>
                <c:pt idx="558">
                  <c:v>266667.46016754984</c:v>
                </c:pt>
                <c:pt idx="559">
                  <c:v>266117.46830110875</c:v>
                </c:pt>
                <c:pt idx="560">
                  <c:v>265624.5106707752</c:v>
                </c:pt>
                <c:pt idx="561">
                  <c:v>265258.99166823115</c:v>
                </c:pt>
                <c:pt idx="562">
                  <c:v>265098.40659473895</c:v>
                </c:pt>
                <c:pt idx="563">
                  <c:v>265024.18382858788</c:v>
                </c:pt>
                <c:pt idx="564">
                  <c:v>265067.59196804353</c:v>
                </c:pt>
                <c:pt idx="565">
                  <c:v>265299.30622690974</c:v>
                </c:pt>
                <c:pt idx="566">
                  <c:v>265955.68329048768</c:v>
                </c:pt>
                <c:pt idx="567">
                  <c:v>266667.61307869444</c:v>
                </c:pt>
                <c:pt idx="568">
                  <c:v>267435.14704194287</c:v>
                </c:pt>
                <c:pt idx="569">
                  <c:v>268269.11021526455</c:v>
                </c:pt>
                <c:pt idx="570">
                  <c:v>269251.53145007289</c:v>
                </c:pt>
                <c:pt idx="571">
                  <c:v>270712.93981419562</c:v>
                </c:pt>
                <c:pt idx="572">
                  <c:v>272726.25238284783</c:v>
                </c:pt>
                <c:pt idx="573">
                  <c:v>275333.78869355883</c:v>
                </c:pt>
                <c:pt idx="574">
                  <c:v>278114.10563563299</c:v>
                </c:pt>
                <c:pt idx="575">
                  <c:v>280708.97008122242</c:v>
                </c:pt>
                <c:pt idx="576">
                  <c:v>282677.80540794041</c:v>
                </c:pt>
                <c:pt idx="577">
                  <c:v>284232.45467368065</c:v>
                </c:pt>
                <c:pt idx="578">
                  <c:v>285728.06802997238</c:v>
                </c:pt>
                <c:pt idx="579">
                  <c:v>287695.58890318696</c:v>
                </c:pt>
                <c:pt idx="580">
                  <c:v>289994.74465373938</c:v>
                </c:pt>
                <c:pt idx="581">
                  <c:v>292321.49980918976</c:v>
                </c:pt>
                <c:pt idx="582">
                  <c:v>294293.59313798218</c:v>
                </c:pt>
                <c:pt idx="583">
                  <c:v>295727.38094565237</c:v>
                </c:pt>
                <c:pt idx="584">
                  <c:v>296564.44019057858</c:v>
                </c:pt>
                <c:pt idx="585">
                  <c:v>297139.17698114261</c:v>
                </c:pt>
                <c:pt idx="586">
                  <c:v>297813.74069878215</c:v>
                </c:pt>
                <c:pt idx="587">
                  <c:v>298510.07601489208</c:v>
                </c:pt>
                <c:pt idx="588">
                  <c:v>299201.23216405109</c:v>
                </c:pt>
                <c:pt idx="589">
                  <c:v>299580.47950718552</c:v>
                </c:pt>
                <c:pt idx="590">
                  <c:v>299750.11257428199</c:v>
                </c:pt>
                <c:pt idx="591">
                  <c:v>299828.73365936801</c:v>
                </c:pt>
                <c:pt idx="592">
                  <c:v>299927.76919642685</c:v>
                </c:pt>
                <c:pt idx="593">
                  <c:v>300236.63951069972</c:v>
                </c:pt>
                <c:pt idx="594">
                  <c:v>300947.21401698404</c:v>
                </c:pt>
                <c:pt idx="595">
                  <c:v>301918.85750015266</c:v>
                </c:pt>
                <c:pt idx="596">
                  <c:v>302873.96083054738</c:v>
                </c:pt>
                <c:pt idx="597">
                  <c:v>303722.7715796199</c:v>
                </c:pt>
                <c:pt idx="598">
                  <c:v>304755.60662732448</c:v>
                </c:pt>
                <c:pt idx="599">
                  <c:v>306124.54615440202</c:v>
                </c:pt>
                <c:pt idx="600">
                  <c:v>308098.6452295651</c:v>
                </c:pt>
                <c:pt idx="601">
                  <c:v>310327.00928449159</c:v>
                </c:pt>
                <c:pt idx="602">
                  <c:v>312598.66918664373</c:v>
                </c:pt>
                <c:pt idx="603">
                  <c:v>314903.70459208812</c:v>
                </c:pt>
                <c:pt idx="604">
                  <c:v>317155.08052322618</c:v>
                </c:pt>
                <c:pt idx="605">
                  <c:v>319240.35874313058</c:v>
                </c:pt>
                <c:pt idx="606">
                  <c:v>320989.92453326739</c:v>
                </c:pt>
                <c:pt idx="607">
                  <c:v>322409.45454045152</c:v>
                </c:pt>
                <c:pt idx="608">
                  <c:v>323632.85512605531</c:v>
                </c:pt>
                <c:pt idx="609">
                  <c:v>324877.49387384334</c:v>
                </c:pt>
                <c:pt idx="610">
                  <c:v>326496.50358226598</c:v>
                </c:pt>
                <c:pt idx="611">
                  <c:v>328162.93975528347</c:v>
                </c:pt>
                <c:pt idx="612">
                  <c:v>329766.25778041256</c:v>
                </c:pt>
                <c:pt idx="613">
                  <c:v>331104.46395623795</c:v>
                </c:pt>
                <c:pt idx="614">
                  <c:v>332117.98754067923</c:v>
                </c:pt>
                <c:pt idx="615">
                  <c:v>333366.99232630001</c:v>
                </c:pt>
                <c:pt idx="616">
                  <c:v>334890.56509720755</c:v>
                </c:pt>
                <c:pt idx="617">
                  <c:v>336589.32227534766</c:v>
                </c:pt>
                <c:pt idx="618">
                  <c:v>338136.38155030785</c:v>
                </c:pt>
                <c:pt idx="619">
                  <c:v>339550.40393233247</c:v>
                </c:pt>
                <c:pt idx="620">
                  <c:v>340839.51541490317</c:v>
                </c:pt>
                <c:pt idx="621">
                  <c:v>342040.93649544276</c:v>
                </c:pt>
                <c:pt idx="622">
                  <c:v>343192.52324775734</c:v>
                </c:pt>
                <c:pt idx="623">
                  <c:v>344548.6868300364</c:v>
                </c:pt>
                <c:pt idx="624">
                  <c:v>345956.77533163305</c:v>
                </c:pt>
                <c:pt idx="625">
                  <c:v>347438.05974066438</c:v>
                </c:pt>
                <c:pt idx="626">
                  <c:v>348999.50715568737</c:v>
                </c:pt>
                <c:pt idx="627">
                  <c:v>351243.93249159807</c:v>
                </c:pt>
                <c:pt idx="628">
                  <c:v>354428.44886623777</c:v>
                </c:pt>
                <c:pt idx="629">
                  <c:v>358644.2105021411</c:v>
                </c:pt>
                <c:pt idx="630">
                  <c:v>363617.84897926601</c:v>
                </c:pt>
                <c:pt idx="631">
                  <c:v>368706.22978567175</c:v>
                </c:pt>
                <c:pt idx="632">
                  <c:v>373946.07772037515</c:v>
                </c:pt>
                <c:pt idx="633">
                  <c:v>379217.48605866136</c:v>
                </c:pt>
                <c:pt idx="634">
                  <c:v>384559.66976029851</c:v>
                </c:pt>
                <c:pt idx="635">
                  <c:v>390053.22014602192</c:v>
                </c:pt>
                <c:pt idx="636">
                  <c:v>395848.10361863894</c:v>
                </c:pt>
                <c:pt idx="637">
                  <c:v>401329.57127126481</c:v>
                </c:pt>
                <c:pt idx="638">
                  <c:v>406252.16260603745</c:v>
                </c:pt>
                <c:pt idx="639">
                  <c:v>410292.04589345976</c:v>
                </c:pt>
                <c:pt idx="640">
                  <c:v>413496.01770405186</c:v>
                </c:pt>
                <c:pt idx="641">
                  <c:v>416581.59714178572</c:v>
                </c:pt>
                <c:pt idx="642">
                  <c:v>419842.35767331917</c:v>
                </c:pt>
                <c:pt idx="643">
                  <c:v>423740.00241278671</c:v>
                </c:pt>
                <c:pt idx="644">
                  <c:v>428411.35337478982</c:v>
                </c:pt>
                <c:pt idx="645">
                  <c:v>432905.00871629949</c:v>
                </c:pt>
                <c:pt idx="646">
                  <c:v>436713.68596308603</c:v>
                </c:pt>
                <c:pt idx="647">
                  <c:v>439557.0654131652</c:v>
                </c:pt>
                <c:pt idx="648">
                  <c:v>441528.05170668999</c:v>
                </c:pt>
                <c:pt idx="649">
                  <c:v>442816.52587193873</c:v>
                </c:pt>
                <c:pt idx="650">
                  <c:v>443531.70113141229</c:v>
                </c:pt>
                <c:pt idx="651">
                  <c:v>443445.9875674519</c:v>
                </c:pt>
                <c:pt idx="652">
                  <c:v>442845.84956063528</c:v>
                </c:pt>
                <c:pt idx="653">
                  <c:v>441657.13393213612</c:v>
                </c:pt>
                <c:pt idx="654">
                  <c:v>440190.38077092019</c:v>
                </c:pt>
                <c:pt idx="655">
                  <c:v>438587.92906637414</c:v>
                </c:pt>
                <c:pt idx="656">
                  <c:v>437457.47868253366</c:v>
                </c:pt>
                <c:pt idx="657">
                  <c:v>436702.30221947917</c:v>
                </c:pt>
                <c:pt idx="658">
                  <c:v>436145.29286973784</c:v>
                </c:pt>
                <c:pt idx="659">
                  <c:v>435534.95127523399</c:v>
                </c:pt>
                <c:pt idx="660">
                  <c:v>435036.44131375954</c:v>
                </c:pt>
                <c:pt idx="661">
                  <c:v>435214.34329511103</c:v>
                </c:pt>
                <c:pt idx="662">
                  <c:v>436419.61261950264</c:v>
                </c:pt>
                <c:pt idx="663">
                  <c:v>438284.61566624494</c:v>
                </c:pt>
                <c:pt idx="664">
                  <c:v>440591.72532050405</c:v>
                </c:pt>
                <c:pt idx="665">
                  <c:v>442986.80160587409</c:v>
                </c:pt>
                <c:pt idx="666">
                  <c:v>445463.1723576787</c:v>
                </c:pt>
                <c:pt idx="667">
                  <c:v>448353.89052376</c:v>
                </c:pt>
                <c:pt idx="668">
                  <c:v>451783.5706166866</c:v>
                </c:pt>
                <c:pt idx="669">
                  <c:v>455490.27037282893</c:v>
                </c:pt>
                <c:pt idx="670">
                  <c:v>459176.3355967367</c:v>
                </c:pt>
                <c:pt idx="671">
                  <c:v>462609.21944754227</c:v>
                </c:pt>
                <c:pt idx="672">
                  <c:v>466036.83001637307</c:v>
                </c:pt>
                <c:pt idx="673">
                  <c:v>469132.05895884184</c:v>
                </c:pt>
                <c:pt idx="674">
                  <c:v>472088.19870885712</c:v>
                </c:pt>
                <c:pt idx="675">
                  <c:v>474520.19181172253</c:v>
                </c:pt>
                <c:pt idx="676">
                  <c:v>476605.11804998864</c:v>
                </c:pt>
                <c:pt idx="677">
                  <c:v>478175.19248136197</c:v>
                </c:pt>
                <c:pt idx="678">
                  <c:v>479165.56023992121</c:v>
                </c:pt>
                <c:pt idx="679">
                  <c:v>479824.37709493842</c:v>
                </c:pt>
                <c:pt idx="680">
                  <c:v>480539.27450510068</c:v>
                </c:pt>
                <c:pt idx="681">
                  <c:v>481786.53413904132</c:v>
                </c:pt>
                <c:pt idx="682">
                  <c:v>483734.40293904801</c:v>
                </c:pt>
                <c:pt idx="683">
                  <c:v>485838.83847568184</c:v>
                </c:pt>
                <c:pt idx="684">
                  <c:v>487808.83416786406</c:v>
                </c:pt>
                <c:pt idx="685">
                  <c:v>489455.13347310323</c:v>
                </c:pt>
                <c:pt idx="686">
                  <c:v>490909.77960673068</c:v>
                </c:pt>
                <c:pt idx="687">
                  <c:v>492425.07351887447</c:v>
                </c:pt>
                <c:pt idx="688">
                  <c:v>494231.25412909285</c:v>
                </c:pt>
                <c:pt idx="689">
                  <c:v>496033.56177196401</c:v>
                </c:pt>
                <c:pt idx="690">
                  <c:v>497449.48501257959</c:v>
                </c:pt>
                <c:pt idx="691">
                  <c:v>498289.96714222076</c:v>
                </c:pt>
                <c:pt idx="692">
                  <c:v>498700.54047583009</c:v>
                </c:pt>
                <c:pt idx="693">
                  <c:v>499113.213009834</c:v>
                </c:pt>
                <c:pt idx="694">
                  <c:v>499737.76686769509</c:v>
                </c:pt>
                <c:pt idx="695">
                  <c:v>500714.16526920086</c:v>
                </c:pt>
                <c:pt idx="696">
                  <c:v>502017.25898157264</c:v>
                </c:pt>
                <c:pt idx="697">
                  <c:v>504149.15559557418</c:v>
                </c:pt>
                <c:pt idx="698">
                  <c:v>506638.46520573104</c:v>
                </c:pt>
                <c:pt idx="699">
                  <c:v>509165.37558771018</c:v>
                </c:pt>
                <c:pt idx="700">
                  <c:v>511625.70912155043</c:v>
                </c:pt>
                <c:pt idx="701">
                  <c:v>514165.07359257078</c:v>
                </c:pt>
                <c:pt idx="702">
                  <c:v>517085.28900262405</c:v>
                </c:pt>
                <c:pt idx="703">
                  <c:v>519693.15097079688</c:v>
                </c:pt>
                <c:pt idx="704">
                  <c:v>521864.08611016406</c:v>
                </c:pt>
                <c:pt idx="705">
                  <c:v>523494.51630081591</c:v>
                </c:pt>
                <c:pt idx="706">
                  <c:v>524877.60737972031</c:v>
                </c:pt>
                <c:pt idx="707">
                  <c:v>525678.32488477323</c:v>
                </c:pt>
                <c:pt idx="708">
                  <c:v>525796.28599653649</c:v>
                </c:pt>
                <c:pt idx="709">
                  <c:v>525175.76416214032</c:v>
                </c:pt>
                <c:pt idx="710">
                  <c:v>524172.85139861674</c:v>
                </c:pt>
                <c:pt idx="711">
                  <c:v>523525.27852591511</c:v>
                </c:pt>
                <c:pt idx="712">
                  <c:v>522704.39893752337</c:v>
                </c:pt>
                <c:pt idx="713">
                  <c:v>521483.62005914294</c:v>
                </c:pt>
                <c:pt idx="714">
                  <c:v>519790.0773210238</c:v>
                </c:pt>
                <c:pt idx="715">
                  <c:v>517828.0358992464</c:v>
                </c:pt>
                <c:pt idx="716">
                  <c:v>515980.22266116616</c:v>
                </c:pt>
                <c:pt idx="717">
                  <c:v>515038.78649113869</c:v>
                </c:pt>
                <c:pt idx="718">
                  <c:v>514905.9046597007</c:v>
                </c:pt>
                <c:pt idx="719">
                  <c:v>515602.92091937392</c:v>
                </c:pt>
                <c:pt idx="720">
                  <c:v>516474.01552159927</c:v>
                </c:pt>
                <c:pt idx="721">
                  <c:v>516787.61155995924</c:v>
                </c:pt>
                <c:pt idx="722">
                  <c:v>516263.87849337963</c:v>
                </c:pt>
                <c:pt idx="723">
                  <c:v>514810.71879031102</c:v>
                </c:pt>
                <c:pt idx="724">
                  <c:v>512541.10545836529</c:v>
                </c:pt>
                <c:pt idx="725">
                  <c:v>510408.22725885286</c:v>
                </c:pt>
                <c:pt idx="726">
                  <c:v>508844.93233565788</c:v>
                </c:pt>
                <c:pt idx="727">
                  <c:v>508869.34381205653</c:v>
                </c:pt>
                <c:pt idx="728">
                  <c:v>509861.0381522997</c:v>
                </c:pt>
                <c:pt idx="729">
                  <c:v>511938.56906278571</c:v>
                </c:pt>
                <c:pt idx="730">
                  <c:v>514530.32329647196</c:v>
                </c:pt>
                <c:pt idx="731">
                  <c:v>517390.89245233359</c:v>
                </c:pt>
                <c:pt idx="732">
                  <c:v>519810.30670151068</c:v>
                </c:pt>
                <c:pt idx="733">
                  <c:v>521908.23225317767</c:v>
                </c:pt>
                <c:pt idx="734">
                  <c:v>523591.73881468677</c:v>
                </c:pt>
                <c:pt idx="735">
                  <c:v>525169.61023244215</c:v>
                </c:pt>
                <c:pt idx="736">
                  <c:v>526664.67264571332</c:v>
                </c:pt>
                <c:pt idx="737">
                  <c:v>528110.65622787573</c:v>
                </c:pt>
                <c:pt idx="738">
                  <c:v>529655.27690558985</c:v>
                </c:pt>
                <c:pt idx="739">
                  <c:v>531064.40715942555</c:v>
                </c:pt>
                <c:pt idx="740">
                  <c:v>532372.61419707525</c:v>
                </c:pt>
                <c:pt idx="741">
                  <c:v>533539.84443187958</c:v>
                </c:pt>
                <c:pt idx="742">
                  <c:v>533847.26764578954</c:v>
                </c:pt>
                <c:pt idx="743">
                  <c:v>533513.67227125494</c:v>
                </c:pt>
                <c:pt idx="744">
                  <c:v>532700.62220936001</c:v>
                </c:pt>
                <c:pt idx="745">
                  <c:v>531265.86403969745</c:v>
                </c:pt>
                <c:pt idx="746">
                  <c:v>529479.98573131429</c:v>
                </c:pt>
                <c:pt idx="747">
                  <c:v>527336.20803615579</c:v>
                </c:pt>
                <c:pt idx="748">
                  <c:v>524940.10378336441</c:v>
                </c:pt>
                <c:pt idx="749">
                  <c:v>523116.42214142589</c:v>
                </c:pt>
                <c:pt idx="750">
                  <c:v>521500.47817104135</c:v>
                </c:pt>
                <c:pt idx="751">
                  <c:v>519889.55892937415</c:v>
                </c:pt>
                <c:pt idx="752">
                  <c:v>517739.73151251598</c:v>
                </c:pt>
                <c:pt idx="753">
                  <c:v>515478.20162630465</c:v>
                </c:pt>
                <c:pt idx="754">
                  <c:v>513178.03970795579</c:v>
                </c:pt>
                <c:pt idx="755">
                  <c:v>511448.71521468752</c:v>
                </c:pt>
                <c:pt idx="756">
                  <c:v>510194.89467744518</c:v>
                </c:pt>
                <c:pt idx="757">
                  <c:v>509816.71727429534</c:v>
                </c:pt>
                <c:pt idx="758">
                  <c:v>509853.41276056337</c:v>
                </c:pt>
                <c:pt idx="759">
                  <c:v>509805.14966347115</c:v>
                </c:pt>
                <c:pt idx="760">
                  <c:v>509650.99920866935</c:v>
                </c:pt>
                <c:pt idx="761">
                  <c:v>509086.96563367714</c:v>
                </c:pt>
                <c:pt idx="762">
                  <c:v>508142.34758945525</c:v>
                </c:pt>
                <c:pt idx="763">
                  <c:v>507344.8821123637</c:v>
                </c:pt>
                <c:pt idx="764">
                  <c:v>506615.22647255578</c:v>
                </c:pt>
                <c:pt idx="765">
                  <c:v>506113.62316333922</c:v>
                </c:pt>
                <c:pt idx="766">
                  <c:v>505882.5137815777</c:v>
                </c:pt>
                <c:pt idx="767">
                  <c:v>505710.18897266255</c:v>
                </c:pt>
                <c:pt idx="768">
                  <c:v>505435.15473623463</c:v>
                </c:pt>
                <c:pt idx="769">
                  <c:v>505350.08759139088</c:v>
                </c:pt>
                <c:pt idx="770">
                  <c:v>505506.42628799536</c:v>
                </c:pt>
                <c:pt idx="771">
                  <c:v>506333.36769054289</c:v>
                </c:pt>
                <c:pt idx="772">
                  <c:v>507799.26624776749</c:v>
                </c:pt>
                <c:pt idx="773">
                  <c:v>509538.6415923856</c:v>
                </c:pt>
                <c:pt idx="774">
                  <c:v>511124.91041546187</c:v>
                </c:pt>
                <c:pt idx="775">
                  <c:v>512174.43637349812</c:v>
                </c:pt>
                <c:pt idx="776">
                  <c:v>512199.72166498622</c:v>
                </c:pt>
                <c:pt idx="777">
                  <c:v>511167.960806494</c:v>
                </c:pt>
                <c:pt idx="778">
                  <c:v>509984.77705911582</c:v>
                </c:pt>
                <c:pt idx="779">
                  <c:v>508937.46692672465</c:v>
                </c:pt>
                <c:pt idx="780">
                  <c:v>507961.93195322918</c:v>
                </c:pt>
                <c:pt idx="781">
                  <c:v>506700.97422103147</c:v>
                </c:pt>
                <c:pt idx="782">
                  <c:v>504865.38181844197</c:v>
                </c:pt>
                <c:pt idx="783">
                  <c:v>503026.60973708733</c:v>
                </c:pt>
                <c:pt idx="784">
                  <c:v>501639.78328149504</c:v>
                </c:pt>
                <c:pt idx="785">
                  <c:v>500869.25180414412</c:v>
                </c:pt>
                <c:pt idx="786">
                  <c:v>500416.84237595537</c:v>
                </c:pt>
                <c:pt idx="787">
                  <c:v>500231.4482730095</c:v>
                </c:pt>
                <c:pt idx="788">
                  <c:v>499970.1140731168</c:v>
                </c:pt>
                <c:pt idx="789">
                  <c:v>499457.33538182045</c:v>
                </c:pt>
                <c:pt idx="790">
                  <c:v>498550.07549431629</c:v>
                </c:pt>
                <c:pt idx="791">
                  <c:v>497004.7248445155</c:v>
                </c:pt>
                <c:pt idx="792">
                  <c:v>495332.91784212069</c:v>
                </c:pt>
                <c:pt idx="793">
                  <c:v>493546.8893310799</c:v>
                </c:pt>
                <c:pt idx="794">
                  <c:v>491748.91859962122</c:v>
                </c:pt>
                <c:pt idx="795">
                  <c:v>490057.82670341647</c:v>
                </c:pt>
                <c:pt idx="796">
                  <c:v>488063.83428061579</c:v>
                </c:pt>
                <c:pt idx="797">
                  <c:v>485616.44079770445</c:v>
                </c:pt>
                <c:pt idx="798">
                  <c:v>482972.85599774279</c:v>
                </c:pt>
                <c:pt idx="799">
                  <c:v>480326.53927412152</c:v>
                </c:pt>
                <c:pt idx="800">
                  <c:v>478212.44114048668</c:v>
                </c:pt>
                <c:pt idx="801">
                  <c:v>476725.53253246378</c:v>
                </c:pt>
                <c:pt idx="802">
                  <c:v>475904.17936016322</c:v>
                </c:pt>
                <c:pt idx="803">
                  <c:v>475885.66882875853</c:v>
                </c:pt>
                <c:pt idx="804">
                  <c:v>476435.83839267818</c:v>
                </c:pt>
                <c:pt idx="805">
                  <c:v>476977.44476829778</c:v>
                </c:pt>
                <c:pt idx="806">
                  <c:v>476924.96720641694</c:v>
                </c:pt>
                <c:pt idx="807">
                  <c:v>475508.42996632663</c:v>
                </c:pt>
                <c:pt idx="808">
                  <c:v>473537.05433805863</c:v>
                </c:pt>
                <c:pt idx="809">
                  <c:v>471157.43421911373</c:v>
                </c:pt>
                <c:pt idx="810">
                  <c:v>468948.65503341501</c:v>
                </c:pt>
                <c:pt idx="811">
                  <c:v>467114.79333197942</c:v>
                </c:pt>
                <c:pt idx="812">
                  <c:v>465766.96274672227</c:v>
                </c:pt>
                <c:pt idx="813">
                  <c:v>464685.45675963629</c:v>
                </c:pt>
                <c:pt idx="814">
                  <c:v>463762.34770487266</c:v>
                </c:pt>
                <c:pt idx="815">
                  <c:v>462859.25952100643</c:v>
                </c:pt>
                <c:pt idx="816">
                  <c:v>461810.55137815111</c:v>
                </c:pt>
                <c:pt idx="817">
                  <c:v>460601.4254914854</c:v>
                </c:pt>
                <c:pt idx="818">
                  <c:v>459115.87918565841</c:v>
                </c:pt>
                <c:pt idx="819">
                  <c:v>457705.2890835476</c:v>
                </c:pt>
                <c:pt idx="820">
                  <c:v>455941.98198332841</c:v>
                </c:pt>
                <c:pt idx="821">
                  <c:v>453464.14028427162</c:v>
                </c:pt>
                <c:pt idx="822">
                  <c:v>450872.85569295508</c:v>
                </c:pt>
                <c:pt idx="823">
                  <c:v>448293.93972017069</c:v>
                </c:pt>
                <c:pt idx="824">
                  <c:v>445941.35360270896</c:v>
                </c:pt>
                <c:pt idx="825">
                  <c:v>444121.32951795106</c:v>
                </c:pt>
                <c:pt idx="826">
                  <c:v>442656.88572935312</c:v>
                </c:pt>
                <c:pt idx="827">
                  <c:v>441355.31858661928</c:v>
                </c:pt>
                <c:pt idx="828">
                  <c:v>440008.48875171749</c:v>
                </c:pt>
                <c:pt idx="829">
                  <c:v>438229.69342522713</c:v>
                </c:pt>
                <c:pt idx="830">
                  <c:v>436375.45618250407</c:v>
                </c:pt>
                <c:pt idx="831">
                  <c:v>434810.34765221999</c:v>
                </c:pt>
                <c:pt idx="832">
                  <c:v>433801.74071133777</c:v>
                </c:pt>
                <c:pt idx="833">
                  <c:v>433314.80769519613</c:v>
                </c:pt>
                <c:pt idx="834">
                  <c:v>432896.52366620349</c:v>
                </c:pt>
                <c:pt idx="835">
                  <c:v>432212.96328479925</c:v>
                </c:pt>
                <c:pt idx="836">
                  <c:v>431384.0221837709</c:v>
                </c:pt>
                <c:pt idx="837">
                  <c:v>430301.32903042715</c:v>
                </c:pt>
                <c:pt idx="838">
                  <c:v>429197.20493073808</c:v>
                </c:pt>
                <c:pt idx="839">
                  <c:v>428105.49144290586</c:v>
                </c:pt>
                <c:pt idx="840">
                  <c:v>426832.03645547369</c:v>
                </c:pt>
                <c:pt idx="841">
                  <c:v>425435.8536149431</c:v>
                </c:pt>
                <c:pt idx="842">
                  <c:v>423765.35661239352</c:v>
                </c:pt>
                <c:pt idx="843">
                  <c:v>421935.10819845769</c:v>
                </c:pt>
                <c:pt idx="844">
                  <c:v>420232.06202208746</c:v>
                </c:pt>
                <c:pt idx="845">
                  <c:v>418959.69274739636</c:v>
                </c:pt>
                <c:pt idx="846">
                  <c:v>418010.99995035643</c:v>
                </c:pt>
                <c:pt idx="847">
                  <c:v>417289.31960200204</c:v>
                </c:pt>
                <c:pt idx="848">
                  <c:v>416723.81933665037</c:v>
                </c:pt>
                <c:pt idx="849">
                  <c:v>415786.76856253517</c:v>
                </c:pt>
                <c:pt idx="850">
                  <c:v>414438.26107845298</c:v>
                </c:pt>
                <c:pt idx="851">
                  <c:v>412572.9731630226</c:v>
                </c:pt>
                <c:pt idx="852">
                  <c:v>410270.82714550238</c:v>
                </c:pt>
                <c:pt idx="853">
                  <c:v>407728.83761025628</c:v>
                </c:pt>
                <c:pt idx="854">
                  <c:v>405286.60115868086</c:v>
                </c:pt>
                <c:pt idx="855">
                  <c:v>402918.23473303171</c:v>
                </c:pt>
                <c:pt idx="856">
                  <c:v>400993.90132059448</c:v>
                </c:pt>
                <c:pt idx="857">
                  <c:v>399189.19484476518</c:v>
                </c:pt>
                <c:pt idx="858">
                  <c:v>397351.47282634932</c:v>
                </c:pt>
                <c:pt idx="859">
                  <c:v>395659.34292986017</c:v>
                </c:pt>
                <c:pt idx="860">
                  <c:v>394241.31994977698</c:v>
                </c:pt>
                <c:pt idx="861">
                  <c:v>393367.82673471083</c:v>
                </c:pt>
                <c:pt idx="862">
                  <c:v>392865.99173044006</c:v>
                </c:pt>
                <c:pt idx="863">
                  <c:v>392549.86437359639</c:v>
                </c:pt>
                <c:pt idx="864">
                  <c:v>392155.56762898271</c:v>
                </c:pt>
                <c:pt idx="865">
                  <c:v>391649.33279650909</c:v>
                </c:pt>
                <c:pt idx="866">
                  <c:v>391131.44099010591</c:v>
                </c:pt>
                <c:pt idx="867">
                  <c:v>390294.31900577602</c:v>
                </c:pt>
                <c:pt idx="868">
                  <c:v>389403.09991438914</c:v>
                </c:pt>
                <c:pt idx="869">
                  <c:v>388592.524302089</c:v>
                </c:pt>
                <c:pt idx="870">
                  <c:v>387848.12341416429</c:v>
                </c:pt>
                <c:pt idx="871">
                  <c:v>387025.97791874589</c:v>
                </c:pt>
                <c:pt idx="872">
                  <c:v>386067.36425559828</c:v>
                </c:pt>
                <c:pt idx="873">
                  <c:v>385347.13584641169</c:v>
                </c:pt>
                <c:pt idx="874">
                  <c:v>384940.32515148766</c:v>
                </c:pt>
                <c:pt idx="875">
                  <c:v>384554.38507764897</c:v>
                </c:pt>
                <c:pt idx="876">
                  <c:v>384252.96029600815</c:v>
                </c:pt>
                <c:pt idx="877">
                  <c:v>383996.4238552326</c:v>
                </c:pt>
                <c:pt idx="878">
                  <c:v>384035.04383122519</c:v>
                </c:pt>
                <c:pt idx="879">
                  <c:v>384225.12088240817</c:v>
                </c:pt>
                <c:pt idx="880">
                  <c:v>384636.31241860928</c:v>
                </c:pt>
                <c:pt idx="881">
                  <c:v>385023.91164409224</c:v>
                </c:pt>
                <c:pt idx="882">
                  <c:v>385221.90927115327</c:v>
                </c:pt>
                <c:pt idx="883">
                  <c:v>384835.26009370072</c:v>
                </c:pt>
                <c:pt idx="884">
                  <c:v>383804.5794846582</c:v>
                </c:pt>
                <c:pt idx="885">
                  <c:v>382381.65905308852</c:v>
                </c:pt>
                <c:pt idx="886">
                  <c:v>381025.78404944029</c:v>
                </c:pt>
                <c:pt idx="887">
                  <c:v>380018.21776398167</c:v>
                </c:pt>
                <c:pt idx="888">
                  <c:v>379322.91753005632</c:v>
                </c:pt>
                <c:pt idx="889">
                  <c:v>378620.11273335735</c:v>
                </c:pt>
                <c:pt idx="890">
                  <c:v>377732.91011834901</c:v>
                </c:pt>
                <c:pt idx="891">
                  <c:v>376724.39405911631</c:v>
                </c:pt>
                <c:pt idx="892">
                  <c:v>375810.12438614818</c:v>
                </c:pt>
                <c:pt idx="893">
                  <c:v>374979.32728071872</c:v>
                </c:pt>
                <c:pt idx="894">
                  <c:v>374475.00739783962</c:v>
                </c:pt>
                <c:pt idx="895">
                  <c:v>374158.16144577198</c:v>
                </c:pt>
                <c:pt idx="896">
                  <c:v>373947.72369278077</c:v>
                </c:pt>
                <c:pt idx="897">
                  <c:v>373750.33067471971</c:v>
                </c:pt>
                <c:pt idx="898">
                  <c:v>373585.68885547633</c:v>
                </c:pt>
                <c:pt idx="899">
                  <c:v>373608.87706256914</c:v>
                </c:pt>
                <c:pt idx="900">
                  <c:v>374151.16245927516</c:v>
                </c:pt>
                <c:pt idx="901">
                  <c:v>375261.81480784877</c:v>
                </c:pt>
                <c:pt idx="902">
                  <c:v>376614.90063533897</c:v>
                </c:pt>
                <c:pt idx="903">
                  <c:v>377997.72400908044</c:v>
                </c:pt>
                <c:pt idx="904">
                  <c:v>379492.73203062295</c:v>
                </c:pt>
                <c:pt idx="905">
                  <c:v>380851.71192444197</c:v>
                </c:pt>
                <c:pt idx="906">
                  <c:v>381993.32794790284</c:v>
                </c:pt>
                <c:pt idx="907">
                  <c:v>382800.05003591918</c:v>
                </c:pt>
                <c:pt idx="908">
                  <c:v>383286.87252402835</c:v>
                </c:pt>
                <c:pt idx="909">
                  <c:v>383672.29111319815</c:v>
                </c:pt>
                <c:pt idx="910">
                  <c:v>384038.92691146425</c:v>
                </c:pt>
                <c:pt idx="911">
                  <c:v>384348.42282959726</c:v>
                </c:pt>
                <c:pt idx="912">
                  <c:v>384602.67131028842</c:v>
                </c:pt>
                <c:pt idx="913">
                  <c:v>384435.1048189248</c:v>
                </c:pt>
                <c:pt idx="914">
                  <c:v>383970.86523603986</c:v>
                </c:pt>
                <c:pt idx="915">
                  <c:v>383559.6691601231</c:v>
                </c:pt>
                <c:pt idx="916">
                  <c:v>383152.71053705097</c:v>
                </c:pt>
                <c:pt idx="917">
                  <c:v>382960.44826757855</c:v>
                </c:pt>
                <c:pt idx="918">
                  <c:v>382856.1198861968</c:v>
                </c:pt>
                <c:pt idx="919">
                  <c:v>382991.69453064539</c:v>
                </c:pt>
                <c:pt idx="920">
                  <c:v>383199.6606414874</c:v>
                </c:pt>
                <c:pt idx="921">
                  <c:v>383183.17619545211</c:v>
                </c:pt>
                <c:pt idx="922">
                  <c:v>383276.52821466606</c:v>
                </c:pt>
                <c:pt idx="923">
                  <c:v>383310.27076886815</c:v>
                </c:pt>
                <c:pt idx="924">
                  <c:v>383481.58989078936</c:v>
                </c:pt>
                <c:pt idx="925">
                  <c:v>383350.68704190775</c:v>
                </c:pt>
                <c:pt idx="926">
                  <c:v>382726.09644284646</c:v>
                </c:pt>
                <c:pt idx="927">
                  <c:v>381926.38469985186</c:v>
                </c:pt>
                <c:pt idx="928">
                  <c:v>381053.15294801898</c:v>
                </c:pt>
                <c:pt idx="929">
                  <c:v>380475.97842791496</c:v>
                </c:pt>
                <c:pt idx="930">
                  <c:v>380266.37763556425</c:v>
                </c:pt>
                <c:pt idx="931">
                  <c:v>380138.70376399677</c:v>
                </c:pt>
                <c:pt idx="932">
                  <c:v>380065.1992241671</c:v>
                </c:pt>
                <c:pt idx="933">
                  <c:v>379902.71950929455</c:v>
                </c:pt>
                <c:pt idx="934">
                  <c:v>379839.31914384465</c:v>
                </c:pt>
                <c:pt idx="935">
                  <c:v>379777.36621426675</c:v>
                </c:pt>
                <c:pt idx="936">
                  <c:v>379938.19694451289</c:v>
                </c:pt>
                <c:pt idx="937">
                  <c:v>380187.88594196667</c:v>
                </c:pt>
                <c:pt idx="938">
                  <c:v>380641.43527722388</c:v>
                </c:pt>
                <c:pt idx="939">
                  <c:v>380935.41770358768</c:v>
                </c:pt>
                <c:pt idx="940">
                  <c:v>381264.55802173563</c:v>
                </c:pt>
                <c:pt idx="941">
                  <c:v>381519.68208594515</c:v>
                </c:pt>
                <c:pt idx="942">
                  <c:v>381927.86092641141</c:v>
                </c:pt>
                <c:pt idx="943">
                  <c:v>382256.50817459251</c:v>
                </c:pt>
                <c:pt idx="944">
                  <c:v>382520.64929532853</c:v>
                </c:pt>
                <c:pt idx="945">
                  <c:v>382627.32638163544</c:v>
                </c:pt>
                <c:pt idx="946">
                  <c:v>382474.71099744213</c:v>
                </c:pt>
                <c:pt idx="947">
                  <c:v>382292.25767608389</c:v>
                </c:pt>
                <c:pt idx="948">
                  <c:v>382198.76027066878</c:v>
                </c:pt>
                <c:pt idx="949">
                  <c:v>382113.3444993287</c:v>
                </c:pt>
                <c:pt idx="950">
                  <c:v>382027.25498421368</c:v>
                </c:pt>
                <c:pt idx="951">
                  <c:v>382102.28376522259</c:v>
                </c:pt>
                <c:pt idx="952">
                  <c:v>382234.91687682399</c:v>
                </c:pt>
                <c:pt idx="953">
                  <c:v>382265.53060409881</c:v>
                </c:pt>
                <c:pt idx="954">
                  <c:v>382260.28112668748</c:v>
                </c:pt>
                <c:pt idx="955">
                  <c:v>382231.8386251739</c:v>
                </c:pt>
                <c:pt idx="956">
                  <c:v>382189.47923474293</c:v>
                </c:pt>
                <c:pt idx="957">
                  <c:v>382274.58169210609</c:v>
                </c:pt>
                <c:pt idx="958">
                  <c:v>382482.90874263761</c:v>
                </c:pt>
                <c:pt idx="959">
                  <c:v>382652.54606353125</c:v>
                </c:pt>
                <c:pt idx="960">
                  <c:v>382564.20752572</c:v>
                </c:pt>
                <c:pt idx="961">
                  <c:v>382083.92271154944</c:v>
                </c:pt>
                <c:pt idx="962">
                  <c:v>381310.43056925421</c:v>
                </c:pt>
                <c:pt idx="963">
                  <c:v>380432.92369424779</c:v>
                </c:pt>
                <c:pt idx="964">
                  <c:v>379579.10626071732</c:v>
                </c:pt>
                <c:pt idx="965">
                  <c:v>378701.30807525374</c:v>
                </c:pt>
                <c:pt idx="966">
                  <c:v>378005.32973768364</c:v>
                </c:pt>
                <c:pt idx="967">
                  <c:v>377552.75886802055</c:v>
                </c:pt>
                <c:pt idx="968">
                  <c:v>377303.75018460571</c:v>
                </c:pt>
                <c:pt idx="969">
                  <c:v>377216.01535652613</c:v>
                </c:pt>
                <c:pt idx="970">
                  <c:v>377234.78320528631</c:v>
                </c:pt>
                <c:pt idx="971">
                  <c:v>376899.03586715006</c:v>
                </c:pt>
                <c:pt idx="972">
                  <c:v>376345.43268939765</c:v>
                </c:pt>
                <c:pt idx="973">
                  <c:v>375939.20794232783</c:v>
                </c:pt>
                <c:pt idx="974">
                  <c:v>375484.50131095218</c:v>
                </c:pt>
                <c:pt idx="975">
                  <c:v>375005.58326644759</c:v>
                </c:pt>
                <c:pt idx="976">
                  <c:v>374499.27243664581</c:v>
                </c:pt>
                <c:pt idx="977">
                  <c:v>374047.26979013113</c:v>
                </c:pt>
                <c:pt idx="978">
                  <c:v>373558.53889696643</c:v>
                </c:pt>
                <c:pt idx="979">
                  <c:v>372689.12701830629</c:v>
                </c:pt>
                <c:pt idx="980">
                  <c:v>371492.02290594095</c:v>
                </c:pt>
                <c:pt idx="981">
                  <c:v>370070.65643443342</c:v>
                </c:pt>
                <c:pt idx="982">
                  <c:v>368609.06112768402</c:v>
                </c:pt>
                <c:pt idx="983">
                  <c:v>367261.36549850216</c:v>
                </c:pt>
                <c:pt idx="984">
                  <c:v>365767.97729125048</c:v>
                </c:pt>
                <c:pt idx="985">
                  <c:v>364190.63293566601</c:v>
                </c:pt>
                <c:pt idx="986">
                  <c:v>362769.31894226675</c:v>
                </c:pt>
                <c:pt idx="987">
                  <c:v>361642.42202722741</c:v>
                </c:pt>
                <c:pt idx="988">
                  <c:v>360632.67314599711</c:v>
                </c:pt>
                <c:pt idx="989">
                  <c:v>359526.78817996499</c:v>
                </c:pt>
                <c:pt idx="990">
                  <c:v>358147.17895870929</c:v>
                </c:pt>
                <c:pt idx="991">
                  <c:v>356585.25311692309</c:v>
                </c:pt>
                <c:pt idx="992">
                  <c:v>355177.28286959307</c:v>
                </c:pt>
                <c:pt idx="993">
                  <c:v>354130.13496758824</c:v>
                </c:pt>
                <c:pt idx="994">
                  <c:v>353506.79754405504</c:v>
                </c:pt>
                <c:pt idx="995">
                  <c:v>353019.01526567753</c:v>
                </c:pt>
                <c:pt idx="996">
                  <c:v>352678.31509543239</c:v>
                </c:pt>
                <c:pt idx="997">
                  <c:v>352211.97090711084</c:v>
                </c:pt>
                <c:pt idx="998">
                  <c:v>351703.46717514889</c:v>
                </c:pt>
                <c:pt idx="999">
                  <c:v>351056.62286175351</c:v>
                </c:pt>
                <c:pt idx="1000">
                  <c:v>350414.11477781931</c:v>
                </c:pt>
                <c:pt idx="1001">
                  <c:v>349928.11211914232</c:v>
                </c:pt>
                <c:pt idx="1002">
                  <c:v>349563.89913452294</c:v>
                </c:pt>
                <c:pt idx="1003">
                  <c:v>349456.57726729353</c:v>
                </c:pt>
                <c:pt idx="1004">
                  <c:v>349481.89774369472</c:v>
                </c:pt>
                <c:pt idx="1005">
                  <c:v>349681.06772537727</c:v>
                </c:pt>
                <c:pt idx="1006">
                  <c:v>349925.73713976319</c:v>
                </c:pt>
                <c:pt idx="1007">
                  <c:v>349729.52122793067</c:v>
                </c:pt>
                <c:pt idx="1008">
                  <c:v>348958.15718610765</c:v>
                </c:pt>
                <c:pt idx="1009">
                  <c:v>347785.62125976698</c:v>
                </c:pt>
                <c:pt idx="1010">
                  <c:v>346294.84171703045</c:v>
                </c:pt>
                <c:pt idx="1011">
                  <c:v>344981.41325038607</c:v>
                </c:pt>
                <c:pt idx="1012">
                  <c:v>343785.05326851667</c:v>
                </c:pt>
                <c:pt idx="1013">
                  <c:v>342984.51059991645</c:v>
                </c:pt>
                <c:pt idx="1014">
                  <c:v>342064.99549935706</c:v>
                </c:pt>
                <c:pt idx="1015">
                  <c:v>341082.16079260252</c:v>
                </c:pt>
                <c:pt idx="1016">
                  <c:v>339723.29966424941</c:v>
                </c:pt>
                <c:pt idx="1017">
                  <c:v>338128.50419557706</c:v>
                </c:pt>
                <c:pt idx="1018">
                  <c:v>336165.85798194975</c:v>
                </c:pt>
                <c:pt idx="1019">
                  <c:v>334271.28352993133</c:v>
                </c:pt>
                <c:pt idx="1020">
                  <c:v>332214.76222029736</c:v>
                </c:pt>
                <c:pt idx="1021">
                  <c:v>330081.87256326532</c:v>
                </c:pt>
                <c:pt idx="1022">
                  <c:v>327879.35003917629</c:v>
                </c:pt>
                <c:pt idx="1023">
                  <c:v>325919.73997865437</c:v>
                </c:pt>
                <c:pt idx="1024">
                  <c:v>324042.50209643634</c:v>
                </c:pt>
                <c:pt idx="1025">
                  <c:v>322443.94853176887</c:v>
                </c:pt>
                <c:pt idx="1026">
                  <c:v>320914.29296636896</c:v>
                </c:pt>
                <c:pt idx="1027">
                  <c:v>319497.15374161676</c:v>
                </c:pt>
                <c:pt idx="1028">
                  <c:v>317900.48030515306</c:v>
                </c:pt>
                <c:pt idx="1029">
                  <c:v>316237.26677813486</c:v>
                </c:pt>
                <c:pt idx="1030">
                  <c:v>314528.97984353022</c:v>
                </c:pt>
                <c:pt idx="1031">
                  <c:v>312870.25505483785</c:v>
                </c:pt>
                <c:pt idx="1032">
                  <c:v>311442.29802213615</c:v>
                </c:pt>
                <c:pt idx="1033">
                  <c:v>310449.01866269589</c:v>
                </c:pt>
                <c:pt idx="1034">
                  <c:v>309676.79478248907</c:v>
                </c:pt>
                <c:pt idx="1035">
                  <c:v>308975.10194140108</c:v>
                </c:pt>
                <c:pt idx="1036">
                  <c:v>308278.57187170145</c:v>
                </c:pt>
                <c:pt idx="1037">
                  <c:v>307535.16949304508</c:v>
                </c:pt>
                <c:pt idx="1038">
                  <c:v>306380.20765524532</c:v>
                </c:pt>
                <c:pt idx="1039">
                  <c:v>305122.70281845814</c:v>
                </c:pt>
                <c:pt idx="1040">
                  <c:v>303760.38285859366</c:v>
                </c:pt>
                <c:pt idx="1041">
                  <c:v>302706.33317018906</c:v>
                </c:pt>
                <c:pt idx="1042">
                  <c:v>301780.50302021607</c:v>
                </c:pt>
                <c:pt idx="1043">
                  <c:v>300925.43526232813</c:v>
                </c:pt>
                <c:pt idx="1044">
                  <c:v>300118.05831530632</c:v>
                </c:pt>
                <c:pt idx="1045">
                  <c:v>299631.37797990732</c:v>
                </c:pt>
                <c:pt idx="1046">
                  <c:v>299175.57803112565</c:v>
                </c:pt>
                <c:pt idx="1047">
                  <c:v>298507.43529142975</c:v>
                </c:pt>
                <c:pt idx="1048">
                  <c:v>297418.91353894485</c:v>
                </c:pt>
                <c:pt idx="1049">
                  <c:v>295969.33027732838</c:v>
                </c:pt>
                <c:pt idx="1050">
                  <c:v>294380.50856584043</c:v>
                </c:pt>
                <c:pt idx="1051">
                  <c:v>293059.2184867399</c:v>
                </c:pt>
                <c:pt idx="1052">
                  <c:v>291905.69204168656</c:v>
                </c:pt>
                <c:pt idx="1053">
                  <c:v>290524.45394147153</c:v>
                </c:pt>
                <c:pt idx="1054">
                  <c:v>289190.85761965177</c:v>
                </c:pt>
                <c:pt idx="1055">
                  <c:v>287981.74549310881</c:v>
                </c:pt>
                <c:pt idx="1056">
                  <c:v>287091.05956592836</c:v>
                </c:pt>
                <c:pt idx="1057">
                  <c:v>286397.13145010488</c:v>
                </c:pt>
                <c:pt idx="1058">
                  <c:v>285734.41792740964</c:v>
                </c:pt>
                <c:pt idx="1059">
                  <c:v>285131.16978557536</c:v>
                </c:pt>
                <c:pt idx="1060">
                  <c:v>284424.96987399028</c:v>
                </c:pt>
                <c:pt idx="1061">
                  <c:v>283545.24281240214</c:v>
                </c:pt>
                <c:pt idx="1062">
                  <c:v>282458.42935381294</c:v>
                </c:pt>
                <c:pt idx="1063">
                  <c:v>281146.39833954093</c:v>
                </c:pt>
                <c:pt idx="1064">
                  <c:v>279763.61978674057</c:v>
                </c:pt>
                <c:pt idx="1065">
                  <c:v>278518.56915043306</c:v>
                </c:pt>
                <c:pt idx="1066">
                  <c:v>277296.69453415828</c:v>
                </c:pt>
                <c:pt idx="1067">
                  <c:v>276222.82579011994</c:v>
                </c:pt>
                <c:pt idx="1068">
                  <c:v>275384.37397505378</c:v>
                </c:pt>
                <c:pt idx="1069">
                  <c:v>274706.0779298757</c:v>
                </c:pt>
                <c:pt idx="1070">
                  <c:v>274094.79829897929</c:v>
                </c:pt>
                <c:pt idx="1071">
                  <c:v>273379.80046676716</c:v>
                </c:pt>
                <c:pt idx="1072">
                  <c:v>272322.3067120557</c:v>
                </c:pt>
                <c:pt idx="1073">
                  <c:v>270950.11018075934</c:v>
                </c:pt>
                <c:pt idx="1074">
                  <c:v>269449.08799361822</c:v>
                </c:pt>
                <c:pt idx="1075">
                  <c:v>267842.52144572459</c:v>
                </c:pt>
                <c:pt idx="1076">
                  <c:v>266125.45830028114</c:v>
                </c:pt>
                <c:pt idx="1077">
                  <c:v>264334.50722604257</c:v>
                </c:pt>
                <c:pt idx="1078">
                  <c:v>262495.59202527965</c:v>
                </c:pt>
                <c:pt idx="1079">
                  <c:v>260611.50925642432</c:v>
                </c:pt>
                <c:pt idx="1080">
                  <c:v>258721.95018273522</c:v>
                </c:pt>
                <c:pt idx="1081">
                  <c:v>256862.046379918</c:v>
                </c:pt>
                <c:pt idx="1082">
                  <c:v>254978.48532051145</c:v>
                </c:pt>
                <c:pt idx="1083">
                  <c:v>253071.38292144012</c:v>
                </c:pt>
                <c:pt idx="1084">
                  <c:v>251088.36349708043</c:v>
                </c:pt>
                <c:pt idx="1085">
                  <c:v>249053.37293295554</c:v>
                </c:pt>
                <c:pt idx="1086">
                  <c:v>247163.95573044024</c:v>
                </c:pt>
                <c:pt idx="1087">
                  <c:v>245762.30875817756</c:v>
                </c:pt>
                <c:pt idx="1088">
                  <c:v>244758.21411224073</c:v>
                </c:pt>
                <c:pt idx="1089">
                  <c:v>244133.47414089591</c:v>
                </c:pt>
                <c:pt idx="1090">
                  <c:v>243635.37169509908</c:v>
                </c:pt>
                <c:pt idx="1091">
                  <c:v>243122.13005637424</c:v>
                </c:pt>
                <c:pt idx="1092">
                  <c:v>242574.68361068997</c:v>
                </c:pt>
                <c:pt idx="1093">
                  <c:v>241936.07097090772</c:v>
                </c:pt>
                <c:pt idx="1094">
                  <c:v>241462.50195498593</c:v>
                </c:pt>
                <c:pt idx="1095">
                  <c:v>241121.98150367042</c:v>
                </c:pt>
                <c:pt idx="1096">
                  <c:v>240914.70942516951</c:v>
                </c:pt>
                <c:pt idx="1097">
                  <c:v>240759.24981661048</c:v>
                </c:pt>
                <c:pt idx="1098">
                  <c:v>240494.59314109548</c:v>
                </c:pt>
                <c:pt idx="1099">
                  <c:v>239940.78615595284</c:v>
                </c:pt>
                <c:pt idx="1100">
                  <c:v>239126.79307519039</c:v>
                </c:pt>
                <c:pt idx="1101">
                  <c:v>238127.10340316794</c:v>
                </c:pt>
                <c:pt idx="1102">
                  <c:v>236919.42608716912</c:v>
                </c:pt>
                <c:pt idx="1103">
                  <c:v>235639.5608828789</c:v>
                </c:pt>
                <c:pt idx="1104">
                  <c:v>234352.56333506788</c:v>
                </c:pt>
                <c:pt idx="1105">
                  <c:v>232954.8606723203</c:v>
                </c:pt>
                <c:pt idx="1106">
                  <c:v>231656.30741836707</c:v>
                </c:pt>
                <c:pt idx="1107">
                  <c:v>230447.38152324344</c:v>
                </c:pt>
                <c:pt idx="1108">
                  <c:v>229516.92302539543</c:v>
                </c:pt>
                <c:pt idx="1109">
                  <c:v>228895.30027936347</c:v>
                </c:pt>
                <c:pt idx="1110">
                  <c:v>228428.51533637336</c:v>
                </c:pt>
                <c:pt idx="1111">
                  <c:v>228058.8106133535</c:v>
                </c:pt>
                <c:pt idx="1112">
                  <c:v>227712.65137745198</c:v>
                </c:pt>
                <c:pt idx="1113">
                  <c:v>227123.21674434608</c:v>
                </c:pt>
                <c:pt idx="1114">
                  <c:v>226471.4558575585</c:v>
                </c:pt>
                <c:pt idx="1115">
                  <c:v>225890.31053368031</c:v>
                </c:pt>
                <c:pt idx="1116">
                  <c:v>225241.17246453706</c:v>
                </c:pt>
                <c:pt idx="1117">
                  <c:v>224432.78268792844</c:v>
                </c:pt>
                <c:pt idx="1118">
                  <c:v>223538.77232951517</c:v>
                </c:pt>
                <c:pt idx="1119">
                  <c:v>222558.24014869775</c:v>
                </c:pt>
                <c:pt idx="1120">
                  <c:v>221539.83592162927</c:v>
                </c:pt>
                <c:pt idx="1121">
                  <c:v>220419.74232353535</c:v>
                </c:pt>
                <c:pt idx="1122">
                  <c:v>219346.24001906291</c:v>
                </c:pt>
                <c:pt idx="1123">
                  <c:v>218259.30318365424</c:v>
                </c:pt>
                <c:pt idx="1124">
                  <c:v>217055.18941030459</c:v>
                </c:pt>
                <c:pt idx="1125">
                  <c:v>215842.3318263987</c:v>
                </c:pt>
                <c:pt idx="1126">
                  <c:v>214648.96817089227</c:v>
                </c:pt>
                <c:pt idx="1127">
                  <c:v>213676.03907892929</c:v>
                </c:pt>
                <c:pt idx="1128">
                  <c:v>212941.0305152302</c:v>
                </c:pt>
                <c:pt idx="1129">
                  <c:v>212451.25375856817</c:v>
                </c:pt>
                <c:pt idx="1130">
                  <c:v>212071.29289094778</c:v>
                </c:pt>
                <c:pt idx="1131">
                  <c:v>211668.6775432135</c:v>
                </c:pt>
                <c:pt idx="1132">
                  <c:v>211206.80284483108</c:v>
                </c:pt>
                <c:pt idx="1133">
                  <c:v>210606.47300376341</c:v>
                </c:pt>
                <c:pt idx="1134">
                  <c:v>209938.26556585397</c:v>
                </c:pt>
                <c:pt idx="1135">
                  <c:v>209057.24837159907</c:v>
                </c:pt>
                <c:pt idx="1136">
                  <c:v>207957.80406825006</c:v>
                </c:pt>
                <c:pt idx="1137">
                  <c:v>206735.23754532851</c:v>
                </c:pt>
                <c:pt idx="1138">
                  <c:v>205556.43854362657</c:v>
                </c:pt>
                <c:pt idx="1139">
                  <c:v>204509.76379321149</c:v>
                </c:pt>
                <c:pt idx="1140">
                  <c:v>203607.16714352145</c:v>
                </c:pt>
                <c:pt idx="1141">
                  <c:v>202768.38311619312</c:v>
                </c:pt>
                <c:pt idx="1142">
                  <c:v>202143.23373967537</c:v>
                </c:pt>
                <c:pt idx="1143">
                  <c:v>201728.2943841118</c:v>
                </c:pt>
                <c:pt idx="1144">
                  <c:v>201486.23893589556</c:v>
                </c:pt>
                <c:pt idx="1145">
                  <c:v>201232.09186086344</c:v>
                </c:pt>
                <c:pt idx="1146">
                  <c:v>200933.22326890254</c:v>
                </c:pt>
                <c:pt idx="1147">
                  <c:v>200346.32724126641</c:v>
                </c:pt>
                <c:pt idx="1148">
                  <c:v>199594.41683941049</c:v>
                </c:pt>
                <c:pt idx="1149">
                  <c:v>198852.1782284659</c:v>
                </c:pt>
                <c:pt idx="1150">
                  <c:v>198178.08752209035</c:v>
                </c:pt>
                <c:pt idx="1151">
                  <c:v>197577.10673447937</c:v>
                </c:pt>
                <c:pt idx="1152">
                  <c:v>197026.13692759525</c:v>
                </c:pt>
                <c:pt idx="1153">
                  <c:v>196465.16101128291</c:v>
                </c:pt>
                <c:pt idx="1154">
                  <c:v>195906.61088238662</c:v>
                </c:pt>
                <c:pt idx="1155">
                  <c:v>195526.06141331737</c:v>
                </c:pt>
                <c:pt idx="1156">
                  <c:v>195375.19134766387</c:v>
                </c:pt>
                <c:pt idx="1157">
                  <c:v>195362.29363291053</c:v>
                </c:pt>
                <c:pt idx="1158">
                  <c:v>195399.4958050744</c:v>
                </c:pt>
                <c:pt idx="1159">
                  <c:v>195510.21222115849</c:v>
                </c:pt>
                <c:pt idx="1160">
                  <c:v>195594.36000680222</c:v>
                </c:pt>
                <c:pt idx="1161">
                  <c:v>195672.3746102275</c:v>
                </c:pt>
                <c:pt idx="1162">
                  <c:v>195806.83810695805</c:v>
                </c:pt>
                <c:pt idx="1163">
                  <c:v>196002.89818400325</c:v>
                </c:pt>
                <c:pt idx="1164">
                  <c:v>196269.60032906968</c:v>
                </c:pt>
                <c:pt idx="1165">
                  <c:v>196613.2910288549</c:v>
                </c:pt>
                <c:pt idx="1166">
                  <c:v>197117.14610328589</c:v>
                </c:pt>
                <c:pt idx="1167">
                  <c:v>197607.92982521863</c:v>
                </c:pt>
                <c:pt idx="1168">
                  <c:v>197955.03241057059</c:v>
                </c:pt>
                <c:pt idx="1169">
                  <c:v>197830.02751964453</c:v>
                </c:pt>
                <c:pt idx="1170">
                  <c:v>197374.32456425365</c:v>
                </c:pt>
                <c:pt idx="1171">
                  <c:v>196605.35622941941</c:v>
                </c:pt>
                <c:pt idx="1172">
                  <c:v>195824.19994041359</c:v>
                </c:pt>
                <c:pt idx="1173">
                  <c:v>194918.45986747104</c:v>
                </c:pt>
                <c:pt idx="1174">
                  <c:v>194009.67855447475</c:v>
                </c:pt>
                <c:pt idx="1175">
                  <c:v>193045.686224712</c:v>
                </c:pt>
                <c:pt idx="1176">
                  <c:v>192229.57642601628</c:v>
                </c:pt>
                <c:pt idx="1177">
                  <c:v>191633.76856989565</c:v>
                </c:pt>
                <c:pt idx="1178">
                  <c:v>191351.14784913886</c:v>
                </c:pt>
                <c:pt idx="1179">
                  <c:v>191254.17469352897</c:v>
                </c:pt>
                <c:pt idx="1180">
                  <c:v>191289.42323202177</c:v>
                </c:pt>
                <c:pt idx="1181">
                  <c:v>191312.85693480953</c:v>
                </c:pt>
                <c:pt idx="1182">
                  <c:v>191413.46441332551</c:v>
                </c:pt>
                <c:pt idx="1183">
                  <c:v>191427.67292217512</c:v>
                </c:pt>
                <c:pt idx="1184">
                  <c:v>191535.01402171078</c:v>
                </c:pt>
                <c:pt idx="1185">
                  <c:v>191697.25654333894</c:v>
                </c:pt>
                <c:pt idx="1186">
                  <c:v>191911.71576866662</c:v>
                </c:pt>
                <c:pt idx="1187">
                  <c:v>192099.79440411768</c:v>
                </c:pt>
                <c:pt idx="1188">
                  <c:v>192184.74198336876</c:v>
                </c:pt>
                <c:pt idx="1189">
                  <c:v>192023.39467620375</c:v>
                </c:pt>
                <c:pt idx="1190">
                  <c:v>191772.18915097005</c:v>
                </c:pt>
                <c:pt idx="1191">
                  <c:v>191476.88010179281</c:v>
                </c:pt>
                <c:pt idx="1192">
                  <c:v>191154.6650471389</c:v>
                </c:pt>
                <c:pt idx="1193">
                  <c:v>190983.80267415958</c:v>
                </c:pt>
                <c:pt idx="1194">
                  <c:v>190885.68665299341</c:v>
                </c:pt>
                <c:pt idx="1195">
                  <c:v>190712.41732232101</c:v>
                </c:pt>
                <c:pt idx="1196">
                  <c:v>190434.43146529718</c:v>
                </c:pt>
                <c:pt idx="1197">
                  <c:v>189994.46491340175</c:v>
                </c:pt>
                <c:pt idx="1198">
                  <c:v>189544.03227653695</c:v>
                </c:pt>
                <c:pt idx="1199">
                  <c:v>189084.38867821969</c:v>
                </c:pt>
                <c:pt idx="1200">
                  <c:v>188564.35459994146</c:v>
                </c:pt>
                <c:pt idx="1201">
                  <c:v>188150.95137637472</c:v>
                </c:pt>
                <c:pt idx="1202">
                  <c:v>187866.48936272002</c:v>
                </c:pt>
                <c:pt idx="1203">
                  <c:v>187839.36353878261</c:v>
                </c:pt>
                <c:pt idx="1204">
                  <c:v>188021.49549988392</c:v>
                </c:pt>
                <c:pt idx="1205">
                  <c:v>188237.51908776001</c:v>
                </c:pt>
                <c:pt idx="1206">
                  <c:v>188370.68706905443</c:v>
                </c:pt>
                <c:pt idx="1207">
                  <c:v>188296.34323879241</c:v>
                </c:pt>
                <c:pt idx="1208">
                  <c:v>188048.84355344588</c:v>
                </c:pt>
                <c:pt idx="1209">
                  <c:v>187611.59996173342</c:v>
                </c:pt>
                <c:pt idx="1210">
                  <c:v>187067.92312764013</c:v>
                </c:pt>
                <c:pt idx="1211">
                  <c:v>186644.99511813218</c:v>
                </c:pt>
                <c:pt idx="1212">
                  <c:v>186407.22515197756</c:v>
                </c:pt>
                <c:pt idx="1213">
                  <c:v>186574.07175630849</c:v>
                </c:pt>
                <c:pt idx="1214">
                  <c:v>186920.89192955013</c:v>
                </c:pt>
                <c:pt idx="1215">
                  <c:v>187391.57501392844</c:v>
                </c:pt>
                <c:pt idx="1216">
                  <c:v>187877.28832882951</c:v>
                </c:pt>
                <c:pt idx="1217">
                  <c:v>188206.70202249772</c:v>
                </c:pt>
                <c:pt idx="1218">
                  <c:v>188437.35932969913</c:v>
                </c:pt>
                <c:pt idx="1219">
                  <c:v>188559.61718439774</c:v>
                </c:pt>
                <c:pt idx="1220">
                  <c:v>188701.0087654462</c:v>
                </c:pt>
                <c:pt idx="1221">
                  <c:v>188963.05928237576</c:v>
                </c:pt>
                <c:pt idx="1222">
                  <c:v>189191.97828115342</c:v>
                </c:pt>
                <c:pt idx="1223">
                  <c:v>189365.84603505512</c:v>
                </c:pt>
                <c:pt idx="1224">
                  <c:v>189513.25942418299</c:v>
                </c:pt>
                <c:pt idx="1225">
                  <c:v>189758.24813322604</c:v>
                </c:pt>
                <c:pt idx="1226">
                  <c:v>190095.35332588246</c:v>
                </c:pt>
                <c:pt idx="1227">
                  <c:v>190529.63993529713</c:v>
                </c:pt>
                <c:pt idx="1228">
                  <c:v>191048.45537386049</c:v>
                </c:pt>
                <c:pt idx="1229">
                  <c:v>191454.57214340393</c:v>
                </c:pt>
                <c:pt idx="1230">
                  <c:v>191862.25432437868</c:v>
                </c:pt>
                <c:pt idx="1231">
                  <c:v>192272.50721764655</c:v>
                </c:pt>
                <c:pt idx="1232">
                  <c:v>192720.21765806607</c:v>
                </c:pt>
                <c:pt idx="1233">
                  <c:v>193091.63169056928</c:v>
                </c:pt>
                <c:pt idx="1234">
                  <c:v>193405.31219645619</c:v>
                </c:pt>
                <c:pt idx="1235">
                  <c:v>193595.47117749363</c:v>
                </c:pt>
                <c:pt idx="1236">
                  <c:v>193639.01571634211</c:v>
                </c:pt>
                <c:pt idx="1237">
                  <c:v>193516.08887511439</c:v>
                </c:pt>
                <c:pt idx="1238">
                  <c:v>193398.32919320237</c:v>
                </c:pt>
                <c:pt idx="1239">
                  <c:v>193254.70307026128</c:v>
                </c:pt>
                <c:pt idx="1240">
                  <c:v>193217.24362919256</c:v>
                </c:pt>
                <c:pt idx="1241">
                  <c:v>193243.62525974511</c:v>
                </c:pt>
                <c:pt idx="1242">
                  <c:v>193112.57094065798</c:v>
                </c:pt>
                <c:pt idx="1243">
                  <c:v>192768.68410812688</c:v>
                </c:pt>
                <c:pt idx="1244">
                  <c:v>192088.44896005286</c:v>
                </c:pt>
                <c:pt idx="1245">
                  <c:v>191256.36659660522</c:v>
                </c:pt>
                <c:pt idx="1246">
                  <c:v>190295.88895791717</c:v>
                </c:pt>
                <c:pt idx="1247">
                  <c:v>189320.23250726593</c:v>
                </c:pt>
                <c:pt idx="1248">
                  <c:v>188574.08466179008</c:v>
                </c:pt>
                <c:pt idx="1249">
                  <c:v>188133.83415206757</c:v>
                </c:pt>
                <c:pt idx="1250">
                  <c:v>188055.98613090746</c:v>
                </c:pt>
                <c:pt idx="1251">
                  <c:v>188293.02964683529</c:v>
                </c:pt>
                <c:pt idx="1252">
                  <c:v>188629.55578234658</c:v>
                </c:pt>
                <c:pt idx="1253">
                  <c:v>189209.96722518298</c:v>
                </c:pt>
                <c:pt idx="1254">
                  <c:v>189811.53691176337</c:v>
                </c:pt>
                <c:pt idx="1255">
                  <c:v>190367.27736980916</c:v>
                </c:pt>
                <c:pt idx="1256">
                  <c:v>190692.16640401931</c:v>
                </c:pt>
                <c:pt idx="1257">
                  <c:v>190807.69010005071</c:v>
                </c:pt>
                <c:pt idx="1258">
                  <c:v>190842.86869384404</c:v>
                </c:pt>
                <c:pt idx="1259">
                  <c:v>190865.14050660594</c:v>
                </c:pt>
                <c:pt idx="1260">
                  <c:v>190968.69864972745</c:v>
                </c:pt>
                <c:pt idx="1261">
                  <c:v>191207.05926787943</c:v>
                </c:pt>
                <c:pt idx="1262">
                  <c:v>191449.83669856456</c:v>
                </c:pt>
                <c:pt idx="1263">
                  <c:v>191615.37404365657</c:v>
                </c:pt>
                <c:pt idx="1264">
                  <c:v>191653.19917440345</c:v>
                </c:pt>
                <c:pt idx="1265">
                  <c:v>191693.01566798188</c:v>
                </c:pt>
                <c:pt idx="1266">
                  <c:v>191764.65028038298</c:v>
                </c:pt>
                <c:pt idx="1267">
                  <c:v>191981.70425704884</c:v>
                </c:pt>
                <c:pt idx="1268">
                  <c:v>192298.05563783096</c:v>
                </c:pt>
                <c:pt idx="1269">
                  <c:v>192718.31261237696</c:v>
                </c:pt>
                <c:pt idx="1270">
                  <c:v>193278.76335048716</c:v>
                </c:pt>
                <c:pt idx="1271">
                  <c:v>193756.1996667404</c:v>
                </c:pt>
                <c:pt idx="1272">
                  <c:v>194160.69401199327</c:v>
                </c:pt>
                <c:pt idx="1273">
                  <c:v>194297.24836180662</c:v>
                </c:pt>
                <c:pt idx="1274">
                  <c:v>194250.56808641934</c:v>
                </c:pt>
                <c:pt idx="1275">
                  <c:v>194052.82837032343</c:v>
                </c:pt>
                <c:pt idx="1276">
                  <c:v>193832.91590017828</c:v>
                </c:pt>
                <c:pt idx="1277">
                  <c:v>193738.6594031307</c:v>
                </c:pt>
                <c:pt idx="1278">
                  <c:v>193795.26495621345</c:v>
                </c:pt>
                <c:pt idx="1279">
                  <c:v>194212.21849283361</c:v>
                </c:pt>
                <c:pt idx="1280">
                  <c:v>195149.76917669823</c:v>
                </c:pt>
                <c:pt idx="1281">
                  <c:v>196326.60125940831</c:v>
                </c:pt>
                <c:pt idx="1282">
                  <c:v>197663.56052248908</c:v>
                </c:pt>
                <c:pt idx="1283">
                  <c:v>198903.5699475655</c:v>
                </c:pt>
                <c:pt idx="1284">
                  <c:v>200015.98389456942</c:v>
                </c:pt>
                <c:pt idx="1285">
                  <c:v>200999.10172318137</c:v>
                </c:pt>
                <c:pt idx="1286">
                  <c:v>201865.50366601467</c:v>
                </c:pt>
                <c:pt idx="1287">
                  <c:v>202634.44685781089</c:v>
                </c:pt>
                <c:pt idx="1288">
                  <c:v>203243.03634615237</c:v>
                </c:pt>
                <c:pt idx="1289">
                  <c:v>203752.82496030789</c:v>
                </c:pt>
                <c:pt idx="1290">
                  <c:v>204232.72039094204</c:v>
                </c:pt>
                <c:pt idx="1291">
                  <c:v>204465.39297177113</c:v>
                </c:pt>
                <c:pt idx="1292">
                  <c:v>204484.33937318128</c:v>
                </c:pt>
                <c:pt idx="1293">
                  <c:v>204200.67747433807</c:v>
                </c:pt>
                <c:pt idx="1294">
                  <c:v>203937.52161244041</c:v>
                </c:pt>
                <c:pt idx="1295">
                  <c:v>203947.07646101998</c:v>
                </c:pt>
                <c:pt idx="1296">
                  <c:v>204170.64736270712</c:v>
                </c:pt>
                <c:pt idx="1297">
                  <c:v>204596.24635035556</c:v>
                </c:pt>
                <c:pt idx="1298">
                  <c:v>204964.20164578193</c:v>
                </c:pt>
                <c:pt idx="1299">
                  <c:v>205138.3705452226</c:v>
                </c:pt>
                <c:pt idx="1300">
                  <c:v>205083.40027427606</c:v>
                </c:pt>
                <c:pt idx="1301">
                  <c:v>204877.54849778389</c:v>
                </c:pt>
                <c:pt idx="1302">
                  <c:v>204677.06925248916</c:v>
                </c:pt>
                <c:pt idx="1303">
                  <c:v>204520.63259397124</c:v>
                </c:pt>
                <c:pt idx="1304">
                  <c:v>204319.34574927844</c:v>
                </c:pt>
                <c:pt idx="1305">
                  <c:v>203939.24526775748</c:v>
                </c:pt>
                <c:pt idx="1306">
                  <c:v>203398.04954343365</c:v>
                </c:pt>
                <c:pt idx="1307">
                  <c:v>202775.38380405813</c:v>
                </c:pt>
                <c:pt idx="1308">
                  <c:v>202060.1298712804</c:v>
                </c:pt>
                <c:pt idx="1309">
                  <c:v>201489.21680155341</c:v>
                </c:pt>
                <c:pt idx="1310">
                  <c:v>200965.35945228508</c:v>
                </c:pt>
                <c:pt idx="1311">
                  <c:v>200494.48720957141</c:v>
                </c:pt>
                <c:pt idx="1312">
                  <c:v>200160.9714708057</c:v>
                </c:pt>
                <c:pt idx="1313">
                  <c:v>200116.2271822115</c:v>
                </c:pt>
                <c:pt idx="1314">
                  <c:v>200345.56894576477</c:v>
                </c:pt>
                <c:pt idx="1315">
                  <c:v>200706.64169288284</c:v>
                </c:pt>
                <c:pt idx="1316">
                  <c:v>201018.17812492681</c:v>
                </c:pt>
                <c:pt idx="1317">
                  <c:v>201349.18352938656</c:v>
                </c:pt>
                <c:pt idx="1318">
                  <c:v>201674.75927074059</c:v>
                </c:pt>
                <c:pt idx="1319">
                  <c:v>202035.89420184219</c:v>
                </c:pt>
                <c:pt idx="1320">
                  <c:v>202323.00424323234</c:v>
                </c:pt>
                <c:pt idx="1321">
                  <c:v>202653.82235217904</c:v>
                </c:pt>
                <c:pt idx="1322">
                  <c:v>202972.32444149436</c:v>
                </c:pt>
                <c:pt idx="1323">
                  <c:v>203177.60620161632</c:v>
                </c:pt>
                <c:pt idx="1324">
                  <c:v>203590.05376317399</c:v>
                </c:pt>
                <c:pt idx="1325">
                  <c:v>204093.55019828139</c:v>
                </c:pt>
                <c:pt idx="1326">
                  <c:v>204689.86590116291</c:v>
                </c:pt>
                <c:pt idx="1327">
                  <c:v>205202.75602657447</c:v>
                </c:pt>
                <c:pt idx="1328">
                  <c:v>205704.52694371113</c:v>
                </c:pt>
                <c:pt idx="1329">
                  <c:v>206312.37325332972</c:v>
                </c:pt>
                <c:pt idx="1330">
                  <c:v>207063.23796760786</c:v>
                </c:pt>
                <c:pt idx="1331">
                  <c:v>207704.55635267292</c:v>
                </c:pt>
                <c:pt idx="1332">
                  <c:v>208198.13457829657</c:v>
                </c:pt>
                <c:pt idx="1333">
                  <c:v>208553.76020594579</c:v>
                </c:pt>
                <c:pt idx="1334">
                  <c:v>208972.54522960715</c:v>
                </c:pt>
                <c:pt idx="1335">
                  <c:v>209523.91398847295</c:v>
                </c:pt>
                <c:pt idx="1336">
                  <c:v>210190.01208394315</c:v>
                </c:pt>
                <c:pt idx="1337">
                  <c:v>210888.46103246641</c:v>
                </c:pt>
                <c:pt idx="1338">
                  <c:v>211387.95865124409</c:v>
                </c:pt>
                <c:pt idx="1339">
                  <c:v>211647.72097129942</c:v>
                </c:pt>
                <c:pt idx="1340">
                  <c:v>211606.70681327564</c:v>
                </c:pt>
                <c:pt idx="1341">
                  <c:v>211355.72680256827</c:v>
                </c:pt>
                <c:pt idx="1342">
                  <c:v>211015.98526037415</c:v>
                </c:pt>
                <c:pt idx="1343">
                  <c:v>210661.45370992739</c:v>
                </c:pt>
                <c:pt idx="1344">
                  <c:v>210393.99202817306</c:v>
                </c:pt>
                <c:pt idx="1345">
                  <c:v>210165.91734629701</c:v>
                </c:pt>
                <c:pt idx="1346">
                  <c:v>209916.25964143156</c:v>
                </c:pt>
                <c:pt idx="1347">
                  <c:v>209719.98923156643</c:v>
                </c:pt>
                <c:pt idx="1348">
                  <c:v>209477.73980970916</c:v>
                </c:pt>
                <c:pt idx="1349">
                  <c:v>209262.72024052276</c:v>
                </c:pt>
                <c:pt idx="1350">
                  <c:v>208986.78321035736</c:v>
                </c:pt>
                <c:pt idx="1351">
                  <c:v>208723.11995667464</c:v>
                </c:pt>
                <c:pt idx="1352">
                  <c:v>208704.57529538969</c:v>
                </c:pt>
                <c:pt idx="1353">
                  <c:v>208982.01047611915</c:v>
                </c:pt>
                <c:pt idx="1354">
                  <c:v>209529.45125192887</c:v>
                </c:pt>
                <c:pt idx="1355">
                  <c:v>209970.88070413267</c:v>
                </c:pt>
                <c:pt idx="1356">
                  <c:v>210446.46345052225</c:v>
                </c:pt>
                <c:pt idx="1357">
                  <c:v>210793.73703231537</c:v>
                </c:pt>
                <c:pt idx="1358">
                  <c:v>210932.92994339284</c:v>
                </c:pt>
                <c:pt idx="1359">
                  <c:v>210682.44204712022</c:v>
                </c:pt>
                <c:pt idx="1360">
                  <c:v>209983.2662638707</c:v>
                </c:pt>
                <c:pt idx="1361">
                  <c:v>208994.67881947773</c:v>
                </c:pt>
                <c:pt idx="1362">
                  <c:v>207759.76199084806</c:v>
                </c:pt>
                <c:pt idx="1363">
                  <c:v>206320.63311898964</c:v>
                </c:pt>
                <c:pt idx="1364">
                  <c:v>204957.43087096137</c:v>
                </c:pt>
                <c:pt idx="1365">
                  <c:v>203828.1003223751</c:v>
                </c:pt>
                <c:pt idx="1366">
                  <c:v>203195.01507983124</c:v>
                </c:pt>
                <c:pt idx="1367">
                  <c:v>202965.78704812046</c:v>
                </c:pt>
                <c:pt idx="1368">
                  <c:v>203025.64637244347</c:v>
                </c:pt>
                <c:pt idx="1369">
                  <c:v>203238.53096961693</c:v>
                </c:pt>
                <c:pt idx="1370">
                  <c:v>203403.10709673548</c:v>
                </c:pt>
                <c:pt idx="1371">
                  <c:v>203592.24817735184</c:v>
                </c:pt>
                <c:pt idx="1372">
                  <c:v>203755.65771767654</c:v>
                </c:pt>
                <c:pt idx="1373">
                  <c:v>203884.62173921888</c:v>
                </c:pt>
                <c:pt idx="1374">
                  <c:v>203965.82534122502</c:v>
                </c:pt>
                <c:pt idx="1375">
                  <c:v>203830.66572763995</c:v>
                </c:pt>
                <c:pt idx="1376">
                  <c:v>203693.33020208037</c:v>
                </c:pt>
                <c:pt idx="1377">
                  <c:v>203622.33468128904</c:v>
                </c:pt>
                <c:pt idx="1378">
                  <c:v>203884.43755958122</c:v>
                </c:pt>
                <c:pt idx="1379">
                  <c:v>204451.38131656678</c:v>
                </c:pt>
                <c:pt idx="1380">
                  <c:v>205246.47421989424</c:v>
                </c:pt>
                <c:pt idx="1381">
                  <c:v>206211.35147873024</c:v>
                </c:pt>
                <c:pt idx="1382">
                  <c:v>207281.165203524</c:v>
                </c:pt>
                <c:pt idx="1383">
                  <c:v>208335.67530806875</c:v>
                </c:pt>
                <c:pt idx="1384">
                  <c:v>209188.44978637155</c:v>
                </c:pt>
                <c:pt idx="1385">
                  <c:v>209997.42878013616</c:v>
                </c:pt>
                <c:pt idx="1386">
                  <c:v>210590.44639722948</c:v>
                </c:pt>
                <c:pt idx="1387">
                  <c:v>210862.48914768486</c:v>
                </c:pt>
                <c:pt idx="1388">
                  <c:v>210992.51258495264</c:v>
                </c:pt>
                <c:pt idx="1389">
                  <c:v>210979.13082075716</c:v>
                </c:pt>
                <c:pt idx="1390">
                  <c:v>211098.32730322797</c:v>
                </c:pt>
                <c:pt idx="1391">
                  <c:v>211352.72718288429</c:v>
                </c:pt>
                <c:pt idx="1392">
                  <c:v>211705.10298722531</c:v>
                </c:pt>
                <c:pt idx="1393">
                  <c:v>211941.80109321335</c:v>
                </c:pt>
                <c:pt idx="1394">
                  <c:v>211943.46079000138</c:v>
                </c:pt>
                <c:pt idx="1395">
                  <c:v>211731.298546226</c:v>
                </c:pt>
                <c:pt idx="1396">
                  <c:v>211521.85117342795</c:v>
                </c:pt>
                <c:pt idx="1397">
                  <c:v>211352.31117005166</c:v>
                </c:pt>
                <c:pt idx="1398">
                  <c:v>211174.40208873982</c:v>
                </c:pt>
                <c:pt idx="1399">
                  <c:v>211174.11785842344</c:v>
                </c:pt>
                <c:pt idx="1400">
                  <c:v>211525.09264069871</c:v>
                </c:pt>
                <c:pt idx="1401">
                  <c:v>212287.98643656573</c:v>
                </c:pt>
                <c:pt idx="1402">
                  <c:v>213205.56040139456</c:v>
                </c:pt>
                <c:pt idx="1403">
                  <c:v>213985.60557754789</c:v>
                </c:pt>
                <c:pt idx="1404">
                  <c:v>214471.06785267079</c:v>
                </c:pt>
                <c:pt idx="1405">
                  <c:v>214781.55333954073</c:v>
                </c:pt>
                <c:pt idx="1406">
                  <c:v>215095.51359902561</c:v>
                </c:pt>
                <c:pt idx="1407">
                  <c:v>215467.92615044623</c:v>
                </c:pt>
                <c:pt idx="1408">
                  <c:v>215622.67154804096</c:v>
                </c:pt>
                <c:pt idx="1409">
                  <c:v>215560.98760909232</c:v>
                </c:pt>
                <c:pt idx="1410">
                  <c:v>215397.41680909003</c:v>
                </c:pt>
                <c:pt idx="1411">
                  <c:v>215327.65740871517</c:v>
                </c:pt>
                <c:pt idx="1412">
                  <c:v>215278.89923274433</c:v>
                </c:pt>
                <c:pt idx="1413">
                  <c:v>215123.62848319835</c:v>
                </c:pt>
                <c:pt idx="1414">
                  <c:v>214991.53762549273</c:v>
                </c:pt>
                <c:pt idx="1415">
                  <c:v>214951.46542817011</c:v>
                </c:pt>
                <c:pt idx="1416">
                  <c:v>215038.67360619167</c:v>
                </c:pt>
                <c:pt idx="1417">
                  <c:v>215149.62384772403</c:v>
                </c:pt>
                <c:pt idx="1418">
                  <c:v>215300.15265202645</c:v>
                </c:pt>
                <c:pt idx="1419">
                  <c:v>215575.15552464896</c:v>
                </c:pt>
                <c:pt idx="1420">
                  <c:v>215938.74426056567</c:v>
                </c:pt>
                <c:pt idx="1421">
                  <c:v>216434.63033434196</c:v>
                </c:pt>
                <c:pt idx="1422">
                  <c:v>217218.82475884576</c:v>
                </c:pt>
                <c:pt idx="1423">
                  <c:v>218002.1328423926</c:v>
                </c:pt>
                <c:pt idx="1424">
                  <c:v>218849.05411901473</c:v>
                </c:pt>
                <c:pt idx="1425">
                  <c:v>219694.3645008016</c:v>
                </c:pt>
                <c:pt idx="1426">
                  <c:v>220595.71488651348</c:v>
                </c:pt>
                <c:pt idx="1427">
                  <c:v>221269.70661579134</c:v>
                </c:pt>
                <c:pt idx="1428">
                  <c:v>221588.39989734101</c:v>
                </c:pt>
                <c:pt idx="1429">
                  <c:v>221578.41186299402</c:v>
                </c:pt>
                <c:pt idx="1430">
                  <c:v>221483.43056550482</c:v>
                </c:pt>
                <c:pt idx="1431">
                  <c:v>221624.55462686942</c:v>
                </c:pt>
                <c:pt idx="1432">
                  <c:v>221855.70556861983</c:v>
                </c:pt>
                <c:pt idx="1433">
                  <c:v>222242.0752243457</c:v>
                </c:pt>
                <c:pt idx="1434">
                  <c:v>222551.89888807427</c:v>
                </c:pt>
                <c:pt idx="1435">
                  <c:v>223021.81188705875</c:v>
                </c:pt>
                <c:pt idx="1436">
                  <c:v>223322.33355474845</c:v>
                </c:pt>
                <c:pt idx="1437">
                  <c:v>223530.15028437911</c:v>
                </c:pt>
                <c:pt idx="1438">
                  <c:v>223921.7483685732</c:v>
                </c:pt>
                <c:pt idx="1439">
                  <c:v>224464.48296338957</c:v>
                </c:pt>
                <c:pt idx="1440">
                  <c:v>225241.41223935969</c:v>
                </c:pt>
                <c:pt idx="1441">
                  <c:v>226291.54116250543</c:v>
                </c:pt>
                <c:pt idx="1442">
                  <c:v>227616.74193998886</c:v>
                </c:pt>
                <c:pt idx="1443">
                  <c:v>228937.35872753113</c:v>
                </c:pt>
                <c:pt idx="1444">
                  <c:v>230122.71118621068</c:v>
                </c:pt>
                <c:pt idx="1445">
                  <c:v>230972.15703090391</c:v>
                </c:pt>
                <c:pt idx="1446">
                  <c:v>231551.48126261286</c:v>
                </c:pt>
                <c:pt idx="1447">
                  <c:v>231749.21142524952</c:v>
                </c:pt>
                <c:pt idx="1448">
                  <c:v>231793.40569979363</c:v>
                </c:pt>
                <c:pt idx="1449">
                  <c:v>231971.33676508005</c:v>
                </c:pt>
                <c:pt idx="1450">
                  <c:v>232242.13458842336</c:v>
                </c:pt>
                <c:pt idx="1451">
                  <c:v>232606.08681192962</c:v>
                </c:pt>
                <c:pt idx="1452">
                  <c:v>233141.44705665609</c:v>
                </c:pt>
                <c:pt idx="1453">
                  <c:v>233688.88092477512</c:v>
                </c:pt>
                <c:pt idx="1454">
                  <c:v>234271.48648313867</c:v>
                </c:pt>
                <c:pt idx="1455">
                  <c:v>235008.91167983296</c:v>
                </c:pt>
                <c:pt idx="1456">
                  <c:v>235569.98203829984</c:v>
                </c:pt>
                <c:pt idx="1457">
                  <c:v>236103.12496064045</c:v>
                </c:pt>
                <c:pt idx="1458">
                  <c:v>236422.97718583661</c:v>
                </c:pt>
                <c:pt idx="1459">
                  <c:v>236628.71134782064</c:v>
                </c:pt>
                <c:pt idx="1460">
                  <c:v>236713.0288528637</c:v>
                </c:pt>
                <c:pt idx="1461">
                  <c:v>236583.84345867205</c:v>
                </c:pt>
                <c:pt idx="1462">
                  <c:v>236146.47473381311</c:v>
                </c:pt>
                <c:pt idx="1463">
                  <c:v>235739.1696278954</c:v>
                </c:pt>
                <c:pt idx="1464">
                  <c:v>235593.54523255088</c:v>
                </c:pt>
                <c:pt idx="1465">
                  <c:v>235453.51453833826</c:v>
                </c:pt>
                <c:pt idx="1466">
                  <c:v>235459.69315253379</c:v>
                </c:pt>
                <c:pt idx="1467">
                  <c:v>235661.54061694071</c:v>
                </c:pt>
                <c:pt idx="1468">
                  <c:v>236038.06550438463</c:v>
                </c:pt>
                <c:pt idx="1469">
                  <c:v>236568.1906331316</c:v>
                </c:pt>
                <c:pt idx="1470">
                  <c:v>236993.70033381344</c:v>
                </c:pt>
                <c:pt idx="1471">
                  <c:v>237409.39543850897</c:v>
                </c:pt>
                <c:pt idx="1472">
                  <c:v>237599.46958731176</c:v>
                </c:pt>
                <c:pt idx="1473">
                  <c:v>237940.55279664829</c:v>
                </c:pt>
                <c:pt idx="1474">
                  <c:v>238360.74108039174</c:v>
                </c:pt>
                <c:pt idx="1475">
                  <c:v>239043.19641828019</c:v>
                </c:pt>
                <c:pt idx="1476">
                  <c:v>239881.63533425983</c:v>
                </c:pt>
                <c:pt idx="1477">
                  <c:v>240570.00124248714</c:v>
                </c:pt>
                <c:pt idx="1478">
                  <c:v>240909.31107222158</c:v>
                </c:pt>
                <c:pt idx="1479">
                  <c:v>240832.8479476978</c:v>
                </c:pt>
                <c:pt idx="1480">
                  <c:v>240287.94878345187</c:v>
                </c:pt>
                <c:pt idx="1481">
                  <c:v>239256.03496222934</c:v>
                </c:pt>
                <c:pt idx="1482">
                  <c:v>238288.83747286088</c:v>
                </c:pt>
                <c:pt idx="1483">
                  <c:v>238002.13153705263</c:v>
                </c:pt>
                <c:pt idx="1484">
                  <c:v>237913.17531750444</c:v>
                </c:pt>
                <c:pt idx="1485">
                  <c:v>237860.34814690272</c:v>
                </c:pt>
                <c:pt idx="1486">
                  <c:v>237594.13705108175</c:v>
                </c:pt>
                <c:pt idx="1487">
                  <c:v>237387.2542966675</c:v>
                </c:pt>
                <c:pt idx="1488">
                  <c:v>237284.30573804895</c:v>
                </c:pt>
                <c:pt idx="1489">
                  <c:v>237219.17675970373</c:v>
                </c:pt>
                <c:pt idx="1490">
                  <c:v>237141.29381236262</c:v>
                </c:pt>
                <c:pt idx="1491">
                  <c:v>237021.70822383388</c:v>
                </c:pt>
                <c:pt idx="1492">
                  <c:v>236969.97714510118</c:v>
                </c:pt>
                <c:pt idx="1493">
                  <c:v>237058.78641645587</c:v>
                </c:pt>
                <c:pt idx="1494">
                  <c:v>237165.39923658711</c:v>
                </c:pt>
                <c:pt idx="1495">
                  <c:v>237082.30281346664</c:v>
                </c:pt>
                <c:pt idx="1496">
                  <c:v>236866.84476620736</c:v>
                </c:pt>
                <c:pt idx="1497">
                  <c:v>236692.41100600222</c:v>
                </c:pt>
                <c:pt idx="1498">
                  <c:v>236617.37698597228</c:v>
                </c:pt>
                <c:pt idx="1499">
                  <c:v>236818.69616522576</c:v>
                </c:pt>
                <c:pt idx="1500">
                  <c:v>237321.22416028651</c:v>
                </c:pt>
                <c:pt idx="1501">
                  <c:v>237755.80259184929</c:v>
                </c:pt>
                <c:pt idx="1502">
                  <c:v>237733.29109306997</c:v>
                </c:pt>
                <c:pt idx="1503">
                  <c:v>237605.20060725877</c:v>
                </c:pt>
                <c:pt idx="1504">
                  <c:v>237123.9446204741</c:v>
                </c:pt>
                <c:pt idx="1505">
                  <c:v>236424.8468547627</c:v>
                </c:pt>
                <c:pt idx="1506">
                  <c:v>235632.99190491246</c:v>
                </c:pt>
                <c:pt idx="1507">
                  <c:v>235014.01377811996</c:v>
                </c:pt>
                <c:pt idx="1508">
                  <c:v>234865.91159609091</c:v>
                </c:pt>
                <c:pt idx="1509">
                  <c:v>235058.02918980471</c:v>
                </c:pt>
                <c:pt idx="1510">
                  <c:v>235344.52063672751</c:v>
                </c:pt>
                <c:pt idx="1511">
                  <c:v>235473.62794945302</c:v>
                </c:pt>
                <c:pt idx="1512">
                  <c:v>235378.51085497375</c:v>
                </c:pt>
                <c:pt idx="1513">
                  <c:v>235099.60613468819</c:v>
                </c:pt>
                <c:pt idx="1514">
                  <c:v>234830.51551839086</c:v>
                </c:pt>
                <c:pt idx="1515">
                  <c:v>234834.52453085617</c:v>
                </c:pt>
                <c:pt idx="1516">
                  <c:v>234934.87453028318</c:v>
                </c:pt>
                <c:pt idx="1517">
                  <c:v>235044.14690779438</c:v>
                </c:pt>
                <c:pt idx="1518">
                  <c:v>234726.95163265249</c:v>
                </c:pt>
                <c:pt idx="1519">
                  <c:v>234126.35247242224</c:v>
                </c:pt>
                <c:pt idx="1520">
                  <c:v>233245.02496223274</c:v>
                </c:pt>
                <c:pt idx="1521">
                  <c:v>232119.2590296673</c:v>
                </c:pt>
                <c:pt idx="1522">
                  <c:v>230996.68173350743</c:v>
                </c:pt>
                <c:pt idx="1523">
                  <c:v>230312.46507756785</c:v>
                </c:pt>
                <c:pt idx="1524">
                  <c:v>229908.40032019591</c:v>
                </c:pt>
                <c:pt idx="1525">
                  <c:v>229581.74252108176</c:v>
                </c:pt>
                <c:pt idx="1526">
                  <c:v>228943.27576476731</c:v>
                </c:pt>
                <c:pt idx="1527">
                  <c:v>228173.52209471934</c:v>
                </c:pt>
                <c:pt idx="1528">
                  <c:v>227358.0793499882</c:v>
                </c:pt>
                <c:pt idx="1529">
                  <c:v>226328.17980470532</c:v>
                </c:pt>
                <c:pt idx="1530">
                  <c:v>225359.21294249487</c:v>
                </c:pt>
                <c:pt idx="1531">
                  <c:v>224524.48950723364</c:v>
                </c:pt>
                <c:pt idx="1532">
                  <c:v>223817.5830288174</c:v>
                </c:pt>
                <c:pt idx="1533">
                  <c:v>223282.76496117128</c:v>
                </c:pt>
                <c:pt idx="1534">
                  <c:v>222561.21168829827</c:v>
                </c:pt>
                <c:pt idx="1535">
                  <c:v>221638.83266148661</c:v>
                </c:pt>
                <c:pt idx="1536">
                  <c:v>220630.77422328369</c:v>
                </c:pt>
                <c:pt idx="1537">
                  <c:v>219644.60084895641</c:v>
                </c:pt>
                <c:pt idx="1538">
                  <c:v>218724.96140556489</c:v>
                </c:pt>
                <c:pt idx="1539">
                  <c:v>217848.31117190031</c:v>
                </c:pt>
                <c:pt idx="1540">
                  <c:v>216903.69069817034</c:v>
                </c:pt>
                <c:pt idx="1541">
                  <c:v>216038.82702689822</c:v>
                </c:pt>
                <c:pt idx="1542">
                  <c:v>215298.87527042575</c:v>
                </c:pt>
                <c:pt idx="1543">
                  <c:v>214705.81892556246</c:v>
                </c:pt>
                <c:pt idx="1544">
                  <c:v>214215.395328215</c:v>
                </c:pt>
                <c:pt idx="1545">
                  <c:v>213791.98906209995</c:v>
                </c:pt>
                <c:pt idx="1546">
                  <c:v>213522.64844976895</c:v>
                </c:pt>
                <c:pt idx="1547">
                  <c:v>213427.82260580943</c:v>
                </c:pt>
                <c:pt idx="1548">
                  <c:v>213411.48632124666</c:v>
                </c:pt>
                <c:pt idx="1549">
                  <c:v>213553.84110864252</c:v>
                </c:pt>
                <c:pt idx="1550">
                  <c:v>214024.01436795681</c:v>
                </c:pt>
                <c:pt idx="1551">
                  <c:v>214487.80620828285</c:v>
                </c:pt>
                <c:pt idx="1552">
                  <c:v>214738.63283355828</c:v>
                </c:pt>
                <c:pt idx="1553">
                  <c:v>214521.82162126698</c:v>
                </c:pt>
                <c:pt idx="1554">
                  <c:v>214381.81503941989</c:v>
                </c:pt>
                <c:pt idx="1555">
                  <c:v>213914.5596447484</c:v>
                </c:pt>
                <c:pt idx="1556">
                  <c:v>213368.55054523534</c:v>
                </c:pt>
                <c:pt idx="1557">
                  <c:v>212877.76883762173</c:v>
                </c:pt>
                <c:pt idx="1558">
                  <c:v>212716.75345718977</c:v>
                </c:pt>
                <c:pt idx="1559">
                  <c:v>212854.84910840596</c:v>
                </c:pt>
                <c:pt idx="1560">
                  <c:v>213002.54037661842</c:v>
                </c:pt>
                <c:pt idx="1561">
                  <c:v>212935.91638713321</c:v>
                </c:pt>
                <c:pt idx="1562">
                  <c:v>212714.96690201247</c:v>
                </c:pt>
                <c:pt idx="1563">
                  <c:v>212106.33904959928</c:v>
                </c:pt>
                <c:pt idx="1564">
                  <c:v>211637.57496854971</c:v>
                </c:pt>
                <c:pt idx="1565">
                  <c:v>211335.62859891038</c:v>
                </c:pt>
                <c:pt idx="1566">
                  <c:v>211356.14210176602</c:v>
                </c:pt>
                <c:pt idx="1567">
                  <c:v>211446.93770907557</c:v>
                </c:pt>
                <c:pt idx="1568">
                  <c:v>211654.77409079997</c:v>
                </c:pt>
                <c:pt idx="1569">
                  <c:v>211809.77965469402</c:v>
                </c:pt>
                <c:pt idx="1570">
                  <c:v>211843.12688423871</c:v>
                </c:pt>
                <c:pt idx="1571">
                  <c:v>211791.09670161974</c:v>
                </c:pt>
                <c:pt idx="1572">
                  <c:v>211693.25848901802</c:v>
                </c:pt>
                <c:pt idx="1573">
                  <c:v>211503.35855050004</c:v>
                </c:pt>
                <c:pt idx="1574">
                  <c:v>211168.9468111457</c:v>
                </c:pt>
                <c:pt idx="1575">
                  <c:v>210751.05679027614</c:v>
                </c:pt>
                <c:pt idx="1576">
                  <c:v>210444.11578652792</c:v>
                </c:pt>
                <c:pt idx="1577">
                  <c:v>210059.6716305927</c:v>
                </c:pt>
                <c:pt idx="1578">
                  <c:v>209692.31214676343</c:v>
                </c:pt>
                <c:pt idx="1579">
                  <c:v>209082.86561462781</c:v>
                </c:pt>
                <c:pt idx="1580">
                  <c:v>208212.8460489625</c:v>
                </c:pt>
                <c:pt idx="1581">
                  <c:v>207338.1638887572</c:v>
                </c:pt>
                <c:pt idx="1582">
                  <c:v>206777.12792038487</c:v>
                </c:pt>
                <c:pt idx="1583">
                  <c:v>206589.03743941203</c:v>
                </c:pt>
                <c:pt idx="1584">
                  <c:v>206692.4085754448</c:v>
                </c:pt>
                <c:pt idx="1585">
                  <c:v>206943.87720380319</c:v>
                </c:pt>
                <c:pt idx="1586">
                  <c:v>207136.84062136631</c:v>
                </c:pt>
                <c:pt idx="1587">
                  <c:v>207184.72372440452</c:v>
                </c:pt>
                <c:pt idx="1588">
                  <c:v>206977.82876220692</c:v>
                </c:pt>
                <c:pt idx="1589">
                  <c:v>206648.19811353507</c:v>
                </c:pt>
                <c:pt idx="1590">
                  <c:v>206153.2826526167</c:v>
                </c:pt>
                <c:pt idx="1591">
                  <c:v>205621.30155859538</c:v>
                </c:pt>
                <c:pt idx="1592">
                  <c:v>205106.13596136653</c:v>
                </c:pt>
                <c:pt idx="1593">
                  <c:v>204459.14113569341</c:v>
                </c:pt>
                <c:pt idx="1594">
                  <c:v>203654.08659803</c:v>
                </c:pt>
                <c:pt idx="1595">
                  <c:v>202609.68130254615</c:v>
                </c:pt>
                <c:pt idx="1596">
                  <c:v>201628.81575370001</c:v>
                </c:pt>
                <c:pt idx="1597">
                  <c:v>200893.15788287186</c:v>
                </c:pt>
                <c:pt idx="1598">
                  <c:v>200428.30950802926</c:v>
                </c:pt>
                <c:pt idx="1599">
                  <c:v>200077.02026126857</c:v>
                </c:pt>
                <c:pt idx="1600">
                  <c:v>199888.20172556961</c:v>
                </c:pt>
                <c:pt idx="1601">
                  <c:v>199851.7960778031</c:v>
                </c:pt>
                <c:pt idx="1602">
                  <c:v>199698.48374509695</c:v>
                </c:pt>
                <c:pt idx="1603">
                  <c:v>199375.8650829581</c:v>
                </c:pt>
                <c:pt idx="1604">
                  <c:v>199009.49404975868</c:v>
                </c:pt>
                <c:pt idx="1605">
                  <c:v>198759.40575684284</c:v>
                </c:pt>
                <c:pt idx="1606">
                  <c:v>198694.26612527721</c:v>
                </c:pt>
                <c:pt idx="1607">
                  <c:v>198743.77045231493</c:v>
                </c:pt>
                <c:pt idx="1608">
                  <c:v>198900.57372062278</c:v>
                </c:pt>
                <c:pt idx="1609">
                  <c:v>199250.5570366841</c:v>
                </c:pt>
                <c:pt idx="1610">
                  <c:v>199658.74832026189</c:v>
                </c:pt>
                <c:pt idx="1611">
                  <c:v>199944.44244373127</c:v>
                </c:pt>
                <c:pt idx="1612">
                  <c:v>200137.70305485788</c:v>
                </c:pt>
                <c:pt idx="1613">
                  <c:v>200203.8756818331</c:v>
                </c:pt>
                <c:pt idx="1614">
                  <c:v>200446.33475951318</c:v>
                </c:pt>
                <c:pt idx="1615">
                  <c:v>200737.59505281618</c:v>
                </c:pt>
                <c:pt idx="1616">
                  <c:v>201214.19740743912</c:v>
                </c:pt>
                <c:pt idx="1617">
                  <c:v>201836.48330443719</c:v>
                </c:pt>
                <c:pt idx="1618">
                  <c:v>202699.89139192176</c:v>
                </c:pt>
                <c:pt idx="1619">
                  <c:v>203482.43262922671</c:v>
                </c:pt>
                <c:pt idx="1620">
                  <c:v>204350.44531522723</c:v>
                </c:pt>
                <c:pt idx="1621">
                  <c:v>204976.07306836179</c:v>
                </c:pt>
                <c:pt idx="1622">
                  <c:v>205458.20240740068</c:v>
                </c:pt>
                <c:pt idx="1623">
                  <c:v>205602.3202469947</c:v>
                </c:pt>
                <c:pt idx="1624">
                  <c:v>205672.06859802472</c:v>
                </c:pt>
                <c:pt idx="1625">
                  <c:v>205644.44471851239</c:v>
                </c:pt>
                <c:pt idx="1626">
                  <c:v>205462.90892412513</c:v>
                </c:pt>
                <c:pt idx="1627">
                  <c:v>204997.44173838201</c:v>
                </c:pt>
                <c:pt idx="1628">
                  <c:v>204552.3318836175</c:v>
                </c:pt>
                <c:pt idx="1629">
                  <c:v>203888.19390148864</c:v>
                </c:pt>
                <c:pt idx="1630">
                  <c:v>202968.26154902508</c:v>
                </c:pt>
                <c:pt idx="1631">
                  <c:v>202125.53532427881</c:v>
                </c:pt>
                <c:pt idx="1632">
                  <c:v>201574.37382043694</c:v>
                </c:pt>
                <c:pt idx="1633">
                  <c:v>201430.51458357618</c:v>
                </c:pt>
                <c:pt idx="1634">
                  <c:v>201216.77767999476</c:v>
                </c:pt>
                <c:pt idx="1635">
                  <c:v>201018.07555179167</c:v>
                </c:pt>
                <c:pt idx="1636">
                  <c:v>200742.38650704504</c:v>
                </c:pt>
                <c:pt idx="1637">
                  <c:v>200571.33398178901</c:v>
                </c:pt>
                <c:pt idx="1638">
                  <c:v>200531.79143696383</c:v>
                </c:pt>
                <c:pt idx="1639">
                  <c:v>200355.30719393978</c:v>
                </c:pt>
                <c:pt idx="1640">
                  <c:v>200222.2185804827</c:v>
                </c:pt>
                <c:pt idx="1641">
                  <c:v>200337.02899228974</c:v>
                </c:pt>
                <c:pt idx="1642">
                  <c:v>200577.78565542737</c:v>
                </c:pt>
                <c:pt idx="1643">
                  <c:v>200924.60884289624</c:v>
                </c:pt>
                <c:pt idx="1644">
                  <c:v>201386.43127916349</c:v>
                </c:pt>
                <c:pt idx="1645">
                  <c:v>201770.17876698505</c:v>
                </c:pt>
                <c:pt idx="1646">
                  <c:v>201866.4111822609</c:v>
                </c:pt>
                <c:pt idx="1647">
                  <c:v>201860.07170488819</c:v>
                </c:pt>
                <c:pt idx="1648">
                  <c:v>201796.76145120378</c:v>
                </c:pt>
                <c:pt idx="1649">
                  <c:v>201812.88496089104</c:v>
                </c:pt>
                <c:pt idx="1650">
                  <c:v>202150.50408580841</c:v>
                </c:pt>
                <c:pt idx="1651">
                  <c:v>202486.45144017803</c:v>
                </c:pt>
                <c:pt idx="1652">
                  <c:v>202516.52025716059</c:v>
                </c:pt>
                <c:pt idx="1653">
                  <c:v>202685.75297908596</c:v>
                </c:pt>
                <c:pt idx="1654">
                  <c:v>202708.47504078661</c:v>
                </c:pt>
                <c:pt idx="1655">
                  <c:v>202773.06989481166</c:v>
                </c:pt>
                <c:pt idx="1656">
                  <c:v>202655.65904938267</c:v>
                </c:pt>
                <c:pt idx="1657">
                  <c:v>202872.45133036861</c:v>
                </c:pt>
                <c:pt idx="1658">
                  <c:v>202998.9630045809</c:v>
                </c:pt>
                <c:pt idx="1659">
                  <c:v>202976.72090801937</c:v>
                </c:pt>
                <c:pt idx="1660">
                  <c:v>203133.37183036259</c:v>
                </c:pt>
                <c:pt idx="1661">
                  <c:v>203192.78613300066</c:v>
                </c:pt>
                <c:pt idx="1662">
                  <c:v>202877.88270068736</c:v>
                </c:pt>
                <c:pt idx="1663">
                  <c:v>202211.96963176545</c:v>
                </c:pt>
                <c:pt idx="1664">
                  <c:v>201621.06162527125</c:v>
                </c:pt>
                <c:pt idx="1665">
                  <c:v>200952.5190649289</c:v>
                </c:pt>
                <c:pt idx="1666">
                  <c:v>200326.70794676855</c:v>
                </c:pt>
                <c:pt idx="1667">
                  <c:v>199720.07104146658</c:v>
                </c:pt>
                <c:pt idx="1668">
                  <c:v>199036.48254618238</c:v>
                </c:pt>
                <c:pt idx="1669">
                  <c:v>198145.2349898977</c:v>
                </c:pt>
                <c:pt idx="1670">
                  <c:v>197166.64406317763</c:v>
                </c:pt>
                <c:pt idx="1671">
                  <c:v>196042.11734860245</c:v>
                </c:pt>
                <c:pt idx="1672">
                  <c:v>194638.17569557758</c:v>
                </c:pt>
                <c:pt idx="1673">
                  <c:v>200889.14569729043</c:v>
                </c:pt>
                <c:pt idx="1674">
                  <c:v>203432.94824043676</c:v>
                </c:pt>
                <c:pt idx="1675">
                  <c:v>205553.83468612755</c:v>
                </c:pt>
                <c:pt idx="1676">
                  <c:v>207504.50102582973</c:v>
                </c:pt>
                <c:pt idx="1677">
                  <c:v>209131.22988725765</c:v>
                </c:pt>
                <c:pt idx="1678">
                  <c:v>211391.46341555295</c:v>
                </c:pt>
                <c:pt idx="1679">
                  <c:v>212849.02491159798</c:v>
                </c:pt>
                <c:pt idx="1680">
                  <c:v>215578.78027247661</c:v>
                </c:pt>
                <c:pt idx="1681">
                  <c:v>217953.63139589445</c:v>
                </c:pt>
                <c:pt idx="1682">
                  <c:v>219056.10422298551</c:v>
                </c:pt>
                <c:pt idx="1683">
                  <c:v>220462.7823061111</c:v>
                </c:pt>
                <c:pt idx="1684">
                  <c:v>221108.09830557471</c:v>
                </c:pt>
                <c:pt idx="1685">
                  <c:v>221022.12900318706</c:v>
                </c:pt>
                <c:pt idx="1686">
                  <c:v>221092.03453214938</c:v>
                </c:pt>
                <c:pt idx="1687">
                  <c:v>222154.48084487123</c:v>
                </c:pt>
                <c:pt idx="1688">
                  <c:v>222875.29817801266</c:v>
                </c:pt>
                <c:pt idx="1689">
                  <c:v>222128.04319701597</c:v>
                </c:pt>
                <c:pt idx="1690">
                  <c:v>222000.34205359625</c:v>
                </c:pt>
                <c:pt idx="1691">
                  <c:v>221404.57248039093</c:v>
                </c:pt>
                <c:pt idx="1692">
                  <c:v>219586.55588922271</c:v>
                </c:pt>
                <c:pt idx="1693">
                  <c:v>216254.32868930884</c:v>
                </c:pt>
                <c:pt idx="1694">
                  <c:v>212650.04829797198</c:v>
                </c:pt>
                <c:pt idx="1695">
                  <c:v>207707.94066979442</c:v>
                </c:pt>
                <c:pt idx="1696">
                  <c:v>203026.44920720847</c:v>
                </c:pt>
                <c:pt idx="1697">
                  <c:v>198841.40658162627</c:v>
                </c:pt>
                <c:pt idx="1698">
                  <c:v>194469.90143859151</c:v>
                </c:pt>
                <c:pt idx="1699">
                  <c:v>189188.73238805577</c:v>
                </c:pt>
                <c:pt idx="1700">
                  <c:v>183514.05461460366</c:v>
                </c:pt>
                <c:pt idx="1701">
                  <c:v>176048.86610361782</c:v>
                </c:pt>
                <c:pt idx="1702">
                  <c:v>168009.18147590323</c:v>
                </c:pt>
                <c:pt idx="1703">
                  <c:v>161136.47929548813</c:v>
                </c:pt>
                <c:pt idx="1704">
                  <c:v>153891.13860361505</c:v>
                </c:pt>
                <c:pt idx="1705">
                  <c:v>146385.92662528777</c:v>
                </c:pt>
                <c:pt idx="1706">
                  <c:v>139204.80743904365</c:v>
                </c:pt>
                <c:pt idx="1707">
                  <c:v>132441.53264243423</c:v>
                </c:pt>
                <c:pt idx="1708">
                  <c:v>124579.82734285493</c:v>
                </c:pt>
                <c:pt idx="1709">
                  <c:v>116654.22757132628</c:v>
                </c:pt>
                <c:pt idx="1710">
                  <c:v>109586.86119734094</c:v>
                </c:pt>
                <c:pt idx="1711">
                  <c:v>101821.46031865646</c:v>
                </c:pt>
                <c:pt idx="1712">
                  <c:v>94036.888175316737</c:v>
                </c:pt>
                <c:pt idx="1713">
                  <c:v>86913.630579847959</c:v>
                </c:pt>
                <c:pt idx="1714">
                  <c:v>80450.614441406113</c:v>
                </c:pt>
                <c:pt idx="1715">
                  <c:v>73421.920439089052</c:v>
                </c:pt>
                <c:pt idx="1716">
                  <c:v>66720.825466666865</c:v>
                </c:pt>
                <c:pt idx="1717">
                  <c:v>59864.887404183937</c:v>
                </c:pt>
                <c:pt idx="1718">
                  <c:v>53061.001819723286</c:v>
                </c:pt>
                <c:pt idx="1719">
                  <c:v>46658.945893244156</c:v>
                </c:pt>
                <c:pt idx="1720">
                  <c:v>41137.164114855965</c:v>
                </c:pt>
                <c:pt idx="1721">
                  <c:v>36161.917607558753</c:v>
                </c:pt>
                <c:pt idx="1722">
                  <c:v>31808.966640915973</c:v>
                </c:pt>
                <c:pt idx="1723">
                  <c:v>28256.383098035709</c:v>
                </c:pt>
                <c:pt idx="1724">
                  <c:v>24559.520390756257</c:v>
                </c:pt>
                <c:pt idx="1725">
                  <c:v>20869.874060276259</c:v>
                </c:pt>
                <c:pt idx="1726">
                  <c:v>17929.791023653765</c:v>
                </c:pt>
                <c:pt idx="1727">
                  <c:v>15078.68073749454</c:v>
                </c:pt>
                <c:pt idx="1728">
                  <c:v>12176.204296986143</c:v>
                </c:pt>
                <c:pt idx="1729">
                  <c:v>9511.3359598656079</c:v>
                </c:pt>
                <c:pt idx="1730">
                  <c:v>7210.487469180217</c:v>
                </c:pt>
                <c:pt idx="1731">
                  <c:v>5000.8192584060434</c:v>
                </c:pt>
                <c:pt idx="1732">
                  <c:v>3077.15285382819</c:v>
                </c:pt>
                <c:pt idx="1733">
                  <c:v>1881.0306368349165</c:v>
                </c:pt>
                <c:pt idx="1734">
                  <c:v>1165.685030786716</c:v>
                </c:pt>
                <c:pt idx="1735">
                  <c:v>733.01115005108386</c:v>
                </c:pt>
                <c:pt idx="1736">
                  <c:v>484.30849867506942</c:v>
                </c:pt>
                <c:pt idx="1737">
                  <c:v>355.04150855254375</c:v>
                </c:pt>
                <c:pt idx="1738">
                  <c:v>251.15153622037775</c:v>
                </c:pt>
                <c:pt idx="1739">
                  <c:v>194.07560619137089</c:v>
                </c:pt>
                <c:pt idx="1740">
                  <c:v>157.6294421733898</c:v>
                </c:pt>
                <c:pt idx="1741">
                  <c:v>152.48928218508854</c:v>
                </c:pt>
                <c:pt idx="1742">
                  <c:v>145.87332738467126</c:v>
                </c:pt>
                <c:pt idx="1743">
                  <c:v>133.5853538181955</c:v>
                </c:pt>
                <c:pt idx="1744">
                  <c:v>128.67586988881371</c:v>
                </c:pt>
                <c:pt idx="1745">
                  <c:v>123.3925284186939</c:v>
                </c:pt>
                <c:pt idx="1746">
                  <c:v>128.10825094206882</c:v>
                </c:pt>
                <c:pt idx="1747">
                  <c:v>129.72711638929528</c:v>
                </c:pt>
                <c:pt idx="1748">
                  <c:v>113.61087410247414</c:v>
                </c:pt>
                <c:pt idx="1749">
                  <c:v>110.41573290782812</c:v>
                </c:pt>
                <c:pt idx="1750">
                  <c:v>109.85456285985336</c:v>
                </c:pt>
                <c:pt idx="1751">
                  <c:v>112.20191820143143</c:v>
                </c:pt>
                <c:pt idx="1752">
                  <c:v>107.99332117366909</c:v>
                </c:pt>
                <c:pt idx="1753">
                  <c:v>103.15617794713073</c:v>
                </c:pt>
                <c:pt idx="1754">
                  <c:v>96.170262059822065</c:v>
                </c:pt>
                <c:pt idx="1755">
                  <c:v>97.981983379421891</c:v>
                </c:pt>
                <c:pt idx="1756">
                  <c:v>91.36241145898704</c:v>
                </c:pt>
                <c:pt idx="1757">
                  <c:v>84.404659129284013</c:v>
                </c:pt>
                <c:pt idx="1758">
                  <c:v>84.285719123208779</c:v>
                </c:pt>
                <c:pt idx="1759">
                  <c:v>86.828826175031182</c:v>
                </c:pt>
                <c:pt idx="1760">
                  <c:v>85.025768004798579</c:v>
                </c:pt>
                <c:pt idx="1761">
                  <c:v>89.993647114515511</c:v>
                </c:pt>
                <c:pt idx="1762">
                  <c:v>89.918347416484167</c:v>
                </c:pt>
                <c:pt idx="1763">
                  <c:v>89.032329705995252</c:v>
                </c:pt>
                <c:pt idx="1764">
                  <c:v>88.918885734513935</c:v>
                </c:pt>
                <c:pt idx="1765">
                  <c:v>94.767877665123223</c:v>
                </c:pt>
                <c:pt idx="1766">
                  <c:v>104.23922630353164</c:v>
                </c:pt>
                <c:pt idx="1767">
                  <c:v>113.04403920514038</c:v>
                </c:pt>
                <c:pt idx="1768">
                  <c:v>140.12974482877797</c:v>
                </c:pt>
                <c:pt idx="1769">
                  <c:v>202.94284578521439</c:v>
                </c:pt>
                <c:pt idx="1770">
                  <c:v>305.72228631780916</c:v>
                </c:pt>
                <c:pt idx="1771">
                  <c:v>461.42021969980112</c:v>
                </c:pt>
                <c:pt idx="1772">
                  <c:v>747.94514988901471</c:v>
                </c:pt>
                <c:pt idx="1773">
                  <c:v>1339.1915573163649</c:v>
                </c:pt>
                <c:pt idx="1774">
                  <c:v>2218.8599364205661</c:v>
                </c:pt>
                <c:pt idx="1775">
                  <c:v>3186.0015938441725</c:v>
                </c:pt>
                <c:pt idx="1776">
                  <c:v>4306.0274462357584</c:v>
                </c:pt>
                <c:pt idx="1777">
                  <c:v>5650.8176512742375</c:v>
                </c:pt>
                <c:pt idx="1778">
                  <c:v>7071.6102543099769</c:v>
                </c:pt>
                <c:pt idx="1779">
                  <c:v>8282.5121741806524</c:v>
                </c:pt>
                <c:pt idx="1780">
                  <c:v>9271.4913717995914</c:v>
                </c:pt>
                <c:pt idx="1781">
                  <c:v>10269.017331783145</c:v>
                </c:pt>
                <c:pt idx="1782">
                  <c:v>11206.991913047523</c:v>
                </c:pt>
                <c:pt idx="1783">
                  <c:v>12198.532171471235</c:v>
                </c:pt>
                <c:pt idx="1784">
                  <c:v>13426.574818826308</c:v>
                </c:pt>
                <c:pt idx="1785">
                  <c:v>14901.7641778669</c:v>
                </c:pt>
                <c:pt idx="1786">
                  <c:v>16632.547862732208</c:v>
                </c:pt>
                <c:pt idx="1787">
                  <c:v>18791.614655160553</c:v>
                </c:pt>
                <c:pt idx="1788">
                  <c:v>20708.65476455932</c:v>
                </c:pt>
                <c:pt idx="1789">
                  <c:v>22117.060186702391</c:v>
                </c:pt>
                <c:pt idx="1790">
                  <c:v>23033.476989559771</c:v>
                </c:pt>
                <c:pt idx="1791">
                  <c:v>23646.189098092153</c:v>
                </c:pt>
                <c:pt idx="1792">
                  <c:v>24255.955582115268</c:v>
                </c:pt>
                <c:pt idx="1793">
                  <c:v>24722.805109730089</c:v>
                </c:pt>
                <c:pt idx="1794">
                  <c:v>24816.329322567763</c:v>
                </c:pt>
                <c:pt idx="1795">
                  <c:v>24452.118328565812</c:v>
                </c:pt>
                <c:pt idx="1796">
                  <c:v>23853.982314480287</c:v>
                </c:pt>
                <c:pt idx="1797">
                  <c:v>22971.843778420323</c:v>
                </c:pt>
                <c:pt idx="1798">
                  <c:v>21777.218632656739</c:v>
                </c:pt>
                <c:pt idx="1799">
                  <c:v>20444.192834429101</c:v>
                </c:pt>
                <c:pt idx="1800">
                  <c:v>19274.782932408569</c:v>
                </c:pt>
                <c:pt idx="1801">
                  <c:v>18304.686932531749</c:v>
                </c:pt>
                <c:pt idx="1802">
                  <c:v>17320.762692560165</c:v>
                </c:pt>
                <c:pt idx="1803">
                  <c:v>16391.2184082229</c:v>
                </c:pt>
                <c:pt idx="1804">
                  <c:v>15399.720252014375</c:v>
                </c:pt>
                <c:pt idx="1805">
                  <c:v>14178.320004692085</c:v>
                </c:pt>
                <c:pt idx="1806">
                  <c:v>12705.955641083383</c:v>
                </c:pt>
                <c:pt idx="1807">
                  <c:v>10972.142498683408</c:v>
                </c:pt>
                <c:pt idx="1808">
                  <c:v>8806.2444475215707</c:v>
                </c:pt>
                <c:pt idx="1809">
                  <c:v>6874.5170493031865</c:v>
                </c:pt>
                <c:pt idx="1810">
                  <c:v>5438.1143615466699</c:v>
                </c:pt>
                <c:pt idx="1811">
                  <c:v>4461.9671300126274</c:v>
                </c:pt>
                <c:pt idx="1812">
                  <c:v>3749.0243645192081</c:v>
                </c:pt>
                <c:pt idx="1813">
                  <c:v>2979.3312193811807</c:v>
                </c:pt>
                <c:pt idx="1814">
                  <c:v>2230.8864431291099</c:v>
                </c:pt>
                <c:pt idx="1815">
                  <c:v>1555.1641508084599</c:v>
                </c:pt>
                <c:pt idx="1816">
                  <c:v>1040.830671179976</c:v>
                </c:pt>
                <c:pt idx="1817">
                  <c:v>670.32260090916952</c:v>
                </c:pt>
                <c:pt idx="1818">
                  <c:v>435.84338081163065</c:v>
                </c:pt>
                <c:pt idx="1819">
                  <c:v>285.41729771302312</c:v>
                </c:pt>
                <c:pt idx="1820">
                  <c:v>197.89562357676328</c:v>
                </c:pt>
                <c:pt idx="1821">
                  <c:v>155.30647053009403</c:v>
                </c:pt>
                <c:pt idx="1822">
                  <c:v>136.04904152068136</c:v>
                </c:pt>
                <c:pt idx="1823">
                  <c:v>122.01471560593393</c:v>
                </c:pt>
                <c:pt idx="1824">
                  <c:v>109.2796803005523</c:v>
                </c:pt>
                <c:pt idx="1825">
                  <c:v>107.76678715195359</c:v>
                </c:pt>
                <c:pt idx="1826">
                  <c:v>102.49708801177589</c:v>
                </c:pt>
                <c:pt idx="1827">
                  <c:v>96.833533128132942</c:v>
                </c:pt>
                <c:pt idx="1828">
                  <c:v>98.225004749777241</c:v>
                </c:pt>
                <c:pt idx="1829">
                  <c:v>105.6212619006245</c:v>
                </c:pt>
                <c:pt idx="1830">
                  <c:v>106.26852116618409</c:v>
                </c:pt>
                <c:pt idx="1831">
                  <c:v>104.14788838526644</c:v>
                </c:pt>
                <c:pt idx="1832">
                  <c:v>100.45322075591999</c:v>
                </c:pt>
                <c:pt idx="1833">
                  <c:v>100.73285971200779</c:v>
                </c:pt>
                <c:pt idx="1834">
                  <c:v>105.31327681735105</c:v>
                </c:pt>
                <c:pt idx="1835">
                  <c:v>102.06421679833764</c:v>
                </c:pt>
                <c:pt idx="1836">
                  <c:v>102.8562888884463</c:v>
                </c:pt>
                <c:pt idx="1837">
                  <c:v>100.06032417910075</c:v>
                </c:pt>
                <c:pt idx="1838">
                  <c:v>100.04155996549996</c:v>
                </c:pt>
                <c:pt idx="1839">
                  <c:v>95.305484310254613</c:v>
                </c:pt>
                <c:pt idx="1840">
                  <c:v>97.307538929092573</c:v>
                </c:pt>
                <c:pt idx="1841">
                  <c:v>97.210562741212769</c:v>
                </c:pt>
                <c:pt idx="1842">
                  <c:v>103.90662363941627</c:v>
                </c:pt>
                <c:pt idx="1843">
                  <c:v>100.81227822741188</c:v>
                </c:pt>
                <c:pt idx="1844">
                  <c:v>114.07494272682082</c:v>
                </c:pt>
                <c:pt idx="1845">
                  <c:v>111.33377953399589</c:v>
                </c:pt>
                <c:pt idx="1846">
                  <c:v>107.35853055651772</c:v>
                </c:pt>
                <c:pt idx="1847">
                  <c:v>111.71174724308023</c:v>
                </c:pt>
                <c:pt idx="1848">
                  <c:v>115.33063636454671</c:v>
                </c:pt>
                <c:pt idx="1849">
                  <c:v>112.27541329068679</c:v>
                </c:pt>
                <c:pt idx="1850">
                  <c:v>102.3006686836017</c:v>
                </c:pt>
                <c:pt idx="1851">
                  <c:v>105.40599306838783</c:v>
                </c:pt>
                <c:pt idx="1852">
                  <c:v>103.64340376028179</c:v>
                </c:pt>
                <c:pt idx="1853">
                  <c:v>102.20660937459024</c:v>
                </c:pt>
                <c:pt idx="1854">
                  <c:v>99.856725793192737</c:v>
                </c:pt>
                <c:pt idx="1855">
                  <c:v>95.366612439374649</c:v>
                </c:pt>
                <c:pt idx="1856">
                  <c:v>96.565593040726725</c:v>
                </c:pt>
                <c:pt idx="1857">
                  <c:v>85.511384439860961</c:v>
                </c:pt>
                <c:pt idx="1858">
                  <c:v>87.123092540461414</c:v>
                </c:pt>
                <c:pt idx="1859">
                  <c:v>86.230498343436963</c:v>
                </c:pt>
                <c:pt idx="1860">
                  <c:v>86.244157798248381</c:v>
                </c:pt>
                <c:pt idx="1861">
                  <c:v>84.383446858196578</c:v>
                </c:pt>
                <c:pt idx="1862">
                  <c:v>87.577998168495256</c:v>
                </c:pt>
                <c:pt idx="1863">
                  <c:v>80.341800995973585</c:v>
                </c:pt>
                <c:pt idx="1864">
                  <c:v>83.429179831397846</c:v>
                </c:pt>
                <c:pt idx="1865">
                  <c:v>73.884662667472057</c:v>
                </c:pt>
                <c:pt idx="1866">
                  <c:v>73.240782808273806</c:v>
                </c:pt>
                <c:pt idx="1867">
                  <c:v>77.181926733981015</c:v>
                </c:pt>
                <c:pt idx="1868">
                  <c:v>71.359541345890051</c:v>
                </c:pt>
                <c:pt idx="1869">
                  <c:v>69.528949996099783</c:v>
                </c:pt>
                <c:pt idx="1870">
                  <c:v>67.066446184384517</c:v>
                </c:pt>
                <c:pt idx="1871">
                  <c:v>71.588985578134654</c:v>
                </c:pt>
                <c:pt idx="1872">
                  <c:v>66.653803435764999</c:v>
                </c:pt>
                <c:pt idx="1873">
                  <c:v>69.476115205917125</c:v>
                </c:pt>
                <c:pt idx="1874">
                  <c:v>70.11360894921178</c:v>
                </c:pt>
                <c:pt idx="1875">
                  <c:v>68.507127853005827</c:v>
                </c:pt>
                <c:pt idx="1876">
                  <c:v>69.804062007957896</c:v>
                </c:pt>
                <c:pt idx="1877">
                  <c:v>66.774958653527008</c:v>
                </c:pt>
                <c:pt idx="1878">
                  <c:v>69.270492044483049</c:v>
                </c:pt>
                <c:pt idx="1879">
                  <c:v>73.905728755426296</c:v>
                </c:pt>
                <c:pt idx="1880">
                  <c:v>76.722649062526244</c:v>
                </c:pt>
                <c:pt idx="1881">
                  <c:v>76.430699746835899</c:v>
                </c:pt>
                <c:pt idx="1882">
                  <c:v>76.467559854793009</c:v>
                </c:pt>
                <c:pt idx="1883">
                  <c:v>78.78984820706529</c:v>
                </c:pt>
                <c:pt idx="1884">
                  <c:v>84.478183060588719</c:v>
                </c:pt>
                <c:pt idx="1885">
                  <c:v>83.295016951540219</c:v>
                </c:pt>
                <c:pt idx="1886">
                  <c:v>81.861880260697902</c:v>
                </c:pt>
                <c:pt idx="1887">
                  <c:v>81.120143526336975</c:v>
                </c:pt>
                <c:pt idx="1888">
                  <c:v>79.430727188007651</c:v>
                </c:pt>
                <c:pt idx="1889">
                  <c:v>79.084745514559643</c:v>
                </c:pt>
                <c:pt idx="1890">
                  <c:v>77.162354598969955</c:v>
                </c:pt>
                <c:pt idx="1891">
                  <c:v>78.418839956101166</c:v>
                </c:pt>
                <c:pt idx="1892">
                  <c:v>74.3973678077936</c:v>
                </c:pt>
                <c:pt idx="1893">
                  <c:v>78.97235035395309</c:v>
                </c:pt>
                <c:pt idx="1894">
                  <c:v>77.164864481353817</c:v>
                </c:pt>
                <c:pt idx="1895">
                  <c:v>78.324572252907231</c:v>
                </c:pt>
                <c:pt idx="1896">
                  <c:v>80.614688018306268</c:v>
                </c:pt>
                <c:pt idx="1897">
                  <c:v>76.929800861160771</c:v>
                </c:pt>
                <c:pt idx="1898">
                  <c:v>71.078060314133722</c:v>
                </c:pt>
                <c:pt idx="1899">
                  <c:v>71.142263146765174</c:v>
                </c:pt>
                <c:pt idx="1900">
                  <c:v>64.507611568160996</c:v>
                </c:pt>
                <c:pt idx="1901">
                  <c:v>60.100080899623109</c:v>
                </c:pt>
                <c:pt idx="1902">
                  <c:v>59.896857753677132</c:v>
                </c:pt>
                <c:pt idx="1903">
                  <c:v>60.866767790054553</c:v>
                </c:pt>
                <c:pt idx="1904">
                  <c:v>57.910503273081801</c:v>
                </c:pt>
                <c:pt idx="1905">
                  <c:v>51.935034527879907</c:v>
                </c:pt>
                <c:pt idx="1906">
                  <c:v>53.089120511881326</c:v>
                </c:pt>
                <c:pt idx="1907">
                  <c:v>57.281325881827875</c:v>
                </c:pt>
                <c:pt idx="1908">
                  <c:v>56.922162145185908</c:v>
                </c:pt>
                <c:pt idx="1909">
                  <c:v>60.203377838391852</c:v>
                </c:pt>
                <c:pt idx="1910">
                  <c:v>63.244314638232218</c:v>
                </c:pt>
                <c:pt idx="1911">
                  <c:v>66.436812848945323</c:v>
                </c:pt>
                <c:pt idx="1912">
                  <c:v>68.142699723867423</c:v>
                </c:pt>
                <c:pt idx="1913">
                  <c:v>69.327294152488378</c:v>
                </c:pt>
                <c:pt idx="1914">
                  <c:v>66.785545544655548</c:v>
                </c:pt>
                <c:pt idx="1915">
                  <c:v>63.908143918619508</c:v>
                </c:pt>
                <c:pt idx="1916">
                  <c:v>65.419475399583504</c:v>
                </c:pt>
                <c:pt idx="1917">
                  <c:v>65.567081837798312</c:v>
                </c:pt>
                <c:pt idx="1918">
                  <c:v>66.997275847012702</c:v>
                </c:pt>
                <c:pt idx="1919">
                  <c:v>71.318393401407519</c:v>
                </c:pt>
                <c:pt idx="1920">
                  <c:v>68.613737371984243</c:v>
                </c:pt>
                <c:pt idx="1921">
                  <c:v>78.963286055769984</c:v>
                </c:pt>
                <c:pt idx="1922">
                  <c:v>78.69953790499676</c:v>
                </c:pt>
                <c:pt idx="1923">
                  <c:v>88.545346999367695</c:v>
                </c:pt>
                <c:pt idx="1924">
                  <c:v>89.638440639360013</c:v>
                </c:pt>
                <c:pt idx="1925">
                  <c:v>86.620559588124564</c:v>
                </c:pt>
                <c:pt idx="1926">
                  <c:v>89.196146783294964</c:v>
                </c:pt>
                <c:pt idx="1927">
                  <c:v>88.144454786577057</c:v>
                </c:pt>
                <c:pt idx="1928">
                  <c:v>83.797879007637434</c:v>
                </c:pt>
                <c:pt idx="1929">
                  <c:v>86.064751170418944</c:v>
                </c:pt>
                <c:pt idx="1930">
                  <c:v>80.20930041810152</c:v>
                </c:pt>
                <c:pt idx="1931">
                  <c:v>79.519686849478987</c:v>
                </c:pt>
                <c:pt idx="1932">
                  <c:v>75.880312839494422</c:v>
                </c:pt>
                <c:pt idx="1933">
                  <c:v>76.392385350384373</c:v>
                </c:pt>
                <c:pt idx="1934">
                  <c:v>73.427179863619628</c:v>
                </c:pt>
                <c:pt idx="1935">
                  <c:v>74.721471671204583</c:v>
                </c:pt>
                <c:pt idx="1936">
                  <c:v>75.035233601980252</c:v>
                </c:pt>
                <c:pt idx="1937">
                  <c:v>76.84262047922978</c:v>
                </c:pt>
                <c:pt idx="1938">
                  <c:v>80.162656216695098</c:v>
                </c:pt>
                <c:pt idx="1939">
                  <c:v>78.803510057579771</c:v>
                </c:pt>
                <c:pt idx="1940">
                  <c:v>79.02309202203304</c:v>
                </c:pt>
                <c:pt idx="1941">
                  <c:v>82.918257259539985</c:v>
                </c:pt>
                <c:pt idx="1942">
                  <c:v>76.641930540813135</c:v>
                </c:pt>
                <c:pt idx="1943">
                  <c:v>77.878297952189385</c:v>
                </c:pt>
                <c:pt idx="1944">
                  <c:v>69.766668531934783</c:v>
                </c:pt>
                <c:pt idx="1945">
                  <c:v>69.258415466026491</c:v>
                </c:pt>
                <c:pt idx="1946">
                  <c:v>71.229526494444443</c:v>
                </c:pt>
                <c:pt idx="1947">
                  <c:v>69.220939397925648</c:v>
                </c:pt>
                <c:pt idx="1948">
                  <c:v>66.158051871615257</c:v>
                </c:pt>
                <c:pt idx="1949">
                  <c:v>64.983136426629315</c:v>
                </c:pt>
                <c:pt idx="1950">
                  <c:v>65.149064303215582</c:v>
                </c:pt>
                <c:pt idx="1951">
                  <c:v>68.031405655225925</c:v>
                </c:pt>
                <c:pt idx="1952">
                  <c:v>66.600659381457277</c:v>
                </c:pt>
                <c:pt idx="1953">
                  <c:v>70.938385400504771</c:v>
                </c:pt>
                <c:pt idx="1954">
                  <c:v>68.321287879363808</c:v>
                </c:pt>
                <c:pt idx="1955">
                  <c:v>72.833589646784617</c:v>
                </c:pt>
                <c:pt idx="1956">
                  <c:v>67.184559647938428</c:v>
                </c:pt>
                <c:pt idx="1957">
                  <c:v>67.747196106462326</c:v>
                </c:pt>
                <c:pt idx="1958">
                  <c:v>66.970760559640325</c:v>
                </c:pt>
                <c:pt idx="1959">
                  <c:v>62.616644730066191</c:v>
                </c:pt>
                <c:pt idx="1960">
                  <c:v>66.571792917862936</c:v>
                </c:pt>
                <c:pt idx="1961">
                  <c:v>67.676306798703123</c:v>
                </c:pt>
                <c:pt idx="1962">
                  <c:v>65.605558138062989</c:v>
                </c:pt>
                <c:pt idx="1963">
                  <c:v>64.787888963903939</c:v>
                </c:pt>
                <c:pt idx="1964">
                  <c:v>65.862401065969721</c:v>
                </c:pt>
                <c:pt idx="1965">
                  <c:v>67.142933240754033</c:v>
                </c:pt>
                <c:pt idx="1966">
                  <c:v>65.875554313637821</c:v>
                </c:pt>
                <c:pt idx="1967">
                  <c:v>63.138824046763979</c:v>
                </c:pt>
                <c:pt idx="1968">
                  <c:v>63.833079679740443</c:v>
                </c:pt>
                <c:pt idx="1969">
                  <c:v>64.768707225518867</c:v>
                </c:pt>
                <c:pt idx="1970">
                  <c:v>70.342148712666443</c:v>
                </c:pt>
                <c:pt idx="1971">
                  <c:v>68.965953747597268</c:v>
                </c:pt>
                <c:pt idx="1972">
                  <c:v>69.981865576550675</c:v>
                </c:pt>
                <c:pt idx="1973">
                  <c:v>70.518387333282163</c:v>
                </c:pt>
                <c:pt idx="1974">
                  <c:v>71.119692920034055</c:v>
                </c:pt>
                <c:pt idx="1975">
                  <c:v>73.213322128572884</c:v>
                </c:pt>
                <c:pt idx="1976">
                  <c:v>75.658696053320355</c:v>
                </c:pt>
                <c:pt idx="1977">
                  <c:v>87.599805428938424</c:v>
                </c:pt>
                <c:pt idx="1978">
                  <c:v>90.131486148851565</c:v>
                </c:pt>
                <c:pt idx="1979">
                  <c:v>87.186890280065029</c:v>
                </c:pt>
                <c:pt idx="1980">
                  <c:v>85.287094172321275</c:v>
                </c:pt>
                <c:pt idx="1981">
                  <c:v>86.330769084075357</c:v>
                </c:pt>
                <c:pt idx="1982">
                  <c:v>84.940476407334728</c:v>
                </c:pt>
                <c:pt idx="1983">
                  <c:v>87.72153102217699</c:v>
                </c:pt>
                <c:pt idx="1984">
                  <c:v>86.255666172261144</c:v>
                </c:pt>
                <c:pt idx="1985">
                  <c:v>85.174851257045347</c:v>
                </c:pt>
                <c:pt idx="1986">
                  <c:v>84.225055707436425</c:v>
                </c:pt>
                <c:pt idx="1987">
                  <c:v>82.946817616094975</c:v>
                </c:pt>
                <c:pt idx="1988">
                  <c:v>87.177073116396116</c:v>
                </c:pt>
                <c:pt idx="1989">
                  <c:v>85.917013947567526</c:v>
                </c:pt>
                <c:pt idx="1990">
                  <c:v>94.562271945281211</c:v>
                </c:pt>
                <c:pt idx="1991">
                  <c:v>95.217793070973215</c:v>
                </c:pt>
                <c:pt idx="1992">
                  <c:v>94.911436897282286</c:v>
                </c:pt>
                <c:pt idx="1993">
                  <c:v>94.320795411010835</c:v>
                </c:pt>
                <c:pt idx="1994">
                  <c:v>96.666632680353104</c:v>
                </c:pt>
                <c:pt idx="1995">
                  <c:v>90.794833550456332</c:v>
                </c:pt>
                <c:pt idx="1996">
                  <c:v>93.843868455426332</c:v>
                </c:pt>
                <c:pt idx="1997">
                  <c:v>86.744976934352792</c:v>
                </c:pt>
                <c:pt idx="1998">
                  <c:v>76.910868544250889</c:v>
                </c:pt>
                <c:pt idx="1999">
                  <c:v>84.275612590437717</c:v>
                </c:pt>
                <c:pt idx="2000">
                  <c:v>92.148179159353049</c:v>
                </c:pt>
                <c:pt idx="2001">
                  <c:v>98.459108848376431</c:v>
                </c:pt>
                <c:pt idx="2002">
                  <c:v>93.062550323775682</c:v>
                </c:pt>
                <c:pt idx="2003">
                  <c:v>94.676916348883864</c:v>
                </c:pt>
                <c:pt idx="2004">
                  <c:v>90.742705023835086</c:v>
                </c:pt>
                <c:pt idx="2005">
                  <c:v>91.549847545808902</c:v>
                </c:pt>
                <c:pt idx="2006">
                  <c:v>95.342190537000505</c:v>
                </c:pt>
                <c:pt idx="2007">
                  <c:v>97.286310844492689</c:v>
                </c:pt>
                <c:pt idx="2008">
                  <c:v>97.703081685155709</c:v>
                </c:pt>
                <c:pt idx="2009">
                  <c:v>98.371437525960872</c:v>
                </c:pt>
                <c:pt idx="2010">
                  <c:v>102.89433579306595</c:v>
                </c:pt>
                <c:pt idx="2011">
                  <c:v>94.825194995947697</c:v>
                </c:pt>
                <c:pt idx="2012">
                  <c:v>93.065027533793611</c:v>
                </c:pt>
                <c:pt idx="2013">
                  <c:v>98.791121117175535</c:v>
                </c:pt>
                <c:pt idx="2014">
                  <c:v>95.810189795502907</c:v>
                </c:pt>
                <c:pt idx="2015">
                  <c:v>92.399137426098676</c:v>
                </c:pt>
                <c:pt idx="2016">
                  <c:v>101.97945934046398</c:v>
                </c:pt>
                <c:pt idx="2017">
                  <c:v>96.54823563685774</c:v>
                </c:pt>
                <c:pt idx="2018">
                  <c:v>102.45407871366531</c:v>
                </c:pt>
                <c:pt idx="2019">
                  <c:v>99.621359600617126</c:v>
                </c:pt>
                <c:pt idx="2020">
                  <c:v>92.894987471508884</c:v>
                </c:pt>
                <c:pt idx="2021">
                  <c:v>85.80962311188668</c:v>
                </c:pt>
                <c:pt idx="2022">
                  <c:v>86.567691150444517</c:v>
                </c:pt>
                <c:pt idx="2023">
                  <c:v>87.008424975535519</c:v>
                </c:pt>
                <c:pt idx="2024">
                  <c:v>82.633979055278118</c:v>
                </c:pt>
                <c:pt idx="2025">
                  <c:v>82.945361465489526</c:v>
                </c:pt>
                <c:pt idx="2026">
                  <c:v>81.694035855202998</c:v>
                </c:pt>
                <c:pt idx="2027">
                  <c:v>80.613006560837647</c:v>
                </c:pt>
                <c:pt idx="2028">
                  <c:v>80.922833066831487</c:v>
                </c:pt>
                <c:pt idx="2029">
                  <c:v>79.879983807498704</c:v>
                </c:pt>
                <c:pt idx="2030">
                  <c:v>82.123829424133262</c:v>
                </c:pt>
                <c:pt idx="2031">
                  <c:v>78.252018838779222</c:v>
                </c:pt>
                <c:pt idx="2032">
                  <c:v>83.686977086958095</c:v>
                </c:pt>
                <c:pt idx="2033">
                  <c:v>80.89353939422702</c:v>
                </c:pt>
                <c:pt idx="2034">
                  <c:v>82.743273367927642</c:v>
                </c:pt>
                <c:pt idx="2035">
                  <c:v>85.044765912953679</c:v>
                </c:pt>
                <c:pt idx="2036">
                  <c:v>85.296696204819256</c:v>
                </c:pt>
                <c:pt idx="2037">
                  <c:v>79.400857122195148</c:v>
                </c:pt>
                <c:pt idx="2038">
                  <c:v>82.376670279750627</c:v>
                </c:pt>
                <c:pt idx="2039">
                  <c:v>83.202474969764154</c:v>
                </c:pt>
                <c:pt idx="2040">
                  <c:v>85.846769894462511</c:v>
                </c:pt>
                <c:pt idx="2041">
                  <c:v>91.996007696853383</c:v>
                </c:pt>
                <c:pt idx="2042">
                  <c:v>90.452146456290507</c:v>
                </c:pt>
                <c:pt idx="2043">
                  <c:v>87.6177658970322</c:v>
                </c:pt>
                <c:pt idx="2044">
                  <c:v>102.4140325421796</c:v>
                </c:pt>
                <c:pt idx="2045">
                  <c:v>113.80362167128256</c:v>
                </c:pt>
                <c:pt idx="2046">
                  <c:v>115.01432856435419</c:v>
                </c:pt>
                <c:pt idx="2047">
                  <c:v>116.29779555730602</c:v>
                </c:pt>
                <c:pt idx="2048">
                  <c:v>119.49129898037451</c:v>
                </c:pt>
                <c:pt idx="2049">
                  <c:v>116.0050978898186</c:v>
                </c:pt>
                <c:pt idx="2050">
                  <c:v>117.60216643483861</c:v>
                </c:pt>
                <c:pt idx="2051">
                  <c:v>115.53059126210125</c:v>
                </c:pt>
                <c:pt idx="2052">
                  <c:v>123.89658265729997</c:v>
                </c:pt>
                <c:pt idx="2053">
                  <c:v>120.02324486311798</c:v>
                </c:pt>
                <c:pt idx="2054">
                  <c:v>127.35594845352981</c:v>
                </c:pt>
                <c:pt idx="2055">
                  <c:v>126.61183793237785</c:v>
                </c:pt>
                <c:pt idx="2056">
                  <c:v>125.33197507537272</c:v>
                </c:pt>
                <c:pt idx="2057">
                  <c:v>129.09305746635474</c:v>
                </c:pt>
                <c:pt idx="2058">
                  <c:v>129.21750009735263</c:v>
                </c:pt>
                <c:pt idx="2059">
                  <c:v>123.89399580349634</c:v>
                </c:pt>
                <c:pt idx="2060">
                  <c:v>118.37647870537151</c:v>
                </c:pt>
                <c:pt idx="2061">
                  <c:v>124.01202891075403</c:v>
                </c:pt>
                <c:pt idx="2062">
                  <c:v>115.92152740413104</c:v>
                </c:pt>
                <c:pt idx="2063">
                  <c:v>124.26279692856403</c:v>
                </c:pt>
                <c:pt idx="2064">
                  <c:v>123.2599534718331</c:v>
                </c:pt>
                <c:pt idx="2065">
                  <c:v>108.36627822337364</c:v>
                </c:pt>
                <c:pt idx="2066">
                  <c:v>99.389841928324003</c:v>
                </c:pt>
                <c:pt idx="2067">
                  <c:v>95.750100507513181</c:v>
                </c:pt>
                <c:pt idx="2068">
                  <c:v>95.995470668528839</c:v>
                </c:pt>
                <c:pt idx="2069">
                  <c:v>92.121030467124484</c:v>
                </c:pt>
                <c:pt idx="2070">
                  <c:v>94.749134386425538</c:v>
                </c:pt>
                <c:pt idx="2071">
                  <c:v>98.544208332453181</c:v>
                </c:pt>
                <c:pt idx="2072">
                  <c:v>102.21339781336803</c:v>
                </c:pt>
                <c:pt idx="2073">
                  <c:v>94.429405187588898</c:v>
                </c:pt>
                <c:pt idx="2074">
                  <c:v>94.968854910043831</c:v>
                </c:pt>
                <c:pt idx="2075">
                  <c:v>90.904841176477845</c:v>
                </c:pt>
                <c:pt idx="2076">
                  <c:v>96.741379532651692</c:v>
                </c:pt>
                <c:pt idx="2077">
                  <c:v>97.315354726632222</c:v>
                </c:pt>
                <c:pt idx="2078">
                  <c:v>97.979869192138381</c:v>
                </c:pt>
                <c:pt idx="2079">
                  <c:v>100.40335453827666</c:v>
                </c:pt>
                <c:pt idx="2080">
                  <c:v>102.93320575547683</c:v>
                </c:pt>
                <c:pt idx="2081">
                  <c:v>108.05495531100557</c:v>
                </c:pt>
                <c:pt idx="2082">
                  <c:v>106.53726501469953</c:v>
                </c:pt>
                <c:pt idx="2083">
                  <c:v>105.8466453209985</c:v>
                </c:pt>
                <c:pt idx="2084">
                  <c:v>102.31045756065602</c:v>
                </c:pt>
                <c:pt idx="2085">
                  <c:v>101.24336084529357</c:v>
                </c:pt>
                <c:pt idx="2086">
                  <c:v>105.10345033130827</c:v>
                </c:pt>
                <c:pt idx="2087">
                  <c:v>103.95912759478503</c:v>
                </c:pt>
                <c:pt idx="2088">
                  <c:v>118.34774656107042</c:v>
                </c:pt>
                <c:pt idx="2089">
                  <c:v>124.0232654937751</c:v>
                </c:pt>
                <c:pt idx="2090">
                  <c:v>125.06347044767674</c:v>
                </c:pt>
                <c:pt idx="2091">
                  <c:v>124.41016931415626</c:v>
                </c:pt>
                <c:pt idx="2092">
                  <c:v>123.32217311868696</c:v>
                </c:pt>
                <c:pt idx="2093">
                  <c:v>117.46888224675476</c:v>
                </c:pt>
                <c:pt idx="2094">
                  <c:v>121.93292997675874</c:v>
                </c:pt>
                <c:pt idx="2095">
                  <c:v>123.48614582697395</c:v>
                </c:pt>
                <c:pt idx="2096">
                  <c:v>122.26200190814606</c:v>
                </c:pt>
                <c:pt idx="2097">
                  <c:v>116.3396978003276</c:v>
                </c:pt>
                <c:pt idx="2098">
                  <c:v>121.90864214950496</c:v>
                </c:pt>
                <c:pt idx="2099">
                  <c:v>124.3264045939757</c:v>
                </c:pt>
                <c:pt idx="2100">
                  <c:v>124.35736920355018</c:v>
                </c:pt>
                <c:pt idx="2101">
                  <c:v>126.8281824961396</c:v>
                </c:pt>
                <c:pt idx="2102">
                  <c:v>124.83598773300767</c:v>
                </c:pt>
                <c:pt idx="2103">
                  <c:v>122.3860620878894</c:v>
                </c:pt>
                <c:pt idx="2104">
                  <c:v>125.04276324087847</c:v>
                </c:pt>
                <c:pt idx="2105">
                  <c:v>123.237639926236</c:v>
                </c:pt>
                <c:pt idx="2106">
                  <c:v>129.13254642741921</c:v>
                </c:pt>
                <c:pt idx="2107">
                  <c:v>127.51163810310575</c:v>
                </c:pt>
                <c:pt idx="2108">
                  <c:v>126.21114042760408</c:v>
                </c:pt>
                <c:pt idx="2109">
                  <c:v>115.75326386449476</c:v>
                </c:pt>
                <c:pt idx="2110">
                  <c:v>113.13138749691446</c:v>
                </c:pt>
                <c:pt idx="2111">
                  <c:v>113.75636789099292</c:v>
                </c:pt>
                <c:pt idx="2112">
                  <c:v>125.42070293170448</c:v>
                </c:pt>
                <c:pt idx="2113">
                  <c:v>121.75139989243601</c:v>
                </c:pt>
                <c:pt idx="2114">
                  <c:v>126.71645084620914</c:v>
                </c:pt>
                <c:pt idx="2115">
                  <c:v>128.99011125976313</c:v>
                </c:pt>
                <c:pt idx="2116">
                  <c:v>134.24086300515754</c:v>
                </c:pt>
                <c:pt idx="2117">
                  <c:v>136.99855957282915</c:v>
                </c:pt>
                <c:pt idx="2118">
                  <c:v>145.48411636883907</c:v>
                </c:pt>
                <c:pt idx="2119">
                  <c:v>144.83297251951376</c:v>
                </c:pt>
                <c:pt idx="2120">
                  <c:v>140.76608757989854</c:v>
                </c:pt>
                <c:pt idx="2121">
                  <c:v>143.81928145659617</c:v>
                </c:pt>
                <c:pt idx="2122">
                  <c:v>142.49413889735075</c:v>
                </c:pt>
                <c:pt idx="2123">
                  <c:v>146.12844856423604</c:v>
                </c:pt>
                <c:pt idx="2124">
                  <c:v>144.40863363492124</c:v>
                </c:pt>
                <c:pt idx="2125">
                  <c:v>141.79037566673114</c:v>
                </c:pt>
                <c:pt idx="2126">
                  <c:v>159.70753024784818</c:v>
                </c:pt>
                <c:pt idx="2127">
                  <c:v>157.68834808859881</c:v>
                </c:pt>
                <c:pt idx="2128">
                  <c:v>168.15166934913913</c:v>
                </c:pt>
                <c:pt idx="2129">
                  <c:v>177.85413018144089</c:v>
                </c:pt>
                <c:pt idx="2130">
                  <c:v>183.03291738447808</c:v>
                </c:pt>
                <c:pt idx="2131">
                  <c:v>185.55502519009997</c:v>
                </c:pt>
                <c:pt idx="2132">
                  <c:v>196.56369162155104</c:v>
                </c:pt>
                <c:pt idx="2133">
                  <c:v>215.02202719698943</c:v>
                </c:pt>
                <c:pt idx="2134">
                  <c:v>215.12681142660304</c:v>
                </c:pt>
                <c:pt idx="2135">
                  <c:v>218.98106600656615</c:v>
                </c:pt>
                <c:pt idx="2136">
                  <c:v>230.53753314294286</c:v>
                </c:pt>
                <c:pt idx="2137">
                  <c:v>228.3903358952609</c:v>
                </c:pt>
                <c:pt idx="2138">
                  <c:v>250.56012270767687</c:v>
                </c:pt>
                <c:pt idx="2139">
                  <c:v>253.73108173953818</c:v>
                </c:pt>
                <c:pt idx="2140">
                  <c:v>246.89099598466504</c:v>
                </c:pt>
                <c:pt idx="2141">
                  <c:v>256.56538134259932</c:v>
                </c:pt>
                <c:pt idx="2142">
                  <c:v>259.50066699908064</c:v>
                </c:pt>
                <c:pt idx="2143">
                  <c:v>270.91483316149771</c:v>
                </c:pt>
                <c:pt idx="2144">
                  <c:v>300.55285719433203</c:v>
                </c:pt>
                <c:pt idx="2145">
                  <c:v>321.51194762325366</c:v>
                </c:pt>
                <c:pt idx="2146">
                  <c:v>349.0128271061173</c:v>
                </c:pt>
                <c:pt idx="2147">
                  <c:v>326.04328041273504</c:v>
                </c:pt>
                <c:pt idx="2148">
                  <c:v>335.15924436969249</c:v>
                </c:pt>
                <c:pt idx="2149">
                  <c:v>338.38013194049586</c:v>
                </c:pt>
                <c:pt idx="2150">
                  <c:v>344.15245506359548</c:v>
                </c:pt>
                <c:pt idx="2151">
                  <c:v>353.14376878907296</c:v>
                </c:pt>
                <c:pt idx="2152">
                  <c:v>362.98301515383406</c:v>
                </c:pt>
                <c:pt idx="2153">
                  <c:v>364.87387221614938</c:v>
                </c:pt>
                <c:pt idx="2154">
                  <c:v>339.02515676748527</c:v>
                </c:pt>
                <c:pt idx="2155">
                  <c:v>360.99034446568243</c:v>
                </c:pt>
                <c:pt idx="2156">
                  <c:v>370.04600297748487</c:v>
                </c:pt>
                <c:pt idx="2157">
                  <c:v>363.56645122013492</c:v>
                </c:pt>
              </c:numCache>
            </c:numRef>
          </c:yVal>
          <c:smooth val="1"/>
        </c:ser>
        <c:ser>
          <c:idx val="0"/>
          <c:order val="1"/>
          <c:spPr>
            <a:ln w="19050" cap="rnd">
              <a:solidFill>
                <a:schemeClr val="tx1">
                  <a:alpha val="63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157"/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FBF9-4DCB-8D62-FA4078C1385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'SYLOS_spectrum_30Jul2021_15 (2'!$A$2:$A$2159</c:f>
              <c:numCache>
                <c:formatCode>General</c:formatCode>
                <c:ptCount val="2158"/>
                <c:pt idx="0">
                  <c:v>700.01673660273195</c:v>
                </c:pt>
                <c:pt idx="1">
                  <c:v>700.17888880422697</c:v>
                </c:pt>
                <c:pt idx="2">
                  <c:v>700.34103480543399</c:v>
                </c:pt>
                <c:pt idx="3">
                  <c:v>700.50317460412896</c:v>
                </c:pt>
                <c:pt idx="4">
                  <c:v>700.66530819808702</c:v>
                </c:pt>
                <c:pt idx="5">
                  <c:v>700.82743558508298</c:v>
                </c:pt>
                <c:pt idx="6">
                  <c:v>700.98955676289097</c:v>
                </c:pt>
                <c:pt idx="7">
                  <c:v>701.15167172928795</c:v>
                </c:pt>
                <c:pt idx="8">
                  <c:v>701.31378048204704</c:v>
                </c:pt>
                <c:pt idx="9">
                  <c:v>701.47588301894496</c:v>
                </c:pt>
                <c:pt idx="10">
                  <c:v>701.63797933775504</c:v>
                </c:pt>
                <c:pt idx="11">
                  <c:v>701.80006943625403</c:v>
                </c:pt>
                <c:pt idx="12">
                  <c:v>701.96215331221595</c:v>
                </c:pt>
                <c:pt idx="13">
                  <c:v>702.12423096341604</c:v>
                </c:pt>
                <c:pt idx="14">
                  <c:v>702.28630238763003</c:v>
                </c:pt>
                <c:pt idx="15">
                  <c:v>702.44836758263205</c:v>
                </c:pt>
                <c:pt idx="16">
                  <c:v>702.61042654619803</c:v>
                </c:pt>
                <c:pt idx="17">
                  <c:v>702.77247927610199</c:v>
                </c:pt>
                <c:pt idx="18">
                  <c:v>702.93452577011897</c:v>
                </c:pt>
                <c:pt idx="19">
                  <c:v>703.09656602602502</c:v>
                </c:pt>
                <c:pt idx="20">
                  <c:v>703.25860004159495</c:v>
                </c:pt>
                <c:pt idx="21">
                  <c:v>703.42062781460402</c:v>
                </c:pt>
                <c:pt idx="22">
                  <c:v>703.58264934282602</c:v>
                </c:pt>
                <c:pt idx="23">
                  <c:v>703.74466462403802</c:v>
                </c:pt>
                <c:pt idx="24">
                  <c:v>703.90667365601303</c:v>
                </c:pt>
                <c:pt idx="25">
                  <c:v>704.06867643652697</c:v>
                </c:pt>
                <c:pt idx="26">
                  <c:v>704.230672963355</c:v>
                </c:pt>
                <c:pt idx="27">
                  <c:v>704.39266323427205</c:v>
                </c:pt>
                <c:pt idx="28">
                  <c:v>704.55464724705303</c:v>
                </c:pt>
                <c:pt idx="29">
                  <c:v>704.71662499947297</c:v>
                </c:pt>
                <c:pt idx="30">
                  <c:v>704.87859648930805</c:v>
                </c:pt>
                <c:pt idx="31">
                  <c:v>705.04056171433194</c:v>
                </c:pt>
                <c:pt idx="32">
                  <c:v>705.20252067232002</c:v>
                </c:pt>
                <c:pt idx="33">
                  <c:v>705.364473361048</c:v>
                </c:pt>
                <c:pt idx="34">
                  <c:v>705.52641977829001</c:v>
                </c:pt>
                <c:pt idx="35">
                  <c:v>705.68835992182096</c:v>
                </c:pt>
                <c:pt idx="36">
                  <c:v>705.85029378941704</c:v>
                </c:pt>
                <c:pt idx="37">
                  <c:v>706.01222137885304</c:v>
                </c:pt>
                <c:pt idx="38">
                  <c:v>706.17414268790299</c:v>
                </c:pt>
                <c:pt idx="39">
                  <c:v>706.33605771434395</c:v>
                </c:pt>
                <c:pt idx="40">
                  <c:v>706.49796645594802</c:v>
                </c:pt>
                <c:pt idx="41">
                  <c:v>706.65986891049295</c:v>
                </c:pt>
                <c:pt idx="42">
                  <c:v>706.82176507575298</c:v>
                </c:pt>
                <c:pt idx="43">
                  <c:v>706.98365494950201</c:v>
                </c:pt>
                <c:pt idx="44">
                  <c:v>707.14553852951701</c:v>
                </c:pt>
                <c:pt idx="45">
                  <c:v>707.30741581357097</c:v>
                </c:pt>
                <c:pt idx="46">
                  <c:v>707.46928679944097</c:v>
                </c:pt>
                <c:pt idx="47">
                  <c:v>707.63115148490101</c:v>
                </c:pt>
                <c:pt idx="48">
                  <c:v>707.79300986772603</c:v>
                </c:pt>
                <c:pt idx="49">
                  <c:v>707.95486194569105</c:v>
                </c:pt>
                <c:pt idx="50">
                  <c:v>708.11670771657202</c:v>
                </c:pt>
                <c:pt idx="51">
                  <c:v>708.27854717814296</c:v>
                </c:pt>
                <c:pt idx="52">
                  <c:v>708.44038032818003</c:v>
                </c:pt>
                <c:pt idx="53">
                  <c:v>708.60220716445701</c:v>
                </c:pt>
                <c:pt idx="54">
                  <c:v>708.76402768474895</c:v>
                </c:pt>
                <c:pt idx="55">
                  <c:v>708.92584188683202</c:v>
                </c:pt>
                <c:pt idx="56">
                  <c:v>709.08764976848101</c:v>
                </c:pt>
                <c:pt idx="57">
                  <c:v>709.24945132747098</c:v>
                </c:pt>
                <c:pt idx="58">
                  <c:v>709.41124656157604</c:v>
                </c:pt>
                <c:pt idx="59">
                  <c:v>709.57303546857202</c:v>
                </c:pt>
                <c:pt idx="60">
                  <c:v>709.73481804623498</c:v>
                </c:pt>
                <c:pt idx="61">
                  <c:v>709.89659429233802</c:v>
                </c:pt>
                <c:pt idx="62">
                  <c:v>710.05836420465698</c:v>
                </c:pt>
                <c:pt idx="63">
                  <c:v>710.220127780967</c:v>
                </c:pt>
                <c:pt idx="64">
                  <c:v>710.38188501904301</c:v>
                </c:pt>
                <c:pt idx="65">
                  <c:v>710.54363591666004</c:v>
                </c:pt>
                <c:pt idx="66">
                  <c:v>710.70538047159403</c:v>
                </c:pt>
                <c:pt idx="67">
                  <c:v>710.86711868161899</c:v>
                </c:pt>
                <c:pt idx="68">
                  <c:v>711.02885054450996</c:v>
                </c:pt>
                <c:pt idx="69">
                  <c:v>711.19057605804198</c:v>
                </c:pt>
                <c:pt idx="70">
                  <c:v>711.35229521999099</c:v>
                </c:pt>
                <c:pt idx="71">
                  <c:v>711.51400802813203</c:v>
                </c:pt>
                <c:pt idx="72">
                  <c:v>711.67571448023898</c:v>
                </c:pt>
                <c:pt idx="73">
                  <c:v>711.83741457408701</c:v>
                </c:pt>
                <c:pt idx="74">
                  <c:v>711.99910830745296</c:v>
                </c:pt>
                <c:pt idx="75">
                  <c:v>712.16079567811005</c:v>
                </c:pt>
                <c:pt idx="76">
                  <c:v>712.32247668383297</c:v>
                </c:pt>
                <c:pt idx="77">
                  <c:v>712.48415132239904</c:v>
                </c:pt>
                <c:pt idx="78">
                  <c:v>712.64581959158204</c:v>
                </c:pt>
                <c:pt idx="79">
                  <c:v>712.80748148915598</c:v>
                </c:pt>
                <c:pt idx="80">
                  <c:v>712.96913701289702</c:v>
                </c:pt>
                <c:pt idx="81">
                  <c:v>713.13078616058101</c:v>
                </c:pt>
                <c:pt idx="82">
                  <c:v>713.29242892998195</c:v>
                </c:pt>
                <c:pt idx="83">
                  <c:v>713.45406531887397</c:v>
                </c:pt>
                <c:pt idx="84">
                  <c:v>713.61569532503404</c:v>
                </c:pt>
                <c:pt idx="85">
                  <c:v>713.77731894623696</c:v>
                </c:pt>
                <c:pt idx="86">
                  <c:v>713.93893618025595</c:v>
                </c:pt>
                <c:pt idx="87">
                  <c:v>714.10054702486798</c:v>
                </c:pt>
                <c:pt idx="88">
                  <c:v>714.26215147784706</c:v>
                </c:pt>
                <c:pt idx="89">
                  <c:v>714.42374953696901</c:v>
                </c:pt>
                <c:pt idx="90">
                  <c:v>714.585341200009</c:v>
                </c:pt>
                <c:pt idx="91">
                  <c:v>714.74692646474102</c:v>
                </c:pt>
                <c:pt idx="92">
                  <c:v>714.90850532894103</c:v>
                </c:pt>
                <c:pt idx="93">
                  <c:v>715.07007779038304</c:v>
                </c:pt>
                <c:pt idx="94">
                  <c:v>715.23164384684299</c:v>
                </c:pt>
                <c:pt idx="95">
                  <c:v>715.39320349609602</c:v>
                </c:pt>
                <c:pt idx="96">
                  <c:v>715.55475673591695</c:v>
                </c:pt>
                <c:pt idx="97">
                  <c:v>715.71630356408104</c:v>
                </c:pt>
                <c:pt idx="98">
                  <c:v>715.87784397836299</c:v>
                </c:pt>
                <c:pt idx="99">
                  <c:v>716.03937797653805</c:v>
                </c:pt>
                <c:pt idx="100">
                  <c:v>716.20090555638103</c:v>
                </c:pt>
                <c:pt idx="101">
                  <c:v>716.36242671566697</c:v>
                </c:pt>
                <c:pt idx="102">
                  <c:v>716.52394145217102</c:v>
                </c:pt>
                <c:pt idx="103">
                  <c:v>716.685449763669</c:v>
                </c:pt>
                <c:pt idx="104">
                  <c:v>716.84695164793504</c:v>
                </c:pt>
                <c:pt idx="105">
                  <c:v>717.00844710274396</c:v>
                </c:pt>
                <c:pt idx="106">
                  <c:v>717.16993612587203</c:v>
                </c:pt>
                <c:pt idx="107">
                  <c:v>717.33141871509304</c:v>
                </c:pt>
                <c:pt idx="108">
                  <c:v>717.49289486818304</c:v>
                </c:pt>
                <c:pt idx="109">
                  <c:v>717.65436458291595</c:v>
                </c:pt>
                <c:pt idx="110">
                  <c:v>717.81582785706803</c:v>
                </c:pt>
                <c:pt idx="111">
                  <c:v>717.97728468841399</c:v>
                </c:pt>
                <c:pt idx="112">
                  <c:v>718.13873507472897</c:v>
                </c:pt>
                <c:pt idx="113">
                  <c:v>718.30017901378699</c:v>
                </c:pt>
                <c:pt idx="114">
                  <c:v>718.46161650336398</c:v>
                </c:pt>
                <c:pt idx="115">
                  <c:v>718.62304754123602</c:v>
                </c:pt>
                <c:pt idx="116">
                  <c:v>718.78447212517597</c:v>
                </c:pt>
                <c:pt idx="117">
                  <c:v>718.94589025296</c:v>
                </c:pt>
                <c:pt idx="118">
                  <c:v>719.10730192236304</c:v>
                </c:pt>
                <c:pt idx="119">
                  <c:v>719.26870713116102</c:v>
                </c:pt>
                <c:pt idx="120">
                  <c:v>719.43010587712797</c:v>
                </c:pt>
                <c:pt idx="121">
                  <c:v>719.59149815803801</c:v>
                </c:pt>
                <c:pt idx="122">
                  <c:v>719.75288397166901</c:v>
                </c:pt>
                <c:pt idx="123">
                  <c:v>719.91426331579396</c:v>
                </c:pt>
                <c:pt idx="124">
                  <c:v>720.07563618818801</c:v>
                </c:pt>
                <c:pt idx="125">
                  <c:v>720.23700258662598</c:v>
                </c:pt>
                <c:pt idx="126">
                  <c:v>720.39836250888402</c:v>
                </c:pt>
                <c:pt idx="127">
                  <c:v>720.55971595273695</c:v>
                </c:pt>
                <c:pt idx="128">
                  <c:v>720.72106291595901</c:v>
                </c:pt>
                <c:pt idx="129">
                  <c:v>720.88240339632705</c:v>
                </c:pt>
                <c:pt idx="130">
                  <c:v>721.04373739161304</c:v>
                </c:pt>
                <c:pt idx="131">
                  <c:v>721.20506489959496</c:v>
                </c:pt>
                <c:pt idx="132">
                  <c:v>721.36638591804694</c:v>
                </c:pt>
                <c:pt idx="133">
                  <c:v>721.527700444743</c:v>
                </c:pt>
                <c:pt idx="134">
                  <c:v>721.68900847745999</c:v>
                </c:pt>
                <c:pt idx="135">
                  <c:v>721.85031001397101</c:v>
                </c:pt>
                <c:pt idx="136">
                  <c:v>722.01160505205303</c:v>
                </c:pt>
                <c:pt idx="137">
                  <c:v>722.17289358948005</c:v>
                </c:pt>
                <c:pt idx="138">
                  <c:v>722.33417562402701</c:v>
                </c:pt>
                <c:pt idx="139">
                  <c:v>722.49545115346905</c:v>
                </c:pt>
                <c:pt idx="140">
                  <c:v>722.656720175582</c:v>
                </c:pt>
                <c:pt idx="141">
                  <c:v>722.81798268813998</c:v>
                </c:pt>
                <c:pt idx="142">
                  <c:v>722.97923868891803</c:v>
                </c:pt>
                <c:pt idx="143">
                  <c:v>723.14048817569198</c:v>
                </c:pt>
                <c:pt idx="144">
                  <c:v>723.30173114623597</c:v>
                </c:pt>
                <c:pt idx="145">
                  <c:v>723.46296759832603</c:v>
                </c:pt>
                <c:pt idx="146">
                  <c:v>723.62419752973699</c:v>
                </c:pt>
                <c:pt idx="147">
                  <c:v>723.78542093824399</c:v>
                </c:pt>
                <c:pt idx="148">
                  <c:v>723.94663782162104</c:v>
                </c:pt>
                <c:pt idx="149">
                  <c:v>724.10784817764397</c:v>
                </c:pt>
                <c:pt idx="150">
                  <c:v>724.26905200408805</c:v>
                </c:pt>
                <c:pt idx="151">
                  <c:v>724.43024929872695</c:v>
                </c:pt>
                <c:pt idx="152">
                  <c:v>724.59144005933797</c:v>
                </c:pt>
                <c:pt idx="153">
                  <c:v>724.75262428369501</c:v>
                </c:pt>
                <c:pt idx="154">
                  <c:v>724.913801969573</c:v>
                </c:pt>
                <c:pt idx="155">
                  <c:v>725.07497311474697</c:v>
                </c:pt>
                <c:pt idx="156">
                  <c:v>725.23613771699195</c:v>
                </c:pt>
                <c:pt idx="157">
                  <c:v>725.397295774084</c:v>
                </c:pt>
                <c:pt idx="158">
                  <c:v>725.55844728379702</c:v>
                </c:pt>
                <c:pt idx="159">
                  <c:v>725.71959224390605</c:v>
                </c:pt>
                <c:pt idx="160">
                  <c:v>725.88073065218703</c:v>
                </c:pt>
                <c:pt idx="161">
                  <c:v>726.04186250641396</c:v>
                </c:pt>
                <c:pt idx="162">
                  <c:v>726.20298780436201</c:v>
                </c:pt>
                <c:pt idx="163">
                  <c:v>726.36410654380802</c:v>
                </c:pt>
                <c:pt idx="164">
                  <c:v>726.52521872252498</c:v>
                </c:pt>
                <c:pt idx="165">
                  <c:v>726.68632433828805</c:v>
                </c:pt>
                <c:pt idx="166">
                  <c:v>726.84742338887395</c:v>
                </c:pt>
                <c:pt idx="167">
                  <c:v>727.00851587205602</c:v>
                </c:pt>
                <c:pt idx="168">
                  <c:v>727.16960178560998</c:v>
                </c:pt>
                <c:pt idx="169">
                  <c:v>727.33068112731098</c:v>
                </c:pt>
                <c:pt idx="170">
                  <c:v>727.49175389493405</c:v>
                </c:pt>
                <c:pt idx="171">
                  <c:v>727.652820086254</c:v>
                </c:pt>
                <c:pt idx="172">
                  <c:v>727.81387969904597</c:v>
                </c:pt>
                <c:pt idx="173">
                  <c:v>727.97493273108603</c:v>
                </c:pt>
                <c:pt idx="174">
                  <c:v>728.13597918014705</c:v>
                </c:pt>
                <c:pt idx="175">
                  <c:v>728.29701904400599</c:v>
                </c:pt>
                <c:pt idx="176">
                  <c:v>728.45805232043699</c:v>
                </c:pt>
                <c:pt idx="177">
                  <c:v>728.61907900721599</c:v>
                </c:pt>
                <c:pt idx="178">
                  <c:v>728.78009910211597</c:v>
                </c:pt>
                <c:pt idx="179">
                  <c:v>728.94111260291504</c:v>
                </c:pt>
                <c:pt idx="180">
                  <c:v>729.10211950738596</c:v>
                </c:pt>
                <c:pt idx="181">
                  <c:v>729.263119813304</c:v>
                </c:pt>
                <c:pt idx="182">
                  <c:v>729.42411351844498</c:v>
                </c:pt>
                <c:pt idx="183">
                  <c:v>729.58510062058394</c:v>
                </c:pt>
                <c:pt idx="184">
                  <c:v>729.74608111749603</c:v>
                </c:pt>
                <c:pt idx="185">
                  <c:v>729.90705500695503</c:v>
                </c:pt>
                <c:pt idx="186">
                  <c:v>730.06802228673803</c:v>
                </c:pt>
                <c:pt idx="187">
                  <c:v>730.228982954618</c:v>
                </c:pt>
                <c:pt idx="188">
                  <c:v>730.38993700837102</c:v>
                </c:pt>
                <c:pt idx="189">
                  <c:v>730.550884445772</c:v>
                </c:pt>
                <c:pt idx="190">
                  <c:v>730.711825264597</c:v>
                </c:pt>
                <c:pt idx="191">
                  <c:v>730.872759462619</c:v>
                </c:pt>
                <c:pt idx="192">
                  <c:v>731.03368703761498</c:v>
                </c:pt>
                <c:pt idx="193">
                  <c:v>731.19460798735895</c:v>
                </c:pt>
                <c:pt idx="194">
                  <c:v>731.35552230962605</c:v>
                </c:pt>
                <c:pt idx="195">
                  <c:v>731.51643000219201</c:v>
                </c:pt>
                <c:pt idx="196">
                  <c:v>731.67733106283094</c:v>
                </c:pt>
                <c:pt idx="197">
                  <c:v>731.83822548931903</c:v>
                </c:pt>
                <c:pt idx="198">
                  <c:v>731.99911327943005</c:v>
                </c:pt>
                <c:pt idx="199">
                  <c:v>732.15999443093904</c:v>
                </c:pt>
                <c:pt idx="200">
                  <c:v>732.32086894162296</c:v>
                </c:pt>
                <c:pt idx="201">
                  <c:v>732.48173680925504</c:v>
                </c:pt>
                <c:pt idx="202">
                  <c:v>732.64259803161099</c:v>
                </c:pt>
                <c:pt idx="203">
                  <c:v>732.80345260646504</c:v>
                </c:pt>
                <c:pt idx="204">
                  <c:v>732.96430053159395</c:v>
                </c:pt>
                <c:pt idx="205">
                  <c:v>733.12514180477103</c:v>
                </c:pt>
                <c:pt idx="206">
                  <c:v>733.28597642377201</c:v>
                </c:pt>
                <c:pt idx="207">
                  <c:v>733.44680438637295</c:v>
                </c:pt>
                <c:pt idx="208">
                  <c:v>733.60762569034705</c:v>
                </c:pt>
                <c:pt idx="209">
                  <c:v>733.76844033347095</c:v>
                </c:pt>
                <c:pt idx="210">
                  <c:v>733.929248313519</c:v>
                </c:pt>
                <c:pt idx="211">
                  <c:v>734.090049628266</c:v>
                </c:pt>
                <c:pt idx="212">
                  <c:v>734.250844275487</c:v>
                </c:pt>
                <c:pt idx="213">
                  <c:v>734.41163225295804</c:v>
                </c:pt>
                <c:pt idx="214">
                  <c:v>734.57241355845304</c:v>
                </c:pt>
                <c:pt idx="215">
                  <c:v>734.73318818974803</c:v>
                </c:pt>
                <c:pt idx="216">
                  <c:v>734.89395614461796</c:v>
                </c:pt>
                <c:pt idx="217">
                  <c:v>735.05471742083603</c:v>
                </c:pt>
                <c:pt idx="218">
                  <c:v>735.21547201618</c:v>
                </c:pt>
                <c:pt idx="219">
                  <c:v>735.37621992842298</c:v>
                </c:pt>
                <c:pt idx="220">
                  <c:v>735.53696115534103</c:v>
                </c:pt>
                <c:pt idx="221">
                  <c:v>735.69769569470895</c:v>
                </c:pt>
                <c:pt idx="222">
                  <c:v>735.85842354430099</c:v>
                </c:pt>
                <c:pt idx="223">
                  <c:v>736.01914470189399</c:v>
                </c:pt>
                <c:pt idx="224">
                  <c:v>736.17985916526095</c:v>
                </c:pt>
                <c:pt idx="225">
                  <c:v>736.34056693217894</c:v>
                </c:pt>
                <c:pt idx="226">
                  <c:v>736.50126800042199</c:v>
                </c:pt>
                <c:pt idx="227">
                  <c:v>736.66196236776398</c:v>
                </c:pt>
                <c:pt idx="228">
                  <c:v>736.82265003198199</c:v>
                </c:pt>
                <c:pt idx="229">
                  <c:v>736.98333099085096</c:v>
                </c:pt>
                <c:pt idx="230">
                  <c:v>737.14400524214398</c:v>
                </c:pt>
                <c:pt idx="231">
                  <c:v>737.30467278363801</c:v>
                </c:pt>
                <c:pt idx="232">
                  <c:v>737.46533361310696</c:v>
                </c:pt>
                <c:pt idx="233">
                  <c:v>737.625987728327</c:v>
                </c:pt>
                <c:pt idx="234">
                  <c:v>737.78663512707203</c:v>
                </c:pt>
                <c:pt idx="235">
                  <c:v>737.94727580711799</c:v>
                </c:pt>
                <c:pt idx="236">
                  <c:v>738.10790976624003</c:v>
                </c:pt>
                <c:pt idx="237">
                  <c:v>738.26853700221204</c:v>
                </c:pt>
                <c:pt idx="238">
                  <c:v>738.42915751280998</c:v>
                </c:pt>
                <c:pt idx="239">
                  <c:v>738.58977129580899</c:v>
                </c:pt>
                <c:pt idx="240">
                  <c:v>738.75037834898399</c:v>
                </c:pt>
                <c:pt idx="241">
                  <c:v>738.91097867010899</c:v>
                </c:pt>
                <c:pt idx="242">
                  <c:v>739.07157225696096</c:v>
                </c:pt>
                <c:pt idx="243">
                  <c:v>739.23215910731403</c:v>
                </c:pt>
                <c:pt idx="244">
                  <c:v>739.39273921894198</c:v>
                </c:pt>
                <c:pt idx="245">
                  <c:v>739.55331258962201</c:v>
                </c:pt>
                <c:pt idx="246">
                  <c:v>739.71387921712801</c:v>
                </c:pt>
                <c:pt idx="247">
                  <c:v>739.87443909923604</c:v>
                </c:pt>
                <c:pt idx="248">
                  <c:v>740.03499223371898</c:v>
                </c:pt>
                <c:pt idx="249">
                  <c:v>740.19553861835402</c:v>
                </c:pt>
                <c:pt idx="250">
                  <c:v>740.35607825091597</c:v>
                </c:pt>
                <c:pt idx="251">
                  <c:v>740.51661112917895</c:v>
                </c:pt>
                <c:pt idx="252">
                  <c:v>740.67713725091801</c:v>
                </c:pt>
                <c:pt idx="253">
                  <c:v>740.83765661390896</c:v>
                </c:pt>
                <c:pt idx="254">
                  <c:v>740.99816921592696</c:v>
                </c:pt>
                <c:pt idx="255">
                  <c:v>741.15867505474603</c:v>
                </c:pt>
                <c:pt idx="256">
                  <c:v>741.31917412814198</c:v>
                </c:pt>
                <c:pt idx="257">
                  <c:v>741.47966643388997</c:v>
                </c:pt>
                <c:pt idx="258">
                  <c:v>741.64015196976504</c:v>
                </c:pt>
                <c:pt idx="259">
                  <c:v>741.80063073354097</c:v>
                </c:pt>
                <c:pt idx="260">
                  <c:v>741.96110272299495</c:v>
                </c:pt>
                <c:pt idx="261">
                  <c:v>742.121567935901</c:v>
                </c:pt>
                <c:pt idx="262">
                  <c:v>742.28202637003403</c:v>
                </c:pt>
                <c:pt idx="263">
                  <c:v>742.44247802316897</c:v>
                </c:pt>
                <c:pt idx="264">
                  <c:v>742.60292289308097</c:v>
                </c:pt>
                <c:pt idx="265">
                  <c:v>742.76336097754495</c:v>
                </c:pt>
                <c:pt idx="266">
                  <c:v>742.92379227433696</c:v>
                </c:pt>
                <c:pt idx="267">
                  <c:v>743.08421678123102</c:v>
                </c:pt>
                <c:pt idx="268">
                  <c:v>743.24463449600205</c:v>
                </c:pt>
                <c:pt idx="269">
                  <c:v>743.40504541642599</c:v>
                </c:pt>
                <c:pt idx="270">
                  <c:v>743.56544954027697</c:v>
                </c:pt>
                <c:pt idx="271">
                  <c:v>743.72584686533196</c:v>
                </c:pt>
                <c:pt idx="272">
                  <c:v>743.88623738936303</c:v>
                </c:pt>
                <c:pt idx="273">
                  <c:v>744.04662111014795</c:v>
                </c:pt>
                <c:pt idx="274">
                  <c:v>744.20699802546005</c:v>
                </c:pt>
                <c:pt idx="275">
                  <c:v>744.36736813307505</c:v>
                </c:pt>
                <c:pt idx="276">
                  <c:v>744.52773143076695</c:v>
                </c:pt>
                <c:pt idx="277">
                  <c:v>744.68808791631295</c:v>
                </c:pt>
                <c:pt idx="278">
                  <c:v>744.84843758748696</c:v>
                </c:pt>
                <c:pt idx="279">
                  <c:v>745.00878044206297</c:v>
                </c:pt>
                <c:pt idx="280">
                  <c:v>745.16911647781797</c:v>
                </c:pt>
                <c:pt idx="281">
                  <c:v>745.32944569252595</c:v>
                </c:pt>
                <c:pt idx="282">
                  <c:v>745.48976808396196</c:v>
                </c:pt>
                <c:pt idx="283">
                  <c:v>745.65008364990194</c:v>
                </c:pt>
                <c:pt idx="284">
                  <c:v>745.810392388119</c:v>
                </c:pt>
                <c:pt idx="285">
                  <c:v>745.97069429638998</c:v>
                </c:pt>
                <c:pt idx="286">
                  <c:v>746.13098937249003</c:v>
                </c:pt>
                <c:pt idx="287">
                  <c:v>746.29127761419295</c:v>
                </c:pt>
                <c:pt idx="288">
                  <c:v>746.45155901927399</c:v>
                </c:pt>
                <c:pt idx="289">
                  <c:v>746.61183358550898</c:v>
                </c:pt>
                <c:pt idx="290">
                  <c:v>746.77210131067295</c:v>
                </c:pt>
                <c:pt idx="291">
                  <c:v>746.93236219254004</c:v>
                </c:pt>
                <c:pt idx="292">
                  <c:v>747.09261622888596</c:v>
                </c:pt>
                <c:pt idx="293">
                  <c:v>747.25286341748597</c:v>
                </c:pt>
                <c:pt idx="294">
                  <c:v>747.41310375611499</c:v>
                </c:pt>
                <c:pt idx="295">
                  <c:v>747.57333724254795</c:v>
                </c:pt>
                <c:pt idx="296">
                  <c:v>747.73356387455897</c:v>
                </c:pt>
                <c:pt idx="297">
                  <c:v>747.89378364992501</c:v>
                </c:pt>
                <c:pt idx="298">
                  <c:v>748.05399656641998</c:v>
                </c:pt>
                <c:pt idx="299">
                  <c:v>748.214202621818</c:v>
                </c:pt>
                <c:pt idx="300">
                  <c:v>748.37440181389695</c:v>
                </c:pt>
                <c:pt idx="301">
                  <c:v>748.53459414042902</c:v>
                </c:pt>
                <c:pt idx="302">
                  <c:v>748.69477959919004</c:v>
                </c:pt>
                <c:pt idx="303">
                  <c:v>748.85495818795596</c:v>
                </c:pt>
                <c:pt idx="304">
                  <c:v>749.01512990450203</c:v>
                </c:pt>
                <c:pt idx="305">
                  <c:v>749.17529474660205</c:v>
                </c:pt>
                <c:pt idx="306">
                  <c:v>749.33545271203104</c:v>
                </c:pt>
                <c:pt idx="307">
                  <c:v>749.49560379856496</c:v>
                </c:pt>
                <c:pt idx="308">
                  <c:v>749.65574800397906</c:v>
                </c:pt>
                <c:pt idx="309">
                  <c:v>749.81588532604701</c:v>
                </c:pt>
                <c:pt idx="310">
                  <c:v>749.97601576254499</c:v>
                </c:pt>
                <c:pt idx="311">
                  <c:v>750.13613931124803</c:v>
                </c:pt>
                <c:pt idx="312">
                  <c:v>750.29625596993003</c:v>
                </c:pt>
                <c:pt idx="313">
                  <c:v>750.45636573636796</c:v>
                </c:pt>
                <c:pt idx="314">
                  <c:v>750.61646860833605</c:v>
                </c:pt>
                <c:pt idx="315">
                  <c:v>750.77656458360798</c:v>
                </c:pt>
                <c:pt idx="316">
                  <c:v>750.93665365996105</c:v>
                </c:pt>
                <c:pt idx="317">
                  <c:v>751.09673583516906</c:v>
                </c:pt>
                <c:pt idx="318">
                  <c:v>751.25681110700702</c:v>
                </c:pt>
                <c:pt idx="319">
                  <c:v>751.41687947324999</c:v>
                </c:pt>
                <c:pt idx="320">
                  <c:v>751.57694093167402</c:v>
                </c:pt>
                <c:pt idx="321">
                  <c:v>751.736995480053</c:v>
                </c:pt>
                <c:pt idx="322">
                  <c:v>751.89704311616197</c:v>
                </c:pt>
                <c:pt idx="323">
                  <c:v>752.05708383777699</c:v>
                </c:pt>
                <c:pt idx="324">
                  <c:v>752.21711764267195</c:v>
                </c:pt>
                <c:pt idx="325">
                  <c:v>752.37714452862303</c:v>
                </c:pt>
                <c:pt idx="326">
                  <c:v>752.53716449340402</c:v>
                </c:pt>
                <c:pt idx="327">
                  <c:v>752.69717753479199</c:v>
                </c:pt>
                <c:pt idx="328">
                  <c:v>752.85718365055902</c:v>
                </c:pt>
                <c:pt idx="329">
                  <c:v>753.017182838483</c:v>
                </c:pt>
                <c:pt idx="330">
                  <c:v>753.17717509633803</c:v>
                </c:pt>
                <c:pt idx="331">
                  <c:v>753.33716042189803</c:v>
                </c:pt>
                <c:pt idx="332">
                  <c:v>753.49713881293997</c:v>
                </c:pt>
                <c:pt idx="333">
                  <c:v>753.65711026723704</c:v>
                </c:pt>
                <c:pt idx="334">
                  <c:v>753.81707478256601</c:v>
                </c:pt>
                <c:pt idx="335">
                  <c:v>753.97703235670099</c:v>
                </c:pt>
                <c:pt idx="336">
                  <c:v>754.13698298741599</c:v>
                </c:pt>
                <c:pt idx="337">
                  <c:v>754.29692667248901</c:v>
                </c:pt>
                <c:pt idx="338">
                  <c:v>754.45686340969201</c:v>
                </c:pt>
                <c:pt idx="339">
                  <c:v>754.61679319680195</c:v>
                </c:pt>
                <c:pt idx="340">
                  <c:v>754.77671603159297</c:v>
                </c:pt>
                <c:pt idx="341">
                  <c:v>754.936631911841</c:v>
                </c:pt>
                <c:pt idx="342">
                  <c:v>755.09654083531996</c:v>
                </c:pt>
                <c:pt idx="343">
                  <c:v>755.256442799806</c:v>
                </c:pt>
                <c:pt idx="344">
                  <c:v>755.41633780307302</c:v>
                </c:pt>
                <c:pt idx="345">
                  <c:v>755.57622584289697</c:v>
                </c:pt>
                <c:pt idx="346">
                  <c:v>755.73610691705301</c:v>
                </c:pt>
                <c:pt idx="347">
                  <c:v>755.89598102331502</c:v>
                </c:pt>
                <c:pt idx="348">
                  <c:v>756.05584815945997</c:v>
                </c:pt>
                <c:pt idx="349">
                  <c:v>756.21570832326097</c:v>
                </c:pt>
                <c:pt idx="350">
                  <c:v>756.37556151249498</c:v>
                </c:pt>
                <c:pt idx="351">
                  <c:v>756.535407724935</c:v>
                </c:pt>
                <c:pt idx="352">
                  <c:v>756.69524695835696</c:v>
                </c:pt>
                <c:pt idx="353">
                  <c:v>756.85507921053704</c:v>
                </c:pt>
                <c:pt idx="354">
                  <c:v>757.01490447924903</c:v>
                </c:pt>
                <c:pt idx="355">
                  <c:v>757.17472276226795</c:v>
                </c:pt>
                <c:pt idx="356">
                  <c:v>757.33453405736896</c:v>
                </c:pt>
                <c:pt idx="357">
                  <c:v>757.49433836232799</c:v>
                </c:pt>
                <c:pt idx="358">
                  <c:v>757.65413567491896</c:v>
                </c:pt>
                <c:pt idx="359">
                  <c:v>757.81392599291701</c:v>
                </c:pt>
                <c:pt idx="360">
                  <c:v>757.97370931409796</c:v>
                </c:pt>
                <c:pt idx="361">
                  <c:v>758.13348563623697</c:v>
                </c:pt>
                <c:pt idx="362">
                  <c:v>758.29325495710805</c:v>
                </c:pt>
                <c:pt idx="363">
                  <c:v>758.45301727448702</c:v>
                </c:pt>
                <c:pt idx="364">
                  <c:v>758.61277258614905</c:v>
                </c:pt>
                <c:pt idx="365">
                  <c:v>758.77252088986802</c:v>
                </c:pt>
                <c:pt idx="366">
                  <c:v>758.93226218341999</c:v>
                </c:pt>
                <c:pt idx="367">
                  <c:v>759.09199646458103</c:v>
                </c:pt>
                <c:pt idx="368">
                  <c:v>759.251723731124</c:v>
                </c:pt>
                <c:pt idx="369">
                  <c:v>759.41144398082497</c:v>
                </c:pt>
                <c:pt idx="370">
                  <c:v>759.57115721145897</c:v>
                </c:pt>
                <c:pt idx="371">
                  <c:v>759.73086342080103</c:v>
                </c:pt>
                <c:pt idx="372">
                  <c:v>759.89056260662699</c:v>
                </c:pt>
                <c:pt idx="373">
                  <c:v>760.05025476671096</c:v>
                </c:pt>
                <c:pt idx="374">
                  <c:v>760.209939898828</c:v>
                </c:pt>
                <c:pt idx="375">
                  <c:v>760.36961800075301</c:v>
                </c:pt>
                <c:pt idx="376">
                  <c:v>760.52928907026205</c:v>
                </c:pt>
                <c:pt idx="377">
                  <c:v>760.68895310512903</c:v>
                </c:pt>
                <c:pt idx="378">
                  <c:v>760.84861010313</c:v>
                </c:pt>
                <c:pt idx="379">
                  <c:v>761.00826006203999</c:v>
                </c:pt>
                <c:pt idx="380">
                  <c:v>761.16790297963303</c:v>
                </c:pt>
                <c:pt idx="381">
                  <c:v>761.32753885368402</c:v>
                </c:pt>
                <c:pt idx="382">
                  <c:v>761.48716768197005</c:v>
                </c:pt>
                <c:pt idx="383">
                  <c:v>761.646789462264</c:v>
                </c:pt>
                <c:pt idx="384">
                  <c:v>761.80640419234203</c:v>
                </c:pt>
                <c:pt idx="385">
                  <c:v>761.96601186997896</c:v>
                </c:pt>
                <c:pt idx="386">
                  <c:v>762.12561249295004</c:v>
                </c:pt>
                <c:pt idx="387">
                  <c:v>762.28520605902997</c:v>
                </c:pt>
                <c:pt idx="388">
                  <c:v>762.44479256599402</c:v>
                </c:pt>
                <c:pt idx="389">
                  <c:v>762.60437201161699</c:v>
                </c:pt>
                <c:pt idx="390">
                  <c:v>762.76394439367505</c:v>
                </c:pt>
                <c:pt idx="391">
                  <c:v>762.92350970994096</c:v>
                </c:pt>
                <c:pt idx="392">
                  <c:v>763.08306795819203</c:v>
                </c:pt>
                <c:pt idx="393">
                  <c:v>763.24261913620205</c:v>
                </c:pt>
                <c:pt idx="394">
                  <c:v>763.40216324174696</c:v>
                </c:pt>
                <c:pt idx="395">
                  <c:v>763.561700272601</c:v>
                </c:pt>
                <c:pt idx="396">
                  <c:v>763.72123022654</c:v>
                </c:pt>
                <c:pt idx="397">
                  <c:v>763.88075310133797</c:v>
                </c:pt>
                <c:pt idx="398">
                  <c:v>764.04026889476995</c:v>
                </c:pt>
                <c:pt idx="399">
                  <c:v>764.19977760461302</c:v>
                </c:pt>
                <c:pt idx="400">
                  <c:v>764.35927922864005</c:v>
                </c:pt>
                <c:pt idx="401">
                  <c:v>764.51877376462699</c:v>
                </c:pt>
                <c:pt idx="402">
                  <c:v>764.67826121034898</c:v>
                </c:pt>
                <c:pt idx="403">
                  <c:v>764.83774156358095</c:v>
                </c:pt>
                <c:pt idx="404">
                  <c:v>764.99721482209702</c:v>
                </c:pt>
                <c:pt idx="405">
                  <c:v>765.15668098367405</c:v>
                </c:pt>
                <c:pt idx="406">
                  <c:v>765.31614004608605</c:v>
                </c:pt>
                <c:pt idx="407">
                  <c:v>765.47559200710805</c:v>
                </c:pt>
                <c:pt idx="408">
                  <c:v>765.63503686451497</c:v>
                </c:pt>
                <c:pt idx="409">
                  <c:v>765.79447461608197</c:v>
                </c:pt>
                <c:pt idx="410">
                  <c:v>765.95390525958499</c:v>
                </c:pt>
                <c:pt idx="411">
                  <c:v>766.11332879279803</c:v>
                </c:pt>
                <c:pt idx="412">
                  <c:v>766.27274521349602</c:v>
                </c:pt>
                <c:pt idx="413">
                  <c:v>766.43215451945503</c:v>
                </c:pt>
                <c:pt idx="414">
                  <c:v>766.59155670844905</c:v>
                </c:pt>
                <c:pt idx="415">
                  <c:v>766.75095177825403</c:v>
                </c:pt>
                <c:pt idx="416">
                  <c:v>766.910339726644</c:v>
                </c:pt>
                <c:pt idx="417">
                  <c:v>767.06972055139602</c:v>
                </c:pt>
                <c:pt idx="418">
                  <c:v>767.22909425028297</c:v>
                </c:pt>
                <c:pt idx="419">
                  <c:v>767.38846082108</c:v>
                </c:pt>
                <c:pt idx="420">
                  <c:v>767.54782026156397</c:v>
                </c:pt>
                <c:pt idx="421">
                  <c:v>767.70717256950797</c:v>
                </c:pt>
                <c:pt idx="422">
                  <c:v>767.86651774268898</c:v>
                </c:pt>
                <c:pt idx="423">
                  <c:v>768.02585577887999</c:v>
                </c:pt>
                <c:pt idx="424">
                  <c:v>768.18518667585704</c:v>
                </c:pt>
                <c:pt idx="425">
                  <c:v>768.34451043139597</c:v>
                </c:pt>
                <c:pt idx="426">
                  <c:v>768.50382704327103</c:v>
                </c:pt>
                <c:pt idx="427">
                  <c:v>768.66313650925701</c:v>
                </c:pt>
                <c:pt idx="428">
                  <c:v>768.82243882712896</c:v>
                </c:pt>
                <c:pt idx="429">
                  <c:v>768.98173399466305</c:v>
                </c:pt>
                <c:pt idx="430">
                  <c:v>769.14102200963305</c:v>
                </c:pt>
                <c:pt idx="431">
                  <c:v>769.300302869814</c:v>
                </c:pt>
                <c:pt idx="432">
                  <c:v>769.45957657298197</c:v>
                </c:pt>
                <c:pt idx="433">
                  <c:v>769.61884311691199</c:v>
                </c:pt>
                <c:pt idx="434">
                  <c:v>769.77810249937795</c:v>
                </c:pt>
                <c:pt idx="435">
                  <c:v>769.93735471815603</c:v>
                </c:pt>
                <c:pt idx="436">
                  <c:v>770.09659977102001</c:v>
                </c:pt>
                <c:pt idx="437">
                  <c:v>770.25583765574697</c:v>
                </c:pt>
                <c:pt idx="438">
                  <c:v>770.41506837011002</c:v>
                </c:pt>
                <c:pt idx="439">
                  <c:v>770.57429191188498</c:v>
                </c:pt>
                <c:pt idx="440">
                  <c:v>770.73350827884701</c:v>
                </c:pt>
                <c:pt idx="441">
                  <c:v>770.89271746877102</c:v>
                </c:pt>
                <c:pt idx="442">
                  <c:v>771.05191947943194</c:v>
                </c:pt>
                <c:pt idx="443">
                  <c:v>771.21111430860606</c:v>
                </c:pt>
                <c:pt idx="444">
                  <c:v>771.37030195406601</c:v>
                </c:pt>
                <c:pt idx="445">
                  <c:v>771.52948241358899</c:v>
                </c:pt>
                <c:pt idx="446">
                  <c:v>771.68865568494903</c:v>
                </c:pt>
                <c:pt idx="447">
                  <c:v>771.84782176592103</c:v>
                </c:pt>
                <c:pt idx="448">
                  <c:v>772.00698065428105</c:v>
                </c:pt>
                <c:pt idx="449">
                  <c:v>772.166132347803</c:v>
                </c:pt>
                <c:pt idx="450">
                  <c:v>772.32527684426202</c:v>
                </c:pt>
                <c:pt idx="451">
                  <c:v>772.48441414143497</c:v>
                </c:pt>
                <c:pt idx="452">
                  <c:v>772.64354423709403</c:v>
                </c:pt>
                <c:pt idx="453">
                  <c:v>772.80266712901698</c:v>
                </c:pt>
                <c:pt idx="454">
                  <c:v>772.96178281497703</c:v>
                </c:pt>
                <c:pt idx="455">
                  <c:v>773.12089129275</c:v>
                </c:pt>
                <c:pt idx="456">
                  <c:v>773.27999256011105</c:v>
                </c:pt>
                <c:pt idx="457">
                  <c:v>773.43908661483499</c:v>
                </c:pt>
                <c:pt idx="458">
                  <c:v>773.59817345469696</c:v>
                </c:pt>
                <c:pt idx="459">
                  <c:v>773.75725307747098</c:v>
                </c:pt>
                <c:pt idx="460">
                  <c:v>773.91632548093401</c:v>
                </c:pt>
                <c:pt idx="461">
                  <c:v>774.07539066285995</c:v>
                </c:pt>
                <c:pt idx="462">
                  <c:v>774.23444862102394</c:v>
                </c:pt>
                <c:pt idx="463">
                  <c:v>774.39349935320104</c:v>
                </c:pt>
                <c:pt idx="464">
                  <c:v>774.55254285716705</c:v>
                </c:pt>
                <c:pt idx="465">
                  <c:v>774.71157913069601</c:v>
                </c:pt>
                <c:pt idx="466">
                  <c:v>774.87060817156305</c:v>
                </c:pt>
                <c:pt idx="467">
                  <c:v>775.029629977544</c:v>
                </c:pt>
                <c:pt idx="468">
                  <c:v>775.188644546413</c:v>
                </c:pt>
                <c:pt idx="469">
                  <c:v>775.34765187594599</c:v>
                </c:pt>
                <c:pt idx="470">
                  <c:v>775.50665196391697</c:v>
                </c:pt>
                <c:pt idx="471">
                  <c:v>775.665644808102</c:v>
                </c:pt>
                <c:pt idx="472">
                  <c:v>775.82463040627601</c:v>
                </c:pt>
                <c:pt idx="473">
                  <c:v>775.98360875621404</c:v>
                </c:pt>
                <c:pt idx="474">
                  <c:v>776.14257985568997</c:v>
                </c:pt>
                <c:pt idx="475">
                  <c:v>776.30154370248101</c:v>
                </c:pt>
                <c:pt idx="476">
                  <c:v>776.46050029436003</c:v>
                </c:pt>
                <c:pt idx="477">
                  <c:v>776.61944962910297</c:v>
                </c:pt>
                <c:pt idx="478">
                  <c:v>776.77839170448499</c:v>
                </c:pt>
                <c:pt idx="479">
                  <c:v>776.93732651828202</c:v>
                </c:pt>
                <c:pt idx="480">
                  <c:v>777.09625406826797</c:v>
                </c:pt>
                <c:pt idx="481">
                  <c:v>777.25517435221695</c:v>
                </c:pt>
                <c:pt idx="482">
                  <c:v>777.41408736790697</c:v>
                </c:pt>
                <c:pt idx="483">
                  <c:v>777.57299311310999</c:v>
                </c:pt>
                <c:pt idx="484">
                  <c:v>777.73189158560297</c:v>
                </c:pt>
                <c:pt idx="485">
                  <c:v>777.89078278316003</c:v>
                </c:pt>
                <c:pt idx="486">
                  <c:v>778.04966670355702</c:v>
                </c:pt>
                <c:pt idx="487">
                  <c:v>778.20854334456897</c:v>
                </c:pt>
                <c:pt idx="488">
                  <c:v>778.36741270396999</c:v>
                </c:pt>
                <c:pt idx="489">
                  <c:v>778.52627477953502</c:v>
                </c:pt>
                <c:pt idx="490">
                  <c:v>778.68512956904101</c:v>
                </c:pt>
                <c:pt idx="491">
                  <c:v>778.84397707026096</c:v>
                </c:pt>
                <c:pt idx="492">
                  <c:v>779.00281728097104</c:v>
                </c:pt>
                <c:pt idx="493">
                  <c:v>779.16165019894595</c:v>
                </c:pt>
                <c:pt idx="494">
                  <c:v>779.32047582196003</c:v>
                </c:pt>
                <c:pt idx="495">
                  <c:v>779.47929414779003</c:v>
                </c:pt>
                <c:pt idx="496">
                  <c:v>779.63810517420995</c:v>
                </c:pt>
                <c:pt idx="497">
                  <c:v>779.79690889899496</c:v>
                </c:pt>
                <c:pt idx="498">
                  <c:v>779.95570531991996</c:v>
                </c:pt>
                <c:pt idx="499">
                  <c:v>780.11449443476101</c:v>
                </c:pt>
                <c:pt idx="500">
                  <c:v>780.27327624129202</c:v>
                </c:pt>
                <c:pt idx="501">
                  <c:v>780.43205073728802</c:v>
                </c:pt>
                <c:pt idx="502">
                  <c:v>780.59081792052405</c:v>
                </c:pt>
                <c:pt idx="503">
                  <c:v>780.74957778877604</c:v>
                </c:pt>
                <c:pt idx="504">
                  <c:v>780.90833033981801</c:v>
                </c:pt>
                <c:pt idx="505">
                  <c:v>781.06707557142602</c:v>
                </c:pt>
                <c:pt idx="506">
                  <c:v>781.22581348137498</c:v>
                </c:pt>
                <c:pt idx="507">
                  <c:v>781.38454406743904</c:v>
                </c:pt>
                <c:pt idx="508">
                  <c:v>781.54326732739401</c:v>
                </c:pt>
                <c:pt idx="509">
                  <c:v>781.70198325901401</c:v>
                </c:pt>
                <c:pt idx="510">
                  <c:v>781.86069186007603</c:v>
                </c:pt>
                <c:pt idx="511">
                  <c:v>782.01939312835304</c:v>
                </c:pt>
                <c:pt idx="512">
                  <c:v>782.17808706162202</c:v>
                </c:pt>
                <c:pt idx="513">
                  <c:v>782.33677365765595</c:v>
                </c:pt>
                <c:pt idx="514">
                  <c:v>782.49545291423203</c:v>
                </c:pt>
                <c:pt idx="515">
                  <c:v>782.65412482912302</c:v>
                </c:pt>
                <c:pt idx="516">
                  <c:v>782.812789400106</c:v>
                </c:pt>
                <c:pt idx="517">
                  <c:v>782.97144662495498</c:v>
                </c:pt>
                <c:pt idx="518">
                  <c:v>783.130096501445</c:v>
                </c:pt>
                <c:pt idx="519">
                  <c:v>783.28873902735097</c:v>
                </c:pt>
                <c:pt idx="520">
                  <c:v>783.44737420044896</c:v>
                </c:pt>
                <c:pt idx="521">
                  <c:v>783.606002018514</c:v>
                </c:pt>
                <c:pt idx="522">
                  <c:v>783.76462247932</c:v>
                </c:pt>
                <c:pt idx="523">
                  <c:v>783.92323558064197</c:v>
                </c:pt>
                <c:pt idx="524">
                  <c:v>784.08184132025599</c:v>
                </c:pt>
                <c:pt idx="525">
                  <c:v>784.24043969593697</c:v>
                </c:pt>
                <c:pt idx="526">
                  <c:v>784.39903070545904</c:v>
                </c:pt>
                <c:pt idx="527">
                  <c:v>784.55761434659803</c:v>
                </c:pt>
                <c:pt idx="528">
                  <c:v>784.71619061712897</c:v>
                </c:pt>
                <c:pt idx="529">
                  <c:v>784.87475951482702</c:v>
                </c:pt>
                <c:pt idx="530">
                  <c:v>785.03332103746698</c:v>
                </c:pt>
                <c:pt idx="531">
                  <c:v>785.19187518282399</c:v>
                </c:pt>
                <c:pt idx="532">
                  <c:v>785.35042194867299</c:v>
                </c:pt>
                <c:pt idx="533">
                  <c:v>785.508961332789</c:v>
                </c:pt>
                <c:pt idx="534">
                  <c:v>785.66749333294695</c:v>
                </c:pt>
                <c:pt idx="535">
                  <c:v>785.82601794692198</c:v>
                </c:pt>
                <c:pt idx="536">
                  <c:v>785.98453517249004</c:v>
                </c:pt>
                <c:pt idx="537">
                  <c:v>786.14304500742503</c:v>
                </c:pt>
                <c:pt idx="538">
                  <c:v>786.30154744950198</c:v>
                </c:pt>
                <c:pt idx="539">
                  <c:v>786.46004249649695</c:v>
                </c:pt>
                <c:pt idx="540">
                  <c:v>786.61853014618396</c:v>
                </c:pt>
                <c:pt idx="541">
                  <c:v>786.77701039633905</c:v>
                </c:pt>
                <c:pt idx="542">
                  <c:v>786.93548324473704</c:v>
                </c:pt>
                <c:pt idx="543">
                  <c:v>787.09394868915194</c:v>
                </c:pt>
                <c:pt idx="544">
                  <c:v>787.25240672736004</c:v>
                </c:pt>
                <c:pt idx="545">
                  <c:v>787.410857357135</c:v>
                </c:pt>
                <c:pt idx="546">
                  <c:v>787.56930057625402</c:v>
                </c:pt>
                <c:pt idx="547">
                  <c:v>787.72773638248998</c:v>
                </c:pt>
                <c:pt idx="548">
                  <c:v>787.88616477361995</c:v>
                </c:pt>
                <c:pt idx="549">
                  <c:v>788.04458574741705</c:v>
                </c:pt>
                <c:pt idx="550">
                  <c:v>788.20299930165697</c:v>
                </c:pt>
                <c:pt idx="551">
                  <c:v>788.36140543411602</c:v>
                </c:pt>
                <c:pt idx="552">
                  <c:v>788.51980414256695</c:v>
                </c:pt>
                <c:pt idx="553">
                  <c:v>788.67819542478696</c:v>
                </c:pt>
                <c:pt idx="554">
                  <c:v>788.83657927854995</c:v>
                </c:pt>
                <c:pt idx="555">
                  <c:v>788.99495570163197</c:v>
                </c:pt>
                <c:pt idx="556">
                  <c:v>789.15332469180601</c:v>
                </c:pt>
                <c:pt idx="557">
                  <c:v>789.31168624684904</c:v>
                </c:pt>
                <c:pt idx="558">
                  <c:v>789.47004036453598</c:v>
                </c:pt>
                <c:pt idx="559">
                  <c:v>789.62838704264198</c:v>
                </c:pt>
                <c:pt idx="560">
                  <c:v>789.78672627894002</c:v>
                </c:pt>
                <c:pt idx="561">
                  <c:v>789.945058071208</c:v>
                </c:pt>
                <c:pt idx="562">
                  <c:v>790.103382417219</c:v>
                </c:pt>
                <c:pt idx="563">
                  <c:v>790.26169931474897</c:v>
                </c:pt>
                <c:pt idx="564">
                  <c:v>790.42000876157294</c:v>
                </c:pt>
                <c:pt idx="565">
                  <c:v>790.57831075546596</c:v>
                </c:pt>
                <c:pt idx="566">
                  <c:v>790.73660529420295</c:v>
                </c:pt>
                <c:pt idx="567">
                  <c:v>790.89489237555802</c:v>
                </c:pt>
                <c:pt idx="568">
                  <c:v>791.05317199730803</c:v>
                </c:pt>
                <c:pt idx="569">
                  <c:v>791.21144415722699</c:v>
                </c:pt>
                <c:pt idx="570">
                  <c:v>791.36970885308995</c:v>
                </c:pt>
                <c:pt idx="571">
                  <c:v>791.52796608267204</c:v>
                </c:pt>
                <c:pt idx="572">
                  <c:v>791.68621584374898</c:v>
                </c:pt>
                <c:pt idx="573">
                  <c:v>791.844458134094</c:v>
                </c:pt>
                <c:pt idx="574">
                  <c:v>792.00269295148496</c:v>
                </c:pt>
                <c:pt idx="575">
                  <c:v>792.16092029369395</c:v>
                </c:pt>
                <c:pt idx="576">
                  <c:v>792.31914015849804</c:v>
                </c:pt>
                <c:pt idx="577">
                  <c:v>792.47735254367205</c:v>
                </c:pt>
                <c:pt idx="578">
                  <c:v>792.63555744698999</c:v>
                </c:pt>
                <c:pt idx="579">
                  <c:v>792.79375486622803</c:v>
                </c:pt>
                <c:pt idx="580">
                  <c:v>792.95194479916097</c:v>
                </c:pt>
                <c:pt idx="581">
                  <c:v>793.11012724356306</c:v>
                </c:pt>
                <c:pt idx="582">
                  <c:v>793.26830219721001</c:v>
                </c:pt>
                <c:pt idx="583">
                  <c:v>793.42646965787799</c:v>
                </c:pt>
                <c:pt idx="584">
                  <c:v>793.58462962333999</c:v>
                </c:pt>
                <c:pt idx="585">
                  <c:v>793.74278209137196</c:v>
                </c:pt>
                <c:pt idx="586">
                  <c:v>793.90092705974905</c:v>
                </c:pt>
                <c:pt idx="587">
                  <c:v>794.05906452624595</c:v>
                </c:pt>
                <c:pt idx="588">
                  <c:v>794.21719448863803</c:v>
                </c:pt>
                <c:pt idx="589">
                  <c:v>794.37531694470101</c:v>
                </c:pt>
                <c:pt idx="590">
                  <c:v>794.53343189220902</c:v>
                </c:pt>
                <c:pt idx="591">
                  <c:v>794.69153932893698</c:v>
                </c:pt>
                <c:pt idx="592">
                  <c:v>794.84963925266004</c:v>
                </c:pt>
                <c:pt idx="593">
                  <c:v>795.00773166115403</c:v>
                </c:pt>
                <c:pt idx="594">
                  <c:v>795.16581655219397</c:v>
                </c:pt>
                <c:pt idx="595">
                  <c:v>795.32389392355401</c:v>
                </c:pt>
                <c:pt idx="596">
                  <c:v>795.48196377300906</c:v>
                </c:pt>
                <c:pt idx="597">
                  <c:v>795.64002609833597</c:v>
                </c:pt>
                <c:pt idx="598">
                  <c:v>795.79808089730795</c:v>
                </c:pt>
                <c:pt idx="599">
                  <c:v>795.95612816769994</c:v>
                </c:pt>
                <c:pt idx="600">
                  <c:v>796.11416790728902</c:v>
                </c:pt>
                <c:pt idx="601">
                  <c:v>796.27220011384804</c:v>
                </c:pt>
                <c:pt idx="602">
                  <c:v>796.430224785154</c:v>
                </c:pt>
                <c:pt idx="603">
                  <c:v>796.58824191897997</c:v>
                </c:pt>
                <c:pt idx="604">
                  <c:v>796.74625151310295</c:v>
                </c:pt>
                <c:pt idx="605">
                  <c:v>796.90425356529602</c:v>
                </c:pt>
                <c:pt idx="606">
                  <c:v>797.06224807333604</c:v>
                </c:pt>
                <c:pt idx="607">
                  <c:v>797.22023503499702</c:v>
                </c:pt>
                <c:pt idx="608">
                  <c:v>797.378214448054</c:v>
                </c:pt>
                <c:pt idx="609">
                  <c:v>797.53618631028201</c:v>
                </c:pt>
                <c:pt idx="610">
                  <c:v>797.69415061945699</c:v>
                </c:pt>
                <c:pt idx="611">
                  <c:v>797.85210737335296</c:v>
                </c:pt>
                <c:pt idx="612">
                  <c:v>798.01005656974598</c:v>
                </c:pt>
                <c:pt idx="613">
                  <c:v>798.16799820640995</c:v>
                </c:pt>
                <c:pt idx="614">
                  <c:v>798.32593228112103</c:v>
                </c:pt>
                <c:pt idx="615">
                  <c:v>798.48385879165403</c:v>
                </c:pt>
                <c:pt idx="616">
                  <c:v>798.64177773578297</c:v>
                </c:pt>
                <c:pt idx="617">
                  <c:v>798.79968911128401</c:v>
                </c:pt>
                <c:pt idx="618">
                  <c:v>798.95759291593197</c:v>
                </c:pt>
                <c:pt idx="619">
                  <c:v>799.11548914750199</c:v>
                </c:pt>
                <c:pt idx="620">
                  <c:v>799.27337780376899</c:v>
                </c:pt>
                <c:pt idx="621">
                  <c:v>799.431258882507</c:v>
                </c:pt>
                <c:pt idx="622">
                  <c:v>799.58913238149296</c:v>
                </c:pt>
                <c:pt idx="623">
                  <c:v>799.74699829850101</c:v>
                </c:pt>
                <c:pt idx="624">
                  <c:v>799.90485663130596</c:v>
                </c:pt>
                <c:pt idx="625">
                  <c:v>800.06270737768295</c:v>
                </c:pt>
                <c:pt idx="626">
                  <c:v>800.22055053540703</c:v>
                </c:pt>
                <c:pt idx="627">
                  <c:v>800.37838610225401</c:v>
                </c:pt>
                <c:pt idx="628">
                  <c:v>800.53621407599803</c:v>
                </c:pt>
                <c:pt idx="629">
                  <c:v>800.69403445441503</c:v>
                </c:pt>
                <c:pt idx="630">
                  <c:v>800.85184723527902</c:v>
                </c:pt>
                <c:pt idx="631">
                  <c:v>801.00965241636504</c:v>
                </c:pt>
                <c:pt idx="632">
                  <c:v>801.16744999544903</c:v>
                </c:pt>
                <c:pt idx="633">
                  <c:v>801.32523997030603</c:v>
                </c:pt>
                <c:pt idx="634">
                  <c:v>801.48302233871095</c:v>
                </c:pt>
                <c:pt idx="635">
                  <c:v>801.64079709843804</c:v>
                </c:pt>
                <c:pt idx="636">
                  <c:v>801.79856424726302</c:v>
                </c:pt>
                <c:pt idx="637">
                  <c:v>801.95632378296102</c:v>
                </c:pt>
                <c:pt idx="638">
                  <c:v>802.11407570330698</c:v>
                </c:pt>
                <c:pt idx="639">
                  <c:v>802.27182000607604</c:v>
                </c:pt>
                <c:pt idx="640">
                  <c:v>802.42955668904301</c:v>
                </c:pt>
                <c:pt idx="641">
                  <c:v>802.58728574998304</c:v>
                </c:pt>
                <c:pt idx="642">
                  <c:v>802.74500718667105</c:v>
                </c:pt>
                <c:pt idx="643">
                  <c:v>802.90272099688298</c:v>
                </c:pt>
                <c:pt idx="644">
                  <c:v>803.06042717839205</c:v>
                </c:pt>
                <c:pt idx="645">
                  <c:v>803.218125728975</c:v>
                </c:pt>
                <c:pt idx="646">
                  <c:v>803.37581664640697</c:v>
                </c:pt>
                <c:pt idx="647">
                  <c:v>803.53349992846097</c:v>
                </c:pt>
                <c:pt idx="648">
                  <c:v>803.69117557291497</c:v>
                </c:pt>
                <c:pt idx="649">
                  <c:v>803.84884357754095</c:v>
                </c:pt>
                <c:pt idx="650">
                  <c:v>804.006503940117</c:v>
                </c:pt>
                <c:pt idx="651">
                  <c:v>804.164156658416</c:v>
                </c:pt>
                <c:pt idx="652">
                  <c:v>804.32180173021402</c:v>
                </c:pt>
                <c:pt idx="653">
                  <c:v>804.47943915328506</c:v>
                </c:pt>
                <c:pt idx="654">
                  <c:v>804.63706892540495</c:v>
                </c:pt>
                <c:pt idx="655">
                  <c:v>804.79469104434997</c:v>
                </c:pt>
                <c:pt idx="656">
                  <c:v>804.95230550789302</c:v>
                </c:pt>
                <c:pt idx="657">
                  <c:v>805.10991231381001</c:v>
                </c:pt>
                <c:pt idx="658">
                  <c:v>805.267511459876</c:v>
                </c:pt>
                <c:pt idx="659">
                  <c:v>805.42510294386602</c:v>
                </c:pt>
                <c:pt idx="660">
                  <c:v>805.58268676355601</c:v>
                </c:pt>
                <c:pt idx="661">
                  <c:v>805.74026291671896</c:v>
                </c:pt>
                <c:pt idx="662">
                  <c:v>805.89783140113195</c:v>
                </c:pt>
                <c:pt idx="663">
                  <c:v>806.055392214569</c:v>
                </c:pt>
                <c:pt idx="664">
                  <c:v>806.21294535480604</c:v>
                </c:pt>
                <c:pt idx="665">
                  <c:v>806.37049081961698</c:v>
                </c:pt>
                <c:pt idx="666">
                  <c:v>806.52802860677696</c:v>
                </c:pt>
                <c:pt idx="667">
                  <c:v>806.68555871406204</c:v>
                </c:pt>
                <c:pt idx="668">
                  <c:v>806.84308113924703</c:v>
                </c:pt>
                <c:pt idx="669">
                  <c:v>807.00059588010595</c:v>
                </c:pt>
                <c:pt idx="670">
                  <c:v>807.15810293441496</c:v>
                </c:pt>
                <c:pt idx="671">
                  <c:v>807.31560229994898</c:v>
                </c:pt>
                <c:pt idx="672">
                  <c:v>807.47309397448203</c:v>
                </c:pt>
                <c:pt idx="673">
                  <c:v>807.63057795579095</c:v>
                </c:pt>
                <c:pt idx="674">
                  <c:v>807.78805424164898</c:v>
                </c:pt>
                <c:pt idx="675">
                  <c:v>807.94552282983204</c:v>
                </c:pt>
                <c:pt idx="676">
                  <c:v>808.10298371811598</c:v>
                </c:pt>
                <c:pt idx="677">
                  <c:v>808.260436904274</c:v>
                </c:pt>
                <c:pt idx="678">
                  <c:v>808.41788238608297</c:v>
                </c:pt>
                <c:pt idx="679">
                  <c:v>808.57532016131597</c:v>
                </c:pt>
                <c:pt idx="680">
                  <c:v>808.73275022774999</c:v>
                </c:pt>
                <c:pt idx="681">
                  <c:v>808.89017258316005</c:v>
                </c:pt>
                <c:pt idx="682">
                  <c:v>809.04758722531903</c:v>
                </c:pt>
                <c:pt idx="683">
                  <c:v>809.20499415200402</c:v>
                </c:pt>
                <c:pt idx="684">
                  <c:v>809.36239336099004</c:v>
                </c:pt>
                <c:pt idx="685">
                  <c:v>809.519784850051</c:v>
                </c:pt>
                <c:pt idx="686">
                  <c:v>809.67716861696294</c:v>
                </c:pt>
                <c:pt idx="687">
                  <c:v>809.83454465950001</c:v>
                </c:pt>
                <c:pt idx="688">
                  <c:v>809.99191297543803</c:v>
                </c:pt>
                <c:pt idx="689">
                  <c:v>810.14927356255203</c:v>
                </c:pt>
                <c:pt idx="690">
                  <c:v>810.30662641861704</c:v>
                </c:pt>
                <c:pt idx="691">
                  <c:v>810.46397154140698</c:v>
                </c:pt>
                <c:pt idx="692">
                  <c:v>810.62130892869902</c:v>
                </c:pt>
                <c:pt idx="693">
                  <c:v>810.77863857826605</c:v>
                </c:pt>
                <c:pt idx="694">
                  <c:v>810.93596048788504</c:v>
                </c:pt>
                <c:pt idx="695">
                  <c:v>811.09327465532897</c:v>
                </c:pt>
                <c:pt idx="696">
                  <c:v>811.25058107837503</c:v>
                </c:pt>
                <c:pt idx="697">
                  <c:v>811.40787975479702</c:v>
                </c:pt>
                <c:pt idx="698">
                  <c:v>811.56517068236997</c:v>
                </c:pt>
                <c:pt idx="699">
                  <c:v>811.72245385887004</c:v>
                </c:pt>
                <c:pt idx="700">
                  <c:v>811.87972928207</c:v>
                </c:pt>
                <c:pt idx="701">
                  <c:v>812.03699694974796</c:v>
                </c:pt>
                <c:pt idx="702">
                  <c:v>812.19425685967599</c:v>
                </c:pt>
                <c:pt idx="703">
                  <c:v>812.35150900963197</c:v>
                </c:pt>
                <c:pt idx="704">
                  <c:v>812.50875339738798</c:v>
                </c:pt>
                <c:pt idx="705">
                  <c:v>812.66599002072201</c:v>
                </c:pt>
                <c:pt idx="706">
                  <c:v>812.82321887740704</c:v>
                </c:pt>
                <c:pt idx="707">
                  <c:v>812.98043996521903</c:v>
                </c:pt>
                <c:pt idx="708">
                  <c:v>813.13765328193301</c:v>
                </c:pt>
                <c:pt idx="709">
                  <c:v>813.29485882532299</c:v>
                </c:pt>
                <c:pt idx="710">
                  <c:v>813.45205659316605</c:v>
                </c:pt>
                <c:pt idx="711">
                  <c:v>813.60924658323597</c:v>
                </c:pt>
                <c:pt idx="712">
                  <c:v>813.766428793307</c:v>
                </c:pt>
                <c:pt idx="713">
                  <c:v>813.92360322115599</c:v>
                </c:pt>
                <c:pt idx="714">
                  <c:v>814.08076986455603</c:v>
                </c:pt>
                <c:pt idx="715">
                  <c:v>814.23792872128399</c:v>
                </c:pt>
                <c:pt idx="716">
                  <c:v>814.39507978911502</c:v>
                </c:pt>
                <c:pt idx="717">
                  <c:v>814.55222306582198</c:v>
                </c:pt>
                <c:pt idx="718">
                  <c:v>814.70935854918196</c:v>
                </c:pt>
                <c:pt idx="719">
                  <c:v>814.86648623696999</c:v>
                </c:pt>
                <c:pt idx="720">
                  <c:v>815.02360612695895</c:v>
                </c:pt>
                <c:pt idx="721">
                  <c:v>815.18071821692695</c:v>
                </c:pt>
                <c:pt idx="722">
                  <c:v>815.33782250464697</c:v>
                </c:pt>
                <c:pt idx="723">
                  <c:v>815.49491898789404</c:v>
                </c:pt>
                <c:pt idx="724">
                  <c:v>815.652007664444</c:v>
                </c:pt>
                <c:pt idx="725">
                  <c:v>815.809088532072</c:v>
                </c:pt>
                <c:pt idx="726">
                  <c:v>815.96616158855295</c:v>
                </c:pt>
                <c:pt idx="727">
                  <c:v>816.12322683166201</c:v>
                </c:pt>
                <c:pt idx="728">
                  <c:v>816.28028425917398</c:v>
                </c:pt>
                <c:pt idx="729">
                  <c:v>816.43733386886299</c:v>
                </c:pt>
                <c:pt idx="730">
                  <c:v>816.59437565850601</c:v>
                </c:pt>
                <c:pt idx="731">
                  <c:v>816.75140962587602</c:v>
                </c:pt>
                <c:pt idx="732">
                  <c:v>816.90843576875</c:v>
                </c:pt>
                <c:pt idx="733">
                  <c:v>817.06545408490194</c:v>
                </c:pt>
                <c:pt idx="734">
                  <c:v>817.22246457210701</c:v>
                </c:pt>
                <c:pt idx="735">
                  <c:v>817.37946722814104</c:v>
                </c:pt>
                <c:pt idx="736">
                  <c:v>817.53646205077803</c:v>
                </c:pt>
                <c:pt idx="737">
                  <c:v>817.69344903779302</c:v>
                </c:pt>
                <c:pt idx="738">
                  <c:v>817.85042818696195</c:v>
                </c:pt>
                <c:pt idx="739">
                  <c:v>818.00739949605997</c:v>
                </c:pt>
                <c:pt idx="740">
                  <c:v>818.16436296286099</c:v>
                </c:pt>
                <c:pt idx="741">
                  <c:v>818.32131858514003</c:v>
                </c:pt>
                <c:pt idx="742">
                  <c:v>818.47826636067396</c:v>
                </c:pt>
                <c:pt idx="743">
                  <c:v>818.63520628723597</c:v>
                </c:pt>
                <c:pt idx="744">
                  <c:v>818.79213836260101</c:v>
                </c:pt>
                <c:pt idx="745">
                  <c:v>818.94906258454603</c:v>
                </c:pt>
                <c:pt idx="746">
                  <c:v>819.10597895084504</c:v>
                </c:pt>
                <c:pt idx="747">
                  <c:v>819.26288745927195</c:v>
                </c:pt>
                <c:pt idx="748">
                  <c:v>819.41978810760395</c:v>
                </c:pt>
                <c:pt idx="749">
                  <c:v>819.57668089361505</c:v>
                </c:pt>
                <c:pt idx="750">
                  <c:v>819.73356581507903</c:v>
                </c:pt>
                <c:pt idx="751">
                  <c:v>819.89044286977401</c:v>
                </c:pt>
                <c:pt idx="752">
                  <c:v>820.04731205547205</c:v>
                </c:pt>
                <c:pt idx="753">
                  <c:v>820.20417336994899</c:v>
                </c:pt>
                <c:pt idx="754">
                  <c:v>820.361026810981</c:v>
                </c:pt>
                <c:pt idx="755">
                  <c:v>820.51787237634301</c:v>
                </c:pt>
                <c:pt idx="756">
                  <c:v>820.67471006380902</c:v>
                </c:pt>
                <c:pt idx="757">
                  <c:v>820.83153987115395</c:v>
                </c:pt>
                <c:pt idx="758">
                  <c:v>820.98836179615398</c:v>
                </c:pt>
                <c:pt idx="759">
                  <c:v>821.14517583658301</c:v>
                </c:pt>
                <c:pt idx="760">
                  <c:v>821.301981990218</c:v>
                </c:pt>
                <c:pt idx="761">
                  <c:v>821.45878025483205</c:v>
                </c:pt>
                <c:pt idx="762">
                  <c:v>821.615570628201</c:v>
                </c:pt>
                <c:pt idx="763">
                  <c:v>821.77235310809897</c:v>
                </c:pt>
                <c:pt idx="764">
                  <c:v>821.92912769230304</c:v>
                </c:pt>
                <c:pt idx="765">
                  <c:v>822.085894378587</c:v>
                </c:pt>
                <c:pt idx="766">
                  <c:v>822.24265316472497</c:v>
                </c:pt>
                <c:pt idx="767">
                  <c:v>822.39940404849403</c:v>
                </c:pt>
                <c:pt idx="768">
                  <c:v>822.55614702766798</c:v>
                </c:pt>
                <c:pt idx="769">
                  <c:v>822.71288210002194</c:v>
                </c:pt>
                <c:pt idx="770">
                  <c:v>822.86960926333097</c:v>
                </c:pt>
                <c:pt idx="771">
                  <c:v>823.02632851537101</c:v>
                </c:pt>
                <c:pt idx="772">
                  <c:v>823.18303985391503</c:v>
                </c:pt>
                <c:pt idx="773">
                  <c:v>823.33974327674105</c:v>
                </c:pt>
                <c:pt idx="774">
                  <c:v>823.49643878162203</c:v>
                </c:pt>
                <c:pt idx="775">
                  <c:v>823.65312636633303</c:v>
                </c:pt>
                <c:pt idx="776">
                  <c:v>823.80980602864997</c:v>
                </c:pt>
                <c:pt idx="777">
                  <c:v>823.966477766347</c:v>
                </c:pt>
                <c:pt idx="778">
                  <c:v>824.12314157720095</c:v>
                </c:pt>
                <c:pt idx="779">
                  <c:v>824.27979745898494</c:v>
                </c:pt>
                <c:pt idx="780">
                  <c:v>824.436445409474</c:v>
                </c:pt>
                <c:pt idx="781">
                  <c:v>824.59308542644499</c:v>
                </c:pt>
                <c:pt idx="782">
                  <c:v>824.74971750767202</c:v>
                </c:pt>
                <c:pt idx="783">
                  <c:v>824.90634165092899</c:v>
                </c:pt>
                <c:pt idx="784">
                  <c:v>825.062957853993</c:v>
                </c:pt>
                <c:pt idx="785">
                  <c:v>825.21956611463702</c:v>
                </c:pt>
                <c:pt idx="786">
                  <c:v>825.37616643063802</c:v>
                </c:pt>
                <c:pt idx="787">
                  <c:v>825.53275879977002</c:v>
                </c:pt>
                <c:pt idx="788">
                  <c:v>825.68934321980805</c:v>
                </c:pt>
                <c:pt idx="789">
                  <c:v>825.84591968852806</c:v>
                </c:pt>
                <c:pt idx="790">
                  <c:v>826.00248820370405</c:v>
                </c:pt>
                <c:pt idx="791">
                  <c:v>826.15904876311095</c:v>
                </c:pt>
                <c:pt idx="792">
                  <c:v>826.31560136452504</c:v>
                </c:pt>
                <c:pt idx="793">
                  <c:v>826.47214600571999</c:v>
                </c:pt>
                <c:pt idx="794">
                  <c:v>826.62868268447198</c:v>
                </c:pt>
                <c:pt idx="795">
                  <c:v>826.78521139855502</c:v>
                </c:pt>
                <c:pt idx="796">
                  <c:v>826.94173214574505</c:v>
                </c:pt>
                <c:pt idx="797">
                  <c:v>827.09824492381699</c:v>
                </c:pt>
                <c:pt idx="798">
                  <c:v>827.254749730546</c:v>
                </c:pt>
                <c:pt idx="799">
                  <c:v>827.41124656370596</c:v>
                </c:pt>
                <c:pt idx="800">
                  <c:v>827.56773542107396</c:v>
                </c:pt>
                <c:pt idx="801">
                  <c:v>827.724216300423</c:v>
                </c:pt>
                <c:pt idx="802">
                  <c:v>827.88068919953002</c:v>
                </c:pt>
                <c:pt idx="803">
                  <c:v>828.03715411616804</c:v>
                </c:pt>
                <c:pt idx="804">
                  <c:v>828.19361104811401</c:v>
                </c:pt>
                <c:pt idx="805">
                  <c:v>828.35005999314205</c:v>
                </c:pt>
                <c:pt idx="806">
                  <c:v>828.50650094902699</c:v>
                </c:pt>
                <c:pt idx="807">
                  <c:v>828.66293391354395</c:v>
                </c:pt>
                <c:pt idx="808">
                  <c:v>828.81935888446901</c:v>
                </c:pt>
                <c:pt idx="809">
                  <c:v>828.97577585957595</c:v>
                </c:pt>
                <c:pt idx="810">
                  <c:v>829.13218483664104</c:v>
                </c:pt>
                <c:pt idx="811">
                  <c:v>829.28858581343798</c:v>
                </c:pt>
                <c:pt idx="812">
                  <c:v>829.44497878774303</c:v>
                </c:pt>
                <c:pt idx="813">
                  <c:v>829.60136375732998</c:v>
                </c:pt>
                <c:pt idx="814">
                  <c:v>829.757740719975</c:v>
                </c:pt>
                <c:pt idx="815">
                  <c:v>829.91410967345303</c:v>
                </c:pt>
                <c:pt idx="816">
                  <c:v>830.07047061553806</c:v>
                </c:pt>
                <c:pt idx="817">
                  <c:v>830.22682354400695</c:v>
                </c:pt>
                <c:pt idx="818">
                  <c:v>830.38316845663303</c:v>
                </c:pt>
                <c:pt idx="819">
                  <c:v>830.53950535119202</c:v>
                </c:pt>
                <c:pt idx="820">
                  <c:v>830.69583422545998</c:v>
                </c:pt>
                <c:pt idx="821">
                  <c:v>830.85215507721</c:v>
                </c:pt>
                <c:pt idx="822">
                  <c:v>831.00846790421895</c:v>
                </c:pt>
                <c:pt idx="823">
                  <c:v>831.16477270426003</c:v>
                </c:pt>
                <c:pt idx="824">
                  <c:v>831.32106947510999</c:v>
                </c:pt>
                <c:pt idx="825">
                  <c:v>831.47735821454398</c:v>
                </c:pt>
                <c:pt idx="826">
                  <c:v>831.63363892033499</c:v>
                </c:pt>
                <c:pt idx="827">
                  <c:v>831.78991159025998</c:v>
                </c:pt>
                <c:pt idx="828">
                  <c:v>831.94617622209398</c:v>
                </c:pt>
                <c:pt idx="829">
                  <c:v>832.10243281361102</c:v>
                </c:pt>
                <c:pt idx="830">
                  <c:v>832.258681362586</c:v>
                </c:pt>
                <c:pt idx="831">
                  <c:v>832.414921866795</c:v>
                </c:pt>
                <c:pt idx="832">
                  <c:v>832.57115432401304</c:v>
                </c:pt>
                <c:pt idx="833">
                  <c:v>832.72737873201504</c:v>
                </c:pt>
                <c:pt idx="834">
                  <c:v>832.88359508857502</c:v>
                </c:pt>
                <c:pt idx="835">
                  <c:v>833.03980339146995</c:v>
                </c:pt>
                <c:pt idx="836">
                  <c:v>833.19600363847303</c:v>
                </c:pt>
                <c:pt idx="837">
                  <c:v>833.35219582735999</c:v>
                </c:pt>
                <c:pt idx="838">
                  <c:v>833.50837995590598</c:v>
                </c:pt>
                <c:pt idx="839">
                  <c:v>833.66455602188603</c:v>
                </c:pt>
                <c:pt idx="840">
                  <c:v>833.82072402307597</c:v>
                </c:pt>
                <c:pt idx="841">
                  <c:v>833.97688395724902</c:v>
                </c:pt>
                <c:pt idx="842">
                  <c:v>834.13303582218202</c:v>
                </c:pt>
                <c:pt idx="843">
                  <c:v>834.289179615649</c:v>
                </c:pt>
                <c:pt idx="844">
                  <c:v>834.44531533542499</c:v>
                </c:pt>
                <c:pt idx="845">
                  <c:v>834.60144297928605</c:v>
                </c:pt>
                <c:pt idx="846">
                  <c:v>834.75756254500698</c:v>
                </c:pt>
                <c:pt idx="847">
                  <c:v>834.91367403036099</c:v>
                </c:pt>
                <c:pt idx="848">
                  <c:v>835.06977743312598</c:v>
                </c:pt>
                <c:pt idx="849">
                  <c:v>835.22587275107503</c:v>
                </c:pt>
                <c:pt idx="850">
                  <c:v>835.38195998198296</c:v>
                </c:pt>
                <c:pt idx="851">
                  <c:v>835.53803912362696</c:v>
                </c:pt>
                <c:pt idx="852">
                  <c:v>835.69411017378002</c:v>
                </c:pt>
                <c:pt idx="853">
                  <c:v>835.85017313021797</c:v>
                </c:pt>
                <c:pt idx="854">
                  <c:v>836.00622799071596</c:v>
                </c:pt>
                <c:pt idx="855">
                  <c:v>836.16227475304902</c:v>
                </c:pt>
                <c:pt idx="856">
                  <c:v>836.31831341499196</c:v>
                </c:pt>
                <c:pt idx="857">
                  <c:v>836.47434397432005</c:v>
                </c:pt>
                <c:pt idx="858">
                  <c:v>836.63036642880797</c:v>
                </c:pt>
                <c:pt idx="859">
                  <c:v>836.786380776231</c:v>
                </c:pt>
                <c:pt idx="860">
                  <c:v>836.94238701436495</c:v>
                </c:pt>
                <c:pt idx="861">
                  <c:v>837.09838514098396</c:v>
                </c:pt>
                <c:pt idx="862">
                  <c:v>837.25437515386295</c:v>
                </c:pt>
                <c:pt idx="863">
                  <c:v>837.41035705077798</c:v>
                </c:pt>
                <c:pt idx="864">
                  <c:v>837.56633082950202</c:v>
                </c:pt>
                <c:pt idx="865">
                  <c:v>837.72229648781297</c:v>
                </c:pt>
                <c:pt idx="866">
                  <c:v>837.87825402348403</c:v>
                </c:pt>
                <c:pt idx="867">
                  <c:v>838.03420343429104</c:v>
                </c:pt>
                <c:pt idx="868">
                  <c:v>838.19014471800801</c:v>
                </c:pt>
                <c:pt idx="869">
                  <c:v>838.34607787241202</c:v>
                </c:pt>
                <c:pt idx="870">
                  <c:v>838.50200289527595</c:v>
                </c:pt>
                <c:pt idx="871">
                  <c:v>838.65791978437505</c:v>
                </c:pt>
                <c:pt idx="872">
                  <c:v>838.81382853748596</c:v>
                </c:pt>
                <c:pt idx="873">
                  <c:v>838.96972915238302</c:v>
                </c:pt>
                <c:pt idx="874">
                  <c:v>839.12562162684003</c:v>
                </c:pt>
                <c:pt idx="875">
                  <c:v>839.28150595863406</c:v>
                </c:pt>
                <c:pt idx="876">
                  <c:v>839.437382145539</c:v>
                </c:pt>
                <c:pt idx="877">
                  <c:v>839.59325018533002</c:v>
                </c:pt>
                <c:pt idx="878">
                  <c:v>839.74911007578203</c:v>
                </c:pt>
                <c:pt idx="879">
                  <c:v>839.90496181467097</c:v>
                </c:pt>
                <c:pt idx="880">
                  <c:v>840.06080539977097</c:v>
                </c:pt>
                <c:pt idx="881">
                  <c:v>840.21664082885695</c:v>
                </c:pt>
                <c:pt idx="882">
                  <c:v>840.37246809970497</c:v>
                </c:pt>
                <c:pt idx="883">
                  <c:v>840.52828721008905</c:v>
                </c:pt>
                <c:pt idx="884">
                  <c:v>840.684098157785</c:v>
                </c:pt>
                <c:pt idx="885">
                  <c:v>840.83990094056799</c:v>
                </c:pt>
                <c:pt idx="886">
                  <c:v>840.99569555621201</c:v>
                </c:pt>
                <c:pt idx="887">
                  <c:v>841.15148200249303</c:v>
                </c:pt>
                <c:pt idx="888">
                  <c:v>841.30726027718504</c:v>
                </c:pt>
                <c:pt idx="889">
                  <c:v>841.46303037806501</c:v>
                </c:pt>
                <c:pt idx="890">
                  <c:v>841.61879230290697</c:v>
                </c:pt>
                <c:pt idx="891">
                  <c:v>841.77454604948502</c:v>
                </c:pt>
                <c:pt idx="892">
                  <c:v>841.93029161557502</c:v>
                </c:pt>
                <c:pt idx="893">
                  <c:v>842.086028998953</c:v>
                </c:pt>
                <c:pt idx="894">
                  <c:v>842.24175819739196</c:v>
                </c:pt>
                <c:pt idx="895">
                  <c:v>842.39747920866898</c:v>
                </c:pt>
                <c:pt idx="896">
                  <c:v>842.55319203055797</c:v>
                </c:pt>
                <c:pt idx="897">
                  <c:v>842.70889666083394</c:v>
                </c:pt>
                <c:pt idx="898">
                  <c:v>842.86459309727297</c:v>
                </c:pt>
                <c:pt idx="899">
                  <c:v>843.02028133764895</c:v>
                </c:pt>
                <c:pt idx="900">
                  <c:v>843.17596137973806</c:v>
                </c:pt>
                <c:pt idx="901">
                  <c:v>843.33163322131395</c:v>
                </c:pt>
                <c:pt idx="902">
                  <c:v>843.48729686015201</c:v>
                </c:pt>
                <c:pt idx="903">
                  <c:v>843.64295229402796</c:v>
                </c:pt>
                <c:pt idx="904">
                  <c:v>843.79859952071695</c:v>
                </c:pt>
                <c:pt idx="905">
                  <c:v>843.954238537994</c:v>
                </c:pt>
                <c:pt idx="906">
                  <c:v>844.10986934363302</c:v>
                </c:pt>
                <c:pt idx="907">
                  <c:v>844.26549193540995</c:v>
                </c:pt>
                <c:pt idx="908">
                  <c:v>844.42110631110097</c:v>
                </c:pt>
                <c:pt idx="909">
                  <c:v>844.57671246847804</c:v>
                </c:pt>
                <c:pt idx="910">
                  <c:v>844.73231040532005</c:v>
                </c:pt>
                <c:pt idx="911">
                  <c:v>844.88790011939898</c:v>
                </c:pt>
                <c:pt idx="912">
                  <c:v>845.04348160849099</c:v>
                </c:pt>
                <c:pt idx="913">
                  <c:v>845.19905487037101</c:v>
                </c:pt>
                <c:pt idx="914">
                  <c:v>845.35461990281499</c:v>
                </c:pt>
                <c:pt idx="915">
                  <c:v>845.51017670359704</c:v>
                </c:pt>
                <c:pt idx="916">
                  <c:v>845.66572527049198</c:v>
                </c:pt>
                <c:pt idx="917">
                  <c:v>845.82126560127597</c:v>
                </c:pt>
                <c:pt idx="918">
                  <c:v>845.97679769372303</c:v>
                </c:pt>
                <c:pt idx="919">
                  <c:v>846.13232154560899</c:v>
                </c:pt>
                <c:pt idx="920">
                  <c:v>846.28783715470797</c:v>
                </c:pt>
                <c:pt idx="921">
                  <c:v>846.44334451879604</c:v>
                </c:pt>
                <c:pt idx="922">
                  <c:v>846.59884363564697</c:v>
                </c:pt>
                <c:pt idx="923">
                  <c:v>846.75433450303797</c:v>
                </c:pt>
                <c:pt idx="924">
                  <c:v>846.90981711874201</c:v>
                </c:pt>
                <c:pt idx="925">
                  <c:v>847.06529148053505</c:v>
                </c:pt>
                <c:pt idx="926">
                  <c:v>847.22075758619098</c:v>
                </c:pt>
                <c:pt idx="927">
                  <c:v>847.376215433487</c:v>
                </c:pt>
                <c:pt idx="928">
                  <c:v>847.53166502019701</c:v>
                </c:pt>
                <c:pt idx="929">
                  <c:v>847.68710634409501</c:v>
                </c:pt>
                <c:pt idx="930">
                  <c:v>847.84253940295798</c:v>
                </c:pt>
                <c:pt idx="931">
                  <c:v>847.99796419456095</c:v>
                </c:pt>
                <c:pt idx="932">
                  <c:v>848.15338071667702</c:v>
                </c:pt>
                <c:pt idx="933">
                  <c:v>848.30878896708202</c:v>
                </c:pt>
                <c:pt idx="934">
                  <c:v>848.46418894355202</c:v>
                </c:pt>
                <c:pt idx="935">
                  <c:v>848.61958064386204</c:v>
                </c:pt>
                <c:pt idx="936">
                  <c:v>848.77496406578496</c:v>
                </c:pt>
                <c:pt idx="937">
                  <c:v>848.930339207099</c:v>
                </c:pt>
                <c:pt idx="938">
                  <c:v>849.08570606557601</c:v>
                </c:pt>
                <c:pt idx="939">
                  <c:v>849.24106463899398</c:v>
                </c:pt>
                <c:pt idx="940">
                  <c:v>849.39641492512601</c:v>
                </c:pt>
                <c:pt idx="941">
                  <c:v>849.55175692174805</c:v>
                </c:pt>
                <c:pt idx="942">
                  <c:v>849.707090626634</c:v>
                </c:pt>
                <c:pt idx="943">
                  <c:v>849.86241603756105</c:v>
                </c:pt>
                <c:pt idx="944">
                  <c:v>850.01773315230196</c:v>
                </c:pt>
                <c:pt idx="945">
                  <c:v>850.17304196863404</c:v>
                </c:pt>
                <c:pt idx="946">
                  <c:v>850.32834248433005</c:v>
                </c:pt>
                <c:pt idx="947">
                  <c:v>850.48363469716605</c:v>
                </c:pt>
                <c:pt idx="948">
                  <c:v>850.63891860491799</c:v>
                </c:pt>
                <c:pt idx="949">
                  <c:v>850.79419420535999</c:v>
                </c:pt>
                <c:pt idx="950">
                  <c:v>850.94946149626605</c:v>
                </c:pt>
                <c:pt idx="951">
                  <c:v>851.10472047541396</c:v>
                </c:pt>
                <c:pt idx="952">
                  <c:v>851.259971140576</c:v>
                </c:pt>
                <c:pt idx="953">
                  <c:v>851.41521348952904</c:v>
                </c:pt>
                <c:pt idx="954">
                  <c:v>851.57044752004697</c:v>
                </c:pt>
                <c:pt idx="955">
                  <c:v>851.72567322990596</c:v>
                </c:pt>
                <c:pt idx="956">
                  <c:v>851.88089061688095</c:v>
                </c:pt>
                <c:pt idx="957">
                  <c:v>852.03609967874604</c:v>
                </c:pt>
                <c:pt idx="958">
                  <c:v>852.19130041327605</c:v>
                </c:pt>
                <c:pt idx="959">
                  <c:v>852.34649281824795</c:v>
                </c:pt>
                <c:pt idx="960">
                  <c:v>852.50167689143495</c:v>
                </c:pt>
                <c:pt idx="961">
                  <c:v>852.656852630613</c:v>
                </c:pt>
                <c:pt idx="962">
                  <c:v>852.81202003355702</c:v>
                </c:pt>
                <c:pt idx="963">
                  <c:v>852.96717909804204</c:v>
                </c:pt>
                <c:pt idx="964">
                  <c:v>853.12232982184298</c:v>
                </c:pt>
                <c:pt idx="965">
                  <c:v>853.277472202735</c:v>
                </c:pt>
                <c:pt idx="966">
                  <c:v>853.43260623849301</c:v>
                </c:pt>
                <c:pt idx="967">
                  <c:v>853.58773192689205</c:v>
                </c:pt>
                <c:pt idx="968">
                  <c:v>853.74284926570704</c:v>
                </c:pt>
                <c:pt idx="969">
                  <c:v>853.89795825271403</c:v>
                </c:pt>
                <c:pt idx="970">
                  <c:v>854.05305888568705</c:v>
                </c:pt>
                <c:pt idx="971">
                  <c:v>854.20815116240101</c:v>
                </c:pt>
                <c:pt idx="972">
                  <c:v>854.36323508063197</c:v>
                </c:pt>
                <c:pt idx="973">
                  <c:v>854.51831063815496</c:v>
                </c:pt>
                <c:pt idx="974">
                  <c:v>854.67337783274399</c:v>
                </c:pt>
                <c:pt idx="975">
                  <c:v>854.828436662174</c:v>
                </c:pt>
                <c:pt idx="976">
                  <c:v>854.98348712422103</c:v>
                </c:pt>
                <c:pt idx="977">
                  <c:v>855.13852921666</c:v>
                </c:pt>
                <c:pt idx="978">
                  <c:v>855.29356293726596</c:v>
                </c:pt>
                <c:pt idx="979">
                  <c:v>855.44858828381405</c:v>
                </c:pt>
                <c:pt idx="980">
                  <c:v>855.60360525407805</c:v>
                </c:pt>
                <c:pt idx="981">
                  <c:v>855.75861384583504</c:v>
                </c:pt>
                <c:pt idx="982">
                  <c:v>855.91361405685802</c:v>
                </c:pt>
                <c:pt idx="983">
                  <c:v>856.06860588492395</c:v>
                </c:pt>
                <c:pt idx="984">
                  <c:v>856.22358932780605</c:v>
                </c:pt>
                <c:pt idx="985">
                  <c:v>856.37856438328095</c:v>
                </c:pt>
                <c:pt idx="986">
                  <c:v>856.53353104912298</c:v>
                </c:pt>
                <c:pt idx="987">
                  <c:v>856.68848932310698</c:v>
                </c:pt>
                <c:pt idx="988">
                  <c:v>856.84343920300898</c:v>
                </c:pt>
                <c:pt idx="989">
                  <c:v>856.99838068660301</c:v>
                </c:pt>
                <c:pt idx="990">
                  <c:v>857.15331377166399</c:v>
                </c:pt>
                <c:pt idx="991">
                  <c:v>857.30823845596797</c:v>
                </c:pt>
                <c:pt idx="992">
                  <c:v>857.46315473728896</c:v>
                </c:pt>
                <c:pt idx="993">
                  <c:v>857.61806261340303</c:v>
                </c:pt>
                <c:pt idx="994">
                  <c:v>857.77296208208497</c:v>
                </c:pt>
                <c:pt idx="995">
                  <c:v>857.92785314110904</c:v>
                </c:pt>
                <c:pt idx="996">
                  <c:v>858.08273578825197</c:v>
                </c:pt>
                <c:pt idx="997">
                  <c:v>858.23761002128697</c:v>
                </c:pt>
                <c:pt idx="998">
                  <c:v>858.39247583798999</c:v>
                </c:pt>
                <c:pt idx="999">
                  <c:v>858.54733323613596</c:v>
                </c:pt>
                <c:pt idx="1000">
                  <c:v>858.70218221350001</c:v>
                </c:pt>
                <c:pt idx="1001">
                  <c:v>858.85702276785696</c:v>
                </c:pt>
                <c:pt idx="1002">
                  <c:v>859.01185489698196</c:v>
                </c:pt>
                <c:pt idx="1003">
                  <c:v>859.16667859865004</c:v>
                </c:pt>
                <c:pt idx="1004">
                  <c:v>859.321493870636</c:v>
                </c:pt>
                <c:pt idx="1005">
                  <c:v>859.47630071071603</c:v>
                </c:pt>
                <c:pt idx="1006">
                  <c:v>859.63109911666402</c:v>
                </c:pt>
                <c:pt idx="1007">
                  <c:v>859.785889086255</c:v>
                </c:pt>
                <c:pt idx="1008">
                  <c:v>859.94067061726503</c:v>
                </c:pt>
                <c:pt idx="1009">
                  <c:v>860.09544370746903</c:v>
                </c:pt>
                <c:pt idx="1010">
                  <c:v>860.25020835463999</c:v>
                </c:pt>
                <c:pt idx="1011">
                  <c:v>860.40496455655602</c:v>
                </c:pt>
                <c:pt idx="1012">
                  <c:v>860.55971231098999</c:v>
                </c:pt>
                <c:pt idx="1013">
                  <c:v>860.71445161571796</c:v>
                </c:pt>
                <c:pt idx="1014">
                  <c:v>860.86918246851496</c:v>
                </c:pt>
                <c:pt idx="1015">
                  <c:v>861.02390486715501</c:v>
                </c:pt>
                <c:pt idx="1016">
                  <c:v>861.17861880941496</c:v>
                </c:pt>
                <c:pt idx="1017">
                  <c:v>861.33332429306802</c:v>
                </c:pt>
                <c:pt idx="1018">
                  <c:v>861.48802131589002</c:v>
                </c:pt>
                <c:pt idx="1019">
                  <c:v>861.64270987565703</c:v>
                </c:pt>
                <c:pt idx="1020">
                  <c:v>861.79738997014204</c:v>
                </c:pt>
                <c:pt idx="1021">
                  <c:v>861.952061597122</c:v>
                </c:pt>
                <c:pt idx="1022">
                  <c:v>862.10672475437104</c:v>
                </c:pt>
                <c:pt idx="1023">
                  <c:v>862.26137943966398</c:v>
                </c:pt>
                <c:pt idx="1024">
                  <c:v>862.41602565077596</c:v>
                </c:pt>
                <c:pt idx="1025">
                  <c:v>862.57066338548304</c:v>
                </c:pt>
                <c:pt idx="1026">
                  <c:v>862.72529264156003</c:v>
                </c:pt>
                <c:pt idx="1027">
                  <c:v>862.87991341678003</c:v>
                </c:pt>
                <c:pt idx="1028">
                  <c:v>863.03452570892102</c:v>
                </c:pt>
                <c:pt idx="1029">
                  <c:v>863.18912951575601</c:v>
                </c:pt>
                <c:pt idx="1030">
                  <c:v>863.34372483506002</c:v>
                </c:pt>
                <c:pt idx="1031">
                  <c:v>863.49831166461001</c:v>
                </c:pt>
                <c:pt idx="1032">
                  <c:v>863.65289000217899</c:v>
                </c:pt>
                <c:pt idx="1033">
                  <c:v>863.80745984554301</c:v>
                </c:pt>
                <c:pt idx="1034">
                  <c:v>863.96202119247596</c:v>
                </c:pt>
                <c:pt idx="1035">
                  <c:v>864.11657404075504</c:v>
                </c:pt>
                <c:pt idx="1036">
                  <c:v>864.27111838815404</c:v>
                </c:pt>
                <c:pt idx="1037">
                  <c:v>864.42565423244798</c:v>
                </c:pt>
                <c:pt idx="1038">
                  <c:v>864.58018157141203</c:v>
                </c:pt>
                <c:pt idx="1039">
                  <c:v>864.73470040282098</c:v>
                </c:pt>
                <c:pt idx="1040">
                  <c:v>864.88921072444998</c:v>
                </c:pt>
                <c:pt idx="1041">
                  <c:v>865.04371253407498</c:v>
                </c:pt>
                <c:pt idx="1042">
                  <c:v>865.19820582946898</c:v>
                </c:pt>
                <c:pt idx="1043">
                  <c:v>865.35269060840994</c:v>
                </c:pt>
                <c:pt idx="1044">
                  <c:v>865.50716686866997</c:v>
                </c:pt>
                <c:pt idx="1045">
                  <c:v>865.66163460802602</c:v>
                </c:pt>
                <c:pt idx="1046">
                  <c:v>865.81609382425302</c:v>
                </c:pt>
                <c:pt idx="1047">
                  <c:v>865.97054451512599</c:v>
                </c:pt>
                <c:pt idx="1048">
                  <c:v>866.12498667841896</c:v>
                </c:pt>
                <c:pt idx="1049">
                  <c:v>866.27942031190696</c:v>
                </c:pt>
                <c:pt idx="1050">
                  <c:v>866.43384541336695</c:v>
                </c:pt>
                <c:pt idx="1051">
                  <c:v>866.58826198057204</c:v>
                </c:pt>
                <c:pt idx="1052">
                  <c:v>866.74267001129795</c:v>
                </c:pt>
                <c:pt idx="1053">
                  <c:v>866.89706950332004</c:v>
                </c:pt>
                <c:pt idx="1054">
                  <c:v>867.05146045441302</c:v>
                </c:pt>
                <c:pt idx="1055">
                  <c:v>867.20584286235305</c:v>
                </c:pt>
                <c:pt idx="1056">
                  <c:v>867.36021672491302</c:v>
                </c:pt>
                <c:pt idx="1057">
                  <c:v>867.51458203986897</c:v>
                </c:pt>
                <c:pt idx="1058">
                  <c:v>867.66893880499697</c:v>
                </c:pt>
                <c:pt idx="1059">
                  <c:v>867.82328701807103</c:v>
                </c:pt>
                <c:pt idx="1060">
                  <c:v>867.97762667686595</c:v>
                </c:pt>
                <c:pt idx="1061">
                  <c:v>868.13195777915803</c:v>
                </c:pt>
                <c:pt idx="1062">
                  <c:v>868.28628032272104</c:v>
                </c:pt>
                <c:pt idx="1063">
                  <c:v>868.44059430533002</c:v>
                </c:pt>
                <c:pt idx="1064">
                  <c:v>868.59489972476104</c:v>
                </c:pt>
                <c:pt idx="1065">
                  <c:v>868.749196578789</c:v>
                </c:pt>
                <c:pt idx="1066">
                  <c:v>868.90348486518803</c:v>
                </c:pt>
                <c:pt idx="1067">
                  <c:v>869.05776458173398</c:v>
                </c:pt>
                <c:pt idx="1068">
                  <c:v>869.21203572620198</c:v>
                </c:pt>
                <c:pt idx="1069">
                  <c:v>869.36629829636695</c:v>
                </c:pt>
                <c:pt idx="1070">
                  <c:v>869.52055229000302</c:v>
                </c:pt>
                <c:pt idx="1071">
                  <c:v>869.67479770488706</c:v>
                </c:pt>
                <c:pt idx="1072">
                  <c:v>869.82903453879203</c:v>
                </c:pt>
                <c:pt idx="1073">
                  <c:v>869.98326278949503</c:v>
                </c:pt>
                <c:pt idx="1074">
                  <c:v>870.13748245476904</c:v>
                </c:pt>
                <c:pt idx="1075">
                  <c:v>870.29169353239104</c:v>
                </c:pt>
                <c:pt idx="1076">
                  <c:v>870.44589602013502</c:v>
                </c:pt>
                <c:pt idx="1077">
                  <c:v>870.60008991577604</c:v>
                </c:pt>
                <c:pt idx="1078">
                  <c:v>870.75427521709003</c:v>
                </c:pt>
                <c:pt idx="1079">
                  <c:v>870.908451921851</c:v>
                </c:pt>
                <c:pt idx="1080">
                  <c:v>871.06262002783399</c:v>
                </c:pt>
                <c:pt idx="1081">
                  <c:v>871.21677953281505</c:v>
                </c:pt>
                <c:pt idx="1082">
                  <c:v>871.37093043456798</c:v>
                </c:pt>
                <c:pt idx="1083">
                  <c:v>871.52507273086906</c:v>
                </c:pt>
                <c:pt idx="1084">
                  <c:v>871.67920641949297</c:v>
                </c:pt>
                <c:pt idx="1085">
                  <c:v>871.83333149821397</c:v>
                </c:pt>
                <c:pt idx="1086">
                  <c:v>871.98744796480901</c:v>
                </c:pt>
                <c:pt idx="1087">
                  <c:v>872.14155581705097</c:v>
                </c:pt>
                <c:pt idx="1088">
                  <c:v>872.29565505271501</c:v>
                </c:pt>
                <c:pt idx="1089">
                  <c:v>872.44974566957796</c:v>
                </c:pt>
                <c:pt idx="1090">
                  <c:v>872.60382766541397</c:v>
                </c:pt>
                <c:pt idx="1091">
                  <c:v>872.75790103799795</c:v>
                </c:pt>
                <c:pt idx="1092">
                  <c:v>872.91196578510403</c:v>
                </c:pt>
                <c:pt idx="1093">
                  <c:v>873.06602190450997</c:v>
                </c:pt>
                <c:pt idx="1094">
                  <c:v>873.22006939398796</c:v>
                </c:pt>
                <c:pt idx="1095">
                  <c:v>873.37410825131406</c:v>
                </c:pt>
                <c:pt idx="1096">
                  <c:v>873.52813847426398</c:v>
                </c:pt>
                <c:pt idx="1097">
                  <c:v>873.68216006061198</c:v>
                </c:pt>
                <c:pt idx="1098">
                  <c:v>873.83617300813398</c:v>
                </c:pt>
                <c:pt idx="1099">
                  <c:v>873.99017731460401</c:v>
                </c:pt>
                <c:pt idx="1100">
                  <c:v>874.14417297779801</c:v>
                </c:pt>
                <c:pt idx="1101">
                  <c:v>874.29815999548998</c:v>
                </c:pt>
                <c:pt idx="1102">
                  <c:v>874.45213836545599</c:v>
                </c:pt>
                <c:pt idx="1103">
                  <c:v>874.60610808547096</c:v>
                </c:pt>
                <c:pt idx="1104">
                  <c:v>874.76006915330902</c:v>
                </c:pt>
                <c:pt idx="1105">
                  <c:v>874.91402156674599</c:v>
                </c:pt>
                <c:pt idx="1106">
                  <c:v>875.06796532355702</c:v>
                </c:pt>
                <c:pt idx="1107">
                  <c:v>875.22190042151703</c:v>
                </c:pt>
                <c:pt idx="1108">
                  <c:v>875.37582685840096</c:v>
                </c:pt>
                <c:pt idx="1109">
                  <c:v>875.52974463198404</c:v>
                </c:pt>
                <c:pt idx="1110">
                  <c:v>875.683653740041</c:v>
                </c:pt>
                <c:pt idx="1111">
                  <c:v>875.83755418034798</c:v>
                </c:pt>
                <c:pt idx="1112">
                  <c:v>875.99144595067798</c:v>
                </c:pt>
                <c:pt idx="1113">
                  <c:v>876.14532904880798</c:v>
                </c:pt>
                <c:pt idx="1114">
                  <c:v>876.29920347251198</c:v>
                </c:pt>
                <c:pt idx="1115">
                  <c:v>876.45306921956603</c:v>
                </c:pt>
                <c:pt idx="1116">
                  <c:v>876.60692628774302</c:v>
                </c:pt>
                <c:pt idx="1117">
                  <c:v>876.76077467482105</c:v>
                </c:pt>
                <c:pt idx="1118">
                  <c:v>876.91461437857299</c:v>
                </c:pt>
                <c:pt idx="1119">
                  <c:v>877.068445396774</c:v>
                </c:pt>
                <c:pt idx="1120">
                  <c:v>877.22226772720001</c:v>
                </c:pt>
                <c:pt idx="1121">
                  <c:v>877.37608136762606</c:v>
                </c:pt>
                <c:pt idx="1122">
                  <c:v>877.52988631582696</c:v>
                </c:pt>
                <c:pt idx="1123">
                  <c:v>877.68368256957694</c:v>
                </c:pt>
                <c:pt idx="1124">
                  <c:v>877.83747012665299</c:v>
                </c:pt>
                <c:pt idx="1125">
                  <c:v>877.99124898482796</c:v>
                </c:pt>
                <c:pt idx="1126">
                  <c:v>878.14501914187804</c:v>
                </c:pt>
                <c:pt idx="1127">
                  <c:v>878.29878059557802</c:v>
                </c:pt>
                <c:pt idx="1128">
                  <c:v>878.45253334370398</c:v>
                </c:pt>
                <c:pt idx="1129">
                  <c:v>878.606277384029</c:v>
                </c:pt>
                <c:pt idx="1130">
                  <c:v>878.76001271432995</c:v>
                </c:pt>
                <c:pt idx="1131">
                  <c:v>878.91373933238106</c:v>
                </c:pt>
                <c:pt idx="1132">
                  <c:v>879.06745723595702</c:v>
                </c:pt>
                <c:pt idx="1133">
                  <c:v>879.22116642283402</c:v>
                </c:pt>
                <c:pt idx="1134">
                  <c:v>879.37486689078605</c:v>
                </c:pt>
                <c:pt idx="1135">
                  <c:v>879.52855863758805</c:v>
                </c:pt>
                <c:pt idx="1136">
                  <c:v>879.68224166101697</c:v>
                </c:pt>
                <c:pt idx="1137">
                  <c:v>879.83591595884502</c:v>
                </c:pt>
                <c:pt idx="1138">
                  <c:v>879.98958152884995</c:v>
                </c:pt>
                <c:pt idx="1139">
                  <c:v>880.14323836880499</c:v>
                </c:pt>
                <c:pt idx="1140">
                  <c:v>880.29688647648504</c:v>
                </c:pt>
                <c:pt idx="1141">
                  <c:v>880.45052584966697</c:v>
                </c:pt>
                <c:pt idx="1142">
                  <c:v>880.604156486124</c:v>
                </c:pt>
                <c:pt idx="1143">
                  <c:v>880.75777838363297</c:v>
                </c:pt>
                <c:pt idx="1144">
                  <c:v>880.91139153996698</c:v>
                </c:pt>
                <c:pt idx="1145">
                  <c:v>881.06499595290302</c:v>
                </c:pt>
                <c:pt idx="1146">
                  <c:v>881.21859162021406</c:v>
                </c:pt>
                <c:pt idx="1147">
                  <c:v>881.37217853967695</c:v>
                </c:pt>
                <c:pt idx="1148">
                  <c:v>881.52575670906594</c:v>
                </c:pt>
                <c:pt idx="1149">
                  <c:v>881.67932612615596</c:v>
                </c:pt>
                <c:pt idx="1150">
                  <c:v>881.83288678872202</c:v>
                </c:pt>
                <c:pt idx="1151">
                  <c:v>881.98643869453997</c:v>
                </c:pt>
                <c:pt idx="1152">
                  <c:v>882.13998184138495</c:v>
                </c:pt>
                <c:pt idx="1153">
                  <c:v>882.29351622702995</c:v>
                </c:pt>
                <c:pt idx="1154">
                  <c:v>882.44704184925297</c:v>
                </c:pt>
                <c:pt idx="1155">
                  <c:v>882.60055870582596</c:v>
                </c:pt>
                <c:pt idx="1156">
                  <c:v>882.75406679452703</c:v>
                </c:pt>
                <c:pt idx="1157">
                  <c:v>882.90756611312895</c:v>
                </c:pt>
                <c:pt idx="1158">
                  <c:v>883.061056659408</c:v>
                </c:pt>
                <c:pt idx="1159">
                  <c:v>883.21453843113898</c:v>
                </c:pt>
                <c:pt idx="1160">
                  <c:v>883.36801142609602</c:v>
                </c:pt>
                <c:pt idx="1161">
                  <c:v>883.52147564205598</c:v>
                </c:pt>
                <c:pt idx="1162">
                  <c:v>883.67493107679297</c:v>
                </c:pt>
                <c:pt idx="1163">
                  <c:v>883.82837772808102</c:v>
                </c:pt>
                <c:pt idx="1164">
                  <c:v>883.98181559369698</c:v>
                </c:pt>
                <c:pt idx="1165">
                  <c:v>884.13524467141497</c:v>
                </c:pt>
                <c:pt idx="1166">
                  <c:v>884.28866495901002</c:v>
                </c:pt>
                <c:pt idx="1167">
                  <c:v>884.44207645425695</c:v>
                </c:pt>
                <c:pt idx="1168">
                  <c:v>884.59547915493101</c:v>
                </c:pt>
                <c:pt idx="1169">
                  <c:v>884.74887305880804</c:v>
                </c:pt>
                <c:pt idx="1170">
                  <c:v>884.90225816366296</c:v>
                </c:pt>
                <c:pt idx="1171">
                  <c:v>885.05563446727001</c:v>
                </c:pt>
                <c:pt idx="1172">
                  <c:v>885.20900196740399</c:v>
                </c:pt>
                <c:pt idx="1173">
                  <c:v>885.36236066184097</c:v>
                </c:pt>
                <c:pt idx="1174">
                  <c:v>885.51571054835597</c:v>
                </c:pt>
                <c:pt idx="1175">
                  <c:v>885.66905162472301</c:v>
                </c:pt>
                <c:pt idx="1176">
                  <c:v>885.82238388871804</c:v>
                </c:pt>
                <c:pt idx="1177">
                  <c:v>885.97570733811597</c:v>
                </c:pt>
                <c:pt idx="1178">
                  <c:v>886.12902197069195</c:v>
                </c:pt>
                <c:pt idx="1179">
                  <c:v>886.28232778422</c:v>
                </c:pt>
                <c:pt idx="1180">
                  <c:v>886.43562477647697</c:v>
                </c:pt>
                <c:pt idx="1181">
                  <c:v>886.58891294523698</c:v>
                </c:pt>
                <c:pt idx="1182">
                  <c:v>886.74219228827405</c:v>
                </c:pt>
                <c:pt idx="1183">
                  <c:v>886.89546280336504</c:v>
                </c:pt>
                <c:pt idx="1184">
                  <c:v>887.04872448828405</c:v>
                </c:pt>
                <c:pt idx="1185">
                  <c:v>887.20197734080705</c:v>
                </c:pt>
                <c:pt idx="1186">
                  <c:v>887.35522135870701</c:v>
                </c:pt>
                <c:pt idx="1187">
                  <c:v>887.50845653976103</c:v>
                </c:pt>
                <c:pt idx="1188">
                  <c:v>887.66168288174401</c:v>
                </c:pt>
                <c:pt idx="1189">
                  <c:v>887.81490038242998</c:v>
                </c:pt>
                <c:pt idx="1190">
                  <c:v>887.96810903959397</c:v>
                </c:pt>
                <c:pt idx="1191">
                  <c:v>888.12130885101203</c:v>
                </c:pt>
                <c:pt idx="1192">
                  <c:v>888.27449981445898</c:v>
                </c:pt>
                <c:pt idx="1193">
                  <c:v>888.42768192770995</c:v>
                </c:pt>
                <c:pt idx="1194">
                  <c:v>888.58085518853898</c:v>
                </c:pt>
                <c:pt idx="1195">
                  <c:v>888.73401959472199</c:v>
                </c:pt>
                <c:pt idx="1196">
                  <c:v>888.88717514403299</c:v>
                </c:pt>
                <c:pt idx="1197">
                  <c:v>889.04032183424897</c:v>
                </c:pt>
                <c:pt idx="1198">
                  <c:v>889.19345966314404</c:v>
                </c:pt>
                <c:pt idx="1199">
                  <c:v>889.34658862849301</c:v>
                </c:pt>
                <c:pt idx="1200">
                  <c:v>889.49970872807</c:v>
                </c:pt>
                <c:pt idx="1201">
                  <c:v>889.65281995965199</c:v>
                </c:pt>
                <c:pt idx="1202">
                  <c:v>889.80592232101401</c:v>
                </c:pt>
                <c:pt idx="1203">
                  <c:v>889.95901580992904</c:v>
                </c:pt>
                <c:pt idx="1204">
                  <c:v>890.11210042417395</c:v>
                </c:pt>
                <c:pt idx="1205">
                  <c:v>890.26517616152296</c:v>
                </c:pt>
                <c:pt idx="1206">
                  <c:v>890.418243019751</c:v>
                </c:pt>
                <c:pt idx="1207">
                  <c:v>890.57130099663402</c:v>
                </c:pt>
                <c:pt idx="1208">
                  <c:v>890.72435008994705</c:v>
                </c:pt>
                <c:pt idx="1209">
                  <c:v>890.87739029746399</c:v>
                </c:pt>
                <c:pt idx="1210">
                  <c:v>891.03042161696101</c:v>
                </c:pt>
                <c:pt idx="1211">
                  <c:v>891.183444046212</c:v>
                </c:pt>
                <c:pt idx="1212">
                  <c:v>891.33645758299303</c:v>
                </c:pt>
                <c:pt idx="1213">
                  <c:v>891.48946222507902</c:v>
                </c:pt>
                <c:pt idx="1214">
                  <c:v>891.642457970245</c:v>
                </c:pt>
                <c:pt idx="1215">
                  <c:v>891.79544481626601</c:v>
                </c:pt>
                <c:pt idx="1216">
                  <c:v>891.94842276091697</c:v>
                </c:pt>
                <c:pt idx="1217">
                  <c:v>892.101391801972</c:v>
                </c:pt>
                <c:pt idx="1218">
                  <c:v>892.25435193720796</c:v>
                </c:pt>
                <c:pt idx="1219">
                  <c:v>892.40730316439897</c:v>
                </c:pt>
                <c:pt idx="1220">
                  <c:v>892.56024548131995</c:v>
                </c:pt>
                <c:pt idx="1221">
                  <c:v>892.71317888574697</c:v>
                </c:pt>
                <c:pt idx="1222">
                  <c:v>892.86610337545403</c:v>
                </c:pt>
                <c:pt idx="1223">
                  <c:v>893.01901894821594</c:v>
                </c:pt>
                <c:pt idx="1224">
                  <c:v>893.17192560180797</c:v>
                </c:pt>
                <c:pt idx="1225">
                  <c:v>893.32482333400606</c:v>
                </c:pt>
                <c:pt idx="1226">
                  <c:v>893.47771214258501</c:v>
                </c:pt>
                <c:pt idx="1227">
                  <c:v>893.63059202531895</c:v>
                </c:pt>
                <c:pt idx="1228">
                  <c:v>893.78346297998405</c:v>
                </c:pt>
                <c:pt idx="1229">
                  <c:v>893.93632500435399</c:v>
                </c:pt>
                <c:pt idx="1230">
                  <c:v>894.08917809620505</c:v>
                </c:pt>
                <c:pt idx="1231">
                  <c:v>894.24202225331203</c:v>
                </c:pt>
                <c:pt idx="1232">
                  <c:v>894.39485747344997</c:v>
                </c:pt>
                <c:pt idx="1233">
                  <c:v>894.54768375439403</c:v>
                </c:pt>
                <c:pt idx="1234">
                  <c:v>894.700501093919</c:v>
                </c:pt>
                <c:pt idx="1235">
                  <c:v>894.85330948979902</c:v>
                </c:pt>
                <c:pt idx="1236">
                  <c:v>895.00610893981104</c:v>
                </c:pt>
                <c:pt idx="1237">
                  <c:v>895.15889944172898</c:v>
                </c:pt>
                <c:pt idx="1238">
                  <c:v>895.31168099332797</c:v>
                </c:pt>
                <c:pt idx="1239">
                  <c:v>895.46445359238396</c:v>
                </c:pt>
                <c:pt idx="1240">
                  <c:v>895.61721723667097</c:v>
                </c:pt>
                <c:pt idx="1241">
                  <c:v>895.76997192396402</c:v>
                </c:pt>
                <c:pt idx="1242">
                  <c:v>895.92271765203805</c:v>
                </c:pt>
                <c:pt idx="1243">
                  <c:v>896.07545441866898</c:v>
                </c:pt>
                <c:pt idx="1244">
                  <c:v>896.22818222163198</c:v>
                </c:pt>
                <c:pt idx="1245">
                  <c:v>896.38090105870106</c:v>
                </c:pt>
                <c:pt idx="1246">
                  <c:v>896.53361092765101</c:v>
                </c:pt>
                <c:pt idx="1247">
                  <c:v>896.68631182625904</c:v>
                </c:pt>
                <c:pt idx="1248">
                  <c:v>896.83900375229803</c:v>
                </c:pt>
                <c:pt idx="1249">
                  <c:v>896.99168670354402</c:v>
                </c:pt>
                <c:pt idx="1250">
                  <c:v>897.14436067777206</c:v>
                </c:pt>
                <c:pt idx="1251">
                  <c:v>897.29702567275604</c:v>
                </c:pt>
                <c:pt idx="1252">
                  <c:v>897.44968168627304</c:v>
                </c:pt>
                <c:pt idx="1253">
                  <c:v>897.60232871609696</c:v>
                </c:pt>
                <c:pt idx="1254">
                  <c:v>897.75496676000296</c:v>
                </c:pt>
                <c:pt idx="1255">
                  <c:v>897.90759581576503</c:v>
                </c:pt>
                <c:pt idx="1256">
                  <c:v>898.06021588116096</c:v>
                </c:pt>
                <c:pt idx="1257">
                  <c:v>898.21282695396303</c:v>
                </c:pt>
                <c:pt idx="1258">
                  <c:v>898.365429031948</c:v>
                </c:pt>
                <c:pt idx="1259">
                  <c:v>898.51802211288998</c:v>
                </c:pt>
                <c:pt idx="1260">
                  <c:v>898.67060619456402</c:v>
                </c:pt>
                <c:pt idx="1261">
                  <c:v>898.82318127474605</c:v>
                </c:pt>
                <c:pt idx="1262">
                  <c:v>898.97574735120998</c:v>
                </c:pt>
                <c:pt idx="1263">
                  <c:v>899.12830442173197</c:v>
                </c:pt>
                <c:pt idx="1264">
                  <c:v>899.28085248408695</c:v>
                </c:pt>
                <c:pt idx="1265">
                  <c:v>899.43339153604904</c:v>
                </c:pt>
                <c:pt idx="1266">
                  <c:v>899.58592157539397</c:v>
                </c:pt>
                <c:pt idx="1267">
                  <c:v>899.73844259989698</c:v>
                </c:pt>
                <c:pt idx="1268">
                  <c:v>899.89095460733301</c:v>
                </c:pt>
                <c:pt idx="1269">
                  <c:v>900.04345759547698</c:v>
                </c:pt>
                <c:pt idx="1270">
                  <c:v>900.19595156210301</c:v>
                </c:pt>
                <c:pt idx="1271">
                  <c:v>900.34843650498794</c:v>
                </c:pt>
                <c:pt idx="1272">
                  <c:v>900.50091242190501</c:v>
                </c:pt>
                <c:pt idx="1273">
                  <c:v>900.65337931063095</c:v>
                </c:pt>
                <c:pt idx="1274">
                  <c:v>900.80583716894</c:v>
                </c:pt>
                <c:pt idx="1275">
                  <c:v>900.95828599460799</c:v>
                </c:pt>
                <c:pt idx="1276">
                  <c:v>901.11072578540802</c:v>
                </c:pt>
                <c:pt idx="1277">
                  <c:v>901.26315653911695</c:v>
                </c:pt>
                <c:pt idx="1278">
                  <c:v>901.41557825350901</c:v>
                </c:pt>
                <c:pt idx="1279">
                  <c:v>901.56799092636004</c:v>
                </c:pt>
                <c:pt idx="1280">
                  <c:v>901.72039455544495</c:v>
                </c:pt>
                <c:pt idx="1281">
                  <c:v>901.87278913853697</c:v>
                </c:pt>
                <c:pt idx="1282">
                  <c:v>902.02517467341397</c:v>
                </c:pt>
                <c:pt idx="1283">
                  <c:v>902.17755115784905</c:v>
                </c:pt>
                <c:pt idx="1284">
                  <c:v>902.32991858961805</c:v>
                </c:pt>
                <c:pt idx="1285">
                  <c:v>902.48227696649599</c:v>
                </c:pt>
                <c:pt idx="1286">
                  <c:v>902.634626286257</c:v>
                </c:pt>
                <c:pt idx="1287">
                  <c:v>902.78696654667795</c:v>
                </c:pt>
                <c:pt idx="1288">
                  <c:v>902.93929774553203</c:v>
                </c:pt>
                <c:pt idx="1289">
                  <c:v>903.091619880596</c:v>
                </c:pt>
                <c:pt idx="1290">
                  <c:v>903.24393294964398</c:v>
                </c:pt>
                <c:pt idx="1291">
                  <c:v>903.39623695044997</c:v>
                </c:pt>
                <c:pt idx="1292">
                  <c:v>903.54853188079096</c:v>
                </c:pt>
                <c:pt idx="1293">
                  <c:v>903.70081773844095</c:v>
                </c:pt>
                <c:pt idx="1294">
                  <c:v>903.85309452117599</c:v>
                </c:pt>
                <c:pt idx="1295">
                  <c:v>904.00536222676897</c:v>
                </c:pt>
                <c:pt idx="1296">
                  <c:v>904.15762085299798</c:v>
                </c:pt>
                <c:pt idx="1297">
                  <c:v>904.309870397635</c:v>
                </c:pt>
                <c:pt idx="1298">
                  <c:v>904.46211085845698</c:v>
                </c:pt>
                <c:pt idx="1299">
                  <c:v>904.61434223323897</c:v>
                </c:pt>
                <c:pt idx="1300">
                  <c:v>904.766564519756</c:v>
                </c:pt>
                <c:pt idx="1301">
                  <c:v>904.91877771578197</c:v>
                </c:pt>
                <c:pt idx="1302">
                  <c:v>905.07098181909203</c:v>
                </c:pt>
                <c:pt idx="1303">
                  <c:v>905.22317682746302</c:v>
                </c:pt>
                <c:pt idx="1304">
                  <c:v>905.37536273866897</c:v>
                </c:pt>
                <c:pt idx="1305">
                  <c:v>905.52753955048399</c:v>
                </c:pt>
                <c:pt idx="1306">
                  <c:v>905.67970726068404</c:v>
                </c:pt>
                <c:pt idx="1307">
                  <c:v>905.83186586704403</c:v>
                </c:pt>
                <c:pt idx="1308">
                  <c:v>905.98401536734002</c:v>
                </c:pt>
                <c:pt idx="1309">
                  <c:v>906.136155759345</c:v>
                </c:pt>
                <c:pt idx="1310">
                  <c:v>906.28828704083605</c:v>
                </c:pt>
                <c:pt idx="1311">
                  <c:v>906.44040920958696</c:v>
                </c:pt>
                <c:pt idx="1312">
                  <c:v>906.59252226337298</c:v>
                </c:pt>
                <c:pt idx="1313">
                  <c:v>906.74462619996996</c:v>
                </c:pt>
                <c:pt idx="1314">
                  <c:v>906.896721017152</c:v>
                </c:pt>
                <c:pt idx="1315">
                  <c:v>907.04880671269495</c:v>
                </c:pt>
                <c:pt idx="1316">
                  <c:v>907.20088328437203</c:v>
                </c:pt>
                <c:pt idx="1317">
                  <c:v>907.35295072996098</c:v>
                </c:pt>
                <c:pt idx="1318">
                  <c:v>907.50500904723503</c:v>
                </c:pt>
                <c:pt idx="1319">
                  <c:v>907.65705823397002</c:v>
                </c:pt>
                <c:pt idx="1320">
                  <c:v>907.80909828794097</c:v>
                </c:pt>
                <c:pt idx="1321">
                  <c:v>907.96112920692201</c:v>
                </c:pt>
                <c:pt idx="1322">
                  <c:v>908.11315098868897</c:v>
                </c:pt>
                <c:pt idx="1323">
                  <c:v>908.265163631017</c:v>
                </c:pt>
                <c:pt idx="1324">
                  <c:v>908.41716713168205</c:v>
                </c:pt>
                <c:pt idx="1325">
                  <c:v>908.56916148845698</c:v>
                </c:pt>
                <c:pt idx="1326">
                  <c:v>908.72114669911798</c:v>
                </c:pt>
                <c:pt idx="1327">
                  <c:v>908.87312276143996</c:v>
                </c:pt>
                <c:pt idx="1328">
                  <c:v>909.02508967319898</c:v>
                </c:pt>
                <c:pt idx="1329">
                  <c:v>909.17704743216802</c:v>
                </c:pt>
                <c:pt idx="1330">
                  <c:v>909.32899603612498</c:v>
                </c:pt>
                <c:pt idx="1331">
                  <c:v>909.48093548284203</c:v>
                </c:pt>
                <c:pt idx="1332">
                  <c:v>909.63286577009603</c:v>
                </c:pt>
                <c:pt idx="1333">
                  <c:v>909.784786895661</c:v>
                </c:pt>
                <c:pt idx="1334">
                  <c:v>909.93669885731299</c:v>
                </c:pt>
                <c:pt idx="1335">
                  <c:v>910.08860165282601</c:v>
                </c:pt>
                <c:pt idx="1336">
                  <c:v>910.24049527997602</c:v>
                </c:pt>
                <c:pt idx="1337">
                  <c:v>910.39237973653803</c:v>
                </c:pt>
                <c:pt idx="1338">
                  <c:v>910.54425502028596</c:v>
                </c:pt>
                <c:pt idx="1339">
                  <c:v>910.69612112899597</c:v>
                </c:pt>
                <c:pt idx="1340">
                  <c:v>910.84797806044298</c:v>
                </c:pt>
                <c:pt idx="1341">
                  <c:v>910.99982581240204</c:v>
                </c:pt>
                <c:pt idx="1342">
                  <c:v>911.15166438264805</c:v>
                </c:pt>
                <c:pt idx="1343">
                  <c:v>911.30349376895595</c:v>
                </c:pt>
                <c:pt idx="1344">
                  <c:v>911.45531396910098</c:v>
                </c:pt>
                <c:pt idx="1345">
                  <c:v>911.60712498085798</c:v>
                </c:pt>
                <c:pt idx="1346">
                  <c:v>911.75892680200195</c:v>
                </c:pt>
                <c:pt idx="1347">
                  <c:v>911.91071943030897</c:v>
                </c:pt>
                <c:pt idx="1348">
                  <c:v>912.06250286355305</c:v>
                </c:pt>
                <c:pt idx="1349">
                  <c:v>912.21427709950899</c:v>
                </c:pt>
                <c:pt idx="1350">
                  <c:v>912.36604213595194</c:v>
                </c:pt>
                <c:pt idx="1351">
                  <c:v>912.51779797065797</c:v>
                </c:pt>
                <c:pt idx="1352">
                  <c:v>912.66954460140198</c:v>
                </c:pt>
                <c:pt idx="1353">
                  <c:v>912.821282025958</c:v>
                </c:pt>
                <c:pt idx="1354">
                  <c:v>912.97301024210196</c:v>
                </c:pt>
                <c:pt idx="1355">
                  <c:v>913.124729247608</c:v>
                </c:pt>
                <c:pt idx="1356">
                  <c:v>913.27643904025194</c:v>
                </c:pt>
                <c:pt idx="1357">
                  <c:v>913.42813961780905</c:v>
                </c:pt>
                <c:pt idx="1358">
                  <c:v>913.57983097805402</c:v>
                </c:pt>
                <c:pt idx="1359">
                  <c:v>913.73151311876097</c:v>
                </c:pt>
                <c:pt idx="1360">
                  <c:v>913.88318603770699</c:v>
                </c:pt>
                <c:pt idx="1361">
                  <c:v>914.03484973266598</c:v>
                </c:pt>
                <c:pt idx="1362">
                  <c:v>914.18650420141205</c:v>
                </c:pt>
                <c:pt idx="1363">
                  <c:v>914.33814944172195</c:v>
                </c:pt>
                <c:pt idx="1364">
                  <c:v>914.48978545137004</c:v>
                </c:pt>
                <c:pt idx="1365">
                  <c:v>914.641412228131</c:v>
                </c:pt>
                <c:pt idx="1366">
                  <c:v>914.79302976978101</c:v>
                </c:pt>
                <c:pt idx="1367">
                  <c:v>914.94463807409397</c:v>
                </c:pt>
                <c:pt idx="1368">
                  <c:v>915.09623713884503</c:v>
                </c:pt>
                <c:pt idx="1369">
                  <c:v>915.24782696180898</c:v>
                </c:pt>
                <c:pt idx="1370">
                  <c:v>915.39940754076304</c:v>
                </c:pt>
                <c:pt idx="1371">
                  <c:v>915.55097887347904</c:v>
                </c:pt>
                <c:pt idx="1372">
                  <c:v>915.70254095773498</c:v>
                </c:pt>
                <c:pt idx="1373">
                  <c:v>915.85409379130397</c:v>
                </c:pt>
                <c:pt idx="1374">
                  <c:v>916.00563737196205</c:v>
                </c:pt>
                <c:pt idx="1375">
                  <c:v>916.15717169748302</c:v>
                </c:pt>
                <c:pt idx="1376">
                  <c:v>916.30869676564396</c:v>
                </c:pt>
                <c:pt idx="1377">
                  <c:v>916.46021257421796</c:v>
                </c:pt>
                <c:pt idx="1378">
                  <c:v>916.61171912098098</c:v>
                </c:pt>
                <c:pt idx="1379">
                  <c:v>916.76321640370895</c:v>
                </c:pt>
                <c:pt idx="1380">
                  <c:v>916.91470442017498</c:v>
                </c:pt>
                <c:pt idx="1381">
                  <c:v>917.06618316815604</c:v>
                </c:pt>
                <c:pt idx="1382">
                  <c:v>917.21765264542501</c:v>
                </c:pt>
                <c:pt idx="1383">
                  <c:v>917.36911284975895</c:v>
                </c:pt>
                <c:pt idx="1384">
                  <c:v>917.520563778932</c:v>
                </c:pt>
                <c:pt idx="1385">
                  <c:v>917.67200543071999</c:v>
                </c:pt>
                <c:pt idx="1386">
                  <c:v>917.82343780289705</c:v>
                </c:pt>
                <c:pt idx="1387">
                  <c:v>917.97486089323797</c:v>
                </c:pt>
                <c:pt idx="1388">
                  <c:v>918.12627469951894</c:v>
                </c:pt>
                <c:pt idx="1389">
                  <c:v>918.27767921951397</c:v>
                </c:pt>
                <c:pt idx="1390">
                  <c:v>918.429074450999</c:v>
                </c:pt>
                <c:pt idx="1391">
                  <c:v>918.58046039174906</c:v>
                </c:pt>
                <c:pt idx="1392">
                  <c:v>918.73183703953896</c:v>
                </c:pt>
                <c:pt idx="1393">
                  <c:v>918.88320439214306</c:v>
                </c:pt>
                <c:pt idx="1394">
                  <c:v>919.03456244733695</c:v>
                </c:pt>
                <c:pt idx="1395">
                  <c:v>919.18591120289602</c:v>
                </c:pt>
                <c:pt idx="1396">
                  <c:v>919.33725065659496</c:v>
                </c:pt>
                <c:pt idx="1397">
                  <c:v>919.48858080620903</c:v>
                </c:pt>
                <c:pt idx="1398">
                  <c:v>919.63990164951304</c:v>
                </c:pt>
                <c:pt idx="1399">
                  <c:v>919.79121318428201</c:v>
                </c:pt>
                <c:pt idx="1400">
                  <c:v>919.942515408291</c:v>
                </c:pt>
                <c:pt idx="1401">
                  <c:v>920.09380831931605</c:v>
                </c:pt>
                <c:pt idx="1402">
                  <c:v>920.24509191513096</c:v>
                </c:pt>
                <c:pt idx="1403">
                  <c:v>920.39636619351097</c:v>
                </c:pt>
                <c:pt idx="1404">
                  <c:v>920.54763115223102</c:v>
                </c:pt>
                <c:pt idx="1405">
                  <c:v>920.69888678906705</c:v>
                </c:pt>
                <c:pt idx="1406">
                  <c:v>920.85013310179397</c:v>
                </c:pt>
                <c:pt idx="1407">
                  <c:v>921.00137008818604</c:v>
                </c:pt>
                <c:pt idx="1408">
                  <c:v>921.15259774601896</c:v>
                </c:pt>
                <c:pt idx="1409">
                  <c:v>921.30381607306697</c:v>
                </c:pt>
                <c:pt idx="1410">
                  <c:v>921.45502506710602</c:v>
                </c:pt>
                <c:pt idx="1411">
                  <c:v>921.60622472591103</c:v>
                </c:pt>
                <c:pt idx="1412">
                  <c:v>921.75741504725704</c:v>
                </c:pt>
                <c:pt idx="1413">
                  <c:v>921.90859602891805</c:v>
                </c:pt>
                <c:pt idx="1414">
                  <c:v>922.05976766867104</c:v>
                </c:pt>
                <c:pt idx="1415">
                  <c:v>922.21092996428899</c:v>
                </c:pt>
                <c:pt idx="1416">
                  <c:v>922.36208291354899</c:v>
                </c:pt>
                <c:pt idx="1417">
                  <c:v>922.51322651422504</c:v>
                </c:pt>
                <c:pt idx="1418">
                  <c:v>922.66436076409195</c:v>
                </c:pt>
                <c:pt idx="1419">
                  <c:v>922.81548566092499</c:v>
                </c:pt>
                <c:pt idx="1420">
                  <c:v>922.96660120249896</c:v>
                </c:pt>
                <c:pt idx="1421">
                  <c:v>923.11770738659004</c:v>
                </c:pt>
                <c:pt idx="1422">
                  <c:v>923.26880421097201</c:v>
                </c:pt>
                <c:pt idx="1423">
                  <c:v>923.41989167342001</c:v>
                </c:pt>
                <c:pt idx="1424">
                  <c:v>923.57096977171102</c:v>
                </c:pt>
                <c:pt idx="1425">
                  <c:v>923.722038503617</c:v>
                </c:pt>
                <c:pt idx="1426">
                  <c:v>923.87309786691503</c:v>
                </c:pt>
                <c:pt idx="1427">
                  <c:v>924.02414785938004</c:v>
                </c:pt>
                <c:pt idx="1428">
                  <c:v>924.17518847878705</c:v>
                </c:pt>
                <c:pt idx="1429">
                  <c:v>924.32621972291099</c:v>
                </c:pt>
                <c:pt idx="1430">
                  <c:v>924.47724158952599</c:v>
                </c:pt>
                <c:pt idx="1431">
                  <c:v>924.62825407640798</c:v>
                </c:pt>
                <c:pt idx="1432">
                  <c:v>924.77925718133201</c:v>
                </c:pt>
                <c:pt idx="1433">
                  <c:v>924.930250902073</c:v>
                </c:pt>
                <c:pt idx="1434">
                  <c:v>925.08123523640597</c:v>
                </c:pt>
                <c:pt idx="1435">
                  <c:v>925.232210182107</c:v>
                </c:pt>
                <c:pt idx="1436">
                  <c:v>925.38317573694906</c:v>
                </c:pt>
                <c:pt idx="1437">
                  <c:v>925.53413189870901</c:v>
                </c:pt>
                <c:pt idx="1438">
                  <c:v>925.68507866516097</c:v>
                </c:pt>
                <c:pt idx="1439">
                  <c:v>925.83601603407999</c:v>
                </c:pt>
                <c:pt idx="1440">
                  <c:v>925.986944003242</c:v>
                </c:pt>
                <c:pt idx="1441">
                  <c:v>926.13786257042102</c:v>
                </c:pt>
                <c:pt idx="1442">
                  <c:v>926.28877173339299</c:v>
                </c:pt>
                <c:pt idx="1443">
                  <c:v>926.43967148993204</c:v>
                </c:pt>
                <c:pt idx="1444">
                  <c:v>926.59056183781399</c:v>
                </c:pt>
                <c:pt idx="1445">
                  <c:v>926.74144277481298</c:v>
                </c:pt>
                <c:pt idx="1446">
                  <c:v>926.89231429870495</c:v>
                </c:pt>
                <c:pt idx="1447">
                  <c:v>927.04317640726504</c:v>
                </c:pt>
                <c:pt idx="1448">
                  <c:v>927.19402909826795</c:v>
                </c:pt>
                <c:pt idx="1449">
                  <c:v>927.34487236948905</c:v>
                </c:pt>
                <c:pt idx="1450">
                  <c:v>927.49570621870203</c:v>
                </c:pt>
                <c:pt idx="1451">
                  <c:v>927.64653064368395</c:v>
                </c:pt>
                <c:pt idx="1452">
                  <c:v>927.79734564220905</c:v>
                </c:pt>
                <c:pt idx="1453">
                  <c:v>927.94815121205204</c:v>
                </c:pt>
                <c:pt idx="1454">
                  <c:v>928.09894735098806</c:v>
                </c:pt>
                <c:pt idx="1455">
                  <c:v>928.24973405679202</c:v>
                </c:pt>
                <c:pt idx="1456">
                  <c:v>928.40051132723897</c:v>
                </c:pt>
                <c:pt idx="1457">
                  <c:v>928.55127916010497</c:v>
                </c:pt>
                <c:pt idx="1458">
                  <c:v>928.70203755316402</c:v>
                </c:pt>
                <c:pt idx="1459">
                  <c:v>928.85278650419195</c:v>
                </c:pt>
                <c:pt idx="1460">
                  <c:v>929.00352601096301</c:v>
                </c:pt>
                <c:pt idx="1461">
                  <c:v>929.15425607125303</c:v>
                </c:pt>
                <c:pt idx="1462">
                  <c:v>929.30497668283601</c:v>
                </c:pt>
                <c:pt idx="1463">
                  <c:v>929.45568784348802</c:v>
                </c:pt>
                <c:pt idx="1464">
                  <c:v>929.60638955098398</c:v>
                </c:pt>
                <c:pt idx="1465">
                  <c:v>929.757081803098</c:v>
                </c:pt>
                <c:pt idx="1466">
                  <c:v>929.90776459760696</c:v>
                </c:pt>
                <c:pt idx="1467">
                  <c:v>930.05843793228405</c:v>
                </c:pt>
                <c:pt idx="1468">
                  <c:v>930.209101804905</c:v>
                </c:pt>
                <c:pt idx="1469">
                  <c:v>930.35975621324496</c:v>
                </c:pt>
                <c:pt idx="1470">
                  <c:v>930.51040115507897</c:v>
                </c:pt>
                <c:pt idx="1471">
                  <c:v>930.66103662818296</c:v>
                </c:pt>
                <c:pt idx="1472">
                  <c:v>930.81166263033003</c:v>
                </c:pt>
                <c:pt idx="1473">
                  <c:v>930.96227915929705</c:v>
                </c:pt>
                <c:pt idx="1474">
                  <c:v>931.11288621285803</c:v>
                </c:pt>
                <c:pt idx="1475">
                  <c:v>931.26348378878799</c:v>
                </c:pt>
                <c:pt idx="1476">
                  <c:v>931.41407188486301</c:v>
                </c:pt>
                <c:pt idx="1477">
                  <c:v>931.56465049885696</c:v>
                </c:pt>
                <c:pt idx="1478">
                  <c:v>931.71521962854604</c:v>
                </c:pt>
                <c:pt idx="1479">
                  <c:v>931.86577927170401</c:v>
                </c:pt>
                <c:pt idx="1480">
                  <c:v>932.01632942610695</c:v>
                </c:pt>
                <c:pt idx="1481">
                  <c:v>932.16687008952897</c:v>
                </c:pt>
                <c:pt idx="1482">
                  <c:v>932.31740125974602</c:v>
                </c:pt>
                <c:pt idx="1483">
                  <c:v>932.46792293453302</c:v>
                </c:pt>
                <c:pt idx="1484">
                  <c:v>932.61843511166501</c:v>
                </c:pt>
                <c:pt idx="1485">
                  <c:v>932.76893778891701</c:v>
                </c:pt>
                <c:pt idx="1486">
                  <c:v>932.91943096406305</c:v>
                </c:pt>
                <c:pt idx="1487">
                  <c:v>933.06991463487998</c:v>
                </c:pt>
                <c:pt idx="1488">
                  <c:v>933.22038879914101</c:v>
                </c:pt>
                <c:pt idx="1489">
                  <c:v>933.37085345462299</c:v>
                </c:pt>
                <c:pt idx="1490">
                  <c:v>933.52130859910005</c:v>
                </c:pt>
                <c:pt idx="1491">
                  <c:v>933.67175423034701</c:v>
                </c:pt>
                <c:pt idx="1492">
                  <c:v>933.82219034614002</c:v>
                </c:pt>
                <c:pt idx="1493">
                  <c:v>933.97261694425299</c:v>
                </c:pt>
                <c:pt idx="1494">
                  <c:v>934.12303402246096</c:v>
                </c:pt>
                <c:pt idx="1495">
                  <c:v>934.27344157853895</c:v>
                </c:pt>
                <c:pt idx="1496">
                  <c:v>934.42383961026303</c:v>
                </c:pt>
                <c:pt idx="1497">
                  <c:v>934.574228115408</c:v>
                </c:pt>
                <c:pt idx="1498">
                  <c:v>934.724607091748</c:v>
                </c:pt>
                <c:pt idx="1499">
                  <c:v>934.87497653705896</c:v>
                </c:pt>
                <c:pt idx="1500">
                  <c:v>935.02533644911603</c:v>
                </c:pt>
                <c:pt idx="1501">
                  <c:v>935.17568682569299</c:v>
                </c:pt>
                <c:pt idx="1502">
                  <c:v>935.32602766456603</c:v>
                </c:pt>
                <c:pt idx="1503">
                  <c:v>935.47635896351005</c:v>
                </c:pt>
                <c:pt idx="1504">
                  <c:v>935.62668072029999</c:v>
                </c:pt>
                <c:pt idx="1505">
                  <c:v>935.77699293271098</c:v>
                </c:pt>
                <c:pt idx="1506">
                  <c:v>935.92729559851796</c:v>
                </c:pt>
                <c:pt idx="1507">
                  <c:v>936.07758871549697</c:v>
                </c:pt>
                <c:pt idx="1508">
                  <c:v>936.22787228142101</c:v>
                </c:pt>
                <c:pt idx="1509">
                  <c:v>936.37814629406603</c:v>
                </c:pt>
                <c:pt idx="1510">
                  <c:v>936.52841075120796</c:v>
                </c:pt>
                <c:pt idx="1511">
                  <c:v>936.67866565062104</c:v>
                </c:pt>
                <c:pt idx="1512">
                  <c:v>936.828910990081</c:v>
                </c:pt>
                <c:pt idx="1513">
                  <c:v>936.97914676736195</c:v>
                </c:pt>
                <c:pt idx="1514">
                  <c:v>937.12937298023905</c:v>
                </c:pt>
                <c:pt idx="1515">
                  <c:v>937.27958962648802</c:v>
                </c:pt>
                <c:pt idx="1516">
                  <c:v>937.42979670388399</c:v>
                </c:pt>
                <c:pt idx="1517">
                  <c:v>937.57999421020099</c:v>
                </c:pt>
                <c:pt idx="1518">
                  <c:v>937.73018214321496</c:v>
                </c:pt>
                <c:pt idx="1519">
                  <c:v>937.88036050070104</c:v>
                </c:pt>
                <c:pt idx="1520">
                  <c:v>938.03052928043405</c:v>
                </c:pt>
                <c:pt idx="1521">
                  <c:v>938.180688480188</c:v>
                </c:pt>
                <c:pt idx="1522">
                  <c:v>938.33083809773996</c:v>
                </c:pt>
                <c:pt idx="1523">
                  <c:v>938.48097813086304</c:v>
                </c:pt>
                <c:pt idx="1524">
                  <c:v>938.63110857733295</c:v>
                </c:pt>
                <c:pt idx="1525">
                  <c:v>938.78122943492599</c:v>
                </c:pt>
                <c:pt idx="1526">
                  <c:v>938.93134070141605</c:v>
                </c:pt>
                <c:pt idx="1527">
                  <c:v>939.08144237457805</c:v>
                </c:pt>
                <c:pt idx="1528">
                  <c:v>939.23153445218702</c:v>
                </c:pt>
                <c:pt idx="1529">
                  <c:v>939.38161693201801</c:v>
                </c:pt>
                <c:pt idx="1530">
                  <c:v>939.53168981184695</c:v>
                </c:pt>
                <c:pt idx="1531">
                  <c:v>939.68175308944899</c:v>
                </c:pt>
                <c:pt idx="1532">
                  <c:v>939.83180676259701</c:v>
                </c:pt>
                <c:pt idx="1533">
                  <c:v>939.981850829069</c:v>
                </c:pt>
                <c:pt idx="1534">
                  <c:v>940.13188528663795</c:v>
                </c:pt>
                <c:pt idx="1535">
                  <c:v>940.28191013307901</c:v>
                </c:pt>
                <c:pt idx="1536">
                  <c:v>940.43192536616903</c:v>
                </c:pt>
                <c:pt idx="1537">
                  <c:v>940.58193098368099</c:v>
                </c:pt>
                <c:pt idx="1538">
                  <c:v>940.73192698339096</c:v>
                </c:pt>
                <c:pt idx="1539">
                  <c:v>940.88191336307398</c:v>
                </c:pt>
                <c:pt idx="1540">
                  <c:v>941.03189012050404</c:v>
                </c:pt>
                <c:pt idx="1541">
                  <c:v>941.18185725345802</c:v>
                </c:pt>
                <c:pt idx="1542">
                  <c:v>941.33181475971003</c:v>
                </c:pt>
                <c:pt idx="1543">
                  <c:v>941.48176263703499</c:v>
                </c:pt>
                <c:pt idx="1544">
                  <c:v>941.63170088320805</c:v>
                </c:pt>
                <c:pt idx="1545">
                  <c:v>941.78162949600403</c:v>
                </c:pt>
                <c:pt idx="1546">
                  <c:v>941.93154847319897</c:v>
                </c:pt>
                <c:pt idx="1547">
                  <c:v>942.08145781256599</c:v>
                </c:pt>
                <c:pt idx="1548">
                  <c:v>942.23135751188295</c:v>
                </c:pt>
                <c:pt idx="1549">
                  <c:v>942.38124756892205</c:v>
                </c:pt>
                <c:pt idx="1550">
                  <c:v>942.53112798146003</c:v>
                </c:pt>
                <c:pt idx="1551">
                  <c:v>942.68099874727204</c:v>
                </c:pt>
                <c:pt idx="1552">
                  <c:v>942.83085986413198</c:v>
                </c:pt>
                <c:pt idx="1553">
                  <c:v>942.98071132981602</c:v>
                </c:pt>
                <c:pt idx="1554">
                  <c:v>943.13055314209896</c:v>
                </c:pt>
                <c:pt idx="1555">
                  <c:v>943.28038529875505</c:v>
                </c:pt>
                <c:pt idx="1556">
                  <c:v>943.43020779756102</c:v>
                </c:pt>
                <c:pt idx="1557">
                  <c:v>943.58002063628999</c:v>
                </c:pt>
                <c:pt idx="1558">
                  <c:v>943.729823812718</c:v>
                </c:pt>
                <c:pt idx="1559">
                  <c:v>943.87961732461997</c:v>
                </c:pt>
                <c:pt idx="1560">
                  <c:v>944.02940116977095</c:v>
                </c:pt>
                <c:pt idx="1561">
                  <c:v>944.17917534594596</c:v>
                </c:pt>
                <c:pt idx="1562">
                  <c:v>944.32893985092096</c:v>
                </c:pt>
                <c:pt idx="1563">
                  <c:v>944.47869468246904</c:v>
                </c:pt>
                <c:pt idx="1564">
                  <c:v>944.62843983836694</c:v>
                </c:pt>
                <c:pt idx="1565">
                  <c:v>944.77817531638902</c:v>
                </c:pt>
                <c:pt idx="1566">
                  <c:v>944.927901114311</c:v>
                </c:pt>
                <c:pt idx="1567">
                  <c:v>945.07761722990597</c:v>
                </c:pt>
                <c:pt idx="1568">
                  <c:v>945.22732366095204</c:v>
                </c:pt>
                <c:pt idx="1569">
                  <c:v>945.37702040522197</c:v>
                </c:pt>
                <c:pt idx="1570">
                  <c:v>945.52670746049102</c:v>
                </c:pt>
                <c:pt idx="1571">
                  <c:v>945.67638482453594</c:v>
                </c:pt>
                <c:pt idx="1572">
                  <c:v>945.82605249513006</c:v>
                </c:pt>
                <c:pt idx="1573">
                  <c:v>945.97571047004806</c:v>
                </c:pt>
                <c:pt idx="1574">
                  <c:v>946.12535874706703</c:v>
                </c:pt>
                <c:pt idx="1575">
                  <c:v>946.27499732395995</c:v>
                </c:pt>
                <c:pt idx="1576">
                  <c:v>946.42462619850403</c:v>
                </c:pt>
                <c:pt idx="1577">
                  <c:v>946.57424536847202</c:v>
                </c:pt>
                <c:pt idx="1578">
                  <c:v>946.72385483163998</c:v>
                </c:pt>
                <c:pt idx="1579">
                  <c:v>946.87345458578397</c:v>
                </c:pt>
                <c:pt idx="1580">
                  <c:v>947.02304462867698</c:v>
                </c:pt>
                <c:pt idx="1581">
                  <c:v>947.17262495809598</c:v>
                </c:pt>
                <c:pt idx="1582">
                  <c:v>947.32219557181497</c:v>
                </c:pt>
                <c:pt idx="1583">
                  <c:v>947.47175646761002</c:v>
                </c:pt>
                <c:pt idx="1584">
                  <c:v>947.621307643254</c:v>
                </c:pt>
                <c:pt idx="1585">
                  <c:v>947.77084909652399</c:v>
                </c:pt>
                <c:pt idx="1586">
                  <c:v>947.92038082519502</c:v>
                </c:pt>
                <c:pt idx="1587">
                  <c:v>948.06990282704101</c:v>
                </c:pt>
                <c:pt idx="1588">
                  <c:v>948.21941509983799</c:v>
                </c:pt>
                <c:pt idx="1589">
                  <c:v>948.36891764136101</c:v>
                </c:pt>
                <c:pt idx="1590">
                  <c:v>948.51841044938396</c:v>
                </c:pt>
                <c:pt idx="1591">
                  <c:v>948.66789352168303</c:v>
                </c:pt>
                <c:pt idx="1592">
                  <c:v>948.817366856033</c:v>
                </c:pt>
                <c:pt idx="1593">
                  <c:v>948.96683045020802</c:v>
                </c:pt>
                <c:pt idx="1594">
                  <c:v>949.11628430198505</c:v>
                </c:pt>
                <c:pt idx="1595">
                  <c:v>949.26572840913695</c:v>
                </c:pt>
                <c:pt idx="1596">
                  <c:v>949.41516276944105</c:v>
                </c:pt>
                <c:pt idx="1597">
                  <c:v>949.56458738066999</c:v>
                </c:pt>
                <c:pt idx="1598">
                  <c:v>949.71400224060096</c:v>
                </c:pt>
                <c:pt idx="1599">
                  <c:v>949.86340734700798</c:v>
                </c:pt>
                <c:pt idx="1600">
                  <c:v>950.01280269766698</c:v>
                </c:pt>
                <c:pt idx="1601">
                  <c:v>950.16218829035097</c:v>
                </c:pt>
                <c:pt idx="1602">
                  <c:v>950.31156412283701</c:v>
                </c:pt>
                <c:pt idx="1603">
                  <c:v>950.46093019290004</c:v>
                </c:pt>
                <c:pt idx="1604">
                  <c:v>950.61028649831303</c:v>
                </c:pt>
                <c:pt idx="1605">
                  <c:v>950.75963303685398</c:v>
                </c:pt>
                <c:pt idx="1606">
                  <c:v>950.908969806296</c:v>
                </c:pt>
                <c:pt idx="1607">
                  <c:v>951.05829680441502</c:v>
                </c:pt>
                <c:pt idx="1608">
                  <c:v>951.20761402898495</c:v>
                </c:pt>
                <c:pt idx="1609">
                  <c:v>951.35692147778195</c:v>
                </c:pt>
                <c:pt idx="1610">
                  <c:v>951.50621914858095</c:v>
                </c:pt>
                <c:pt idx="1611">
                  <c:v>951.65550703915699</c:v>
                </c:pt>
                <c:pt idx="1612">
                  <c:v>951.80478514728497</c:v>
                </c:pt>
                <c:pt idx="1613">
                  <c:v>951.95405347073904</c:v>
                </c:pt>
                <c:pt idx="1614">
                  <c:v>952.10331200729604</c:v>
                </c:pt>
                <c:pt idx="1615">
                  <c:v>952.25256075472998</c:v>
                </c:pt>
                <c:pt idx="1616">
                  <c:v>952.40179971081602</c:v>
                </c:pt>
                <c:pt idx="1617">
                  <c:v>952.55102887332896</c:v>
                </c:pt>
                <c:pt idx="1618">
                  <c:v>952.70024824004497</c:v>
                </c:pt>
                <c:pt idx="1619">
                  <c:v>952.84945780873704</c:v>
                </c:pt>
                <c:pt idx="1620">
                  <c:v>952.99865757718305</c:v>
                </c:pt>
                <c:pt idx="1621">
                  <c:v>953.14784754315497</c:v>
                </c:pt>
                <c:pt idx="1622">
                  <c:v>953.29702770442998</c:v>
                </c:pt>
                <c:pt idx="1623">
                  <c:v>953.44619805878301</c:v>
                </c:pt>
                <c:pt idx="1624">
                  <c:v>953.59535860398796</c:v>
                </c:pt>
                <c:pt idx="1625">
                  <c:v>953.744509337821</c:v>
                </c:pt>
                <c:pt idx="1626">
                  <c:v>953.89365025805603</c:v>
                </c:pt>
                <c:pt idx="1627">
                  <c:v>954.04278136247001</c:v>
                </c:pt>
                <c:pt idx="1628">
                  <c:v>954.19190264883605</c:v>
                </c:pt>
                <c:pt idx="1629">
                  <c:v>954.34101411492998</c:v>
                </c:pt>
                <c:pt idx="1630">
                  <c:v>954.49011575852705</c:v>
                </c:pt>
                <c:pt idx="1631">
                  <c:v>954.63920757740198</c:v>
                </c:pt>
                <c:pt idx="1632">
                  <c:v>954.78828956932898</c:v>
                </c:pt>
                <c:pt idx="1633">
                  <c:v>954.93736173208504</c:v>
                </c:pt>
                <c:pt idx="1634">
                  <c:v>955.08642406344495</c:v>
                </c:pt>
                <c:pt idx="1635">
                  <c:v>955.23547656118205</c:v>
                </c:pt>
                <c:pt idx="1636">
                  <c:v>955.38451922307297</c:v>
                </c:pt>
                <c:pt idx="1637">
                  <c:v>955.53355204689103</c:v>
                </c:pt>
                <c:pt idx="1638">
                  <c:v>955.682575030414</c:v>
                </c:pt>
                <c:pt idx="1639">
                  <c:v>955.83158817141396</c:v>
                </c:pt>
                <c:pt idx="1640">
                  <c:v>955.980591467669</c:v>
                </c:pt>
                <c:pt idx="1641">
                  <c:v>956.12958491695099</c:v>
                </c:pt>
                <c:pt idx="1642">
                  <c:v>956.27856851703802</c:v>
                </c:pt>
                <c:pt idx="1643">
                  <c:v>956.42754226570298</c:v>
                </c:pt>
                <c:pt idx="1644">
                  <c:v>956.57650616072101</c:v>
                </c:pt>
                <c:pt idx="1645">
                  <c:v>956.72546019986896</c:v>
                </c:pt>
                <c:pt idx="1646">
                  <c:v>956.87440438092005</c:v>
                </c:pt>
                <c:pt idx="1647">
                  <c:v>957.02333870165</c:v>
                </c:pt>
                <c:pt idx="1648">
                  <c:v>957.17226315983396</c:v>
                </c:pt>
                <c:pt idx="1649">
                  <c:v>957.32117775324696</c:v>
                </c:pt>
                <c:pt idx="1650">
                  <c:v>957.47008247966403</c:v>
                </c:pt>
                <c:pt idx="1651">
                  <c:v>957.61897733685998</c:v>
                </c:pt>
                <c:pt idx="1652">
                  <c:v>957.76786232260997</c:v>
                </c:pt>
                <c:pt idx="1653">
                  <c:v>957.91673743469005</c:v>
                </c:pt>
                <c:pt idx="1654">
                  <c:v>958.065602670874</c:v>
                </c:pt>
                <c:pt idx="1655">
                  <c:v>958.21445802893697</c:v>
                </c:pt>
                <c:pt idx="1656">
                  <c:v>958.36330350665401</c:v>
                </c:pt>
                <c:pt idx="1657">
                  <c:v>958.51213910180104</c:v>
                </c:pt>
                <c:pt idx="1658">
                  <c:v>958.66096481215197</c:v>
                </c:pt>
                <c:pt idx="1659">
                  <c:v>958.80978063548298</c:v>
                </c:pt>
                <c:pt idx="1660">
                  <c:v>958.95858656956796</c:v>
                </c:pt>
                <c:pt idx="1661">
                  <c:v>959.10738261218296</c:v>
                </c:pt>
                <c:pt idx="1662">
                  <c:v>959.25616876110303</c:v>
                </c:pt>
                <c:pt idx="1663">
                  <c:v>959.40494501410296</c:v>
                </c:pt>
                <c:pt idx="1664">
                  <c:v>959.55371136895701</c:v>
                </c:pt>
                <c:pt idx="1665">
                  <c:v>959.702467823441</c:v>
                </c:pt>
                <c:pt idx="1666">
                  <c:v>959.85121437532996</c:v>
                </c:pt>
                <c:pt idx="1667">
                  <c:v>959.99995102239905</c:v>
                </c:pt>
                <c:pt idx="1668">
                  <c:v>960.14867776242295</c:v>
                </c:pt>
                <c:pt idx="1669">
                  <c:v>960.29739459317796</c:v>
                </c:pt>
                <c:pt idx="1670">
                  <c:v>960.44610151243705</c:v>
                </c:pt>
                <c:pt idx="1671">
                  <c:v>960.59479851797596</c:v>
                </c:pt>
                <c:pt idx="1672">
                  <c:v>960.74348560757096</c:v>
                </c:pt>
                <c:pt idx="1673">
                  <c:v>960.89216277899595</c:v>
                </c:pt>
                <c:pt idx="1674">
                  <c:v>961.040830030027</c:v>
                </c:pt>
                <c:pt idx="1675">
                  <c:v>961.18948735843799</c:v>
                </c:pt>
                <c:pt idx="1676">
                  <c:v>961.33813476200396</c:v>
                </c:pt>
                <c:pt idx="1677">
                  <c:v>961.48677223850098</c:v>
                </c:pt>
                <c:pt idx="1678">
                  <c:v>961.63539978570304</c:v>
                </c:pt>
                <c:pt idx="1679">
                  <c:v>961.784017401386</c:v>
                </c:pt>
                <c:pt idx="1680">
                  <c:v>961.93262508332498</c:v>
                </c:pt>
                <c:pt idx="1681">
                  <c:v>962.08122282929503</c:v>
                </c:pt>
                <c:pt idx="1682">
                  <c:v>962.22981063707005</c:v>
                </c:pt>
                <c:pt idx="1683">
                  <c:v>962.37838850442597</c:v>
                </c:pt>
                <c:pt idx="1684">
                  <c:v>962.52695642913795</c:v>
                </c:pt>
                <c:pt idx="1685">
                  <c:v>962.67551440898103</c:v>
                </c:pt>
                <c:pt idx="1686">
                  <c:v>962.82406244173103</c:v>
                </c:pt>
                <c:pt idx="1687">
                  <c:v>962.97260052516106</c:v>
                </c:pt>
                <c:pt idx="1688">
                  <c:v>964.21348125437498</c:v>
                </c:pt>
                <c:pt idx="1689">
                  <c:v>965.94662699861999</c:v>
                </c:pt>
                <c:pt idx="1690">
                  <c:v>967.67932723351305</c:v>
                </c:pt>
                <c:pt idx="1691">
                  <c:v>969.41158077172497</c:v>
                </c:pt>
                <c:pt idx="1692">
                  <c:v>971.143386425926</c:v>
                </c:pt>
                <c:pt idx="1693">
                  <c:v>972.87474300878796</c:v>
                </c:pt>
                <c:pt idx="1694">
                  <c:v>974.60564933298201</c:v>
                </c:pt>
                <c:pt idx="1695">
                  <c:v>976.33610421117703</c:v>
                </c:pt>
                <c:pt idx="1696">
                  <c:v>978.06610645604496</c:v>
                </c:pt>
                <c:pt idx="1697">
                  <c:v>979.79565488025798</c:v>
                </c:pt>
                <c:pt idx="1698">
                  <c:v>981.52474829648395</c:v>
                </c:pt>
                <c:pt idx="1699">
                  <c:v>983.25338551739605</c:v>
                </c:pt>
                <c:pt idx="1700">
                  <c:v>984.98156535566397</c:v>
                </c:pt>
                <c:pt idx="1701">
                  <c:v>986.70928662395897</c:v>
                </c:pt>
                <c:pt idx="1702">
                  <c:v>988.43654813495198</c:v>
                </c:pt>
                <c:pt idx="1703">
                  <c:v>990.16334870131402</c:v>
                </c:pt>
                <c:pt idx="1704">
                  <c:v>991.88968713571501</c:v>
                </c:pt>
                <c:pt idx="1705">
                  <c:v>993.61556225082597</c:v>
                </c:pt>
                <c:pt idx="1706">
                  <c:v>995.34097285931796</c:v>
                </c:pt>
                <c:pt idx="1707">
                  <c:v>997.065917773862</c:v>
                </c:pt>
                <c:pt idx="1708">
                  <c:v>998.79039580712799</c:v>
                </c:pt>
                <c:pt idx="1709">
                  <c:v>1000.5144057717901</c:v>
                </c:pt>
                <c:pt idx="1710">
                  <c:v>1002.23794648051</c:v>
                </c:pt>
                <c:pt idx="1711">
                  <c:v>1003.96101674597</c:v>
                </c:pt>
                <c:pt idx="1712">
                  <c:v>1005.68361538084</c:v>
                </c:pt>
                <c:pt idx="1713">
                  <c:v>1007.40574119778</c:v>
                </c:pt>
                <c:pt idx="1714">
                  <c:v>1009.12739300947</c:v>
                </c:pt>
                <c:pt idx="1715">
                  <c:v>1010.84856962858</c:v>
                </c:pt>
                <c:pt idx="1716">
                  <c:v>1012.56926986777</c:v>
                </c:pt>
                <c:pt idx="1717">
                  <c:v>1014.28949253973</c:v>
                </c:pt>
                <c:pt idx="1718">
                  <c:v>1016.00923645712</c:v>
                </c:pt>
                <c:pt idx="1719">
                  <c:v>1017.72850043261</c:v>
                </c:pt>
                <c:pt idx="1720">
                  <c:v>1019.44728327887</c:v>
                </c:pt>
                <c:pt idx="1721">
                  <c:v>1021.16558380857</c:v>
                </c:pt>
                <c:pt idx="1722">
                  <c:v>1022.88340083439</c:v>
                </c:pt>
                <c:pt idx="1723">
                  <c:v>1024.60073316899</c:v>
                </c:pt>
                <c:pt idx="1724">
                  <c:v>1026.31757962505</c:v>
                </c:pt>
                <c:pt idx="1725">
                  <c:v>1028.0339390152401</c:v>
                </c:pt>
                <c:pt idx="1726">
                  <c:v>1029.7498101522201</c:v>
                </c:pt>
                <c:pt idx="1727">
                  <c:v>1031.46519184867</c:v>
                </c:pt>
                <c:pt idx="1728">
                  <c:v>1033.1800829172601</c:v>
                </c:pt>
                <c:pt idx="1729">
                  <c:v>1034.89448217066</c:v>
                </c:pt>
                <c:pt idx="1730">
                  <c:v>1036.60838842154</c:v>
                </c:pt>
                <c:pt idx="1731">
                  <c:v>1038.3218004825701</c:v>
                </c:pt>
                <c:pt idx="1732">
                  <c:v>1040.03471716642</c:v>
                </c:pt>
                <c:pt idx="1733">
                  <c:v>1041.7471372857699</c:v>
                </c:pt>
                <c:pt idx="1734">
                  <c:v>1043.4590596532801</c:v>
                </c:pt>
                <c:pt idx="1735">
                  <c:v>1045.17048308162</c:v>
                </c:pt>
                <c:pt idx="1736">
                  <c:v>1046.88140638347</c:v>
                </c:pt>
                <c:pt idx="1737">
                  <c:v>1048.5918283715</c:v>
                </c:pt>
                <c:pt idx="1738">
                  <c:v>1050.3017478583699</c:v>
                </c:pt>
                <c:pt idx="1739">
                  <c:v>1052.0111636567599</c:v>
                </c:pt>
                <c:pt idx="1740">
                  <c:v>1053.72007457934</c:v>
                </c:pt>
                <c:pt idx="1741">
                  <c:v>1055.42847943878</c:v>
                </c:pt>
                <c:pt idx="1742">
                  <c:v>1057.1363770477501</c:v>
                </c:pt>
                <c:pt idx="1743">
                  <c:v>1058.8437662189201</c:v>
                </c:pt>
                <c:pt idx="1744">
                  <c:v>1060.5506457649601</c:v>
                </c:pt>
                <c:pt idx="1745">
                  <c:v>1062.25701449854</c:v>
                </c:pt>
                <c:pt idx="1746">
                  <c:v>1063.9628712323399</c:v>
                </c:pt>
                <c:pt idx="1747">
                  <c:v>1065.66821477902</c:v>
                </c:pt>
                <c:pt idx="1748">
                  <c:v>1067.3730439512599</c:v>
                </c:pt>
                <c:pt idx="1749">
                  <c:v>1069.07735756172</c:v>
                </c:pt>
                <c:pt idx="1750">
                  <c:v>1070.7811544230799</c:v>
                </c:pt>
                <c:pt idx="1751">
                  <c:v>1072.48443334801</c:v>
                </c:pt>
                <c:pt idx="1752">
                  <c:v>1074.1871931491701</c:v>
                </c:pt>
                <c:pt idx="1753">
                  <c:v>1075.8894326392401</c:v>
                </c:pt>
                <c:pt idx="1754">
                  <c:v>1077.5911506309001</c:v>
                </c:pt>
                <c:pt idx="1755">
                  <c:v>1079.2923459368001</c:v>
                </c:pt>
                <c:pt idx="1756">
                  <c:v>1080.99301736963</c:v>
                </c:pt>
                <c:pt idx="1757">
                  <c:v>1082.69316374205</c:v>
                </c:pt>
                <c:pt idx="1758">
                  <c:v>1084.39278386673</c:v>
                </c:pt>
                <c:pt idx="1759">
                  <c:v>1086.0918765563499</c:v>
                </c:pt>
                <c:pt idx="1760">
                  <c:v>1087.79044062357</c:v>
                </c:pt>
                <c:pt idx="1761">
                  <c:v>1089.48847488106</c:v>
                </c:pt>
                <c:pt idx="1762">
                  <c:v>1091.1859781415001</c:v>
                </c:pt>
                <c:pt idx="1763">
                  <c:v>1092.8829492175601</c:v>
                </c:pt>
                <c:pt idx="1764">
                  <c:v>1094.5793869219101</c:v>
                </c:pt>
                <c:pt idx="1765">
                  <c:v>1096.2752900672201</c:v>
                </c:pt>
                <c:pt idx="1766">
                  <c:v>1097.97065746615</c:v>
                </c:pt>
                <c:pt idx="1767">
                  <c:v>1099.6654879313901</c:v>
                </c:pt>
                <c:pt idx="1768">
                  <c:v>1101.3597802756001</c:v>
                </c:pt>
                <c:pt idx="1769">
                  <c:v>1103.0535333114501</c:v>
                </c:pt>
                <c:pt idx="1770">
                  <c:v>1104.7467458516101</c:v>
                </c:pt>
                <c:pt idx="1771">
                  <c:v>1106.4394167087601</c:v>
                </c:pt>
                <c:pt idx="1772">
                  <c:v>1108.13154469556</c:v>
                </c:pt>
                <c:pt idx="1773">
                  <c:v>1109.8231286246901</c:v>
                </c:pt>
                <c:pt idx="1774">
                  <c:v>1111.5141673088101</c:v>
                </c:pt>
                <c:pt idx="1775">
                  <c:v>1113.2046595606</c:v>
                </c:pt>
                <c:pt idx="1776">
                  <c:v>1114.89460419272</c:v>
                </c:pt>
                <c:pt idx="1777">
                  <c:v>1116.58400001786</c:v>
                </c:pt>
                <c:pt idx="1778">
                  <c:v>1118.2728458486699</c:v>
                </c:pt>
                <c:pt idx="1779">
                  <c:v>1119.96114049784</c:v>
                </c:pt>
                <c:pt idx="1780">
                  <c:v>1121.6488827780299</c:v>
                </c:pt>
                <c:pt idx="1781">
                  <c:v>1123.3360715019001</c:v>
                </c:pt>
                <c:pt idx="1782">
                  <c:v>1125.0227054821401</c:v>
                </c:pt>
                <c:pt idx="1783">
                  <c:v>1126.7087835314201</c:v>
                </c:pt>
                <c:pt idx="1784">
                  <c:v>1128.3943044624</c:v>
                </c:pt>
                <c:pt idx="1785">
                  <c:v>1130.0792670877499</c:v>
                </c:pt>
                <c:pt idx="1786">
                  <c:v>1131.7636702201501</c:v>
                </c:pt>
                <c:pt idx="1787">
                  <c:v>1133.44751267226</c:v>
                </c:pt>
                <c:pt idx="1788">
                  <c:v>1135.1307932567699</c:v>
                </c:pt>
                <c:pt idx="1789">
                  <c:v>1136.81351078633</c:v>
                </c:pt>
                <c:pt idx="1790">
                  <c:v>1138.49566407362</c:v>
                </c:pt>
                <c:pt idx="1791">
                  <c:v>1140.1772519313099</c:v>
                </c:pt>
                <c:pt idx="1792">
                  <c:v>1141.8582731720701</c:v>
                </c:pt>
                <c:pt idx="1793">
                  <c:v>1143.53872660857</c:v>
                </c:pt>
                <c:pt idx="1794">
                  <c:v>1145.2186110534899</c:v>
                </c:pt>
                <c:pt idx="1795">
                  <c:v>1146.89792531949</c:v>
                </c:pt>
                <c:pt idx="1796">
                  <c:v>1148.57666821924</c:v>
                </c:pt>
                <c:pt idx="1797">
                  <c:v>1150.25483856542</c:v>
                </c:pt>
                <c:pt idx="1798">
                  <c:v>1151.93243517069</c:v>
                </c:pt>
                <c:pt idx="1799">
                  <c:v>1153.6094568477299</c:v>
                </c:pt>
                <c:pt idx="1800">
                  <c:v>1155.2859024091999</c:v>
                </c:pt>
                <c:pt idx="1801">
                  <c:v>1156.96177066779</c:v>
                </c:pt>
                <c:pt idx="1802">
                  <c:v>1158.63706043615</c:v>
                </c:pt>
                <c:pt idx="1803">
                  <c:v>1160.3117705269599</c:v>
                </c:pt>
                <c:pt idx="1804">
                  <c:v>1161.9858997529</c:v>
                </c:pt>
                <c:pt idx="1805">
                  <c:v>1163.6594469266199</c:v>
                </c:pt>
                <c:pt idx="1806">
                  <c:v>1165.3324108608099</c:v>
                </c:pt>
                <c:pt idx="1807">
                  <c:v>1167.00479036813</c:v>
                </c:pt>
                <c:pt idx="1808">
                  <c:v>1168.6765842612499</c:v>
                </c:pt>
                <c:pt idx="1809">
                  <c:v>1170.34779135285</c:v>
                </c:pt>
                <c:pt idx="1810">
                  <c:v>1172.0184104555899</c:v>
                </c:pt>
                <c:pt idx="1811">
                  <c:v>1173.68844038215</c:v>
                </c:pt>
                <c:pt idx="1812">
                  <c:v>1175.35787994519</c:v>
                </c:pt>
                <c:pt idx="1813">
                  <c:v>1177.0267279574</c:v>
                </c:pt>
                <c:pt idx="1814">
                  <c:v>1178.6949832314299</c:v>
                </c:pt>
                <c:pt idx="1815">
                  <c:v>1180.36264457996</c:v>
                </c:pt>
                <c:pt idx="1816">
                  <c:v>1182.0297108156601</c:v>
                </c:pt>
                <c:pt idx="1817">
                  <c:v>1183.6961807512</c:v>
                </c:pt>
                <c:pt idx="1818">
                  <c:v>1185.3620531992599</c:v>
                </c:pt>
                <c:pt idx="1819">
                  <c:v>1187.0273269724901</c:v>
                </c:pt>
                <c:pt idx="1820">
                  <c:v>1188.69200088358</c:v>
                </c:pt>
                <c:pt idx="1821">
                  <c:v>1190.3560737452001</c:v>
                </c:pt>
                <c:pt idx="1822">
                  <c:v>1192.01954437001</c:v>
                </c:pt>
                <c:pt idx="1823">
                  <c:v>1193.68241157068</c:v>
                </c:pt>
                <c:pt idx="1824">
                  <c:v>1195.34467415989</c:v>
                </c:pt>
                <c:pt idx="1825">
                  <c:v>1197.00633095031</c:v>
                </c:pt>
                <c:pt idx="1826">
                  <c:v>1198.6673807546099</c:v>
                </c:pt>
                <c:pt idx="1827">
                  <c:v>1200.32782238546</c:v>
                </c:pt>
                <c:pt idx="1828">
                  <c:v>1201.9876546555199</c:v>
                </c:pt>
                <c:pt idx="1829">
                  <c:v>1203.6468763774801</c:v>
                </c:pt>
                <c:pt idx="1830">
                  <c:v>1205.305486364</c:v>
                </c:pt>
                <c:pt idx="1831">
                  <c:v>1206.9634834277499</c:v>
                </c:pt>
                <c:pt idx="1832">
                  <c:v>1208.6208663814</c:v>
                </c:pt>
                <c:pt idx="1833">
                  <c:v>1210.2776340376299</c:v>
                </c:pt>
                <c:pt idx="1834">
                  <c:v>1211.9337852091001</c:v>
                </c:pt>
                <c:pt idx="1835">
                  <c:v>1213.5893187084901</c:v>
                </c:pt>
                <c:pt idx="1836">
                  <c:v>1215.2442333484701</c:v>
                </c:pt>
                <c:pt idx="1837">
                  <c:v>1216.8985279417</c:v>
                </c:pt>
                <c:pt idx="1838">
                  <c:v>1218.5522013008599</c:v>
                </c:pt>
                <c:pt idx="1839">
                  <c:v>1220.20525223862</c:v>
                </c:pt>
                <c:pt idx="1840">
                  <c:v>1221.8576795676499</c:v>
                </c:pt>
                <c:pt idx="1841">
                  <c:v>1223.5094821006201</c:v>
                </c:pt>
                <c:pt idx="1842">
                  <c:v>1225.16065865019</c:v>
                </c:pt>
                <c:pt idx="1843">
                  <c:v>1226.81120802906</c:v>
                </c:pt>
                <c:pt idx="1844">
                  <c:v>1228.4611290498699</c:v>
                </c:pt>
                <c:pt idx="1845">
                  <c:v>1230.11042052531</c:v>
                </c:pt>
                <c:pt idx="1846">
                  <c:v>1231.7590812680401</c:v>
                </c:pt>
                <c:pt idx="1847">
                  <c:v>1233.4071100907399</c:v>
                </c:pt>
                <c:pt idx="1848">
                  <c:v>1235.05450580608</c:v>
                </c:pt>
                <c:pt idx="1849">
                  <c:v>1236.7012672267199</c:v>
                </c:pt>
                <c:pt idx="1850">
                  <c:v>1238.34739316534</c:v>
                </c:pt>
                <c:pt idx="1851">
                  <c:v>1239.9928824346</c:v>
                </c:pt>
                <c:pt idx="1852">
                  <c:v>1241.63773384719</c:v>
                </c:pt>
                <c:pt idx="1853">
                  <c:v>1243.2819462157699</c:v>
                </c:pt>
                <c:pt idx="1854">
                  <c:v>1244.9255183529999</c:v>
                </c:pt>
                <c:pt idx="1855">
                  <c:v>1246.5684490715701</c:v>
                </c:pt>
                <c:pt idx="1856">
                  <c:v>1248.21073718415</c:v>
                </c:pt>
                <c:pt idx="1857">
                  <c:v>1249.85238150339</c:v>
                </c:pt>
                <c:pt idx="1858">
                  <c:v>1251.4933808419801</c:v>
                </c:pt>
                <c:pt idx="1859">
                  <c:v>1253.1337340125899</c:v>
                </c:pt>
                <c:pt idx="1860">
                  <c:v>1254.7734398278801</c:v>
                </c:pt>
                <c:pt idx="1861">
                  <c:v>1256.4124971005201</c:v>
                </c:pt>
                <c:pt idx="1862">
                  <c:v>1258.0509046432001</c:v>
                </c:pt>
                <c:pt idx="1863">
                  <c:v>1259.6886612685701</c:v>
                </c:pt>
                <c:pt idx="1864">
                  <c:v>1261.32576578931</c:v>
                </c:pt>
                <c:pt idx="1865">
                  <c:v>1262.9622170180901</c:v>
                </c:pt>
                <c:pt idx="1866">
                  <c:v>1264.5980137675899</c:v>
                </c:pt>
                <c:pt idx="1867">
                  <c:v>1266.2331548504601</c:v>
                </c:pt>
                <c:pt idx="1868">
                  <c:v>1267.8676390793901</c:v>
                </c:pt>
                <c:pt idx="1869">
                  <c:v>1269.50146526704</c:v>
                </c:pt>
                <c:pt idx="1870">
                  <c:v>1271.1346322260799</c:v>
                </c:pt>
                <c:pt idx="1871">
                  <c:v>1272.7671387691901</c:v>
                </c:pt>
                <c:pt idx="1872">
                  <c:v>1274.3989837090301</c:v>
                </c:pt>
                <c:pt idx="1873">
                  <c:v>1276.03016585828</c:v>
                </c:pt>
                <c:pt idx="1874">
                  <c:v>1277.6606840296099</c:v>
                </c:pt>
                <c:pt idx="1875">
                  <c:v>1279.29053703568</c:v>
                </c:pt>
                <c:pt idx="1876">
                  <c:v>1280.91972368918</c:v>
                </c:pt>
                <c:pt idx="1877">
                  <c:v>1282.5482428027599</c:v>
                </c:pt>
                <c:pt idx="1878">
                  <c:v>1284.1760931890999</c:v>
                </c:pt>
                <c:pt idx="1879">
                  <c:v>1285.80327366088</c:v>
                </c:pt>
                <c:pt idx="1880">
                  <c:v>1287.4297830307601</c:v>
                </c:pt>
                <c:pt idx="1881">
                  <c:v>1289.05562011141</c:v>
                </c:pt>
                <c:pt idx="1882">
                  <c:v>1290.6807837155</c:v>
                </c:pt>
                <c:pt idx="1883">
                  <c:v>1292.30527265571</c:v>
                </c:pt>
                <c:pt idx="1884">
                  <c:v>1293.9290857446999</c:v>
                </c:pt>
                <c:pt idx="1885">
                  <c:v>1295.55222179515</c:v>
                </c:pt>
                <c:pt idx="1886">
                  <c:v>1297.1746796197299</c:v>
                </c:pt>
                <c:pt idx="1887">
                  <c:v>1298.7964580311</c:v>
                </c:pt>
                <c:pt idx="1888">
                  <c:v>1300.4175558419399</c:v>
                </c:pt>
                <c:pt idx="1889">
                  <c:v>1302.0379718649201</c:v>
                </c:pt>
                <c:pt idx="1890">
                  <c:v>1303.65770491272</c:v>
                </c:pt>
                <c:pt idx="1891">
                  <c:v>1305.2767537979901</c:v>
                </c:pt>
                <c:pt idx="1892">
                  <c:v>1306.8951173334101</c:v>
                </c:pt>
                <c:pt idx="1893">
                  <c:v>1308.51279433166</c:v>
                </c:pt>
                <c:pt idx="1894">
                  <c:v>1310.1297836054</c:v>
                </c:pt>
                <c:pt idx="1895">
                  <c:v>1311.7460839672999</c:v>
                </c:pt>
                <c:pt idx="1896">
                  <c:v>1313.36169423004</c:v>
                </c:pt>
                <c:pt idx="1897">
                  <c:v>1314.97661320629</c:v>
                </c:pt>
                <c:pt idx="1898">
                  <c:v>1316.5908397087101</c:v>
                </c:pt>
                <c:pt idx="1899">
                  <c:v>1318.20437254998</c:v>
                </c:pt>
                <c:pt idx="1900">
                  <c:v>1319.81721054277</c:v>
                </c:pt>
                <c:pt idx="1901">
                  <c:v>1321.4293524997499</c:v>
                </c:pt>
                <c:pt idx="1902">
                  <c:v>1323.04079723358</c:v>
                </c:pt>
                <c:pt idx="1903">
                  <c:v>1324.6515435569499</c:v>
                </c:pt>
                <c:pt idx="1904">
                  <c:v>1326.26159028252</c:v>
                </c:pt>
                <c:pt idx="1905">
                  <c:v>1327.8709362229599</c:v>
                </c:pt>
                <c:pt idx="1906">
                  <c:v>1329.4795801909399</c:v>
                </c:pt>
                <c:pt idx="1907">
                  <c:v>1331.08752099914</c:v>
                </c:pt>
                <c:pt idx="1908">
                  <c:v>1332.69475746022</c:v>
                </c:pt>
                <c:pt idx="1909">
                  <c:v>1334.3012883868601</c:v>
                </c:pt>
                <c:pt idx="1910">
                  <c:v>1335.9071125917301</c:v>
                </c:pt>
                <c:pt idx="1911">
                  <c:v>1337.51222888749</c:v>
                </c:pt>
                <c:pt idx="1912">
                  <c:v>1339.1166360868201</c:v>
                </c:pt>
                <c:pt idx="1913">
                  <c:v>1340.7203330023799</c:v>
                </c:pt>
                <c:pt idx="1914">
                  <c:v>1342.32331844686</c:v>
                </c:pt>
                <c:pt idx="1915">
                  <c:v>1343.9255912329199</c:v>
                </c:pt>
                <c:pt idx="1916">
                  <c:v>1345.52715017323</c:v>
                </c:pt>
                <c:pt idx="1917">
                  <c:v>1347.12799408046</c:v>
                </c:pt>
                <c:pt idx="1918">
                  <c:v>1348.7281217672901</c:v>
                </c:pt>
                <c:pt idx="1919">
                  <c:v>1350.3275320463699</c:v>
                </c:pt>
                <c:pt idx="1920">
                  <c:v>1351.9262237303999</c:v>
                </c:pt>
                <c:pt idx="1921">
                  <c:v>1353.5241956320201</c:v>
                </c:pt>
                <c:pt idx="1922">
                  <c:v>1355.12144656393</c:v>
                </c:pt>
                <c:pt idx="1923">
                  <c:v>1356.71797533878</c:v>
                </c:pt>
                <c:pt idx="1924">
                  <c:v>1358.3137807692499</c:v>
                </c:pt>
                <c:pt idx="1925">
                  <c:v>1359.9088616680001</c:v>
                </c:pt>
                <c:pt idx="1926">
                  <c:v>1361.5032168477201</c:v>
                </c:pt>
                <c:pt idx="1927">
                  <c:v>1363.0968451210699</c:v>
                </c:pt>
                <c:pt idx="1928">
                  <c:v>1364.68974530071</c:v>
                </c:pt>
                <c:pt idx="1929">
                  <c:v>1366.28191619933</c:v>
                </c:pt>
                <c:pt idx="1930">
                  <c:v>1367.87335662959</c:v>
                </c:pt>
                <c:pt idx="1931">
                  <c:v>1369.46406540417</c:v>
                </c:pt>
                <c:pt idx="1932">
                  <c:v>1371.0540413357301</c:v>
                </c:pt>
                <c:pt idx="1933">
                  <c:v>1372.6432832369401</c:v>
                </c:pt>
                <c:pt idx="1934">
                  <c:v>1374.23178992048</c:v>
                </c:pt>
                <c:pt idx="1935">
                  <c:v>1375.8195601990201</c:v>
                </c:pt>
                <c:pt idx="1936">
                  <c:v>1377.4065928852201</c:v>
                </c:pt>
                <c:pt idx="1937">
                  <c:v>1378.9928867917599</c:v>
                </c:pt>
                <c:pt idx="1938">
                  <c:v>1380.5784407313099</c:v>
                </c:pt>
                <c:pt idx="1939">
                  <c:v>1382.16325351654</c:v>
                </c:pt>
                <c:pt idx="1940">
                  <c:v>1383.74732396012</c:v>
                </c:pt>
                <c:pt idx="1941">
                  <c:v>1385.3306508747301</c:v>
                </c:pt>
                <c:pt idx="1942">
                  <c:v>1386.9132330730199</c:v>
                </c:pt>
                <c:pt idx="1943">
                  <c:v>1388.4950693676799</c:v>
                </c:pt>
                <c:pt idx="1944">
                  <c:v>1390.0761585713699</c:v>
                </c:pt>
                <c:pt idx="1945">
                  <c:v>1391.65649949677</c:v>
                </c:pt>
                <c:pt idx="1946">
                  <c:v>1393.23609095654</c:v>
                </c:pt>
                <c:pt idx="1947">
                  <c:v>1394.8149317633599</c:v>
                </c:pt>
                <c:pt idx="1948">
                  <c:v>1396.3930207298899</c:v>
                </c:pt>
                <c:pt idx="1949">
                  <c:v>1397.9703566688199</c:v>
                </c:pt>
                <c:pt idx="1950">
                  <c:v>1399.5469383928</c:v>
                </c:pt>
                <c:pt idx="1951">
                  <c:v>1401.1227647145099</c:v>
                </c:pt>
                <c:pt idx="1952">
                  <c:v>1402.6978344466199</c:v>
                </c:pt>
                <c:pt idx="1953">
                  <c:v>1404.27214640181</c:v>
                </c:pt>
                <c:pt idx="1954">
                  <c:v>1405.84569939273</c:v>
                </c:pt>
                <c:pt idx="1955">
                  <c:v>1407.4184922320701</c:v>
                </c:pt>
                <c:pt idx="1956">
                  <c:v>1408.9905237324899</c:v>
                </c:pt>
                <c:pt idx="1957">
                  <c:v>1410.5617927066701</c:v>
                </c:pt>
                <c:pt idx="1958">
                  <c:v>1412.13229796727</c:v>
                </c:pt>
                <c:pt idx="1959">
                  <c:v>1413.7020383269701</c:v>
                </c:pt>
                <c:pt idx="1960">
                  <c:v>1415.2710125984299</c:v>
                </c:pt>
                <c:pt idx="1961">
                  <c:v>1416.83921959433</c:v>
                </c:pt>
                <c:pt idx="1962">
                  <c:v>1418.4066581273401</c:v>
                </c:pt>
                <c:pt idx="1963">
                  <c:v>1419.9733270101301</c:v>
                </c:pt>
                <c:pt idx="1964">
                  <c:v>1421.53922505537</c:v>
                </c:pt>
                <c:pt idx="1965">
                  <c:v>1423.1043510757299</c:v>
                </c:pt>
                <c:pt idx="1966">
                  <c:v>1424.66870388389</c:v>
                </c:pt>
                <c:pt idx="1967">
                  <c:v>1426.2322822925</c:v>
                </c:pt>
                <c:pt idx="1968">
                  <c:v>1427.79508511425</c:v>
                </c:pt>
                <c:pt idx="1969">
                  <c:v>1429.3571111618</c:v>
                </c:pt>
                <c:pt idx="1970">
                  <c:v>1430.91835924783</c:v>
                </c:pt>
                <c:pt idx="1971">
                  <c:v>1432.4788281850001</c:v>
                </c:pt>
                <c:pt idx="1972">
                  <c:v>1434.0385167859899</c:v>
                </c:pt>
                <c:pt idx="1973">
                  <c:v>1435.5974238634701</c:v>
                </c:pt>
                <c:pt idx="1974">
                  <c:v>1437.1555482301001</c:v>
                </c:pt>
                <c:pt idx="1975">
                  <c:v>1438.7128886985699</c:v>
                </c:pt>
                <c:pt idx="1976">
                  <c:v>1440.2694440815301</c:v>
                </c:pt>
                <c:pt idx="1977">
                  <c:v>1441.8252131916699</c:v>
                </c:pt>
                <c:pt idx="1978">
                  <c:v>1443.3801948416401</c:v>
                </c:pt>
                <c:pt idx="1979">
                  <c:v>1444.93438784413</c:v>
                </c:pt>
                <c:pt idx="1980">
                  <c:v>1446.4877910118</c:v>
                </c:pt>
                <c:pt idx="1981">
                  <c:v>1448.04040315733</c:v>
                </c:pt>
                <c:pt idx="1982">
                  <c:v>1449.59222309338</c:v>
                </c:pt>
                <c:pt idx="1983">
                  <c:v>1451.1432496326199</c:v>
                </c:pt>
                <c:pt idx="1984">
                  <c:v>1452.6934815877401</c:v>
                </c:pt>
                <c:pt idx="1985">
                  <c:v>1454.24291777139</c:v>
                </c:pt>
                <c:pt idx="1986">
                  <c:v>1455.7915569962399</c:v>
                </c:pt>
                <c:pt idx="1987">
                  <c:v>1457.33939807498</c:v>
                </c:pt>
                <c:pt idx="1988">
                  <c:v>1458.88643982026</c:v>
                </c:pt>
                <c:pt idx="1989">
                  <c:v>1460.4326810447701</c:v>
                </c:pt>
                <c:pt idx="1990">
                  <c:v>1461.97812056117</c:v>
                </c:pt>
                <c:pt idx="1991">
                  <c:v>1463.5227571821199</c:v>
                </c:pt>
                <c:pt idx="1992">
                  <c:v>1465.0665897203201</c:v>
                </c:pt>
                <c:pt idx="1993">
                  <c:v>1466.6096169884099</c:v>
                </c:pt>
                <c:pt idx="1994">
                  <c:v>1468.1518377990801</c:v>
                </c:pt>
                <c:pt idx="1995">
                  <c:v>1469.6932509649901</c:v>
                </c:pt>
                <c:pt idx="1996">
                  <c:v>1471.2338552988199</c:v>
                </c:pt>
                <c:pt idx="1997">
                  <c:v>1472.77364961324</c:v>
                </c:pt>
                <c:pt idx="1998">
                  <c:v>1474.31263272092</c:v>
                </c:pt>
                <c:pt idx="1999">
                  <c:v>1475.85080343452</c:v>
                </c:pt>
                <c:pt idx="2000">
                  <c:v>1477.38816056672</c:v>
                </c:pt>
                <c:pt idx="2001">
                  <c:v>1478.9247029302001</c:v>
                </c:pt>
                <c:pt idx="2002">
                  <c:v>1480.4604293376101</c:v>
                </c:pt>
                <c:pt idx="2003">
                  <c:v>1481.99533860164</c:v>
                </c:pt>
                <c:pt idx="2004">
                  <c:v>1483.5294295349399</c:v>
                </c:pt>
                <c:pt idx="2005">
                  <c:v>1485.06270095021</c:v>
                </c:pt>
                <c:pt idx="2006">
                  <c:v>1486.5951516600901</c:v>
                </c:pt>
                <c:pt idx="2007">
                  <c:v>1488.1267804772699</c:v>
                </c:pt>
                <c:pt idx="2008">
                  <c:v>1489.65758621442</c:v>
                </c:pt>
                <c:pt idx="2009">
                  <c:v>1491.1875676842001</c:v>
                </c:pt>
                <c:pt idx="2010">
                  <c:v>1492.71672369929</c:v>
                </c:pt>
                <c:pt idx="2011">
                  <c:v>1494.24505307236</c:v>
                </c:pt>
                <c:pt idx="2012">
                  <c:v>1495.77255461608</c:v>
                </c:pt>
                <c:pt idx="2013">
                  <c:v>1497.2992271431101</c:v>
                </c:pt>
                <c:pt idx="2014">
                  <c:v>1498.8250694661399</c:v>
                </c:pt>
                <c:pt idx="2015">
                  <c:v>1500.35008039783</c:v>
                </c:pt>
                <c:pt idx="2016">
                  <c:v>1501.87425875085</c:v>
                </c:pt>
                <c:pt idx="2017">
                  <c:v>1503.3976033378699</c:v>
                </c:pt>
                <c:pt idx="2018">
                  <c:v>1504.92011297157</c:v>
                </c:pt>
                <c:pt idx="2019">
                  <c:v>1506.44178646462</c:v>
                </c:pt>
                <c:pt idx="2020">
                  <c:v>1507.96262262967</c:v>
                </c:pt>
                <c:pt idx="2021">
                  <c:v>1509.48262027942</c:v>
                </c:pt>
                <c:pt idx="2022">
                  <c:v>1511.0017782265199</c:v>
                </c:pt>
                <c:pt idx="2023">
                  <c:v>1512.5200952836501</c:v>
                </c:pt>
                <c:pt idx="2024">
                  <c:v>1514.0375702634799</c:v>
                </c:pt>
                <c:pt idx="2025">
                  <c:v>1515.5542019786801</c:v>
                </c:pt>
                <c:pt idx="2026">
                  <c:v>1517.06998924191</c:v>
                </c:pt>
                <c:pt idx="2027">
                  <c:v>1518.5849308658601</c:v>
                </c:pt>
                <c:pt idx="2028">
                  <c:v>1520.0990256631901</c:v>
                </c:pt>
                <c:pt idx="2029">
                  <c:v>1521.6122724465799</c:v>
                </c:pt>
                <c:pt idx="2030">
                  <c:v>1523.1246700286899</c:v>
                </c:pt>
                <c:pt idx="2031">
                  <c:v>1524.63621722219</c:v>
                </c:pt>
                <c:pt idx="2032">
                  <c:v>1526.14691283976</c:v>
                </c:pt>
                <c:pt idx="2033">
                  <c:v>1527.6567556940599</c:v>
                </c:pt>
                <c:pt idx="2034">
                  <c:v>1529.1657445977701</c:v>
                </c:pt>
                <c:pt idx="2035">
                  <c:v>1530.6738783635601</c:v>
                </c:pt>
                <c:pt idx="2036">
                  <c:v>1532.1811558040899</c:v>
                </c:pt>
                <c:pt idx="2037">
                  <c:v>1533.6875757320499</c:v>
                </c:pt>
                <c:pt idx="2038">
                  <c:v>1535.19313696009</c:v>
                </c:pt>
                <c:pt idx="2039">
                  <c:v>1536.6978383009</c:v>
                </c:pt>
                <c:pt idx="2040">
                  <c:v>1538.2016785671401</c:v>
                </c:pt>
                <c:pt idx="2041">
                  <c:v>1539.70465657148</c:v>
                </c:pt>
                <c:pt idx="2042">
                  <c:v>1541.20677112659</c:v>
                </c:pt>
                <c:pt idx="2043">
                  <c:v>1542.70802104515</c:v>
                </c:pt>
                <c:pt idx="2044">
                  <c:v>1544.2084051398199</c:v>
                </c:pt>
                <c:pt idx="2045">
                  <c:v>1545.7079222232801</c:v>
                </c:pt>
                <c:pt idx="2046">
                  <c:v>1547.2065711082</c:v>
                </c:pt>
                <c:pt idx="2047">
                  <c:v>1548.70435060724</c:v>
                </c:pt>
                <c:pt idx="2048">
                  <c:v>1550.20125953308</c:v>
                </c:pt>
                <c:pt idx="2049">
                  <c:v>1551.6972966983899</c:v>
                </c:pt>
                <c:pt idx="2050">
                  <c:v>1553.19246091584</c:v>
                </c:pt>
                <c:pt idx="2051">
                  <c:v>1554.6867509981</c:v>
                </c:pt>
                <c:pt idx="2052">
                  <c:v>1556.1801657578401</c:v>
                </c:pt>
                <c:pt idx="2053">
                  <c:v>1557.6727040077301</c:v>
                </c:pt>
                <c:pt idx="2054">
                  <c:v>1559.1643645604499</c:v>
                </c:pt>
                <c:pt idx="2055">
                  <c:v>1560.65514622866</c:v>
                </c:pt>
                <c:pt idx="2056">
                  <c:v>1562.1450478250299</c:v>
                </c:pt>
                <c:pt idx="2057">
                  <c:v>1563.6340681622501</c:v>
                </c:pt>
                <c:pt idx="2058">
                  <c:v>1565.1222060529601</c:v>
                </c:pt>
                <c:pt idx="2059">
                  <c:v>1566.60946030986</c:v>
                </c:pt>
                <c:pt idx="2060">
                  <c:v>1568.0958297456</c:v>
                </c:pt>
                <c:pt idx="2061">
                  <c:v>1569.5813131728601</c:v>
                </c:pt>
                <c:pt idx="2062">
                  <c:v>1571.0659094043101</c:v>
                </c:pt>
                <c:pt idx="2063">
                  <c:v>1572.54961725262</c:v>
                </c:pt>
                <c:pt idx="2064">
                  <c:v>1574.0324355304599</c:v>
                </c:pt>
                <c:pt idx="2065">
                  <c:v>1575.5143630504999</c:v>
                </c:pt>
                <c:pt idx="2066">
                  <c:v>1576.99539862542</c:v>
                </c:pt>
                <c:pt idx="2067">
                  <c:v>1578.4755410678799</c:v>
                </c:pt>
                <c:pt idx="2068">
                  <c:v>1579.9547891905499</c:v>
                </c:pt>
                <c:pt idx="2069">
                  <c:v>1581.4331418061099</c:v>
                </c:pt>
                <c:pt idx="2070">
                  <c:v>1582.91059772723</c:v>
                </c:pt>
                <c:pt idx="2071">
                  <c:v>1584.38715576657</c:v>
                </c:pt>
                <c:pt idx="2072">
                  <c:v>1585.8628147368099</c:v>
                </c:pt>
                <c:pt idx="2073">
                  <c:v>1587.3375734506201</c:v>
                </c:pt>
                <c:pt idx="2074">
                  <c:v>1588.8114307206599</c:v>
                </c:pt>
                <c:pt idx="2075">
                  <c:v>1590.28438535962</c:v>
                </c:pt>
                <c:pt idx="2076">
                  <c:v>1591.7564361801601</c:v>
                </c:pt>
                <c:pt idx="2077">
                  <c:v>1593.22758199495</c:v>
                </c:pt>
                <c:pt idx="2078">
                  <c:v>1594.6978216166599</c:v>
                </c:pt>
                <c:pt idx="2079">
                  <c:v>1596.1671538579701</c:v>
                </c:pt>
                <c:pt idx="2080">
                  <c:v>1597.6355775315401</c:v>
                </c:pt>
                <c:pt idx="2081">
                  <c:v>1599.10309145004</c:v>
                </c:pt>
                <c:pt idx="2082">
                  <c:v>1600.5696944261499</c:v>
                </c:pt>
                <c:pt idx="2083">
                  <c:v>1602.03538527254</c:v>
                </c:pt>
                <c:pt idx="2084">
                  <c:v>1603.5001628018699</c:v>
                </c:pt>
                <c:pt idx="2085">
                  <c:v>1604.96402582682</c:v>
                </c:pt>
                <c:pt idx="2086">
                  <c:v>1606.42697316007</c:v>
                </c:pt>
                <c:pt idx="2087">
                  <c:v>1607.88900361427</c:v>
                </c:pt>
                <c:pt idx="2088">
                  <c:v>1609.3501160021001</c:v>
                </c:pt>
                <c:pt idx="2089">
                  <c:v>1610.81030913623</c:v>
                </c:pt>
                <c:pt idx="2090">
                  <c:v>1612.26958182934</c:v>
                </c:pt>
                <c:pt idx="2091">
                  <c:v>1613.7279328940799</c:v>
                </c:pt>
                <c:pt idx="2092">
                  <c:v>1615.18536114315</c:v>
                </c:pt>
                <c:pt idx="2093">
                  <c:v>1616.6418653891899</c:v>
                </c:pt>
                <c:pt idx="2094">
                  <c:v>1618.09744444489</c:v>
                </c:pt>
                <c:pt idx="2095">
                  <c:v>1619.55209712292</c:v>
                </c:pt>
                <c:pt idx="2096">
                  <c:v>1621.0058222359501</c:v>
                </c:pt>
                <c:pt idx="2097">
                  <c:v>1622.45861859664</c:v>
                </c:pt>
                <c:pt idx="2098">
                  <c:v>1623.91048501767</c:v>
                </c:pt>
                <c:pt idx="2099">
                  <c:v>1625.3614203117099</c:v>
                </c:pt>
                <c:pt idx="2100">
                  <c:v>1626.81142329144</c:v>
                </c:pt>
                <c:pt idx="2101">
                  <c:v>1628.2604927695099</c:v>
                </c:pt>
                <c:pt idx="2102">
                  <c:v>1629.7086275586</c:v>
                </c:pt>
                <c:pt idx="2103">
                  <c:v>1631.1558264713899</c:v>
                </c:pt>
                <c:pt idx="2104">
                  <c:v>1632.6020883205399</c:v>
                </c:pt>
                <c:pt idx="2105">
                  <c:v>1634.0474119187299</c:v>
                </c:pt>
                <c:pt idx="2106">
                  <c:v>1635.4917960786199</c:v>
                </c:pt>
                <c:pt idx="2107">
                  <c:v>1636.93523961289</c:v>
                </c:pt>
                <c:pt idx="2108">
                  <c:v>1638.3777413342</c:v>
                </c:pt>
                <c:pt idx="2109">
                  <c:v>1639.8193000552301</c:v>
                </c:pt>
                <c:pt idx="2110">
                  <c:v>1641.25991458865</c:v>
                </c:pt>
                <c:pt idx="2111">
                  <c:v>1642.69958374713</c:v>
                </c:pt>
                <c:pt idx="2112">
                  <c:v>1644.13830634334</c:v>
                </c:pt>
                <c:pt idx="2113">
                  <c:v>1645.5760811899499</c:v>
                </c:pt>
                <c:pt idx="2114">
                  <c:v>1647.01290709963</c:v>
                </c:pt>
                <c:pt idx="2115">
                  <c:v>1648.4487828850499</c:v>
                </c:pt>
                <c:pt idx="2116">
                  <c:v>1649.88370735889</c:v>
                </c:pt>
                <c:pt idx="2117">
                  <c:v>1651.31767933381</c:v>
                </c:pt>
                <c:pt idx="2118">
                  <c:v>1652.7506976224799</c:v>
                </c:pt>
                <c:pt idx="2119">
                  <c:v>1654.1827610375799</c:v>
                </c:pt>
                <c:pt idx="2120">
                  <c:v>1655.61386839178</c:v>
                </c:pt>
                <c:pt idx="2121">
                  <c:v>1657.0440184977499</c:v>
                </c:pt>
                <c:pt idx="2122">
                  <c:v>1658.47321016815</c:v>
                </c:pt>
                <c:pt idx="2123">
                  <c:v>1659.9014422156599</c:v>
                </c:pt>
                <c:pt idx="2124">
                  <c:v>1661.3287134529601</c:v>
                </c:pt>
                <c:pt idx="2125">
                  <c:v>1662.7550226927001</c:v>
                </c:pt>
                <c:pt idx="2126">
                  <c:v>1664.1803687475599</c:v>
                </c:pt>
                <c:pt idx="2127">
                  <c:v>1665.6047504302201</c:v>
                </c:pt>
                <c:pt idx="2128">
                  <c:v>1667.02816655334</c:v>
                </c:pt>
                <c:pt idx="2129">
                  <c:v>1668.45061592959</c:v>
                </c:pt>
                <c:pt idx="2130">
                  <c:v>1669.8720973716499</c:v>
                </c:pt>
                <c:pt idx="2131">
                  <c:v>1671.2926096921799</c:v>
                </c:pt>
                <c:pt idx="2132">
                  <c:v>1672.7121517038599</c:v>
                </c:pt>
                <c:pt idx="2133">
                  <c:v>1674.13072221936</c:v>
                </c:pt>
                <c:pt idx="2134">
                  <c:v>1675.5483200513399</c:v>
                </c:pt>
                <c:pt idx="2135">
                  <c:v>1676.9649440124799</c:v>
                </c:pt>
                <c:pt idx="2136">
                  <c:v>1678.3805929154601</c:v>
                </c:pt>
                <c:pt idx="2137">
                  <c:v>1679.79526557293</c:v>
                </c:pt>
                <c:pt idx="2138">
                  <c:v>1681.2089607975699</c:v>
                </c:pt>
                <c:pt idx="2139">
                  <c:v>1682.62167740206</c:v>
                </c:pt>
                <c:pt idx="2140">
                  <c:v>1684.03341419906</c:v>
                </c:pt>
                <c:pt idx="2141">
                  <c:v>1685.4441700012401</c:v>
                </c:pt>
                <c:pt idx="2142">
                  <c:v>1686.85394362127</c:v>
                </c:pt>
                <c:pt idx="2143">
                  <c:v>1688.2627338718401</c:v>
                </c:pt>
                <c:pt idx="2144">
                  <c:v>1689.6705395655899</c:v>
                </c:pt>
                <c:pt idx="2145">
                  <c:v>1691.07735951522</c:v>
                </c:pt>
                <c:pt idx="2146">
                  <c:v>1692.4831925333799</c:v>
                </c:pt>
                <c:pt idx="2147">
                  <c:v>1693.88803743275</c:v>
                </c:pt>
                <c:pt idx="2148">
                  <c:v>1695.291893026</c:v>
                </c:pt>
                <c:pt idx="2149">
                  <c:v>1696.6947581258</c:v>
                </c:pt>
                <c:pt idx="2150">
                  <c:v>1698.09663154482</c:v>
                </c:pt>
                <c:pt idx="2151">
                  <c:v>1699.4975120957299</c:v>
                </c:pt>
                <c:pt idx="2152">
                  <c:v>1700.8973985912</c:v>
                </c:pt>
                <c:pt idx="2153">
                  <c:v>1702.29628984391</c:v>
                </c:pt>
                <c:pt idx="2154">
                  <c:v>1703.69418466652</c:v>
                </c:pt>
                <c:pt idx="2155">
                  <c:v>1705.09108187171</c:v>
                </c:pt>
                <c:pt idx="2156">
                  <c:v>1706.48698027214</c:v>
                </c:pt>
                <c:pt idx="2157">
                  <c:v>1707.88187868049</c:v>
                </c:pt>
              </c:numCache>
            </c:numRef>
          </c:xVal>
          <c:yVal>
            <c:numRef>
              <c:f>'SYLOS_spectrum_30Jul2021_15 (2'!$B$2:$B$2159</c:f>
              <c:numCache>
                <c:formatCode>General</c:formatCode>
                <c:ptCount val="2158"/>
                <c:pt idx="0">
                  <c:v>1179.76034769694</c:v>
                </c:pt>
                <c:pt idx="1">
                  <c:v>1502.2923868968401</c:v>
                </c:pt>
                <c:pt idx="2">
                  <c:v>1168.2359777398501</c:v>
                </c:pt>
                <c:pt idx="3">
                  <c:v>1269.89374475565</c:v>
                </c:pt>
                <c:pt idx="4">
                  <c:v>1053.77459530787</c:v>
                </c:pt>
                <c:pt idx="5">
                  <c:v>1112.6041024936501</c:v>
                </c:pt>
                <c:pt idx="6">
                  <c:v>1121.9198604789401</c:v>
                </c:pt>
                <c:pt idx="7">
                  <c:v>917.95270391506904</c:v>
                </c:pt>
                <c:pt idx="8">
                  <c:v>840.86768991009603</c:v>
                </c:pt>
                <c:pt idx="9">
                  <c:v>757.34035097748801</c:v>
                </c:pt>
                <c:pt idx="10">
                  <c:v>761.03855261964998</c:v>
                </c:pt>
                <c:pt idx="11">
                  <c:v>1152.03212770708</c:v>
                </c:pt>
                <c:pt idx="12">
                  <c:v>1162.8906248911501</c:v>
                </c:pt>
                <c:pt idx="13">
                  <c:v>1299.1935020874901</c:v>
                </c:pt>
                <c:pt idx="14">
                  <c:v>919.97689236338897</c:v>
                </c:pt>
                <c:pt idx="15">
                  <c:v>985.02068167117</c:v>
                </c:pt>
                <c:pt idx="16">
                  <c:v>763.81093110664597</c:v>
                </c:pt>
                <c:pt idx="17">
                  <c:v>736.50693799887995</c:v>
                </c:pt>
                <c:pt idx="18">
                  <c:v>1033.3896866585401</c:v>
                </c:pt>
                <c:pt idx="19">
                  <c:v>1005.62450312377</c:v>
                </c:pt>
                <c:pt idx="20">
                  <c:v>959.89680347069202</c:v>
                </c:pt>
                <c:pt idx="21">
                  <c:v>1008.80422280511</c:v>
                </c:pt>
                <c:pt idx="22">
                  <c:v>827.51280925283402</c:v>
                </c:pt>
                <c:pt idx="23">
                  <c:v>1183.3314614738799</c:v>
                </c:pt>
                <c:pt idx="24">
                  <c:v>1009.98546091835</c:v>
                </c:pt>
                <c:pt idx="25">
                  <c:v>888.09220919171401</c:v>
                </c:pt>
                <c:pt idx="26">
                  <c:v>592.543691722483</c:v>
                </c:pt>
                <c:pt idx="27">
                  <c:v>862.10361311541203</c:v>
                </c:pt>
                <c:pt idx="28">
                  <c:v>672.21105810733604</c:v>
                </c:pt>
                <c:pt idx="29">
                  <c:v>773.07420124517103</c:v>
                </c:pt>
                <c:pt idx="30">
                  <c:v>742.88149110489303</c:v>
                </c:pt>
                <c:pt idx="31">
                  <c:v>866.46792240051002</c:v>
                </c:pt>
                <c:pt idx="32">
                  <c:v>961.97554912975204</c:v>
                </c:pt>
                <c:pt idx="33">
                  <c:v>1323.8984009348201</c:v>
                </c:pt>
                <c:pt idx="34">
                  <c:v>1432.4308825959599</c:v>
                </c:pt>
                <c:pt idx="35">
                  <c:v>1457.6026693300801</c:v>
                </c:pt>
                <c:pt idx="36">
                  <c:v>1167.4012335136899</c:v>
                </c:pt>
                <c:pt idx="37">
                  <c:v>995.21610493829201</c:v>
                </c:pt>
                <c:pt idx="38">
                  <c:v>868.95705418091904</c:v>
                </c:pt>
                <c:pt idx="39">
                  <c:v>1081.7005307494701</c:v>
                </c:pt>
                <c:pt idx="40">
                  <c:v>707.63903991778102</c:v>
                </c:pt>
                <c:pt idx="41">
                  <c:v>745.46045105481596</c:v>
                </c:pt>
                <c:pt idx="42">
                  <c:v>1039.8686875891301</c:v>
                </c:pt>
                <c:pt idx="43">
                  <c:v>866.391666369635</c:v>
                </c:pt>
                <c:pt idx="44">
                  <c:v>879.37309269622801</c:v>
                </c:pt>
                <c:pt idx="45">
                  <c:v>728.96300722847104</c:v>
                </c:pt>
                <c:pt idx="46">
                  <c:v>887.22307308389395</c:v>
                </c:pt>
                <c:pt idx="47">
                  <c:v>1018.3981960677</c:v>
                </c:pt>
                <c:pt idx="48">
                  <c:v>955.88392635346395</c:v>
                </c:pt>
                <c:pt idx="49">
                  <c:v>1015.00561710626</c:v>
                </c:pt>
                <c:pt idx="50">
                  <c:v>381.24564372906201</c:v>
                </c:pt>
                <c:pt idx="51">
                  <c:v>349.12458238748201</c:v>
                </c:pt>
                <c:pt idx="52">
                  <c:v>186.86948297723799</c:v>
                </c:pt>
                <c:pt idx="53">
                  <c:v>409.985559615672</c:v>
                </c:pt>
                <c:pt idx="54">
                  <c:v>435.51184375940198</c:v>
                </c:pt>
                <c:pt idx="55">
                  <c:v>782.70441767523505</c:v>
                </c:pt>
                <c:pt idx="56">
                  <c:v>930.00787734141704</c:v>
                </c:pt>
                <c:pt idx="57">
                  <c:v>934.17746487583304</c:v>
                </c:pt>
                <c:pt idx="58">
                  <c:v>675.56513922453303</c:v>
                </c:pt>
                <c:pt idx="59">
                  <c:v>717.49434730599501</c:v>
                </c:pt>
                <c:pt idx="60">
                  <c:v>867.121351796108</c:v>
                </c:pt>
                <c:pt idx="61">
                  <c:v>1084.7158702675199</c:v>
                </c:pt>
                <c:pt idx="62">
                  <c:v>1031.5010882220299</c:v>
                </c:pt>
                <c:pt idx="63">
                  <c:v>1025.2072859765001</c:v>
                </c:pt>
                <c:pt idx="64">
                  <c:v>1090.5963586965199</c:v>
                </c:pt>
                <c:pt idx="65">
                  <c:v>946.881427880199</c:v>
                </c:pt>
                <c:pt idx="66">
                  <c:v>946.09852515969703</c:v>
                </c:pt>
                <c:pt idx="67">
                  <c:v>1040.64223674097</c:v>
                </c:pt>
                <c:pt idx="68">
                  <c:v>866.64808427724495</c:v>
                </c:pt>
                <c:pt idx="69">
                  <c:v>959.43427055292295</c:v>
                </c:pt>
                <c:pt idx="70">
                  <c:v>743.53976944732904</c:v>
                </c:pt>
                <c:pt idx="71">
                  <c:v>892.20262278401106</c:v>
                </c:pt>
                <c:pt idx="72">
                  <c:v>910.355687409491</c:v>
                </c:pt>
                <c:pt idx="73">
                  <c:v>964.23647986372805</c:v>
                </c:pt>
                <c:pt idx="74">
                  <c:v>672.07322713174597</c:v>
                </c:pt>
                <c:pt idx="75">
                  <c:v>567.91838730882102</c:v>
                </c:pt>
                <c:pt idx="76">
                  <c:v>608.32683875267696</c:v>
                </c:pt>
                <c:pt idx="77">
                  <c:v>870.27964880569004</c:v>
                </c:pt>
                <c:pt idx="78">
                  <c:v>711.16298468301204</c:v>
                </c:pt>
                <c:pt idx="79">
                  <c:v>870.92249471348396</c:v>
                </c:pt>
                <c:pt idx="80">
                  <c:v>950.33994069573805</c:v>
                </c:pt>
                <c:pt idx="81">
                  <c:v>1146.0647875970201</c:v>
                </c:pt>
                <c:pt idx="82">
                  <c:v>1057.60060751737</c:v>
                </c:pt>
                <c:pt idx="83">
                  <c:v>979.47084754029902</c:v>
                </c:pt>
                <c:pt idx="84">
                  <c:v>899.61964279920301</c:v>
                </c:pt>
                <c:pt idx="85">
                  <c:v>1066.0580762725499</c:v>
                </c:pt>
                <c:pt idx="86">
                  <c:v>746.58245861357705</c:v>
                </c:pt>
                <c:pt idx="87">
                  <c:v>718.36552548044097</c:v>
                </c:pt>
                <c:pt idx="88">
                  <c:v>774.20386241865594</c:v>
                </c:pt>
                <c:pt idx="89">
                  <c:v>1001.98094959515</c:v>
                </c:pt>
                <c:pt idx="90">
                  <c:v>885.95731695910695</c:v>
                </c:pt>
                <c:pt idx="91">
                  <c:v>1066.3694987848</c:v>
                </c:pt>
                <c:pt idx="92">
                  <c:v>965.493901261117</c:v>
                </c:pt>
                <c:pt idx="93">
                  <c:v>1254.18717976785</c:v>
                </c:pt>
                <c:pt idx="94">
                  <c:v>1053.3943824007799</c:v>
                </c:pt>
                <c:pt idx="95">
                  <c:v>1193.4247443310501</c:v>
                </c:pt>
                <c:pt idx="96">
                  <c:v>779.18300919683202</c:v>
                </c:pt>
                <c:pt idx="97">
                  <c:v>990.16792777012199</c:v>
                </c:pt>
                <c:pt idx="98">
                  <c:v>948.657025095324</c:v>
                </c:pt>
                <c:pt idx="99">
                  <c:v>952.08137337093603</c:v>
                </c:pt>
                <c:pt idx="100">
                  <c:v>901.51660315075901</c:v>
                </c:pt>
                <c:pt idx="101">
                  <c:v>1078.6176794107901</c:v>
                </c:pt>
                <c:pt idx="102">
                  <c:v>1100.9917587160901</c:v>
                </c:pt>
                <c:pt idx="103">
                  <c:v>1317.65088556366</c:v>
                </c:pt>
                <c:pt idx="104">
                  <c:v>1236.8613966241501</c:v>
                </c:pt>
                <c:pt idx="105">
                  <c:v>1092.1990486536299</c:v>
                </c:pt>
                <c:pt idx="106">
                  <c:v>740.58783963225903</c:v>
                </c:pt>
                <c:pt idx="107">
                  <c:v>792.20029296769997</c:v>
                </c:pt>
                <c:pt idx="108">
                  <c:v>966.25435847658696</c:v>
                </c:pt>
                <c:pt idx="109">
                  <c:v>853.13667462255705</c:v>
                </c:pt>
                <c:pt idx="110">
                  <c:v>701.46978099283695</c:v>
                </c:pt>
                <c:pt idx="111">
                  <c:v>799.89412279223495</c:v>
                </c:pt>
                <c:pt idx="112">
                  <c:v>841.14747548181094</c:v>
                </c:pt>
                <c:pt idx="113">
                  <c:v>844.43171806600003</c:v>
                </c:pt>
                <c:pt idx="114">
                  <c:v>828.672634764897</c:v>
                </c:pt>
                <c:pt idx="115">
                  <c:v>892.33428071369894</c:v>
                </c:pt>
                <c:pt idx="116">
                  <c:v>746.85570663467695</c:v>
                </c:pt>
                <c:pt idx="117">
                  <c:v>863.14373016305001</c:v>
                </c:pt>
                <c:pt idx="118">
                  <c:v>1071.50346272088</c:v>
                </c:pt>
                <c:pt idx="119">
                  <c:v>1323.69056673657</c:v>
                </c:pt>
                <c:pt idx="120">
                  <c:v>1171.0181538654699</c:v>
                </c:pt>
                <c:pt idx="121">
                  <c:v>1251.5055093646499</c:v>
                </c:pt>
                <c:pt idx="122">
                  <c:v>978.61913991261702</c:v>
                </c:pt>
                <c:pt idx="123">
                  <c:v>1213.09594597449</c:v>
                </c:pt>
                <c:pt idx="124">
                  <c:v>1168.7236998491001</c:v>
                </c:pt>
                <c:pt idx="125">
                  <c:v>1556.2322658860701</c:v>
                </c:pt>
                <c:pt idx="126">
                  <c:v>1327.4723527166</c:v>
                </c:pt>
                <c:pt idx="127">
                  <c:v>1199.83726902015</c:v>
                </c:pt>
                <c:pt idx="128">
                  <c:v>898.60268181927904</c:v>
                </c:pt>
                <c:pt idx="129">
                  <c:v>723.619092980152</c:v>
                </c:pt>
                <c:pt idx="130">
                  <c:v>472.15454200006798</c:v>
                </c:pt>
                <c:pt idx="131">
                  <c:v>659.76769482767395</c:v>
                </c:pt>
                <c:pt idx="132">
                  <c:v>627.99540554447105</c:v>
                </c:pt>
                <c:pt idx="133">
                  <c:v>970.38713459589599</c:v>
                </c:pt>
                <c:pt idx="134">
                  <c:v>767.82395307144304</c:v>
                </c:pt>
                <c:pt idx="135">
                  <c:v>687.04117107989805</c:v>
                </c:pt>
                <c:pt idx="136">
                  <c:v>966.07840342652798</c:v>
                </c:pt>
                <c:pt idx="137">
                  <c:v>1032.6415400708299</c:v>
                </c:pt>
                <c:pt idx="138">
                  <c:v>1051.3519393444101</c:v>
                </c:pt>
                <c:pt idx="139">
                  <c:v>946.79630108694198</c:v>
                </c:pt>
                <c:pt idx="140">
                  <c:v>927.380305351787</c:v>
                </c:pt>
                <c:pt idx="141">
                  <c:v>800.04297035963896</c:v>
                </c:pt>
                <c:pt idx="142">
                  <c:v>722.79202443002498</c:v>
                </c:pt>
                <c:pt idx="143">
                  <c:v>850.73617057329</c:v>
                </c:pt>
                <c:pt idx="144">
                  <c:v>1139.638119103</c:v>
                </c:pt>
                <c:pt idx="145">
                  <c:v>1231.8093441784999</c:v>
                </c:pt>
                <c:pt idx="146">
                  <c:v>1039.0905944544299</c:v>
                </c:pt>
                <c:pt idx="147">
                  <c:v>922.60070279761396</c:v>
                </c:pt>
                <c:pt idx="148">
                  <c:v>1054.62202181167</c:v>
                </c:pt>
                <c:pt idx="149">
                  <c:v>1179.9029566781001</c:v>
                </c:pt>
                <c:pt idx="150">
                  <c:v>1014.0095983119199</c:v>
                </c:pt>
                <c:pt idx="151">
                  <c:v>1000.54748248559</c:v>
                </c:pt>
                <c:pt idx="152">
                  <c:v>895.88884503569102</c:v>
                </c:pt>
                <c:pt idx="153">
                  <c:v>1005.8341102596</c:v>
                </c:pt>
                <c:pt idx="154">
                  <c:v>815.81808665755898</c:v>
                </c:pt>
                <c:pt idx="155">
                  <c:v>949.624107292433</c:v>
                </c:pt>
                <c:pt idx="156">
                  <c:v>888.41375184677099</c:v>
                </c:pt>
                <c:pt idx="157">
                  <c:v>1119.6178580431399</c:v>
                </c:pt>
                <c:pt idx="158">
                  <c:v>1075.1924038479001</c:v>
                </c:pt>
                <c:pt idx="159">
                  <c:v>1286.70045126128</c:v>
                </c:pt>
                <c:pt idx="160">
                  <c:v>1086.5095393849799</c:v>
                </c:pt>
                <c:pt idx="161">
                  <c:v>976.03817240079297</c:v>
                </c:pt>
                <c:pt idx="162">
                  <c:v>872.76980151689997</c:v>
                </c:pt>
                <c:pt idx="163">
                  <c:v>818.38432745989996</c:v>
                </c:pt>
                <c:pt idx="164">
                  <c:v>668.65667711478795</c:v>
                </c:pt>
                <c:pt idx="165">
                  <c:v>848.69428345649499</c:v>
                </c:pt>
                <c:pt idx="166">
                  <c:v>877.79848799204399</c:v>
                </c:pt>
                <c:pt idx="167">
                  <c:v>1298.5611028232699</c:v>
                </c:pt>
                <c:pt idx="168">
                  <c:v>1277.19120858163</c:v>
                </c:pt>
                <c:pt idx="169">
                  <c:v>1423.23419634726</c:v>
                </c:pt>
                <c:pt idx="170">
                  <c:v>1303.25343144205</c:v>
                </c:pt>
                <c:pt idx="171">
                  <c:v>1354.6250127799401</c:v>
                </c:pt>
                <c:pt idx="172">
                  <c:v>1432.6290539233801</c:v>
                </c:pt>
                <c:pt idx="173">
                  <c:v>1757.19600324665</c:v>
                </c:pt>
                <c:pt idx="174">
                  <c:v>1786.25610229228</c:v>
                </c:pt>
                <c:pt idx="175">
                  <c:v>1871.1072390147799</c:v>
                </c:pt>
                <c:pt idx="176">
                  <c:v>1702.7185901845301</c:v>
                </c:pt>
                <c:pt idx="177">
                  <c:v>1870.65534157106</c:v>
                </c:pt>
                <c:pt idx="178">
                  <c:v>1813.7832802267101</c:v>
                </c:pt>
                <c:pt idx="179">
                  <c:v>1741.19785464605</c:v>
                </c:pt>
                <c:pt idx="180">
                  <c:v>2037.38391122849</c:v>
                </c:pt>
                <c:pt idx="181">
                  <c:v>2409.55054597662</c:v>
                </c:pt>
                <c:pt idx="182">
                  <c:v>2627.0158009698498</c:v>
                </c:pt>
                <c:pt idx="183">
                  <c:v>2886.7195671070499</c:v>
                </c:pt>
                <c:pt idx="184">
                  <c:v>3066.5995404516598</c:v>
                </c:pt>
                <c:pt idx="185">
                  <c:v>3259.0582943043601</c:v>
                </c:pt>
                <c:pt idx="186">
                  <c:v>3269.55712568847</c:v>
                </c:pt>
                <c:pt idx="187">
                  <c:v>3274.6875891956902</c:v>
                </c:pt>
                <c:pt idx="188">
                  <c:v>3680.65991436587</c:v>
                </c:pt>
                <c:pt idx="189">
                  <c:v>4063.8861655555202</c:v>
                </c:pt>
                <c:pt idx="190">
                  <c:v>4636.3400828147796</c:v>
                </c:pt>
                <c:pt idx="191">
                  <c:v>5178.0578262830204</c:v>
                </c:pt>
                <c:pt idx="192">
                  <c:v>5534.1335569692401</c:v>
                </c:pt>
                <c:pt idx="193">
                  <c:v>6112.7874115090599</c:v>
                </c:pt>
                <c:pt idx="194">
                  <c:v>7084.5255223029199</c:v>
                </c:pt>
                <c:pt idx="195">
                  <c:v>8152.2026539579001</c:v>
                </c:pt>
                <c:pt idx="196">
                  <c:v>9146.7406419448798</c:v>
                </c:pt>
                <c:pt idx="197">
                  <c:v>10044.4348720737</c:v>
                </c:pt>
                <c:pt idx="198">
                  <c:v>10725.9872525192</c:v>
                </c:pt>
                <c:pt idx="199">
                  <c:v>10621.0994804934</c:v>
                </c:pt>
                <c:pt idx="200">
                  <c:v>10156.226451226899</c:v>
                </c:pt>
                <c:pt idx="201">
                  <c:v>9403.6027946650302</c:v>
                </c:pt>
                <c:pt idx="202">
                  <c:v>8727.9274519197497</c:v>
                </c:pt>
                <c:pt idx="203">
                  <c:v>8494.0575870810208</c:v>
                </c:pt>
                <c:pt idx="204">
                  <c:v>8563.0344441637608</c:v>
                </c:pt>
                <c:pt idx="205">
                  <c:v>8710.2137509641307</c:v>
                </c:pt>
                <c:pt idx="206">
                  <c:v>9511.3904491576905</c:v>
                </c:pt>
                <c:pt idx="207">
                  <c:v>10153.808642927601</c:v>
                </c:pt>
                <c:pt idx="208">
                  <c:v>11929.463808243299</c:v>
                </c:pt>
                <c:pt idx="209">
                  <c:v>13190.9807769379</c:v>
                </c:pt>
                <c:pt idx="210">
                  <c:v>14764.568814527</c:v>
                </c:pt>
                <c:pt idx="211">
                  <c:v>15828.8719017859</c:v>
                </c:pt>
                <c:pt idx="212">
                  <c:v>17547.644194831799</c:v>
                </c:pt>
                <c:pt idx="213">
                  <c:v>20285.978500200799</c:v>
                </c:pt>
                <c:pt idx="214">
                  <c:v>22499.8868790302</c:v>
                </c:pt>
                <c:pt idx="215">
                  <c:v>24307.334098825599</c:v>
                </c:pt>
                <c:pt idx="216">
                  <c:v>25171.2867906172</c:v>
                </c:pt>
                <c:pt idx="217">
                  <c:v>25602.406504169401</c:v>
                </c:pt>
                <c:pt idx="218">
                  <c:v>25389.719801403899</c:v>
                </c:pt>
                <c:pt idx="219">
                  <c:v>25497.5699247087</c:v>
                </c:pt>
                <c:pt idx="220">
                  <c:v>26189.2370984351</c:v>
                </c:pt>
                <c:pt idx="221">
                  <c:v>26493.8146278936</c:v>
                </c:pt>
                <c:pt idx="222">
                  <c:v>27245.477119383399</c:v>
                </c:pt>
                <c:pt idx="223">
                  <c:v>26422.991233826499</c:v>
                </c:pt>
                <c:pt idx="224">
                  <c:v>25528.157058242599</c:v>
                </c:pt>
                <c:pt idx="225">
                  <c:v>25412.297350010202</c:v>
                </c:pt>
                <c:pt idx="226">
                  <c:v>27293.053593209501</c:v>
                </c:pt>
                <c:pt idx="227">
                  <c:v>30420.811730911799</c:v>
                </c:pt>
                <c:pt idx="228">
                  <c:v>33430.363453809303</c:v>
                </c:pt>
                <c:pt idx="229">
                  <c:v>35161.315201138503</c:v>
                </c:pt>
                <c:pt idx="230">
                  <c:v>36418.519434289301</c:v>
                </c:pt>
                <c:pt idx="231">
                  <c:v>36951.6636514641</c:v>
                </c:pt>
                <c:pt idx="232">
                  <c:v>37966.848240277803</c:v>
                </c:pt>
                <c:pt idx="233">
                  <c:v>40831.7667479007</c:v>
                </c:pt>
                <c:pt idx="234">
                  <c:v>40914.590452743403</c:v>
                </c:pt>
                <c:pt idx="235">
                  <c:v>38999.406596393797</c:v>
                </c:pt>
                <c:pt idx="236">
                  <c:v>37765.796852173597</c:v>
                </c:pt>
                <c:pt idx="237">
                  <c:v>37214.870075792896</c:v>
                </c:pt>
                <c:pt idx="238">
                  <c:v>38182.5378210899</c:v>
                </c:pt>
                <c:pt idx="239">
                  <c:v>39870.075480335501</c:v>
                </c:pt>
                <c:pt idx="240">
                  <c:v>40978.477799640299</c:v>
                </c:pt>
                <c:pt idx="241">
                  <c:v>40107.443818712803</c:v>
                </c:pt>
                <c:pt idx="242">
                  <c:v>39821.8756301022</c:v>
                </c:pt>
                <c:pt idx="243">
                  <c:v>41648.809326979703</c:v>
                </c:pt>
                <c:pt idx="244">
                  <c:v>45825.154835912399</c:v>
                </c:pt>
                <c:pt idx="245">
                  <c:v>47992.1495881925</c:v>
                </c:pt>
                <c:pt idx="246">
                  <c:v>51359.145308707302</c:v>
                </c:pt>
                <c:pt idx="247">
                  <c:v>52302.878328145802</c:v>
                </c:pt>
                <c:pt idx="248">
                  <c:v>57937.264705039001</c:v>
                </c:pt>
                <c:pt idx="249">
                  <c:v>66348.578831429404</c:v>
                </c:pt>
                <c:pt idx="250">
                  <c:v>75323.579689395105</c:v>
                </c:pt>
                <c:pt idx="251">
                  <c:v>80356.680387276007</c:v>
                </c:pt>
                <c:pt idx="252">
                  <c:v>88600.4220006627</c:v>
                </c:pt>
                <c:pt idx="253">
                  <c:v>92483.919770463996</c:v>
                </c:pt>
                <c:pt idx="254">
                  <c:v>94873.384469020995</c:v>
                </c:pt>
                <c:pt idx="255">
                  <c:v>97897.383043867099</c:v>
                </c:pt>
                <c:pt idx="256">
                  <c:v>105552.57111259201</c:v>
                </c:pt>
                <c:pt idx="257">
                  <c:v>111889.46361255299</c:v>
                </c:pt>
                <c:pt idx="258">
                  <c:v>115955.853036253</c:v>
                </c:pt>
                <c:pt idx="259">
                  <c:v>118413.387039972</c:v>
                </c:pt>
                <c:pt idx="260">
                  <c:v>120042.6786038</c:v>
                </c:pt>
                <c:pt idx="261">
                  <c:v>117897.576125163</c:v>
                </c:pt>
                <c:pt idx="262">
                  <c:v>114129.789225767</c:v>
                </c:pt>
                <c:pt idx="263">
                  <c:v>111522.24319043499</c:v>
                </c:pt>
                <c:pt idx="264">
                  <c:v>111732.54430162199</c:v>
                </c:pt>
                <c:pt idx="265">
                  <c:v>114191.710655053</c:v>
                </c:pt>
                <c:pt idx="266">
                  <c:v>122824.27978141099</c:v>
                </c:pt>
                <c:pt idx="267">
                  <c:v>125914.954413577</c:v>
                </c:pt>
                <c:pt idx="268">
                  <c:v>124823.472967269</c:v>
                </c:pt>
                <c:pt idx="269">
                  <c:v>123792.27874431299</c:v>
                </c:pt>
                <c:pt idx="270">
                  <c:v>130630.44502873</c:v>
                </c:pt>
                <c:pt idx="271">
                  <c:v>139867.58015066601</c:v>
                </c:pt>
                <c:pt idx="272">
                  <c:v>157598.35760944101</c:v>
                </c:pt>
                <c:pt idx="273">
                  <c:v>173127.30539707001</c:v>
                </c:pt>
                <c:pt idx="274">
                  <c:v>185624.24151357799</c:v>
                </c:pt>
                <c:pt idx="275">
                  <c:v>194416.24754658301</c:v>
                </c:pt>
                <c:pt idx="276">
                  <c:v>191198.726269473</c:v>
                </c:pt>
                <c:pt idx="277">
                  <c:v>188621.04126119599</c:v>
                </c:pt>
                <c:pt idx="278">
                  <c:v>194806.11008744899</c:v>
                </c:pt>
                <c:pt idx="279">
                  <c:v>195363.26361065</c:v>
                </c:pt>
                <c:pt idx="280">
                  <c:v>199522.164432491</c:v>
                </c:pt>
                <c:pt idx="281">
                  <c:v>193917.881844202</c:v>
                </c:pt>
                <c:pt idx="282">
                  <c:v>185309.79309493999</c:v>
                </c:pt>
                <c:pt idx="283">
                  <c:v>176819.088790054</c:v>
                </c:pt>
                <c:pt idx="284">
                  <c:v>176516.176028777</c:v>
                </c:pt>
                <c:pt idx="285">
                  <c:v>171240.41534722201</c:v>
                </c:pt>
                <c:pt idx="286">
                  <c:v>171946.248548926</c:v>
                </c:pt>
                <c:pt idx="287">
                  <c:v>166975.851027169</c:v>
                </c:pt>
                <c:pt idx="288">
                  <c:v>163117.63612259499</c:v>
                </c:pt>
                <c:pt idx="289">
                  <c:v>155224.89460214699</c:v>
                </c:pt>
                <c:pt idx="290">
                  <c:v>147725.12824077901</c:v>
                </c:pt>
                <c:pt idx="291">
                  <c:v>136758.08569482801</c:v>
                </c:pt>
                <c:pt idx="292">
                  <c:v>142507.65920776001</c:v>
                </c:pt>
                <c:pt idx="293">
                  <c:v>149004.576814689</c:v>
                </c:pt>
                <c:pt idx="294">
                  <c:v>153619.384905201</c:v>
                </c:pt>
                <c:pt idx="295">
                  <c:v>143830.98520069401</c:v>
                </c:pt>
                <c:pt idx="296">
                  <c:v>137578.15631259</c:v>
                </c:pt>
                <c:pt idx="297">
                  <c:v>130196.4989778</c:v>
                </c:pt>
                <c:pt idx="298">
                  <c:v>140077.050743612</c:v>
                </c:pt>
                <c:pt idx="299">
                  <c:v>153397.46195340101</c:v>
                </c:pt>
                <c:pt idx="300">
                  <c:v>165920.43766984099</c:v>
                </c:pt>
                <c:pt idx="301">
                  <c:v>173554.05991514999</c:v>
                </c:pt>
                <c:pt idx="302">
                  <c:v>178883.57317486301</c:v>
                </c:pt>
                <c:pt idx="303">
                  <c:v>167778.22299339401</c:v>
                </c:pt>
                <c:pt idx="304">
                  <c:v>146221.30581073801</c:v>
                </c:pt>
                <c:pt idx="305">
                  <c:v>120632.445067826</c:v>
                </c:pt>
                <c:pt idx="306">
                  <c:v>109534.865485285</c:v>
                </c:pt>
                <c:pt idx="307">
                  <c:v>104963.623561849</c:v>
                </c:pt>
                <c:pt idx="308">
                  <c:v>105522.58934411099</c:v>
                </c:pt>
                <c:pt idx="309">
                  <c:v>102064.67260518701</c:v>
                </c:pt>
                <c:pt idx="310">
                  <c:v>96551.851551824395</c:v>
                </c:pt>
                <c:pt idx="311">
                  <c:v>91112.6756597067</c:v>
                </c:pt>
                <c:pt idx="312">
                  <c:v>93092.182600946195</c:v>
                </c:pt>
                <c:pt idx="313">
                  <c:v>94124.847286756296</c:v>
                </c:pt>
                <c:pt idx="314">
                  <c:v>94400.3463064221</c:v>
                </c:pt>
                <c:pt idx="315">
                  <c:v>95718.120696033104</c:v>
                </c:pt>
                <c:pt idx="316">
                  <c:v>96034.398762750599</c:v>
                </c:pt>
                <c:pt idx="317">
                  <c:v>93700.920316504693</c:v>
                </c:pt>
                <c:pt idx="318">
                  <c:v>87798.758190946202</c:v>
                </c:pt>
                <c:pt idx="319">
                  <c:v>80584.000997713098</c:v>
                </c:pt>
                <c:pt idx="320">
                  <c:v>75611.093729911896</c:v>
                </c:pt>
                <c:pt idx="321">
                  <c:v>75956.578568732395</c:v>
                </c:pt>
                <c:pt idx="322">
                  <c:v>77056.263498583095</c:v>
                </c:pt>
                <c:pt idx="323">
                  <c:v>77079.759784510999</c:v>
                </c:pt>
                <c:pt idx="324">
                  <c:v>83286.108726278995</c:v>
                </c:pt>
                <c:pt idx="325">
                  <c:v>85497.479986348699</c:v>
                </c:pt>
                <c:pt idx="326">
                  <c:v>92602.845432894595</c:v>
                </c:pt>
                <c:pt idx="327">
                  <c:v>99000.807812219398</c:v>
                </c:pt>
                <c:pt idx="328">
                  <c:v>104464.38232114501</c:v>
                </c:pt>
                <c:pt idx="329">
                  <c:v>109295.27242551401</c:v>
                </c:pt>
                <c:pt idx="330">
                  <c:v>114620.06133223799</c:v>
                </c:pt>
                <c:pt idx="331">
                  <c:v>118099.185825097</c:v>
                </c:pt>
                <c:pt idx="332">
                  <c:v>126357.298781994</c:v>
                </c:pt>
                <c:pt idx="333">
                  <c:v>126590.826264071</c:v>
                </c:pt>
                <c:pt idx="334">
                  <c:v>129737.316071333</c:v>
                </c:pt>
                <c:pt idx="335">
                  <c:v>130759.22663285201</c:v>
                </c:pt>
                <c:pt idx="336">
                  <c:v>132918.87392406099</c:v>
                </c:pt>
                <c:pt idx="337">
                  <c:v>133073.72330417301</c:v>
                </c:pt>
                <c:pt idx="338">
                  <c:v>132120.01243636999</c:v>
                </c:pt>
                <c:pt idx="339">
                  <c:v>125920.13965876</c:v>
                </c:pt>
                <c:pt idx="340">
                  <c:v>128275.018498288</c:v>
                </c:pt>
                <c:pt idx="341">
                  <c:v>125055.82293718201</c:v>
                </c:pt>
                <c:pt idx="342">
                  <c:v>119204.573571475</c:v>
                </c:pt>
                <c:pt idx="343">
                  <c:v>105786.599339839</c:v>
                </c:pt>
                <c:pt idx="344">
                  <c:v>95332.017183655596</c:v>
                </c:pt>
                <c:pt idx="345">
                  <c:v>85034.368020923896</c:v>
                </c:pt>
                <c:pt idx="346">
                  <c:v>80879.309720799196</c:v>
                </c:pt>
                <c:pt idx="347">
                  <c:v>77475.024841692604</c:v>
                </c:pt>
                <c:pt idx="348">
                  <c:v>75364.942937822998</c:v>
                </c:pt>
                <c:pt idx="349">
                  <c:v>72499.770838750293</c:v>
                </c:pt>
                <c:pt idx="350">
                  <c:v>68520.957435987206</c:v>
                </c:pt>
                <c:pt idx="351">
                  <c:v>64368.019332384698</c:v>
                </c:pt>
                <c:pt idx="352">
                  <c:v>60439.952254162599</c:v>
                </c:pt>
                <c:pt idx="353">
                  <c:v>56272.523268775498</c:v>
                </c:pt>
                <c:pt idx="354">
                  <c:v>53253.548584582699</c:v>
                </c:pt>
                <c:pt idx="355">
                  <c:v>50949.503587951098</c:v>
                </c:pt>
                <c:pt idx="356">
                  <c:v>49031.039966018703</c:v>
                </c:pt>
                <c:pt idx="357">
                  <c:v>48887.919519456402</c:v>
                </c:pt>
                <c:pt idx="358">
                  <c:v>49499.7711942358</c:v>
                </c:pt>
                <c:pt idx="359">
                  <c:v>47646.846359411502</c:v>
                </c:pt>
                <c:pt idx="360">
                  <c:v>46267.703955343597</c:v>
                </c:pt>
                <c:pt idx="361">
                  <c:v>43888.644671098496</c:v>
                </c:pt>
                <c:pt idx="362">
                  <c:v>42928.470951469499</c:v>
                </c:pt>
                <c:pt idx="363">
                  <c:v>43689.733822289803</c:v>
                </c:pt>
                <c:pt idx="364">
                  <c:v>46038.3886994774</c:v>
                </c:pt>
                <c:pt idx="365">
                  <c:v>46728.994044418301</c:v>
                </c:pt>
                <c:pt idx="366">
                  <c:v>45586.347335653802</c:v>
                </c:pt>
                <c:pt idx="367">
                  <c:v>42103.811366948503</c:v>
                </c:pt>
                <c:pt idx="368">
                  <c:v>40723.609646363599</c:v>
                </c:pt>
                <c:pt idx="369">
                  <c:v>40658.442543823599</c:v>
                </c:pt>
                <c:pt idx="370">
                  <c:v>43155.930873198799</c:v>
                </c:pt>
                <c:pt idx="371">
                  <c:v>44640.054784477899</c:v>
                </c:pt>
                <c:pt idx="372">
                  <c:v>46483.502694551702</c:v>
                </c:pt>
                <c:pt idx="373">
                  <c:v>46561.502415342497</c:v>
                </c:pt>
                <c:pt idx="374">
                  <c:v>51735.103919142399</c:v>
                </c:pt>
                <c:pt idx="375">
                  <c:v>53535.367112143402</c:v>
                </c:pt>
                <c:pt idx="376">
                  <c:v>54235.3259597492</c:v>
                </c:pt>
                <c:pt idx="377">
                  <c:v>56222.7798667522</c:v>
                </c:pt>
                <c:pt idx="378">
                  <c:v>59225.2731545637</c:v>
                </c:pt>
                <c:pt idx="379">
                  <c:v>63145.795350634296</c:v>
                </c:pt>
                <c:pt idx="380">
                  <c:v>66930.792087284994</c:v>
                </c:pt>
                <c:pt idx="381">
                  <c:v>68965.006506560807</c:v>
                </c:pt>
                <c:pt idx="382">
                  <c:v>70852.045398254093</c:v>
                </c:pt>
                <c:pt idx="383">
                  <c:v>68678.032907486398</c:v>
                </c:pt>
                <c:pt idx="384">
                  <c:v>69194.985833042607</c:v>
                </c:pt>
                <c:pt idx="385">
                  <c:v>68886.9146750543</c:v>
                </c:pt>
                <c:pt idx="386">
                  <c:v>70371.320215603497</c:v>
                </c:pt>
                <c:pt idx="387">
                  <c:v>72341.915319511099</c:v>
                </c:pt>
                <c:pt idx="388">
                  <c:v>75214.598093566703</c:v>
                </c:pt>
                <c:pt idx="389">
                  <c:v>81017.902791803397</c:v>
                </c:pt>
                <c:pt idx="390">
                  <c:v>85344.652409749804</c:v>
                </c:pt>
                <c:pt idx="391">
                  <c:v>88993.908265645499</c:v>
                </c:pt>
                <c:pt idx="392">
                  <c:v>94303.229208652396</c:v>
                </c:pt>
                <c:pt idx="393">
                  <c:v>101667.81410801499</c:v>
                </c:pt>
                <c:pt idx="394">
                  <c:v>112533.16632743699</c:v>
                </c:pt>
                <c:pt idx="395">
                  <c:v>126255.625653401</c:v>
                </c:pt>
                <c:pt idx="396">
                  <c:v>141191.34639006999</c:v>
                </c:pt>
                <c:pt idx="397">
                  <c:v>142600.26540997301</c:v>
                </c:pt>
                <c:pt idx="398">
                  <c:v>150634.57627278901</c:v>
                </c:pt>
                <c:pt idx="399">
                  <c:v>146135.61950686801</c:v>
                </c:pt>
                <c:pt idx="400">
                  <c:v>146458.94233844799</c:v>
                </c:pt>
                <c:pt idx="401">
                  <c:v>143960.91747096399</c:v>
                </c:pt>
                <c:pt idx="402">
                  <c:v>147088.67539174401</c:v>
                </c:pt>
                <c:pt idx="403">
                  <c:v>150014.106415655</c:v>
                </c:pt>
                <c:pt idx="404">
                  <c:v>158022.364825286</c:v>
                </c:pt>
                <c:pt idx="405">
                  <c:v>159794.87238036</c:v>
                </c:pt>
                <c:pt idx="406">
                  <c:v>161000.07426744601</c:v>
                </c:pt>
                <c:pt idx="407">
                  <c:v>150658.96214279899</c:v>
                </c:pt>
                <c:pt idx="408">
                  <c:v>141352.00106618801</c:v>
                </c:pt>
                <c:pt idx="409">
                  <c:v>128136.498466206</c:v>
                </c:pt>
                <c:pt idx="410">
                  <c:v>129013.20095654301</c:v>
                </c:pt>
                <c:pt idx="411">
                  <c:v>132998.98787603201</c:v>
                </c:pt>
                <c:pt idx="412">
                  <c:v>128494.881878051</c:v>
                </c:pt>
                <c:pt idx="413">
                  <c:v>122747.056505502</c:v>
                </c:pt>
                <c:pt idx="414">
                  <c:v>121539.802499639</c:v>
                </c:pt>
                <c:pt idx="415">
                  <c:v>131140.91612833101</c:v>
                </c:pt>
                <c:pt idx="416">
                  <c:v>144086.87328447899</c:v>
                </c:pt>
                <c:pt idx="417">
                  <c:v>152488.09991284501</c:v>
                </c:pt>
                <c:pt idx="418">
                  <c:v>153428.45923618</c:v>
                </c:pt>
                <c:pt idx="419">
                  <c:v>146708.10589328301</c:v>
                </c:pt>
                <c:pt idx="420">
                  <c:v>145969.204375759</c:v>
                </c:pt>
                <c:pt idx="421">
                  <c:v>140092.053360388</c:v>
                </c:pt>
                <c:pt idx="422">
                  <c:v>136904.21295982401</c:v>
                </c:pt>
                <c:pt idx="423">
                  <c:v>128832.845065492</c:v>
                </c:pt>
                <c:pt idx="424">
                  <c:v>120918.59595668101</c:v>
                </c:pt>
                <c:pt idx="425">
                  <c:v>113763.552881275</c:v>
                </c:pt>
                <c:pt idx="426">
                  <c:v>114825.595434755</c:v>
                </c:pt>
                <c:pt idx="427">
                  <c:v>120201.095617695</c:v>
                </c:pt>
                <c:pt idx="428">
                  <c:v>131790.930784261</c:v>
                </c:pt>
                <c:pt idx="429">
                  <c:v>138090.146530414</c:v>
                </c:pt>
                <c:pt idx="430">
                  <c:v>134758.263125436</c:v>
                </c:pt>
                <c:pt idx="431">
                  <c:v>131181.70653668401</c:v>
                </c:pt>
                <c:pt idx="432">
                  <c:v>128246.691696453</c:v>
                </c:pt>
                <c:pt idx="433">
                  <c:v>126279.400570411</c:v>
                </c:pt>
                <c:pt idx="434">
                  <c:v>122444.555947395</c:v>
                </c:pt>
                <c:pt idx="435">
                  <c:v>121134.06022189801</c:v>
                </c:pt>
                <c:pt idx="436">
                  <c:v>126458.741955921</c:v>
                </c:pt>
                <c:pt idx="437">
                  <c:v>131662.30954067799</c:v>
                </c:pt>
                <c:pt idx="438">
                  <c:v>135879.49396716399</c:v>
                </c:pt>
                <c:pt idx="439">
                  <c:v>136485.13332592201</c:v>
                </c:pt>
                <c:pt idx="440">
                  <c:v>131124.144813686</c:v>
                </c:pt>
                <c:pt idx="441">
                  <c:v>126524.66074538299</c:v>
                </c:pt>
                <c:pt idx="442">
                  <c:v>123869.137472881</c:v>
                </c:pt>
                <c:pt idx="443">
                  <c:v>128986.02656310701</c:v>
                </c:pt>
                <c:pt idx="444">
                  <c:v>142045.66852091099</c:v>
                </c:pt>
                <c:pt idx="445">
                  <c:v>150891.995772925</c:v>
                </c:pt>
                <c:pt idx="446">
                  <c:v>155913.73950900699</c:v>
                </c:pt>
                <c:pt idx="447">
                  <c:v>153540.19024730899</c:v>
                </c:pt>
                <c:pt idx="448">
                  <c:v>154280.62096934501</c:v>
                </c:pt>
                <c:pt idx="449">
                  <c:v>159328.16945802799</c:v>
                </c:pt>
                <c:pt idx="450">
                  <c:v>165913.365000794</c:v>
                </c:pt>
                <c:pt idx="451">
                  <c:v>172134.33769133699</c:v>
                </c:pt>
                <c:pt idx="452">
                  <c:v>178854.72611265199</c:v>
                </c:pt>
                <c:pt idx="453">
                  <c:v>179362.173150708</c:v>
                </c:pt>
                <c:pt idx="454">
                  <c:v>177632.81561797101</c:v>
                </c:pt>
                <c:pt idx="455">
                  <c:v>166044.161374994</c:v>
                </c:pt>
                <c:pt idx="456">
                  <c:v>155714.702541254</c:v>
                </c:pt>
                <c:pt idx="457">
                  <c:v>156638.881788798</c:v>
                </c:pt>
                <c:pt idx="458">
                  <c:v>159269.95606392101</c:v>
                </c:pt>
                <c:pt idx="459">
                  <c:v>160559.28706272499</c:v>
                </c:pt>
                <c:pt idx="460">
                  <c:v>154324.42022104299</c:v>
                </c:pt>
                <c:pt idx="461">
                  <c:v>145254.692798542</c:v>
                </c:pt>
                <c:pt idx="462">
                  <c:v>141798.41750775999</c:v>
                </c:pt>
                <c:pt idx="463">
                  <c:v>140416.054044391</c:v>
                </c:pt>
                <c:pt idx="464">
                  <c:v>149509.18735085099</c:v>
                </c:pt>
                <c:pt idx="465">
                  <c:v>156305.07807247</c:v>
                </c:pt>
                <c:pt idx="466">
                  <c:v>159516.37015775501</c:v>
                </c:pt>
                <c:pt idx="467">
                  <c:v>160899.768407008</c:v>
                </c:pt>
                <c:pt idx="468">
                  <c:v>152503.53558846901</c:v>
                </c:pt>
                <c:pt idx="469">
                  <c:v>147251.48301717101</c:v>
                </c:pt>
                <c:pt idx="470">
                  <c:v>149951.193418599</c:v>
                </c:pt>
                <c:pt idx="471">
                  <c:v>151620.31753690101</c:v>
                </c:pt>
                <c:pt idx="472">
                  <c:v>147458.79196235101</c:v>
                </c:pt>
                <c:pt idx="473">
                  <c:v>136529.52535063599</c:v>
                </c:pt>
                <c:pt idx="474">
                  <c:v>129656.38832694299</c:v>
                </c:pt>
                <c:pt idx="475">
                  <c:v>121300.43291724801</c:v>
                </c:pt>
                <c:pt idx="476">
                  <c:v>116477.394823204</c:v>
                </c:pt>
                <c:pt idx="477">
                  <c:v>111968.289555971</c:v>
                </c:pt>
                <c:pt idx="478">
                  <c:v>108178.61245644699</c:v>
                </c:pt>
                <c:pt idx="479">
                  <c:v>111186.580953115</c:v>
                </c:pt>
                <c:pt idx="480">
                  <c:v>112675.733285574</c:v>
                </c:pt>
                <c:pt idx="481">
                  <c:v>115358.415396432</c:v>
                </c:pt>
                <c:pt idx="482">
                  <c:v>115110.299596389</c:v>
                </c:pt>
                <c:pt idx="483">
                  <c:v>111510.45093922201</c:v>
                </c:pt>
                <c:pt idx="484">
                  <c:v>104260.649707927</c:v>
                </c:pt>
                <c:pt idx="485">
                  <c:v>97278.126249213805</c:v>
                </c:pt>
                <c:pt idx="486">
                  <c:v>91850.640982099896</c:v>
                </c:pt>
                <c:pt idx="487">
                  <c:v>88901.706229913194</c:v>
                </c:pt>
                <c:pt idx="488">
                  <c:v>86747.489636254904</c:v>
                </c:pt>
                <c:pt idx="489">
                  <c:v>81473.652229997897</c:v>
                </c:pt>
                <c:pt idx="490">
                  <c:v>73675.167218716902</c:v>
                </c:pt>
                <c:pt idx="491">
                  <c:v>66590.422722242802</c:v>
                </c:pt>
                <c:pt idx="492">
                  <c:v>64241.072373327501</c:v>
                </c:pt>
                <c:pt idx="493">
                  <c:v>61013.436329027303</c:v>
                </c:pt>
                <c:pt idx="494">
                  <c:v>59449.431143704598</c:v>
                </c:pt>
                <c:pt idx="495">
                  <c:v>55672.2805248039</c:v>
                </c:pt>
                <c:pt idx="496">
                  <c:v>53794.575784704401</c:v>
                </c:pt>
                <c:pt idx="497">
                  <c:v>53615.486546545602</c:v>
                </c:pt>
                <c:pt idx="498">
                  <c:v>54478.917345554997</c:v>
                </c:pt>
                <c:pt idx="499">
                  <c:v>52423.836538133401</c:v>
                </c:pt>
                <c:pt idx="500">
                  <c:v>49834.392086825603</c:v>
                </c:pt>
                <c:pt idx="501">
                  <c:v>46918.688734856703</c:v>
                </c:pt>
                <c:pt idx="502">
                  <c:v>46011.298148928501</c:v>
                </c:pt>
                <c:pt idx="503">
                  <c:v>48270.246191249302</c:v>
                </c:pt>
                <c:pt idx="504">
                  <c:v>51518.225718987102</c:v>
                </c:pt>
                <c:pt idx="505">
                  <c:v>55363.9435352816</c:v>
                </c:pt>
                <c:pt idx="506">
                  <c:v>62423.204975826899</c:v>
                </c:pt>
                <c:pt idx="507">
                  <c:v>70223.223572361094</c:v>
                </c:pt>
                <c:pt idx="508">
                  <c:v>81035.312047314204</c:v>
                </c:pt>
                <c:pt idx="509">
                  <c:v>88515.105103969705</c:v>
                </c:pt>
                <c:pt idx="510">
                  <c:v>95314.394460893905</c:v>
                </c:pt>
                <c:pt idx="511">
                  <c:v>101687.271249257</c:v>
                </c:pt>
                <c:pt idx="512">
                  <c:v>115920.85238697</c:v>
                </c:pt>
                <c:pt idx="513">
                  <c:v>132947.11757492</c:v>
                </c:pt>
                <c:pt idx="514">
                  <c:v>152000.74379092699</c:v>
                </c:pt>
                <c:pt idx="515">
                  <c:v>167560.65789591</c:v>
                </c:pt>
                <c:pt idx="516">
                  <c:v>182088.841349878</c:v>
                </c:pt>
                <c:pt idx="517">
                  <c:v>201547.163847483</c:v>
                </c:pt>
                <c:pt idx="518">
                  <c:v>226335.44261596201</c:v>
                </c:pt>
                <c:pt idx="519">
                  <c:v>248261.453490101</c:v>
                </c:pt>
                <c:pt idx="520">
                  <c:v>263782.189613542</c:v>
                </c:pt>
                <c:pt idx="521">
                  <c:v>266076.77125366399</c:v>
                </c:pt>
                <c:pt idx="522">
                  <c:v>263581.133264768</c:v>
                </c:pt>
                <c:pt idx="523">
                  <c:v>255470.05400974001</c:v>
                </c:pt>
                <c:pt idx="524">
                  <c:v>247352.68611021899</c:v>
                </c:pt>
                <c:pt idx="525">
                  <c:v>243146.62973100401</c:v>
                </c:pt>
                <c:pt idx="526">
                  <c:v>242925.76279143</c:v>
                </c:pt>
                <c:pt idx="527">
                  <c:v>257503.84009783299</c:v>
                </c:pt>
                <c:pt idx="528">
                  <c:v>274842.74192877102</c:v>
                </c:pt>
                <c:pt idx="529">
                  <c:v>275859.24178139301</c:v>
                </c:pt>
                <c:pt idx="530">
                  <c:v>271642.02126050298</c:v>
                </c:pt>
                <c:pt idx="531">
                  <c:v>261489.62600629299</c:v>
                </c:pt>
                <c:pt idx="532">
                  <c:v>250397.325300322</c:v>
                </c:pt>
                <c:pt idx="533">
                  <c:v>248073.18789659199</c:v>
                </c:pt>
                <c:pt idx="534">
                  <c:v>250001.411938631</c:v>
                </c:pt>
                <c:pt idx="535">
                  <c:v>258969.210969621</c:v>
                </c:pt>
                <c:pt idx="536">
                  <c:v>270508.40785123402</c:v>
                </c:pt>
                <c:pt idx="537">
                  <c:v>276962.41162960598</c:v>
                </c:pt>
                <c:pt idx="538">
                  <c:v>281498.61461451702</c:v>
                </c:pt>
                <c:pt idx="539">
                  <c:v>262284.27230483602</c:v>
                </c:pt>
                <c:pt idx="540">
                  <c:v>254794.03510565599</c:v>
                </c:pt>
                <c:pt idx="541">
                  <c:v>243880.258660458</c:v>
                </c:pt>
                <c:pt idx="542">
                  <c:v>253985.91234069099</c:v>
                </c:pt>
                <c:pt idx="543">
                  <c:v>281065.38405525201</c:v>
                </c:pt>
                <c:pt idx="544">
                  <c:v>312945.39008272003</c:v>
                </c:pt>
                <c:pt idx="545">
                  <c:v>344627.04036486498</c:v>
                </c:pt>
                <c:pt idx="546">
                  <c:v>349379.28649049002</c:v>
                </c:pt>
                <c:pt idx="547">
                  <c:v>348748.759397658</c:v>
                </c:pt>
                <c:pt idx="548">
                  <c:v>344184.15747168899</c:v>
                </c:pt>
                <c:pt idx="549">
                  <c:v>337400.811157296</c:v>
                </c:pt>
                <c:pt idx="550">
                  <c:v>348460.85205907997</c:v>
                </c:pt>
                <c:pt idx="551">
                  <c:v>359139.63606862503</c:v>
                </c:pt>
                <c:pt idx="552">
                  <c:v>363224.17893581901</c:v>
                </c:pt>
                <c:pt idx="553">
                  <c:v>361782.957785315</c:v>
                </c:pt>
                <c:pt idx="554">
                  <c:v>339913.67814840598</c:v>
                </c:pt>
                <c:pt idx="555">
                  <c:v>324812.86826873099</c:v>
                </c:pt>
                <c:pt idx="556">
                  <c:v>318578.34906707698</c:v>
                </c:pt>
                <c:pt idx="557">
                  <c:v>314844.61213506002</c:v>
                </c:pt>
                <c:pt idx="558">
                  <c:v>313866.33427093597</c:v>
                </c:pt>
                <c:pt idx="559">
                  <c:v>309873.90498399502</c:v>
                </c:pt>
                <c:pt idx="560">
                  <c:v>274000.74545411702</c:v>
                </c:pt>
                <c:pt idx="561">
                  <c:v>253432.42342779099</c:v>
                </c:pt>
                <c:pt idx="562">
                  <c:v>235631.98913195301</c:v>
                </c:pt>
                <c:pt idx="563">
                  <c:v>221485.20204713999</c:v>
                </c:pt>
                <c:pt idx="564">
                  <c:v>216034.479070253</c:v>
                </c:pt>
                <c:pt idx="565">
                  <c:v>216881.94131196599</c:v>
                </c:pt>
                <c:pt idx="566">
                  <c:v>227272.26963170501</c:v>
                </c:pt>
                <c:pt idx="567">
                  <c:v>233392.83486743999</c:v>
                </c:pt>
                <c:pt idx="568">
                  <c:v>239940.24127757401</c:v>
                </c:pt>
                <c:pt idx="569">
                  <c:v>244872.31819670301</c:v>
                </c:pt>
                <c:pt idx="570">
                  <c:v>249247.693093804</c:v>
                </c:pt>
                <c:pt idx="571">
                  <c:v>266152.85985083302</c:v>
                </c:pt>
                <c:pt idx="572">
                  <c:v>282818.56688425702</c:v>
                </c:pt>
                <c:pt idx="573">
                  <c:v>286567.49047670199</c:v>
                </c:pt>
                <c:pt idx="574">
                  <c:v>291454.52254235698</c:v>
                </c:pt>
                <c:pt idx="575">
                  <c:v>276055.36434373999</c:v>
                </c:pt>
                <c:pt idx="576">
                  <c:v>271531.53567344899</c:v>
                </c:pt>
                <c:pt idx="577">
                  <c:v>262761.76346908102</c:v>
                </c:pt>
                <c:pt idx="578">
                  <c:v>268559.182568805</c:v>
                </c:pt>
                <c:pt idx="579">
                  <c:v>268821.96437364002</c:v>
                </c:pt>
                <c:pt idx="580">
                  <c:v>278429.22378297499</c:v>
                </c:pt>
                <c:pt idx="581">
                  <c:v>280439.69302516698</c:v>
                </c:pt>
                <c:pt idx="582">
                  <c:v>274906.59163517802</c:v>
                </c:pt>
                <c:pt idx="583">
                  <c:v>263044.02625801699</c:v>
                </c:pt>
                <c:pt idx="584">
                  <c:v>260709.37939866199</c:v>
                </c:pt>
                <c:pt idx="585">
                  <c:v>251632.36162051701</c:v>
                </c:pt>
                <c:pt idx="586">
                  <c:v>249686.52394891001</c:v>
                </c:pt>
                <c:pt idx="587">
                  <c:v>230588.715555659</c:v>
                </c:pt>
                <c:pt idx="588">
                  <c:v>217814.86070321599</c:v>
                </c:pt>
                <c:pt idx="589">
                  <c:v>203646.08900455499</c:v>
                </c:pt>
                <c:pt idx="590">
                  <c:v>199949.655290144</c:v>
                </c:pt>
                <c:pt idx="591">
                  <c:v>199599.461471405</c:v>
                </c:pt>
                <c:pt idx="592">
                  <c:v>200556.90760851899</c:v>
                </c:pt>
                <c:pt idx="593">
                  <c:v>207805.49628456199</c:v>
                </c:pt>
                <c:pt idx="594">
                  <c:v>210969.33789209701</c:v>
                </c:pt>
                <c:pt idx="595">
                  <c:v>212717.52847411099</c:v>
                </c:pt>
                <c:pt idx="596">
                  <c:v>209039.02565979899</c:v>
                </c:pt>
                <c:pt idx="597">
                  <c:v>200348.65127945901</c:v>
                </c:pt>
                <c:pt idx="598">
                  <c:v>198460.49612327601</c:v>
                </c:pt>
                <c:pt idx="599">
                  <c:v>204262.104174815</c:v>
                </c:pt>
                <c:pt idx="600">
                  <c:v>224345.579186855</c:v>
                </c:pt>
                <c:pt idx="601">
                  <c:v>236835.25105014199</c:v>
                </c:pt>
                <c:pt idx="602">
                  <c:v>250734.32738539699</c:v>
                </c:pt>
                <c:pt idx="603">
                  <c:v>249532.23271765199</c:v>
                </c:pt>
                <c:pt idx="604">
                  <c:v>250825.33726666999</c:v>
                </c:pt>
                <c:pt idx="605">
                  <c:v>261683.770440302</c:v>
                </c:pt>
                <c:pt idx="606">
                  <c:v>295435.92787766102</c:v>
                </c:pt>
                <c:pt idx="607">
                  <c:v>314458.22315438098</c:v>
                </c:pt>
                <c:pt idx="608">
                  <c:v>336245.45898864098</c:v>
                </c:pt>
                <c:pt idx="609">
                  <c:v>342576.29564712802</c:v>
                </c:pt>
                <c:pt idx="610">
                  <c:v>350235.72004516801</c:v>
                </c:pt>
                <c:pt idx="611">
                  <c:v>378402.29513611703</c:v>
                </c:pt>
                <c:pt idx="612">
                  <c:v>411462.33079249598</c:v>
                </c:pt>
                <c:pt idx="613">
                  <c:v>456676.09275347303</c:v>
                </c:pt>
                <c:pt idx="614">
                  <c:v>472426.76730456098</c:v>
                </c:pt>
                <c:pt idx="615">
                  <c:v>466558.36661678</c:v>
                </c:pt>
                <c:pt idx="616">
                  <c:v>428015.23398867197</c:v>
                </c:pt>
                <c:pt idx="617">
                  <c:v>401334.35288883001</c:v>
                </c:pt>
                <c:pt idx="618">
                  <c:v>401147.68311785598</c:v>
                </c:pt>
                <c:pt idx="619">
                  <c:v>419685.94216200098</c:v>
                </c:pt>
                <c:pt idx="620">
                  <c:v>438726.49514984299</c:v>
                </c:pt>
                <c:pt idx="621">
                  <c:v>430020.67109648802</c:v>
                </c:pt>
                <c:pt idx="622">
                  <c:v>411753.37864408799</c:v>
                </c:pt>
                <c:pt idx="623">
                  <c:v>395768.40866886498</c:v>
                </c:pt>
                <c:pt idx="624">
                  <c:v>379910.12967681501</c:v>
                </c:pt>
                <c:pt idx="625">
                  <c:v>390605.98360999301</c:v>
                </c:pt>
                <c:pt idx="626">
                  <c:v>403344.38390165701</c:v>
                </c:pt>
                <c:pt idx="627">
                  <c:v>404455.584686446</c:v>
                </c:pt>
                <c:pt idx="628">
                  <c:v>399476.64940441097</c:v>
                </c:pt>
                <c:pt idx="629">
                  <c:v>367740.59860805498</c:v>
                </c:pt>
                <c:pt idx="630">
                  <c:v>362031.49742679403</c:v>
                </c:pt>
                <c:pt idx="631">
                  <c:v>365429.32287551201</c:v>
                </c:pt>
                <c:pt idx="632">
                  <c:v>371147.02190053201</c:v>
                </c:pt>
                <c:pt idx="633">
                  <c:v>386492.58292714501</c:v>
                </c:pt>
                <c:pt idx="634">
                  <c:v>396759.63865115098</c:v>
                </c:pt>
                <c:pt idx="635">
                  <c:v>402544.34692222002</c:v>
                </c:pt>
                <c:pt idx="636">
                  <c:v>394986.61549865501</c:v>
                </c:pt>
                <c:pt idx="637">
                  <c:v>382749.472060862</c:v>
                </c:pt>
                <c:pt idx="638">
                  <c:v>396493.13808730798</c:v>
                </c:pt>
                <c:pt idx="639">
                  <c:v>419389.06715019298</c:v>
                </c:pt>
                <c:pt idx="640">
                  <c:v>431928.671467159</c:v>
                </c:pt>
                <c:pt idx="641">
                  <c:v>431701.54782191699</c:v>
                </c:pt>
                <c:pt idx="642">
                  <c:v>417364.78130412201</c:v>
                </c:pt>
                <c:pt idx="643">
                  <c:v>405888.03448269301</c:v>
                </c:pt>
                <c:pt idx="644">
                  <c:v>396144.55356129498</c:v>
                </c:pt>
                <c:pt idx="645">
                  <c:v>383704.198904316</c:v>
                </c:pt>
                <c:pt idx="646">
                  <c:v>367237.532842652</c:v>
                </c:pt>
                <c:pt idx="647">
                  <c:v>346955.23544217303</c:v>
                </c:pt>
                <c:pt idx="648">
                  <c:v>337812.28812587803</c:v>
                </c:pt>
                <c:pt idx="649">
                  <c:v>344443.41801974602</c:v>
                </c:pt>
                <c:pt idx="650">
                  <c:v>378768.469767617</c:v>
                </c:pt>
                <c:pt idx="651">
                  <c:v>399467.75369223102</c:v>
                </c:pt>
                <c:pt idx="652">
                  <c:v>411084.00889458001</c:v>
                </c:pt>
                <c:pt idx="653">
                  <c:v>393623.984542739</c:v>
                </c:pt>
                <c:pt idx="654">
                  <c:v>372536.40929765702</c:v>
                </c:pt>
                <c:pt idx="655">
                  <c:v>375975.74719339999</c:v>
                </c:pt>
                <c:pt idx="656">
                  <c:v>393417.35734604899</c:v>
                </c:pt>
                <c:pt idx="657">
                  <c:v>398662.33772029099</c:v>
                </c:pt>
                <c:pt idx="658">
                  <c:v>392323.92456562101</c:v>
                </c:pt>
                <c:pt idx="659">
                  <c:v>381943.75493561098</c:v>
                </c:pt>
                <c:pt idx="660">
                  <c:v>381558.142388632</c:v>
                </c:pt>
                <c:pt idx="661">
                  <c:v>376553.379468331</c:v>
                </c:pt>
                <c:pt idx="662">
                  <c:v>367033.53182034398</c:v>
                </c:pt>
                <c:pt idx="663">
                  <c:v>371537.11284033698</c:v>
                </c:pt>
                <c:pt idx="664">
                  <c:v>373356.45952639898</c:v>
                </c:pt>
                <c:pt idx="665">
                  <c:v>370135.11434302502</c:v>
                </c:pt>
                <c:pt idx="666">
                  <c:v>374602.31715074601</c:v>
                </c:pt>
                <c:pt idx="667">
                  <c:v>410142.742428514</c:v>
                </c:pt>
                <c:pt idx="668">
                  <c:v>472576.17067438998</c:v>
                </c:pt>
                <c:pt idx="669">
                  <c:v>540907.01987682795</c:v>
                </c:pt>
                <c:pt idx="670">
                  <c:v>597840.73346013098</c:v>
                </c:pt>
                <c:pt idx="671">
                  <c:v>606669.92598386505</c:v>
                </c:pt>
                <c:pt idx="672">
                  <c:v>619744.74238479696</c:v>
                </c:pt>
                <c:pt idx="673">
                  <c:v>629518.16334745102</c:v>
                </c:pt>
                <c:pt idx="674">
                  <c:v>638344.03402307106</c:v>
                </c:pt>
                <c:pt idx="675">
                  <c:v>652201.55933197902</c:v>
                </c:pt>
                <c:pt idx="676">
                  <c:v>672629.70346916199</c:v>
                </c:pt>
                <c:pt idx="677">
                  <c:v>638866.063489525</c:v>
                </c:pt>
                <c:pt idx="678">
                  <c:v>592267.80290509097</c:v>
                </c:pt>
                <c:pt idx="679">
                  <c:v>527452.7671686</c:v>
                </c:pt>
                <c:pt idx="680">
                  <c:v>480663.32403422502</c:v>
                </c:pt>
                <c:pt idx="681">
                  <c:v>483681.60606885498</c:v>
                </c:pt>
                <c:pt idx="682">
                  <c:v>511595.169908059</c:v>
                </c:pt>
                <c:pt idx="683">
                  <c:v>561343.81187506404</c:v>
                </c:pt>
                <c:pt idx="684">
                  <c:v>624533.41422691604</c:v>
                </c:pt>
                <c:pt idx="685">
                  <c:v>621176.19776107103</c:v>
                </c:pt>
                <c:pt idx="686">
                  <c:v>600130.10762058105</c:v>
                </c:pt>
                <c:pt idx="687">
                  <c:v>541928.57916071999</c:v>
                </c:pt>
                <c:pt idx="688">
                  <c:v>493924.36247062398</c:v>
                </c:pt>
                <c:pt idx="689">
                  <c:v>445654.22886703198</c:v>
                </c:pt>
                <c:pt idx="690">
                  <c:v>407449.74080305698</c:v>
                </c:pt>
                <c:pt idx="691">
                  <c:v>371545.21001928602</c:v>
                </c:pt>
                <c:pt idx="692">
                  <c:v>363451.29024716798</c:v>
                </c:pt>
                <c:pt idx="693">
                  <c:v>361578.84247354302</c:v>
                </c:pt>
                <c:pt idx="694">
                  <c:v>355086.514407293</c:v>
                </c:pt>
                <c:pt idx="695">
                  <c:v>338362.23025309498</c:v>
                </c:pt>
                <c:pt idx="696">
                  <c:v>337579.203281436</c:v>
                </c:pt>
                <c:pt idx="697">
                  <c:v>340920.235844462</c:v>
                </c:pt>
                <c:pt idx="698">
                  <c:v>356586.93513854599</c:v>
                </c:pt>
                <c:pt idx="699">
                  <c:v>370858.61460169201</c:v>
                </c:pt>
                <c:pt idx="700">
                  <c:v>398845.69823188602</c:v>
                </c:pt>
                <c:pt idx="701">
                  <c:v>444252.82960459997</c:v>
                </c:pt>
                <c:pt idx="702">
                  <c:v>508174.92459541402</c:v>
                </c:pt>
                <c:pt idx="703">
                  <c:v>544968.65240825096</c:v>
                </c:pt>
                <c:pt idx="704">
                  <c:v>564478.90201755101</c:v>
                </c:pt>
                <c:pt idx="705">
                  <c:v>582212.08643959998</c:v>
                </c:pt>
                <c:pt idx="706">
                  <c:v>601454.04404602002</c:v>
                </c:pt>
                <c:pt idx="707">
                  <c:v>635713.037972947</c:v>
                </c:pt>
                <c:pt idx="708">
                  <c:v>673851.05683854304</c:v>
                </c:pt>
                <c:pt idx="709">
                  <c:v>664276.57909944002</c:v>
                </c:pt>
                <c:pt idx="710">
                  <c:v>656916.71533941804</c:v>
                </c:pt>
                <c:pt idx="711">
                  <c:v>640060.03093995701</c:v>
                </c:pt>
                <c:pt idx="712">
                  <c:v>645355.867407004</c:v>
                </c:pt>
                <c:pt idx="713">
                  <c:v>634110.89832464803</c:v>
                </c:pt>
                <c:pt idx="714">
                  <c:v>633250.81865237502</c:v>
                </c:pt>
                <c:pt idx="715">
                  <c:v>597103.79515144799</c:v>
                </c:pt>
                <c:pt idx="716">
                  <c:v>561780.71455994295</c:v>
                </c:pt>
                <c:pt idx="717">
                  <c:v>508355.42657073902</c:v>
                </c:pt>
                <c:pt idx="718">
                  <c:v>475722.55877204501</c:v>
                </c:pt>
                <c:pt idx="719">
                  <c:v>472094.415551571</c:v>
                </c:pt>
                <c:pt idx="720">
                  <c:v>489120.464280135</c:v>
                </c:pt>
                <c:pt idx="721">
                  <c:v>531482.31853717705</c:v>
                </c:pt>
                <c:pt idx="722">
                  <c:v>573194.28530464706</c:v>
                </c:pt>
                <c:pt idx="723">
                  <c:v>574242.87741340103</c:v>
                </c:pt>
                <c:pt idx="724">
                  <c:v>553744.20893586904</c:v>
                </c:pt>
                <c:pt idx="725">
                  <c:v>515408.14332344203</c:v>
                </c:pt>
                <c:pt idx="726">
                  <c:v>483609.223532837</c:v>
                </c:pt>
                <c:pt idx="727">
                  <c:v>468178.74841368099</c:v>
                </c:pt>
                <c:pt idx="728">
                  <c:v>482306.73694334202</c:v>
                </c:pt>
                <c:pt idx="729">
                  <c:v>488628.02944944397</c:v>
                </c:pt>
                <c:pt idx="730">
                  <c:v>492042.32901685598</c:v>
                </c:pt>
                <c:pt idx="731">
                  <c:v>466706.32406352699</c:v>
                </c:pt>
                <c:pt idx="732">
                  <c:v>443929.87558332499</c:v>
                </c:pt>
                <c:pt idx="733">
                  <c:v>426637.78726305201</c:v>
                </c:pt>
                <c:pt idx="734">
                  <c:v>422500.71792654402</c:v>
                </c:pt>
                <c:pt idx="735">
                  <c:v>454087.61931386299</c:v>
                </c:pt>
                <c:pt idx="736">
                  <c:v>497664.85433579102</c:v>
                </c:pt>
                <c:pt idx="737">
                  <c:v>569214.06684041</c:v>
                </c:pt>
                <c:pt idx="738">
                  <c:v>591468.69337818096</c:v>
                </c:pt>
                <c:pt idx="739">
                  <c:v>584096.58549394202</c:v>
                </c:pt>
                <c:pt idx="740">
                  <c:v>578384.82509584702</c:v>
                </c:pt>
                <c:pt idx="741">
                  <c:v>579702.53714995505</c:v>
                </c:pt>
                <c:pt idx="742">
                  <c:v>600650.76462460996</c:v>
                </c:pt>
                <c:pt idx="743">
                  <c:v>580166.07029415399</c:v>
                </c:pt>
                <c:pt idx="744">
                  <c:v>547031.27067577501</c:v>
                </c:pt>
                <c:pt idx="745">
                  <c:v>500569.52959517401</c:v>
                </c:pt>
                <c:pt idx="746">
                  <c:v>485249.60346308898</c:v>
                </c:pt>
                <c:pt idx="747">
                  <c:v>474200.14283275203</c:v>
                </c:pt>
                <c:pt idx="748">
                  <c:v>482013.05961545202</c:v>
                </c:pt>
                <c:pt idx="749">
                  <c:v>491265.27312513802</c:v>
                </c:pt>
                <c:pt idx="750">
                  <c:v>517607.71237825701</c:v>
                </c:pt>
                <c:pt idx="751">
                  <c:v>554864.09616773902</c:v>
                </c:pt>
                <c:pt idx="752">
                  <c:v>554074.37531345</c:v>
                </c:pt>
                <c:pt idx="753">
                  <c:v>531855.85307701095</c:v>
                </c:pt>
                <c:pt idx="754">
                  <c:v>502860.614973541</c:v>
                </c:pt>
                <c:pt idx="755">
                  <c:v>495238.24558979302</c:v>
                </c:pt>
                <c:pt idx="756">
                  <c:v>524804.64442275604</c:v>
                </c:pt>
                <c:pt idx="757">
                  <c:v>563551.16988731804</c:v>
                </c:pt>
                <c:pt idx="758">
                  <c:v>581637.25639005401</c:v>
                </c:pt>
                <c:pt idx="759">
                  <c:v>583214.06794245704</c:v>
                </c:pt>
                <c:pt idx="760">
                  <c:v>550350.89221226703</c:v>
                </c:pt>
                <c:pt idx="761">
                  <c:v>508769.28913764801</c:v>
                </c:pt>
                <c:pt idx="762">
                  <c:v>469696.52458169003</c:v>
                </c:pt>
                <c:pt idx="763">
                  <c:v>445091.035629577</c:v>
                </c:pt>
                <c:pt idx="764">
                  <c:v>442964.347671255</c:v>
                </c:pt>
                <c:pt idx="765">
                  <c:v>450545.941800081</c:v>
                </c:pt>
                <c:pt idx="766">
                  <c:v>475066.51376498502</c:v>
                </c:pt>
                <c:pt idx="767">
                  <c:v>543881.49727261404</c:v>
                </c:pt>
                <c:pt idx="768">
                  <c:v>573259.90969007695</c:v>
                </c:pt>
                <c:pt idx="769">
                  <c:v>611856.70170590398</c:v>
                </c:pt>
                <c:pt idx="770">
                  <c:v>614790.07949796005</c:v>
                </c:pt>
                <c:pt idx="771">
                  <c:v>600390.74248821498</c:v>
                </c:pt>
                <c:pt idx="772">
                  <c:v>557004.43018133997</c:v>
                </c:pt>
                <c:pt idx="773">
                  <c:v>529412.88660690503</c:v>
                </c:pt>
                <c:pt idx="774">
                  <c:v>489767.03932802699</c:v>
                </c:pt>
                <c:pt idx="775">
                  <c:v>464591.94367352099</c:v>
                </c:pt>
                <c:pt idx="776">
                  <c:v>457184.19634313497</c:v>
                </c:pt>
                <c:pt idx="777">
                  <c:v>456598.92241744802</c:v>
                </c:pt>
                <c:pt idx="778">
                  <c:v>480156.58935567999</c:v>
                </c:pt>
                <c:pt idx="779">
                  <c:v>483589.03490855702</c:v>
                </c:pt>
                <c:pt idx="780">
                  <c:v>503502.26124386501</c:v>
                </c:pt>
                <c:pt idx="781">
                  <c:v>537631.24838894897</c:v>
                </c:pt>
                <c:pt idx="782">
                  <c:v>532768.78170821304</c:v>
                </c:pt>
                <c:pt idx="783">
                  <c:v>518281.02244547597</c:v>
                </c:pt>
                <c:pt idx="784">
                  <c:v>499434.89706595102</c:v>
                </c:pt>
                <c:pt idx="785">
                  <c:v>467431.43286660098</c:v>
                </c:pt>
                <c:pt idx="786">
                  <c:v>458583.77937536302</c:v>
                </c:pt>
                <c:pt idx="787">
                  <c:v>464210.82236026699</c:v>
                </c:pt>
                <c:pt idx="788">
                  <c:v>482162.71661522798</c:v>
                </c:pt>
                <c:pt idx="789">
                  <c:v>518382.047744354</c:v>
                </c:pt>
                <c:pt idx="790">
                  <c:v>527641.19770865305</c:v>
                </c:pt>
                <c:pt idx="791">
                  <c:v>511186.491606578</c:v>
                </c:pt>
                <c:pt idx="792">
                  <c:v>473369.67405834398</c:v>
                </c:pt>
                <c:pt idx="793">
                  <c:v>453188.50742774201</c:v>
                </c:pt>
                <c:pt idx="794">
                  <c:v>449237.86518446403</c:v>
                </c:pt>
                <c:pt idx="795">
                  <c:v>458757.83568997501</c:v>
                </c:pt>
                <c:pt idx="796">
                  <c:v>461475.07158055698</c:v>
                </c:pt>
                <c:pt idx="797">
                  <c:v>478101.234318748</c:v>
                </c:pt>
                <c:pt idx="798">
                  <c:v>478658.19767349301</c:v>
                </c:pt>
                <c:pt idx="799">
                  <c:v>468233.36778418801</c:v>
                </c:pt>
                <c:pt idx="800">
                  <c:v>476788.42789599602</c:v>
                </c:pt>
                <c:pt idx="801">
                  <c:v>486359.632537795</c:v>
                </c:pt>
                <c:pt idx="802">
                  <c:v>497624.84176690399</c:v>
                </c:pt>
                <c:pt idx="803">
                  <c:v>510445.639246076</c:v>
                </c:pt>
                <c:pt idx="804">
                  <c:v>495371.757751233</c:v>
                </c:pt>
                <c:pt idx="805">
                  <c:v>475279.87858612102</c:v>
                </c:pt>
                <c:pt idx="806">
                  <c:v>465120.47299191199</c:v>
                </c:pt>
                <c:pt idx="807">
                  <c:v>454392.76370046998</c:v>
                </c:pt>
                <c:pt idx="808">
                  <c:v>460303.99802910403</c:v>
                </c:pt>
                <c:pt idx="809">
                  <c:v>481822.65786194999</c:v>
                </c:pt>
                <c:pt idx="810">
                  <c:v>504549.42474521499</c:v>
                </c:pt>
                <c:pt idx="811">
                  <c:v>532861.63626733702</c:v>
                </c:pt>
                <c:pt idx="812">
                  <c:v>561201.76016128901</c:v>
                </c:pt>
                <c:pt idx="813">
                  <c:v>565787.81483250798</c:v>
                </c:pt>
                <c:pt idx="814">
                  <c:v>549402.22377264104</c:v>
                </c:pt>
                <c:pt idx="815">
                  <c:v>538049.69595676695</c:v>
                </c:pt>
                <c:pt idx="816">
                  <c:v>499687.67765483801</c:v>
                </c:pt>
                <c:pt idx="817">
                  <c:v>486673.198161037</c:v>
                </c:pt>
                <c:pt idx="818">
                  <c:v>496813.99358792702</c:v>
                </c:pt>
                <c:pt idx="819">
                  <c:v>500311.77490263397</c:v>
                </c:pt>
                <c:pt idx="820">
                  <c:v>500342.02721621498</c:v>
                </c:pt>
                <c:pt idx="821">
                  <c:v>478825.91857413802</c:v>
                </c:pt>
                <c:pt idx="822">
                  <c:v>453803.372417445</c:v>
                </c:pt>
                <c:pt idx="823">
                  <c:v>433064.303785784</c:v>
                </c:pt>
                <c:pt idx="824">
                  <c:v>436085.15422838699</c:v>
                </c:pt>
                <c:pt idx="825">
                  <c:v>438927.01140710298</c:v>
                </c:pt>
                <c:pt idx="826">
                  <c:v>449056.84920798999</c:v>
                </c:pt>
                <c:pt idx="827">
                  <c:v>459368.61459708097</c:v>
                </c:pt>
                <c:pt idx="828">
                  <c:v>461106.32362402801</c:v>
                </c:pt>
                <c:pt idx="829">
                  <c:v>450242.97782143002</c:v>
                </c:pt>
                <c:pt idx="830">
                  <c:v>445026.92137793702</c:v>
                </c:pt>
                <c:pt idx="831">
                  <c:v>431236.044183672</c:v>
                </c:pt>
                <c:pt idx="832">
                  <c:v>420329.81512186403</c:v>
                </c:pt>
                <c:pt idx="833">
                  <c:v>388973.57219374803</c:v>
                </c:pt>
                <c:pt idx="834">
                  <c:v>359022.95645684801</c:v>
                </c:pt>
                <c:pt idx="835">
                  <c:v>359950.89389340399</c:v>
                </c:pt>
                <c:pt idx="836">
                  <c:v>365285.25059869798</c:v>
                </c:pt>
                <c:pt idx="837">
                  <c:v>367759.69125441503</c:v>
                </c:pt>
                <c:pt idx="838">
                  <c:v>370150.47239312797</c:v>
                </c:pt>
                <c:pt idx="839">
                  <c:v>371508.73005275597</c:v>
                </c:pt>
                <c:pt idx="840">
                  <c:v>381223.04152147198</c:v>
                </c:pt>
                <c:pt idx="841">
                  <c:v>389816.60049582599</c:v>
                </c:pt>
                <c:pt idx="842">
                  <c:v>403988.270797643</c:v>
                </c:pt>
                <c:pt idx="843">
                  <c:v>443610.19311720302</c:v>
                </c:pt>
                <c:pt idx="844">
                  <c:v>486977.912784833</c:v>
                </c:pt>
                <c:pt idx="845">
                  <c:v>493874.45184964401</c:v>
                </c:pt>
                <c:pt idx="846">
                  <c:v>470868.30881452502</c:v>
                </c:pt>
                <c:pt idx="847">
                  <c:v>430558.51806537801</c:v>
                </c:pt>
                <c:pt idx="848">
                  <c:v>415549.85942864203</c:v>
                </c:pt>
                <c:pt idx="849">
                  <c:v>421487.09219031199</c:v>
                </c:pt>
                <c:pt idx="850">
                  <c:v>438087.74464205297</c:v>
                </c:pt>
                <c:pt idx="851">
                  <c:v>453681.80637336703</c:v>
                </c:pt>
                <c:pt idx="852">
                  <c:v>449177.98336077802</c:v>
                </c:pt>
                <c:pt idx="853">
                  <c:v>442892.407640027</c:v>
                </c:pt>
                <c:pt idx="854">
                  <c:v>415918.31494694302</c:v>
                </c:pt>
                <c:pt idx="855">
                  <c:v>392344.88896422001</c:v>
                </c:pt>
                <c:pt idx="856">
                  <c:v>373287.54491471499</c:v>
                </c:pt>
                <c:pt idx="857">
                  <c:v>359868.85148418503</c:v>
                </c:pt>
                <c:pt idx="858">
                  <c:v>361312.88488952501</c:v>
                </c:pt>
                <c:pt idx="859">
                  <c:v>370741.82673969201</c:v>
                </c:pt>
                <c:pt idx="860">
                  <c:v>362437.69322632102</c:v>
                </c:pt>
                <c:pt idx="861">
                  <c:v>339403.91246440302</c:v>
                </c:pt>
                <c:pt idx="862">
                  <c:v>325466.01440288499</c:v>
                </c:pt>
                <c:pt idx="863">
                  <c:v>311967.744622731</c:v>
                </c:pt>
                <c:pt idx="864">
                  <c:v>311228.00766901998</c:v>
                </c:pt>
                <c:pt idx="865">
                  <c:v>321829.50608596898</c:v>
                </c:pt>
                <c:pt idx="866">
                  <c:v>341428.27628752601</c:v>
                </c:pt>
                <c:pt idx="867">
                  <c:v>360085.45094156201</c:v>
                </c:pt>
                <c:pt idx="868">
                  <c:v>374416.32982308202</c:v>
                </c:pt>
                <c:pt idx="869">
                  <c:v>376078.42162511998</c:v>
                </c:pt>
                <c:pt idx="870">
                  <c:v>379302.21829081001</c:v>
                </c:pt>
                <c:pt idx="871">
                  <c:v>385977.80918384</c:v>
                </c:pt>
                <c:pt idx="872">
                  <c:v>392681.11878778401</c:v>
                </c:pt>
                <c:pt idx="873">
                  <c:v>414233.86613640899</c:v>
                </c:pt>
                <c:pt idx="874">
                  <c:v>415775.14286505501</c:v>
                </c:pt>
                <c:pt idx="875">
                  <c:v>404073.00517763803</c:v>
                </c:pt>
                <c:pt idx="876">
                  <c:v>395159.78349828097</c:v>
                </c:pt>
                <c:pt idx="877">
                  <c:v>391485.78205125598</c:v>
                </c:pt>
                <c:pt idx="878">
                  <c:v>390328.26969836798</c:v>
                </c:pt>
                <c:pt idx="879">
                  <c:v>380896.28875760903</c:v>
                </c:pt>
                <c:pt idx="880">
                  <c:v>374912.02890142897</c:v>
                </c:pt>
                <c:pt idx="881">
                  <c:v>374665.00529534201</c:v>
                </c:pt>
                <c:pt idx="882">
                  <c:v>363985.08156294201</c:v>
                </c:pt>
                <c:pt idx="883">
                  <c:v>364025.766131201</c:v>
                </c:pt>
                <c:pt idx="884">
                  <c:v>359128.06364162202</c:v>
                </c:pt>
                <c:pt idx="885">
                  <c:v>373490.33661083202</c:v>
                </c:pt>
                <c:pt idx="886">
                  <c:v>389225.049228716</c:v>
                </c:pt>
                <c:pt idx="887">
                  <c:v>396658.33583211602</c:v>
                </c:pt>
                <c:pt idx="888">
                  <c:v>415063.97680097597</c:v>
                </c:pt>
                <c:pt idx="889">
                  <c:v>406858.59593273298</c:v>
                </c:pt>
                <c:pt idx="890">
                  <c:v>396668.82601863402</c:v>
                </c:pt>
                <c:pt idx="891">
                  <c:v>383638.60303290701</c:v>
                </c:pt>
                <c:pt idx="892">
                  <c:v>377030.07875966898</c:v>
                </c:pt>
                <c:pt idx="893">
                  <c:v>362428.65201281803</c:v>
                </c:pt>
                <c:pt idx="894">
                  <c:v>354023.30764660699</c:v>
                </c:pt>
                <c:pt idx="895">
                  <c:v>348580.38190483197</c:v>
                </c:pt>
                <c:pt idx="896">
                  <c:v>345741.00465986098</c:v>
                </c:pt>
                <c:pt idx="897">
                  <c:v>342296.68009469297</c:v>
                </c:pt>
                <c:pt idx="898">
                  <c:v>349796.23211465299</c:v>
                </c:pt>
                <c:pt idx="899">
                  <c:v>364941.38318350201</c:v>
                </c:pt>
                <c:pt idx="900">
                  <c:v>386900.188809568</c:v>
                </c:pt>
                <c:pt idx="901">
                  <c:v>408946.46136884298</c:v>
                </c:pt>
                <c:pt idx="902">
                  <c:v>413656.57207578601</c:v>
                </c:pt>
                <c:pt idx="903">
                  <c:v>407774.11523829401</c:v>
                </c:pt>
                <c:pt idx="904">
                  <c:v>404541.41465928999</c:v>
                </c:pt>
                <c:pt idx="905">
                  <c:v>398428.224809215</c:v>
                </c:pt>
                <c:pt idx="906">
                  <c:v>407625.50469573098</c:v>
                </c:pt>
                <c:pt idx="907">
                  <c:v>392398.85585068498</c:v>
                </c:pt>
                <c:pt idx="908">
                  <c:v>389808.79631308099</c:v>
                </c:pt>
                <c:pt idx="909">
                  <c:v>385396.92883742403</c:v>
                </c:pt>
                <c:pt idx="910">
                  <c:v>385474.85034395702</c:v>
                </c:pt>
                <c:pt idx="911">
                  <c:v>365464.404550198</c:v>
                </c:pt>
                <c:pt idx="912">
                  <c:v>343640.72207005601</c:v>
                </c:pt>
                <c:pt idx="913">
                  <c:v>331355.29945881898</c:v>
                </c:pt>
                <c:pt idx="914">
                  <c:v>326478.10086292902</c:v>
                </c:pt>
                <c:pt idx="915">
                  <c:v>329075.68798630801</c:v>
                </c:pt>
                <c:pt idx="916">
                  <c:v>341171.26806742902</c:v>
                </c:pt>
                <c:pt idx="917">
                  <c:v>347236.77599236998</c:v>
                </c:pt>
                <c:pt idx="918">
                  <c:v>373240.07047253498</c:v>
                </c:pt>
                <c:pt idx="919">
                  <c:v>386714.89414739702</c:v>
                </c:pt>
                <c:pt idx="920">
                  <c:v>414118.36441755801</c:v>
                </c:pt>
                <c:pt idx="921">
                  <c:v>420824.53853446798</c:v>
                </c:pt>
                <c:pt idx="922">
                  <c:v>419828.08096252102</c:v>
                </c:pt>
                <c:pt idx="923">
                  <c:v>412678.25892100501</c:v>
                </c:pt>
                <c:pt idx="924">
                  <c:v>404523.46406142699</c:v>
                </c:pt>
                <c:pt idx="925">
                  <c:v>380040.81732407003</c:v>
                </c:pt>
                <c:pt idx="926">
                  <c:v>362398.308522671</c:v>
                </c:pt>
                <c:pt idx="927">
                  <c:v>349953.21522868902</c:v>
                </c:pt>
                <c:pt idx="928">
                  <c:v>359925.84071461501</c:v>
                </c:pt>
                <c:pt idx="929">
                  <c:v>365262.70845439401</c:v>
                </c:pt>
                <c:pt idx="930">
                  <c:v>367111.53544138599</c:v>
                </c:pt>
                <c:pt idx="931">
                  <c:v>373000.52163475199</c:v>
                </c:pt>
                <c:pt idx="932">
                  <c:v>376036.40952332201</c:v>
                </c:pt>
                <c:pt idx="933">
                  <c:v>376428.63920567097</c:v>
                </c:pt>
                <c:pt idx="934">
                  <c:v>375572.72431661497</c:v>
                </c:pt>
                <c:pt idx="935">
                  <c:v>366997.21279881301</c:v>
                </c:pt>
                <c:pt idx="936">
                  <c:v>356452.524675416</c:v>
                </c:pt>
                <c:pt idx="937">
                  <c:v>344077.410039298</c:v>
                </c:pt>
                <c:pt idx="938">
                  <c:v>348141.53935005801</c:v>
                </c:pt>
                <c:pt idx="939">
                  <c:v>372596.88330711599</c:v>
                </c:pt>
                <c:pt idx="940">
                  <c:v>405820.52496280102</c:v>
                </c:pt>
                <c:pt idx="941">
                  <c:v>428256.10035029397</c:v>
                </c:pt>
                <c:pt idx="942">
                  <c:v>433712.88060210098</c:v>
                </c:pt>
                <c:pt idx="943">
                  <c:v>422593.61452204699</c:v>
                </c:pt>
                <c:pt idx="944">
                  <c:v>430828.64939241903</c:v>
                </c:pt>
                <c:pt idx="945">
                  <c:v>430547.89759149402</c:v>
                </c:pt>
                <c:pt idx="946">
                  <c:v>432757.55816439202</c:v>
                </c:pt>
                <c:pt idx="947">
                  <c:v>424623.21798287297</c:v>
                </c:pt>
                <c:pt idx="948">
                  <c:v>413362.12887181202</c:v>
                </c:pt>
                <c:pt idx="949">
                  <c:v>406911.90875870798</c:v>
                </c:pt>
                <c:pt idx="950">
                  <c:v>408633.08215209399</c:v>
                </c:pt>
                <c:pt idx="951">
                  <c:v>410737.48263447901</c:v>
                </c:pt>
                <c:pt idx="952">
                  <c:v>413020.99724307703</c:v>
                </c:pt>
                <c:pt idx="953">
                  <c:v>400828.54682732001</c:v>
                </c:pt>
                <c:pt idx="954">
                  <c:v>378635.97623425699</c:v>
                </c:pt>
                <c:pt idx="955">
                  <c:v>371177.31910429598</c:v>
                </c:pt>
                <c:pt idx="956">
                  <c:v>362603.09365250502</c:v>
                </c:pt>
                <c:pt idx="957">
                  <c:v>376104.80049346603</c:v>
                </c:pt>
                <c:pt idx="958">
                  <c:v>381981.99918783101</c:v>
                </c:pt>
                <c:pt idx="959">
                  <c:v>391742.26031349303</c:v>
                </c:pt>
                <c:pt idx="960">
                  <c:v>391549.31776879</c:v>
                </c:pt>
                <c:pt idx="961">
                  <c:v>373346.24961251998</c:v>
                </c:pt>
                <c:pt idx="962">
                  <c:v>371453.24310005602</c:v>
                </c:pt>
                <c:pt idx="963">
                  <c:v>366725.170467371</c:v>
                </c:pt>
                <c:pt idx="964">
                  <c:v>372833.59339531901</c:v>
                </c:pt>
                <c:pt idx="965">
                  <c:v>363018.10870030097</c:v>
                </c:pt>
                <c:pt idx="966">
                  <c:v>339257.80130381102</c:v>
                </c:pt>
                <c:pt idx="967">
                  <c:v>332681.396392553</c:v>
                </c:pt>
                <c:pt idx="968">
                  <c:v>345205.43665433902</c:v>
                </c:pt>
                <c:pt idx="969">
                  <c:v>360684.63432441099</c:v>
                </c:pt>
                <c:pt idx="970">
                  <c:v>379900.762630579</c:v>
                </c:pt>
                <c:pt idx="971">
                  <c:v>373424.69330750703</c:v>
                </c:pt>
                <c:pt idx="972">
                  <c:v>371149.715573297</c:v>
                </c:pt>
                <c:pt idx="973">
                  <c:v>349430.27482301701</c:v>
                </c:pt>
                <c:pt idx="974">
                  <c:v>348951.27841061301</c:v>
                </c:pt>
                <c:pt idx="975">
                  <c:v>343624.14753859799</c:v>
                </c:pt>
                <c:pt idx="976">
                  <c:v>358607.46307955298</c:v>
                </c:pt>
                <c:pt idx="977">
                  <c:v>362271.79989099503</c:v>
                </c:pt>
                <c:pt idx="978">
                  <c:v>386080.17893523199</c:v>
                </c:pt>
                <c:pt idx="979">
                  <c:v>388459.977292603</c:v>
                </c:pt>
                <c:pt idx="980">
                  <c:v>413231.41426140099</c:v>
                </c:pt>
                <c:pt idx="981">
                  <c:v>429356.38650561101</c:v>
                </c:pt>
                <c:pt idx="982">
                  <c:v>446310.87931308203</c:v>
                </c:pt>
                <c:pt idx="983">
                  <c:v>434065.89509278402</c:v>
                </c:pt>
                <c:pt idx="984">
                  <c:v>425672.704318173</c:v>
                </c:pt>
                <c:pt idx="985">
                  <c:v>406962.39171376301</c:v>
                </c:pt>
                <c:pt idx="986">
                  <c:v>395416.27396027301</c:v>
                </c:pt>
                <c:pt idx="987">
                  <c:v>377802.59014201799</c:v>
                </c:pt>
                <c:pt idx="988">
                  <c:v>382329.00387987</c:v>
                </c:pt>
                <c:pt idx="989">
                  <c:v>378563.66713021899</c:v>
                </c:pt>
                <c:pt idx="990">
                  <c:v>378587.68913475901</c:v>
                </c:pt>
                <c:pt idx="991">
                  <c:v>371466.70703090698</c:v>
                </c:pt>
                <c:pt idx="992">
                  <c:v>354251.37099817197</c:v>
                </c:pt>
                <c:pt idx="993">
                  <c:v>333804.39764080301</c:v>
                </c:pt>
                <c:pt idx="994">
                  <c:v>326058.14267002902</c:v>
                </c:pt>
                <c:pt idx="995">
                  <c:v>326800.28786521801</c:v>
                </c:pt>
                <c:pt idx="996">
                  <c:v>337782.51683295402</c:v>
                </c:pt>
                <c:pt idx="997">
                  <c:v>354044.97258141899</c:v>
                </c:pt>
                <c:pt idx="998">
                  <c:v>389906.23451505997</c:v>
                </c:pt>
                <c:pt idx="999">
                  <c:v>400285.87981888599</c:v>
                </c:pt>
                <c:pt idx="1000">
                  <c:v>407051.28139265702</c:v>
                </c:pt>
                <c:pt idx="1001">
                  <c:v>382401.75340082101</c:v>
                </c:pt>
                <c:pt idx="1002">
                  <c:v>357948.70957890397</c:v>
                </c:pt>
                <c:pt idx="1003">
                  <c:v>342477.70892049401</c:v>
                </c:pt>
                <c:pt idx="1004">
                  <c:v>336218.06937898998</c:v>
                </c:pt>
                <c:pt idx="1005">
                  <c:v>309816.96248698398</c:v>
                </c:pt>
                <c:pt idx="1006">
                  <c:v>306720.04151706502</c:v>
                </c:pt>
                <c:pt idx="1007">
                  <c:v>313747.54565564002</c:v>
                </c:pt>
                <c:pt idx="1008">
                  <c:v>340005.146041425</c:v>
                </c:pt>
                <c:pt idx="1009">
                  <c:v>358243.922208025</c:v>
                </c:pt>
                <c:pt idx="1010">
                  <c:v>368612.96334220603</c:v>
                </c:pt>
                <c:pt idx="1011">
                  <c:v>346140.73458385502</c:v>
                </c:pt>
                <c:pt idx="1012">
                  <c:v>331748.155303123</c:v>
                </c:pt>
                <c:pt idx="1013">
                  <c:v>343930.65944008401</c:v>
                </c:pt>
                <c:pt idx="1014">
                  <c:v>339196.193806567</c:v>
                </c:pt>
                <c:pt idx="1015">
                  <c:v>328683.76923844602</c:v>
                </c:pt>
                <c:pt idx="1016">
                  <c:v>315947.658291272</c:v>
                </c:pt>
                <c:pt idx="1017">
                  <c:v>307917.198318123</c:v>
                </c:pt>
                <c:pt idx="1018">
                  <c:v>309043.06789687998</c:v>
                </c:pt>
                <c:pt idx="1019">
                  <c:v>303043.93301430199</c:v>
                </c:pt>
                <c:pt idx="1020">
                  <c:v>310052.19597358</c:v>
                </c:pt>
                <c:pt idx="1021">
                  <c:v>314546.78262969101</c:v>
                </c:pt>
                <c:pt idx="1022">
                  <c:v>316785.25606215198</c:v>
                </c:pt>
                <c:pt idx="1023">
                  <c:v>314777.96418749302</c:v>
                </c:pt>
                <c:pt idx="1024">
                  <c:v>311357.592812296</c:v>
                </c:pt>
                <c:pt idx="1025">
                  <c:v>304360.349144732</c:v>
                </c:pt>
                <c:pt idx="1026">
                  <c:v>319052.43869245599</c:v>
                </c:pt>
                <c:pt idx="1027">
                  <c:v>334471.46477972303</c:v>
                </c:pt>
                <c:pt idx="1028">
                  <c:v>332582.21837338398</c:v>
                </c:pt>
                <c:pt idx="1029">
                  <c:v>318441.11147613899</c:v>
                </c:pt>
                <c:pt idx="1030">
                  <c:v>298264.34445163899</c:v>
                </c:pt>
                <c:pt idx="1031">
                  <c:v>285783.41529158503</c:v>
                </c:pt>
                <c:pt idx="1032">
                  <c:v>300383.37745667301</c:v>
                </c:pt>
                <c:pt idx="1033">
                  <c:v>317056.71466693497</c:v>
                </c:pt>
                <c:pt idx="1034">
                  <c:v>328768.98235160299</c:v>
                </c:pt>
                <c:pt idx="1035">
                  <c:v>332154.73683409701</c:v>
                </c:pt>
                <c:pt idx="1036">
                  <c:v>335347.08003289002</c:v>
                </c:pt>
                <c:pt idx="1037">
                  <c:v>338797.26542774099</c:v>
                </c:pt>
                <c:pt idx="1038">
                  <c:v>341301.70063087798</c:v>
                </c:pt>
                <c:pt idx="1039">
                  <c:v>339994.71524186397</c:v>
                </c:pt>
                <c:pt idx="1040">
                  <c:v>340148.67105404497</c:v>
                </c:pt>
                <c:pt idx="1041">
                  <c:v>334466.03691836301</c:v>
                </c:pt>
                <c:pt idx="1042">
                  <c:v>342316.204330509</c:v>
                </c:pt>
                <c:pt idx="1043">
                  <c:v>358139.42108901602</c:v>
                </c:pt>
                <c:pt idx="1044">
                  <c:v>374859.23150741699</c:v>
                </c:pt>
                <c:pt idx="1045">
                  <c:v>378951.70723490202</c:v>
                </c:pt>
                <c:pt idx="1046">
                  <c:v>358831.35445468902</c:v>
                </c:pt>
                <c:pt idx="1047">
                  <c:v>316984.12344594899</c:v>
                </c:pt>
                <c:pt idx="1048">
                  <c:v>283496.31330849603</c:v>
                </c:pt>
                <c:pt idx="1049">
                  <c:v>266881.760217164</c:v>
                </c:pt>
                <c:pt idx="1050">
                  <c:v>260638.39921165601</c:v>
                </c:pt>
                <c:pt idx="1051">
                  <c:v>268350.41597595299</c:v>
                </c:pt>
                <c:pt idx="1052">
                  <c:v>275440.917023752</c:v>
                </c:pt>
                <c:pt idx="1053">
                  <c:v>285386.86133499898</c:v>
                </c:pt>
                <c:pt idx="1054">
                  <c:v>275390.07036585797</c:v>
                </c:pt>
                <c:pt idx="1055">
                  <c:v>264997.37099823798</c:v>
                </c:pt>
                <c:pt idx="1056">
                  <c:v>249898.57281130299</c:v>
                </c:pt>
                <c:pt idx="1057">
                  <c:v>234688.162397206</c:v>
                </c:pt>
                <c:pt idx="1058">
                  <c:v>229068.48184504799</c:v>
                </c:pt>
                <c:pt idx="1059">
                  <c:v>236894.021131132</c:v>
                </c:pt>
                <c:pt idx="1060">
                  <c:v>248709.709490679</c:v>
                </c:pt>
                <c:pt idx="1061">
                  <c:v>258725.21394305001</c:v>
                </c:pt>
                <c:pt idx="1062">
                  <c:v>270109.07738595997</c:v>
                </c:pt>
                <c:pt idx="1063">
                  <c:v>277297.09025103302</c:v>
                </c:pt>
                <c:pt idx="1064">
                  <c:v>275493.673740734</c:v>
                </c:pt>
                <c:pt idx="1065">
                  <c:v>279078.10654036299</c:v>
                </c:pt>
                <c:pt idx="1066">
                  <c:v>273043.828728277</c:v>
                </c:pt>
                <c:pt idx="1067">
                  <c:v>264431.45216183999</c:v>
                </c:pt>
                <c:pt idx="1068">
                  <c:v>254595.12896278201</c:v>
                </c:pt>
                <c:pt idx="1069">
                  <c:v>245506.58496875901</c:v>
                </c:pt>
                <c:pt idx="1070">
                  <c:v>241924.73436638399</c:v>
                </c:pt>
                <c:pt idx="1071">
                  <c:v>238768.72393551801</c:v>
                </c:pt>
                <c:pt idx="1072">
                  <c:v>240014.80838203899</c:v>
                </c:pt>
                <c:pt idx="1073">
                  <c:v>254342.04888557899</c:v>
                </c:pt>
                <c:pt idx="1074">
                  <c:v>264280.23225348297</c:v>
                </c:pt>
                <c:pt idx="1075">
                  <c:v>270664.86057818</c:v>
                </c:pt>
                <c:pt idx="1076">
                  <c:v>282060.11125698203</c:v>
                </c:pt>
                <c:pt idx="1077">
                  <c:v>294572.78228891402</c:v>
                </c:pt>
                <c:pt idx="1078">
                  <c:v>297509.28749107401</c:v>
                </c:pt>
                <c:pt idx="1079">
                  <c:v>299685.492875917</c:v>
                </c:pt>
                <c:pt idx="1080">
                  <c:v>298065.68460349902</c:v>
                </c:pt>
                <c:pt idx="1081">
                  <c:v>298077.77832845401</c:v>
                </c:pt>
                <c:pt idx="1082">
                  <c:v>283882.29758106498</c:v>
                </c:pt>
                <c:pt idx="1083">
                  <c:v>274072.28828945698</c:v>
                </c:pt>
                <c:pt idx="1084">
                  <c:v>271627.91361724702</c:v>
                </c:pt>
                <c:pt idx="1085">
                  <c:v>270882.53565506299</c:v>
                </c:pt>
                <c:pt idx="1086">
                  <c:v>270256.04561453202</c:v>
                </c:pt>
                <c:pt idx="1087">
                  <c:v>260296.12647996499</c:v>
                </c:pt>
                <c:pt idx="1088">
                  <c:v>252923.40584263101</c:v>
                </c:pt>
                <c:pt idx="1089">
                  <c:v>242277.261278708</c:v>
                </c:pt>
                <c:pt idx="1090">
                  <c:v>241507.226423171</c:v>
                </c:pt>
                <c:pt idx="1091">
                  <c:v>240437.528255813</c:v>
                </c:pt>
                <c:pt idx="1092">
                  <c:v>239466.03969885499</c:v>
                </c:pt>
                <c:pt idx="1093">
                  <c:v>233431.61142288399</c:v>
                </c:pt>
                <c:pt idx="1094">
                  <c:v>232508.48806098601</c:v>
                </c:pt>
                <c:pt idx="1095">
                  <c:v>231954.799115014</c:v>
                </c:pt>
                <c:pt idx="1096">
                  <c:v>244692.78411683199</c:v>
                </c:pt>
                <c:pt idx="1097">
                  <c:v>252402.94905224899</c:v>
                </c:pt>
                <c:pt idx="1098">
                  <c:v>256025.986081262</c:v>
                </c:pt>
                <c:pt idx="1099">
                  <c:v>254784.08166756501</c:v>
                </c:pt>
                <c:pt idx="1100">
                  <c:v>253556.20304677301</c:v>
                </c:pt>
                <c:pt idx="1101">
                  <c:v>244168.61770263899</c:v>
                </c:pt>
                <c:pt idx="1102">
                  <c:v>229840.17937501601</c:v>
                </c:pt>
                <c:pt idx="1103">
                  <c:v>209815.48304573199</c:v>
                </c:pt>
                <c:pt idx="1104">
                  <c:v>200735.30858826599</c:v>
                </c:pt>
                <c:pt idx="1105">
                  <c:v>204756.29824013301</c:v>
                </c:pt>
                <c:pt idx="1106">
                  <c:v>221302.46939046899</c:v>
                </c:pt>
                <c:pt idx="1107">
                  <c:v>248561.96525665201</c:v>
                </c:pt>
                <c:pt idx="1108">
                  <c:v>265506.07316809602</c:v>
                </c:pt>
                <c:pt idx="1109">
                  <c:v>264177.42786189099</c:v>
                </c:pt>
                <c:pt idx="1110">
                  <c:v>249361.97397992201</c:v>
                </c:pt>
                <c:pt idx="1111">
                  <c:v>228583.58871461399</c:v>
                </c:pt>
                <c:pt idx="1112">
                  <c:v>215783.877079756</c:v>
                </c:pt>
                <c:pt idx="1113">
                  <c:v>207280.992163235</c:v>
                </c:pt>
                <c:pt idx="1114">
                  <c:v>208687.207380309</c:v>
                </c:pt>
                <c:pt idx="1115">
                  <c:v>203629.41300260701</c:v>
                </c:pt>
                <c:pt idx="1116">
                  <c:v>197982.02839740799</c:v>
                </c:pt>
                <c:pt idx="1117">
                  <c:v>195521.17948865501</c:v>
                </c:pt>
                <c:pt idx="1118">
                  <c:v>194188.484569847</c:v>
                </c:pt>
                <c:pt idx="1119">
                  <c:v>189268.09373343599</c:v>
                </c:pt>
                <c:pt idx="1120">
                  <c:v>188983.94515891501</c:v>
                </c:pt>
                <c:pt idx="1121">
                  <c:v>185673.732692986</c:v>
                </c:pt>
                <c:pt idx="1122">
                  <c:v>191631.31957798699</c:v>
                </c:pt>
                <c:pt idx="1123">
                  <c:v>205571.22916330601</c:v>
                </c:pt>
                <c:pt idx="1124">
                  <c:v>216217.67755864499</c:v>
                </c:pt>
                <c:pt idx="1125">
                  <c:v>216152.462104907</c:v>
                </c:pt>
                <c:pt idx="1126">
                  <c:v>207677.97825346401</c:v>
                </c:pt>
                <c:pt idx="1127">
                  <c:v>204852.36566493701</c:v>
                </c:pt>
                <c:pt idx="1128">
                  <c:v>203168.74163355099</c:v>
                </c:pt>
                <c:pt idx="1129">
                  <c:v>216902.562509574</c:v>
                </c:pt>
                <c:pt idx="1130">
                  <c:v>220790.203547913</c:v>
                </c:pt>
                <c:pt idx="1131">
                  <c:v>227291.084877966</c:v>
                </c:pt>
                <c:pt idx="1132">
                  <c:v>231645.20136901</c:v>
                </c:pt>
                <c:pt idx="1133">
                  <c:v>234297.85015242099</c:v>
                </c:pt>
                <c:pt idx="1134">
                  <c:v>237504.549092114</c:v>
                </c:pt>
                <c:pt idx="1135">
                  <c:v>237755.73489300199</c:v>
                </c:pt>
                <c:pt idx="1136">
                  <c:v>233316.80653122399</c:v>
                </c:pt>
                <c:pt idx="1137">
                  <c:v>222251.393712483</c:v>
                </c:pt>
                <c:pt idx="1138">
                  <c:v>207895.94780384601</c:v>
                </c:pt>
                <c:pt idx="1139">
                  <c:v>192589.46231972199</c:v>
                </c:pt>
                <c:pt idx="1140">
                  <c:v>183590.26302968201</c:v>
                </c:pt>
                <c:pt idx="1141">
                  <c:v>178750.040181252</c:v>
                </c:pt>
                <c:pt idx="1142">
                  <c:v>173494.892106054</c:v>
                </c:pt>
                <c:pt idx="1143">
                  <c:v>174907.87390782</c:v>
                </c:pt>
                <c:pt idx="1144">
                  <c:v>172533.869915852</c:v>
                </c:pt>
                <c:pt idx="1145">
                  <c:v>167261.89352055499</c:v>
                </c:pt>
                <c:pt idx="1146">
                  <c:v>169159.568412022</c:v>
                </c:pt>
                <c:pt idx="1147">
                  <c:v>167717.380551949</c:v>
                </c:pt>
                <c:pt idx="1148">
                  <c:v>180158.44913494101</c:v>
                </c:pt>
                <c:pt idx="1149">
                  <c:v>195776.765286198</c:v>
                </c:pt>
                <c:pt idx="1150">
                  <c:v>204581.938927173</c:v>
                </c:pt>
                <c:pt idx="1151">
                  <c:v>209192.34609392899</c:v>
                </c:pt>
                <c:pt idx="1152">
                  <c:v>212322.06950991601</c:v>
                </c:pt>
                <c:pt idx="1153">
                  <c:v>207187.278237108</c:v>
                </c:pt>
                <c:pt idx="1154">
                  <c:v>212139.361310479</c:v>
                </c:pt>
                <c:pt idx="1155">
                  <c:v>224173.23466792301</c:v>
                </c:pt>
                <c:pt idx="1156">
                  <c:v>230129.06572552599</c:v>
                </c:pt>
                <c:pt idx="1157">
                  <c:v>229901.60016022201</c:v>
                </c:pt>
                <c:pt idx="1158">
                  <c:v>225988.458818015</c:v>
                </c:pt>
                <c:pt idx="1159">
                  <c:v>221242.918410524</c:v>
                </c:pt>
                <c:pt idx="1160">
                  <c:v>216593.34643801901</c:v>
                </c:pt>
                <c:pt idx="1161">
                  <c:v>208470.29048093999</c:v>
                </c:pt>
                <c:pt idx="1162">
                  <c:v>198002.11322326801</c:v>
                </c:pt>
                <c:pt idx="1163">
                  <c:v>187117.34145676499</c:v>
                </c:pt>
                <c:pt idx="1164">
                  <c:v>175298.811749277</c:v>
                </c:pt>
                <c:pt idx="1165">
                  <c:v>173853.92894259599</c:v>
                </c:pt>
                <c:pt idx="1166">
                  <c:v>174786.95317401199</c:v>
                </c:pt>
                <c:pt idx="1167">
                  <c:v>182461.79912292701</c:v>
                </c:pt>
                <c:pt idx="1168">
                  <c:v>194122.72074670301</c:v>
                </c:pt>
                <c:pt idx="1169">
                  <c:v>203095.12074574301</c:v>
                </c:pt>
                <c:pt idx="1170">
                  <c:v>211110.35701354401</c:v>
                </c:pt>
                <c:pt idx="1171">
                  <c:v>208228.300437067</c:v>
                </c:pt>
                <c:pt idx="1172">
                  <c:v>202516.06382826201</c:v>
                </c:pt>
                <c:pt idx="1173">
                  <c:v>185405.224137474</c:v>
                </c:pt>
                <c:pt idx="1174">
                  <c:v>179051.89302823</c:v>
                </c:pt>
                <c:pt idx="1175">
                  <c:v>161473.423574621</c:v>
                </c:pt>
                <c:pt idx="1176">
                  <c:v>156737.23984891301</c:v>
                </c:pt>
                <c:pt idx="1177">
                  <c:v>154597.62721852801</c:v>
                </c:pt>
                <c:pt idx="1178">
                  <c:v>161722.06594510601</c:v>
                </c:pt>
                <c:pt idx="1179">
                  <c:v>171050.10163435701</c:v>
                </c:pt>
                <c:pt idx="1180">
                  <c:v>181348.47107157201</c:v>
                </c:pt>
                <c:pt idx="1181">
                  <c:v>177065.89551636999</c:v>
                </c:pt>
                <c:pt idx="1182">
                  <c:v>179828.229253595</c:v>
                </c:pt>
                <c:pt idx="1183">
                  <c:v>176620.33460064599</c:v>
                </c:pt>
                <c:pt idx="1184">
                  <c:v>181370.87273096701</c:v>
                </c:pt>
                <c:pt idx="1185">
                  <c:v>184424.53223756401</c:v>
                </c:pt>
                <c:pt idx="1186">
                  <c:v>197392.98203359701</c:v>
                </c:pt>
                <c:pt idx="1187">
                  <c:v>201610.28304575899</c:v>
                </c:pt>
                <c:pt idx="1188">
                  <c:v>205353.241019626</c:v>
                </c:pt>
                <c:pt idx="1189">
                  <c:v>204798.33898632301</c:v>
                </c:pt>
                <c:pt idx="1190">
                  <c:v>195434.71746987701</c:v>
                </c:pt>
                <c:pt idx="1191">
                  <c:v>180505.12570573401</c:v>
                </c:pt>
                <c:pt idx="1192">
                  <c:v>171706.292529028</c:v>
                </c:pt>
                <c:pt idx="1193">
                  <c:v>162402.918858249</c:v>
                </c:pt>
                <c:pt idx="1194">
                  <c:v>164003.19706860199</c:v>
                </c:pt>
                <c:pt idx="1195">
                  <c:v>173185.45547707001</c:v>
                </c:pt>
                <c:pt idx="1196">
                  <c:v>185912.42314512801</c:v>
                </c:pt>
                <c:pt idx="1197">
                  <c:v>194489.36230838901</c:v>
                </c:pt>
                <c:pt idx="1198">
                  <c:v>197164.65834295601</c:v>
                </c:pt>
                <c:pt idx="1199">
                  <c:v>198125.40702016201</c:v>
                </c:pt>
                <c:pt idx="1200">
                  <c:v>195715.76801041601</c:v>
                </c:pt>
                <c:pt idx="1201">
                  <c:v>191914.90096700899</c:v>
                </c:pt>
                <c:pt idx="1202">
                  <c:v>202388.399316433</c:v>
                </c:pt>
                <c:pt idx="1203">
                  <c:v>221256.03532692199</c:v>
                </c:pt>
                <c:pt idx="1204">
                  <c:v>237553.84916395799</c:v>
                </c:pt>
                <c:pt idx="1205">
                  <c:v>243647.71808772601</c:v>
                </c:pt>
                <c:pt idx="1206">
                  <c:v>247986.38420794299</c:v>
                </c:pt>
                <c:pt idx="1207">
                  <c:v>244115.06341955601</c:v>
                </c:pt>
                <c:pt idx="1208">
                  <c:v>230936.948461708</c:v>
                </c:pt>
                <c:pt idx="1209">
                  <c:v>206902.171235488</c:v>
                </c:pt>
                <c:pt idx="1210">
                  <c:v>184333.96711664199</c:v>
                </c:pt>
                <c:pt idx="1211">
                  <c:v>165773.618091226</c:v>
                </c:pt>
                <c:pt idx="1212">
                  <c:v>169152.69824854401</c:v>
                </c:pt>
                <c:pt idx="1213">
                  <c:v>161838.64431701801</c:v>
                </c:pt>
                <c:pt idx="1214">
                  <c:v>164802.04405241</c:v>
                </c:pt>
                <c:pt idx="1215">
                  <c:v>160636.348511983</c:v>
                </c:pt>
                <c:pt idx="1216">
                  <c:v>168028.02263556601</c:v>
                </c:pt>
                <c:pt idx="1217">
                  <c:v>174586.76522283</c:v>
                </c:pt>
                <c:pt idx="1218">
                  <c:v>185286.29014330401</c:v>
                </c:pt>
                <c:pt idx="1219">
                  <c:v>184831.60987093201</c:v>
                </c:pt>
                <c:pt idx="1220">
                  <c:v>186410.14610910401</c:v>
                </c:pt>
                <c:pt idx="1221">
                  <c:v>180624.73640427299</c:v>
                </c:pt>
                <c:pt idx="1222">
                  <c:v>181543.490387331</c:v>
                </c:pt>
                <c:pt idx="1223">
                  <c:v>176044.55461579</c:v>
                </c:pt>
                <c:pt idx="1224">
                  <c:v>181121.15787870399</c:v>
                </c:pt>
                <c:pt idx="1225">
                  <c:v>180241.295250806</c:v>
                </c:pt>
                <c:pt idx="1226">
                  <c:v>186316.30643823399</c:v>
                </c:pt>
                <c:pt idx="1227">
                  <c:v>182763.67138803299</c:v>
                </c:pt>
                <c:pt idx="1228">
                  <c:v>186954.25547502699</c:v>
                </c:pt>
                <c:pt idx="1229">
                  <c:v>182868.98071299601</c:v>
                </c:pt>
                <c:pt idx="1230">
                  <c:v>184485.496908478</c:v>
                </c:pt>
                <c:pt idx="1231">
                  <c:v>185567.62215974901</c:v>
                </c:pt>
                <c:pt idx="1232">
                  <c:v>186544.86513760401</c:v>
                </c:pt>
                <c:pt idx="1233">
                  <c:v>193518.28839876299</c:v>
                </c:pt>
                <c:pt idx="1234">
                  <c:v>204290.07961718601</c:v>
                </c:pt>
                <c:pt idx="1235">
                  <c:v>210311.68821413099</c:v>
                </c:pt>
                <c:pt idx="1236">
                  <c:v>207890.197163618</c:v>
                </c:pt>
                <c:pt idx="1237">
                  <c:v>194704.27600859001</c:v>
                </c:pt>
                <c:pt idx="1238">
                  <c:v>189953.84786883101</c:v>
                </c:pt>
                <c:pt idx="1239">
                  <c:v>184471.43054514501</c:v>
                </c:pt>
                <c:pt idx="1240">
                  <c:v>174990.62017576001</c:v>
                </c:pt>
                <c:pt idx="1241">
                  <c:v>175398.03259559901</c:v>
                </c:pt>
                <c:pt idx="1242">
                  <c:v>175245.15213089201</c:v>
                </c:pt>
                <c:pt idx="1243">
                  <c:v>184947.27554177199</c:v>
                </c:pt>
                <c:pt idx="1244">
                  <c:v>189869.36863738101</c:v>
                </c:pt>
                <c:pt idx="1245">
                  <c:v>191135.81597268599</c:v>
                </c:pt>
                <c:pt idx="1246">
                  <c:v>185440.39167756701</c:v>
                </c:pt>
                <c:pt idx="1247">
                  <c:v>176514.292701964</c:v>
                </c:pt>
                <c:pt idx="1248">
                  <c:v>174322.745918981</c:v>
                </c:pt>
                <c:pt idx="1249">
                  <c:v>168115.63340874499</c:v>
                </c:pt>
                <c:pt idx="1250">
                  <c:v>167616.21028608299</c:v>
                </c:pt>
                <c:pt idx="1251">
                  <c:v>174394.059676431</c:v>
                </c:pt>
                <c:pt idx="1252">
                  <c:v>183494.46653589001</c:v>
                </c:pt>
                <c:pt idx="1253">
                  <c:v>198752.952483951</c:v>
                </c:pt>
                <c:pt idx="1254">
                  <c:v>206797.50688755899</c:v>
                </c:pt>
                <c:pt idx="1255">
                  <c:v>199128.070324887</c:v>
                </c:pt>
                <c:pt idx="1256">
                  <c:v>195594.305040999</c:v>
                </c:pt>
                <c:pt idx="1257">
                  <c:v>180950.72271199001</c:v>
                </c:pt>
                <c:pt idx="1258">
                  <c:v>180174.65052121901</c:v>
                </c:pt>
                <c:pt idx="1259">
                  <c:v>180830.730010245</c:v>
                </c:pt>
                <c:pt idx="1260">
                  <c:v>192659.79755544799</c:v>
                </c:pt>
                <c:pt idx="1261">
                  <c:v>198029.93687073301</c:v>
                </c:pt>
                <c:pt idx="1262">
                  <c:v>198141.749155809</c:v>
                </c:pt>
                <c:pt idx="1263">
                  <c:v>190529.754912784</c:v>
                </c:pt>
                <c:pt idx="1264">
                  <c:v>193163.943861198</c:v>
                </c:pt>
                <c:pt idx="1265">
                  <c:v>204023.62896100801</c:v>
                </c:pt>
                <c:pt idx="1266">
                  <c:v>224361.39744611201</c:v>
                </c:pt>
                <c:pt idx="1267">
                  <c:v>236353.21179893101</c:v>
                </c:pt>
                <c:pt idx="1268">
                  <c:v>246858.47610469299</c:v>
                </c:pt>
                <c:pt idx="1269">
                  <c:v>237287.680549796</c:v>
                </c:pt>
                <c:pt idx="1270">
                  <c:v>228049.29194785701</c:v>
                </c:pt>
                <c:pt idx="1271">
                  <c:v>213325.35716716299</c:v>
                </c:pt>
                <c:pt idx="1272">
                  <c:v>207523.12776259001</c:v>
                </c:pt>
                <c:pt idx="1273">
                  <c:v>192116.04145850401</c:v>
                </c:pt>
                <c:pt idx="1274">
                  <c:v>189097.63753955701</c:v>
                </c:pt>
                <c:pt idx="1275">
                  <c:v>188398.173960065</c:v>
                </c:pt>
                <c:pt idx="1276">
                  <c:v>189395.98625300699</c:v>
                </c:pt>
                <c:pt idx="1277">
                  <c:v>184655.215010171</c:v>
                </c:pt>
                <c:pt idx="1278">
                  <c:v>187743.88378999199</c:v>
                </c:pt>
                <c:pt idx="1279">
                  <c:v>186635.317184874</c:v>
                </c:pt>
                <c:pt idx="1280">
                  <c:v>192719.01272492</c:v>
                </c:pt>
                <c:pt idx="1281">
                  <c:v>194025.43141121301</c:v>
                </c:pt>
                <c:pt idx="1282">
                  <c:v>191904.05378946199</c:v>
                </c:pt>
                <c:pt idx="1283">
                  <c:v>193745.088724434</c:v>
                </c:pt>
                <c:pt idx="1284">
                  <c:v>183135.03731803701</c:v>
                </c:pt>
                <c:pt idx="1285">
                  <c:v>177081.12901191501</c:v>
                </c:pt>
                <c:pt idx="1286">
                  <c:v>171148.17311289799</c:v>
                </c:pt>
                <c:pt idx="1287">
                  <c:v>166062.54736746001</c:v>
                </c:pt>
                <c:pt idx="1288">
                  <c:v>171245.12082363901</c:v>
                </c:pt>
                <c:pt idx="1289">
                  <c:v>171682.13045768801</c:v>
                </c:pt>
                <c:pt idx="1290">
                  <c:v>178106.125423833</c:v>
                </c:pt>
                <c:pt idx="1291">
                  <c:v>184737.09936545201</c:v>
                </c:pt>
                <c:pt idx="1292">
                  <c:v>196074.789089447</c:v>
                </c:pt>
                <c:pt idx="1293">
                  <c:v>208271.55974392901</c:v>
                </c:pt>
                <c:pt idx="1294">
                  <c:v>212927.618978841</c:v>
                </c:pt>
                <c:pt idx="1295">
                  <c:v>205095.58515565001</c:v>
                </c:pt>
                <c:pt idx="1296">
                  <c:v>194019.145372375</c:v>
                </c:pt>
                <c:pt idx="1297">
                  <c:v>183828.66090534101</c:v>
                </c:pt>
                <c:pt idx="1298">
                  <c:v>188100.57764677101</c:v>
                </c:pt>
                <c:pt idx="1299">
                  <c:v>186613.354891884</c:v>
                </c:pt>
                <c:pt idx="1300">
                  <c:v>194694.79755882299</c:v>
                </c:pt>
                <c:pt idx="1301">
                  <c:v>199693.58585643201</c:v>
                </c:pt>
                <c:pt idx="1302">
                  <c:v>200965.684842141</c:v>
                </c:pt>
                <c:pt idx="1303">
                  <c:v>189287.54222315201</c:v>
                </c:pt>
                <c:pt idx="1304">
                  <c:v>184147.16833845401</c:v>
                </c:pt>
                <c:pt idx="1305">
                  <c:v>183426.61473708201</c:v>
                </c:pt>
                <c:pt idx="1306">
                  <c:v>192047.07543032299</c:v>
                </c:pt>
                <c:pt idx="1307">
                  <c:v>200127.98952130499</c:v>
                </c:pt>
                <c:pt idx="1308">
                  <c:v>212262.365937594</c:v>
                </c:pt>
                <c:pt idx="1309">
                  <c:v>216489.53867667899</c:v>
                </c:pt>
                <c:pt idx="1310">
                  <c:v>229321.555957292</c:v>
                </c:pt>
                <c:pt idx="1311">
                  <c:v>223762.52746000799</c:v>
                </c:pt>
                <c:pt idx="1312">
                  <c:v>218904.41275783299</c:v>
                </c:pt>
                <c:pt idx="1313">
                  <c:v>204442.63638383101</c:v>
                </c:pt>
                <c:pt idx="1314">
                  <c:v>200555.65758620299</c:v>
                </c:pt>
                <c:pt idx="1315">
                  <c:v>194492.510926458</c:v>
                </c:pt>
                <c:pt idx="1316">
                  <c:v>190297.199552006</c:v>
                </c:pt>
                <c:pt idx="1317">
                  <c:v>187163.75624478399</c:v>
                </c:pt>
                <c:pt idx="1318">
                  <c:v>194482.292115449</c:v>
                </c:pt>
                <c:pt idx="1319">
                  <c:v>217827.713474758</c:v>
                </c:pt>
                <c:pt idx="1320">
                  <c:v>249994.674884932</c:v>
                </c:pt>
                <c:pt idx="1321">
                  <c:v>269544.59921240399</c:v>
                </c:pt>
                <c:pt idx="1322">
                  <c:v>282201.89317735302</c:v>
                </c:pt>
                <c:pt idx="1323">
                  <c:v>284148.02954788401</c:v>
                </c:pt>
                <c:pt idx="1324">
                  <c:v>278862.48439769598</c:v>
                </c:pt>
                <c:pt idx="1325">
                  <c:v>269785.24226164102</c:v>
                </c:pt>
                <c:pt idx="1326">
                  <c:v>254752.54710423001</c:v>
                </c:pt>
                <c:pt idx="1327">
                  <c:v>238029.74804566201</c:v>
                </c:pt>
                <c:pt idx="1328">
                  <c:v>223009.90498629701</c:v>
                </c:pt>
                <c:pt idx="1329">
                  <c:v>208898.72254118699</c:v>
                </c:pt>
                <c:pt idx="1330">
                  <c:v>206007.84473681601</c:v>
                </c:pt>
                <c:pt idx="1331">
                  <c:v>193007.866142757</c:v>
                </c:pt>
                <c:pt idx="1332">
                  <c:v>185010.17864870201</c:v>
                </c:pt>
                <c:pt idx="1333">
                  <c:v>176060.000576494</c:v>
                </c:pt>
                <c:pt idx="1334">
                  <c:v>185745.03793574701</c:v>
                </c:pt>
                <c:pt idx="1335">
                  <c:v>199892.45821125299</c:v>
                </c:pt>
                <c:pt idx="1336">
                  <c:v>213479.97717597199</c:v>
                </c:pt>
                <c:pt idx="1337">
                  <c:v>214998.64172386401</c:v>
                </c:pt>
                <c:pt idx="1338">
                  <c:v>209611.07415532999</c:v>
                </c:pt>
                <c:pt idx="1339">
                  <c:v>194764.24196549799</c:v>
                </c:pt>
                <c:pt idx="1340">
                  <c:v>188262.17587972301</c:v>
                </c:pt>
                <c:pt idx="1341">
                  <c:v>181561.794751359</c:v>
                </c:pt>
                <c:pt idx="1342">
                  <c:v>182103.40953223099</c:v>
                </c:pt>
                <c:pt idx="1343">
                  <c:v>178014.82223135</c:v>
                </c:pt>
                <c:pt idx="1344">
                  <c:v>177060.99628577399</c:v>
                </c:pt>
                <c:pt idx="1345">
                  <c:v>173615.59043933099</c:v>
                </c:pt>
                <c:pt idx="1346">
                  <c:v>181065.73950020599</c:v>
                </c:pt>
                <c:pt idx="1347">
                  <c:v>186539.952648887</c:v>
                </c:pt>
                <c:pt idx="1348">
                  <c:v>189638.161482475</c:v>
                </c:pt>
                <c:pt idx="1349">
                  <c:v>191614.63497163699</c:v>
                </c:pt>
                <c:pt idx="1350">
                  <c:v>186140.70400639201</c:v>
                </c:pt>
                <c:pt idx="1351">
                  <c:v>175655.577750069</c:v>
                </c:pt>
                <c:pt idx="1352">
                  <c:v>180841.86866133299</c:v>
                </c:pt>
                <c:pt idx="1353">
                  <c:v>188536.49837096699</c:v>
                </c:pt>
                <c:pt idx="1354">
                  <c:v>207444.97862381901</c:v>
                </c:pt>
                <c:pt idx="1355">
                  <c:v>217283.99372951101</c:v>
                </c:pt>
                <c:pt idx="1356">
                  <c:v>214318.90081652399</c:v>
                </c:pt>
                <c:pt idx="1357">
                  <c:v>211135.647366953</c:v>
                </c:pt>
                <c:pt idx="1358">
                  <c:v>213789.94309831501</c:v>
                </c:pt>
                <c:pt idx="1359">
                  <c:v>215526.111673001</c:v>
                </c:pt>
                <c:pt idx="1360">
                  <c:v>215687.816036131</c:v>
                </c:pt>
                <c:pt idx="1361">
                  <c:v>220490.88012694701</c:v>
                </c:pt>
                <c:pt idx="1362">
                  <c:v>217384.22093469099</c:v>
                </c:pt>
                <c:pt idx="1363">
                  <c:v>210167.62953419</c:v>
                </c:pt>
                <c:pt idx="1364">
                  <c:v>216130.84224264999</c:v>
                </c:pt>
                <c:pt idx="1365">
                  <c:v>217360.84382050799</c:v>
                </c:pt>
                <c:pt idx="1366">
                  <c:v>218853.42934341999</c:v>
                </c:pt>
                <c:pt idx="1367">
                  <c:v>207093.75740038601</c:v>
                </c:pt>
                <c:pt idx="1368">
                  <c:v>211386.79419456999</c:v>
                </c:pt>
                <c:pt idx="1369">
                  <c:v>220309.83522717701</c:v>
                </c:pt>
                <c:pt idx="1370">
                  <c:v>238175.30256608501</c:v>
                </c:pt>
                <c:pt idx="1371">
                  <c:v>236042.57017065701</c:v>
                </c:pt>
                <c:pt idx="1372">
                  <c:v>235561.04713933601</c:v>
                </c:pt>
                <c:pt idx="1373">
                  <c:v>236721.609955867</c:v>
                </c:pt>
                <c:pt idx="1374">
                  <c:v>246430.42087174999</c:v>
                </c:pt>
                <c:pt idx="1375">
                  <c:v>249205.08586491499</c:v>
                </c:pt>
                <c:pt idx="1376">
                  <c:v>247306.993009987</c:v>
                </c:pt>
                <c:pt idx="1377">
                  <c:v>239704.57678720201</c:v>
                </c:pt>
                <c:pt idx="1378">
                  <c:v>228060.38714898599</c:v>
                </c:pt>
                <c:pt idx="1379">
                  <c:v>207394.34049631399</c:v>
                </c:pt>
                <c:pt idx="1380">
                  <c:v>191413.664916918</c:v>
                </c:pt>
                <c:pt idx="1381">
                  <c:v>179615.18499984601</c:v>
                </c:pt>
                <c:pt idx="1382">
                  <c:v>173786.36146660801</c:v>
                </c:pt>
                <c:pt idx="1383">
                  <c:v>160925.01818741299</c:v>
                </c:pt>
                <c:pt idx="1384">
                  <c:v>162750.23379810899</c:v>
                </c:pt>
                <c:pt idx="1385">
                  <c:v>165180.640186996</c:v>
                </c:pt>
                <c:pt idx="1386">
                  <c:v>172074.459041088</c:v>
                </c:pt>
                <c:pt idx="1387">
                  <c:v>184426.35673209399</c:v>
                </c:pt>
                <c:pt idx="1388">
                  <c:v>192882.41218901199</c:v>
                </c:pt>
                <c:pt idx="1389">
                  <c:v>199287.97314176799</c:v>
                </c:pt>
                <c:pt idx="1390">
                  <c:v>207246.59354406499</c:v>
                </c:pt>
                <c:pt idx="1391">
                  <c:v>202669.467165387</c:v>
                </c:pt>
                <c:pt idx="1392">
                  <c:v>217420.839855042</c:v>
                </c:pt>
                <c:pt idx="1393">
                  <c:v>226637.45084218599</c:v>
                </c:pt>
                <c:pt idx="1394">
                  <c:v>244350.91965098199</c:v>
                </c:pt>
                <c:pt idx="1395">
                  <c:v>229806.867102761</c:v>
                </c:pt>
                <c:pt idx="1396">
                  <c:v>228343.81926317501</c:v>
                </c:pt>
                <c:pt idx="1397">
                  <c:v>214945.64278823099</c:v>
                </c:pt>
                <c:pt idx="1398">
                  <c:v>205617.725001646</c:v>
                </c:pt>
                <c:pt idx="1399">
                  <c:v>197788.68177294699</c:v>
                </c:pt>
                <c:pt idx="1400">
                  <c:v>194060.61222497301</c:v>
                </c:pt>
                <c:pt idx="1401">
                  <c:v>190457.603660964</c:v>
                </c:pt>
                <c:pt idx="1402">
                  <c:v>183408.546886981</c:v>
                </c:pt>
                <c:pt idx="1403">
                  <c:v>169017.71979921201</c:v>
                </c:pt>
                <c:pt idx="1404">
                  <c:v>169806.304555437</c:v>
                </c:pt>
                <c:pt idx="1405">
                  <c:v>179438.79837473901</c:v>
                </c:pt>
                <c:pt idx="1406">
                  <c:v>204105.727700719</c:v>
                </c:pt>
                <c:pt idx="1407">
                  <c:v>219691.505508798</c:v>
                </c:pt>
                <c:pt idx="1408">
                  <c:v>227798.65093214199</c:v>
                </c:pt>
                <c:pt idx="1409">
                  <c:v>225929.49031506301</c:v>
                </c:pt>
                <c:pt idx="1410">
                  <c:v>219173.93490629899</c:v>
                </c:pt>
                <c:pt idx="1411">
                  <c:v>208139.152592064</c:v>
                </c:pt>
                <c:pt idx="1412">
                  <c:v>198082.94187468101</c:v>
                </c:pt>
                <c:pt idx="1413">
                  <c:v>186377.122299879</c:v>
                </c:pt>
                <c:pt idx="1414">
                  <c:v>192241.326096239</c:v>
                </c:pt>
                <c:pt idx="1415">
                  <c:v>189079.68912444901</c:v>
                </c:pt>
                <c:pt idx="1416">
                  <c:v>202493.13513120299</c:v>
                </c:pt>
                <c:pt idx="1417">
                  <c:v>209319.000060558</c:v>
                </c:pt>
                <c:pt idx="1418">
                  <c:v>230579.30441870599</c:v>
                </c:pt>
                <c:pt idx="1419">
                  <c:v>240119.74252434401</c:v>
                </c:pt>
                <c:pt idx="1420">
                  <c:v>251869.60814591599</c:v>
                </c:pt>
                <c:pt idx="1421">
                  <c:v>258751.97545824101</c:v>
                </c:pt>
                <c:pt idx="1422">
                  <c:v>267688.50751572999</c:v>
                </c:pt>
                <c:pt idx="1423">
                  <c:v>262375.63059493201</c:v>
                </c:pt>
                <c:pt idx="1424">
                  <c:v>245282.95454999601</c:v>
                </c:pt>
                <c:pt idx="1425">
                  <c:v>238333.90994049999</c:v>
                </c:pt>
                <c:pt idx="1426">
                  <c:v>228507.14886767301</c:v>
                </c:pt>
                <c:pt idx="1427">
                  <c:v>208303.37268531599</c:v>
                </c:pt>
                <c:pt idx="1428">
                  <c:v>200040.036463898</c:v>
                </c:pt>
                <c:pt idx="1429">
                  <c:v>190544.093835999</c:v>
                </c:pt>
                <c:pt idx="1430">
                  <c:v>195676.42260405899</c:v>
                </c:pt>
                <c:pt idx="1431">
                  <c:v>196007.56812257101</c:v>
                </c:pt>
                <c:pt idx="1432">
                  <c:v>209031.933008616</c:v>
                </c:pt>
                <c:pt idx="1433">
                  <c:v>207472.34685000899</c:v>
                </c:pt>
                <c:pt idx="1434">
                  <c:v>207577.75436685901</c:v>
                </c:pt>
                <c:pt idx="1435">
                  <c:v>200311.01422747999</c:v>
                </c:pt>
                <c:pt idx="1436">
                  <c:v>197563.11099267899</c:v>
                </c:pt>
                <c:pt idx="1437">
                  <c:v>197572.44709685401</c:v>
                </c:pt>
                <c:pt idx="1438">
                  <c:v>199557.21659336501</c:v>
                </c:pt>
                <c:pt idx="1439">
                  <c:v>215503.37324768901</c:v>
                </c:pt>
                <c:pt idx="1440">
                  <c:v>243765.79861815501</c:v>
                </c:pt>
                <c:pt idx="1441">
                  <c:v>281522.38379630999</c:v>
                </c:pt>
                <c:pt idx="1442">
                  <c:v>290790.13812099298</c:v>
                </c:pt>
                <c:pt idx="1443">
                  <c:v>272571.24362645799</c:v>
                </c:pt>
                <c:pt idx="1444">
                  <c:v>254967.82425247901</c:v>
                </c:pt>
                <c:pt idx="1445">
                  <c:v>242199.68277010499</c:v>
                </c:pt>
                <c:pt idx="1446">
                  <c:v>243970.250102208</c:v>
                </c:pt>
                <c:pt idx="1447">
                  <c:v>236886.76151403601</c:v>
                </c:pt>
                <c:pt idx="1448">
                  <c:v>223766.426002147</c:v>
                </c:pt>
                <c:pt idx="1449">
                  <c:v>215375.12011128501</c:v>
                </c:pt>
                <c:pt idx="1450">
                  <c:v>225089.63856590501</c:v>
                </c:pt>
                <c:pt idx="1451">
                  <c:v>230461.81814067499</c:v>
                </c:pt>
                <c:pt idx="1452">
                  <c:v>231660.393061663</c:v>
                </c:pt>
                <c:pt idx="1453">
                  <c:v>224299.94999219201</c:v>
                </c:pt>
                <c:pt idx="1454">
                  <c:v>235863.152255302</c:v>
                </c:pt>
                <c:pt idx="1455">
                  <c:v>245999.310079102</c:v>
                </c:pt>
                <c:pt idx="1456">
                  <c:v>254283.64725171201</c:v>
                </c:pt>
                <c:pt idx="1457">
                  <c:v>248580.59610979201</c:v>
                </c:pt>
                <c:pt idx="1458">
                  <c:v>240102.69149318099</c:v>
                </c:pt>
                <c:pt idx="1459">
                  <c:v>229394.570306112</c:v>
                </c:pt>
                <c:pt idx="1460">
                  <c:v>220500.76379025501</c:v>
                </c:pt>
                <c:pt idx="1461">
                  <c:v>219286.070901948</c:v>
                </c:pt>
                <c:pt idx="1462">
                  <c:v>236521.915426914</c:v>
                </c:pt>
                <c:pt idx="1463">
                  <c:v>223589.66487115901</c:v>
                </c:pt>
                <c:pt idx="1464">
                  <c:v>230503.93592787799</c:v>
                </c:pt>
                <c:pt idx="1465">
                  <c:v>232805.47072994601</c:v>
                </c:pt>
                <c:pt idx="1466">
                  <c:v>244182.489898039</c:v>
                </c:pt>
                <c:pt idx="1467">
                  <c:v>238345.695074319</c:v>
                </c:pt>
                <c:pt idx="1468">
                  <c:v>218377.87471298399</c:v>
                </c:pt>
                <c:pt idx="1469">
                  <c:v>198488.93039401699</c:v>
                </c:pt>
                <c:pt idx="1470">
                  <c:v>199648.08974493001</c:v>
                </c:pt>
                <c:pt idx="1471">
                  <c:v>213959.39207455199</c:v>
                </c:pt>
                <c:pt idx="1472">
                  <c:v>235912.91519507399</c:v>
                </c:pt>
                <c:pt idx="1473">
                  <c:v>257547.02330026199</c:v>
                </c:pt>
                <c:pt idx="1474">
                  <c:v>269136.81274926802</c:v>
                </c:pt>
                <c:pt idx="1475">
                  <c:v>267399.90702151897</c:v>
                </c:pt>
                <c:pt idx="1476">
                  <c:v>252385.55267835301</c:v>
                </c:pt>
                <c:pt idx="1477">
                  <c:v>231570.981158685</c:v>
                </c:pt>
                <c:pt idx="1478">
                  <c:v>236945.57173716801</c:v>
                </c:pt>
                <c:pt idx="1479">
                  <c:v>241207.44935826</c:v>
                </c:pt>
                <c:pt idx="1480">
                  <c:v>256214.954302584</c:v>
                </c:pt>
                <c:pt idx="1481">
                  <c:v>274467.91751262097</c:v>
                </c:pt>
                <c:pt idx="1482">
                  <c:v>289424.60908565798</c:v>
                </c:pt>
                <c:pt idx="1483">
                  <c:v>274667.06280259002</c:v>
                </c:pt>
                <c:pt idx="1484">
                  <c:v>264634.501249803</c:v>
                </c:pt>
                <c:pt idx="1485">
                  <c:v>247394.46595019801</c:v>
                </c:pt>
                <c:pt idx="1486">
                  <c:v>250451.66623742899</c:v>
                </c:pt>
                <c:pt idx="1487">
                  <c:v>235509.91851973199</c:v>
                </c:pt>
                <c:pt idx="1488">
                  <c:v>231334.192895674</c:v>
                </c:pt>
                <c:pt idx="1489">
                  <c:v>240163.975537975</c:v>
                </c:pt>
                <c:pt idx="1490">
                  <c:v>240837.76077376501</c:v>
                </c:pt>
                <c:pt idx="1491">
                  <c:v>237255.33047255699</c:v>
                </c:pt>
                <c:pt idx="1492">
                  <c:v>240911.761452801</c:v>
                </c:pt>
                <c:pt idx="1493">
                  <c:v>230171.83174940199</c:v>
                </c:pt>
                <c:pt idx="1494">
                  <c:v>238849.77076531999</c:v>
                </c:pt>
                <c:pt idx="1495">
                  <c:v>248073.70485999601</c:v>
                </c:pt>
                <c:pt idx="1496">
                  <c:v>247378.763808552</c:v>
                </c:pt>
                <c:pt idx="1497">
                  <c:v>251970.43384780601</c:v>
                </c:pt>
                <c:pt idx="1498">
                  <c:v>256167.482434398</c:v>
                </c:pt>
                <c:pt idx="1499">
                  <c:v>256578.47548307001</c:v>
                </c:pt>
                <c:pt idx="1500">
                  <c:v>258615.00854936001</c:v>
                </c:pt>
                <c:pt idx="1501">
                  <c:v>248417.14392290899</c:v>
                </c:pt>
                <c:pt idx="1502">
                  <c:v>232699.00952701201</c:v>
                </c:pt>
                <c:pt idx="1503">
                  <c:v>229791.22212151601</c:v>
                </c:pt>
                <c:pt idx="1504">
                  <c:v>233633.002922435</c:v>
                </c:pt>
                <c:pt idx="1505">
                  <c:v>227131.45440348799</c:v>
                </c:pt>
                <c:pt idx="1506">
                  <c:v>229001.43800331801</c:v>
                </c:pt>
                <c:pt idx="1507">
                  <c:v>224451.16983786999</c:v>
                </c:pt>
                <c:pt idx="1508">
                  <c:v>230162.02745941299</c:v>
                </c:pt>
                <c:pt idx="1509">
                  <c:v>232954.10413575399</c:v>
                </c:pt>
                <c:pt idx="1510">
                  <c:v>229717.19865860499</c:v>
                </c:pt>
                <c:pt idx="1511">
                  <c:v>229263.17649821399</c:v>
                </c:pt>
                <c:pt idx="1512">
                  <c:v>224237.864912839</c:v>
                </c:pt>
                <c:pt idx="1513">
                  <c:v>234759.00359693199</c:v>
                </c:pt>
                <c:pt idx="1514">
                  <c:v>241192.81706633299</c:v>
                </c:pt>
                <c:pt idx="1515">
                  <c:v>254907.441258557</c:v>
                </c:pt>
                <c:pt idx="1516">
                  <c:v>264638.22427104902</c:v>
                </c:pt>
                <c:pt idx="1517">
                  <c:v>252641.71975503801</c:v>
                </c:pt>
                <c:pt idx="1518">
                  <c:v>226702.002972124</c:v>
                </c:pt>
                <c:pt idx="1519">
                  <c:v>209386.32328578999</c:v>
                </c:pt>
                <c:pt idx="1520">
                  <c:v>200173.86547848</c:v>
                </c:pt>
                <c:pt idx="1521">
                  <c:v>198969.27809850901</c:v>
                </c:pt>
                <c:pt idx="1522">
                  <c:v>213414.33897151399</c:v>
                </c:pt>
                <c:pt idx="1523">
                  <c:v>249634.768761799</c:v>
                </c:pt>
                <c:pt idx="1524">
                  <c:v>247851.32668863001</c:v>
                </c:pt>
                <c:pt idx="1525">
                  <c:v>237973.50912196399</c:v>
                </c:pt>
                <c:pt idx="1526">
                  <c:v>222673.362436528</c:v>
                </c:pt>
                <c:pt idx="1527">
                  <c:v>220336.14116089701</c:v>
                </c:pt>
                <c:pt idx="1528">
                  <c:v>215530.54131265599</c:v>
                </c:pt>
                <c:pt idx="1529">
                  <c:v>210164.80184366801</c:v>
                </c:pt>
                <c:pt idx="1530">
                  <c:v>218859.002778611</c:v>
                </c:pt>
                <c:pt idx="1531">
                  <c:v>220894.97105838099</c:v>
                </c:pt>
                <c:pt idx="1532">
                  <c:v>227521.90676304299</c:v>
                </c:pt>
                <c:pt idx="1533">
                  <c:v>231404.69170056601</c:v>
                </c:pt>
                <c:pt idx="1534">
                  <c:v>244392.177865801</c:v>
                </c:pt>
                <c:pt idx="1535">
                  <c:v>239351.59622946801</c:v>
                </c:pt>
                <c:pt idx="1536">
                  <c:v>237047.00347097401</c:v>
                </c:pt>
                <c:pt idx="1537">
                  <c:v>234625.89529337999</c:v>
                </c:pt>
                <c:pt idx="1538">
                  <c:v>234099.96989079</c:v>
                </c:pt>
                <c:pt idx="1539">
                  <c:v>245500.104646391</c:v>
                </c:pt>
                <c:pt idx="1540">
                  <c:v>260703.00339511299</c:v>
                </c:pt>
                <c:pt idx="1541">
                  <c:v>254052.34542697301</c:v>
                </c:pt>
                <c:pt idx="1542">
                  <c:v>234720.995524567</c:v>
                </c:pt>
                <c:pt idx="1543">
                  <c:v>213342.426006261</c:v>
                </c:pt>
                <c:pt idx="1544">
                  <c:v>192003.4569851</c:v>
                </c:pt>
                <c:pt idx="1545">
                  <c:v>176877.649473033</c:v>
                </c:pt>
                <c:pt idx="1546">
                  <c:v>180834.09391001801</c:v>
                </c:pt>
                <c:pt idx="1547">
                  <c:v>188827.444930917</c:v>
                </c:pt>
                <c:pt idx="1548">
                  <c:v>206529.700150663</c:v>
                </c:pt>
                <c:pt idx="1549">
                  <c:v>213858.33789112201</c:v>
                </c:pt>
                <c:pt idx="1550">
                  <c:v>222567.405498757</c:v>
                </c:pt>
                <c:pt idx="1551">
                  <c:v>224287.977092585</c:v>
                </c:pt>
                <c:pt idx="1552">
                  <c:v>228303.54763673601</c:v>
                </c:pt>
                <c:pt idx="1553">
                  <c:v>235234.645677419</c:v>
                </c:pt>
                <c:pt idx="1554">
                  <c:v>247609.563445484</c:v>
                </c:pt>
                <c:pt idx="1555">
                  <c:v>267720.628018749</c:v>
                </c:pt>
                <c:pt idx="1556">
                  <c:v>260413.55263250999</c:v>
                </c:pt>
                <c:pt idx="1557">
                  <c:v>240312.77135958301</c:v>
                </c:pt>
                <c:pt idx="1558">
                  <c:v>211569.94972581801</c:v>
                </c:pt>
                <c:pt idx="1559">
                  <c:v>193159.51653984099</c:v>
                </c:pt>
                <c:pt idx="1560">
                  <c:v>185708.75348742399</c:v>
                </c:pt>
                <c:pt idx="1561">
                  <c:v>184406.642907389</c:v>
                </c:pt>
                <c:pt idx="1562">
                  <c:v>199618.425392862</c:v>
                </c:pt>
                <c:pt idx="1563">
                  <c:v>219929.73032742299</c:v>
                </c:pt>
                <c:pt idx="1564">
                  <c:v>232309.32066004601</c:v>
                </c:pt>
                <c:pt idx="1565">
                  <c:v>221261.842021063</c:v>
                </c:pt>
                <c:pt idx="1566">
                  <c:v>199374.32573227701</c:v>
                </c:pt>
                <c:pt idx="1567">
                  <c:v>173929.62491588999</c:v>
                </c:pt>
                <c:pt idx="1568">
                  <c:v>166098.773317185</c:v>
                </c:pt>
                <c:pt idx="1569">
                  <c:v>157772.011915343</c:v>
                </c:pt>
                <c:pt idx="1570">
                  <c:v>163320.411796931</c:v>
                </c:pt>
                <c:pt idx="1571">
                  <c:v>170477.45565165501</c:v>
                </c:pt>
                <c:pt idx="1572">
                  <c:v>184359.24317950499</c:v>
                </c:pt>
                <c:pt idx="1573">
                  <c:v>187386.386337712</c:v>
                </c:pt>
                <c:pt idx="1574">
                  <c:v>181125.508935477</c:v>
                </c:pt>
                <c:pt idx="1575">
                  <c:v>174283.38271506401</c:v>
                </c:pt>
                <c:pt idx="1576">
                  <c:v>166734.08875231599</c:v>
                </c:pt>
                <c:pt idx="1577">
                  <c:v>173076.563901627</c:v>
                </c:pt>
                <c:pt idx="1578">
                  <c:v>182596.32696307401</c:v>
                </c:pt>
                <c:pt idx="1579">
                  <c:v>186446.456789905</c:v>
                </c:pt>
                <c:pt idx="1580">
                  <c:v>183045.37065096301</c:v>
                </c:pt>
                <c:pt idx="1581">
                  <c:v>179228.05022113601</c:v>
                </c:pt>
                <c:pt idx="1582">
                  <c:v>173502.869009213</c:v>
                </c:pt>
                <c:pt idx="1583">
                  <c:v>182346.714532452</c:v>
                </c:pt>
                <c:pt idx="1584">
                  <c:v>194399.115134636</c:v>
                </c:pt>
                <c:pt idx="1585">
                  <c:v>193258.95311428199</c:v>
                </c:pt>
                <c:pt idx="1586">
                  <c:v>207454.18901684601</c:v>
                </c:pt>
                <c:pt idx="1587">
                  <c:v>216865.102321099</c:v>
                </c:pt>
                <c:pt idx="1588">
                  <c:v>228855.12469439299</c:v>
                </c:pt>
                <c:pt idx="1589">
                  <c:v>244342.487127425</c:v>
                </c:pt>
                <c:pt idx="1590">
                  <c:v>267331.05940375</c:v>
                </c:pt>
                <c:pt idx="1591">
                  <c:v>266366.52372429997</c:v>
                </c:pt>
                <c:pt idx="1592">
                  <c:v>244303.99493486801</c:v>
                </c:pt>
                <c:pt idx="1593">
                  <c:v>217414.10661363401</c:v>
                </c:pt>
                <c:pt idx="1594">
                  <c:v>229992.29051856001</c:v>
                </c:pt>
                <c:pt idx="1595">
                  <c:v>217527.00968484001</c:v>
                </c:pt>
                <c:pt idx="1596">
                  <c:v>220957.49631000799</c:v>
                </c:pt>
                <c:pt idx="1597">
                  <c:v>213379.18314594499</c:v>
                </c:pt>
                <c:pt idx="1598">
                  <c:v>213820.77253756599</c:v>
                </c:pt>
                <c:pt idx="1599">
                  <c:v>220433.975383087</c:v>
                </c:pt>
                <c:pt idx="1600">
                  <c:v>211989.16693547199</c:v>
                </c:pt>
                <c:pt idx="1601">
                  <c:v>193639.35893969101</c:v>
                </c:pt>
                <c:pt idx="1602">
                  <c:v>195738.38016185799</c:v>
                </c:pt>
                <c:pt idx="1603">
                  <c:v>200944.54056875</c:v>
                </c:pt>
                <c:pt idx="1604">
                  <c:v>210350.20020466199</c:v>
                </c:pt>
                <c:pt idx="1605">
                  <c:v>213817.79955082099</c:v>
                </c:pt>
                <c:pt idx="1606">
                  <c:v>224314.44266497699</c:v>
                </c:pt>
                <c:pt idx="1607">
                  <c:v>227599.789745663</c:v>
                </c:pt>
                <c:pt idx="1608">
                  <c:v>232157.451850607</c:v>
                </c:pt>
                <c:pt idx="1609">
                  <c:v>222565.24695519501</c:v>
                </c:pt>
                <c:pt idx="1610">
                  <c:v>221526.78114218201</c:v>
                </c:pt>
                <c:pt idx="1611">
                  <c:v>216732.556448866</c:v>
                </c:pt>
                <c:pt idx="1612">
                  <c:v>219694.84975490201</c:v>
                </c:pt>
                <c:pt idx="1613">
                  <c:v>216212.69661913099</c:v>
                </c:pt>
                <c:pt idx="1614">
                  <c:v>217639.23871745399</c:v>
                </c:pt>
                <c:pt idx="1615">
                  <c:v>205920.394559904</c:v>
                </c:pt>
                <c:pt idx="1616">
                  <c:v>212491.723171119</c:v>
                </c:pt>
                <c:pt idx="1617">
                  <c:v>203870.362818561</c:v>
                </c:pt>
                <c:pt idx="1618">
                  <c:v>204711.21118444801</c:v>
                </c:pt>
                <c:pt idx="1619">
                  <c:v>196744.382075542</c:v>
                </c:pt>
                <c:pt idx="1620">
                  <c:v>191101.438141889</c:v>
                </c:pt>
                <c:pt idx="1621">
                  <c:v>184077.77261054801</c:v>
                </c:pt>
                <c:pt idx="1622">
                  <c:v>189838.118054783</c:v>
                </c:pt>
                <c:pt idx="1623">
                  <c:v>198295.187528432</c:v>
                </c:pt>
                <c:pt idx="1624">
                  <c:v>200273.14786772299</c:v>
                </c:pt>
                <c:pt idx="1625">
                  <c:v>196995.13974170299</c:v>
                </c:pt>
                <c:pt idx="1626">
                  <c:v>196271.167315069</c:v>
                </c:pt>
                <c:pt idx="1627">
                  <c:v>192658.09317397201</c:v>
                </c:pt>
                <c:pt idx="1628">
                  <c:v>189978.10317485701</c:v>
                </c:pt>
                <c:pt idx="1629">
                  <c:v>187487.88599737201</c:v>
                </c:pt>
                <c:pt idx="1630">
                  <c:v>182974.16862528899</c:v>
                </c:pt>
                <c:pt idx="1631">
                  <c:v>181729.48957088101</c:v>
                </c:pt>
                <c:pt idx="1632">
                  <c:v>187090.29985842499</c:v>
                </c:pt>
                <c:pt idx="1633">
                  <c:v>183475.059623571</c:v>
                </c:pt>
                <c:pt idx="1634">
                  <c:v>183205.20043240901</c:v>
                </c:pt>
                <c:pt idx="1635">
                  <c:v>184168.204380045</c:v>
                </c:pt>
                <c:pt idx="1636">
                  <c:v>181944.30872481901</c:v>
                </c:pt>
                <c:pt idx="1637">
                  <c:v>181460.14169333101</c:v>
                </c:pt>
                <c:pt idx="1638">
                  <c:v>174382.079738409</c:v>
                </c:pt>
                <c:pt idx="1639">
                  <c:v>165056.37679898701</c:v>
                </c:pt>
                <c:pt idx="1640">
                  <c:v>170603.270631505</c:v>
                </c:pt>
                <c:pt idx="1641">
                  <c:v>181494.19108606799</c:v>
                </c:pt>
                <c:pt idx="1642">
                  <c:v>187353.43877636699</c:v>
                </c:pt>
                <c:pt idx="1643">
                  <c:v>194120.23735631601</c:v>
                </c:pt>
                <c:pt idx="1644">
                  <c:v>202999.63800409299</c:v>
                </c:pt>
                <c:pt idx="1645">
                  <c:v>201254.77858779201</c:v>
                </c:pt>
                <c:pt idx="1646">
                  <c:v>194163.15520702701</c:v>
                </c:pt>
                <c:pt idx="1647">
                  <c:v>177889.971078909</c:v>
                </c:pt>
                <c:pt idx="1648">
                  <c:v>178643.034781811</c:v>
                </c:pt>
                <c:pt idx="1649">
                  <c:v>185770.67720025001</c:v>
                </c:pt>
                <c:pt idx="1650">
                  <c:v>195975.71448315401</c:v>
                </c:pt>
                <c:pt idx="1651">
                  <c:v>193332.98552920399</c:v>
                </c:pt>
                <c:pt idx="1652">
                  <c:v>199820.092069634</c:v>
                </c:pt>
                <c:pt idx="1653">
                  <c:v>192680.19649573101</c:v>
                </c:pt>
                <c:pt idx="1654">
                  <c:v>200522.23514988201</c:v>
                </c:pt>
                <c:pt idx="1655">
                  <c:v>197584.20617930501</c:v>
                </c:pt>
                <c:pt idx="1656">
                  <c:v>204862.27712214901</c:v>
                </c:pt>
                <c:pt idx="1657">
                  <c:v>222859.43566146999</c:v>
                </c:pt>
                <c:pt idx="1658">
                  <c:v>251668.97396184201</c:v>
                </c:pt>
                <c:pt idx="1659">
                  <c:v>249049.75577430299</c:v>
                </c:pt>
                <c:pt idx="1660">
                  <c:v>252486.385531009</c:v>
                </c:pt>
                <c:pt idx="1661">
                  <c:v>229278.27047189901</c:v>
                </c:pt>
                <c:pt idx="1662">
                  <c:v>212073.21613232599</c:v>
                </c:pt>
                <c:pt idx="1663">
                  <c:v>193876.14169997201</c:v>
                </c:pt>
                <c:pt idx="1664">
                  <c:v>199978.98321703801</c:v>
                </c:pt>
                <c:pt idx="1665">
                  <c:v>191049.042753296</c:v>
                </c:pt>
                <c:pt idx="1666">
                  <c:v>192931.325465865</c:v>
                </c:pt>
                <c:pt idx="1667">
                  <c:v>179627.72746165001</c:v>
                </c:pt>
                <c:pt idx="1668">
                  <c:v>193246.33631322999</c:v>
                </c:pt>
                <c:pt idx="1669">
                  <c:v>191211.448557119</c:v>
                </c:pt>
                <c:pt idx="1670">
                  <c:v>193736.47120666501</c:v>
                </c:pt>
                <c:pt idx="1671">
                  <c:v>198948.42574459701</c:v>
                </c:pt>
                <c:pt idx="1672">
                  <c:v>200211.07462751999</c:v>
                </c:pt>
                <c:pt idx="1673">
                  <c:v>205905.36766477101</c:v>
                </c:pt>
                <c:pt idx="1674">
                  <c:v>212893.33823204401</c:v>
                </c:pt>
                <c:pt idx="1675">
                  <c:v>201630.83942859599</c:v>
                </c:pt>
                <c:pt idx="1676">
                  <c:v>198902.372730275</c:v>
                </c:pt>
                <c:pt idx="1677">
                  <c:v>199694.98112546201</c:v>
                </c:pt>
                <c:pt idx="1678">
                  <c:v>210657.36895154801</c:v>
                </c:pt>
                <c:pt idx="1679">
                  <c:v>206315.23594116399</c:v>
                </c:pt>
                <c:pt idx="1680">
                  <c:v>201342.07785890499</c:v>
                </c:pt>
                <c:pt idx="1681">
                  <c:v>202824.19188425399</c:v>
                </c:pt>
                <c:pt idx="1682">
                  <c:v>214998.913212871</c:v>
                </c:pt>
                <c:pt idx="1683">
                  <c:v>228690.39556625599</c:v>
                </c:pt>
                <c:pt idx="1684">
                  <c:v>247295.99510604501</c:v>
                </c:pt>
                <c:pt idx="1685">
                  <c:v>244517.59857654499</c:v>
                </c:pt>
                <c:pt idx="1686">
                  <c:v>232013.03588704299</c:v>
                </c:pt>
                <c:pt idx="1687">
                  <c:v>227092.631555851</c:v>
                </c:pt>
                <c:pt idx="1688">
                  <c:v>227092.631555851</c:v>
                </c:pt>
                <c:pt idx="1689">
                  <c:v>223855.127730176</c:v>
                </c:pt>
                <c:pt idx="1690">
                  <c:v>248536.31113556999</c:v>
                </c:pt>
                <c:pt idx="1691">
                  <c:v>243608.34479843901</c:v>
                </c:pt>
                <c:pt idx="1692">
                  <c:v>222100.35511351001</c:v>
                </c:pt>
                <c:pt idx="1693">
                  <c:v>229751.31437315699</c:v>
                </c:pt>
                <c:pt idx="1694">
                  <c:v>219457.00365350701</c:v>
                </c:pt>
                <c:pt idx="1695">
                  <c:v>211087.982881904</c:v>
                </c:pt>
                <c:pt idx="1696">
                  <c:v>203098.85553680401</c:v>
                </c:pt>
                <c:pt idx="1697">
                  <c:v>221213.74529743401</c:v>
                </c:pt>
                <c:pt idx="1698">
                  <c:v>214832.145121432</c:v>
                </c:pt>
                <c:pt idx="1699">
                  <c:v>194965.01435061701</c:v>
                </c:pt>
                <c:pt idx="1700">
                  <c:v>203633.51192934901</c:v>
                </c:pt>
                <c:pt idx="1701">
                  <c:v>188830.91682159301</c:v>
                </c:pt>
                <c:pt idx="1702">
                  <c:v>164645.84346972301</c:v>
                </c:pt>
                <c:pt idx="1703">
                  <c:v>145022.142014679</c:v>
                </c:pt>
                <c:pt idx="1704">
                  <c:v>153000.50734818299</c:v>
                </c:pt>
                <c:pt idx="1705">
                  <c:v>143511.73491431601</c:v>
                </c:pt>
                <c:pt idx="1706">
                  <c:v>146206.277862241</c:v>
                </c:pt>
                <c:pt idx="1707">
                  <c:v>144127.140749816</c:v>
                </c:pt>
                <c:pt idx="1708">
                  <c:v>135291.02355212101</c:v>
                </c:pt>
                <c:pt idx="1709">
                  <c:v>116188.0814946</c:v>
                </c:pt>
                <c:pt idx="1710">
                  <c:v>104686.894487682</c:v>
                </c:pt>
                <c:pt idx="1711">
                  <c:v>91767.352404867503</c:v>
                </c:pt>
                <c:pt idx="1712">
                  <c:v>74774.967616432696</c:v>
                </c:pt>
                <c:pt idx="1713">
                  <c:v>77773.6093247924</c:v>
                </c:pt>
                <c:pt idx="1714">
                  <c:v>77599.159843822301</c:v>
                </c:pt>
                <c:pt idx="1715">
                  <c:v>61847.552108634198</c:v>
                </c:pt>
                <c:pt idx="1716">
                  <c:v>60284.479970776803</c:v>
                </c:pt>
                <c:pt idx="1717">
                  <c:v>61070.084808006301</c:v>
                </c:pt>
                <c:pt idx="1718">
                  <c:v>56117.934006267998</c:v>
                </c:pt>
                <c:pt idx="1719">
                  <c:v>48394.549919330399</c:v>
                </c:pt>
                <c:pt idx="1720">
                  <c:v>46550.3204969254</c:v>
                </c:pt>
                <c:pt idx="1721">
                  <c:v>40560.093476975497</c:v>
                </c:pt>
                <c:pt idx="1722">
                  <c:v>25354.901811459</c:v>
                </c:pt>
                <c:pt idx="1723">
                  <c:v>15057.433964878601</c:v>
                </c:pt>
                <c:pt idx="1724">
                  <c:v>9298.8031074002502</c:v>
                </c:pt>
                <c:pt idx="1725">
                  <c:v>5397.9332995247396</c:v>
                </c:pt>
                <c:pt idx="1726">
                  <c:v>2788.74049344993</c:v>
                </c:pt>
                <c:pt idx="1727">
                  <c:v>2231.5785500996099</c:v>
                </c:pt>
                <c:pt idx="1728">
                  <c:v>1245.5434761424201</c:v>
                </c:pt>
                <c:pt idx="1729">
                  <c:v>847.84909605917198</c:v>
                </c:pt>
                <c:pt idx="1730">
                  <c:v>230.66414844805101</c:v>
                </c:pt>
                <c:pt idx="1731">
                  <c:v>206.71783444069101</c:v>
                </c:pt>
                <c:pt idx="1732">
                  <c:v>355.38210536887101</c:v>
                </c:pt>
                <c:pt idx="1733">
                  <c:v>170.71321594726001</c:v>
                </c:pt>
                <c:pt idx="1734">
                  <c:v>139.49247192390399</c:v>
                </c:pt>
                <c:pt idx="1735">
                  <c:v>116.586903742343</c:v>
                </c:pt>
                <c:pt idx="1736">
                  <c:v>105.808339561872</c:v>
                </c:pt>
                <c:pt idx="1737">
                  <c:v>411.16396143310902</c:v>
                </c:pt>
                <c:pt idx="1738">
                  <c:v>118.079557329906</c:v>
                </c:pt>
                <c:pt idx="1739">
                  <c:v>155.69892673674801</c:v>
                </c:pt>
                <c:pt idx="1740">
                  <c:v>76.731614937176701</c:v>
                </c:pt>
                <c:pt idx="1741">
                  <c:v>147.28807066775701</c:v>
                </c:pt>
                <c:pt idx="1742">
                  <c:v>163.09898084058401</c:v>
                </c:pt>
                <c:pt idx="1743">
                  <c:v>236.335254600241</c:v>
                </c:pt>
                <c:pt idx="1744">
                  <c:v>35.176237866405401</c:v>
                </c:pt>
                <c:pt idx="1745">
                  <c:v>212.651611951966</c:v>
                </c:pt>
                <c:pt idx="1746">
                  <c:v>175.17762062844</c:v>
                </c:pt>
                <c:pt idx="1747">
                  <c:v>74.133700876893101</c:v>
                </c:pt>
                <c:pt idx="1748">
                  <c:v>49.889131124124397</c:v>
                </c:pt>
                <c:pt idx="1749">
                  <c:v>46.948945533274802</c:v>
                </c:pt>
                <c:pt idx="1750">
                  <c:v>82.479651681568399</c:v>
                </c:pt>
                <c:pt idx="1751">
                  <c:v>122.720788693724</c:v>
                </c:pt>
                <c:pt idx="1752">
                  <c:v>67.782783631928496</c:v>
                </c:pt>
                <c:pt idx="1753">
                  <c:v>97.334660472880103</c:v>
                </c:pt>
                <c:pt idx="1754">
                  <c:v>67.614053430241697</c:v>
                </c:pt>
                <c:pt idx="1755">
                  <c:v>28.542301051388801</c:v>
                </c:pt>
                <c:pt idx="1756">
                  <c:v>215.617076733217</c:v>
                </c:pt>
                <c:pt idx="1757">
                  <c:v>139.80451395362701</c:v>
                </c:pt>
                <c:pt idx="1758">
                  <c:v>72.722873409865002</c:v>
                </c:pt>
                <c:pt idx="1759">
                  <c:v>50.981592242339602</c:v>
                </c:pt>
                <c:pt idx="1760">
                  <c:v>143.91435572927799</c:v>
                </c:pt>
                <c:pt idx="1761">
                  <c:v>126.026077110316</c:v>
                </c:pt>
                <c:pt idx="1762">
                  <c:v>58.907533084748302</c:v>
                </c:pt>
                <c:pt idx="1763">
                  <c:v>61.518973083278297</c:v>
                </c:pt>
                <c:pt idx="1764">
                  <c:v>89.631020966758797</c:v>
                </c:pt>
                <c:pt idx="1765">
                  <c:v>73.222385578001607</c:v>
                </c:pt>
                <c:pt idx="1766">
                  <c:v>73.640601622833998</c:v>
                </c:pt>
                <c:pt idx="1767">
                  <c:v>29.064821704676699</c:v>
                </c:pt>
                <c:pt idx="1768">
                  <c:v>71.635960749313099</c:v>
                </c:pt>
                <c:pt idx="1769">
                  <c:v>103.294379212395</c:v>
                </c:pt>
                <c:pt idx="1770">
                  <c:v>9.0847239583900095</c:v>
                </c:pt>
                <c:pt idx="1771">
                  <c:v>186.80511298562399</c:v>
                </c:pt>
                <c:pt idx="1772">
                  <c:v>121.13949503506601</c:v>
                </c:pt>
                <c:pt idx="1773">
                  <c:v>49.176411711661402</c:v>
                </c:pt>
                <c:pt idx="1774">
                  <c:v>94.952337071772405</c:v>
                </c:pt>
                <c:pt idx="1775">
                  <c:v>190.442883973037</c:v>
                </c:pt>
                <c:pt idx="1776">
                  <c:v>227.44062245796499</c:v>
                </c:pt>
                <c:pt idx="1777">
                  <c:v>400.51814766700102</c:v>
                </c:pt>
                <c:pt idx="1778">
                  <c:v>708.60433205001596</c:v>
                </c:pt>
                <c:pt idx="1779">
                  <c:v>1391.7979934950299</c:v>
                </c:pt>
                <c:pt idx="1780">
                  <c:v>2209.3498434268299</c:v>
                </c:pt>
                <c:pt idx="1781">
                  <c:v>3413.5709567511099</c:v>
                </c:pt>
                <c:pt idx="1782">
                  <c:v>6143.0496110838003</c:v>
                </c:pt>
                <c:pt idx="1783">
                  <c:v>12475.0820890591</c:v>
                </c:pt>
                <c:pt idx="1784">
                  <c:v>18534.554934271498</c:v>
                </c:pt>
                <c:pt idx="1785">
                  <c:v>20399.605826862498</c:v>
                </c:pt>
                <c:pt idx="1786">
                  <c:v>23593.765285801299</c:v>
                </c:pt>
                <c:pt idx="1787">
                  <c:v>28314.234907430899</c:v>
                </c:pt>
                <c:pt idx="1788">
                  <c:v>29865.709485455202</c:v>
                </c:pt>
                <c:pt idx="1789">
                  <c:v>25500.576278033499</c:v>
                </c:pt>
                <c:pt idx="1790">
                  <c:v>20871.857529210101</c:v>
                </c:pt>
                <c:pt idx="1791">
                  <c:v>20957.129883613001</c:v>
                </c:pt>
                <c:pt idx="1792">
                  <c:v>19884.271319537602</c:v>
                </c:pt>
                <c:pt idx="1793">
                  <c:v>20943.484921932999</c:v>
                </c:pt>
                <c:pt idx="1794">
                  <c:v>25838.0720061682</c:v>
                </c:pt>
                <c:pt idx="1795">
                  <c:v>31073.928876924201</c:v>
                </c:pt>
                <c:pt idx="1796">
                  <c:v>36536.900266144403</c:v>
                </c:pt>
                <c:pt idx="1797">
                  <c:v>45567.843263453302</c:v>
                </c:pt>
                <c:pt idx="1798">
                  <c:v>40658.3604450411</c:v>
                </c:pt>
                <c:pt idx="1799">
                  <c:v>30285.1181970545</c:v>
                </c:pt>
                <c:pt idx="1800">
                  <c:v>20636.550853500001</c:v>
                </c:pt>
                <c:pt idx="1801">
                  <c:v>15076.3041226068</c:v>
                </c:pt>
                <c:pt idx="1802">
                  <c:v>16218.6671212366</c:v>
                </c:pt>
                <c:pt idx="1803">
                  <c:v>15946.889690995</c:v>
                </c:pt>
                <c:pt idx="1804">
                  <c:v>14439.090558650299</c:v>
                </c:pt>
                <c:pt idx="1805">
                  <c:v>10886.124060230501</c:v>
                </c:pt>
                <c:pt idx="1806">
                  <c:v>7838.7495310665099</c:v>
                </c:pt>
                <c:pt idx="1807">
                  <c:v>5068.8560285420399</c:v>
                </c:pt>
                <c:pt idx="1808">
                  <c:v>3227.1068463956599</c:v>
                </c:pt>
                <c:pt idx="1809">
                  <c:v>1872.1677226747699</c:v>
                </c:pt>
                <c:pt idx="1810">
                  <c:v>942.96833560231698</c:v>
                </c:pt>
                <c:pt idx="1811">
                  <c:v>499.84153179684603</c:v>
                </c:pt>
                <c:pt idx="1812">
                  <c:v>294.720844209696</c:v>
                </c:pt>
                <c:pt idx="1813">
                  <c:v>363.84134845513199</c:v>
                </c:pt>
                <c:pt idx="1814">
                  <c:v>122.02364155402</c:v>
                </c:pt>
                <c:pt idx="1815">
                  <c:v>188.66681240009399</c:v>
                </c:pt>
                <c:pt idx="1816">
                  <c:v>154.277241141475</c:v>
                </c:pt>
                <c:pt idx="1817">
                  <c:v>126.824275744904</c:v>
                </c:pt>
                <c:pt idx="1818">
                  <c:v>83.984189054730095</c:v>
                </c:pt>
                <c:pt idx="1819">
                  <c:v>92.085082455045793</c:v>
                </c:pt>
                <c:pt idx="1820">
                  <c:v>120.66175416764401</c:v>
                </c:pt>
                <c:pt idx="1821">
                  <c:v>137.45899128510899</c:v>
                </c:pt>
                <c:pt idx="1822">
                  <c:v>104.506047244998</c:v>
                </c:pt>
                <c:pt idx="1823">
                  <c:v>55.111073338002001</c:v>
                </c:pt>
                <c:pt idx="1824">
                  <c:v>229.54938970150499</c:v>
                </c:pt>
                <c:pt idx="1825">
                  <c:v>248.92241991666799</c:v>
                </c:pt>
                <c:pt idx="1826">
                  <c:v>85.120988032335703</c:v>
                </c:pt>
                <c:pt idx="1827">
                  <c:v>58.080055379564499</c:v>
                </c:pt>
                <c:pt idx="1828">
                  <c:v>144.792406493724</c:v>
                </c:pt>
                <c:pt idx="1829">
                  <c:v>68.1591013249041</c:v>
                </c:pt>
                <c:pt idx="1830">
                  <c:v>34.2125658133155</c:v>
                </c:pt>
                <c:pt idx="1831">
                  <c:v>48.596121622261599</c:v>
                </c:pt>
                <c:pt idx="1832">
                  <c:v>95.4355225991808</c:v>
                </c:pt>
                <c:pt idx="1833">
                  <c:v>0</c:v>
                </c:pt>
                <c:pt idx="1834">
                  <c:v>96.405607042117396</c:v>
                </c:pt>
                <c:pt idx="1835">
                  <c:v>90.252885433446707</c:v>
                </c:pt>
                <c:pt idx="1836">
                  <c:v>78.003130456362598</c:v>
                </c:pt>
                <c:pt idx="1837">
                  <c:v>35.342588584973001</c:v>
                </c:pt>
                <c:pt idx="1838">
                  <c:v>156.04517979943401</c:v>
                </c:pt>
                <c:pt idx="1839">
                  <c:v>239.305589222523</c:v>
                </c:pt>
                <c:pt idx="1840">
                  <c:v>105.677527031797</c:v>
                </c:pt>
                <c:pt idx="1841">
                  <c:v>76.128465768373204</c:v>
                </c:pt>
                <c:pt idx="1842">
                  <c:v>59.870971068833398</c:v>
                </c:pt>
                <c:pt idx="1843">
                  <c:v>110.378465322842</c:v>
                </c:pt>
                <c:pt idx="1844">
                  <c:v>151.29983255021099</c:v>
                </c:pt>
                <c:pt idx="1845">
                  <c:v>161.31912930222299</c:v>
                </c:pt>
                <c:pt idx="1846">
                  <c:v>265.55593380894999</c:v>
                </c:pt>
                <c:pt idx="1847">
                  <c:v>26.405729136079302</c:v>
                </c:pt>
                <c:pt idx="1848">
                  <c:v>57.6860068939475</c:v>
                </c:pt>
                <c:pt idx="1849">
                  <c:v>45.334817733571903</c:v>
                </c:pt>
                <c:pt idx="1850">
                  <c:v>110.202248320501</c:v>
                </c:pt>
                <c:pt idx="1851">
                  <c:v>32.176065867839696</c:v>
                </c:pt>
                <c:pt idx="1852">
                  <c:v>189.21340048453499</c:v>
                </c:pt>
                <c:pt idx="1853">
                  <c:v>30.454268947088401</c:v>
                </c:pt>
                <c:pt idx="1854">
                  <c:v>278.51595448758798</c:v>
                </c:pt>
                <c:pt idx="1855">
                  <c:v>38.841179992793997</c:v>
                </c:pt>
                <c:pt idx="1856">
                  <c:v>6.77265690640544</c:v>
                </c:pt>
                <c:pt idx="1857">
                  <c:v>169.42068087417499</c:v>
                </c:pt>
                <c:pt idx="1858">
                  <c:v>111.339260135769</c:v>
                </c:pt>
                <c:pt idx="1859">
                  <c:v>91.885495248375193</c:v>
                </c:pt>
                <c:pt idx="1860">
                  <c:v>29.835952473736199</c:v>
                </c:pt>
                <c:pt idx="1861">
                  <c:v>170.889339112306</c:v>
                </c:pt>
                <c:pt idx="1862">
                  <c:v>39.1140902981465</c:v>
                </c:pt>
                <c:pt idx="1863">
                  <c:v>29.698288969310799</c:v>
                </c:pt>
                <c:pt idx="1864">
                  <c:v>61.030910113494599</c:v>
                </c:pt>
                <c:pt idx="1865">
                  <c:v>57.007452120030898</c:v>
                </c:pt>
                <c:pt idx="1866">
                  <c:v>186.49772193061699</c:v>
                </c:pt>
                <c:pt idx="1867">
                  <c:v>33.4175531907688</c:v>
                </c:pt>
                <c:pt idx="1868">
                  <c:v>60.251599248688798</c:v>
                </c:pt>
                <c:pt idx="1869">
                  <c:v>38.941528756434003</c:v>
                </c:pt>
                <c:pt idx="1870">
                  <c:v>45.6216662846115</c:v>
                </c:pt>
                <c:pt idx="1871">
                  <c:v>71.127318579413199</c:v>
                </c:pt>
                <c:pt idx="1872">
                  <c:v>99.261643384111807</c:v>
                </c:pt>
                <c:pt idx="1873">
                  <c:v>37.253259861580297</c:v>
                </c:pt>
                <c:pt idx="1874">
                  <c:v>95.289224490997597</c:v>
                </c:pt>
                <c:pt idx="1875">
                  <c:v>78.081094045146202</c:v>
                </c:pt>
                <c:pt idx="1876">
                  <c:v>25.319702949630699</c:v>
                </c:pt>
                <c:pt idx="1877">
                  <c:v>89.536679346256904</c:v>
                </c:pt>
                <c:pt idx="1878">
                  <c:v>47.150587724265101</c:v>
                </c:pt>
                <c:pt idx="1879">
                  <c:v>72.896841790173198</c:v>
                </c:pt>
                <c:pt idx="1880">
                  <c:v>40.172915202354702</c:v>
                </c:pt>
                <c:pt idx="1881">
                  <c:v>124.809279742489</c:v>
                </c:pt>
                <c:pt idx="1882">
                  <c:v>67.250514122543194</c:v>
                </c:pt>
                <c:pt idx="1883">
                  <c:v>98.382637471341297</c:v>
                </c:pt>
                <c:pt idx="1884">
                  <c:v>43.085657578498598</c:v>
                </c:pt>
                <c:pt idx="1885">
                  <c:v>27.2948070931701</c:v>
                </c:pt>
                <c:pt idx="1886">
                  <c:v>84.243069374024103</c:v>
                </c:pt>
                <c:pt idx="1887">
                  <c:v>122.886551487568</c:v>
                </c:pt>
                <c:pt idx="1888">
                  <c:v>85.823754400845999</c:v>
                </c:pt>
                <c:pt idx="1889">
                  <c:v>157.59157017849699</c:v>
                </c:pt>
                <c:pt idx="1890">
                  <c:v>98.096855205532904</c:v>
                </c:pt>
                <c:pt idx="1891">
                  <c:v>39.490730655114099</c:v>
                </c:pt>
                <c:pt idx="1892">
                  <c:v>71.901380846512495</c:v>
                </c:pt>
                <c:pt idx="1893">
                  <c:v>148.02969878183001</c:v>
                </c:pt>
                <c:pt idx="1894">
                  <c:v>156.70829178557199</c:v>
                </c:pt>
                <c:pt idx="1895">
                  <c:v>70.442736200979098</c:v>
                </c:pt>
                <c:pt idx="1896">
                  <c:v>47.9852235374575</c:v>
                </c:pt>
                <c:pt idx="1897">
                  <c:v>9.74323152805135</c:v>
                </c:pt>
                <c:pt idx="1898">
                  <c:v>54.0589362413412</c:v>
                </c:pt>
                <c:pt idx="1899">
                  <c:v>39.884972581857099</c:v>
                </c:pt>
                <c:pt idx="1900">
                  <c:v>32.526632562789203</c:v>
                </c:pt>
                <c:pt idx="1901">
                  <c:v>66.559107702110097</c:v>
                </c:pt>
                <c:pt idx="1902">
                  <c:v>40.358364628030301</c:v>
                </c:pt>
                <c:pt idx="1903">
                  <c:v>163.32514759189201</c:v>
                </c:pt>
                <c:pt idx="1904">
                  <c:v>60.425434146756601</c:v>
                </c:pt>
                <c:pt idx="1905">
                  <c:v>67.439520781120507</c:v>
                </c:pt>
                <c:pt idx="1906">
                  <c:v>75.387238166550105</c:v>
                </c:pt>
                <c:pt idx="1907">
                  <c:v>6.8604390739687702</c:v>
                </c:pt>
                <c:pt idx="1908">
                  <c:v>0</c:v>
                </c:pt>
                <c:pt idx="1909">
                  <c:v>87.172013886106399</c:v>
                </c:pt>
                <c:pt idx="1910">
                  <c:v>18.2638870278087</c:v>
                </c:pt>
                <c:pt idx="1911">
                  <c:v>5.5387111662375599</c:v>
                </c:pt>
                <c:pt idx="1912">
                  <c:v>35.223044590248399</c:v>
                </c:pt>
                <c:pt idx="1913">
                  <c:v>92.269491610438394</c:v>
                </c:pt>
                <c:pt idx="1914">
                  <c:v>85.948143925402405</c:v>
                </c:pt>
                <c:pt idx="1915">
                  <c:v>31.2234481363325</c:v>
                </c:pt>
                <c:pt idx="1916">
                  <c:v>94.678541865008697</c:v>
                </c:pt>
                <c:pt idx="1917">
                  <c:v>136.02153630633501</c:v>
                </c:pt>
                <c:pt idx="1918">
                  <c:v>2.2007930585701798</c:v>
                </c:pt>
                <c:pt idx="1919">
                  <c:v>122.964465798666</c:v>
                </c:pt>
                <c:pt idx="1920">
                  <c:v>103.744645378505</c:v>
                </c:pt>
                <c:pt idx="1921">
                  <c:v>99.569094987764203</c:v>
                </c:pt>
                <c:pt idx="1922">
                  <c:v>102.382732075474</c:v>
                </c:pt>
                <c:pt idx="1923">
                  <c:v>65.234847629070103</c:v>
                </c:pt>
                <c:pt idx="1924">
                  <c:v>109.948426827403</c:v>
                </c:pt>
                <c:pt idx="1925">
                  <c:v>0</c:v>
                </c:pt>
                <c:pt idx="1926">
                  <c:v>99.177481881364201</c:v>
                </c:pt>
                <c:pt idx="1927">
                  <c:v>78.486973369061104</c:v>
                </c:pt>
                <c:pt idx="1928">
                  <c:v>36.894513267470998</c:v>
                </c:pt>
                <c:pt idx="1929">
                  <c:v>90.743468642290907</c:v>
                </c:pt>
                <c:pt idx="1930">
                  <c:v>30.374237268217701</c:v>
                </c:pt>
                <c:pt idx="1931">
                  <c:v>235.604409387309</c:v>
                </c:pt>
                <c:pt idx="1932">
                  <c:v>0</c:v>
                </c:pt>
                <c:pt idx="1933">
                  <c:v>241.98503557203799</c:v>
                </c:pt>
                <c:pt idx="1934">
                  <c:v>115.22445805027699</c:v>
                </c:pt>
                <c:pt idx="1935">
                  <c:v>22.5726418494583</c:v>
                </c:pt>
                <c:pt idx="1936">
                  <c:v>85.310779234910797</c:v>
                </c:pt>
                <c:pt idx="1937">
                  <c:v>72.593009933932805</c:v>
                </c:pt>
                <c:pt idx="1938">
                  <c:v>44.743444948602999</c:v>
                </c:pt>
                <c:pt idx="1939">
                  <c:v>49.8051084769818</c:v>
                </c:pt>
                <c:pt idx="1940">
                  <c:v>0</c:v>
                </c:pt>
                <c:pt idx="1941">
                  <c:v>89.262760437431695</c:v>
                </c:pt>
                <c:pt idx="1942">
                  <c:v>23.142240778088599</c:v>
                </c:pt>
                <c:pt idx="1943">
                  <c:v>113.136254804163</c:v>
                </c:pt>
                <c:pt idx="1944">
                  <c:v>2.9655324070107398</c:v>
                </c:pt>
                <c:pt idx="1945">
                  <c:v>137.128554786687</c:v>
                </c:pt>
                <c:pt idx="1946">
                  <c:v>6.5890005462891201</c:v>
                </c:pt>
                <c:pt idx="1947">
                  <c:v>137.13260630360401</c:v>
                </c:pt>
                <c:pt idx="1948">
                  <c:v>148.207723855833</c:v>
                </c:pt>
                <c:pt idx="1949">
                  <c:v>8.3524439260488403</c:v>
                </c:pt>
                <c:pt idx="1950">
                  <c:v>95.354689895809997</c:v>
                </c:pt>
                <c:pt idx="1951">
                  <c:v>112.172707255863</c:v>
                </c:pt>
                <c:pt idx="1952">
                  <c:v>103.80154829404501</c:v>
                </c:pt>
                <c:pt idx="1953">
                  <c:v>25.963715638901402</c:v>
                </c:pt>
                <c:pt idx="1954">
                  <c:v>71.640817746691297</c:v>
                </c:pt>
                <c:pt idx="1955">
                  <c:v>104.551143666203</c:v>
                </c:pt>
                <c:pt idx="1956">
                  <c:v>63.965973446234997</c:v>
                </c:pt>
                <c:pt idx="1957">
                  <c:v>43.130450208016001</c:v>
                </c:pt>
                <c:pt idx="1958">
                  <c:v>8.27237188141474</c:v>
                </c:pt>
                <c:pt idx="1959">
                  <c:v>20.070220603897901</c:v>
                </c:pt>
                <c:pt idx="1960">
                  <c:v>53.289593885293698</c:v>
                </c:pt>
                <c:pt idx="1961">
                  <c:v>60.529168392217201</c:v>
                </c:pt>
                <c:pt idx="1962">
                  <c:v>59.217088688290303</c:v>
                </c:pt>
                <c:pt idx="1963">
                  <c:v>114.234487178086</c:v>
                </c:pt>
                <c:pt idx="1964">
                  <c:v>58.177206860203</c:v>
                </c:pt>
                <c:pt idx="1965">
                  <c:v>97.723869522847195</c:v>
                </c:pt>
                <c:pt idx="1966">
                  <c:v>18.498924810917501</c:v>
                </c:pt>
                <c:pt idx="1967">
                  <c:v>18.404366175290701</c:v>
                </c:pt>
                <c:pt idx="1968">
                  <c:v>120.827459820342</c:v>
                </c:pt>
                <c:pt idx="1969">
                  <c:v>56.771291434775897</c:v>
                </c:pt>
                <c:pt idx="1970">
                  <c:v>91.410555869780396</c:v>
                </c:pt>
                <c:pt idx="1971">
                  <c:v>118.549481393454</c:v>
                </c:pt>
                <c:pt idx="1972">
                  <c:v>68.686985382420403</c:v>
                </c:pt>
                <c:pt idx="1973">
                  <c:v>86.630495636705405</c:v>
                </c:pt>
                <c:pt idx="1974">
                  <c:v>48.528469782282897</c:v>
                </c:pt>
                <c:pt idx="1975">
                  <c:v>98.531993417161502</c:v>
                </c:pt>
                <c:pt idx="1976">
                  <c:v>77.936186196762904</c:v>
                </c:pt>
                <c:pt idx="1977">
                  <c:v>6.4946378418840602</c:v>
                </c:pt>
                <c:pt idx="1978">
                  <c:v>57.709818500521799</c:v>
                </c:pt>
                <c:pt idx="1979">
                  <c:v>27.920550342761501</c:v>
                </c:pt>
                <c:pt idx="1980">
                  <c:v>137.11249183399701</c:v>
                </c:pt>
                <c:pt idx="1981">
                  <c:v>24.3894996188411</c:v>
                </c:pt>
                <c:pt idx="1982">
                  <c:v>81.863316800238806</c:v>
                </c:pt>
                <c:pt idx="1983">
                  <c:v>70.484045579651394</c:v>
                </c:pt>
                <c:pt idx="1984">
                  <c:v>126.861904499876</c:v>
                </c:pt>
                <c:pt idx="1985">
                  <c:v>102.14342023951799</c:v>
                </c:pt>
                <c:pt idx="1986">
                  <c:v>149.076721942544</c:v>
                </c:pt>
                <c:pt idx="1987">
                  <c:v>269.26222169889701</c:v>
                </c:pt>
                <c:pt idx="1988">
                  <c:v>71.569661293466893</c:v>
                </c:pt>
                <c:pt idx="1989">
                  <c:v>58.990946575824701</c:v>
                </c:pt>
                <c:pt idx="1990">
                  <c:v>16.875573172157001</c:v>
                </c:pt>
                <c:pt idx="1991">
                  <c:v>113.327729016616</c:v>
                </c:pt>
                <c:pt idx="1992">
                  <c:v>89.353335181901002</c:v>
                </c:pt>
                <c:pt idx="1993">
                  <c:v>127.089132294108</c:v>
                </c:pt>
                <c:pt idx="1994">
                  <c:v>55.847333788472397</c:v>
                </c:pt>
                <c:pt idx="1995">
                  <c:v>25.8313565627512</c:v>
                </c:pt>
                <c:pt idx="1996">
                  <c:v>78.5862868753741</c:v>
                </c:pt>
                <c:pt idx="1997">
                  <c:v>51.093186278592597</c:v>
                </c:pt>
                <c:pt idx="1998">
                  <c:v>95.330003348207796</c:v>
                </c:pt>
                <c:pt idx="1999">
                  <c:v>31.2485759551213</c:v>
                </c:pt>
                <c:pt idx="2000">
                  <c:v>209.47096829474901</c:v>
                </c:pt>
                <c:pt idx="2001">
                  <c:v>150.87843547352901</c:v>
                </c:pt>
                <c:pt idx="2002">
                  <c:v>17.9560199713315</c:v>
                </c:pt>
                <c:pt idx="2003">
                  <c:v>69.459845588538798</c:v>
                </c:pt>
                <c:pt idx="2004">
                  <c:v>119.746628235839</c:v>
                </c:pt>
                <c:pt idx="2005">
                  <c:v>3.5541227720433799</c:v>
                </c:pt>
                <c:pt idx="2006">
                  <c:v>166.17315324388801</c:v>
                </c:pt>
                <c:pt idx="2007">
                  <c:v>0</c:v>
                </c:pt>
                <c:pt idx="2008">
                  <c:v>62.745945506757103</c:v>
                </c:pt>
                <c:pt idx="2009">
                  <c:v>226.22928626339001</c:v>
                </c:pt>
                <c:pt idx="2010">
                  <c:v>224.31484452304699</c:v>
                </c:pt>
                <c:pt idx="2011">
                  <c:v>149.40509664164799</c:v>
                </c:pt>
                <c:pt idx="2012">
                  <c:v>0</c:v>
                </c:pt>
                <c:pt idx="2013">
                  <c:v>123.25502170917299</c:v>
                </c:pt>
                <c:pt idx="2014">
                  <c:v>44.470694468083302</c:v>
                </c:pt>
                <c:pt idx="2015">
                  <c:v>72.797326749922902</c:v>
                </c:pt>
                <c:pt idx="2016">
                  <c:v>105.470559377775</c:v>
                </c:pt>
                <c:pt idx="2017">
                  <c:v>119.41281333271</c:v>
                </c:pt>
                <c:pt idx="2018">
                  <c:v>59.845373932515997</c:v>
                </c:pt>
                <c:pt idx="2019">
                  <c:v>109.36547600511599</c:v>
                </c:pt>
                <c:pt idx="2020">
                  <c:v>126.229439564328</c:v>
                </c:pt>
                <c:pt idx="2021">
                  <c:v>40.0190115552656</c:v>
                </c:pt>
                <c:pt idx="2022">
                  <c:v>113.91491876829301</c:v>
                </c:pt>
                <c:pt idx="2023">
                  <c:v>138.203985222352</c:v>
                </c:pt>
                <c:pt idx="2024">
                  <c:v>6.8602878334135999</c:v>
                </c:pt>
                <c:pt idx="2025">
                  <c:v>48.114528478350003</c:v>
                </c:pt>
                <c:pt idx="2026">
                  <c:v>204.740882973715</c:v>
                </c:pt>
                <c:pt idx="2027">
                  <c:v>52.117455468156798</c:v>
                </c:pt>
                <c:pt idx="2028">
                  <c:v>124.022704612959</c:v>
                </c:pt>
                <c:pt idx="2029">
                  <c:v>3.25884413274547</c:v>
                </c:pt>
                <c:pt idx="2030">
                  <c:v>84.975471552117</c:v>
                </c:pt>
                <c:pt idx="2031">
                  <c:v>75.522192970980697</c:v>
                </c:pt>
                <c:pt idx="2032">
                  <c:v>165.324525451363</c:v>
                </c:pt>
                <c:pt idx="2033">
                  <c:v>9.2554103269107504</c:v>
                </c:pt>
                <c:pt idx="2034">
                  <c:v>31.391657383767399</c:v>
                </c:pt>
                <c:pt idx="2035">
                  <c:v>51.009725082522998</c:v>
                </c:pt>
                <c:pt idx="2036">
                  <c:v>46.519488933905699</c:v>
                </c:pt>
                <c:pt idx="2037">
                  <c:v>82.768944196102495</c:v>
                </c:pt>
                <c:pt idx="2038">
                  <c:v>125.91916995858099</c:v>
                </c:pt>
                <c:pt idx="2039">
                  <c:v>37.945539486527103</c:v>
                </c:pt>
                <c:pt idx="2040">
                  <c:v>156.48623395444201</c:v>
                </c:pt>
                <c:pt idx="2041">
                  <c:v>44.921417271892899</c:v>
                </c:pt>
                <c:pt idx="2042">
                  <c:v>154.15313476702201</c:v>
                </c:pt>
                <c:pt idx="2043">
                  <c:v>55.252727220939903</c:v>
                </c:pt>
                <c:pt idx="2044">
                  <c:v>177.04839867006501</c:v>
                </c:pt>
                <c:pt idx="2045">
                  <c:v>55.191631278960401</c:v>
                </c:pt>
                <c:pt idx="2046">
                  <c:v>53.4050646075274</c:v>
                </c:pt>
                <c:pt idx="2047">
                  <c:v>80.928262238608795</c:v>
                </c:pt>
                <c:pt idx="2048">
                  <c:v>114.609531776822</c:v>
                </c:pt>
                <c:pt idx="2049">
                  <c:v>141.36460310324301</c:v>
                </c:pt>
                <c:pt idx="2050">
                  <c:v>58.789037551411297</c:v>
                </c:pt>
                <c:pt idx="2051">
                  <c:v>214.10946540232499</c:v>
                </c:pt>
                <c:pt idx="2052">
                  <c:v>43.1011069191606</c:v>
                </c:pt>
                <c:pt idx="2053">
                  <c:v>105.80253370693799</c:v>
                </c:pt>
                <c:pt idx="2054">
                  <c:v>319.97700987500599</c:v>
                </c:pt>
                <c:pt idx="2055">
                  <c:v>270.57302909493001</c:v>
                </c:pt>
                <c:pt idx="2056">
                  <c:v>76.434569837027198</c:v>
                </c:pt>
                <c:pt idx="2057">
                  <c:v>73.472295785893806</c:v>
                </c:pt>
                <c:pt idx="2058">
                  <c:v>149.83251608054101</c:v>
                </c:pt>
                <c:pt idx="2059">
                  <c:v>52.708947056906702</c:v>
                </c:pt>
                <c:pt idx="2060">
                  <c:v>71.483978931947604</c:v>
                </c:pt>
                <c:pt idx="2061">
                  <c:v>112.983155326958</c:v>
                </c:pt>
                <c:pt idx="2062">
                  <c:v>220.60723657106601</c:v>
                </c:pt>
                <c:pt idx="2063">
                  <c:v>72.813041089200595</c:v>
                </c:pt>
                <c:pt idx="2064">
                  <c:v>209.239502619588</c:v>
                </c:pt>
                <c:pt idx="2065">
                  <c:v>161.422077725874</c:v>
                </c:pt>
                <c:pt idx="2066">
                  <c:v>28.314511281852599</c:v>
                </c:pt>
                <c:pt idx="2067">
                  <c:v>132.38779481815001</c:v>
                </c:pt>
                <c:pt idx="2068">
                  <c:v>83.541557489564099</c:v>
                </c:pt>
                <c:pt idx="2069">
                  <c:v>2.81594160583965</c:v>
                </c:pt>
                <c:pt idx="2070">
                  <c:v>25.496744042621799</c:v>
                </c:pt>
                <c:pt idx="2071">
                  <c:v>177.135591864444</c:v>
                </c:pt>
                <c:pt idx="2072">
                  <c:v>44.208933763242101</c:v>
                </c:pt>
                <c:pt idx="2073">
                  <c:v>218.26776693225401</c:v>
                </c:pt>
                <c:pt idx="2074">
                  <c:v>84.742821115587802</c:v>
                </c:pt>
                <c:pt idx="2075">
                  <c:v>7.2098296573567398</c:v>
                </c:pt>
                <c:pt idx="2076">
                  <c:v>82.067866898887701</c:v>
                </c:pt>
                <c:pt idx="2077">
                  <c:v>0</c:v>
                </c:pt>
                <c:pt idx="2078">
                  <c:v>78.625069167222506</c:v>
                </c:pt>
                <c:pt idx="2079">
                  <c:v>68.469271851049896</c:v>
                </c:pt>
                <c:pt idx="2080">
                  <c:v>107.899129362229</c:v>
                </c:pt>
                <c:pt idx="2081">
                  <c:v>151.18053179852799</c:v>
                </c:pt>
                <c:pt idx="2082">
                  <c:v>190.03613442617001</c:v>
                </c:pt>
                <c:pt idx="2083">
                  <c:v>57.143391429704401</c:v>
                </c:pt>
                <c:pt idx="2084">
                  <c:v>84.141485260754195</c:v>
                </c:pt>
                <c:pt idx="2085">
                  <c:v>123.89521421470199</c:v>
                </c:pt>
                <c:pt idx="2086">
                  <c:v>283.98938320552497</c:v>
                </c:pt>
                <c:pt idx="2087">
                  <c:v>40.367990355443602</c:v>
                </c:pt>
                <c:pt idx="2088">
                  <c:v>146.342598593779</c:v>
                </c:pt>
                <c:pt idx="2089">
                  <c:v>134.434749758468</c:v>
                </c:pt>
                <c:pt idx="2090">
                  <c:v>55.942817167043202</c:v>
                </c:pt>
                <c:pt idx="2091">
                  <c:v>133.05348470872499</c:v>
                </c:pt>
                <c:pt idx="2092">
                  <c:v>145.26409564201799</c:v>
                </c:pt>
                <c:pt idx="2093">
                  <c:v>29.705920195520601</c:v>
                </c:pt>
                <c:pt idx="2094">
                  <c:v>144.00782396506199</c:v>
                </c:pt>
                <c:pt idx="2095">
                  <c:v>62.333790092975804</c:v>
                </c:pt>
                <c:pt idx="2096">
                  <c:v>88.271708863665495</c:v>
                </c:pt>
                <c:pt idx="2097">
                  <c:v>58.037089431899702</c:v>
                </c:pt>
                <c:pt idx="2098">
                  <c:v>302.160998291993</c:v>
                </c:pt>
                <c:pt idx="2099">
                  <c:v>197.810966754021</c:v>
                </c:pt>
                <c:pt idx="2100">
                  <c:v>90.313575882984495</c:v>
                </c:pt>
                <c:pt idx="2101">
                  <c:v>94.179805558298995</c:v>
                </c:pt>
                <c:pt idx="2102">
                  <c:v>128.33261169367299</c:v>
                </c:pt>
                <c:pt idx="2103">
                  <c:v>67.117026115593902</c:v>
                </c:pt>
                <c:pt idx="2104">
                  <c:v>150.88839375978799</c:v>
                </c:pt>
                <c:pt idx="2105">
                  <c:v>116.759018115274</c:v>
                </c:pt>
                <c:pt idx="2106">
                  <c:v>98.188191919315599</c:v>
                </c:pt>
                <c:pt idx="2107">
                  <c:v>159.62099694133701</c:v>
                </c:pt>
                <c:pt idx="2108">
                  <c:v>157.315821688168</c:v>
                </c:pt>
                <c:pt idx="2109">
                  <c:v>197.11560992766499</c:v>
                </c:pt>
                <c:pt idx="2110">
                  <c:v>135.08500655953199</c:v>
                </c:pt>
                <c:pt idx="2111">
                  <c:v>107.829896311421</c:v>
                </c:pt>
                <c:pt idx="2112">
                  <c:v>91.217394682954506</c:v>
                </c:pt>
                <c:pt idx="2113">
                  <c:v>93.815657094534203</c:v>
                </c:pt>
                <c:pt idx="2114">
                  <c:v>85.496644408291104</c:v>
                </c:pt>
                <c:pt idx="2115">
                  <c:v>106.10023435757</c:v>
                </c:pt>
                <c:pt idx="2116">
                  <c:v>186.12682661782301</c:v>
                </c:pt>
                <c:pt idx="2117">
                  <c:v>54.232634053082599</c:v>
                </c:pt>
                <c:pt idx="2118">
                  <c:v>30.726638246364899</c:v>
                </c:pt>
                <c:pt idx="2119">
                  <c:v>82.545590466697405</c:v>
                </c:pt>
                <c:pt idx="2120">
                  <c:v>142.75156303483499</c:v>
                </c:pt>
                <c:pt idx="2121">
                  <c:v>103.43816415863201</c:v>
                </c:pt>
                <c:pt idx="2122">
                  <c:v>339.13084141324202</c:v>
                </c:pt>
                <c:pt idx="2123">
                  <c:v>51.2772478690352</c:v>
                </c:pt>
                <c:pt idx="2124">
                  <c:v>171.38309614482901</c:v>
                </c:pt>
                <c:pt idx="2125">
                  <c:v>198.63526244442201</c:v>
                </c:pt>
                <c:pt idx="2126">
                  <c:v>227.024804768557</c:v>
                </c:pt>
                <c:pt idx="2127">
                  <c:v>156.099819840419</c:v>
                </c:pt>
                <c:pt idx="2128">
                  <c:v>337.817689657546</c:v>
                </c:pt>
                <c:pt idx="2129">
                  <c:v>143.64180085233599</c:v>
                </c:pt>
                <c:pt idx="2130">
                  <c:v>111.71102619574501</c:v>
                </c:pt>
                <c:pt idx="2131">
                  <c:v>199.20207797018301</c:v>
                </c:pt>
                <c:pt idx="2132">
                  <c:v>80.0019025672662</c:v>
                </c:pt>
                <c:pt idx="2133">
                  <c:v>167.53789768754601</c:v>
                </c:pt>
                <c:pt idx="2134">
                  <c:v>57.699543578923098</c:v>
                </c:pt>
                <c:pt idx="2135">
                  <c:v>30.513227076298602</c:v>
                </c:pt>
                <c:pt idx="2136">
                  <c:v>482.360480561028</c:v>
                </c:pt>
                <c:pt idx="2137">
                  <c:v>143.72400127358699</c:v>
                </c:pt>
                <c:pt idx="2138">
                  <c:v>273.96238052442902</c:v>
                </c:pt>
                <c:pt idx="2139">
                  <c:v>234.47831572470199</c:v>
                </c:pt>
                <c:pt idx="2140">
                  <c:v>191.300121730478</c:v>
                </c:pt>
                <c:pt idx="2141">
                  <c:v>195.71582695289499</c:v>
                </c:pt>
                <c:pt idx="2142">
                  <c:v>334.62015921910501</c:v>
                </c:pt>
                <c:pt idx="2143">
                  <c:v>726.75588849744702</c:v>
                </c:pt>
                <c:pt idx="2144">
                  <c:v>53.477716690921298</c:v>
                </c:pt>
                <c:pt idx="2145">
                  <c:v>252.32244232405401</c:v>
                </c:pt>
                <c:pt idx="2146">
                  <c:v>441.32107230833401</c:v>
                </c:pt>
                <c:pt idx="2147">
                  <c:v>181.93366256723601</c:v>
                </c:pt>
                <c:pt idx="2148">
                  <c:v>621.66534290115396</c:v>
                </c:pt>
                <c:pt idx="2149">
                  <c:v>404.40782932663399</c:v>
                </c:pt>
                <c:pt idx="2150">
                  <c:v>0</c:v>
                </c:pt>
                <c:pt idx="2151">
                  <c:v>314.87311871236602</c:v>
                </c:pt>
                <c:pt idx="2152">
                  <c:v>260.843076756291</c:v>
                </c:pt>
                <c:pt idx="2153">
                  <c:v>319.69939197802302</c:v>
                </c:pt>
                <c:pt idx="2154">
                  <c:v>789.93640237706802</c:v>
                </c:pt>
                <c:pt idx="2155">
                  <c:v>497.84044258627603</c:v>
                </c:pt>
                <c:pt idx="2156">
                  <c:v>608.03169621643599</c:v>
                </c:pt>
                <c:pt idx="215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BF9-4DCB-8D62-FA4078C13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8144"/>
        <c:axId val="-1755224336"/>
      </c:scatterChart>
      <c:valAx>
        <c:axId val="-1755228144"/>
        <c:scaling>
          <c:orientation val="minMax"/>
          <c:max val="1200"/>
          <c:min val="6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4336"/>
        <c:crosses val="autoZero"/>
        <c:crossBetween val="midCat"/>
        <c:majorUnit val="100"/>
        <c:minorUnit val="50"/>
      </c:valAx>
      <c:valAx>
        <c:axId val="-1755224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8144"/>
        <c:crosses val="autoZero"/>
        <c:crossBetween val="midCat"/>
        <c:min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gen_grid!$K$5</c:f>
              <c:strCache>
                <c:ptCount val="1"/>
                <c:pt idx="0">
                  <c:v>I gen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gen_grid!$A$6:$A$256</c:f>
              <c:numCache>
                <c:formatCode>0.00E+00</c:formatCode>
                <c:ptCount val="251"/>
                <c:pt idx="0">
                  <c:v>0</c:v>
                </c:pt>
                <c:pt idx="1">
                  <c:v>2000000000000</c:v>
                </c:pt>
                <c:pt idx="2">
                  <c:v>4000000000000</c:v>
                </c:pt>
                <c:pt idx="3">
                  <c:v>6000000000000</c:v>
                </c:pt>
                <c:pt idx="4">
                  <c:v>8000000000000</c:v>
                </c:pt>
                <c:pt idx="5">
                  <c:v>10000000000000</c:v>
                </c:pt>
                <c:pt idx="6">
                  <c:v>12000000000000</c:v>
                </c:pt>
                <c:pt idx="7">
                  <c:v>14000000000000</c:v>
                </c:pt>
                <c:pt idx="8">
                  <c:v>16000000000000</c:v>
                </c:pt>
                <c:pt idx="9">
                  <c:v>18000000000000</c:v>
                </c:pt>
                <c:pt idx="10">
                  <c:v>20000000000000</c:v>
                </c:pt>
                <c:pt idx="11">
                  <c:v>22000000000000</c:v>
                </c:pt>
                <c:pt idx="12">
                  <c:v>24000000000000</c:v>
                </c:pt>
                <c:pt idx="13">
                  <c:v>26000000000000</c:v>
                </c:pt>
                <c:pt idx="14">
                  <c:v>28000000000000</c:v>
                </c:pt>
                <c:pt idx="15">
                  <c:v>30000000000000</c:v>
                </c:pt>
                <c:pt idx="16">
                  <c:v>32000000000000</c:v>
                </c:pt>
                <c:pt idx="17">
                  <c:v>34000000000000</c:v>
                </c:pt>
                <c:pt idx="18">
                  <c:v>36000000000000</c:v>
                </c:pt>
                <c:pt idx="19">
                  <c:v>38000000000000</c:v>
                </c:pt>
                <c:pt idx="20">
                  <c:v>40000000000000</c:v>
                </c:pt>
                <c:pt idx="21">
                  <c:v>42000000000000</c:v>
                </c:pt>
                <c:pt idx="22">
                  <c:v>44000000000000</c:v>
                </c:pt>
                <c:pt idx="23">
                  <c:v>46000000000000</c:v>
                </c:pt>
                <c:pt idx="24">
                  <c:v>48000000000000</c:v>
                </c:pt>
                <c:pt idx="25">
                  <c:v>50000000000000</c:v>
                </c:pt>
                <c:pt idx="26">
                  <c:v>52000000000000</c:v>
                </c:pt>
                <c:pt idx="27">
                  <c:v>54000000000000</c:v>
                </c:pt>
                <c:pt idx="28">
                  <c:v>56000000000000</c:v>
                </c:pt>
                <c:pt idx="29">
                  <c:v>58000000000000</c:v>
                </c:pt>
                <c:pt idx="30">
                  <c:v>60000000000000</c:v>
                </c:pt>
                <c:pt idx="31">
                  <c:v>62000000000000</c:v>
                </c:pt>
                <c:pt idx="32">
                  <c:v>64000000000000</c:v>
                </c:pt>
                <c:pt idx="33">
                  <c:v>66000000000000</c:v>
                </c:pt>
                <c:pt idx="34">
                  <c:v>68000000000000</c:v>
                </c:pt>
                <c:pt idx="35">
                  <c:v>70000000000000</c:v>
                </c:pt>
                <c:pt idx="36">
                  <c:v>72000000000000</c:v>
                </c:pt>
                <c:pt idx="37">
                  <c:v>74000000000000</c:v>
                </c:pt>
                <c:pt idx="38">
                  <c:v>76000000000000</c:v>
                </c:pt>
                <c:pt idx="39">
                  <c:v>78000000000000</c:v>
                </c:pt>
                <c:pt idx="40">
                  <c:v>80000000000000</c:v>
                </c:pt>
                <c:pt idx="41">
                  <c:v>82000000000000</c:v>
                </c:pt>
                <c:pt idx="42">
                  <c:v>84000000000000</c:v>
                </c:pt>
                <c:pt idx="43">
                  <c:v>86000000000000</c:v>
                </c:pt>
                <c:pt idx="44">
                  <c:v>88000000000000</c:v>
                </c:pt>
                <c:pt idx="45">
                  <c:v>90000000000000</c:v>
                </c:pt>
                <c:pt idx="46">
                  <c:v>92000000000000</c:v>
                </c:pt>
                <c:pt idx="47">
                  <c:v>94000000000000</c:v>
                </c:pt>
                <c:pt idx="48">
                  <c:v>96000000000000</c:v>
                </c:pt>
                <c:pt idx="49">
                  <c:v>98000000000000</c:v>
                </c:pt>
                <c:pt idx="50">
                  <c:v>100000000000000</c:v>
                </c:pt>
                <c:pt idx="51">
                  <c:v>102000000000000</c:v>
                </c:pt>
                <c:pt idx="52">
                  <c:v>104000000000000</c:v>
                </c:pt>
                <c:pt idx="53">
                  <c:v>106000000000000</c:v>
                </c:pt>
                <c:pt idx="54">
                  <c:v>108000000000000</c:v>
                </c:pt>
                <c:pt idx="55">
                  <c:v>110000000000000</c:v>
                </c:pt>
                <c:pt idx="56">
                  <c:v>112000000000000</c:v>
                </c:pt>
                <c:pt idx="57">
                  <c:v>114000000000000</c:v>
                </c:pt>
                <c:pt idx="58">
                  <c:v>116000000000000</c:v>
                </c:pt>
                <c:pt idx="59">
                  <c:v>118000000000000</c:v>
                </c:pt>
                <c:pt idx="60">
                  <c:v>120000000000000</c:v>
                </c:pt>
                <c:pt idx="61">
                  <c:v>122000000000000</c:v>
                </c:pt>
                <c:pt idx="62">
                  <c:v>124000000000000</c:v>
                </c:pt>
                <c:pt idx="63">
                  <c:v>126000000000000</c:v>
                </c:pt>
                <c:pt idx="64">
                  <c:v>128000000000000</c:v>
                </c:pt>
                <c:pt idx="65">
                  <c:v>130000000000000</c:v>
                </c:pt>
                <c:pt idx="66">
                  <c:v>132000000000000</c:v>
                </c:pt>
                <c:pt idx="67">
                  <c:v>134000000000000</c:v>
                </c:pt>
                <c:pt idx="68">
                  <c:v>136000000000000</c:v>
                </c:pt>
                <c:pt idx="69">
                  <c:v>138000000000000</c:v>
                </c:pt>
                <c:pt idx="70">
                  <c:v>140000000000000</c:v>
                </c:pt>
                <c:pt idx="71">
                  <c:v>142000000000000</c:v>
                </c:pt>
                <c:pt idx="72">
                  <c:v>144000000000000</c:v>
                </c:pt>
                <c:pt idx="73">
                  <c:v>146000000000000</c:v>
                </c:pt>
                <c:pt idx="74">
                  <c:v>148000000000000</c:v>
                </c:pt>
                <c:pt idx="75">
                  <c:v>150000000000000</c:v>
                </c:pt>
                <c:pt idx="76">
                  <c:v>152000000000000</c:v>
                </c:pt>
                <c:pt idx="77">
                  <c:v>154000000000000</c:v>
                </c:pt>
                <c:pt idx="78">
                  <c:v>156000000000000</c:v>
                </c:pt>
                <c:pt idx="79">
                  <c:v>158000000000000</c:v>
                </c:pt>
                <c:pt idx="80">
                  <c:v>160000000000000</c:v>
                </c:pt>
                <c:pt idx="81">
                  <c:v>162000000000000</c:v>
                </c:pt>
                <c:pt idx="82">
                  <c:v>164000000000000</c:v>
                </c:pt>
                <c:pt idx="83">
                  <c:v>166000000000000</c:v>
                </c:pt>
                <c:pt idx="84">
                  <c:v>168000000000000</c:v>
                </c:pt>
                <c:pt idx="85">
                  <c:v>170000000000000</c:v>
                </c:pt>
                <c:pt idx="86">
                  <c:v>172000000000000</c:v>
                </c:pt>
                <c:pt idx="87">
                  <c:v>174000000000000</c:v>
                </c:pt>
                <c:pt idx="88">
                  <c:v>176000000000000</c:v>
                </c:pt>
                <c:pt idx="89">
                  <c:v>178000000000000</c:v>
                </c:pt>
                <c:pt idx="90">
                  <c:v>180000000000000</c:v>
                </c:pt>
                <c:pt idx="91">
                  <c:v>182000000000000</c:v>
                </c:pt>
                <c:pt idx="92">
                  <c:v>184000000000000</c:v>
                </c:pt>
                <c:pt idx="93">
                  <c:v>186000000000000</c:v>
                </c:pt>
                <c:pt idx="94">
                  <c:v>188000000000000</c:v>
                </c:pt>
                <c:pt idx="95">
                  <c:v>190000000000000</c:v>
                </c:pt>
                <c:pt idx="96">
                  <c:v>192000000000000</c:v>
                </c:pt>
                <c:pt idx="97">
                  <c:v>194000000000000</c:v>
                </c:pt>
                <c:pt idx="98">
                  <c:v>196000000000000</c:v>
                </c:pt>
                <c:pt idx="99">
                  <c:v>198000000000000</c:v>
                </c:pt>
                <c:pt idx="100">
                  <c:v>200000000000000</c:v>
                </c:pt>
                <c:pt idx="101">
                  <c:v>202000000000000</c:v>
                </c:pt>
                <c:pt idx="102">
                  <c:v>204000000000000</c:v>
                </c:pt>
                <c:pt idx="103">
                  <c:v>206000000000000</c:v>
                </c:pt>
                <c:pt idx="104">
                  <c:v>208000000000000</c:v>
                </c:pt>
                <c:pt idx="105">
                  <c:v>210000000000000</c:v>
                </c:pt>
                <c:pt idx="106">
                  <c:v>212000000000000</c:v>
                </c:pt>
                <c:pt idx="107">
                  <c:v>214000000000000</c:v>
                </c:pt>
                <c:pt idx="108">
                  <c:v>216000000000000</c:v>
                </c:pt>
                <c:pt idx="109">
                  <c:v>218000000000000</c:v>
                </c:pt>
                <c:pt idx="110">
                  <c:v>220000000000000</c:v>
                </c:pt>
                <c:pt idx="111">
                  <c:v>222000000000000</c:v>
                </c:pt>
                <c:pt idx="112">
                  <c:v>224000000000000</c:v>
                </c:pt>
                <c:pt idx="113">
                  <c:v>226000000000000</c:v>
                </c:pt>
                <c:pt idx="114">
                  <c:v>228000000000000</c:v>
                </c:pt>
                <c:pt idx="115">
                  <c:v>230000000000000</c:v>
                </c:pt>
                <c:pt idx="116">
                  <c:v>232000000000000</c:v>
                </c:pt>
                <c:pt idx="117">
                  <c:v>234000000000000</c:v>
                </c:pt>
                <c:pt idx="118">
                  <c:v>236000000000000</c:v>
                </c:pt>
                <c:pt idx="119">
                  <c:v>238000000000000</c:v>
                </c:pt>
                <c:pt idx="120">
                  <c:v>240000000000000</c:v>
                </c:pt>
                <c:pt idx="121">
                  <c:v>242000000000000</c:v>
                </c:pt>
                <c:pt idx="122">
                  <c:v>244000000000000</c:v>
                </c:pt>
                <c:pt idx="123">
                  <c:v>246000000000000</c:v>
                </c:pt>
                <c:pt idx="124">
                  <c:v>248000000000000</c:v>
                </c:pt>
                <c:pt idx="125">
                  <c:v>250000000000000</c:v>
                </c:pt>
                <c:pt idx="126">
                  <c:v>252000000000000</c:v>
                </c:pt>
                <c:pt idx="127">
                  <c:v>254000000000000</c:v>
                </c:pt>
                <c:pt idx="128">
                  <c:v>256000000000000</c:v>
                </c:pt>
                <c:pt idx="129">
                  <c:v>258000000000000</c:v>
                </c:pt>
                <c:pt idx="130">
                  <c:v>260000000000000</c:v>
                </c:pt>
                <c:pt idx="131">
                  <c:v>262000000000000</c:v>
                </c:pt>
                <c:pt idx="132">
                  <c:v>264000000000000</c:v>
                </c:pt>
                <c:pt idx="133">
                  <c:v>266000000000000</c:v>
                </c:pt>
                <c:pt idx="134">
                  <c:v>268000000000000</c:v>
                </c:pt>
                <c:pt idx="135">
                  <c:v>270000000000000</c:v>
                </c:pt>
                <c:pt idx="136">
                  <c:v>272000000000000</c:v>
                </c:pt>
                <c:pt idx="137">
                  <c:v>274000000000000</c:v>
                </c:pt>
                <c:pt idx="138">
                  <c:v>276000000000000</c:v>
                </c:pt>
                <c:pt idx="139">
                  <c:v>278000000000000</c:v>
                </c:pt>
                <c:pt idx="140">
                  <c:v>280000000000000</c:v>
                </c:pt>
                <c:pt idx="141">
                  <c:v>282000000000000</c:v>
                </c:pt>
                <c:pt idx="142">
                  <c:v>284000000000000</c:v>
                </c:pt>
                <c:pt idx="143">
                  <c:v>286000000000000</c:v>
                </c:pt>
                <c:pt idx="144">
                  <c:v>288000000000000</c:v>
                </c:pt>
                <c:pt idx="145">
                  <c:v>290000000000000</c:v>
                </c:pt>
                <c:pt idx="146">
                  <c:v>292000000000000</c:v>
                </c:pt>
                <c:pt idx="147">
                  <c:v>294000000000000</c:v>
                </c:pt>
                <c:pt idx="148">
                  <c:v>296000000000000</c:v>
                </c:pt>
                <c:pt idx="149">
                  <c:v>298000000000000</c:v>
                </c:pt>
                <c:pt idx="150">
                  <c:v>300000000000000</c:v>
                </c:pt>
                <c:pt idx="151">
                  <c:v>302000000000000</c:v>
                </c:pt>
                <c:pt idx="152">
                  <c:v>304000000000000</c:v>
                </c:pt>
                <c:pt idx="153">
                  <c:v>306000000000000</c:v>
                </c:pt>
                <c:pt idx="154">
                  <c:v>308000000000000</c:v>
                </c:pt>
                <c:pt idx="155">
                  <c:v>310000000000000</c:v>
                </c:pt>
                <c:pt idx="156">
                  <c:v>312000000000000</c:v>
                </c:pt>
                <c:pt idx="157">
                  <c:v>314000000000000</c:v>
                </c:pt>
                <c:pt idx="158">
                  <c:v>316000000000000</c:v>
                </c:pt>
                <c:pt idx="159">
                  <c:v>318000000000000</c:v>
                </c:pt>
                <c:pt idx="160">
                  <c:v>320000000000000</c:v>
                </c:pt>
                <c:pt idx="161">
                  <c:v>322000000000000</c:v>
                </c:pt>
                <c:pt idx="162">
                  <c:v>324000000000000</c:v>
                </c:pt>
                <c:pt idx="163">
                  <c:v>326000000000000</c:v>
                </c:pt>
                <c:pt idx="164">
                  <c:v>328000000000000</c:v>
                </c:pt>
                <c:pt idx="165">
                  <c:v>330000000000000</c:v>
                </c:pt>
                <c:pt idx="166">
                  <c:v>332000000000000</c:v>
                </c:pt>
                <c:pt idx="167">
                  <c:v>334000000000000</c:v>
                </c:pt>
                <c:pt idx="168">
                  <c:v>336000000000000</c:v>
                </c:pt>
                <c:pt idx="169">
                  <c:v>338000000000000</c:v>
                </c:pt>
                <c:pt idx="170">
                  <c:v>340000000000000</c:v>
                </c:pt>
                <c:pt idx="171">
                  <c:v>342000000000000</c:v>
                </c:pt>
                <c:pt idx="172">
                  <c:v>344000000000000</c:v>
                </c:pt>
                <c:pt idx="173">
                  <c:v>346000000000000</c:v>
                </c:pt>
                <c:pt idx="174">
                  <c:v>348000000000000</c:v>
                </c:pt>
                <c:pt idx="175">
                  <c:v>350000000000000</c:v>
                </c:pt>
                <c:pt idx="176">
                  <c:v>352000000000000</c:v>
                </c:pt>
                <c:pt idx="177">
                  <c:v>354000000000000</c:v>
                </c:pt>
                <c:pt idx="178">
                  <c:v>356000000000000</c:v>
                </c:pt>
                <c:pt idx="179">
                  <c:v>358000000000000</c:v>
                </c:pt>
                <c:pt idx="180">
                  <c:v>360000000000000</c:v>
                </c:pt>
                <c:pt idx="181">
                  <c:v>362000000000000</c:v>
                </c:pt>
                <c:pt idx="182">
                  <c:v>364000000000000</c:v>
                </c:pt>
                <c:pt idx="183">
                  <c:v>366000000000000</c:v>
                </c:pt>
                <c:pt idx="184">
                  <c:v>368000000000000</c:v>
                </c:pt>
                <c:pt idx="185">
                  <c:v>370000000000000</c:v>
                </c:pt>
                <c:pt idx="186">
                  <c:v>372000000000000</c:v>
                </c:pt>
                <c:pt idx="187">
                  <c:v>374000000000000</c:v>
                </c:pt>
                <c:pt idx="188">
                  <c:v>376000000000000</c:v>
                </c:pt>
                <c:pt idx="189">
                  <c:v>378000000000000</c:v>
                </c:pt>
                <c:pt idx="190">
                  <c:v>380000000000000</c:v>
                </c:pt>
                <c:pt idx="191">
                  <c:v>382000000000000</c:v>
                </c:pt>
                <c:pt idx="192">
                  <c:v>384000000000000</c:v>
                </c:pt>
                <c:pt idx="193">
                  <c:v>386000000000000</c:v>
                </c:pt>
                <c:pt idx="194">
                  <c:v>388000000000000</c:v>
                </c:pt>
                <c:pt idx="195">
                  <c:v>390000000000000</c:v>
                </c:pt>
                <c:pt idx="196">
                  <c:v>392000000000000</c:v>
                </c:pt>
                <c:pt idx="197">
                  <c:v>394000000000000</c:v>
                </c:pt>
                <c:pt idx="198">
                  <c:v>396000000000000</c:v>
                </c:pt>
                <c:pt idx="199">
                  <c:v>398000000000000</c:v>
                </c:pt>
                <c:pt idx="200">
                  <c:v>400000000000000</c:v>
                </c:pt>
                <c:pt idx="201">
                  <c:v>402000000000000</c:v>
                </c:pt>
                <c:pt idx="202">
                  <c:v>404000000000000</c:v>
                </c:pt>
                <c:pt idx="203">
                  <c:v>406000000000000</c:v>
                </c:pt>
                <c:pt idx="204">
                  <c:v>408000000000000</c:v>
                </c:pt>
                <c:pt idx="205">
                  <c:v>410000000000000</c:v>
                </c:pt>
                <c:pt idx="206">
                  <c:v>412000000000000</c:v>
                </c:pt>
                <c:pt idx="207">
                  <c:v>414000000000000</c:v>
                </c:pt>
                <c:pt idx="208">
                  <c:v>416000000000000</c:v>
                </c:pt>
                <c:pt idx="209">
                  <c:v>418000000000000</c:v>
                </c:pt>
                <c:pt idx="210">
                  <c:v>420000000000000</c:v>
                </c:pt>
                <c:pt idx="211">
                  <c:v>422000000000000</c:v>
                </c:pt>
                <c:pt idx="212">
                  <c:v>424000000000000</c:v>
                </c:pt>
                <c:pt idx="213">
                  <c:v>426000000000000</c:v>
                </c:pt>
                <c:pt idx="214">
                  <c:v>428000000000000</c:v>
                </c:pt>
                <c:pt idx="215">
                  <c:v>430000000000000</c:v>
                </c:pt>
                <c:pt idx="216">
                  <c:v>432000000000000</c:v>
                </c:pt>
                <c:pt idx="217">
                  <c:v>434000000000000</c:v>
                </c:pt>
                <c:pt idx="218">
                  <c:v>436000000000000</c:v>
                </c:pt>
                <c:pt idx="219">
                  <c:v>438000000000000</c:v>
                </c:pt>
                <c:pt idx="220">
                  <c:v>440000000000000</c:v>
                </c:pt>
                <c:pt idx="221">
                  <c:v>442000000000000</c:v>
                </c:pt>
                <c:pt idx="222">
                  <c:v>444000000000000</c:v>
                </c:pt>
                <c:pt idx="223">
                  <c:v>446000000000000</c:v>
                </c:pt>
                <c:pt idx="224">
                  <c:v>448000000000000</c:v>
                </c:pt>
                <c:pt idx="225">
                  <c:v>450000000000000</c:v>
                </c:pt>
                <c:pt idx="226">
                  <c:v>452000000000000</c:v>
                </c:pt>
                <c:pt idx="227">
                  <c:v>454000000000000</c:v>
                </c:pt>
                <c:pt idx="228">
                  <c:v>456000000000000</c:v>
                </c:pt>
                <c:pt idx="229">
                  <c:v>458000000000000</c:v>
                </c:pt>
                <c:pt idx="230">
                  <c:v>460000000000000</c:v>
                </c:pt>
                <c:pt idx="231">
                  <c:v>462000000000000</c:v>
                </c:pt>
                <c:pt idx="232">
                  <c:v>464000000000000</c:v>
                </c:pt>
                <c:pt idx="233">
                  <c:v>466000000000000</c:v>
                </c:pt>
                <c:pt idx="234">
                  <c:v>468000000000000</c:v>
                </c:pt>
                <c:pt idx="235">
                  <c:v>470000000000000</c:v>
                </c:pt>
                <c:pt idx="236">
                  <c:v>472000000000000</c:v>
                </c:pt>
                <c:pt idx="237">
                  <c:v>474000000000000</c:v>
                </c:pt>
                <c:pt idx="238">
                  <c:v>476000000000000</c:v>
                </c:pt>
                <c:pt idx="239">
                  <c:v>478000000000000</c:v>
                </c:pt>
                <c:pt idx="240">
                  <c:v>480000000000000</c:v>
                </c:pt>
                <c:pt idx="241">
                  <c:v>482000000000000</c:v>
                </c:pt>
                <c:pt idx="242">
                  <c:v>484000000000000</c:v>
                </c:pt>
                <c:pt idx="243">
                  <c:v>486000000000000</c:v>
                </c:pt>
                <c:pt idx="244">
                  <c:v>488000000000000</c:v>
                </c:pt>
                <c:pt idx="245">
                  <c:v>490000000000000</c:v>
                </c:pt>
                <c:pt idx="246">
                  <c:v>492000000000000</c:v>
                </c:pt>
                <c:pt idx="247">
                  <c:v>494000000000000</c:v>
                </c:pt>
                <c:pt idx="248">
                  <c:v>496000000000000</c:v>
                </c:pt>
                <c:pt idx="249">
                  <c:v>498000000000000</c:v>
                </c:pt>
                <c:pt idx="250">
                  <c:v>500000000000000</c:v>
                </c:pt>
              </c:numCache>
            </c:numRef>
          </c:xVal>
          <c:yVal>
            <c:numRef>
              <c:f>gen_grid!$K$6:$K$256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7209.2801446568628</c:v>
                </c:pt>
                <c:pt idx="128">
                  <c:v>13024.18798367471</c:v>
                </c:pt>
                <c:pt idx="129">
                  <c:v>16829.788143561353</c:v>
                </c:pt>
                <c:pt idx="130">
                  <c:v>18672.086210524445</c:v>
                </c:pt>
                <c:pt idx="131">
                  <c:v>18706.084317714864</c:v>
                </c:pt>
                <c:pt idx="132">
                  <c:v>17180.57484082786</c:v>
                </c:pt>
                <c:pt idx="133">
                  <c:v>14418.725474512481</c:v>
                </c:pt>
                <c:pt idx="134">
                  <c:v>10796.768203626765</c:v>
                </c:pt>
                <c:pt idx="135">
                  <c:v>6722.7373772898427</c:v>
                </c:pt>
                <c:pt idx="136">
                  <c:v>2616.6470632697601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3701.4552127755378</c:v>
                </c:pt>
                <c:pt idx="144">
                  <c:v>11111.994774969637</c:v>
                </c:pt>
                <c:pt idx="145">
                  <c:v>20606.361058343136</c:v>
                </c:pt>
                <c:pt idx="146">
                  <c:v>32124.0677471987</c:v>
                </c:pt>
                <c:pt idx="147">
                  <c:v>45739.064680540454</c:v>
                </c:pt>
                <c:pt idx="148">
                  <c:v>62230.911153668225</c:v>
                </c:pt>
                <c:pt idx="149">
                  <c:v>83870.313160045087</c:v>
                </c:pt>
                <c:pt idx="150">
                  <c:v>113572.62575496658</c:v>
                </c:pt>
                <c:pt idx="151">
                  <c:v>150415.6027938615</c:v>
                </c:pt>
                <c:pt idx="152">
                  <c:v>185584.36808042877</c:v>
                </c:pt>
                <c:pt idx="153">
                  <c:v>207311.24712853151</c:v>
                </c:pt>
                <c:pt idx="154">
                  <c:v>212170.64669998267</c:v>
                </c:pt>
                <c:pt idx="155">
                  <c:v>207962.77531942617</c:v>
                </c:pt>
                <c:pt idx="156">
                  <c:v>204685.64740991645</c:v>
                </c:pt>
                <c:pt idx="157">
                  <c:v>206362.73538099017</c:v>
                </c:pt>
                <c:pt idx="158">
                  <c:v>211445.95518429318</c:v>
                </c:pt>
                <c:pt idx="159">
                  <c:v>217033.67768812462</c:v>
                </c:pt>
                <c:pt idx="160">
                  <c:v>221248.05315045943</c:v>
                </c:pt>
                <c:pt idx="161">
                  <c:v>223340.97534874291</c:v>
                </c:pt>
                <c:pt idx="162">
                  <c:v>223152.88596094548</c:v>
                </c:pt>
                <c:pt idx="163">
                  <c:v>220756.21657790357</c:v>
                </c:pt>
                <c:pt idx="164">
                  <c:v>216325.31339758856</c:v>
                </c:pt>
                <c:pt idx="165">
                  <c:v>210119.5597794941</c:v>
                </c:pt>
                <c:pt idx="166">
                  <c:v>202557.39937899419</c:v>
                </c:pt>
                <c:pt idx="167">
                  <c:v>194475.5278885295</c:v>
                </c:pt>
                <c:pt idx="168">
                  <c:v>187710.35024115894</c:v>
                </c:pt>
                <c:pt idx="169">
                  <c:v>185853.99046675663</c:v>
                </c:pt>
                <c:pt idx="170">
                  <c:v>194237.8559323377</c:v>
                </c:pt>
                <c:pt idx="171">
                  <c:v>217669.26679512998</c:v>
                </c:pt>
                <c:pt idx="172">
                  <c:v>255988.86741937822</c:v>
                </c:pt>
                <c:pt idx="173">
                  <c:v>301042.97160351044</c:v>
                </c:pt>
                <c:pt idx="174">
                  <c:v>339738.63344516302</c:v>
                </c:pt>
                <c:pt idx="175">
                  <c:v>362661.27849821199</c:v>
                </c:pt>
                <c:pt idx="176">
                  <c:v>370970.3385553697</c:v>
                </c:pt>
                <c:pt idx="177">
                  <c:v>374982.02370995906</c:v>
                </c:pt>
                <c:pt idx="178">
                  <c:v>386043.4250762334</c:v>
                </c:pt>
                <c:pt idx="179">
                  <c:v>409141.73650493962</c:v>
                </c:pt>
                <c:pt idx="180">
                  <c:v>441279.57591282256</c:v>
                </c:pt>
                <c:pt idx="181">
                  <c:v>474645.51623250858</c:v>
                </c:pt>
                <c:pt idx="182">
                  <c:v>500808.07216893666</c:v>
                </c:pt>
                <c:pt idx="183">
                  <c:v>513440.20266098285</c:v>
                </c:pt>
                <c:pt idx="184">
                  <c:v>509280.2274482355</c:v>
                </c:pt>
                <c:pt idx="185">
                  <c:v>488024.25516231696</c:v>
                </c:pt>
                <c:pt idx="186">
                  <c:v>451762.83918879821</c:v>
                </c:pt>
                <c:pt idx="187">
                  <c:v>404254.56068444019</c:v>
                </c:pt>
                <c:pt idx="188">
                  <c:v>350166.97665188863</c:v>
                </c:pt>
                <c:pt idx="189">
                  <c:v>294380.10139932483</c:v>
                </c:pt>
                <c:pt idx="190">
                  <c:v>241423.79322115719</c:v>
                </c:pt>
                <c:pt idx="191">
                  <c:v>195067.55663125456</c:v>
                </c:pt>
                <c:pt idx="192">
                  <c:v>158026.31027522666</c:v>
                </c:pt>
                <c:pt idx="193">
                  <c:v>131731.85419418453</c:v>
                </c:pt>
                <c:pt idx="194">
                  <c:v>116164.50182204781</c:v>
                </c:pt>
                <c:pt idx="195">
                  <c:v>109814.04953836711</c:v>
                </c:pt>
                <c:pt idx="196">
                  <c:v>109881.29012866075</c:v>
                </c:pt>
                <c:pt idx="197">
                  <c:v>112787.05664997309</c:v>
                </c:pt>
                <c:pt idx="198">
                  <c:v>114928.02661656166</c:v>
                </c:pt>
                <c:pt idx="199">
                  <c:v>113476.95644322706</c:v>
                </c:pt>
                <c:pt idx="200">
                  <c:v>106963.49065340425</c:v>
                </c:pt>
                <c:pt idx="201">
                  <c:v>95440.442577382099</c:v>
                </c:pt>
                <c:pt idx="202">
                  <c:v>80207.578402030951</c:v>
                </c:pt>
                <c:pt idx="203">
                  <c:v>63238.287005655897</c:v>
                </c:pt>
                <c:pt idx="204">
                  <c:v>46544.887270231156</c:v>
                </c:pt>
                <c:pt idx="205">
                  <c:v>31693.936363540914</c:v>
                </c:pt>
                <c:pt idx="206">
                  <c:v>19578.182086986119</c:v>
                </c:pt>
                <c:pt idx="207">
                  <c:v>10433.516678743708</c:v>
                </c:pt>
                <c:pt idx="208">
                  <c:v>4012.1423357173494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3248"/>
        <c:axId val="-1755227600"/>
      </c:scatterChart>
      <c:valAx>
        <c:axId val="-175522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7600"/>
        <c:crosses val="autoZero"/>
        <c:crossBetween val="midCat"/>
      </c:valAx>
      <c:valAx>
        <c:axId val="-175522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gen_grid_fine!$K$5</c:f>
              <c:strCache>
                <c:ptCount val="1"/>
                <c:pt idx="0">
                  <c:v>I gen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gen_grid_fine!$A$6:$A$256</c:f>
              <c:numCache>
                <c:formatCode>0.00E+00</c:formatCode>
                <c:ptCount val="251"/>
                <c:pt idx="0">
                  <c:v>0</c:v>
                </c:pt>
                <c:pt idx="1">
                  <c:v>2000000000000</c:v>
                </c:pt>
                <c:pt idx="2">
                  <c:v>4000000000000</c:v>
                </c:pt>
                <c:pt idx="3">
                  <c:v>6000000000000</c:v>
                </c:pt>
                <c:pt idx="4">
                  <c:v>8000000000000</c:v>
                </c:pt>
                <c:pt idx="5">
                  <c:v>10000000000000</c:v>
                </c:pt>
                <c:pt idx="6">
                  <c:v>12000000000000</c:v>
                </c:pt>
                <c:pt idx="7">
                  <c:v>14000000000000</c:v>
                </c:pt>
                <c:pt idx="8">
                  <c:v>16000000000000</c:v>
                </c:pt>
                <c:pt idx="9">
                  <c:v>18000000000000</c:v>
                </c:pt>
                <c:pt idx="10">
                  <c:v>20000000000000</c:v>
                </c:pt>
                <c:pt idx="11">
                  <c:v>22000000000000</c:v>
                </c:pt>
                <c:pt idx="12">
                  <c:v>24000000000000</c:v>
                </c:pt>
                <c:pt idx="13">
                  <c:v>26000000000000</c:v>
                </c:pt>
                <c:pt idx="14">
                  <c:v>28000000000000</c:v>
                </c:pt>
                <c:pt idx="15">
                  <c:v>30000000000000</c:v>
                </c:pt>
                <c:pt idx="16">
                  <c:v>32000000000000</c:v>
                </c:pt>
                <c:pt idx="17">
                  <c:v>34000000000000</c:v>
                </c:pt>
                <c:pt idx="18">
                  <c:v>36000000000000</c:v>
                </c:pt>
                <c:pt idx="19">
                  <c:v>38000000000000</c:v>
                </c:pt>
                <c:pt idx="20">
                  <c:v>40000000000000</c:v>
                </c:pt>
                <c:pt idx="21">
                  <c:v>42000000000000</c:v>
                </c:pt>
                <c:pt idx="22">
                  <c:v>44000000000000</c:v>
                </c:pt>
                <c:pt idx="23">
                  <c:v>46000000000000</c:v>
                </c:pt>
                <c:pt idx="24">
                  <c:v>48000000000000</c:v>
                </c:pt>
                <c:pt idx="25">
                  <c:v>50000000000000</c:v>
                </c:pt>
                <c:pt idx="26">
                  <c:v>52000000000000</c:v>
                </c:pt>
                <c:pt idx="27">
                  <c:v>54000000000000</c:v>
                </c:pt>
                <c:pt idx="28">
                  <c:v>56000000000000</c:v>
                </c:pt>
                <c:pt idx="29">
                  <c:v>58000000000000</c:v>
                </c:pt>
                <c:pt idx="30">
                  <c:v>60000000000000</c:v>
                </c:pt>
                <c:pt idx="31">
                  <c:v>62000000000000</c:v>
                </c:pt>
                <c:pt idx="32">
                  <c:v>64000000000000</c:v>
                </c:pt>
                <c:pt idx="33">
                  <c:v>66000000000000</c:v>
                </c:pt>
                <c:pt idx="34">
                  <c:v>68000000000000</c:v>
                </c:pt>
                <c:pt idx="35">
                  <c:v>70000000000000</c:v>
                </c:pt>
                <c:pt idx="36">
                  <c:v>72000000000000</c:v>
                </c:pt>
                <c:pt idx="37">
                  <c:v>74000000000000</c:v>
                </c:pt>
                <c:pt idx="38">
                  <c:v>76000000000000</c:v>
                </c:pt>
                <c:pt idx="39">
                  <c:v>78000000000000</c:v>
                </c:pt>
                <c:pt idx="40">
                  <c:v>80000000000000</c:v>
                </c:pt>
                <c:pt idx="41">
                  <c:v>82000000000000</c:v>
                </c:pt>
                <c:pt idx="42">
                  <c:v>84000000000000</c:v>
                </c:pt>
                <c:pt idx="43">
                  <c:v>86000000000000</c:v>
                </c:pt>
                <c:pt idx="44">
                  <c:v>88000000000000</c:v>
                </c:pt>
                <c:pt idx="45">
                  <c:v>90000000000000</c:v>
                </c:pt>
                <c:pt idx="46">
                  <c:v>92000000000000</c:v>
                </c:pt>
                <c:pt idx="47">
                  <c:v>94000000000000</c:v>
                </c:pt>
                <c:pt idx="48">
                  <c:v>96000000000000</c:v>
                </c:pt>
                <c:pt idx="49">
                  <c:v>98000000000000</c:v>
                </c:pt>
                <c:pt idx="50">
                  <c:v>100000000000000</c:v>
                </c:pt>
                <c:pt idx="51">
                  <c:v>102000000000000</c:v>
                </c:pt>
                <c:pt idx="52">
                  <c:v>104000000000000</c:v>
                </c:pt>
                <c:pt idx="53">
                  <c:v>106000000000000</c:v>
                </c:pt>
                <c:pt idx="54">
                  <c:v>108000000000000</c:v>
                </c:pt>
                <c:pt idx="55">
                  <c:v>110000000000000</c:v>
                </c:pt>
                <c:pt idx="56">
                  <c:v>112000000000000</c:v>
                </c:pt>
                <c:pt idx="57">
                  <c:v>114000000000000</c:v>
                </c:pt>
                <c:pt idx="58">
                  <c:v>116000000000000</c:v>
                </c:pt>
                <c:pt idx="59">
                  <c:v>118000000000000</c:v>
                </c:pt>
                <c:pt idx="60">
                  <c:v>120000000000000</c:v>
                </c:pt>
                <c:pt idx="61">
                  <c:v>122000000000000</c:v>
                </c:pt>
                <c:pt idx="62">
                  <c:v>124000000000000</c:v>
                </c:pt>
                <c:pt idx="63">
                  <c:v>126000000000000</c:v>
                </c:pt>
                <c:pt idx="64">
                  <c:v>128000000000000</c:v>
                </c:pt>
                <c:pt idx="65">
                  <c:v>130000000000000</c:v>
                </c:pt>
                <c:pt idx="66">
                  <c:v>132000000000000</c:v>
                </c:pt>
                <c:pt idx="67">
                  <c:v>134000000000000</c:v>
                </c:pt>
                <c:pt idx="68">
                  <c:v>136000000000000</c:v>
                </c:pt>
                <c:pt idx="69">
                  <c:v>138000000000000</c:v>
                </c:pt>
                <c:pt idx="70">
                  <c:v>140000000000000</c:v>
                </c:pt>
                <c:pt idx="71">
                  <c:v>142000000000000</c:v>
                </c:pt>
                <c:pt idx="72">
                  <c:v>144000000000000</c:v>
                </c:pt>
                <c:pt idx="73">
                  <c:v>146000000000000</c:v>
                </c:pt>
                <c:pt idx="74">
                  <c:v>148000000000000</c:v>
                </c:pt>
                <c:pt idx="75">
                  <c:v>150000000000000</c:v>
                </c:pt>
                <c:pt idx="76">
                  <c:v>152000000000000</c:v>
                </c:pt>
                <c:pt idx="77">
                  <c:v>154000000000000</c:v>
                </c:pt>
                <c:pt idx="78">
                  <c:v>156000000000000</c:v>
                </c:pt>
                <c:pt idx="79">
                  <c:v>158000000000000</c:v>
                </c:pt>
                <c:pt idx="80">
                  <c:v>160000000000000</c:v>
                </c:pt>
                <c:pt idx="81">
                  <c:v>162000000000000</c:v>
                </c:pt>
                <c:pt idx="82">
                  <c:v>164000000000000</c:v>
                </c:pt>
                <c:pt idx="83">
                  <c:v>166000000000000</c:v>
                </c:pt>
                <c:pt idx="84">
                  <c:v>168000000000000</c:v>
                </c:pt>
                <c:pt idx="85">
                  <c:v>170000000000000</c:v>
                </c:pt>
                <c:pt idx="86">
                  <c:v>172000000000000</c:v>
                </c:pt>
                <c:pt idx="87">
                  <c:v>174000000000000</c:v>
                </c:pt>
                <c:pt idx="88">
                  <c:v>176000000000000</c:v>
                </c:pt>
                <c:pt idx="89">
                  <c:v>178000000000000</c:v>
                </c:pt>
                <c:pt idx="90">
                  <c:v>180000000000000</c:v>
                </c:pt>
                <c:pt idx="91">
                  <c:v>182000000000000</c:v>
                </c:pt>
                <c:pt idx="92">
                  <c:v>184000000000000</c:v>
                </c:pt>
                <c:pt idx="93">
                  <c:v>186000000000000</c:v>
                </c:pt>
                <c:pt idx="94">
                  <c:v>188000000000000</c:v>
                </c:pt>
                <c:pt idx="95">
                  <c:v>190000000000000</c:v>
                </c:pt>
                <c:pt idx="96">
                  <c:v>192000000000000</c:v>
                </c:pt>
                <c:pt idx="97">
                  <c:v>194000000000000</c:v>
                </c:pt>
                <c:pt idx="98">
                  <c:v>196000000000000</c:v>
                </c:pt>
                <c:pt idx="99">
                  <c:v>198000000000000</c:v>
                </c:pt>
                <c:pt idx="100">
                  <c:v>200000000000000</c:v>
                </c:pt>
                <c:pt idx="101">
                  <c:v>202000000000000</c:v>
                </c:pt>
                <c:pt idx="102">
                  <c:v>204000000000000</c:v>
                </c:pt>
                <c:pt idx="103">
                  <c:v>206000000000000</c:v>
                </c:pt>
                <c:pt idx="104">
                  <c:v>208000000000000</c:v>
                </c:pt>
                <c:pt idx="105">
                  <c:v>210000000000000</c:v>
                </c:pt>
                <c:pt idx="106">
                  <c:v>212000000000000</c:v>
                </c:pt>
                <c:pt idx="107">
                  <c:v>214000000000000</c:v>
                </c:pt>
                <c:pt idx="108">
                  <c:v>216000000000000</c:v>
                </c:pt>
                <c:pt idx="109">
                  <c:v>218000000000000</c:v>
                </c:pt>
                <c:pt idx="110">
                  <c:v>220000000000000</c:v>
                </c:pt>
                <c:pt idx="111">
                  <c:v>222000000000000</c:v>
                </c:pt>
                <c:pt idx="112">
                  <c:v>224000000000000</c:v>
                </c:pt>
                <c:pt idx="113">
                  <c:v>226000000000000</c:v>
                </c:pt>
                <c:pt idx="114">
                  <c:v>228000000000000</c:v>
                </c:pt>
                <c:pt idx="115">
                  <c:v>230000000000000</c:v>
                </c:pt>
                <c:pt idx="116">
                  <c:v>232000000000000</c:v>
                </c:pt>
                <c:pt idx="117">
                  <c:v>234000000000000</c:v>
                </c:pt>
                <c:pt idx="118">
                  <c:v>236000000000000</c:v>
                </c:pt>
                <c:pt idx="119">
                  <c:v>238000000000000</c:v>
                </c:pt>
                <c:pt idx="120">
                  <c:v>240000000000000</c:v>
                </c:pt>
                <c:pt idx="121">
                  <c:v>242000000000000</c:v>
                </c:pt>
                <c:pt idx="122">
                  <c:v>244000000000000</c:v>
                </c:pt>
                <c:pt idx="123">
                  <c:v>246000000000000</c:v>
                </c:pt>
                <c:pt idx="124">
                  <c:v>248000000000000</c:v>
                </c:pt>
                <c:pt idx="125">
                  <c:v>250000000000000</c:v>
                </c:pt>
                <c:pt idx="126">
                  <c:v>252000000000000</c:v>
                </c:pt>
                <c:pt idx="127">
                  <c:v>254000000000000</c:v>
                </c:pt>
                <c:pt idx="128">
                  <c:v>256000000000000</c:v>
                </c:pt>
                <c:pt idx="129">
                  <c:v>258000000000000</c:v>
                </c:pt>
                <c:pt idx="130">
                  <c:v>260000000000000</c:v>
                </c:pt>
                <c:pt idx="131">
                  <c:v>262000000000000</c:v>
                </c:pt>
                <c:pt idx="132">
                  <c:v>264000000000000</c:v>
                </c:pt>
                <c:pt idx="133">
                  <c:v>266000000000000</c:v>
                </c:pt>
                <c:pt idx="134">
                  <c:v>268000000000000</c:v>
                </c:pt>
                <c:pt idx="135">
                  <c:v>270000000000000</c:v>
                </c:pt>
                <c:pt idx="136">
                  <c:v>272000000000000</c:v>
                </c:pt>
                <c:pt idx="137">
                  <c:v>274000000000000</c:v>
                </c:pt>
                <c:pt idx="138">
                  <c:v>276000000000000</c:v>
                </c:pt>
                <c:pt idx="139">
                  <c:v>278000000000000</c:v>
                </c:pt>
                <c:pt idx="140">
                  <c:v>280000000000000</c:v>
                </c:pt>
                <c:pt idx="141">
                  <c:v>282000000000000</c:v>
                </c:pt>
                <c:pt idx="142">
                  <c:v>284000000000000</c:v>
                </c:pt>
                <c:pt idx="143">
                  <c:v>286000000000000</c:v>
                </c:pt>
                <c:pt idx="144">
                  <c:v>288000000000000</c:v>
                </c:pt>
                <c:pt idx="145">
                  <c:v>290000000000000</c:v>
                </c:pt>
                <c:pt idx="146">
                  <c:v>292000000000000</c:v>
                </c:pt>
                <c:pt idx="147">
                  <c:v>294000000000000</c:v>
                </c:pt>
                <c:pt idx="148">
                  <c:v>296000000000000</c:v>
                </c:pt>
                <c:pt idx="149">
                  <c:v>298000000000000</c:v>
                </c:pt>
                <c:pt idx="150">
                  <c:v>300000000000000</c:v>
                </c:pt>
                <c:pt idx="151">
                  <c:v>302000000000000</c:v>
                </c:pt>
                <c:pt idx="152">
                  <c:v>304000000000000</c:v>
                </c:pt>
                <c:pt idx="153">
                  <c:v>306000000000000</c:v>
                </c:pt>
                <c:pt idx="154">
                  <c:v>308000000000000</c:v>
                </c:pt>
                <c:pt idx="155">
                  <c:v>310000000000000</c:v>
                </c:pt>
                <c:pt idx="156">
                  <c:v>312000000000000</c:v>
                </c:pt>
                <c:pt idx="157">
                  <c:v>314000000000000</c:v>
                </c:pt>
                <c:pt idx="158">
                  <c:v>316000000000000</c:v>
                </c:pt>
                <c:pt idx="159">
                  <c:v>318000000000000</c:v>
                </c:pt>
                <c:pt idx="160">
                  <c:v>320000000000000</c:v>
                </c:pt>
                <c:pt idx="161">
                  <c:v>322000000000000</c:v>
                </c:pt>
                <c:pt idx="162">
                  <c:v>324000000000000</c:v>
                </c:pt>
                <c:pt idx="163">
                  <c:v>326000000000000</c:v>
                </c:pt>
                <c:pt idx="164">
                  <c:v>328000000000000</c:v>
                </c:pt>
                <c:pt idx="165">
                  <c:v>330000000000000</c:v>
                </c:pt>
                <c:pt idx="166">
                  <c:v>332000000000000</c:v>
                </c:pt>
                <c:pt idx="167">
                  <c:v>334000000000000</c:v>
                </c:pt>
                <c:pt idx="168">
                  <c:v>336000000000000</c:v>
                </c:pt>
                <c:pt idx="169">
                  <c:v>338000000000000</c:v>
                </c:pt>
                <c:pt idx="170">
                  <c:v>340000000000000</c:v>
                </c:pt>
                <c:pt idx="171">
                  <c:v>342000000000000</c:v>
                </c:pt>
                <c:pt idx="172">
                  <c:v>344000000000000</c:v>
                </c:pt>
                <c:pt idx="173">
                  <c:v>346000000000000</c:v>
                </c:pt>
                <c:pt idx="174">
                  <c:v>348000000000000</c:v>
                </c:pt>
                <c:pt idx="175">
                  <c:v>350000000000000</c:v>
                </c:pt>
                <c:pt idx="176">
                  <c:v>352000000000000</c:v>
                </c:pt>
                <c:pt idx="177">
                  <c:v>354000000000000</c:v>
                </c:pt>
                <c:pt idx="178">
                  <c:v>356000000000000</c:v>
                </c:pt>
                <c:pt idx="179">
                  <c:v>358000000000000</c:v>
                </c:pt>
                <c:pt idx="180">
                  <c:v>360000000000000</c:v>
                </c:pt>
                <c:pt idx="181">
                  <c:v>362000000000000</c:v>
                </c:pt>
                <c:pt idx="182">
                  <c:v>364000000000000</c:v>
                </c:pt>
                <c:pt idx="183">
                  <c:v>366000000000000</c:v>
                </c:pt>
                <c:pt idx="184">
                  <c:v>368000000000000</c:v>
                </c:pt>
                <c:pt idx="185">
                  <c:v>370000000000000</c:v>
                </c:pt>
                <c:pt idx="186">
                  <c:v>372000000000000</c:v>
                </c:pt>
                <c:pt idx="187">
                  <c:v>374000000000000</c:v>
                </c:pt>
                <c:pt idx="188">
                  <c:v>376000000000000</c:v>
                </c:pt>
                <c:pt idx="189">
                  <c:v>378000000000000</c:v>
                </c:pt>
                <c:pt idx="190">
                  <c:v>380000000000000</c:v>
                </c:pt>
                <c:pt idx="191">
                  <c:v>382000000000000</c:v>
                </c:pt>
                <c:pt idx="192">
                  <c:v>384000000000000</c:v>
                </c:pt>
                <c:pt idx="193">
                  <c:v>386000000000000</c:v>
                </c:pt>
                <c:pt idx="194">
                  <c:v>388000000000000</c:v>
                </c:pt>
                <c:pt idx="195">
                  <c:v>390000000000000</c:v>
                </c:pt>
                <c:pt idx="196">
                  <c:v>392000000000000</c:v>
                </c:pt>
                <c:pt idx="197">
                  <c:v>394000000000000</c:v>
                </c:pt>
                <c:pt idx="198">
                  <c:v>396000000000000</c:v>
                </c:pt>
                <c:pt idx="199">
                  <c:v>398000000000000</c:v>
                </c:pt>
                <c:pt idx="200">
                  <c:v>400000000000000</c:v>
                </c:pt>
                <c:pt idx="201">
                  <c:v>402000000000000</c:v>
                </c:pt>
                <c:pt idx="202">
                  <c:v>404000000000000</c:v>
                </c:pt>
                <c:pt idx="203">
                  <c:v>406000000000000</c:v>
                </c:pt>
                <c:pt idx="204">
                  <c:v>408000000000000</c:v>
                </c:pt>
                <c:pt idx="205">
                  <c:v>410000000000000</c:v>
                </c:pt>
                <c:pt idx="206">
                  <c:v>412000000000000</c:v>
                </c:pt>
                <c:pt idx="207">
                  <c:v>414000000000000</c:v>
                </c:pt>
                <c:pt idx="208">
                  <c:v>416000000000000</c:v>
                </c:pt>
                <c:pt idx="209">
                  <c:v>418000000000000</c:v>
                </c:pt>
                <c:pt idx="210">
                  <c:v>420000000000000</c:v>
                </c:pt>
                <c:pt idx="211">
                  <c:v>422000000000000</c:v>
                </c:pt>
                <c:pt idx="212">
                  <c:v>424000000000000</c:v>
                </c:pt>
                <c:pt idx="213">
                  <c:v>426000000000000</c:v>
                </c:pt>
                <c:pt idx="214">
                  <c:v>428000000000000</c:v>
                </c:pt>
                <c:pt idx="215">
                  <c:v>430000000000000</c:v>
                </c:pt>
                <c:pt idx="216">
                  <c:v>432000000000000</c:v>
                </c:pt>
                <c:pt idx="217">
                  <c:v>434000000000000</c:v>
                </c:pt>
                <c:pt idx="218">
                  <c:v>436000000000000</c:v>
                </c:pt>
                <c:pt idx="219">
                  <c:v>438000000000000</c:v>
                </c:pt>
                <c:pt idx="220">
                  <c:v>440000000000000</c:v>
                </c:pt>
                <c:pt idx="221">
                  <c:v>442000000000000</c:v>
                </c:pt>
                <c:pt idx="222">
                  <c:v>444000000000000</c:v>
                </c:pt>
                <c:pt idx="223">
                  <c:v>446000000000000</c:v>
                </c:pt>
                <c:pt idx="224">
                  <c:v>448000000000000</c:v>
                </c:pt>
                <c:pt idx="225">
                  <c:v>450000000000000</c:v>
                </c:pt>
                <c:pt idx="226">
                  <c:v>452000000000000</c:v>
                </c:pt>
                <c:pt idx="227">
                  <c:v>454000000000000</c:v>
                </c:pt>
                <c:pt idx="228">
                  <c:v>456000000000000</c:v>
                </c:pt>
                <c:pt idx="229">
                  <c:v>458000000000000</c:v>
                </c:pt>
                <c:pt idx="230">
                  <c:v>460000000000000</c:v>
                </c:pt>
                <c:pt idx="231">
                  <c:v>462000000000000</c:v>
                </c:pt>
                <c:pt idx="232">
                  <c:v>464000000000000</c:v>
                </c:pt>
                <c:pt idx="233">
                  <c:v>466000000000000</c:v>
                </c:pt>
                <c:pt idx="234">
                  <c:v>468000000000000</c:v>
                </c:pt>
                <c:pt idx="235">
                  <c:v>470000000000000</c:v>
                </c:pt>
                <c:pt idx="236">
                  <c:v>472000000000000</c:v>
                </c:pt>
                <c:pt idx="237">
                  <c:v>474000000000000</c:v>
                </c:pt>
                <c:pt idx="238">
                  <c:v>476000000000000</c:v>
                </c:pt>
                <c:pt idx="239">
                  <c:v>478000000000000</c:v>
                </c:pt>
                <c:pt idx="240">
                  <c:v>480000000000000</c:v>
                </c:pt>
                <c:pt idx="241">
                  <c:v>482000000000000</c:v>
                </c:pt>
                <c:pt idx="242">
                  <c:v>484000000000000</c:v>
                </c:pt>
                <c:pt idx="243">
                  <c:v>486000000000000</c:v>
                </c:pt>
                <c:pt idx="244">
                  <c:v>488000000000000</c:v>
                </c:pt>
                <c:pt idx="245">
                  <c:v>490000000000000</c:v>
                </c:pt>
                <c:pt idx="246">
                  <c:v>492000000000000</c:v>
                </c:pt>
                <c:pt idx="247">
                  <c:v>494000000000000</c:v>
                </c:pt>
                <c:pt idx="248">
                  <c:v>496000000000000</c:v>
                </c:pt>
                <c:pt idx="249">
                  <c:v>498000000000000</c:v>
                </c:pt>
                <c:pt idx="250">
                  <c:v>500000000000000</c:v>
                </c:pt>
              </c:numCache>
            </c:numRef>
          </c:xVal>
          <c:yVal>
            <c:numRef>
              <c:f>gen_grid_fine!$K$6:$K$256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7209.2801446568628</c:v>
                </c:pt>
                <c:pt idx="128">
                  <c:v>13024.18798367471</c:v>
                </c:pt>
                <c:pt idx="129">
                  <c:v>16829.788143561353</c:v>
                </c:pt>
                <c:pt idx="130">
                  <c:v>18672.086210524445</c:v>
                </c:pt>
                <c:pt idx="131">
                  <c:v>18706.084317714864</c:v>
                </c:pt>
                <c:pt idx="132">
                  <c:v>17180.57484082786</c:v>
                </c:pt>
                <c:pt idx="133">
                  <c:v>14418.725474512481</c:v>
                </c:pt>
                <c:pt idx="134">
                  <c:v>10796.768203626765</c:v>
                </c:pt>
                <c:pt idx="135">
                  <c:v>6722.7373772898427</c:v>
                </c:pt>
                <c:pt idx="136">
                  <c:v>2616.6470632697601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3701.4552127755378</c:v>
                </c:pt>
                <c:pt idx="144">
                  <c:v>11111.994774969637</c:v>
                </c:pt>
                <c:pt idx="145">
                  <c:v>20606.361058343136</c:v>
                </c:pt>
                <c:pt idx="146">
                  <c:v>32124.0677471987</c:v>
                </c:pt>
                <c:pt idx="147">
                  <c:v>45739.064680540454</c:v>
                </c:pt>
                <c:pt idx="148">
                  <c:v>62230.911153668225</c:v>
                </c:pt>
                <c:pt idx="149">
                  <c:v>83870.313160045087</c:v>
                </c:pt>
                <c:pt idx="150">
                  <c:v>113572.62575496658</c:v>
                </c:pt>
                <c:pt idx="151">
                  <c:v>150415.6027938615</c:v>
                </c:pt>
                <c:pt idx="152">
                  <c:v>185584.36808042877</c:v>
                </c:pt>
                <c:pt idx="153">
                  <c:v>207311.24712853151</c:v>
                </c:pt>
                <c:pt idx="154">
                  <c:v>212170.64669998267</c:v>
                </c:pt>
                <c:pt idx="155">
                  <c:v>207962.77531942617</c:v>
                </c:pt>
                <c:pt idx="156">
                  <c:v>204685.64740991645</c:v>
                </c:pt>
                <c:pt idx="157">
                  <c:v>206362.73538099017</c:v>
                </c:pt>
                <c:pt idx="158">
                  <c:v>211445.95518429318</c:v>
                </c:pt>
                <c:pt idx="159">
                  <c:v>217033.67768812462</c:v>
                </c:pt>
                <c:pt idx="160">
                  <c:v>221248.05315045943</c:v>
                </c:pt>
                <c:pt idx="161">
                  <c:v>223340.97534874291</c:v>
                </c:pt>
                <c:pt idx="162">
                  <c:v>223152.88596094548</c:v>
                </c:pt>
                <c:pt idx="163">
                  <c:v>220756.21657790357</c:v>
                </c:pt>
                <c:pt idx="164">
                  <c:v>216325.31339758856</c:v>
                </c:pt>
                <c:pt idx="165">
                  <c:v>210119.5597794941</c:v>
                </c:pt>
                <c:pt idx="166">
                  <c:v>202557.39937899419</c:v>
                </c:pt>
                <c:pt idx="167">
                  <c:v>194475.5278885295</c:v>
                </c:pt>
                <c:pt idx="168">
                  <c:v>187710.35024115894</c:v>
                </c:pt>
                <c:pt idx="169">
                  <c:v>185853.99046675663</c:v>
                </c:pt>
                <c:pt idx="170">
                  <c:v>194237.8559323377</c:v>
                </c:pt>
                <c:pt idx="171">
                  <c:v>217669.26679512998</c:v>
                </c:pt>
                <c:pt idx="172">
                  <c:v>255988.86741937822</c:v>
                </c:pt>
                <c:pt idx="173">
                  <c:v>301042.97160351044</c:v>
                </c:pt>
                <c:pt idx="174">
                  <c:v>339738.63344516302</c:v>
                </c:pt>
                <c:pt idx="175">
                  <c:v>362661.27849821199</c:v>
                </c:pt>
                <c:pt idx="176">
                  <c:v>370970.3385553697</c:v>
                </c:pt>
                <c:pt idx="177">
                  <c:v>374982.02370995906</c:v>
                </c:pt>
                <c:pt idx="178">
                  <c:v>386043.4250762334</c:v>
                </c:pt>
                <c:pt idx="179">
                  <c:v>409141.73650493962</c:v>
                </c:pt>
                <c:pt idx="180">
                  <c:v>441279.57591282256</c:v>
                </c:pt>
                <c:pt idx="181">
                  <c:v>474645.51623250858</c:v>
                </c:pt>
                <c:pt idx="182">
                  <c:v>500808.07216893666</c:v>
                </c:pt>
                <c:pt idx="183">
                  <c:v>513440.20266098285</c:v>
                </c:pt>
                <c:pt idx="184">
                  <c:v>509280.2274482355</c:v>
                </c:pt>
                <c:pt idx="185">
                  <c:v>488024.25516231696</c:v>
                </c:pt>
                <c:pt idx="186">
                  <c:v>451762.83918879821</c:v>
                </c:pt>
                <c:pt idx="187">
                  <c:v>404254.56068444019</c:v>
                </c:pt>
                <c:pt idx="188">
                  <c:v>350166.97665188863</c:v>
                </c:pt>
                <c:pt idx="189">
                  <c:v>294380.10139932483</c:v>
                </c:pt>
                <c:pt idx="190">
                  <c:v>241423.79322115719</c:v>
                </c:pt>
                <c:pt idx="191">
                  <c:v>195067.55663125456</c:v>
                </c:pt>
                <c:pt idx="192">
                  <c:v>158026.31027522666</c:v>
                </c:pt>
                <c:pt idx="193">
                  <c:v>131731.85419418453</c:v>
                </c:pt>
                <c:pt idx="194">
                  <c:v>116164.50182204781</c:v>
                </c:pt>
                <c:pt idx="195">
                  <c:v>109814.04953836711</c:v>
                </c:pt>
                <c:pt idx="196">
                  <c:v>109881.29012866075</c:v>
                </c:pt>
                <c:pt idx="197">
                  <c:v>112787.05664997309</c:v>
                </c:pt>
                <c:pt idx="198">
                  <c:v>114928.02661656166</c:v>
                </c:pt>
                <c:pt idx="199">
                  <c:v>113476.95644322706</c:v>
                </c:pt>
                <c:pt idx="200">
                  <c:v>106963.49065340425</c:v>
                </c:pt>
                <c:pt idx="201">
                  <c:v>95440.442577382099</c:v>
                </c:pt>
                <c:pt idx="202">
                  <c:v>80207.578402030951</c:v>
                </c:pt>
                <c:pt idx="203">
                  <c:v>63238.287005655897</c:v>
                </c:pt>
                <c:pt idx="204">
                  <c:v>46544.887270231156</c:v>
                </c:pt>
                <c:pt idx="205">
                  <c:v>31693.936363540914</c:v>
                </c:pt>
                <c:pt idx="206">
                  <c:v>19578.182086986119</c:v>
                </c:pt>
                <c:pt idx="207">
                  <c:v>10433.516678743708</c:v>
                </c:pt>
                <c:pt idx="208">
                  <c:v>4012.1423357173494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4880"/>
        <c:axId val="-1755226512"/>
      </c:scatterChart>
      <c:valAx>
        <c:axId val="-175522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6512"/>
        <c:crosses val="autoZero"/>
        <c:crossBetween val="midCat"/>
      </c:valAx>
      <c:valAx>
        <c:axId val="-17552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gen_grid_fine!$V$2:$V$1452</c:f>
              <c:numCache>
                <c:formatCode>0.0000</c:formatCode>
                <c:ptCount val="1451"/>
                <c:pt idx="0">
                  <c:v>0</c:v>
                </c:pt>
                <c:pt idx="1">
                  <c:v>2.1651224</c:v>
                </c:pt>
                <c:pt idx="2">
                  <c:v>4.3302449000000003</c:v>
                </c:pt>
                <c:pt idx="3">
                  <c:v>6.4953672999999998</c:v>
                </c:pt>
                <c:pt idx="4">
                  <c:v>8.6604896999999994</c:v>
                </c:pt>
                <c:pt idx="5">
                  <c:v>10.825612</c:v>
                </c:pt>
                <c:pt idx="6">
                  <c:v>12.990735000000001</c:v>
                </c:pt>
                <c:pt idx="7">
                  <c:v>15.155856999999999</c:v>
                </c:pt>
                <c:pt idx="8">
                  <c:v>17.320979000000001</c:v>
                </c:pt>
                <c:pt idx="9">
                  <c:v>19.486101999999999</c:v>
                </c:pt>
                <c:pt idx="10">
                  <c:v>21.651223999999999</c:v>
                </c:pt>
                <c:pt idx="11">
                  <c:v>23.816347</c:v>
                </c:pt>
                <c:pt idx="12">
                  <c:v>25.981469000000001</c:v>
                </c:pt>
                <c:pt idx="13">
                  <c:v>28.146591999999998</c:v>
                </c:pt>
                <c:pt idx="14">
                  <c:v>30.311713999999998</c:v>
                </c:pt>
                <c:pt idx="15">
                  <c:v>32.476837000000003</c:v>
                </c:pt>
                <c:pt idx="16">
                  <c:v>34.641959</c:v>
                </c:pt>
                <c:pt idx="17">
                  <c:v>36.807080999999997</c:v>
                </c:pt>
                <c:pt idx="18">
                  <c:v>38.972203999999998</c:v>
                </c:pt>
                <c:pt idx="19">
                  <c:v>41.137326000000002</c:v>
                </c:pt>
                <c:pt idx="20">
                  <c:v>43.302449000000003</c:v>
                </c:pt>
                <c:pt idx="21">
                  <c:v>45.467571</c:v>
                </c:pt>
                <c:pt idx="22">
                  <c:v>47.632694000000001</c:v>
                </c:pt>
                <c:pt idx="23">
                  <c:v>49.797815999999997</c:v>
                </c:pt>
                <c:pt idx="24">
                  <c:v>51.962938000000001</c:v>
                </c:pt>
                <c:pt idx="25">
                  <c:v>54.128061000000002</c:v>
                </c:pt>
                <c:pt idx="26">
                  <c:v>56.293182999999999</c:v>
                </c:pt>
                <c:pt idx="27">
                  <c:v>58.458306</c:v>
                </c:pt>
                <c:pt idx="28">
                  <c:v>60.623427999999997</c:v>
                </c:pt>
                <c:pt idx="29">
                  <c:v>62.788550999999998</c:v>
                </c:pt>
                <c:pt idx="30">
                  <c:v>64.953672999999995</c:v>
                </c:pt>
                <c:pt idx="31">
                  <c:v>67.118795000000006</c:v>
                </c:pt>
                <c:pt idx="32">
                  <c:v>69.283918</c:v>
                </c:pt>
                <c:pt idx="33">
                  <c:v>71.449039999999997</c:v>
                </c:pt>
                <c:pt idx="34">
                  <c:v>73.614163000000005</c:v>
                </c:pt>
                <c:pt idx="35">
                  <c:v>75.779285000000002</c:v>
                </c:pt>
                <c:pt idx="36">
                  <c:v>77.944407999999996</c:v>
                </c:pt>
                <c:pt idx="37">
                  <c:v>80.109530000000007</c:v>
                </c:pt>
                <c:pt idx="38">
                  <c:v>82.274653000000001</c:v>
                </c:pt>
                <c:pt idx="39">
                  <c:v>84.439774999999997</c:v>
                </c:pt>
                <c:pt idx="40">
                  <c:v>86.604896999999994</c:v>
                </c:pt>
                <c:pt idx="41">
                  <c:v>88.770020000000002</c:v>
                </c:pt>
                <c:pt idx="42">
                  <c:v>90.935141999999999</c:v>
                </c:pt>
                <c:pt idx="43">
                  <c:v>93.100264999999993</c:v>
                </c:pt>
                <c:pt idx="44">
                  <c:v>95.265387000000004</c:v>
                </c:pt>
                <c:pt idx="45">
                  <c:v>97.430509999999998</c:v>
                </c:pt>
                <c:pt idx="46">
                  <c:v>99.595631999999995</c:v>
                </c:pt>
                <c:pt idx="47">
                  <c:v>101.76075</c:v>
                </c:pt>
                <c:pt idx="48">
                  <c:v>103.92588000000001</c:v>
                </c:pt>
                <c:pt idx="49">
                  <c:v>106.09099999999999</c:v>
                </c:pt>
                <c:pt idx="50">
                  <c:v>108.25612</c:v>
                </c:pt>
                <c:pt idx="51">
                  <c:v>110.42124</c:v>
                </c:pt>
                <c:pt idx="52">
                  <c:v>112.58637</c:v>
                </c:pt>
                <c:pt idx="53">
                  <c:v>114.75149</c:v>
                </c:pt>
                <c:pt idx="54">
                  <c:v>116.91661000000001</c:v>
                </c:pt>
                <c:pt idx="55">
                  <c:v>119.08172999999999</c:v>
                </c:pt>
                <c:pt idx="56">
                  <c:v>121.24686</c:v>
                </c:pt>
                <c:pt idx="57">
                  <c:v>123.41198</c:v>
                </c:pt>
                <c:pt idx="58">
                  <c:v>125.5771</c:v>
                </c:pt>
                <c:pt idx="59">
                  <c:v>127.74222</c:v>
                </c:pt>
                <c:pt idx="60">
                  <c:v>129.90735000000001</c:v>
                </c:pt>
                <c:pt idx="61">
                  <c:v>132.07247000000001</c:v>
                </c:pt>
                <c:pt idx="62">
                  <c:v>134.23759000000001</c:v>
                </c:pt>
                <c:pt idx="63">
                  <c:v>136.40271000000001</c:v>
                </c:pt>
                <c:pt idx="64">
                  <c:v>138.56783999999999</c:v>
                </c:pt>
                <c:pt idx="65">
                  <c:v>140.73295999999999</c:v>
                </c:pt>
                <c:pt idx="66">
                  <c:v>142.89807999999999</c:v>
                </c:pt>
                <c:pt idx="67">
                  <c:v>145.06319999999999</c:v>
                </c:pt>
                <c:pt idx="68">
                  <c:v>147.22833</c:v>
                </c:pt>
                <c:pt idx="69">
                  <c:v>149.39345</c:v>
                </c:pt>
                <c:pt idx="70">
                  <c:v>151.55857</c:v>
                </c:pt>
                <c:pt idx="71">
                  <c:v>153.72369</c:v>
                </c:pt>
                <c:pt idx="72">
                  <c:v>155.88882000000001</c:v>
                </c:pt>
                <c:pt idx="73">
                  <c:v>158.05394000000001</c:v>
                </c:pt>
                <c:pt idx="74">
                  <c:v>160.21906000000001</c:v>
                </c:pt>
                <c:pt idx="75">
                  <c:v>162.38417999999999</c:v>
                </c:pt>
                <c:pt idx="76">
                  <c:v>164.54930999999999</c:v>
                </c:pt>
                <c:pt idx="77">
                  <c:v>166.71442999999999</c:v>
                </c:pt>
                <c:pt idx="78">
                  <c:v>168.87954999999999</c:v>
                </c:pt>
                <c:pt idx="79">
                  <c:v>171.04467</c:v>
                </c:pt>
                <c:pt idx="80">
                  <c:v>173.20979</c:v>
                </c:pt>
                <c:pt idx="81">
                  <c:v>175.37492</c:v>
                </c:pt>
                <c:pt idx="82">
                  <c:v>177.54004</c:v>
                </c:pt>
                <c:pt idx="83">
                  <c:v>179.70516000000001</c:v>
                </c:pt>
                <c:pt idx="84">
                  <c:v>181.87028000000001</c:v>
                </c:pt>
                <c:pt idx="85">
                  <c:v>184.03541000000001</c:v>
                </c:pt>
                <c:pt idx="86">
                  <c:v>186.20052999999999</c:v>
                </c:pt>
                <c:pt idx="87">
                  <c:v>188.36564999999999</c:v>
                </c:pt>
                <c:pt idx="88">
                  <c:v>190.53076999999999</c:v>
                </c:pt>
                <c:pt idx="89">
                  <c:v>192.69589999999999</c:v>
                </c:pt>
                <c:pt idx="90">
                  <c:v>194.86102</c:v>
                </c:pt>
                <c:pt idx="91">
                  <c:v>197.02614</c:v>
                </c:pt>
                <c:pt idx="92">
                  <c:v>199.19126</c:v>
                </c:pt>
                <c:pt idx="93">
                  <c:v>201.35639</c:v>
                </c:pt>
                <c:pt idx="94">
                  <c:v>203.52151000000001</c:v>
                </c:pt>
                <c:pt idx="95">
                  <c:v>205.68663000000001</c:v>
                </c:pt>
                <c:pt idx="96">
                  <c:v>207.85175000000001</c:v>
                </c:pt>
                <c:pt idx="97">
                  <c:v>210.01687999999999</c:v>
                </c:pt>
                <c:pt idx="98">
                  <c:v>212.18199999999999</c:v>
                </c:pt>
                <c:pt idx="99">
                  <c:v>214.34711999999999</c:v>
                </c:pt>
                <c:pt idx="100">
                  <c:v>216.51223999999999</c:v>
                </c:pt>
                <c:pt idx="101">
                  <c:v>218.67737</c:v>
                </c:pt>
                <c:pt idx="102">
                  <c:v>220.84249</c:v>
                </c:pt>
                <c:pt idx="103">
                  <c:v>223.00761</c:v>
                </c:pt>
                <c:pt idx="104">
                  <c:v>225.17273</c:v>
                </c:pt>
                <c:pt idx="105">
                  <c:v>227.33786000000001</c:v>
                </c:pt>
                <c:pt idx="106">
                  <c:v>229.50298000000001</c:v>
                </c:pt>
                <c:pt idx="107">
                  <c:v>231.66810000000001</c:v>
                </c:pt>
                <c:pt idx="108">
                  <c:v>233.83322000000001</c:v>
                </c:pt>
                <c:pt idx="109">
                  <c:v>235.99834999999999</c:v>
                </c:pt>
                <c:pt idx="110">
                  <c:v>238.16346999999999</c:v>
                </c:pt>
                <c:pt idx="111">
                  <c:v>240.32858999999999</c:v>
                </c:pt>
                <c:pt idx="112">
                  <c:v>242.49370999999999</c:v>
                </c:pt>
                <c:pt idx="113">
                  <c:v>244.65884</c:v>
                </c:pt>
                <c:pt idx="114">
                  <c:v>246.82396</c:v>
                </c:pt>
                <c:pt idx="115">
                  <c:v>248.98908</c:v>
                </c:pt>
                <c:pt idx="116">
                  <c:v>251.1542</c:v>
                </c:pt>
                <c:pt idx="117">
                  <c:v>253.31932</c:v>
                </c:pt>
                <c:pt idx="118">
                  <c:v>255.48445000000001</c:v>
                </c:pt>
                <c:pt idx="119">
                  <c:v>257.64956999999998</c:v>
                </c:pt>
                <c:pt idx="120">
                  <c:v>259.81468999999998</c:v>
                </c:pt>
                <c:pt idx="121">
                  <c:v>261.97980999999999</c:v>
                </c:pt>
                <c:pt idx="122">
                  <c:v>264.14494000000002</c:v>
                </c:pt>
                <c:pt idx="123">
                  <c:v>266.31006000000002</c:v>
                </c:pt>
                <c:pt idx="124">
                  <c:v>268.47518000000002</c:v>
                </c:pt>
                <c:pt idx="125">
                  <c:v>270.64030000000002</c:v>
                </c:pt>
                <c:pt idx="126">
                  <c:v>272.80543</c:v>
                </c:pt>
                <c:pt idx="127">
                  <c:v>274.97055</c:v>
                </c:pt>
                <c:pt idx="128">
                  <c:v>277.13567</c:v>
                </c:pt>
                <c:pt idx="129">
                  <c:v>279.30079000000001</c:v>
                </c:pt>
                <c:pt idx="130">
                  <c:v>281.46591999999998</c:v>
                </c:pt>
                <c:pt idx="131">
                  <c:v>283.63103999999998</c:v>
                </c:pt>
                <c:pt idx="132">
                  <c:v>285.79615999999999</c:v>
                </c:pt>
                <c:pt idx="133">
                  <c:v>287.96127999999999</c:v>
                </c:pt>
                <c:pt idx="134">
                  <c:v>290.12641000000002</c:v>
                </c:pt>
                <c:pt idx="135">
                  <c:v>292.29153000000002</c:v>
                </c:pt>
                <c:pt idx="136">
                  <c:v>294.45665000000002</c:v>
                </c:pt>
                <c:pt idx="137">
                  <c:v>296.62177000000003</c:v>
                </c:pt>
                <c:pt idx="138">
                  <c:v>298.7869</c:v>
                </c:pt>
                <c:pt idx="139">
                  <c:v>300.95202</c:v>
                </c:pt>
                <c:pt idx="140">
                  <c:v>303.11714000000001</c:v>
                </c:pt>
                <c:pt idx="141">
                  <c:v>305.28226000000001</c:v>
                </c:pt>
                <c:pt idx="142">
                  <c:v>307.44738999999998</c:v>
                </c:pt>
                <c:pt idx="143">
                  <c:v>309.61250999999999</c:v>
                </c:pt>
                <c:pt idx="144">
                  <c:v>311.77762999999999</c:v>
                </c:pt>
                <c:pt idx="145">
                  <c:v>313.94274999999999</c:v>
                </c:pt>
                <c:pt idx="146">
                  <c:v>316.10788000000002</c:v>
                </c:pt>
                <c:pt idx="147">
                  <c:v>318.27300000000002</c:v>
                </c:pt>
                <c:pt idx="148">
                  <c:v>320.43812000000003</c:v>
                </c:pt>
                <c:pt idx="149">
                  <c:v>322.60324000000003</c:v>
                </c:pt>
                <c:pt idx="150">
                  <c:v>324.76837</c:v>
                </c:pt>
                <c:pt idx="151">
                  <c:v>326.93349000000001</c:v>
                </c:pt>
                <c:pt idx="152">
                  <c:v>329.09861000000001</c:v>
                </c:pt>
                <c:pt idx="153">
                  <c:v>331.26373000000001</c:v>
                </c:pt>
                <c:pt idx="154">
                  <c:v>333.42885999999999</c:v>
                </c:pt>
                <c:pt idx="155">
                  <c:v>335.59397999999999</c:v>
                </c:pt>
                <c:pt idx="156">
                  <c:v>337.75909999999999</c:v>
                </c:pt>
                <c:pt idx="157">
                  <c:v>339.92421999999999</c:v>
                </c:pt>
                <c:pt idx="158">
                  <c:v>342.08933999999999</c:v>
                </c:pt>
                <c:pt idx="159">
                  <c:v>344.25447000000003</c:v>
                </c:pt>
                <c:pt idx="160">
                  <c:v>346.41959000000003</c:v>
                </c:pt>
                <c:pt idx="161">
                  <c:v>348.58470999999997</c:v>
                </c:pt>
                <c:pt idx="162">
                  <c:v>350.74982999999997</c:v>
                </c:pt>
                <c:pt idx="163">
                  <c:v>352.91496000000001</c:v>
                </c:pt>
                <c:pt idx="164">
                  <c:v>355.08008000000001</c:v>
                </c:pt>
                <c:pt idx="165">
                  <c:v>357.24520000000001</c:v>
                </c:pt>
                <c:pt idx="166">
                  <c:v>359.41032000000001</c:v>
                </c:pt>
                <c:pt idx="167">
                  <c:v>361.57544999999999</c:v>
                </c:pt>
                <c:pt idx="168">
                  <c:v>363.74056999999999</c:v>
                </c:pt>
                <c:pt idx="169">
                  <c:v>365.90568999999999</c:v>
                </c:pt>
                <c:pt idx="170">
                  <c:v>368.07080999999999</c:v>
                </c:pt>
                <c:pt idx="171">
                  <c:v>370.23594000000003</c:v>
                </c:pt>
                <c:pt idx="172">
                  <c:v>372.40105999999997</c:v>
                </c:pt>
                <c:pt idx="173">
                  <c:v>374.56617999999997</c:v>
                </c:pt>
                <c:pt idx="174">
                  <c:v>376.73129999999998</c:v>
                </c:pt>
                <c:pt idx="175">
                  <c:v>378.89643000000001</c:v>
                </c:pt>
                <c:pt idx="176">
                  <c:v>381.06155000000001</c:v>
                </c:pt>
                <c:pt idx="177">
                  <c:v>383.22667000000001</c:v>
                </c:pt>
                <c:pt idx="178">
                  <c:v>385.39179000000001</c:v>
                </c:pt>
                <c:pt idx="179">
                  <c:v>387.55691999999999</c:v>
                </c:pt>
                <c:pt idx="180">
                  <c:v>389.72203999999999</c:v>
                </c:pt>
                <c:pt idx="181">
                  <c:v>391.88715999999999</c:v>
                </c:pt>
                <c:pt idx="182">
                  <c:v>394.05228</c:v>
                </c:pt>
                <c:pt idx="183">
                  <c:v>396.21740999999997</c:v>
                </c:pt>
                <c:pt idx="184">
                  <c:v>398.38252999999997</c:v>
                </c:pt>
                <c:pt idx="185">
                  <c:v>400.54764999999998</c:v>
                </c:pt>
                <c:pt idx="186">
                  <c:v>402.71276999999998</c:v>
                </c:pt>
                <c:pt idx="187">
                  <c:v>404.87790000000001</c:v>
                </c:pt>
                <c:pt idx="188">
                  <c:v>407.04302000000001</c:v>
                </c:pt>
                <c:pt idx="189">
                  <c:v>409.20814000000001</c:v>
                </c:pt>
                <c:pt idx="190">
                  <c:v>411.37326000000002</c:v>
                </c:pt>
                <c:pt idx="191">
                  <c:v>413.53838999999999</c:v>
                </c:pt>
                <c:pt idx="192">
                  <c:v>415.70350999999999</c:v>
                </c:pt>
                <c:pt idx="193">
                  <c:v>417.86863</c:v>
                </c:pt>
                <c:pt idx="194">
                  <c:v>420.03375</c:v>
                </c:pt>
                <c:pt idx="195">
                  <c:v>422.19887</c:v>
                </c:pt>
                <c:pt idx="196">
                  <c:v>424.36399999999998</c:v>
                </c:pt>
                <c:pt idx="197">
                  <c:v>426.52911999999998</c:v>
                </c:pt>
                <c:pt idx="198">
                  <c:v>428.69423999999998</c:v>
                </c:pt>
                <c:pt idx="199">
                  <c:v>430.85935999999998</c:v>
                </c:pt>
                <c:pt idx="200">
                  <c:v>433.02449000000001</c:v>
                </c:pt>
                <c:pt idx="201">
                  <c:v>435.18961000000002</c:v>
                </c:pt>
                <c:pt idx="202">
                  <c:v>437.35473000000002</c:v>
                </c:pt>
                <c:pt idx="203">
                  <c:v>439.51985000000002</c:v>
                </c:pt>
                <c:pt idx="204">
                  <c:v>441.68498</c:v>
                </c:pt>
                <c:pt idx="205">
                  <c:v>443.8501</c:v>
                </c:pt>
                <c:pt idx="206">
                  <c:v>446.01522</c:v>
                </c:pt>
                <c:pt idx="207">
                  <c:v>448.18034</c:v>
                </c:pt>
                <c:pt idx="208">
                  <c:v>450.34546999999998</c:v>
                </c:pt>
                <c:pt idx="209">
                  <c:v>452.51058999999998</c:v>
                </c:pt>
                <c:pt idx="210">
                  <c:v>454.67570999999998</c:v>
                </c:pt>
                <c:pt idx="211">
                  <c:v>456.84082999999998</c:v>
                </c:pt>
                <c:pt idx="212">
                  <c:v>459.00596000000002</c:v>
                </c:pt>
                <c:pt idx="213">
                  <c:v>461.17108000000002</c:v>
                </c:pt>
                <c:pt idx="214">
                  <c:v>463.33620000000002</c:v>
                </c:pt>
                <c:pt idx="215">
                  <c:v>465.50132000000002</c:v>
                </c:pt>
                <c:pt idx="216">
                  <c:v>467.66645</c:v>
                </c:pt>
                <c:pt idx="217">
                  <c:v>469.83157</c:v>
                </c:pt>
                <c:pt idx="218">
                  <c:v>471.99669</c:v>
                </c:pt>
                <c:pt idx="219">
                  <c:v>474.16181</c:v>
                </c:pt>
                <c:pt idx="220">
                  <c:v>476.32693999999998</c:v>
                </c:pt>
                <c:pt idx="221">
                  <c:v>478.49205999999998</c:v>
                </c:pt>
                <c:pt idx="222">
                  <c:v>480.65717999999998</c:v>
                </c:pt>
                <c:pt idx="223">
                  <c:v>482.82229999999998</c:v>
                </c:pt>
                <c:pt idx="224">
                  <c:v>484.98743000000002</c:v>
                </c:pt>
                <c:pt idx="225">
                  <c:v>487.15255000000002</c:v>
                </c:pt>
                <c:pt idx="226">
                  <c:v>489.31767000000002</c:v>
                </c:pt>
                <c:pt idx="227">
                  <c:v>491.48279000000002</c:v>
                </c:pt>
                <c:pt idx="228">
                  <c:v>493.64792</c:v>
                </c:pt>
                <c:pt idx="229">
                  <c:v>495.81304</c:v>
                </c:pt>
                <c:pt idx="230">
                  <c:v>497.97816</c:v>
                </c:pt>
                <c:pt idx="231">
                  <c:v>500.14328</c:v>
                </c:pt>
                <c:pt idx="232">
                  <c:v>502.30840000000001</c:v>
                </c:pt>
                <c:pt idx="233">
                  <c:v>504.47352999999998</c:v>
                </c:pt>
                <c:pt idx="234">
                  <c:v>506.63864999999998</c:v>
                </c:pt>
                <c:pt idx="235">
                  <c:v>508.80376999999999</c:v>
                </c:pt>
                <c:pt idx="236">
                  <c:v>510.96888999999999</c:v>
                </c:pt>
                <c:pt idx="237">
                  <c:v>513.13401999999996</c:v>
                </c:pt>
                <c:pt idx="238">
                  <c:v>515.29913999999997</c:v>
                </c:pt>
                <c:pt idx="239">
                  <c:v>517.46425999999997</c:v>
                </c:pt>
                <c:pt idx="240">
                  <c:v>519.62937999999997</c:v>
                </c:pt>
                <c:pt idx="241">
                  <c:v>521.79450999999995</c:v>
                </c:pt>
                <c:pt idx="242">
                  <c:v>523.95962999999995</c:v>
                </c:pt>
                <c:pt idx="243">
                  <c:v>526.12474999999995</c:v>
                </c:pt>
                <c:pt idx="244">
                  <c:v>528.28986999999995</c:v>
                </c:pt>
                <c:pt idx="245">
                  <c:v>530.45500000000004</c:v>
                </c:pt>
                <c:pt idx="246">
                  <c:v>532.62012000000004</c:v>
                </c:pt>
                <c:pt idx="247">
                  <c:v>534.78524000000004</c:v>
                </c:pt>
                <c:pt idx="248">
                  <c:v>536.95036000000005</c:v>
                </c:pt>
                <c:pt idx="249">
                  <c:v>539.11549000000002</c:v>
                </c:pt>
                <c:pt idx="250">
                  <c:v>541.28061000000002</c:v>
                </c:pt>
                <c:pt idx="251">
                  <c:v>543.44573000000003</c:v>
                </c:pt>
                <c:pt idx="252">
                  <c:v>545.61085000000003</c:v>
                </c:pt>
                <c:pt idx="253">
                  <c:v>547.77598</c:v>
                </c:pt>
                <c:pt idx="254">
                  <c:v>549.94110000000001</c:v>
                </c:pt>
                <c:pt idx="255">
                  <c:v>552.10622000000001</c:v>
                </c:pt>
                <c:pt idx="256">
                  <c:v>554.27134000000001</c:v>
                </c:pt>
                <c:pt idx="257">
                  <c:v>556.43646999999999</c:v>
                </c:pt>
                <c:pt idx="258">
                  <c:v>558.60158999999999</c:v>
                </c:pt>
                <c:pt idx="259">
                  <c:v>560.76670999999999</c:v>
                </c:pt>
                <c:pt idx="260">
                  <c:v>562.93182999999999</c:v>
                </c:pt>
                <c:pt idx="261">
                  <c:v>565.09695999999997</c:v>
                </c:pt>
                <c:pt idx="262">
                  <c:v>567.26207999999997</c:v>
                </c:pt>
                <c:pt idx="263">
                  <c:v>569.42719999999997</c:v>
                </c:pt>
                <c:pt idx="264">
                  <c:v>571.59231999999997</c:v>
                </c:pt>
                <c:pt idx="265">
                  <c:v>573.75744999999995</c:v>
                </c:pt>
                <c:pt idx="266">
                  <c:v>575.92256999999995</c:v>
                </c:pt>
                <c:pt idx="267">
                  <c:v>578.08768999999995</c:v>
                </c:pt>
                <c:pt idx="268">
                  <c:v>580.25280999999995</c:v>
                </c:pt>
                <c:pt idx="269">
                  <c:v>582.41794000000004</c:v>
                </c:pt>
                <c:pt idx="270">
                  <c:v>584.58306000000005</c:v>
                </c:pt>
                <c:pt idx="271">
                  <c:v>586.74818000000005</c:v>
                </c:pt>
                <c:pt idx="272">
                  <c:v>588.91330000000005</c:v>
                </c:pt>
                <c:pt idx="273">
                  <c:v>591.07842000000005</c:v>
                </c:pt>
                <c:pt idx="274">
                  <c:v>593.24355000000003</c:v>
                </c:pt>
                <c:pt idx="275">
                  <c:v>595.40867000000003</c:v>
                </c:pt>
                <c:pt idx="276">
                  <c:v>597.57379000000003</c:v>
                </c:pt>
                <c:pt idx="277">
                  <c:v>599.73891000000003</c:v>
                </c:pt>
                <c:pt idx="278">
                  <c:v>601.90404000000001</c:v>
                </c:pt>
                <c:pt idx="279">
                  <c:v>604.06916000000001</c:v>
                </c:pt>
                <c:pt idx="280">
                  <c:v>606.23428000000001</c:v>
                </c:pt>
                <c:pt idx="281">
                  <c:v>608.39940000000001</c:v>
                </c:pt>
                <c:pt idx="282">
                  <c:v>610.56452999999999</c:v>
                </c:pt>
                <c:pt idx="283">
                  <c:v>612.72964999999999</c:v>
                </c:pt>
                <c:pt idx="284">
                  <c:v>614.89476999999999</c:v>
                </c:pt>
                <c:pt idx="285">
                  <c:v>617.05989</c:v>
                </c:pt>
                <c:pt idx="286">
                  <c:v>619.22501999999997</c:v>
                </c:pt>
                <c:pt idx="287">
                  <c:v>621.39013999999997</c:v>
                </c:pt>
                <c:pt idx="288">
                  <c:v>623.55525999999998</c:v>
                </c:pt>
                <c:pt idx="289">
                  <c:v>625.72037999999998</c:v>
                </c:pt>
                <c:pt idx="290">
                  <c:v>627.88550999999995</c:v>
                </c:pt>
                <c:pt idx="291">
                  <c:v>630.05062999999996</c:v>
                </c:pt>
                <c:pt idx="292">
                  <c:v>632.21574999999996</c:v>
                </c:pt>
                <c:pt idx="293">
                  <c:v>634.38086999999996</c:v>
                </c:pt>
                <c:pt idx="294">
                  <c:v>636.54600000000005</c:v>
                </c:pt>
                <c:pt idx="295">
                  <c:v>638.71112000000005</c:v>
                </c:pt>
                <c:pt idx="296">
                  <c:v>640.87624000000005</c:v>
                </c:pt>
                <c:pt idx="297">
                  <c:v>643.04136000000005</c:v>
                </c:pt>
                <c:pt idx="298">
                  <c:v>645.20649000000003</c:v>
                </c:pt>
                <c:pt idx="299">
                  <c:v>647.37161000000003</c:v>
                </c:pt>
                <c:pt idx="300">
                  <c:v>649.53673000000003</c:v>
                </c:pt>
                <c:pt idx="301">
                  <c:v>651.70185000000004</c:v>
                </c:pt>
                <c:pt idx="302">
                  <c:v>653.86698000000001</c:v>
                </c:pt>
                <c:pt idx="303">
                  <c:v>656.03210000000001</c:v>
                </c:pt>
                <c:pt idx="304">
                  <c:v>658.19722000000002</c:v>
                </c:pt>
                <c:pt idx="305">
                  <c:v>660.36234000000002</c:v>
                </c:pt>
                <c:pt idx="306">
                  <c:v>662.52746999999999</c:v>
                </c:pt>
                <c:pt idx="307">
                  <c:v>664.69259</c:v>
                </c:pt>
                <c:pt idx="308">
                  <c:v>666.85771</c:v>
                </c:pt>
                <c:pt idx="309">
                  <c:v>669.02283</c:v>
                </c:pt>
                <c:pt idx="310">
                  <c:v>671.18795</c:v>
                </c:pt>
                <c:pt idx="311">
                  <c:v>673.35307999999998</c:v>
                </c:pt>
                <c:pt idx="312">
                  <c:v>675.51819999999998</c:v>
                </c:pt>
                <c:pt idx="313">
                  <c:v>677.68331999999998</c:v>
                </c:pt>
                <c:pt idx="314">
                  <c:v>679.84843999999998</c:v>
                </c:pt>
                <c:pt idx="315">
                  <c:v>682.01356999999996</c:v>
                </c:pt>
                <c:pt idx="316">
                  <c:v>684.17868999999996</c:v>
                </c:pt>
                <c:pt idx="317">
                  <c:v>686.34380999999996</c:v>
                </c:pt>
                <c:pt idx="318">
                  <c:v>688.50892999999996</c:v>
                </c:pt>
                <c:pt idx="319">
                  <c:v>690.67406000000005</c:v>
                </c:pt>
                <c:pt idx="320">
                  <c:v>692.83918000000006</c:v>
                </c:pt>
                <c:pt idx="321">
                  <c:v>695.00429999999994</c:v>
                </c:pt>
                <c:pt idx="322">
                  <c:v>697.16941999999995</c:v>
                </c:pt>
                <c:pt idx="323">
                  <c:v>699.33455000000004</c:v>
                </c:pt>
                <c:pt idx="324">
                  <c:v>701.49967000000004</c:v>
                </c:pt>
                <c:pt idx="325">
                  <c:v>703.66479000000004</c:v>
                </c:pt>
                <c:pt idx="326">
                  <c:v>705.82991000000004</c:v>
                </c:pt>
                <c:pt idx="327">
                  <c:v>707.99504000000002</c:v>
                </c:pt>
                <c:pt idx="328">
                  <c:v>710.16016000000002</c:v>
                </c:pt>
                <c:pt idx="329">
                  <c:v>712.32528000000002</c:v>
                </c:pt>
                <c:pt idx="330">
                  <c:v>714.49040000000002</c:v>
                </c:pt>
                <c:pt idx="331">
                  <c:v>716.65553</c:v>
                </c:pt>
                <c:pt idx="332">
                  <c:v>718.82065</c:v>
                </c:pt>
                <c:pt idx="333">
                  <c:v>720.98577</c:v>
                </c:pt>
                <c:pt idx="334">
                  <c:v>723.15089</c:v>
                </c:pt>
                <c:pt idx="335">
                  <c:v>725.31601999999998</c:v>
                </c:pt>
                <c:pt idx="336">
                  <c:v>727.48113999999998</c:v>
                </c:pt>
                <c:pt idx="337">
                  <c:v>729.64625999999998</c:v>
                </c:pt>
                <c:pt idx="338">
                  <c:v>731.81137999999999</c:v>
                </c:pt>
                <c:pt idx="339">
                  <c:v>733.97650999999996</c:v>
                </c:pt>
                <c:pt idx="340">
                  <c:v>736.14162999999996</c:v>
                </c:pt>
                <c:pt idx="341">
                  <c:v>738.30674999999997</c:v>
                </c:pt>
                <c:pt idx="342">
                  <c:v>740.47186999999997</c:v>
                </c:pt>
                <c:pt idx="343">
                  <c:v>742.63699999999994</c:v>
                </c:pt>
                <c:pt idx="344">
                  <c:v>744.80211999999995</c:v>
                </c:pt>
                <c:pt idx="345">
                  <c:v>746.96723999999995</c:v>
                </c:pt>
                <c:pt idx="346">
                  <c:v>749.13235999999995</c:v>
                </c:pt>
                <c:pt idx="347">
                  <c:v>751.29749000000004</c:v>
                </c:pt>
                <c:pt idx="348">
                  <c:v>753.46261000000004</c:v>
                </c:pt>
                <c:pt idx="349">
                  <c:v>755.62773000000004</c:v>
                </c:pt>
                <c:pt idx="350">
                  <c:v>757.79285000000004</c:v>
                </c:pt>
                <c:pt idx="351">
                  <c:v>759.95797000000005</c:v>
                </c:pt>
                <c:pt idx="352">
                  <c:v>762.12310000000002</c:v>
                </c:pt>
                <c:pt idx="353">
                  <c:v>764.28822000000002</c:v>
                </c:pt>
                <c:pt idx="354">
                  <c:v>766.45334000000003</c:v>
                </c:pt>
                <c:pt idx="355">
                  <c:v>768.61846000000003</c:v>
                </c:pt>
                <c:pt idx="356">
                  <c:v>770.78359</c:v>
                </c:pt>
                <c:pt idx="357">
                  <c:v>772.94871000000001</c:v>
                </c:pt>
                <c:pt idx="358">
                  <c:v>775.11383000000001</c:v>
                </c:pt>
                <c:pt idx="359">
                  <c:v>777.27895000000001</c:v>
                </c:pt>
                <c:pt idx="360">
                  <c:v>779.44407999999999</c:v>
                </c:pt>
                <c:pt idx="361">
                  <c:v>781.60919999999999</c:v>
                </c:pt>
                <c:pt idx="362">
                  <c:v>783.77431999999999</c:v>
                </c:pt>
                <c:pt idx="363">
                  <c:v>785.93943999999999</c:v>
                </c:pt>
                <c:pt idx="364">
                  <c:v>788.10456999999997</c:v>
                </c:pt>
                <c:pt idx="365">
                  <c:v>790.26968999999997</c:v>
                </c:pt>
                <c:pt idx="366">
                  <c:v>792.43480999999997</c:v>
                </c:pt>
                <c:pt idx="367">
                  <c:v>794.59992999999997</c:v>
                </c:pt>
                <c:pt idx="368">
                  <c:v>796.76505999999995</c:v>
                </c:pt>
                <c:pt idx="369">
                  <c:v>798.93017999999995</c:v>
                </c:pt>
                <c:pt idx="370">
                  <c:v>801.09529999999995</c:v>
                </c:pt>
                <c:pt idx="371">
                  <c:v>803.26041999999995</c:v>
                </c:pt>
                <c:pt idx="372">
                  <c:v>805.42555000000004</c:v>
                </c:pt>
                <c:pt idx="373">
                  <c:v>807.59067000000005</c:v>
                </c:pt>
                <c:pt idx="374">
                  <c:v>809.75579000000005</c:v>
                </c:pt>
                <c:pt idx="375">
                  <c:v>811.92091000000005</c:v>
                </c:pt>
                <c:pt idx="376">
                  <c:v>814.08604000000003</c:v>
                </c:pt>
                <c:pt idx="377">
                  <c:v>816.25116000000003</c:v>
                </c:pt>
                <c:pt idx="378">
                  <c:v>818.41628000000003</c:v>
                </c:pt>
                <c:pt idx="379">
                  <c:v>820.58140000000003</c:v>
                </c:pt>
                <c:pt idx="380">
                  <c:v>822.74653000000001</c:v>
                </c:pt>
                <c:pt idx="381">
                  <c:v>824.91165000000001</c:v>
                </c:pt>
                <c:pt idx="382">
                  <c:v>827.07677000000001</c:v>
                </c:pt>
                <c:pt idx="383">
                  <c:v>829.24189000000001</c:v>
                </c:pt>
                <c:pt idx="384">
                  <c:v>831.40701999999999</c:v>
                </c:pt>
                <c:pt idx="385">
                  <c:v>833.57213999999999</c:v>
                </c:pt>
                <c:pt idx="386">
                  <c:v>835.73725999999999</c:v>
                </c:pt>
                <c:pt idx="387">
                  <c:v>837.90237999999999</c:v>
                </c:pt>
                <c:pt idx="388">
                  <c:v>840.0675</c:v>
                </c:pt>
                <c:pt idx="389">
                  <c:v>842.23262999999997</c:v>
                </c:pt>
                <c:pt idx="390">
                  <c:v>844.39774999999997</c:v>
                </c:pt>
                <c:pt idx="391">
                  <c:v>846.56286999999998</c:v>
                </c:pt>
                <c:pt idx="392">
                  <c:v>848.72798999999998</c:v>
                </c:pt>
                <c:pt idx="393">
                  <c:v>850.89311999999995</c:v>
                </c:pt>
                <c:pt idx="394">
                  <c:v>853.05823999999996</c:v>
                </c:pt>
                <c:pt idx="395">
                  <c:v>855.22335999999996</c:v>
                </c:pt>
                <c:pt idx="396">
                  <c:v>857.38847999999996</c:v>
                </c:pt>
                <c:pt idx="397">
                  <c:v>859.55361000000005</c:v>
                </c:pt>
                <c:pt idx="398">
                  <c:v>861.71873000000005</c:v>
                </c:pt>
                <c:pt idx="399">
                  <c:v>863.88385000000005</c:v>
                </c:pt>
                <c:pt idx="400">
                  <c:v>866.04897000000005</c:v>
                </c:pt>
                <c:pt idx="401">
                  <c:v>868.21410000000003</c:v>
                </c:pt>
                <c:pt idx="402">
                  <c:v>870.37922000000003</c:v>
                </c:pt>
                <c:pt idx="403">
                  <c:v>872.54434000000003</c:v>
                </c:pt>
                <c:pt idx="404">
                  <c:v>874.70946000000004</c:v>
                </c:pt>
                <c:pt idx="405">
                  <c:v>876.87459000000001</c:v>
                </c:pt>
                <c:pt idx="406">
                  <c:v>879.03971000000001</c:v>
                </c:pt>
                <c:pt idx="407">
                  <c:v>881.20483000000002</c:v>
                </c:pt>
                <c:pt idx="408">
                  <c:v>883.36995000000002</c:v>
                </c:pt>
                <c:pt idx="409">
                  <c:v>885.53507999999999</c:v>
                </c:pt>
                <c:pt idx="410">
                  <c:v>887.7002</c:v>
                </c:pt>
                <c:pt idx="411">
                  <c:v>889.86532</c:v>
                </c:pt>
                <c:pt idx="412">
                  <c:v>892.03044</c:v>
                </c:pt>
                <c:pt idx="413">
                  <c:v>894.19556999999998</c:v>
                </c:pt>
                <c:pt idx="414">
                  <c:v>896.36068999999998</c:v>
                </c:pt>
                <c:pt idx="415">
                  <c:v>898.52580999999998</c:v>
                </c:pt>
                <c:pt idx="416">
                  <c:v>900.69092999999998</c:v>
                </c:pt>
                <c:pt idx="417">
                  <c:v>902.85605999999996</c:v>
                </c:pt>
                <c:pt idx="418">
                  <c:v>905.02117999999996</c:v>
                </c:pt>
                <c:pt idx="419">
                  <c:v>907.18629999999996</c:v>
                </c:pt>
                <c:pt idx="420">
                  <c:v>909.35141999999996</c:v>
                </c:pt>
                <c:pt idx="421">
                  <c:v>911.51655000000005</c:v>
                </c:pt>
                <c:pt idx="422">
                  <c:v>913.68167000000005</c:v>
                </c:pt>
                <c:pt idx="423">
                  <c:v>915.84679000000006</c:v>
                </c:pt>
                <c:pt idx="424">
                  <c:v>918.01190999999994</c:v>
                </c:pt>
                <c:pt idx="425">
                  <c:v>920.17702999999995</c:v>
                </c:pt>
                <c:pt idx="426">
                  <c:v>922.34216000000004</c:v>
                </c:pt>
                <c:pt idx="427">
                  <c:v>924.50728000000004</c:v>
                </c:pt>
                <c:pt idx="428">
                  <c:v>926.67240000000004</c:v>
                </c:pt>
                <c:pt idx="429">
                  <c:v>928.83752000000004</c:v>
                </c:pt>
                <c:pt idx="430">
                  <c:v>931.00265000000002</c:v>
                </c:pt>
                <c:pt idx="431">
                  <c:v>933.16777000000002</c:v>
                </c:pt>
                <c:pt idx="432">
                  <c:v>935.33289000000002</c:v>
                </c:pt>
                <c:pt idx="433">
                  <c:v>937.49801000000002</c:v>
                </c:pt>
                <c:pt idx="434">
                  <c:v>939.66314</c:v>
                </c:pt>
                <c:pt idx="435">
                  <c:v>941.82826</c:v>
                </c:pt>
                <c:pt idx="436">
                  <c:v>943.99338</c:v>
                </c:pt>
                <c:pt idx="437">
                  <c:v>946.1585</c:v>
                </c:pt>
                <c:pt idx="438">
                  <c:v>948.32362999999998</c:v>
                </c:pt>
                <c:pt idx="439">
                  <c:v>950.48874999999998</c:v>
                </c:pt>
                <c:pt idx="440">
                  <c:v>952.65386999999998</c:v>
                </c:pt>
                <c:pt idx="441">
                  <c:v>954.81898999999999</c:v>
                </c:pt>
                <c:pt idx="442">
                  <c:v>956.98411999999996</c:v>
                </c:pt>
                <c:pt idx="443">
                  <c:v>959.14923999999996</c:v>
                </c:pt>
                <c:pt idx="444">
                  <c:v>961.31435999999997</c:v>
                </c:pt>
                <c:pt idx="445">
                  <c:v>963.47947999999997</c:v>
                </c:pt>
                <c:pt idx="446">
                  <c:v>965.64460999999994</c:v>
                </c:pt>
                <c:pt idx="447">
                  <c:v>967.80972999999994</c:v>
                </c:pt>
                <c:pt idx="448">
                  <c:v>969.97484999999995</c:v>
                </c:pt>
                <c:pt idx="449">
                  <c:v>972.13996999999995</c:v>
                </c:pt>
                <c:pt idx="450">
                  <c:v>974.30510000000004</c:v>
                </c:pt>
                <c:pt idx="451">
                  <c:v>976.47022000000004</c:v>
                </c:pt>
                <c:pt idx="452">
                  <c:v>978.63534000000004</c:v>
                </c:pt>
                <c:pt idx="453">
                  <c:v>980.80046000000004</c:v>
                </c:pt>
                <c:pt idx="454">
                  <c:v>982.96559000000002</c:v>
                </c:pt>
                <c:pt idx="455">
                  <c:v>985.13071000000002</c:v>
                </c:pt>
                <c:pt idx="456">
                  <c:v>987.29583000000002</c:v>
                </c:pt>
                <c:pt idx="457">
                  <c:v>989.46095000000003</c:v>
                </c:pt>
                <c:pt idx="458">
                  <c:v>991.62608</c:v>
                </c:pt>
                <c:pt idx="459">
                  <c:v>993.7912</c:v>
                </c:pt>
                <c:pt idx="460">
                  <c:v>995.95632000000001</c:v>
                </c:pt>
                <c:pt idx="461">
                  <c:v>998.12144000000001</c:v>
                </c:pt>
                <c:pt idx="462">
                  <c:v>1000.2866</c:v>
                </c:pt>
                <c:pt idx="463">
                  <c:v>1002.4517</c:v>
                </c:pt>
                <c:pt idx="464">
                  <c:v>1004.6168</c:v>
                </c:pt>
                <c:pt idx="465">
                  <c:v>1006.7819</c:v>
                </c:pt>
                <c:pt idx="466">
                  <c:v>1008.9471</c:v>
                </c:pt>
                <c:pt idx="467">
                  <c:v>1011.1122</c:v>
                </c:pt>
                <c:pt idx="468">
                  <c:v>1013.2773</c:v>
                </c:pt>
                <c:pt idx="469">
                  <c:v>1015.4424</c:v>
                </c:pt>
                <c:pt idx="470">
                  <c:v>1017.6075</c:v>
                </c:pt>
                <c:pt idx="471">
                  <c:v>1019.7727</c:v>
                </c:pt>
                <c:pt idx="472">
                  <c:v>1021.9378</c:v>
                </c:pt>
                <c:pt idx="473">
                  <c:v>1024.1029000000001</c:v>
                </c:pt>
                <c:pt idx="474">
                  <c:v>1026.268</c:v>
                </c:pt>
                <c:pt idx="475">
                  <c:v>1028.4331999999999</c:v>
                </c:pt>
                <c:pt idx="476">
                  <c:v>1030.5983000000001</c:v>
                </c:pt>
                <c:pt idx="477">
                  <c:v>1032.7634</c:v>
                </c:pt>
                <c:pt idx="478">
                  <c:v>1034.9285</c:v>
                </c:pt>
                <c:pt idx="479">
                  <c:v>1037.0935999999999</c:v>
                </c:pt>
                <c:pt idx="480">
                  <c:v>1039.2588000000001</c:v>
                </c:pt>
                <c:pt idx="481">
                  <c:v>1041.4239</c:v>
                </c:pt>
                <c:pt idx="482">
                  <c:v>1043.5889999999999</c:v>
                </c:pt>
                <c:pt idx="483">
                  <c:v>1045.7541000000001</c:v>
                </c:pt>
                <c:pt idx="484">
                  <c:v>1047.9193</c:v>
                </c:pt>
                <c:pt idx="485">
                  <c:v>1050.0844</c:v>
                </c:pt>
                <c:pt idx="486">
                  <c:v>1052.2494999999999</c:v>
                </c:pt>
                <c:pt idx="487">
                  <c:v>1054.4146000000001</c:v>
                </c:pt>
                <c:pt idx="488">
                  <c:v>1056.5797</c:v>
                </c:pt>
                <c:pt idx="489">
                  <c:v>1058.7448999999999</c:v>
                </c:pt>
                <c:pt idx="490">
                  <c:v>1060.9100000000001</c:v>
                </c:pt>
                <c:pt idx="491">
                  <c:v>1063.0751</c:v>
                </c:pt>
                <c:pt idx="492">
                  <c:v>1065.2402</c:v>
                </c:pt>
                <c:pt idx="493">
                  <c:v>1067.4054000000001</c:v>
                </c:pt>
                <c:pt idx="494">
                  <c:v>1069.5705</c:v>
                </c:pt>
                <c:pt idx="495">
                  <c:v>1071.7356</c:v>
                </c:pt>
                <c:pt idx="496">
                  <c:v>1073.9006999999999</c:v>
                </c:pt>
                <c:pt idx="497">
                  <c:v>1076.0659000000001</c:v>
                </c:pt>
                <c:pt idx="498">
                  <c:v>1078.231</c:v>
                </c:pt>
                <c:pt idx="499">
                  <c:v>1080.3960999999999</c:v>
                </c:pt>
                <c:pt idx="500">
                  <c:v>1082.5612000000001</c:v>
                </c:pt>
                <c:pt idx="501">
                  <c:v>1084.7263</c:v>
                </c:pt>
                <c:pt idx="502">
                  <c:v>1086.8915</c:v>
                </c:pt>
                <c:pt idx="503">
                  <c:v>1089.0565999999999</c:v>
                </c:pt>
                <c:pt idx="504">
                  <c:v>1091.2217000000001</c:v>
                </c:pt>
                <c:pt idx="505">
                  <c:v>1093.3868</c:v>
                </c:pt>
                <c:pt idx="506">
                  <c:v>1095.5519999999999</c:v>
                </c:pt>
                <c:pt idx="507">
                  <c:v>1097.7171000000001</c:v>
                </c:pt>
                <c:pt idx="508">
                  <c:v>1099.8822</c:v>
                </c:pt>
                <c:pt idx="509">
                  <c:v>1102.0473</c:v>
                </c:pt>
                <c:pt idx="510">
                  <c:v>1104.2123999999999</c:v>
                </c:pt>
                <c:pt idx="511">
                  <c:v>1106.3776</c:v>
                </c:pt>
                <c:pt idx="512">
                  <c:v>1108.5427</c:v>
                </c:pt>
                <c:pt idx="513">
                  <c:v>1110.7077999999999</c:v>
                </c:pt>
                <c:pt idx="514">
                  <c:v>1112.8729000000001</c:v>
                </c:pt>
                <c:pt idx="515">
                  <c:v>1115.0381</c:v>
                </c:pt>
                <c:pt idx="516">
                  <c:v>1117.2031999999999</c:v>
                </c:pt>
                <c:pt idx="517">
                  <c:v>1119.3683000000001</c:v>
                </c:pt>
                <c:pt idx="518">
                  <c:v>1121.5334</c:v>
                </c:pt>
                <c:pt idx="519">
                  <c:v>1123.6985</c:v>
                </c:pt>
                <c:pt idx="520">
                  <c:v>1125.8637000000001</c:v>
                </c:pt>
                <c:pt idx="521">
                  <c:v>1128.0288</c:v>
                </c:pt>
                <c:pt idx="522">
                  <c:v>1130.1939</c:v>
                </c:pt>
                <c:pt idx="523">
                  <c:v>1132.3589999999999</c:v>
                </c:pt>
                <c:pt idx="524">
                  <c:v>1134.5242000000001</c:v>
                </c:pt>
                <c:pt idx="525">
                  <c:v>1136.6893</c:v>
                </c:pt>
                <c:pt idx="526">
                  <c:v>1138.8543999999999</c:v>
                </c:pt>
                <c:pt idx="527">
                  <c:v>1141.0195000000001</c:v>
                </c:pt>
                <c:pt idx="528">
                  <c:v>1143.1846</c:v>
                </c:pt>
                <c:pt idx="529">
                  <c:v>1145.3498</c:v>
                </c:pt>
                <c:pt idx="530">
                  <c:v>1147.5148999999999</c:v>
                </c:pt>
                <c:pt idx="531">
                  <c:v>1149.68</c:v>
                </c:pt>
                <c:pt idx="532">
                  <c:v>1151.8451</c:v>
                </c:pt>
                <c:pt idx="533">
                  <c:v>1154.0102999999999</c:v>
                </c:pt>
                <c:pt idx="534">
                  <c:v>1156.1754000000001</c:v>
                </c:pt>
                <c:pt idx="535">
                  <c:v>1158.3405</c:v>
                </c:pt>
                <c:pt idx="536">
                  <c:v>1160.5056</c:v>
                </c:pt>
                <c:pt idx="537">
                  <c:v>1162.6706999999999</c:v>
                </c:pt>
                <c:pt idx="538">
                  <c:v>1164.8359</c:v>
                </c:pt>
                <c:pt idx="539">
                  <c:v>1167.001</c:v>
                </c:pt>
                <c:pt idx="540">
                  <c:v>1169.1660999999999</c:v>
                </c:pt>
                <c:pt idx="541">
                  <c:v>1171.3312000000001</c:v>
                </c:pt>
                <c:pt idx="542">
                  <c:v>1173.4964</c:v>
                </c:pt>
                <c:pt idx="543">
                  <c:v>1175.6614999999999</c:v>
                </c:pt>
                <c:pt idx="544">
                  <c:v>1177.8266000000001</c:v>
                </c:pt>
                <c:pt idx="545">
                  <c:v>1179.9917</c:v>
                </c:pt>
                <c:pt idx="546">
                  <c:v>1182.1568</c:v>
                </c:pt>
                <c:pt idx="547">
                  <c:v>1184.3219999999999</c:v>
                </c:pt>
                <c:pt idx="548">
                  <c:v>1186.4871000000001</c:v>
                </c:pt>
                <c:pt idx="549">
                  <c:v>1188.6522</c:v>
                </c:pt>
                <c:pt idx="550">
                  <c:v>1190.8172999999999</c:v>
                </c:pt>
                <c:pt idx="551">
                  <c:v>1192.9825000000001</c:v>
                </c:pt>
                <c:pt idx="552">
                  <c:v>1195.1476</c:v>
                </c:pt>
                <c:pt idx="553">
                  <c:v>1197.3126999999999</c:v>
                </c:pt>
                <c:pt idx="554">
                  <c:v>1199.4777999999999</c:v>
                </c:pt>
                <c:pt idx="555">
                  <c:v>1201.643</c:v>
                </c:pt>
                <c:pt idx="556">
                  <c:v>1203.8081</c:v>
                </c:pt>
                <c:pt idx="557">
                  <c:v>1205.9731999999999</c:v>
                </c:pt>
                <c:pt idx="558">
                  <c:v>1208.1383000000001</c:v>
                </c:pt>
                <c:pt idx="559">
                  <c:v>1210.3034</c:v>
                </c:pt>
                <c:pt idx="560">
                  <c:v>1212.4685999999999</c:v>
                </c:pt>
                <c:pt idx="561">
                  <c:v>1214.6337000000001</c:v>
                </c:pt>
                <c:pt idx="562">
                  <c:v>1216.7988</c:v>
                </c:pt>
                <c:pt idx="563">
                  <c:v>1218.9639</c:v>
                </c:pt>
                <c:pt idx="564">
                  <c:v>1221.1291000000001</c:v>
                </c:pt>
                <c:pt idx="565">
                  <c:v>1223.2942</c:v>
                </c:pt>
                <c:pt idx="566">
                  <c:v>1225.4593</c:v>
                </c:pt>
                <c:pt idx="567">
                  <c:v>1227.6243999999999</c:v>
                </c:pt>
                <c:pt idx="568">
                  <c:v>1229.7895000000001</c:v>
                </c:pt>
                <c:pt idx="569">
                  <c:v>1231.9547</c:v>
                </c:pt>
                <c:pt idx="570">
                  <c:v>1234.1197999999999</c:v>
                </c:pt>
                <c:pt idx="571">
                  <c:v>1236.2849000000001</c:v>
                </c:pt>
                <c:pt idx="572">
                  <c:v>1238.45</c:v>
                </c:pt>
                <c:pt idx="573">
                  <c:v>1240.6152</c:v>
                </c:pt>
                <c:pt idx="574">
                  <c:v>1242.7802999999999</c:v>
                </c:pt>
                <c:pt idx="575">
                  <c:v>1244.9454000000001</c:v>
                </c:pt>
                <c:pt idx="576">
                  <c:v>1247.1105</c:v>
                </c:pt>
                <c:pt idx="577">
                  <c:v>1249.2755999999999</c:v>
                </c:pt>
                <c:pt idx="578">
                  <c:v>1251.4408000000001</c:v>
                </c:pt>
                <c:pt idx="579">
                  <c:v>1253.6059</c:v>
                </c:pt>
                <c:pt idx="580">
                  <c:v>1255.771</c:v>
                </c:pt>
                <c:pt idx="581">
                  <c:v>1257.9360999999999</c:v>
                </c:pt>
                <c:pt idx="582">
                  <c:v>1260.1013</c:v>
                </c:pt>
                <c:pt idx="583">
                  <c:v>1262.2664</c:v>
                </c:pt>
                <c:pt idx="584">
                  <c:v>1264.4314999999999</c:v>
                </c:pt>
                <c:pt idx="585">
                  <c:v>1266.5966000000001</c:v>
                </c:pt>
                <c:pt idx="586">
                  <c:v>1268.7617</c:v>
                </c:pt>
                <c:pt idx="587">
                  <c:v>1270.9268999999999</c:v>
                </c:pt>
                <c:pt idx="588">
                  <c:v>1273.0920000000001</c:v>
                </c:pt>
                <c:pt idx="589">
                  <c:v>1275.2571</c:v>
                </c:pt>
                <c:pt idx="590">
                  <c:v>1277.4222</c:v>
                </c:pt>
                <c:pt idx="591">
                  <c:v>1279.5873999999999</c:v>
                </c:pt>
                <c:pt idx="592">
                  <c:v>1281.7525000000001</c:v>
                </c:pt>
                <c:pt idx="593">
                  <c:v>1283.9176</c:v>
                </c:pt>
                <c:pt idx="594">
                  <c:v>1286.0826999999999</c:v>
                </c:pt>
                <c:pt idx="595">
                  <c:v>1288.2478000000001</c:v>
                </c:pt>
                <c:pt idx="596">
                  <c:v>1290.413</c:v>
                </c:pt>
                <c:pt idx="597">
                  <c:v>1292.5780999999999</c:v>
                </c:pt>
                <c:pt idx="598">
                  <c:v>1294.7431999999999</c:v>
                </c:pt>
                <c:pt idx="599">
                  <c:v>1296.9083000000001</c:v>
                </c:pt>
                <c:pt idx="600">
                  <c:v>1299.0735</c:v>
                </c:pt>
                <c:pt idx="601">
                  <c:v>1301.2385999999999</c:v>
                </c:pt>
                <c:pt idx="602">
                  <c:v>1303.4037000000001</c:v>
                </c:pt>
                <c:pt idx="603">
                  <c:v>1305.5688</c:v>
                </c:pt>
                <c:pt idx="604">
                  <c:v>1307.7339999999999</c:v>
                </c:pt>
                <c:pt idx="605">
                  <c:v>1309.8991000000001</c:v>
                </c:pt>
                <c:pt idx="606">
                  <c:v>1312.0642</c:v>
                </c:pt>
                <c:pt idx="607">
                  <c:v>1314.2293</c:v>
                </c:pt>
                <c:pt idx="608">
                  <c:v>1316.3943999999999</c:v>
                </c:pt>
                <c:pt idx="609">
                  <c:v>1318.5596</c:v>
                </c:pt>
                <c:pt idx="610">
                  <c:v>1320.7247</c:v>
                </c:pt>
                <c:pt idx="611">
                  <c:v>1322.8897999999999</c:v>
                </c:pt>
                <c:pt idx="612">
                  <c:v>1325.0549000000001</c:v>
                </c:pt>
                <c:pt idx="613">
                  <c:v>1327.2201</c:v>
                </c:pt>
                <c:pt idx="614">
                  <c:v>1329.3851999999999</c:v>
                </c:pt>
                <c:pt idx="615">
                  <c:v>1331.5503000000001</c:v>
                </c:pt>
                <c:pt idx="616">
                  <c:v>1333.7154</c:v>
                </c:pt>
                <c:pt idx="617">
                  <c:v>1335.8805</c:v>
                </c:pt>
                <c:pt idx="618">
                  <c:v>1338.0456999999999</c:v>
                </c:pt>
                <c:pt idx="619">
                  <c:v>1340.2108000000001</c:v>
                </c:pt>
                <c:pt idx="620">
                  <c:v>1342.3759</c:v>
                </c:pt>
                <c:pt idx="621">
                  <c:v>1344.5409999999999</c:v>
                </c:pt>
                <c:pt idx="622">
                  <c:v>1346.7062000000001</c:v>
                </c:pt>
                <c:pt idx="623">
                  <c:v>1348.8713</c:v>
                </c:pt>
                <c:pt idx="624">
                  <c:v>1351.0364</c:v>
                </c:pt>
                <c:pt idx="625">
                  <c:v>1353.2014999999999</c:v>
                </c:pt>
                <c:pt idx="626">
                  <c:v>1355.3666000000001</c:v>
                </c:pt>
                <c:pt idx="627">
                  <c:v>1357.5318</c:v>
                </c:pt>
                <c:pt idx="628">
                  <c:v>1359.6968999999999</c:v>
                </c:pt>
                <c:pt idx="629">
                  <c:v>1361.8620000000001</c:v>
                </c:pt>
                <c:pt idx="630">
                  <c:v>1364.0271</c:v>
                </c:pt>
                <c:pt idx="631">
                  <c:v>1366.1922999999999</c:v>
                </c:pt>
                <c:pt idx="632">
                  <c:v>1368.3574000000001</c:v>
                </c:pt>
                <c:pt idx="633">
                  <c:v>1370.5225</c:v>
                </c:pt>
                <c:pt idx="634">
                  <c:v>1372.6876</c:v>
                </c:pt>
                <c:pt idx="635">
                  <c:v>1374.8526999999999</c:v>
                </c:pt>
                <c:pt idx="636">
                  <c:v>1377.0179000000001</c:v>
                </c:pt>
                <c:pt idx="637">
                  <c:v>1379.183</c:v>
                </c:pt>
                <c:pt idx="638">
                  <c:v>1381.3480999999999</c:v>
                </c:pt>
                <c:pt idx="639">
                  <c:v>1383.5132000000001</c:v>
                </c:pt>
                <c:pt idx="640">
                  <c:v>1385.6784</c:v>
                </c:pt>
                <c:pt idx="641">
                  <c:v>1387.8434999999999</c:v>
                </c:pt>
                <c:pt idx="642">
                  <c:v>1390.0085999999999</c:v>
                </c:pt>
                <c:pt idx="643">
                  <c:v>1392.1737000000001</c:v>
                </c:pt>
                <c:pt idx="644">
                  <c:v>1394.3388</c:v>
                </c:pt>
                <c:pt idx="645">
                  <c:v>1396.5039999999999</c:v>
                </c:pt>
                <c:pt idx="646">
                  <c:v>1398.6691000000001</c:v>
                </c:pt>
                <c:pt idx="647">
                  <c:v>1400.8342</c:v>
                </c:pt>
                <c:pt idx="648">
                  <c:v>1402.9992999999999</c:v>
                </c:pt>
                <c:pt idx="649">
                  <c:v>1405.1645000000001</c:v>
                </c:pt>
                <c:pt idx="650">
                  <c:v>1407.3296</c:v>
                </c:pt>
                <c:pt idx="651">
                  <c:v>1409.4947</c:v>
                </c:pt>
                <c:pt idx="652">
                  <c:v>1411.6597999999999</c:v>
                </c:pt>
                <c:pt idx="653">
                  <c:v>1413.825</c:v>
                </c:pt>
                <c:pt idx="654">
                  <c:v>1415.9901</c:v>
                </c:pt>
                <c:pt idx="655">
                  <c:v>1418.1551999999999</c:v>
                </c:pt>
                <c:pt idx="656">
                  <c:v>1420.3203000000001</c:v>
                </c:pt>
                <c:pt idx="657">
                  <c:v>1422.4854</c:v>
                </c:pt>
                <c:pt idx="658">
                  <c:v>1424.6505999999999</c:v>
                </c:pt>
                <c:pt idx="659">
                  <c:v>1426.8157000000001</c:v>
                </c:pt>
                <c:pt idx="660">
                  <c:v>1428.9808</c:v>
                </c:pt>
                <c:pt idx="661">
                  <c:v>1431.1459</c:v>
                </c:pt>
                <c:pt idx="662">
                  <c:v>1433.3110999999999</c:v>
                </c:pt>
                <c:pt idx="663">
                  <c:v>1435.4762000000001</c:v>
                </c:pt>
                <c:pt idx="664">
                  <c:v>1437.6413</c:v>
                </c:pt>
                <c:pt idx="665">
                  <c:v>1439.8063999999999</c:v>
                </c:pt>
                <c:pt idx="666">
                  <c:v>1441.9715000000001</c:v>
                </c:pt>
                <c:pt idx="667">
                  <c:v>1444.1367</c:v>
                </c:pt>
                <c:pt idx="668">
                  <c:v>1446.3018</c:v>
                </c:pt>
                <c:pt idx="669">
                  <c:v>1448.4668999999999</c:v>
                </c:pt>
                <c:pt idx="670">
                  <c:v>1450.6320000000001</c:v>
                </c:pt>
                <c:pt idx="671">
                  <c:v>1452.7972</c:v>
                </c:pt>
                <c:pt idx="672">
                  <c:v>1454.9622999999999</c:v>
                </c:pt>
                <c:pt idx="673">
                  <c:v>1457.1274000000001</c:v>
                </c:pt>
                <c:pt idx="674">
                  <c:v>1459.2925</c:v>
                </c:pt>
                <c:pt idx="675">
                  <c:v>1461.4576</c:v>
                </c:pt>
                <c:pt idx="676">
                  <c:v>1463.6228000000001</c:v>
                </c:pt>
                <c:pt idx="677">
                  <c:v>1465.7879</c:v>
                </c:pt>
                <c:pt idx="678">
                  <c:v>1467.953</c:v>
                </c:pt>
                <c:pt idx="679">
                  <c:v>1470.1180999999999</c:v>
                </c:pt>
                <c:pt idx="680">
                  <c:v>1472.2833000000001</c:v>
                </c:pt>
                <c:pt idx="681">
                  <c:v>1474.4484</c:v>
                </c:pt>
                <c:pt idx="682">
                  <c:v>1476.6134999999999</c:v>
                </c:pt>
                <c:pt idx="683">
                  <c:v>1478.7786000000001</c:v>
                </c:pt>
                <c:pt idx="684">
                  <c:v>1480.9437</c:v>
                </c:pt>
                <c:pt idx="685">
                  <c:v>1483.1088999999999</c:v>
                </c:pt>
                <c:pt idx="686">
                  <c:v>1485.2739999999999</c:v>
                </c:pt>
                <c:pt idx="687">
                  <c:v>1487.4391000000001</c:v>
                </c:pt>
                <c:pt idx="688">
                  <c:v>1489.6042</c:v>
                </c:pt>
                <c:pt idx="689">
                  <c:v>1491.7693999999999</c:v>
                </c:pt>
                <c:pt idx="690">
                  <c:v>1493.9345000000001</c:v>
                </c:pt>
                <c:pt idx="691">
                  <c:v>1496.0996</c:v>
                </c:pt>
                <c:pt idx="692">
                  <c:v>1498.2646999999999</c:v>
                </c:pt>
                <c:pt idx="693">
                  <c:v>1500.4297999999999</c:v>
                </c:pt>
                <c:pt idx="694">
                  <c:v>1502.595</c:v>
                </c:pt>
                <c:pt idx="695">
                  <c:v>1504.7601</c:v>
                </c:pt>
                <c:pt idx="696">
                  <c:v>1506.9251999999999</c:v>
                </c:pt>
                <c:pt idx="697">
                  <c:v>1509.0903000000001</c:v>
                </c:pt>
                <c:pt idx="698">
                  <c:v>1511.2555</c:v>
                </c:pt>
                <c:pt idx="699">
                  <c:v>1513.4205999999999</c:v>
                </c:pt>
                <c:pt idx="700">
                  <c:v>1515.5857000000001</c:v>
                </c:pt>
                <c:pt idx="701">
                  <c:v>1517.7508</c:v>
                </c:pt>
                <c:pt idx="702">
                  <c:v>1519.9159</c:v>
                </c:pt>
                <c:pt idx="703">
                  <c:v>1522.0811000000001</c:v>
                </c:pt>
                <c:pt idx="704">
                  <c:v>1524.2462</c:v>
                </c:pt>
                <c:pt idx="705">
                  <c:v>1526.4113</c:v>
                </c:pt>
                <c:pt idx="706">
                  <c:v>1528.5763999999999</c:v>
                </c:pt>
                <c:pt idx="707">
                  <c:v>1530.7416000000001</c:v>
                </c:pt>
                <c:pt idx="708">
                  <c:v>1532.9067</c:v>
                </c:pt>
                <c:pt idx="709">
                  <c:v>1535.0717999999999</c:v>
                </c:pt>
                <c:pt idx="710">
                  <c:v>1537.2369000000001</c:v>
                </c:pt>
                <c:pt idx="711">
                  <c:v>1539.4021</c:v>
                </c:pt>
                <c:pt idx="712">
                  <c:v>1541.5672</c:v>
                </c:pt>
                <c:pt idx="713">
                  <c:v>1543.7322999999999</c:v>
                </c:pt>
                <c:pt idx="714">
                  <c:v>1545.8974000000001</c:v>
                </c:pt>
                <c:pt idx="715">
                  <c:v>1548.0625</c:v>
                </c:pt>
                <c:pt idx="716">
                  <c:v>1550.2276999999999</c:v>
                </c:pt>
                <c:pt idx="717">
                  <c:v>1552.3928000000001</c:v>
                </c:pt>
                <c:pt idx="718">
                  <c:v>1554.5579</c:v>
                </c:pt>
                <c:pt idx="719">
                  <c:v>1556.723</c:v>
                </c:pt>
                <c:pt idx="720">
                  <c:v>1558.8882000000001</c:v>
                </c:pt>
                <c:pt idx="721">
                  <c:v>1561.0533</c:v>
                </c:pt>
                <c:pt idx="722">
                  <c:v>1563.2184</c:v>
                </c:pt>
                <c:pt idx="723">
                  <c:v>1565.3834999999999</c:v>
                </c:pt>
                <c:pt idx="724">
                  <c:v>1567.5486000000001</c:v>
                </c:pt>
                <c:pt idx="725">
                  <c:v>1569.7138</c:v>
                </c:pt>
                <c:pt idx="726">
                  <c:v>1571.8788999999999</c:v>
                </c:pt>
                <c:pt idx="727">
                  <c:v>1574.0440000000001</c:v>
                </c:pt>
                <c:pt idx="728">
                  <c:v>1576.2091</c:v>
                </c:pt>
                <c:pt idx="729">
                  <c:v>1578.3742999999999</c:v>
                </c:pt>
                <c:pt idx="730">
                  <c:v>1580.5393999999999</c:v>
                </c:pt>
                <c:pt idx="731">
                  <c:v>1582.7045000000001</c:v>
                </c:pt>
                <c:pt idx="732">
                  <c:v>1584.8696</c:v>
                </c:pt>
                <c:pt idx="733">
                  <c:v>1587.0346999999999</c:v>
                </c:pt>
                <c:pt idx="734">
                  <c:v>1589.1999000000001</c:v>
                </c:pt>
                <c:pt idx="735">
                  <c:v>1591.365</c:v>
                </c:pt>
                <c:pt idx="736">
                  <c:v>1593.5300999999999</c:v>
                </c:pt>
                <c:pt idx="737">
                  <c:v>1595.6952000000001</c:v>
                </c:pt>
                <c:pt idx="738">
                  <c:v>1597.8604</c:v>
                </c:pt>
                <c:pt idx="739">
                  <c:v>1600.0255</c:v>
                </c:pt>
                <c:pt idx="740">
                  <c:v>1602.1905999999999</c:v>
                </c:pt>
                <c:pt idx="741">
                  <c:v>1604.3557000000001</c:v>
                </c:pt>
                <c:pt idx="742">
                  <c:v>1606.5208</c:v>
                </c:pt>
                <c:pt idx="743">
                  <c:v>1608.6859999999999</c:v>
                </c:pt>
                <c:pt idx="744">
                  <c:v>1610.8511000000001</c:v>
                </c:pt>
                <c:pt idx="745">
                  <c:v>1613.0162</c:v>
                </c:pt>
                <c:pt idx="746">
                  <c:v>1615.1813</c:v>
                </c:pt>
                <c:pt idx="747">
                  <c:v>1617.3465000000001</c:v>
                </c:pt>
                <c:pt idx="748">
                  <c:v>1619.5116</c:v>
                </c:pt>
                <c:pt idx="749">
                  <c:v>1621.6767</c:v>
                </c:pt>
                <c:pt idx="750">
                  <c:v>1623.8417999999999</c:v>
                </c:pt>
                <c:pt idx="751">
                  <c:v>1626.0069000000001</c:v>
                </c:pt>
                <c:pt idx="752">
                  <c:v>1628.1721</c:v>
                </c:pt>
                <c:pt idx="753">
                  <c:v>1630.3371999999999</c:v>
                </c:pt>
                <c:pt idx="754">
                  <c:v>1632.5023000000001</c:v>
                </c:pt>
                <c:pt idx="755">
                  <c:v>1634.6674</c:v>
                </c:pt>
                <c:pt idx="756">
                  <c:v>1636.8326</c:v>
                </c:pt>
                <c:pt idx="757">
                  <c:v>1638.9976999999999</c:v>
                </c:pt>
                <c:pt idx="758">
                  <c:v>1641.1628000000001</c:v>
                </c:pt>
                <c:pt idx="759">
                  <c:v>1643.3279</c:v>
                </c:pt>
                <c:pt idx="760">
                  <c:v>1645.4930999999999</c:v>
                </c:pt>
                <c:pt idx="761">
                  <c:v>1647.6582000000001</c:v>
                </c:pt>
                <c:pt idx="762">
                  <c:v>1649.8233</c:v>
                </c:pt>
                <c:pt idx="763">
                  <c:v>1651.9884</c:v>
                </c:pt>
                <c:pt idx="764">
                  <c:v>1654.1534999999999</c:v>
                </c:pt>
                <c:pt idx="765">
                  <c:v>1656.3187</c:v>
                </c:pt>
                <c:pt idx="766">
                  <c:v>1658.4838</c:v>
                </c:pt>
                <c:pt idx="767">
                  <c:v>1660.6488999999999</c:v>
                </c:pt>
                <c:pt idx="768">
                  <c:v>1662.8140000000001</c:v>
                </c:pt>
                <c:pt idx="769">
                  <c:v>1664.9792</c:v>
                </c:pt>
                <c:pt idx="770">
                  <c:v>1667.1442999999999</c:v>
                </c:pt>
                <c:pt idx="771">
                  <c:v>1669.3094000000001</c:v>
                </c:pt>
                <c:pt idx="772">
                  <c:v>1671.4745</c:v>
                </c:pt>
                <c:pt idx="773">
                  <c:v>1673.6396</c:v>
                </c:pt>
                <c:pt idx="774">
                  <c:v>1675.8047999999999</c:v>
                </c:pt>
                <c:pt idx="775">
                  <c:v>1677.9699000000001</c:v>
                </c:pt>
                <c:pt idx="776">
                  <c:v>1680.135</c:v>
                </c:pt>
                <c:pt idx="777">
                  <c:v>1682.3000999999999</c:v>
                </c:pt>
                <c:pt idx="778">
                  <c:v>1684.4653000000001</c:v>
                </c:pt>
                <c:pt idx="779">
                  <c:v>1686.6304</c:v>
                </c:pt>
                <c:pt idx="780">
                  <c:v>1688.7954999999999</c:v>
                </c:pt>
                <c:pt idx="781">
                  <c:v>1690.9606000000001</c:v>
                </c:pt>
                <c:pt idx="782">
                  <c:v>1693.1257000000001</c:v>
                </c:pt>
                <c:pt idx="783">
                  <c:v>1695.2909</c:v>
                </c:pt>
                <c:pt idx="784">
                  <c:v>1697.4559999999999</c:v>
                </c:pt>
                <c:pt idx="785">
                  <c:v>1699.6211000000001</c:v>
                </c:pt>
                <c:pt idx="786">
                  <c:v>1701.7862</c:v>
                </c:pt>
                <c:pt idx="787">
                  <c:v>1703.9513999999999</c:v>
                </c:pt>
                <c:pt idx="788">
                  <c:v>1706.1165000000001</c:v>
                </c:pt>
                <c:pt idx="789">
                  <c:v>1708.2816</c:v>
                </c:pt>
                <c:pt idx="790">
                  <c:v>1710.4467</c:v>
                </c:pt>
                <c:pt idx="791">
                  <c:v>1712.6117999999999</c:v>
                </c:pt>
                <c:pt idx="792">
                  <c:v>1714.777</c:v>
                </c:pt>
                <c:pt idx="793">
                  <c:v>1716.9421</c:v>
                </c:pt>
                <c:pt idx="794">
                  <c:v>1719.1071999999999</c:v>
                </c:pt>
                <c:pt idx="795">
                  <c:v>1721.2723000000001</c:v>
                </c:pt>
                <c:pt idx="796">
                  <c:v>1723.4375</c:v>
                </c:pt>
                <c:pt idx="797">
                  <c:v>1725.6025999999999</c:v>
                </c:pt>
                <c:pt idx="798">
                  <c:v>1727.7677000000001</c:v>
                </c:pt>
                <c:pt idx="799">
                  <c:v>1729.9328</c:v>
                </c:pt>
                <c:pt idx="800">
                  <c:v>1732.0979</c:v>
                </c:pt>
                <c:pt idx="801">
                  <c:v>1734.2630999999999</c:v>
                </c:pt>
                <c:pt idx="802">
                  <c:v>1736.4282000000001</c:v>
                </c:pt>
                <c:pt idx="803">
                  <c:v>1738.5933</c:v>
                </c:pt>
                <c:pt idx="804">
                  <c:v>1740.7583999999999</c:v>
                </c:pt>
                <c:pt idx="805">
                  <c:v>1742.9236000000001</c:v>
                </c:pt>
                <c:pt idx="806">
                  <c:v>1745.0887</c:v>
                </c:pt>
                <c:pt idx="807">
                  <c:v>1747.2538</c:v>
                </c:pt>
                <c:pt idx="808">
                  <c:v>1749.4188999999999</c:v>
                </c:pt>
                <c:pt idx="809">
                  <c:v>1751.5841</c:v>
                </c:pt>
                <c:pt idx="810">
                  <c:v>1753.7492</c:v>
                </c:pt>
                <c:pt idx="811">
                  <c:v>1755.9142999999999</c:v>
                </c:pt>
                <c:pt idx="812">
                  <c:v>1758.0794000000001</c:v>
                </c:pt>
                <c:pt idx="813">
                  <c:v>1760.2445</c:v>
                </c:pt>
                <c:pt idx="814">
                  <c:v>1762.4096999999999</c:v>
                </c:pt>
                <c:pt idx="815">
                  <c:v>1764.5748000000001</c:v>
                </c:pt>
                <c:pt idx="816">
                  <c:v>1766.7399</c:v>
                </c:pt>
                <c:pt idx="817">
                  <c:v>1768.905</c:v>
                </c:pt>
                <c:pt idx="818">
                  <c:v>1771.0702000000001</c:v>
                </c:pt>
                <c:pt idx="819">
                  <c:v>1773.2353000000001</c:v>
                </c:pt>
                <c:pt idx="820">
                  <c:v>1775.4004</c:v>
                </c:pt>
                <c:pt idx="821">
                  <c:v>1777.5654999999999</c:v>
                </c:pt>
                <c:pt idx="822">
                  <c:v>1779.7306000000001</c:v>
                </c:pt>
                <c:pt idx="823">
                  <c:v>1781.8958</c:v>
                </c:pt>
                <c:pt idx="824">
                  <c:v>1784.0608999999999</c:v>
                </c:pt>
                <c:pt idx="825">
                  <c:v>1786.2260000000001</c:v>
                </c:pt>
                <c:pt idx="826">
                  <c:v>1788.3911000000001</c:v>
                </c:pt>
                <c:pt idx="827">
                  <c:v>1790.5563</c:v>
                </c:pt>
                <c:pt idx="828">
                  <c:v>1792.7213999999999</c:v>
                </c:pt>
                <c:pt idx="829">
                  <c:v>1794.8865000000001</c:v>
                </c:pt>
                <c:pt idx="830">
                  <c:v>1797.0516</c:v>
                </c:pt>
                <c:pt idx="831">
                  <c:v>1799.2166999999999</c:v>
                </c:pt>
                <c:pt idx="832">
                  <c:v>1801.3819000000001</c:v>
                </c:pt>
                <c:pt idx="833">
                  <c:v>1803.547</c:v>
                </c:pt>
                <c:pt idx="834">
                  <c:v>1805.7121</c:v>
                </c:pt>
                <c:pt idx="835">
                  <c:v>1807.8771999999999</c:v>
                </c:pt>
                <c:pt idx="836">
                  <c:v>1810.0424</c:v>
                </c:pt>
                <c:pt idx="837">
                  <c:v>1812.2075</c:v>
                </c:pt>
                <c:pt idx="838">
                  <c:v>1814.3725999999999</c:v>
                </c:pt>
                <c:pt idx="839">
                  <c:v>1816.5377000000001</c:v>
                </c:pt>
                <c:pt idx="840">
                  <c:v>1818.7028</c:v>
                </c:pt>
                <c:pt idx="841">
                  <c:v>1820.8679999999999</c:v>
                </c:pt>
                <c:pt idx="842">
                  <c:v>1823.0331000000001</c:v>
                </c:pt>
                <c:pt idx="843">
                  <c:v>1825.1982</c:v>
                </c:pt>
                <c:pt idx="844">
                  <c:v>1827.3633</c:v>
                </c:pt>
                <c:pt idx="845">
                  <c:v>1829.5284999999999</c:v>
                </c:pt>
                <c:pt idx="846">
                  <c:v>1831.6936000000001</c:v>
                </c:pt>
                <c:pt idx="847">
                  <c:v>1833.8587</c:v>
                </c:pt>
                <c:pt idx="848">
                  <c:v>1836.0237999999999</c:v>
                </c:pt>
                <c:pt idx="849">
                  <c:v>1838.1889000000001</c:v>
                </c:pt>
                <c:pt idx="850">
                  <c:v>1840.3541</c:v>
                </c:pt>
                <c:pt idx="851">
                  <c:v>1842.5192</c:v>
                </c:pt>
                <c:pt idx="852">
                  <c:v>1844.6842999999999</c:v>
                </c:pt>
                <c:pt idx="853">
                  <c:v>1846.8494000000001</c:v>
                </c:pt>
                <c:pt idx="854">
                  <c:v>1849.0146</c:v>
                </c:pt>
                <c:pt idx="855">
                  <c:v>1851.1796999999999</c:v>
                </c:pt>
                <c:pt idx="856">
                  <c:v>1853.3448000000001</c:v>
                </c:pt>
                <c:pt idx="857">
                  <c:v>1855.5099</c:v>
                </c:pt>
                <c:pt idx="858">
                  <c:v>1857.675</c:v>
                </c:pt>
                <c:pt idx="859">
                  <c:v>1859.8402000000001</c:v>
                </c:pt>
                <c:pt idx="860">
                  <c:v>1862.0053</c:v>
                </c:pt>
                <c:pt idx="861">
                  <c:v>1864.1704</c:v>
                </c:pt>
                <c:pt idx="862">
                  <c:v>1866.3354999999999</c:v>
                </c:pt>
                <c:pt idx="863">
                  <c:v>1868.5007000000001</c:v>
                </c:pt>
                <c:pt idx="864">
                  <c:v>1870.6658</c:v>
                </c:pt>
                <c:pt idx="865">
                  <c:v>1872.8308999999999</c:v>
                </c:pt>
                <c:pt idx="866">
                  <c:v>1874.9960000000001</c:v>
                </c:pt>
                <c:pt idx="867">
                  <c:v>1877.1612</c:v>
                </c:pt>
                <c:pt idx="868">
                  <c:v>1879.3262999999999</c:v>
                </c:pt>
                <c:pt idx="869">
                  <c:v>1881.4914000000001</c:v>
                </c:pt>
                <c:pt idx="870">
                  <c:v>1883.6565000000001</c:v>
                </c:pt>
                <c:pt idx="871">
                  <c:v>1885.8216</c:v>
                </c:pt>
                <c:pt idx="872">
                  <c:v>1887.9867999999999</c:v>
                </c:pt>
                <c:pt idx="873">
                  <c:v>1890.1519000000001</c:v>
                </c:pt>
                <c:pt idx="874">
                  <c:v>1892.317</c:v>
                </c:pt>
                <c:pt idx="875">
                  <c:v>1894.4820999999999</c:v>
                </c:pt>
                <c:pt idx="876">
                  <c:v>1896.6473000000001</c:v>
                </c:pt>
                <c:pt idx="877">
                  <c:v>1898.8124</c:v>
                </c:pt>
                <c:pt idx="878">
                  <c:v>1900.9775</c:v>
                </c:pt>
                <c:pt idx="879">
                  <c:v>1903.1425999999999</c:v>
                </c:pt>
                <c:pt idx="880">
                  <c:v>1905.3077000000001</c:v>
                </c:pt>
                <c:pt idx="881">
                  <c:v>1907.4729</c:v>
                </c:pt>
                <c:pt idx="882">
                  <c:v>1909.6379999999999</c:v>
                </c:pt>
                <c:pt idx="883">
                  <c:v>1911.8031000000001</c:v>
                </c:pt>
                <c:pt idx="884">
                  <c:v>1913.9682</c:v>
                </c:pt>
                <c:pt idx="885">
                  <c:v>1916.1333999999999</c:v>
                </c:pt>
                <c:pt idx="886">
                  <c:v>1918.2985000000001</c:v>
                </c:pt>
                <c:pt idx="887">
                  <c:v>1920.4636</c:v>
                </c:pt>
                <c:pt idx="888">
                  <c:v>1922.6287</c:v>
                </c:pt>
                <c:pt idx="889">
                  <c:v>1924.7937999999999</c:v>
                </c:pt>
                <c:pt idx="890">
                  <c:v>1926.9590000000001</c:v>
                </c:pt>
                <c:pt idx="891">
                  <c:v>1929.1241</c:v>
                </c:pt>
                <c:pt idx="892">
                  <c:v>1931.2891999999999</c:v>
                </c:pt>
                <c:pt idx="893">
                  <c:v>1933.4543000000001</c:v>
                </c:pt>
                <c:pt idx="894">
                  <c:v>1935.6195</c:v>
                </c:pt>
                <c:pt idx="895">
                  <c:v>1937.7846</c:v>
                </c:pt>
                <c:pt idx="896">
                  <c:v>1939.9496999999999</c:v>
                </c:pt>
                <c:pt idx="897">
                  <c:v>1942.1148000000001</c:v>
                </c:pt>
                <c:pt idx="898">
                  <c:v>1944.2799</c:v>
                </c:pt>
                <c:pt idx="899">
                  <c:v>1946.4450999999999</c:v>
                </c:pt>
                <c:pt idx="900">
                  <c:v>1948.6102000000001</c:v>
                </c:pt>
                <c:pt idx="901">
                  <c:v>1950.7753</c:v>
                </c:pt>
                <c:pt idx="902">
                  <c:v>1952.9404</c:v>
                </c:pt>
                <c:pt idx="903">
                  <c:v>1955.1056000000001</c:v>
                </c:pt>
                <c:pt idx="904">
                  <c:v>1957.2707</c:v>
                </c:pt>
                <c:pt idx="905">
                  <c:v>1959.4358</c:v>
                </c:pt>
                <c:pt idx="906">
                  <c:v>1961.6008999999999</c:v>
                </c:pt>
                <c:pt idx="907">
                  <c:v>1963.7660000000001</c:v>
                </c:pt>
                <c:pt idx="908">
                  <c:v>1965.9312</c:v>
                </c:pt>
                <c:pt idx="909">
                  <c:v>1968.0962999999999</c:v>
                </c:pt>
                <c:pt idx="910">
                  <c:v>1970.2614000000001</c:v>
                </c:pt>
                <c:pt idx="911">
                  <c:v>1972.4265</c:v>
                </c:pt>
                <c:pt idx="912">
                  <c:v>1974.5916999999999</c:v>
                </c:pt>
                <c:pt idx="913">
                  <c:v>1976.7568000000001</c:v>
                </c:pt>
                <c:pt idx="914">
                  <c:v>1978.9219000000001</c:v>
                </c:pt>
                <c:pt idx="915">
                  <c:v>1981.087</c:v>
                </c:pt>
                <c:pt idx="916">
                  <c:v>1983.2521999999999</c:v>
                </c:pt>
                <c:pt idx="917">
                  <c:v>1985.4173000000001</c:v>
                </c:pt>
                <c:pt idx="918">
                  <c:v>1987.5824</c:v>
                </c:pt>
                <c:pt idx="919">
                  <c:v>1989.7474999999999</c:v>
                </c:pt>
                <c:pt idx="920">
                  <c:v>1991.9126000000001</c:v>
                </c:pt>
                <c:pt idx="921">
                  <c:v>1994.0778</c:v>
                </c:pt>
                <c:pt idx="922">
                  <c:v>1996.2429</c:v>
                </c:pt>
                <c:pt idx="923">
                  <c:v>1998.4079999999999</c:v>
                </c:pt>
                <c:pt idx="924">
                  <c:v>2000.5731000000001</c:v>
                </c:pt>
                <c:pt idx="925">
                  <c:v>2002.7383</c:v>
                </c:pt>
                <c:pt idx="926">
                  <c:v>2004.9033999999999</c:v>
                </c:pt>
                <c:pt idx="927">
                  <c:v>2007.0685000000001</c:v>
                </c:pt>
                <c:pt idx="928">
                  <c:v>2009.2336</c:v>
                </c:pt>
                <c:pt idx="929">
                  <c:v>2011.3987</c:v>
                </c:pt>
                <c:pt idx="930">
                  <c:v>2013.5639000000001</c:v>
                </c:pt>
                <c:pt idx="931">
                  <c:v>2015.729</c:v>
                </c:pt>
                <c:pt idx="932">
                  <c:v>2017.8941</c:v>
                </c:pt>
                <c:pt idx="933">
                  <c:v>2020.0591999999999</c:v>
                </c:pt>
                <c:pt idx="934">
                  <c:v>2022.2244000000001</c:v>
                </c:pt>
                <c:pt idx="935">
                  <c:v>2024.3895</c:v>
                </c:pt>
                <c:pt idx="936">
                  <c:v>2026.5545999999999</c:v>
                </c:pt>
                <c:pt idx="937">
                  <c:v>2028.7197000000001</c:v>
                </c:pt>
                <c:pt idx="938">
                  <c:v>2030.8848</c:v>
                </c:pt>
                <c:pt idx="939">
                  <c:v>2033.05</c:v>
                </c:pt>
                <c:pt idx="940">
                  <c:v>2035.2150999999999</c:v>
                </c:pt>
                <c:pt idx="941">
                  <c:v>2037.3802000000001</c:v>
                </c:pt>
                <c:pt idx="942">
                  <c:v>2039.5453</c:v>
                </c:pt>
                <c:pt idx="943">
                  <c:v>2041.7104999999999</c:v>
                </c:pt>
                <c:pt idx="944">
                  <c:v>2043.8756000000001</c:v>
                </c:pt>
                <c:pt idx="945">
                  <c:v>2046.0407</c:v>
                </c:pt>
                <c:pt idx="946">
                  <c:v>2048.2058000000002</c:v>
                </c:pt>
                <c:pt idx="947">
                  <c:v>2050.3708999999999</c:v>
                </c:pt>
                <c:pt idx="948">
                  <c:v>2052.5360999999998</c:v>
                </c:pt>
                <c:pt idx="949">
                  <c:v>2054.7012</c:v>
                </c:pt>
                <c:pt idx="950">
                  <c:v>2056.8663000000001</c:v>
                </c:pt>
                <c:pt idx="951">
                  <c:v>2059.0313999999998</c:v>
                </c:pt>
                <c:pt idx="952">
                  <c:v>2061.1966000000002</c:v>
                </c:pt>
                <c:pt idx="953">
                  <c:v>2063.3616999999999</c:v>
                </c:pt>
                <c:pt idx="954">
                  <c:v>2065.5268000000001</c:v>
                </c:pt>
                <c:pt idx="955">
                  <c:v>2067.6918999999998</c:v>
                </c:pt>
                <c:pt idx="956">
                  <c:v>2069.857</c:v>
                </c:pt>
                <c:pt idx="957">
                  <c:v>2072.0221999999999</c:v>
                </c:pt>
                <c:pt idx="958">
                  <c:v>2074.1873000000001</c:v>
                </c:pt>
                <c:pt idx="959">
                  <c:v>2076.3524000000002</c:v>
                </c:pt>
                <c:pt idx="960">
                  <c:v>2078.5174999999999</c:v>
                </c:pt>
                <c:pt idx="961">
                  <c:v>2080.6826999999998</c:v>
                </c:pt>
                <c:pt idx="962">
                  <c:v>2082.8478</c:v>
                </c:pt>
                <c:pt idx="963">
                  <c:v>2085.0129000000002</c:v>
                </c:pt>
                <c:pt idx="964">
                  <c:v>2087.1779999999999</c:v>
                </c:pt>
                <c:pt idx="965">
                  <c:v>2089.3431999999998</c:v>
                </c:pt>
                <c:pt idx="966">
                  <c:v>2091.5083</c:v>
                </c:pt>
                <c:pt idx="967">
                  <c:v>2093.6734000000001</c:v>
                </c:pt>
                <c:pt idx="968">
                  <c:v>2095.8384999999998</c:v>
                </c:pt>
                <c:pt idx="969">
                  <c:v>2098.0036</c:v>
                </c:pt>
                <c:pt idx="970">
                  <c:v>2100.1687999999999</c:v>
                </c:pt>
                <c:pt idx="971">
                  <c:v>2102.3339000000001</c:v>
                </c:pt>
                <c:pt idx="972">
                  <c:v>2104.4989999999998</c:v>
                </c:pt>
                <c:pt idx="973">
                  <c:v>2106.6641</c:v>
                </c:pt>
                <c:pt idx="974">
                  <c:v>2108.8292999999999</c:v>
                </c:pt>
                <c:pt idx="975">
                  <c:v>2110.9944</c:v>
                </c:pt>
                <c:pt idx="976">
                  <c:v>2113.1595000000002</c:v>
                </c:pt>
                <c:pt idx="977">
                  <c:v>2115.3245999999999</c:v>
                </c:pt>
                <c:pt idx="978">
                  <c:v>2117.4897000000001</c:v>
                </c:pt>
                <c:pt idx="979">
                  <c:v>2119.6549</c:v>
                </c:pt>
                <c:pt idx="980">
                  <c:v>2121.8200000000002</c:v>
                </c:pt>
                <c:pt idx="981">
                  <c:v>2123.9850999999999</c:v>
                </c:pt>
                <c:pt idx="982">
                  <c:v>2126.1502</c:v>
                </c:pt>
                <c:pt idx="983">
                  <c:v>2128.3154</c:v>
                </c:pt>
                <c:pt idx="984">
                  <c:v>2130.4805000000001</c:v>
                </c:pt>
                <c:pt idx="985">
                  <c:v>2132.6455999999998</c:v>
                </c:pt>
                <c:pt idx="986">
                  <c:v>2134.8107</c:v>
                </c:pt>
                <c:pt idx="987">
                  <c:v>2136.9758000000002</c:v>
                </c:pt>
                <c:pt idx="988">
                  <c:v>2139.1410000000001</c:v>
                </c:pt>
                <c:pt idx="989">
                  <c:v>2141.3060999999998</c:v>
                </c:pt>
                <c:pt idx="990">
                  <c:v>2143.4712</c:v>
                </c:pt>
                <c:pt idx="991">
                  <c:v>2145.6363000000001</c:v>
                </c:pt>
                <c:pt idx="992">
                  <c:v>2147.8015</c:v>
                </c:pt>
                <c:pt idx="993">
                  <c:v>2149.9666000000002</c:v>
                </c:pt>
                <c:pt idx="994">
                  <c:v>2152.1316999999999</c:v>
                </c:pt>
                <c:pt idx="995">
                  <c:v>2154.2968000000001</c:v>
                </c:pt>
                <c:pt idx="996">
                  <c:v>2156.4618999999998</c:v>
                </c:pt>
                <c:pt idx="997">
                  <c:v>2158.6271000000002</c:v>
                </c:pt>
                <c:pt idx="998">
                  <c:v>2160.7921999999999</c:v>
                </c:pt>
                <c:pt idx="999">
                  <c:v>2162.9573</c:v>
                </c:pt>
                <c:pt idx="1000">
                  <c:v>2165.1224000000002</c:v>
                </c:pt>
                <c:pt idx="1001">
                  <c:v>2167.2876000000001</c:v>
                </c:pt>
                <c:pt idx="1002">
                  <c:v>2169.4526999999998</c:v>
                </c:pt>
                <c:pt idx="1003">
                  <c:v>2171.6178</c:v>
                </c:pt>
                <c:pt idx="1004">
                  <c:v>2173.7829000000002</c:v>
                </c:pt>
                <c:pt idx="1005">
                  <c:v>2175.9479999999999</c:v>
                </c:pt>
                <c:pt idx="1006">
                  <c:v>2178.1131999999998</c:v>
                </c:pt>
                <c:pt idx="1007">
                  <c:v>2180.2782999999999</c:v>
                </c:pt>
                <c:pt idx="1008">
                  <c:v>2182.4434000000001</c:v>
                </c:pt>
                <c:pt idx="1009">
                  <c:v>2184.6084999999998</c:v>
                </c:pt>
                <c:pt idx="1010">
                  <c:v>2186.7737000000002</c:v>
                </c:pt>
                <c:pt idx="1011">
                  <c:v>2188.9387999999999</c:v>
                </c:pt>
                <c:pt idx="1012">
                  <c:v>2191.1039000000001</c:v>
                </c:pt>
                <c:pt idx="1013">
                  <c:v>2193.2689999999998</c:v>
                </c:pt>
                <c:pt idx="1014">
                  <c:v>2195.4340999999999</c:v>
                </c:pt>
                <c:pt idx="1015">
                  <c:v>2197.5992999999999</c:v>
                </c:pt>
                <c:pt idx="1016">
                  <c:v>2199.7644</c:v>
                </c:pt>
                <c:pt idx="1017">
                  <c:v>2201.9295000000002</c:v>
                </c:pt>
                <c:pt idx="1018">
                  <c:v>2204.0945999999999</c:v>
                </c:pt>
                <c:pt idx="1019">
                  <c:v>2206.2597999999998</c:v>
                </c:pt>
                <c:pt idx="1020">
                  <c:v>2208.4249</c:v>
                </c:pt>
                <c:pt idx="1021">
                  <c:v>2210.59</c:v>
                </c:pt>
                <c:pt idx="1022">
                  <c:v>2212.7550999999999</c:v>
                </c:pt>
                <c:pt idx="1023">
                  <c:v>2214.9203000000002</c:v>
                </c:pt>
                <c:pt idx="1024">
                  <c:v>2217.0853999999999</c:v>
                </c:pt>
                <c:pt idx="1025">
                  <c:v>2219.2505000000001</c:v>
                </c:pt>
                <c:pt idx="1026">
                  <c:v>2221.4155999999998</c:v>
                </c:pt>
                <c:pt idx="1027">
                  <c:v>2223.5807</c:v>
                </c:pt>
                <c:pt idx="1028">
                  <c:v>2225.7458999999999</c:v>
                </c:pt>
                <c:pt idx="1029">
                  <c:v>2227.9110000000001</c:v>
                </c:pt>
                <c:pt idx="1030">
                  <c:v>2230.0761000000002</c:v>
                </c:pt>
                <c:pt idx="1031">
                  <c:v>2232.2411999999999</c:v>
                </c:pt>
                <c:pt idx="1032">
                  <c:v>2234.4063999999998</c:v>
                </c:pt>
                <c:pt idx="1033">
                  <c:v>2236.5715</c:v>
                </c:pt>
                <c:pt idx="1034">
                  <c:v>2238.7366000000002</c:v>
                </c:pt>
                <c:pt idx="1035">
                  <c:v>2240.9016999999999</c:v>
                </c:pt>
                <c:pt idx="1036">
                  <c:v>2243.0668000000001</c:v>
                </c:pt>
                <c:pt idx="1037">
                  <c:v>2245.232</c:v>
                </c:pt>
                <c:pt idx="1038">
                  <c:v>2247.3971000000001</c:v>
                </c:pt>
                <c:pt idx="1039">
                  <c:v>2249.5621999999998</c:v>
                </c:pt>
                <c:pt idx="1040">
                  <c:v>2251.7273</c:v>
                </c:pt>
                <c:pt idx="1041">
                  <c:v>2253.8924999999999</c:v>
                </c:pt>
                <c:pt idx="1042">
                  <c:v>2256.0576000000001</c:v>
                </c:pt>
                <c:pt idx="1043">
                  <c:v>2258.2226999999998</c:v>
                </c:pt>
                <c:pt idx="1044">
                  <c:v>2260.3878</c:v>
                </c:pt>
                <c:pt idx="1045">
                  <c:v>2262.5529000000001</c:v>
                </c:pt>
                <c:pt idx="1046">
                  <c:v>2264.7181</c:v>
                </c:pt>
                <c:pt idx="1047">
                  <c:v>2266.8832000000002</c:v>
                </c:pt>
                <c:pt idx="1048">
                  <c:v>2269.0482999999999</c:v>
                </c:pt>
                <c:pt idx="1049">
                  <c:v>2271.2134000000001</c:v>
                </c:pt>
                <c:pt idx="1050">
                  <c:v>2273.3786</c:v>
                </c:pt>
                <c:pt idx="1051">
                  <c:v>2275.5437000000002</c:v>
                </c:pt>
                <c:pt idx="1052">
                  <c:v>2277.7087999999999</c:v>
                </c:pt>
                <c:pt idx="1053">
                  <c:v>2279.8739</c:v>
                </c:pt>
                <c:pt idx="1054">
                  <c:v>2282.0390000000002</c:v>
                </c:pt>
                <c:pt idx="1055">
                  <c:v>2284.2042000000001</c:v>
                </c:pt>
                <c:pt idx="1056">
                  <c:v>2286.3692999999998</c:v>
                </c:pt>
                <c:pt idx="1057">
                  <c:v>2288.5344</c:v>
                </c:pt>
                <c:pt idx="1058">
                  <c:v>2290.6995000000002</c:v>
                </c:pt>
                <c:pt idx="1059">
                  <c:v>2292.8647000000001</c:v>
                </c:pt>
                <c:pt idx="1060">
                  <c:v>2295.0297999999998</c:v>
                </c:pt>
                <c:pt idx="1061">
                  <c:v>2297.1949</c:v>
                </c:pt>
                <c:pt idx="1062">
                  <c:v>2299.36</c:v>
                </c:pt>
                <c:pt idx="1063">
                  <c:v>2301.5250999999998</c:v>
                </c:pt>
                <c:pt idx="1064">
                  <c:v>2303.6903000000002</c:v>
                </c:pt>
                <c:pt idx="1065">
                  <c:v>2305.8553999999999</c:v>
                </c:pt>
                <c:pt idx="1066">
                  <c:v>2308.0205000000001</c:v>
                </c:pt>
                <c:pt idx="1067">
                  <c:v>2310.1855999999998</c:v>
                </c:pt>
                <c:pt idx="1068">
                  <c:v>2312.3508000000002</c:v>
                </c:pt>
                <c:pt idx="1069">
                  <c:v>2314.5158999999999</c:v>
                </c:pt>
                <c:pt idx="1070">
                  <c:v>2316.681</c:v>
                </c:pt>
                <c:pt idx="1071">
                  <c:v>2318.8461000000002</c:v>
                </c:pt>
                <c:pt idx="1072">
                  <c:v>2321.0113000000001</c:v>
                </c:pt>
                <c:pt idx="1073">
                  <c:v>2323.1763999999998</c:v>
                </c:pt>
                <c:pt idx="1074">
                  <c:v>2325.3415</c:v>
                </c:pt>
                <c:pt idx="1075">
                  <c:v>2327.5066000000002</c:v>
                </c:pt>
                <c:pt idx="1076">
                  <c:v>2329.6716999999999</c:v>
                </c:pt>
                <c:pt idx="1077">
                  <c:v>2331.8368999999998</c:v>
                </c:pt>
                <c:pt idx="1078">
                  <c:v>2334.002</c:v>
                </c:pt>
                <c:pt idx="1079">
                  <c:v>2336.1671000000001</c:v>
                </c:pt>
                <c:pt idx="1080">
                  <c:v>2338.3321999999998</c:v>
                </c:pt>
                <c:pt idx="1081">
                  <c:v>2340.4974000000002</c:v>
                </c:pt>
                <c:pt idx="1082">
                  <c:v>2342.6624999999999</c:v>
                </c:pt>
                <c:pt idx="1083">
                  <c:v>2344.8276000000001</c:v>
                </c:pt>
                <c:pt idx="1084">
                  <c:v>2346.9926999999998</c:v>
                </c:pt>
                <c:pt idx="1085">
                  <c:v>2349.1578</c:v>
                </c:pt>
                <c:pt idx="1086">
                  <c:v>2351.3229999999999</c:v>
                </c:pt>
                <c:pt idx="1087">
                  <c:v>2353.4881</c:v>
                </c:pt>
                <c:pt idx="1088">
                  <c:v>2355.6532000000002</c:v>
                </c:pt>
                <c:pt idx="1089">
                  <c:v>2357.8182999999999</c:v>
                </c:pt>
                <c:pt idx="1090">
                  <c:v>2359.9834999999998</c:v>
                </c:pt>
                <c:pt idx="1091">
                  <c:v>2362.1486</c:v>
                </c:pt>
                <c:pt idx="1092">
                  <c:v>2364.3137000000002</c:v>
                </c:pt>
                <c:pt idx="1093">
                  <c:v>2366.4787999999999</c:v>
                </c:pt>
                <c:pt idx="1094">
                  <c:v>2368.6439</c:v>
                </c:pt>
                <c:pt idx="1095">
                  <c:v>2370.8090999999999</c:v>
                </c:pt>
                <c:pt idx="1096">
                  <c:v>2372.9742000000001</c:v>
                </c:pt>
                <c:pt idx="1097">
                  <c:v>2375.1392999999998</c:v>
                </c:pt>
                <c:pt idx="1098">
                  <c:v>2377.3044</c:v>
                </c:pt>
                <c:pt idx="1099">
                  <c:v>2379.4695999999999</c:v>
                </c:pt>
                <c:pt idx="1100">
                  <c:v>2381.6347000000001</c:v>
                </c:pt>
                <c:pt idx="1101">
                  <c:v>2383.7997999999998</c:v>
                </c:pt>
                <c:pt idx="1102">
                  <c:v>2385.9648999999999</c:v>
                </c:pt>
                <c:pt idx="1103">
                  <c:v>2388.13</c:v>
                </c:pt>
                <c:pt idx="1104">
                  <c:v>2390.2952</c:v>
                </c:pt>
                <c:pt idx="1105">
                  <c:v>2392.4603000000002</c:v>
                </c:pt>
                <c:pt idx="1106">
                  <c:v>2394.6253999999999</c:v>
                </c:pt>
                <c:pt idx="1107">
                  <c:v>2396.7905000000001</c:v>
                </c:pt>
                <c:pt idx="1108">
                  <c:v>2398.9557</c:v>
                </c:pt>
                <c:pt idx="1109">
                  <c:v>2401.1208000000001</c:v>
                </c:pt>
                <c:pt idx="1110">
                  <c:v>2403.2858999999999</c:v>
                </c:pt>
                <c:pt idx="1111">
                  <c:v>2405.451</c:v>
                </c:pt>
                <c:pt idx="1112">
                  <c:v>2407.6161000000002</c:v>
                </c:pt>
                <c:pt idx="1113">
                  <c:v>2409.7813000000001</c:v>
                </c:pt>
                <c:pt idx="1114">
                  <c:v>2411.9463999999998</c:v>
                </c:pt>
                <c:pt idx="1115">
                  <c:v>2414.1115</c:v>
                </c:pt>
                <c:pt idx="1116">
                  <c:v>2416.2766000000001</c:v>
                </c:pt>
                <c:pt idx="1117">
                  <c:v>2418.4418000000001</c:v>
                </c:pt>
                <c:pt idx="1118">
                  <c:v>2420.6069000000002</c:v>
                </c:pt>
                <c:pt idx="1119">
                  <c:v>2422.7719999999999</c:v>
                </c:pt>
                <c:pt idx="1120">
                  <c:v>2424.9371000000001</c:v>
                </c:pt>
                <c:pt idx="1121">
                  <c:v>2427.1021999999998</c:v>
                </c:pt>
                <c:pt idx="1122">
                  <c:v>2429.2674000000002</c:v>
                </c:pt>
                <c:pt idx="1123">
                  <c:v>2431.4324999999999</c:v>
                </c:pt>
                <c:pt idx="1124">
                  <c:v>2433.5976000000001</c:v>
                </c:pt>
                <c:pt idx="1125">
                  <c:v>2435.7627000000002</c:v>
                </c:pt>
                <c:pt idx="1126">
                  <c:v>2437.9279000000001</c:v>
                </c:pt>
                <c:pt idx="1127">
                  <c:v>2440.0929999999998</c:v>
                </c:pt>
                <c:pt idx="1128">
                  <c:v>2442.2581</c:v>
                </c:pt>
                <c:pt idx="1129">
                  <c:v>2444.4232000000002</c:v>
                </c:pt>
                <c:pt idx="1130">
                  <c:v>2446.5884000000001</c:v>
                </c:pt>
                <c:pt idx="1131">
                  <c:v>2448.7534999999998</c:v>
                </c:pt>
                <c:pt idx="1132">
                  <c:v>2450.9186</c:v>
                </c:pt>
                <c:pt idx="1133">
                  <c:v>2453.0837000000001</c:v>
                </c:pt>
                <c:pt idx="1134">
                  <c:v>2455.2487999999998</c:v>
                </c:pt>
                <c:pt idx="1135">
                  <c:v>2457.4140000000002</c:v>
                </c:pt>
                <c:pt idx="1136">
                  <c:v>2459.5790999999999</c:v>
                </c:pt>
                <c:pt idx="1137">
                  <c:v>2461.7442000000001</c:v>
                </c:pt>
                <c:pt idx="1138">
                  <c:v>2463.9092999999998</c:v>
                </c:pt>
                <c:pt idx="1139">
                  <c:v>2466.0745000000002</c:v>
                </c:pt>
                <c:pt idx="1140">
                  <c:v>2468.2395999999999</c:v>
                </c:pt>
                <c:pt idx="1141">
                  <c:v>2470.4047</c:v>
                </c:pt>
                <c:pt idx="1142">
                  <c:v>2472.5698000000002</c:v>
                </c:pt>
                <c:pt idx="1143">
                  <c:v>2474.7348999999999</c:v>
                </c:pt>
                <c:pt idx="1144">
                  <c:v>2476.9000999999998</c:v>
                </c:pt>
                <c:pt idx="1145">
                  <c:v>2479.0652</c:v>
                </c:pt>
                <c:pt idx="1146">
                  <c:v>2481.2303000000002</c:v>
                </c:pt>
                <c:pt idx="1147">
                  <c:v>2483.3953999999999</c:v>
                </c:pt>
                <c:pt idx="1148">
                  <c:v>2485.5605999999998</c:v>
                </c:pt>
                <c:pt idx="1149">
                  <c:v>2487.7257</c:v>
                </c:pt>
                <c:pt idx="1150">
                  <c:v>2489.8908000000001</c:v>
                </c:pt>
                <c:pt idx="1151">
                  <c:v>2492.0558999999998</c:v>
                </c:pt>
                <c:pt idx="1152">
                  <c:v>2494.221</c:v>
                </c:pt>
                <c:pt idx="1153">
                  <c:v>2496.3861999999999</c:v>
                </c:pt>
                <c:pt idx="1154">
                  <c:v>2498.5513000000001</c:v>
                </c:pt>
                <c:pt idx="1155">
                  <c:v>2500.7163999999998</c:v>
                </c:pt>
                <c:pt idx="1156">
                  <c:v>2502.8815</c:v>
                </c:pt>
                <c:pt idx="1157">
                  <c:v>2505.0466999999999</c:v>
                </c:pt>
                <c:pt idx="1158">
                  <c:v>2507.2118</c:v>
                </c:pt>
                <c:pt idx="1159">
                  <c:v>2509.3769000000002</c:v>
                </c:pt>
                <c:pt idx="1160">
                  <c:v>2511.5419999999999</c:v>
                </c:pt>
                <c:pt idx="1161">
                  <c:v>2513.7071000000001</c:v>
                </c:pt>
                <c:pt idx="1162">
                  <c:v>2515.8723</c:v>
                </c:pt>
                <c:pt idx="1163">
                  <c:v>2518.0374000000002</c:v>
                </c:pt>
                <c:pt idx="1164">
                  <c:v>2520.2024999999999</c:v>
                </c:pt>
                <c:pt idx="1165">
                  <c:v>2522.3676</c:v>
                </c:pt>
                <c:pt idx="1166">
                  <c:v>2524.5328</c:v>
                </c:pt>
                <c:pt idx="1167">
                  <c:v>2526.6979000000001</c:v>
                </c:pt>
                <c:pt idx="1168">
                  <c:v>2528.8629999999998</c:v>
                </c:pt>
                <c:pt idx="1169">
                  <c:v>2531.0281</c:v>
                </c:pt>
                <c:pt idx="1170">
                  <c:v>2533.1932000000002</c:v>
                </c:pt>
                <c:pt idx="1171">
                  <c:v>2535.3584000000001</c:v>
                </c:pt>
                <c:pt idx="1172">
                  <c:v>2537.5234999999998</c:v>
                </c:pt>
                <c:pt idx="1173">
                  <c:v>2539.6886</c:v>
                </c:pt>
                <c:pt idx="1174">
                  <c:v>2541.8537000000001</c:v>
                </c:pt>
                <c:pt idx="1175">
                  <c:v>2544.0189</c:v>
                </c:pt>
                <c:pt idx="1176">
                  <c:v>2546.1840000000002</c:v>
                </c:pt>
                <c:pt idx="1177">
                  <c:v>2548.3490999999999</c:v>
                </c:pt>
                <c:pt idx="1178">
                  <c:v>2550.5142000000001</c:v>
                </c:pt>
                <c:pt idx="1179">
                  <c:v>2552.6794</c:v>
                </c:pt>
                <c:pt idx="1180">
                  <c:v>2554.8445000000002</c:v>
                </c:pt>
                <c:pt idx="1181">
                  <c:v>2557.0095999999999</c:v>
                </c:pt>
                <c:pt idx="1182">
                  <c:v>2559.1747</c:v>
                </c:pt>
                <c:pt idx="1183">
                  <c:v>2561.3398000000002</c:v>
                </c:pt>
                <c:pt idx="1184">
                  <c:v>2563.5050000000001</c:v>
                </c:pt>
                <c:pt idx="1185">
                  <c:v>2565.6700999999998</c:v>
                </c:pt>
                <c:pt idx="1186">
                  <c:v>2567.8352</c:v>
                </c:pt>
                <c:pt idx="1187">
                  <c:v>2570.0003000000002</c:v>
                </c:pt>
                <c:pt idx="1188">
                  <c:v>2572.1655000000001</c:v>
                </c:pt>
                <c:pt idx="1189">
                  <c:v>2574.3305999999998</c:v>
                </c:pt>
                <c:pt idx="1190">
                  <c:v>2576.4956999999999</c:v>
                </c:pt>
                <c:pt idx="1191">
                  <c:v>2578.6608000000001</c:v>
                </c:pt>
                <c:pt idx="1192">
                  <c:v>2580.8258999999998</c:v>
                </c:pt>
                <c:pt idx="1193">
                  <c:v>2582.9911000000002</c:v>
                </c:pt>
                <c:pt idx="1194">
                  <c:v>2585.1561999999999</c:v>
                </c:pt>
                <c:pt idx="1195">
                  <c:v>2587.3213000000001</c:v>
                </c:pt>
                <c:pt idx="1196">
                  <c:v>2589.4863999999998</c:v>
                </c:pt>
                <c:pt idx="1197">
                  <c:v>2591.6516000000001</c:v>
                </c:pt>
                <c:pt idx="1198">
                  <c:v>2593.8166999999999</c:v>
                </c:pt>
                <c:pt idx="1199">
                  <c:v>2595.9818</c:v>
                </c:pt>
                <c:pt idx="1200">
                  <c:v>2598.1469000000002</c:v>
                </c:pt>
                <c:pt idx="1201">
                  <c:v>2600.3119999999999</c:v>
                </c:pt>
                <c:pt idx="1202">
                  <c:v>2602.4771999999998</c:v>
                </c:pt>
                <c:pt idx="1203">
                  <c:v>2604.6423</c:v>
                </c:pt>
                <c:pt idx="1204">
                  <c:v>2606.8074000000001</c:v>
                </c:pt>
                <c:pt idx="1205">
                  <c:v>2608.9724999999999</c:v>
                </c:pt>
                <c:pt idx="1206">
                  <c:v>2611.1377000000002</c:v>
                </c:pt>
                <c:pt idx="1207">
                  <c:v>2613.3027999999999</c:v>
                </c:pt>
                <c:pt idx="1208">
                  <c:v>2615.4679000000001</c:v>
                </c:pt>
                <c:pt idx="1209">
                  <c:v>2617.6329999999998</c:v>
                </c:pt>
                <c:pt idx="1210">
                  <c:v>2619.7981</c:v>
                </c:pt>
                <c:pt idx="1211">
                  <c:v>2621.9632999999999</c:v>
                </c:pt>
                <c:pt idx="1212">
                  <c:v>2624.1284000000001</c:v>
                </c:pt>
                <c:pt idx="1213">
                  <c:v>2626.2935000000002</c:v>
                </c:pt>
                <c:pt idx="1214">
                  <c:v>2628.4585999999999</c:v>
                </c:pt>
                <c:pt idx="1215">
                  <c:v>2630.6237999999998</c:v>
                </c:pt>
                <c:pt idx="1216">
                  <c:v>2632.7889</c:v>
                </c:pt>
                <c:pt idx="1217">
                  <c:v>2634.9540000000002</c:v>
                </c:pt>
                <c:pt idx="1218">
                  <c:v>2637.1190999999999</c:v>
                </c:pt>
                <c:pt idx="1219">
                  <c:v>2639.2842000000001</c:v>
                </c:pt>
                <c:pt idx="1220">
                  <c:v>2641.4494</c:v>
                </c:pt>
                <c:pt idx="1221">
                  <c:v>2643.6145000000001</c:v>
                </c:pt>
                <c:pt idx="1222">
                  <c:v>2645.7795999999998</c:v>
                </c:pt>
                <c:pt idx="1223">
                  <c:v>2647.9447</c:v>
                </c:pt>
                <c:pt idx="1224">
                  <c:v>2650.1098999999999</c:v>
                </c:pt>
                <c:pt idx="1225">
                  <c:v>2652.2750000000001</c:v>
                </c:pt>
                <c:pt idx="1226">
                  <c:v>2654.4400999999998</c:v>
                </c:pt>
                <c:pt idx="1227">
                  <c:v>2656.6052</c:v>
                </c:pt>
                <c:pt idx="1228">
                  <c:v>2658.7703999999999</c:v>
                </c:pt>
                <c:pt idx="1229">
                  <c:v>2660.9355</c:v>
                </c:pt>
                <c:pt idx="1230">
                  <c:v>2663.1006000000002</c:v>
                </c:pt>
                <c:pt idx="1231">
                  <c:v>2665.2656999999999</c:v>
                </c:pt>
                <c:pt idx="1232">
                  <c:v>2667.4308000000001</c:v>
                </c:pt>
                <c:pt idx="1233">
                  <c:v>2669.596</c:v>
                </c:pt>
                <c:pt idx="1234">
                  <c:v>2671.7611000000002</c:v>
                </c:pt>
                <c:pt idx="1235">
                  <c:v>2673.9261999999999</c:v>
                </c:pt>
                <c:pt idx="1236">
                  <c:v>2676.0913</c:v>
                </c:pt>
                <c:pt idx="1237">
                  <c:v>2678.2565</c:v>
                </c:pt>
                <c:pt idx="1238">
                  <c:v>2680.4216000000001</c:v>
                </c:pt>
                <c:pt idx="1239">
                  <c:v>2682.5866999999998</c:v>
                </c:pt>
                <c:pt idx="1240">
                  <c:v>2684.7518</c:v>
                </c:pt>
                <c:pt idx="1241">
                  <c:v>2686.9169000000002</c:v>
                </c:pt>
                <c:pt idx="1242">
                  <c:v>2689.0821000000001</c:v>
                </c:pt>
                <c:pt idx="1243">
                  <c:v>2691.2471999999998</c:v>
                </c:pt>
                <c:pt idx="1244">
                  <c:v>2693.4123</c:v>
                </c:pt>
                <c:pt idx="1245">
                  <c:v>2695.5774000000001</c:v>
                </c:pt>
                <c:pt idx="1246">
                  <c:v>2697.7426</c:v>
                </c:pt>
                <c:pt idx="1247">
                  <c:v>2699.9077000000002</c:v>
                </c:pt>
                <c:pt idx="1248">
                  <c:v>2702.0727999999999</c:v>
                </c:pt>
                <c:pt idx="1249">
                  <c:v>2704.2379000000001</c:v>
                </c:pt>
                <c:pt idx="1250">
                  <c:v>2706.4029999999998</c:v>
                </c:pt>
                <c:pt idx="1251">
                  <c:v>2708.5682000000002</c:v>
                </c:pt>
                <c:pt idx="1252">
                  <c:v>2710.7332999999999</c:v>
                </c:pt>
                <c:pt idx="1253">
                  <c:v>2712.8984</c:v>
                </c:pt>
                <c:pt idx="1254">
                  <c:v>2715.0635000000002</c:v>
                </c:pt>
                <c:pt idx="1255">
                  <c:v>2717.2287000000001</c:v>
                </c:pt>
                <c:pt idx="1256">
                  <c:v>2719.3937999999998</c:v>
                </c:pt>
                <c:pt idx="1257">
                  <c:v>2721.5589</c:v>
                </c:pt>
                <c:pt idx="1258">
                  <c:v>2723.7240000000002</c:v>
                </c:pt>
                <c:pt idx="1259">
                  <c:v>2725.8890999999999</c:v>
                </c:pt>
                <c:pt idx="1260">
                  <c:v>2728.0542999999998</c:v>
                </c:pt>
                <c:pt idx="1261">
                  <c:v>2730.2194</c:v>
                </c:pt>
                <c:pt idx="1262">
                  <c:v>2732.3845000000001</c:v>
                </c:pt>
                <c:pt idx="1263">
                  <c:v>2734.5495999999998</c:v>
                </c:pt>
                <c:pt idx="1264">
                  <c:v>2736.7148000000002</c:v>
                </c:pt>
                <c:pt idx="1265">
                  <c:v>2738.8798999999999</c:v>
                </c:pt>
                <c:pt idx="1266">
                  <c:v>2741.0450000000001</c:v>
                </c:pt>
                <c:pt idx="1267">
                  <c:v>2743.2100999999998</c:v>
                </c:pt>
                <c:pt idx="1268">
                  <c:v>2745.3751999999999</c:v>
                </c:pt>
                <c:pt idx="1269">
                  <c:v>2747.5403999999999</c:v>
                </c:pt>
                <c:pt idx="1270">
                  <c:v>2749.7055</c:v>
                </c:pt>
                <c:pt idx="1271">
                  <c:v>2751.8706000000002</c:v>
                </c:pt>
                <c:pt idx="1272">
                  <c:v>2754.0356999999999</c:v>
                </c:pt>
                <c:pt idx="1273">
                  <c:v>2756.2008999999998</c:v>
                </c:pt>
                <c:pt idx="1274">
                  <c:v>2758.366</c:v>
                </c:pt>
                <c:pt idx="1275">
                  <c:v>2760.5311000000002</c:v>
                </c:pt>
                <c:pt idx="1276">
                  <c:v>2762.6961999999999</c:v>
                </c:pt>
                <c:pt idx="1277">
                  <c:v>2764.8613</c:v>
                </c:pt>
                <c:pt idx="1278">
                  <c:v>2767.0264999999999</c:v>
                </c:pt>
                <c:pt idx="1279">
                  <c:v>2769.1916000000001</c:v>
                </c:pt>
                <c:pt idx="1280">
                  <c:v>2771.3566999999998</c:v>
                </c:pt>
                <c:pt idx="1281">
                  <c:v>2773.5218</c:v>
                </c:pt>
                <c:pt idx="1282">
                  <c:v>2775.6869999999999</c:v>
                </c:pt>
                <c:pt idx="1283">
                  <c:v>2777.8521000000001</c:v>
                </c:pt>
                <c:pt idx="1284">
                  <c:v>2780.0171999999998</c:v>
                </c:pt>
                <c:pt idx="1285">
                  <c:v>2782.1822999999999</c:v>
                </c:pt>
                <c:pt idx="1286">
                  <c:v>2784.3474999999999</c:v>
                </c:pt>
                <c:pt idx="1287">
                  <c:v>2786.5126</c:v>
                </c:pt>
                <c:pt idx="1288">
                  <c:v>2788.6777000000002</c:v>
                </c:pt>
                <c:pt idx="1289">
                  <c:v>2790.8427999999999</c:v>
                </c:pt>
                <c:pt idx="1290">
                  <c:v>2793.0079000000001</c:v>
                </c:pt>
                <c:pt idx="1291">
                  <c:v>2795.1731</c:v>
                </c:pt>
                <c:pt idx="1292">
                  <c:v>2797.3382000000001</c:v>
                </c:pt>
                <c:pt idx="1293">
                  <c:v>2799.5032999999999</c:v>
                </c:pt>
                <c:pt idx="1294">
                  <c:v>2801.6684</c:v>
                </c:pt>
                <c:pt idx="1295">
                  <c:v>2803.8335999999999</c:v>
                </c:pt>
                <c:pt idx="1296">
                  <c:v>2805.9987000000001</c:v>
                </c:pt>
                <c:pt idx="1297">
                  <c:v>2808.1637999999998</c:v>
                </c:pt>
                <c:pt idx="1298">
                  <c:v>2810.3289</c:v>
                </c:pt>
                <c:pt idx="1299">
                  <c:v>2812.4940000000001</c:v>
                </c:pt>
                <c:pt idx="1300">
                  <c:v>2814.6592000000001</c:v>
                </c:pt>
                <c:pt idx="1301">
                  <c:v>2816.8243000000002</c:v>
                </c:pt>
                <c:pt idx="1302">
                  <c:v>2818.9893999999999</c:v>
                </c:pt>
                <c:pt idx="1303">
                  <c:v>2821.1545000000001</c:v>
                </c:pt>
                <c:pt idx="1304">
                  <c:v>2823.3197</c:v>
                </c:pt>
                <c:pt idx="1305">
                  <c:v>2825.4848000000002</c:v>
                </c:pt>
                <c:pt idx="1306">
                  <c:v>2827.6498999999999</c:v>
                </c:pt>
                <c:pt idx="1307">
                  <c:v>2829.8150000000001</c:v>
                </c:pt>
                <c:pt idx="1308">
                  <c:v>2831.9801000000002</c:v>
                </c:pt>
                <c:pt idx="1309">
                  <c:v>2834.1453000000001</c:v>
                </c:pt>
                <c:pt idx="1310">
                  <c:v>2836.3103999999998</c:v>
                </c:pt>
                <c:pt idx="1311">
                  <c:v>2838.4755</c:v>
                </c:pt>
                <c:pt idx="1312">
                  <c:v>2840.6406000000002</c:v>
                </c:pt>
                <c:pt idx="1313">
                  <c:v>2842.8058000000001</c:v>
                </c:pt>
                <c:pt idx="1314">
                  <c:v>2844.9708999999998</c:v>
                </c:pt>
                <c:pt idx="1315">
                  <c:v>2847.136</c:v>
                </c:pt>
                <c:pt idx="1316">
                  <c:v>2849.3011000000001</c:v>
                </c:pt>
                <c:pt idx="1317">
                  <c:v>2851.4661999999998</c:v>
                </c:pt>
                <c:pt idx="1318">
                  <c:v>2853.6314000000002</c:v>
                </c:pt>
                <c:pt idx="1319">
                  <c:v>2855.7964999999999</c:v>
                </c:pt>
                <c:pt idx="1320">
                  <c:v>2857.9616000000001</c:v>
                </c:pt>
                <c:pt idx="1321">
                  <c:v>2860.1266999999998</c:v>
                </c:pt>
                <c:pt idx="1322">
                  <c:v>2862.2919000000002</c:v>
                </c:pt>
                <c:pt idx="1323">
                  <c:v>2864.4569999999999</c:v>
                </c:pt>
                <c:pt idx="1324">
                  <c:v>2866.6221</c:v>
                </c:pt>
                <c:pt idx="1325">
                  <c:v>2868.7872000000002</c:v>
                </c:pt>
                <c:pt idx="1326">
                  <c:v>2870.9522999999999</c:v>
                </c:pt>
                <c:pt idx="1327">
                  <c:v>2873.1174999999998</c:v>
                </c:pt>
                <c:pt idx="1328">
                  <c:v>2875.2826</c:v>
                </c:pt>
                <c:pt idx="1329">
                  <c:v>2877.4477000000002</c:v>
                </c:pt>
                <c:pt idx="1330">
                  <c:v>2879.6127999999999</c:v>
                </c:pt>
                <c:pt idx="1331">
                  <c:v>2881.7779999999998</c:v>
                </c:pt>
                <c:pt idx="1332">
                  <c:v>2883.9431</c:v>
                </c:pt>
                <c:pt idx="1333">
                  <c:v>2886.1082000000001</c:v>
                </c:pt>
                <c:pt idx="1334">
                  <c:v>2888.2732999999998</c:v>
                </c:pt>
                <c:pt idx="1335">
                  <c:v>2890.4385000000002</c:v>
                </c:pt>
                <c:pt idx="1336">
                  <c:v>2892.6035999999999</c:v>
                </c:pt>
                <c:pt idx="1337">
                  <c:v>2894.7687000000001</c:v>
                </c:pt>
                <c:pt idx="1338">
                  <c:v>2896.9337999999998</c:v>
                </c:pt>
                <c:pt idx="1339">
                  <c:v>2899.0989</c:v>
                </c:pt>
                <c:pt idx="1340">
                  <c:v>2901.2640999999999</c:v>
                </c:pt>
                <c:pt idx="1341">
                  <c:v>2903.4292</c:v>
                </c:pt>
                <c:pt idx="1342">
                  <c:v>2905.5943000000002</c:v>
                </c:pt>
                <c:pt idx="1343">
                  <c:v>2907.7593999999999</c:v>
                </c:pt>
                <c:pt idx="1344">
                  <c:v>2909.9245999999998</c:v>
                </c:pt>
                <c:pt idx="1345">
                  <c:v>2912.0897</c:v>
                </c:pt>
                <c:pt idx="1346">
                  <c:v>2914.2548000000002</c:v>
                </c:pt>
                <c:pt idx="1347">
                  <c:v>2916.4198999999999</c:v>
                </c:pt>
                <c:pt idx="1348">
                  <c:v>2918.585</c:v>
                </c:pt>
                <c:pt idx="1349">
                  <c:v>2920.7501999999999</c:v>
                </c:pt>
                <c:pt idx="1350">
                  <c:v>2922.9153000000001</c:v>
                </c:pt>
                <c:pt idx="1351">
                  <c:v>2925.0803999999998</c:v>
                </c:pt>
                <c:pt idx="1352">
                  <c:v>2927.2455</c:v>
                </c:pt>
                <c:pt idx="1353">
                  <c:v>2929.4106999999999</c:v>
                </c:pt>
                <c:pt idx="1354">
                  <c:v>2931.5758000000001</c:v>
                </c:pt>
                <c:pt idx="1355">
                  <c:v>2933.7408999999998</c:v>
                </c:pt>
                <c:pt idx="1356">
                  <c:v>2935.9059999999999</c:v>
                </c:pt>
                <c:pt idx="1357">
                  <c:v>2938.0711000000001</c:v>
                </c:pt>
                <c:pt idx="1358">
                  <c:v>2940.2363</c:v>
                </c:pt>
                <c:pt idx="1359">
                  <c:v>2942.4014000000002</c:v>
                </c:pt>
                <c:pt idx="1360">
                  <c:v>2944.5664999999999</c:v>
                </c:pt>
                <c:pt idx="1361">
                  <c:v>2946.7316000000001</c:v>
                </c:pt>
                <c:pt idx="1362">
                  <c:v>2948.8968</c:v>
                </c:pt>
                <c:pt idx="1363">
                  <c:v>2951.0619000000002</c:v>
                </c:pt>
                <c:pt idx="1364">
                  <c:v>2953.2269999999999</c:v>
                </c:pt>
                <c:pt idx="1365">
                  <c:v>2955.3921</c:v>
                </c:pt>
                <c:pt idx="1366">
                  <c:v>2957.5572000000002</c:v>
                </c:pt>
                <c:pt idx="1367">
                  <c:v>2959.7224000000001</c:v>
                </c:pt>
                <c:pt idx="1368">
                  <c:v>2961.8874999999998</c:v>
                </c:pt>
                <c:pt idx="1369">
                  <c:v>2964.0526</c:v>
                </c:pt>
                <c:pt idx="1370">
                  <c:v>2966.2177000000001</c:v>
                </c:pt>
                <c:pt idx="1371">
                  <c:v>2968.3829000000001</c:v>
                </c:pt>
                <c:pt idx="1372">
                  <c:v>2970.5479999999998</c:v>
                </c:pt>
                <c:pt idx="1373">
                  <c:v>2972.7130999999999</c:v>
                </c:pt>
                <c:pt idx="1374">
                  <c:v>2974.8782000000001</c:v>
                </c:pt>
                <c:pt idx="1375">
                  <c:v>2977.0432999999998</c:v>
                </c:pt>
                <c:pt idx="1376">
                  <c:v>2979.2085000000002</c:v>
                </c:pt>
                <c:pt idx="1377">
                  <c:v>2981.3735999999999</c:v>
                </c:pt>
                <c:pt idx="1378">
                  <c:v>2983.5387000000001</c:v>
                </c:pt>
                <c:pt idx="1379">
                  <c:v>2985.7037999999998</c:v>
                </c:pt>
                <c:pt idx="1380">
                  <c:v>2987.8690000000001</c:v>
                </c:pt>
                <c:pt idx="1381">
                  <c:v>2990.0340999999999</c:v>
                </c:pt>
                <c:pt idx="1382">
                  <c:v>2992.1992</c:v>
                </c:pt>
                <c:pt idx="1383">
                  <c:v>2994.3643000000002</c:v>
                </c:pt>
                <c:pt idx="1384">
                  <c:v>2996.5295000000001</c:v>
                </c:pt>
                <c:pt idx="1385">
                  <c:v>2998.6945999999998</c:v>
                </c:pt>
                <c:pt idx="1386">
                  <c:v>3000.8597</c:v>
                </c:pt>
                <c:pt idx="1387">
                  <c:v>3003.0248000000001</c:v>
                </c:pt>
                <c:pt idx="1388">
                  <c:v>3005.1898999999999</c:v>
                </c:pt>
                <c:pt idx="1389">
                  <c:v>3007.3551000000002</c:v>
                </c:pt>
                <c:pt idx="1390">
                  <c:v>3009.5201999999999</c:v>
                </c:pt>
                <c:pt idx="1391">
                  <c:v>3011.6853000000001</c:v>
                </c:pt>
                <c:pt idx="1392">
                  <c:v>3013.8503999999998</c:v>
                </c:pt>
                <c:pt idx="1393">
                  <c:v>3016.0156000000002</c:v>
                </c:pt>
                <c:pt idx="1394">
                  <c:v>3018.1806999999999</c:v>
                </c:pt>
                <c:pt idx="1395">
                  <c:v>3020.3458000000001</c:v>
                </c:pt>
                <c:pt idx="1396">
                  <c:v>3022.5109000000002</c:v>
                </c:pt>
                <c:pt idx="1397">
                  <c:v>3024.6759999999999</c:v>
                </c:pt>
                <c:pt idx="1398">
                  <c:v>3026.8411999999998</c:v>
                </c:pt>
                <c:pt idx="1399">
                  <c:v>3029.0063</c:v>
                </c:pt>
                <c:pt idx="1400">
                  <c:v>3031.1714000000002</c:v>
                </c:pt>
                <c:pt idx="1401">
                  <c:v>3033.3364999999999</c:v>
                </c:pt>
                <c:pt idx="1402">
                  <c:v>3035.5016999999998</c:v>
                </c:pt>
                <c:pt idx="1403">
                  <c:v>3037.6668</c:v>
                </c:pt>
                <c:pt idx="1404">
                  <c:v>3039.8319000000001</c:v>
                </c:pt>
                <c:pt idx="1405">
                  <c:v>3041.9969999999998</c:v>
                </c:pt>
                <c:pt idx="1406">
                  <c:v>3044.1621</c:v>
                </c:pt>
                <c:pt idx="1407">
                  <c:v>3046.3272999999999</c:v>
                </c:pt>
                <c:pt idx="1408">
                  <c:v>3048.4924000000001</c:v>
                </c:pt>
                <c:pt idx="1409">
                  <c:v>3050.6574999999998</c:v>
                </c:pt>
                <c:pt idx="1410">
                  <c:v>3052.8226</c:v>
                </c:pt>
                <c:pt idx="1411">
                  <c:v>3054.9877999999999</c:v>
                </c:pt>
                <c:pt idx="1412">
                  <c:v>3057.1529</c:v>
                </c:pt>
                <c:pt idx="1413">
                  <c:v>3059.3180000000002</c:v>
                </c:pt>
                <c:pt idx="1414">
                  <c:v>3061.4830999999999</c:v>
                </c:pt>
                <c:pt idx="1415">
                  <c:v>3063.6482000000001</c:v>
                </c:pt>
                <c:pt idx="1416">
                  <c:v>3065.8134</c:v>
                </c:pt>
                <c:pt idx="1417">
                  <c:v>3067.9785000000002</c:v>
                </c:pt>
                <c:pt idx="1418">
                  <c:v>3070.1435999999999</c:v>
                </c:pt>
                <c:pt idx="1419">
                  <c:v>3072.3087</c:v>
                </c:pt>
                <c:pt idx="1420">
                  <c:v>3074.4739</c:v>
                </c:pt>
                <c:pt idx="1421">
                  <c:v>3076.6390000000001</c:v>
                </c:pt>
                <c:pt idx="1422">
                  <c:v>3078.8040999999998</c:v>
                </c:pt>
                <c:pt idx="1423">
                  <c:v>3080.9692</c:v>
                </c:pt>
                <c:pt idx="1424">
                  <c:v>3083.1343000000002</c:v>
                </c:pt>
                <c:pt idx="1425">
                  <c:v>3085.2995000000001</c:v>
                </c:pt>
                <c:pt idx="1426">
                  <c:v>3087.4645999999998</c:v>
                </c:pt>
                <c:pt idx="1427">
                  <c:v>3089.6297</c:v>
                </c:pt>
                <c:pt idx="1428">
                  <c:v>3091.7948000000001</c:v>
                </c:pt>
                <c:pt idx="1429">
                  <c:v>3093.96</c:v>
                </c:pt>
                <c:pt idx="1430">
                  <c:v>3096.1251000000002</c:v>
                </c:pt>
                <c:pt idx="1431">
                  <c:v>3098.2901999999999</c:v>
                </c:pt>
                <c:pt idx="1432">
                  <c:v>3100.4553000000001</c:v>
                </c:pt>
                <c:pt idx="1433">
                  <c:v>3102.6203999999998</c:v>
                </c:pt>
                <c:pt idx="1434">
                  <c:v>3104.7856000000002</c:v>
                </c:pt>
                <c:pt idx="1435">
                  <c:v>3106.9506999999999</c:v>
                </c:pt>
                <c:pt idx="1436">
                  <c:v>3109.1158</c:v>
                </c:pt>
                <c:pt idx="1437">
                  <c:v>3111.2809000000002</c:v>
                </c:pt>
                <c:pt idx="1438">
                  <c:v>3113.4461000000001</c:v>
                </c:pt>
                <c:pt idx="1439">
                  <c:v>3115.6111999999998</c:v>
                </c:pt>
                <c:pt idx="1440">
                  <c:v>3117.7763</c:v>
                </c:pt>
                <c:pt idx="1441">
                  <c:v>3119.9414000000002</c:v>
                </c:pt>
                <c:pt idx="1442">
                  <c:v>3122.1066000000001</c:v>
                </c:pt>
                <c:pt idx="1443">
                  <c:v>3124.2716999999998</c:v>
                </c:pt>
                <c:pt idx="1444">
                  <c:v>3126.4367999999999</c:v>
                </c:pt>
                <c:pt idx="1445">
                  <c:v>3128.6019000000001</c:v>
                </c:pt>
                <c:pt idx="1446">
                  <c:v>3130.7669999999998</c:v>
                </c:pt>
                <c:pt idx="1447">
                  <c:v>3132.9322000000002</c:v>
                </c:pt>
                <c:pt idx="1448">
                  <c:v>3135.0972999999999</c:v>
                </c:pt>
                <c:pt idx="1449">
                  <c:v>3137.2624000000001</c:v>
                </c:pt>
                <c:pt idx="1450">
                  <c:v>3139.4274999999998</c:v>
                </c:pt>
              </c:numCache>
            </c:numRef>
          </c:xVal>
          <c:yVal>
            <c:numRef>
              <c:f>gen_grid_fine!$W$2:$W$1452</c:f>
              <c:numCache>
                <c:formatCode>0.0000</c:formatCode>
                <c:ptCount val="1451"/>
                <c:pt idx="0">
                  <c:v>0</c:v>
                </c:pt>
                <c:pt idx="1">
                  <c:v>7.4938287893454979E-3</c:v>
                </c:pt>
                <c:pt idx="2">
                  <c:v>1.166244072147286E-2</c:v>
                </c:pt>
                <c:pt idx="3">
                  <c:v>4.3707787780501734E-3</c:v>
                </c:pt>
                <c:pt idx="4">
                  <c:v>-9.6500737366067412E-3</c:v>
                </c:pt>
                <c:pt idx="5">
                  <c:v>-1.5398281872969799E-2</c:v>
                </c:pt>
                <c:pt idx="6">
                  <c:v>-6.3417538307343193E-3</c:v>
                </c:pt>
                <c:pt idx="7">
                  <c:v>4.9262308720022119E-3</c:v>
                </c:pt>
                <c:pt idx="8">
                  <c:v>5.6808434412302751E-3</c:v>
                </c:pt>
                <c:pt idx="9">
                  <c:v>-7.6386648937027931E-3</c:v>
                </c:pt>
                <c:pt idx="10">
                  <c:v>-2.5364196429287271E-2</c:v>
                </c:pt>
                <c:pt idx="11">
                  <c:v>-3.0964445924616849E-2</c:v>
                </c:pt>
                <c:pt idx="12">
                  <c:v>-1.381138996265948E-2</c:v>
                </c:pt>
                <c:pt idx="13">
                  <c:v>2.0924520005704092E-2</c:v>
                </c:pt>
                <c:pt idx="14">
                  <c:v>5.318477599245245E-2</c:v>
                </c:pt>
                <c:pt idx="15">
                  <c:v>6.0297318871084082E-2</c:v>
                </c:pt>
                <c:pt idx="16">
                  <c:v>3.2802328190675113E-2</c:v>
                </c:pt>
                <c:pt idx="17">
                  <c:v>-1.72619173971915E-2</c:v>
                </c:pt>
                <c:pt idx="18">
                  <c:v>-6.2165044007152996E-2</c:v>
                </c:pt>
                <c:pt idx="19">
                  <c:v>-7.5390341370615427E-2</c:v>
                </c:pt>
                <c:pt idx="20">
                  <c:v>-4.8685902081550998E-2</c:v>
                </c:pt>
                <c:pt idx="21">
                  <c:v>2.308078987756658E-3</c:v>
                </c:pt>
                <c:pt idx="22">
                  <c:v>4.7947635167851277E-2</c:v>
                </c:pt>
                <c:pt idx="23">
                  <c:v>6.3520889333381014E-2</c:v>
                </c:pt>
                <c:pt idx="24">
                  <c:v>4.4489301635583504E-2</c:v>
                </c:pt>
                <c:pt idx="25">
                  <c:v>7.8208552187502729E-3</c:v>
                </c:pt>
                <c:pt idx="26">
                  <c:v>-2.1113050409208915E-2</c:v>
                </c:pt>
                <c:pt idx="27">
                  <c:v>-2.6536837089981464E-2</c:v>
                </c:pt>
                <c:pt idx="28">
                  <c:v>-1.2324259249933947E-2</c:v>
                </c:pt>
                <c:pt idx="29">
                  <c:v>2.8681414120358259E-3</c:v>
                </c:pt>
                <c:pt idx="30">
                  <c:v>1.474537378311797E-3</c:v>
                </c:pt>
                <c:pt idx="31">
                  <c:v>-1.8105073242860047E-2</c:v>
                </c:pt>
                <c:pt idx="32">
                  <c:v>-3.9029016714007062E-2</c:v>
                </c:pt>
                <c:pt idx="33">
                  <c:v>-3.8339312026718052E-2</c:v>
                </c:pt>
                <c:pt idx="34">
                  <c:v>-5.4827847231674739E-3</c:v>
                </c:pt>
                <c:pt idx="35">
                  <c:v>4.6633312941426162E-2</c:v>
                </c:pt>
                <c:pt idx="36">
                  <c:v>8.6990418446079021E-2</c:v>
                </c:pt>
                <c:pt idx="37">
                  <c:v>8.5773017083709838E-2</c:v>
                </c:pt>
                <c:pt idx="38">
                  <c:v>3.5107616030507327E-2</c:v>
                </c:pt>
                <c:pt idx="39">
                  <c:v>-4.297713436921579E-2</c:v>
                </c:pt>
                <c:pt idx="40">
                  <c:v>-0.10747711450579864</c:v>
                </c:pt>
                <c:pt idx="41">
                  <c:v>-0.12193885328537767</c:v>
                </c:pt>
                <c:pt idx="42">
                  <c:v>-7.6005548784777749E-2</c:v>
                </c:pt>
                <c:pt idx="43">
                  <c:v>8.2867106352338838E-3</c:v>
                </c:pt>
                <c:pt idx="44">
                  <c:v>8.8932037295660168E-2</c:v>
                </c:pt>
                <c:pt idx="45">
                  <c:v>0.12701348703504403</c:v>
                </c:pt>
                <c:pt idx="46">
                  <c:v>0.10654061699467129</c:v>
                </c:pt>
                <c:pt idx="47">
                  <c:v>4.0413054580076102E-2</c:v>
                </c:pt>
                <c:pt idx="48">
                  <c:v>-3.8916743815698478E-2</c:v>
                </c:pt>
                <c:pt idx="49">
                  <c:v>-9.6802651050027069E-2</c:v>
                </c:pt>
                <c:pt idx="50">
                  <c:v>-0.11163037216476746</c:v>
                </c:pt>
                <c:pt idx="51">
                  <c:v>-8.1333270394977522E-2</c:v>
                </c:pt>
                <c:pt idx="52">
                  <c:v>-2.0889648673353446E-2</c:v>
                </c:pt>
                <c:pt idx="53">
                  <c:v>4.5282431217400464E-2</c:v>
                </c:pt>
                <c:pt idx="54">
                  <c:v>9.1960308478418115E-2</c:v>
                </c:pt>
                <c:pt idx="55">
                  <c:v>0.10092431821860912</c:v>
                </c:pt>
                <c:pt idx="56">
                  <c:v>6.7433524889942711E-2</c:v>
                </c:pt>
                <c:pt idx="57">
                  <c:v>3.8810137171083657E-3</c:v>
                </c:pt>
                <c:pt idx="58">
                  <c:v>-6.2466472488626731E-2</c:v>
                </c:pt>
                <c:pt idx="59">
                  <c:v>-9.9806080800057012E-2</c:v>
                </c:pt>
                <c:pt idx="60">
                  <c:v>-8.7711418149794301E-2</c:v>
                </c:pt>
                <c:pt idx="61">
                  <c:v>-3.0476737326081371E-2</c:v>
                </c:pt>
                <c:pt idx="62">
                  <c:v>4.1772461808864562E-2</c:v>
                </c:pt>
                <c:pt idx="63">
                  <c:v>8.8118042567888522E-2</c:v>
                </c:pt>
                <c:pt idx="64">
                  <c:v>8.1265605056352205E-2</c:v>
                </c:pt>
                <c:pt idx="65">
                  <c:v>2.6211731054916809E-2</c:v>
                </c:pt>
                <c:pt idx="66">
                  <c:v>-4.0763928106501063E-2</c:v>
                </c:pt>
                <c:pt idx="67">
                  <c:v>-7.4785050350834797E-2</c:v>
                </c:pt>
                <c:pt idx="68">
                  <c:v>-5.3202068425823736E-2</c:v>
                </c:pt>
                <c:pt idx="69">
                  <c:v>6.8859738060532355E-3</c:v>
                </c:pt>
                <c:pt idx="70">
                  <c:v>5.8814244979802824E-2</c:v>
                </c:pt>
                <c:pt idx="71">
                  <c:v>5.9733741928178388E-2</c:v>
                </c:pt>
                <c:pt idx="72">
                  <c:v>4.563566132882748E-3</c:v>
                </c:pt>
                <c:pt idx="73">
                  <c:v>-6.5511686580680739E-2</c:v>
                </c:pt>
                <c:pt idx="74">
                  <c:v>-9.0010499234785504E-2</c:v>
                </c:pt>
                <c:pt idx="75">
                  <c:v>-3.5650073791919132E-2</c:v>
                </c:pt>
                <c:pt idx="76">
                  <c:v>7.1058939938521595E-2</c:v>
                </c:pt>
                <c:pt idx="77">
                  <c:v>0.15301120125569226</c:v>
                </c:pt>
                <c:pt idx="78">
                  <c:v>0.13366732460670208</c:v>
                </c:pt>
                <c:pt idx="79">
                  <c:v>-1.8491486521387767E-3</c:v>
                </c:pt>
                <c:pt idx="80">
                  <c:v>-0.18080084073151786</c:v>
                </c:pt>
                <c:pt idx="81">
                  <c:v>-0.2783710448490736</c:v>
                </c:pt>
                <c:pt idx="82">
                  <c:v>-0.1996379723315661</c:v>
                </c:pt>
                <c:pt idx="83">
                  <c:v>4.3942617155200127E-2</c:v>
                </c:pt>
                <c:pt idx="84">
                  <c:v>0.3202397410855371</c:v>
                </c:pt>
                <c:pt idx="85">
                  <c:v>0.44557217406407051</c:v>
                </c:pt>
                <c:pt idx="86">
                  <c:v>0.30255477776439538</c:v>
                </c:pt>
                <c:pt idx="87">
                  <c:v>-6.7568900608955623E-2</c:v>
                </c:pt>
                <c:pt idx="88">
                  <c:v>-0.46554671826170507</c:v>
                </c:pt>
                <c:pt idx="89">
                  <c:v>-0.64086894928108395</c:v>
                </c:pt>
                <c:pt idx="90">
                  <c:v>-0.44773169234782795</c:v>
                </c:pt>
                <c:pt idx="91">
                  <c:v>4.667706470762626E-2</c:v>
                </c:pt>
                <c:pt idx="92">
                  <c:v>0.57808637190316492</c:v>
                </c:pt>
                <c:pt idx="93">
                  <c:v>0.8286043116317019</c:v>
                </c:pt>
                <c:pt idx="94">
                  <c:v>0.61870539345375641</c:v>
                </c:pt>
                <c:pt idx="95">
                  <c:v>3.0451670684542003E-2</c:v>
                </c:pt>
                <c:pt idx="96">
                  <c:v>-0.62106983373914459</c:v>
                </c:pt>
                <c:pt idx="97">
                  <c:v>-0.96129278505737736</c:v>
                </c:pt>
                <c:pt idx="98">
                  <c:v>-0.77666184509615477</c:v>
                </c:pt>
                <c:pt idx="99">
                  <c:v>-0.14945824038590338</c:v>
                </c:pt>
                <c:pt idx="100">
                  <c:v>0.57890324930372195</c:v>
                </c:pt>
                <c:pt idx="101">
                  <c:v>1</c:v>
                </c:pt>
                <c:pt idx="102">
                  <c:v>0.8746197326699342</c:v>
                </c:pt>
                <c:pt idx="103">
                  <c:v>0.27271208792079932</c:v>
                </c:pt>
                <c:pt idx="104">
                  <c:v>-0.4669299507810647</c:v>
                </c:pt>
                <c:pt idx="105">
                  <c:v>-0.93334918202808459</c:v>
                </c:pt>
                <c:pt idx="106">
                  <c:v>-0.87917532857289948</c:v>
                </c:pt>
                <c:pt idx="107">
                  <c:v>-0.35637741357409175</c:v>
                </c:pt>
                <c:pt idx="108">
                  <c:v>0.32477523034582434</c:v>
                </c:pt>
                <c:pt idx="109">
                  <c:v>0.7834370810271577</c:v>
                </c:pt>
                <c:pt idx="110">
                  <c:v>0.78695395984202587</c:v>
                </c:pt>
                <c:pt idx="111">
                  <c:v>0.37192213648572825</c:v>
                </c:pt>
                <c:pt idx="112">
                  <c:v>-0.19688552428926576</c:v>
                </c:pt>
                <c:pt idx="113">
                  <c:v>-0.59485823060283272</c:v>
                </c:pt>
                <c:pt idx="114">
                  <c:v>-0.62579921877765843</c:v>
                </c:pt>
                <c:pt idx="115">
                  <c:v>-0.31914385699276515</c:v>
                </c:pt>
                <c:pt idx="116">
                  <c:v>0.11198279152447359</c:v>
                </c:pt>
                <c:pt idx="117">
                  <c:v>0.41358218126264495</c:v>
                </c:pt>
                <c:pt idx="118">
                  <c:v>0.44029843230344745</c:v>
                </c:pt>
                <c:pt idx="119">
                  <c:v>0.22330379704758455</c:v>
                </c:pt>
                <c:pt idx="120">
                  <c:v>-7.3443926474187599E-2</c:v>
                </c:pt>
                <c:pt idx="121">
                  <c:v>-0.26839328557044806</c:v>
                </c:pt>
                <c:pt idx="122">
                  <c:v>-0.27093430758064574</c:v>
                </c:pt>
                <c:pt idx="123">
                  <c:v>-0.11925263104698045</c:v>
                </c:pt>
                <c:pt idx="124">
                  <c:v>6.4995549423469953E-2</c:v>
                </c:pt>
                <c:pt idx="125">
                  <c:v>0.16503790669671012</c:v>
                </c:pt>
                <c:pt idx="126">
                  <c:v>0.13938657083461214</c:v>
                </c:pt>
                <c:pt idx="127">
                  <c:v>3.3371160606402654E-2</c:v>
                </c:pt>
                <c:pt idx="128">
                  <c:v>-6.6031120794889819E-2</c:v>
                </c:pt>
                <c:pt idx="129">
                  <c:v>-9.419353850696828E-2</c:v>
                </c:pt>
                <c:pt idx="130">
                  <c:v>-4.7351840753227986E-2</c:v>
                </c:pt>
                <c:pt idx="131">
                  <c:v>2.557128223717749E-2</c:v>
                </c:pt>
                <c:pt idx="132">
                  <c:v>6.5307429395461178E-2</c:v>
                </c:pt>
                <c:pt idx="133">
                  <c:v>4.5371624716721098E-2</c:v>
                </c:pt>
                <c:pt idx="134">
                  <c:v>-1.3333181932956418E-2</c:v>
                </c:pt>
                <c:pt idx="135">
                  <c:v>-6.2690690381214553E-2</c:v>
                </c:pt>
                <c:pt idx="136">
                  <c:v>-6.4309167016566096E-2</c:v>
                </c:pt>
                <c:pt idx="137">
                  <c:v>-1.6076745577732216E-2</c:v>
                </c:pt>
                <c:pt idx="138">
                  <c:v>4.8610048150544705E-2</c:v>
                </c:pt>
                <c:pt idx="139">
                  <c:v>8.5607870561505928E-2</c:v>
                </c:pt>
                <c:pt idx="140">
                  <c:v>6.9885158820406704E-2</c:v>
                </c:pt>
                <c:pt idx="141">
                  <c:v>1.0470824063363309E-2</c:v>
                </c:pt>
                <c:pt idx="142">
                  <c:v>-5.7392303569947026E-2</c:v>
                </c:pt>
                <c:pt idx="143">
                  <c:v>-9.5242435033338568E-2</c:v>
                </c:pt>
                <c:pt idx="144">
                  <c:v>-8.3580562461708877E-2</c:v>
                </c:pt>
                <c:pt idx="145">
                  <c:v>-3.0369818992471629E-2</c:v>
                </c:pt>
                <c:pt idx="146">
                  <c:v>3.6540399893377144E-2</c:v>
                </c:pt>
                <c:pt idx="147">
                  <c:v>8.5720903764761644E-2</c:v>
                </c:pt>
                <c:pt idx="148">
                  <c:v>9.6832854254135889E-2</c:v>
                </c:pt>
                <c:pt idx="149">
                  <c:v>6.7170187325986785E-2</c:v>
                </c:pt>
                <c:pt idx="150">
                  <c:v>9.8732407701096394E-3</c:v>
                </c:pt>
                <c:pt idx="151">
                  <c:v>-5.2554230957401395E-2</c:v>
                </c:pt>
                <c:pt idx="152">
                  <c:v>-9.5972697125047385E-2</c:v>
                </c:pt>
                <c:pt idx="153">
                  <c:v>-0.10218307872876653</c:v>
                </c:pt>
                <c:pt idx="154">
                  <c:v>-6.5783010949922657E-2</c:v>
                </c:pt>
                <c:pt idx="155">
                  <c:v>1.5945679814867548E-3</c:v>
                </c:pt>
                <c:pt idx="156">
                  <c:v>7.3012330903090034E-2</c:v>
                </c:pt>
                <c:pt idx="157">
                  <c:v>0.11601153033080742</c:v>
                </c:pt>
                <c:pt idx="158">
                  <c:v>0.10794552000669501</c:v>
                </c:pt>
                <c:pt idx="159">
                  <c:v>4.9317378580245819E-2</c:v>
                </c:pt>
                <c:pt idx="160">
                  <c:v>-3.3570740655027936E-2</c:v>
                </c:pt>
                <c:pt idx="161">
                  <c:v>-0.1003806587429799</c:v>
                </c:pt>
                <c:pt idx="162">
                  <c:v>-0.11785758497421224</c:v>
                </c:pt>
                <c:pt idx="163">
                  <c:v>-7.8418850373878163E-2</c:v>
                </c:pt>
                <c:pt idx="164">
                  <c:v>-4.6594935558300302E-3</c:v>
                </c:pt>
                <c:pt idx="165">
                  <c:v>6.3655672302802432E-2</c:v>
                </c:pt>
                <c:pt idx="166">
                  <c:v>9.2552357220090906E-2</c:v>
                </c:pt>
                <c:pt idx="167">
                  <c:v>7.2672251184575834E-2</c:v>
                </c:pt>
                <c:pt idx="168">
                  <c:v>2.2450853807141444E-2</c:v>
                </c:pt>
                <c:pt idx="169">
                  <c:v>-2.5686967499395766E-2</c:v>
                </c:pt>
                <c:pt idx="170">
                  <c:v>-4.6455680842720566E-2</c:v>
                </c:pt>
                <c:pt idx="171">
                  <c:v>-3.6136175300376758E-2</c:v>
                </c:pt>
                <c:pt idx="172">
                  <c:v>-1.1420796448258861E-2</c:v>
                </c:pt>
                <c:pt idx="173">
                  <c:v>5.2448786390253185E-3</c:v>
                </c:pt>
                <c:pt idx="174">
                  <c:v>2.6516638562108399E-3</c:v>
                </c:pt>
                <c:pt idx="175">
                  <c:v>-1.2005340511669014E-2</c:v>
                </c:pt>
                <c:pt idx="176">
                  <c:v>-2.0358674759650402E-2</c:v>
                </c:pt>
                <c:pt idx="177">
                  <c:v>-8.5262870480881173E-3</c:v>
                </c:pt>
                <c:pt idx="178">
                  <c:v>2.0748648139068064E-2</c:v>
                </c:pt>
                <c:pt idx="179">
                  <c:v>4.8654032332238133E-2</c:v>
                </c:pt>
                <c:pt idx="180">
                  <c:v>5.3375731444437968E-2</c:v>
                </c:pt>
                <c:pt idx="181">
                  <c:v>2.6326819964202608E-2</c:v>
                </c:pt>
                <c:pt idx="182">
                  <c:v>-2.0219758758122944E-2</c:v>
                </c:pt>
                <c:pt idx="183">
                  <c:v>-5.9854760135049624E-2</c:v>
                </c:pt>
                <c:pt idx="184">
                  <c:v>-6.8789519754821477E-2</c:v>
                </c:pt>
                <c:pt idx="185">
                  <c:v>-4.1302305084251069E-2</c:v>
                </c:pt>
                <c:pt idx="186">
                  <c:v>6.5532258054345413E-3</c:v>
                </c:pt>
                <c:pt idx="187">
                  <c:v>4.732118532982596E-2</c:v>
                </c:pt>
                <c:pt idx="188">
                  <c:v>5.9430637893148154E-2</c:v>
                </c:pt>
                <c:pt idx="189">
                  <c:v>3.986138487744452E-2</c:v>
                </c:pt>
                <c:pt idx="190">
                  <c:v>4.2367157204488432E-3</c:v>
                </c:pt>
                <c:pt idx="191">
                  <c:v>-2.4842756955821867E-2</c:v>
                </c:pt>
                <c:pt idx="192">
                  <c:v>-3.2674187980353507E-2</c:v>
                </c:pt>
                <c:pt idx="193">
                  <c:v>-2.0491483098213834E-2</c:v>
                </c:pt>
                <c:pt idx="194">
                  <c:v>-2.0231208374092377E-3</c:v>
                </c:pt>
                <c:pt idx="195">
                  <c:v>7.9069516464971151E-3</c:v>
                </c:pt>
                <c:pt idx="196">
                  <c:v>4.0687330085582051E-3</c:v>
                </c:pt>
                <c:pt idx="197">
                  <c:v>-6.6240013678282366E-3</c:v>
                </c:pt>
                <c:pt idx="198">
                  <c:v>-1.1801798589634323E-2</c:v>
                </c:pt>
                <c:pt idx="199">
                  <c:v>-3.9974873903334436E-3</c:v>
                </c:pt>
                <c:pt idx="200">
                  <c:v>1.3186886289098389E-2</c:v>
                </c:pt>
                <c:pt idx="201">
                  <c:v>2.7522291393357007E-2</c:v>
                </c:pt>
                <c:pt idx="202">
                  <c:v>2.7195441341257204E-2</c:v>
                </c:pt>
                <c:pt idx="203">
                  <c:v>9.7366943256117638E-3</c:v>
                </c:pt>
                <c:pt idx="204">
                  <c:v>-1.5622118712248811E-2</c:v>
                </c:pt>
                <c:pt idx="205">
                  <c:v>-3.3798873577592412E-2</c:v>
                </c:pt>
                <c:pt idx="206">
                  <c:v>-3.3770167561661499E-2</c:v>
                </c:pt>
                <c:pt idx="207">
                  <c:v>-1.5702705631634596E-2</c:v>
                </c:pt>
                <c:pt idx="208">
                  <c:v>9.3981807992552634E-3</c:v>
                </c:pt>
                <c:pt idx="209">
                  <c:v>2.6993600196165882E-2</c:v>
                </c:pt>
                <c:pt idx="210">
                  <c:v>2.8144121748243753E-2</c:v>
                </c:pt>
                <c:pt idx="211">
                  <c:v>1.4458675939744573E-2</c:v>
                </c:pt>
                <c:pt idx="212">
                  <c:v>-3.9850664938023885E-3</c:v>
                </c:pt>
                <c:pt idx="213">
                  <c:v>-1.5792503231070818E-2</c:v>
                </c:pt>
                <c:pt idx="214">
                  <c:v>-1.5414381600476146E-2</c:v>
                </c:pt>
                <c:pt idx="215">
                  <c:v>-5.7560918307845849E-3</c:v>
                </c:pt>
                <c:pt idx="216">
                  <c:v>4.9010316275147157E-3</c:v>
                </c:pt>
                <c:pt idx="217">
                  <c:v>9.0018489643412473E-3</c:v>
                </c:pt>
                <c:pt idx="218">
                  <c:v>4.5459459756491622E-3</c:v>
                </c:pt>
                <c:pt idx="219">
                  <c:v>-4.300072724429364E-3</c:v>
                </c:pt>
                <c:pt idx="220">
                  <c:v>-1.0659424912184329E-2</c:v>
                </c:pt>
                <c:pt idx="221">
                  <c:v>-9.7378691949388564E-3</c:v>
                </c:pt>
                <c:pt idx="222">
                  <c:v>-1.7458489917266391E-3</c:v>
                </c:pt>
                <c:pt idx="223">
                  <c:v>8.6203753257983271E-3</c:v>
                </c:pt>
                <c:pt idx="224">
                  <c:v>1.5343039773047172E-2</c:v>
                </c:pt>
                <c:pt idx="225">
                  <c:v>1.4627701818849419E-2</c:v>
                </c:pt>
                <c:pt idx="226">
                  <c:v>6.7479296328763075E-3</c:v>
                </c:pt>
                <c:pt idx="227">
                  <c:v>-4.5063994885417812E-3</c:v>
                </c:pt>
                <c:pt idx="228">
                  <c:v>-1.4011313950181469E-2</c:v>
                </c:pt>
                <c:pt idx="229">
                  <c:v>-1.7715352457645207E-2</c:v>
                </c:pt>
                <c:pt idx="230">
                  <c:v>-1.4175236057119803E-2</c:v>
                </c:pt>
                <c:pt idx="231">
                  <c:v>-4.8662478563499291E-3</c:v>
                </c:pt>
                <c:pt idx="232">
                  <c:v>6.5259085171179869E-3</c:v>
                </c:pt>
                <c:pt idx="233">
                  <c:v>1.5461826971349566E-2</c:v>
                </c:pt>
                <c:pt idx="234">
                  <c:v>1.8208930538305811E-2</c:v>
                </c:pt>
                <c:pt idx="235">
                  <c:v>1.3387547159851144E-2</c:v>
                </c:pt>
                <c:pt idx="236">
                  <c:v>2.8052305016688425E-3</c:v>
                </c:pt>
                <c:pt idx="237">
                  <c:v>-9.0079710406691989E-3</c:v>
                </c:pt>
                <c:pt idx="238">
                  <c:v>-1.6681142428448235E-2</c:v>
                </c:pt>
                <c:pt idx="239">
                  <c:v>-1.6601384457655292E-2</c:v>
                </c:pt>
                <c:pt idx="240">
                  <c:v>-8.8892769887311818E-3</c:v>
                </c:pt>
                <c:pt idx="241">
                  <c:v>2.487087742884325E-3</c:v>
                </c:pt>
                <c:pt idx="242">
                  <c:v>1.1732859830306062E-2</c:v>
                </c:pt>
                <c:pt idx="243">
                  <c:v>1.4353970958332856E-2</c:v>
                </c:pt>
                <c:pt idx="244">
                  <c:v>9.5885953897594314E-3</c:v>
                </c:pt>
                <c:pt idx="245">
                  <c:v>6.7963401586316823E-4</c:v>
                </c:pt>
                <c:pt idx="246">
                  <c:v>-7.1696507885146031E-3</c:v>
                </c:pt>
                <c:pt idx="247">
                  <c:v>-9.8769500493162271E-3</c:v>
                </c:pt>
                <c:pt idx="248">
                  <c:v>-6.7023965550618873E-3</c:v>
                </c:pt>
                <c:pt idx="249">
                  <c:v>-3.236615457486026E-4</c:v>
                </c:pt>
                <c:pt idx="250">
                  <c:v>5.1132440887866823E-3</c:v>
                </c:pt>
                <c:pt idx="251">
                  <c:v>6.5956147880753564E-3</c:v>
                </c:pt>
                <c:pt idx="252">
                  <c:v>3.8464998361831108E-3</c:v>
                </c:pt>
                <c:pt idx="253">
                  <c:v>-9.2111416384157237E-4</c:v>
                </c:pt>
                <c:pt idx="254">
                  <c:v>-4.6868016556270813E-3</c:v>
                </c:pt>
                <c:pt idx="255">
                  <c:v>-5.4909769188894253E-3</c:v>
                </c:pt>
                <c:pt idx="256">
                  <c:v>-3.3254010586075303E-3</c:v>
                </c:pt>
                <c:pt idx="257">
                  <c:v>2.885895253219833E-4</c:v>
                </c:pt>
                <c:pt idx="258">
                  <c:v>3.4705070594404429E-3</c:v>
                </c:pt>
                <c:pt idx="259">
                  <c:v>4.9954159196865739E-3</c:v>
                </c:pt>
                <c:pt idx="260">
                  <c:v>4.5999252847247441E-3</c:v>
                </c:pt>
                <c:pt idx="261">
                  <c:v>2.6782030030423911E-3</c:v>
                </c:pt>
                <c:pt idx="262">
                  <c:v>-1.3416850249382725E-4</c:v>
                </c:pt>
                <c:pt idx="263">
                  <c:v>-3.108532900620126E-3</c:v>
                </c:pt>
                <c:pt idx="264">
                  <c:v>-5.3573817908226327E-3</c:v>
                </c:pt>
                <c:pt idx="265">
                  <c:v>-5.9070696559142674E-3</c:v>
                </c:pt>
                <c:pt idx="266">
                  <c:v>-4.133766466930474E-3</c:v>
                </c:pt>
                <c:pt idx="267">
                  <c:v>-3.5228248679893513E-4</c:v>
                </c:pt>
                <c:pt idx="268">
                  <c:v>3.9729066593254606E-3</c:v>
                </c:pt>
                <c:pt idx="269">
                  <c:v>6.7811873891353326E-3</c:v>
                </c:pt>
                <c:pt idx="270">
                  <c:v>6.5585113661535844E-3</c:v>
                </c:pt>
                <c:pt idx="271">
                  <c:v>3.3486975588896272E-3</c:v>
                </c:pt>
                <c:pt idx="272">
                  <c:v>-1.1351511768196354E-3</c:v>
                </c:pt>
                <c:pt idx="273">
                  <c:v>-4.5005759490141664E-3</c:v>
                </c:pt>
                <c:pt idx="274">
                  <c:v>-5.1666693841863238E-3</c:v>
                </c:pt>
                <c:pt idx="275">
                  <c:v>-3.3304576270071851E-3</c:v>
                </c:pt>
                <c:pt idx="276">
                  <c:v>-7.0278456281879995E-4</c:v>
                </c:pt>
                <c:pt idx="277">
                  <c:v>8.1633046744611143E-4</c:v>
                </c:pt>
                <c:pt idx="278">
                  <c:v>5.5598933375036004E-4</c:v>
                </c:pt>
                <c:pt idx="279">
                  <c:v>-4.8341179458181831E-4</c:v>
                </c:pt>
                <c:pt idx="280">
                  <c:v>-5.2656493774462748E-4</c:v>
                </c:pt>
                <c:pt idx="281">
                  <c:v>1.397919845301365E-3</c:v>
                </c:pt>
                <c:pt idx="282">
                  <c:v>4.4194382589593248E-3</c:v>
                </c:pt>
                <c:pt idx="283">
                  <c:v>6.2102994475447685E-3</c:v>
                </c:pt>
                <c:pt idx="284">
                  <c:v>4.6371360862077719E-3</c:v>
                </c:pt>
                <c:pt idx="285">
                  <c:v>-4.6662865742487779E-4</c:v>
                </c:pt>
                <c:pt idx="286">
                  <c:v>-6.7464248776823383E-3</c:v>
                </c:pt>
                <c:pt idx="287">
                  <c:v>-1.0540608887154081E-2</c:v>
                </c:pt>
                <c:pt idx="288">
                  <c:v>-9.1714137230899124E-3</c:v>
                </c:pt>
                <c:pt idx="289">
                  <c:v>-2.8064965355227714E-3</c:v>
                </c:pt>
                <c:pt idx="290">
                  <c:v>5.4033465488866625E-3</c:v>
                </c:pt>
                <c:pt idx="291">
                  <c:v>1.1085659973070433E-2</c:v>
                </c:pt>
                <c:pt idx="292">
                  <c:v>1.1218431017054704E-2</c:v>
                </c:pt>
                <c:pt idx="293">
                  <c:v>5.883729014705145E-3</c:v>
                </c:pt>
                <c:pt idx="294">
                  <c:v>-1.8797993911975246E-3</c:v>
                </c:pt>
                <c:pt idx="295">
                  <c:v>-7.9633796059368281E-3</c:v>
                </c:pt>
                <c:pt idx="296">
                  <c:v>-9.5618058107296497E-3</c:v>
                </c:pt>
                <c:pt idx="297">
                  <c:v>-6.5634369531085528E-3</c:v>
                </c:pt>
                <c:pt idx="298">
                  <c:v>-1.2272486086374425E-3</c:v>
                </c:pt>
                <c:pt idx="299">
                  <c:v>3.4413608954086137E-3</c:v>
                </c:pt>
                <c:pt idx="300">
                  <c:v>5.4511744144052927E-3</c:v>
                </c:pt>
                <c:pt idx="301">
                  <c:v>4.6473711960993112E-3</c:v>
                </c:pt>
                <c:pt idx="302">
                  <c:v>2.2922723920391747E-3</c:v>
                </c:pt>
                <c:pt idx="303">
                  <c:v>-5.3325926065388567E-5</c:v>
                </c:pt>
                <c:pt idx="304">
                  <c:v>-1.4716747581189804E-3</c:v>
                </c:pt>
                <c:pt idx="305">
                  <c:v>-1.9020249785398524E-3</c:v>
                </c:pt>
                <c:pt idx="306">
                  <c:v>-1.7216206494499635E-3</c:v>
                </c:pt>
                <c:pt idx="307">
                  <c:v>-1.2262331511153828E-3</c:v>
                </c:pt>
                <c:pt idx="308">
                  <c:v>-4.765214138897444E-4</c:v>
                </c:pt>
                <c:pt idx="309">
                  <c:v>4.6103587585373279E-4</c:v>
                </c:pt>
                <c:pt idx="310">
                  <c:v>1.244243928528092E-3</c:v>
                </c:pt>
                <c:pt idx="311">
                  <c:v>1.3339602546084703E-3</c:v>
                </c:pt>
                <c:pt idx="312">
                  <c:v>4.3795905325458718E-4</c:v>
                </c:pt>
                <c:pt idx="313">
                  <c:v>-1.0640981031202321E-3</c:v>
                </c:pt>
                <c:pt idx="314">
                  <c:v>-2.1686495101393062E-3</c:v>
                </c:pt>
                <c:pt idx="315">
                  <c:v>-1.8721248154075977E-3</c:v>
                </c:pt>
                <c:pt idx="316">
                  <c:v>2.7071599916726788E-5</c:v>
                </c:pt>
                <c:pt idx="317">
                  <c:v>2.5775818681323137E-3</c:v>
                </c:pt>
                <c:pt idx="318">
                  <c:v>4.1411235883799099E-3</c:v>
                </c:pt>
                <c:pt idx="319">
                  <c:v>3.4484964113876745E-3</c:v>
                </c:pt>
                <c:pt idx="320">
                  <c:v>5.3798848354205534E-4</c:v>
                </c:pt>
                <c:pt idx="321">
                  <c:v>-3.1157130980273597E-3</c:v>
                </c:pt>
                <c:pt idx="322">
                  <c:v>-5.4401060319117277E-3</c:v>
                </c:pt>
                <c:pt idx="323">
                  <c:v>-5.0483998058159551E-3</c:v>
                </c:pt>
                <c:pt idx="324">
                  <c:v>-2.1140048441514489E-3</c:v>
                </c:pt>
                <c:pt idx="325">
                  <c:v>1.7502639312143827E-3</c:v>
                </c:pt>
                <c:pt idx="326">
                  <c:v>4.5134569921885873E-3</c:v>
                </c:pt>
                <c:pt idx="327">
                  <c:v>4.9464506595870627E-3</c:v>
                </c:pt>
                <c:pt idx="328">
                  <c:v>3.2360241492309255E-3</c:v>
                </c:pt>
                <c:pt idx="329">
                  <c:v>6.4834072904055911E-4</c:v>
                </c:pt>
                <c:pt idx="330">
                  <c:v>-1.4294607717329432E-3</c:v>
                </c:pt>
                <c:pt idx="331">
                  <c:v>-2.3449793614141097E-3</c:v>
                </c:pt>
                <c:pt idx="332">
                  <c:v>-2.359515959602584E-3</c:v>
                </c:pt>
                <c:pt idx="333">
                  <c:v>-2.1299404394760778E-3</c:v>
                </c:pt>
                <c:pt idx="334">
                  <c:v>-1.9962491022050737E-3</c:v>
                </c:pt>
                <c:pt idx="335">
                  <c:v>-1.6800966127784019E-3</c:v>
                </c:pt>
                <c:pt idx="336">
                  <c:v>-6.2571353132911305E-4</c:v>
                </c:pt>
                <c:pt idx="337">
                  <c:v>1.3269000664726327E-3</c:v>
                </c:pt>
                <c:pt idx="338">
                  <c:v>3.5285158045688385E-3</c:v>
                </c:pt>
                <c:pt idx="339">
                  <c:v>4.7644188815427783E-3</c:v>
                </c:pt>
                <c:pt idx="340">
                  <c:v>4.0364223904762256E-3</c:v>
                </c:pt>
                <c:pt idx="341">
                  <c:v>1.3269111107127418E-3</c:v>
                </c:pt>
                <c:pt idx="342">
                  <c:v>-2.2320722750927432E-3</c:v>
                </c:pt>
                <c:pt idx="343">
                  <c:v>-4.9475340040532187E-3</c:v>
                </c:pt>
                <c:pt idx="344">
                  <c:v>-5.5356473568728189E-3</c:v>
                </c:pt>
                <c:pt idx="345">
                  <c:v>-3.8316218214366183E-3</c:v>
                </c:pt>
                <c:pt idx="346">
                  <c:v>-7.9380236161166273E-4</c:v>
                </c:pt>
                <c:pt idx="347">
                  <c:v>2.143933473677459E-3</c:v>
                </c:pt>
                <c:pt idx="348">
                  <c:v>3.8886655918501075E-3</c:v>
                </c:pt>
                <c:pt idx="349">
                  <c:v>4.1366215741573432E-3</c:v>
                </c:pt>
                <c:pt idx="350">
                  <c:v>3.2457843387810742E-3</c:v>
                </c:pt>
                <c:pt idx="351">
                  <c:v>1.7636080577550701E-3</c:v>
                </c:pt>
                <c:pt idx="352">
                  <c:v>4.8452681241520324E-5</c:v>
                </c:pt>
                <c:pt idx="353">
                  <c:v>-1.7370200856532169E-3</c:v>
                </c:pt>
                <c:pt idx="354">
                  <c:v>-3.3523272042605187E-3</c:v>
                </c:pt>
                <c:pt idx="355">
                  <c:v>-4.2792893743149709E-3</c:v>
                </c:pt>
                <c:pt idx="356">
                  <c:v>-3.8848083954962204E-3</c:v>
                </c:pt>
                <c:pt idx="357">
                  <c:v>-1.8988895313846047E-3</c:v>
                </c:pt>
                <c:pt idx="358">
                  <c:v>1.1649903173723646E-3</c:v>
                </c:pt>
                <c:pt idx="359">
                  <c:v>4.0525893202918812E-3</c:v>
                </c:pt>
                <c:pt idx="360">
                  <c:v>5.3676925708747896E-3</c:v>
                </c:pt>
                <c:pt idx="361">
                  <c:v>4.3898876199022973E-3</c:v>
                </c:pt>
                <c:pt idx="362">
                  <c:v>1.561341592310975E-3</c:v>
                </c:pt>
                <c:pt idx="363">
                  <c:v>-1.7211112271186722E-3</c:v>
                </c:pt>
                <c:pt idx="364">
                  <c:v>-3.9050746661797356E-3</c:v>
                </c:pt>
                <c:pt idx="365">
                  <c:v>-4.1578546212262552E-3</c:v>
                </c:pt>
                <c:pt idx="366">
                  <c:v>-2.7505905200242613E-3</c:v>
                </c:pt>
                <c:pt idx="367">
                  <c:v>-7.3212285699177418E-4</c:v>
                </c:pt>
                <c:pt idx="368">
                  <c:v>8.3218405072999629E-4</c:v>
                </c:pt>
                <c:pt idx="369">
                  <c:v>1.5009237074523128E-3</c:v>
                </c:pt>
                <c:pt idx="370">
                  <c:v>1.5511655591948299E-3</c:v>
                </c:pt>
                <c:pt idx="371">
                  <c:v>1.5328425703027592E-3</c:v>
                </c:pt>
                <c:pt idx="372">
                  <c:v>1.6901499341174144E-3</c:v>
                </c:pt>
                <c:pt idx="373">
                  <c:v>1.7295895641479824E-3</c:v>
                </c:pt>
                <c:pt idx="374">
                  <c:v>1.1144456949038579E-3</c:v>
                </c:pt>
                <c:pt idx="375">
                  <c:v>-3.6687868424724725E-4</c:v>
                </c:pt>
                <c:pt idx="376">
                  <c:v>-2.2396207339483096E-3</c:v>
                </c:pt>
                <c:pt idx="377">
                  <c:v>-3.5180369286598842E-3</c:v>
                </c:pt>
                <c:pt idx="378">
                  <c:v>-3.3325093693621789E-3</c:v>
                </c:pt>
                <c:pt idx="379">
                  <c:v>-1.5639681756527835E-3</c:v>
                </c:pt>
                <c:pt idx="380">
                  <c:v>9.8764055844938886E-4</c:v>
                </c:pt>
                <c:pt idx="381">
                  <c:v>3.047463477661853E-3</c:v>
                </c:pt>
                <c:pt idx="382">
                  <c:v>3.6298770657165616E-3</c:v>
                </c:pt>
                <c:pt idx="383">
                  <c:v>2.6039285965554402E-3</c:v>
                </c:pt>
                <c:pt idx="384">
                  <c:v>6.9141585987111389E-4</c:v>
                </c:pt>
                <c:pt idx="385">
                  <c:v>-1.0628522659925058E-3</c:v>
                </c:pt>
                <c:pt idx="386">
                  <c:v>-1.9480418048810678E-3</c:v>
                </c:pt>
                <c:pt idx="387">
                  <c:v>-1.9174658351476907E-3</c:v>
                </c:pt>
                <c:pt idx="388">
                  <c:v>-1.4147826883608213E-3</c:v>
                </c:pt>
                <c:pt idx="389">
                  <c:v>-9.0279737269598995E-4</c:v>
                </c:pt>
                <c:pt idx="390">
                  <c:v>-4.9900121693833308E-4</c:v>
                </c:pt>
                <c:pt idx="391">
                  <c:v>5.1854959399805909E-6</c:v>
                </c:pt>
                <c:pt idx="392">
                  <c:v>8.0047834351532402E-4</c:v>
                </c:pt>
                <c:pt idx="393">
                  <c:v>1.7218467410798617E-3</c:v>
                </c:pt>
                <c:pt idx="394">
                  <c:v>2.2401307868642729E-3</c:v>
                </c:pt>
                <c:pt idx="395">
                  <c:v>1.8296830438214009E-3</c:v>
                </c:pt>
                <c:pt idx="396">
                  <c:v>4.3516230213491648E-4</c:v>
                </c:pt>
                <c:pt idx="397">
                  <c:v>-1.3486893072387788E-3</c:v>
                </c:pt>
                <c:pt idx="398">
                  <c:v>-2.5718046315363146E-3</c:v>
                </c:pt>
                <c:pt idx="399">
                  <c:v>-2.5261041785332944E-3</c:v>
                </c:pt>
                <c:pt idx="400">
                  <c:v>-1.2285819168675004E-3</c:v>
                </c:pt>
                <c:pt idx="401">
                  <c:v>5.6452966626126082E-4</c:v>
                </c:pt>
                <c:pt idx="402">
                  <c:v>1.8377608334671823E-3</c:v>
                </c:pt>
                <c:pt idx="403">
                  <c:v>1.9616871166777123E-3</c:v>
                </c:pt>
                <c:pt idx="404">
                  <c:v>1.0583646291004558E-3</c:v>
                </c:pt>
                <c:pt idx="405">
                  <c:v>-1.5181036625348658E-4</c:v>
                </c:pt>
                <c:pt idx="406">
                  <c:v>-8.8700106451700947E-4</c:v>
                </c:pt>
                <c:pt idx="407">
                  <c:v>-8.2581433479307685E-4</c:v>
                </c:pt>
                <c:pt idx="408">
                  <c:v>-2.5060604141554006E-4</c:v>
                </c:pt>
                <c:pt idx="409">
                  <c:v>2.5403017023353883E-4</c:v>
                </c:pt>
                <c:pt idx="410">
                  <c:v>2.847331217031119E-4</c:v>
                </c:pt>
                <c:pt idx="411">
                  <c:v>-9.3084358085973747E-5</c:v>
                </c:pt>
                <c:pt idx="412">
                  <c:v>-4.5623197372371692E-4</c:v>
                </c:pt>
                <c:pt idx="413">
                  <c:v>-4.1598139378850679E-4</c:v>
                </c:pt>
                <c:pt idx="414">
                  <c:v>3.9806824889969737E-5</c:v>
                </c:pt>
                <c:pt idx="415">
                  <c:v>5.3286901882556486E-4</c:v>
                </c:pt>
                <c:pt idx="416">
                  <c:v>6.159594854753379E-4</c:v>
                </c:pt>
                <c:pt idx="417">
                  <c:v>1.6416069135141411E-4</c:v>
                </c:pt>
                <c:pt idx="418">
                  <c:v>-4.8811530763208339E-4</c:v>
                </c:pt>
                <c:pt idx="419">
                  <c:v>-7.8845536392888125E-4</c:v>
                </c:pt>
                <c:pt idx="420">
                  <c:v>-4.0797291440650856E-4</c:v>
                </c:pt>
                <c:pt idx="421">
                  <c:v>4.6238936279328837E-4</c:v>
                </c:pt>
                <c:pt idx="422">
                  <c:v>1.2056930085005517E-3</c:v>
                </c:pt>
                <c:pt idx="423">
                  <c:v>1.2133687013261825E-3</c:v>
                </c:pt>
                <c:pt idx="424">
                  <c:v>3.4613547535139108E-4</c:v>
                </c:pt>
                <c:pt idx="425">
                  <c:v>-9.2382236285661707E-4</c:v>
                </c:pt>
                <c:pt idx="426">
                  <c:v>-1.8062843888224723E-3</c:v>
                </c:pt>
                <c:pt idx="427">
                  <c:v>-1.7204967313643538E-3</c:v>
                </c:pt>
                <c:pt idx="428">
                  <c:v>-6.8419505281101594E-4</c:v>
                </c:pt>
                <c:pt idx="429">
                  <c:v>7.0627845231820488E-4</c:v>
                </c:pt>
                <c:pt idx="430">
                  <c:v>1.6788431545844992E-3</c:v>
                </c:pt>
                <c:pt idx="431">
                  <c:v>1.7766209651927172E-3</c:v>
                </c:pt>
                <c:pt idx="432">
                  <c:v>1.0963251957582551E-3</c:v>
                </c:pt>
                <c:pt idx="433">
                  <c:v>1.3571554289421608E-4</c:v>
                </c:pt>
                <c:pt idx="434">
                  <c:v>-5.9832205022174515E-4</c:v>
                </c:pt>
                <c:pt idx="435">
                  <c:v>-9.1115173677882395E-4</c:v>
                </c:pt>
                <c:pt idx="436">
                  <c:v>-9.4576353849525746E-4</c:v>
                </c:pt>
                <c:pt idx="437">
                  <c:v>-9.365551825997547E-4</c:v>
                </c:pt>
                <c:pt idx="438">
                  <c:v>-9.3026391139600724E-4</c:v>
                </c:pt>
                <c:pt idx="439">
                  <c:v>-7.2515345503197117E-4</c:v>
                </c:pt>
                <c:pt idx="440">
                  <c:v>-8.5913920327788725E-5</c:v>
                </c:pt>
                <c:pt idx="441">
                  <c:v>9.493956521547213E-4</c:v>
                </c:pt>
                <c:pt idx="442">
                  <c:v>1.9473928431702589E-3</c:v>
                </c:pt>
                <c:pt idx="443">
                  <c:v>2.286310664384911E-3</c:v>
                </c:pt>
                <c:pt idx="444">
                  <c:v>1.5759356818048126E-3</c:v>
                </c:pt>
                <c:pt idx="445">
                  <c:v>-1.0083607239796668E-5</c:v>
                </c:pt>
                <c:pt idx="446">
                  <c:v>-1.7519060277498694E-3</c:v>
                </c:pt>
                <c:pt idx="447">
                  <c:v>-2.7729548359943859E-3</c:v>
                </c:pt>
                <c:pt idx="448">
                  <c:v>-2.5556339182126273E-3</c:v>
                </c:pt>
                <c:pt idx="449">
                  <c:v>-1.2418013497935152E-3</c:v>
                </c:pt>
                <c:pt idx="450">
                  <c:v>4.7642621362100729E-4</c:v>
                </c:pt>
                <c:pt idx="451">
                  <c:v>1.7878982693964017E-3</c:v>
                </c:pt>
                <c:pt idx="452">
                  <c:v>2.2165213364179134E-3</c:v>
                </c:pt>
                <c:pt idx="453">
                  <c:v>1.8071097340743366E-3</c:v>
                </c:pt>
                <c:pt idx="454">
                  <c:v>9.6302361386453909E-4</c:v>
                </c:pt>
                <c:pt idx="455">
                  <c:v>1.0517265543439221E-4</c:v>
                </c:pt>
                <c:pt idx="456">
                  <c:v>-5.7512532645143252E-4</c:v>
                </c:pt>
                <c:pt idx="457">
                  <c:v>-1.1066588390089408E-3</c:v>
                </c:pt>
                <c:pt idx="458">
                  <c:v>-1.5336292336891842E-3</c:v>
                </c:pt>
                <c:pt idx="459">
                  <c:v>-1.7344320040097981E-3</c:v>
                </c:pt>
                <c:pt idx="460">
                  <c:v>-1.4507940457312617E-3</c:v>
                </c:pt>
                <c:pt idx="461">
                  <c:v>-5.2378575291224267E-4</c:v>
                </c:pt>
                <c:pt idx="462">
                  <c:v>8.5908317132562151E-4</c:v>
                </c:pt>
                <c:pt idx="463">
                  <c:v>2.1372959394220727E-3</c:v>
                </c:pt>
                <c:pt idx="464">
                  <c:v>2.6468627646867898E-3</c:v>
                </c:pt>
                <c:pt idx="465">
                  <c:v>2.0301569011772027E-3</c:v>
                </c:pt>
                <c:pt idx="466">
                  <c:v>5.0281872249130673E-4</c:v>
                </c:pt>
                <c:pt idx="467">
                  <c:v>-1.2252763019343904E-3</c:v>
                </c:pt>
                <c:pt idx="468">
                  <c:v>-2.3427905119347606E-3</c:v>
                </c:pt>
                <c:pt idx="469">
                  <c:v>-2.3920164737543004E-3</c:v>
                </c:pt>
                <c:pt idx="470">
                  <c:v>-1.4923647997186513E-3</c:v>
                </c:pt>
                <c:pt idx="471">
                  <c:v>-2.027020192852611E-4</c:v>
                </c:pt>
                <c:pt idx="472">
                  <c:v>8.5778964398000189E-4</c:v>
                </c:pt>
                <c:pt idx="473">
                  <c:v>1.3580277257270168E-3</c:v>
                </c:pt>
                <c:pt idx="474">
                  <c:v>1.3498259271013493E-3</c:v>
                </c:pt>
                <c:pt idx="475">
                  <c:v>1.0902448281021682E-3</c:v>
                </c:pt>
                <c:pt idx="476">
                  <c:v>7.7206003634509878E-4</c:v>
                </c:pt>
                <c:pt idx="477">
                  <c:v>3.8916282588052816E-4</c:v>
                </c:pt>
                <c:pt idx="478">
                  <c:v>-1.6904527949269284E-4</c:v>
                </c:pt>
                <c:pt idx="479">
                  <c:v>-8.9965920501830097E-4</c:v>
                </c:pt>
                <c:pt idx="480">
                  <c:v>-1.5559802713477908E-3</c:v>
                </c:pt>
                <c:pt idx="481">
                  <c:v>-1.7453977993856125E-3</c:v>
                </c:pt>
                <c:pt idx="482">
                  <c:v>-1.2056021502576974E-3</c:v>
                </c:pt>
                <c:pt idx="483">
                  <c:v>-5.1264186240840643E-5</c:v>
                </c:pt>
                <c:pt idx="484">
                  <c:v>1.2148583765381423E-3</c:v>
                </c:pt>
                <c:pt idx="485">
                  <c:v>1.9667606207799809E-3</c:v>
                </c:pt>
                <c:pt idx="486">
                  <c:v>1.8302439038452062E-3</c:v>
                </c:pt>
                <c:pt idx="487">
                  <c:v>9.125120520495399E-4</c:v>
                </c:pt>
                <c:pt idx="488">
                  <c:v>-2.72948358988971E-4</c:v>
                </c:pt>
                <c:pt idx="489">
                  <c:v>-1.1324382754446095E-3</c:v>
                </c:pt>
                <c:pt idx="490">
                  <c:v>-1.3425588711597507E-3</c:v>
                </c:pt>
                <c:pt idx="491">
                  <c:v>-9.9176553708833293E-4</c:v>
                </c:pt>
                <c:pt idx="492">
                  <c:v>-4.3931246812732295E-4</c:v>
                </c:pt>
                <c:pt idx="493">
                  <c:v>-2.1890130710293279E-5</c:v>
                </c:pt>
                <c:pt idx="494">
                  <c:v>1.6499971308397434E-4</c:v>
                </c:pt>
                <c:pt idx="495">
                  <c:v>2.6069217117419101E-4</c:v>
                </c:pt>
                <c:pt idx="496">
                  <c:v>4.4200573129399848E-4</c:v>
                </c:pt>
                <c:pt idx="497">
                  <c:v>7.1571408894612997E-4</c:v>
                </c:pt>
                <c:pt idx="498">
                  <c:v>8.799062122409277E-4</c:v>
                </c:pt>
                <c:pt idx="499">
                  <c:v>6.8922270439929201E-4</c:v>
                </c:pt>
                <c:pt idx="500">
                  <c:v>8.8864444023854477E-5</c:v>
                </c:pt>
                <c:pt idx="501">
                  <c:v>-6.7926948387275201E-4</c:v>
                </c:pt>
                <c:pt idx="502">
                  <c:v>-1.1993879365008442E-3</c:v>
                </c:pt>
                <c:pt idx="503">
                  <c:v>-1.1561278101442877E-3</c:v>
                </c:pt>
                <c:pt idx="504">
                  <c:v>-5.6027788605316961E-4</c:v>
                </c:pt>
                <c:pt idx="505">
                  <c:v>2.4510773944493594E-4</c:v>
                </c:pt>
                <c:pt idx="506">
                  <c:v>8.08975453951149E-4</c:v>
                </c:pt>
                <c:pt idx="507">
                  <c:v>8.6743497703635833E-4</c:v>
                </c:pt>
                <c:pt idx="508">
                  <c:v>4.9886210995973357E-4</c:v>
                </c:pt>
                <c:pt idx="509">
                  <c:v>3.3577777979965247E-5</c:v>
                </c:pt>
                <c:pt idx="510">
                  <c:v>-2.0524770762203007E-4</c:v>
                </c:pt>
                <c:pt idx="511">
                  <c:v>-1.3178456453038693E-4</c:v>
                </c:pt>
                <c:pt idx="512">
                  <c:v>6.9388395025984153E-5</c:v>
                </c:pt>
                <c:pt idx="513">
                  <c:v>1.2100209273035866E-4</c:v>
                </c:pt>
                <c:pt idx="514">
                  <c:v>-1.0501247431606111E-4</c:v>
                </c:pt>
                <c:pt idx="515">
                  <c:v>-4.7268419806160072E-4</c:v>
                </c:pt>
                <c:pt idx="516">
                  <c:v>-6.829800963155028E-4</c:v>
                </c:pt>
                <c:pt idx="517">
                  <c:v>-5.1075963922989759E-4</c:v>
                </c:pt>
                <c:pt idx="518">
                  <c:v>7.0644771926082147E-6</c:v>
                </c:pt>
                <c:pt idx="519">
                  <c:v>5.789535519438268E-4</c:v>
                </c:pt>
                <c:pt idx="520">
                  <c:v>8.585610832507793E-4</c:v>
                </c:pt>
                <c:pt idx="521">
                  <c:v>6.8751942313393559E-4</c:v>
                </c:pt>
                <c:pt idx="522">
                  <c:v>2.0054743757864856E-4</c:v>
                </c:pt>
                <c:pt idx="523">
                  <c:v>-2.8191062471212688E-4</c:v>
                </c:pt>
                <c:pt idx="524">
                  <c:v>-4.8787536115611036E-4</c:v>
                </c:pt>
                <c:pt idx="525">
                  <c:v>-3.7685819114624888E-4</c:v>
                </c:pt>
                <c:pt idx="526">
                  <c:v>-1.3820919358219748E-4</c:v>
                </c:pt>
                <c:pt idx="527">
                  <c:v>-1.5933061094916596E-5</c:v>
                </c:pt>
                <c:pt idx="528">
                  <c:v>-1.035514546732585E-4</c:v>
                </c:pt>
                <c:pt idx="529">
                  <c:v>-2.7162978842352841E-4</c:v>
                </c:pt>
                <c:pt idx="530">
                  <c:v>-2.8348923037951559E-4</c:v>
                </c:pt>
                <c:pt idx="531">
                  <c:v>-5.6071217872499209E-6</c:v>
                </c:pt>
                <c:pt idx="532">
                  <c:v>4.5623251422486412E-4</c:v>
                </c:pt>
                <c:pt idx="533">
                  <c:v>8.0789191130123937E-4</c:v>
                </c:pt>
                <c:pt idx="534">
                  <c:v>7.7362275127875813E-4</c:v>
                </c:pt>
                <c:pt idx="535">
                  <c:v>3.0580432471182954E-4</c:v>
                </c:pt>
                <c:pt idx="536">
                  <c:v>-3.6095082799821163E-4</c:v>
                </c:pt>
                <c:pt idx="537">
                  <c:v>-8.5567983378508723E-4</c:v>
                </c:pt>
                <c:pt idx="538">
                  <c:v>-9.1360040515965993E-4</c:v>
                </c:pt>
                <c:pt idx="539">
                  <c:v>-5.4199410151098003E-4</c:v>
                </c:pt>
                <c:pt idx="540">
                  <c:v>4.8041091419553298E-6</c:v>
                </c:pt>
                <c:pt idx="541">
                  <c:v>4.1396208150234814E-4</c:v>
                </c:pt>
                <c:pt idx="542">
                  <c:v>5.2220896693204975E-4</c:v>
                </c:pt>
                <c:pt idx="543">
                  <c:v>3.9373530343599284E-4</c:v>
                </c:pt>
                <c:pt idx="544">
                  <c:v>2.2406469654599046E-4</c:v>
                </c:pt>
                <c:pt idx="545">
                  <c:v>1.5947414102882051E-4</c:v>
                </c:pt>
                <c:pt idx="546">
                  <c:v>1.8037611493000195E-4</c:v>
                </c:pt>
                <c:pt idx="547">
                  <c:v>1.3880209091067148E-4</c:v>
                </c:pt>
                <c:pt idx="548">
                  <c:v>-8.6836071136797333E-5</c:v>
                </c:pt>
                <c:pt idx="549">
                  <c:v>-4.5179829686286833E-4</c:v>
                </c:pt>
                <c:pt idx="550">
                  <c:v>-7.4129366607424737E-4</c:v>
                </c:pt>
                <c:pt idx="551">
                  <c:v>-7.1656361261598141E-4</c:v>
                </c:pt>
                <c:pt idx="552">
                  <c:v>-3.0362133066157615E-4</c:v>
                </c:pt>
                <c:pt idx="553">
                  <c:v>3.2190931309600951E-4</c:v>
                </c:pt>
                <c:pt idx="554">
                  <c:v>8.2689800355992076E-4</c:v>
                </c:pt>
                <c:pt idx="555">
                  <c:v>9.3147058020726233E-4</c:v>
                </c:pt>
                <c:pt idx="556">
                  <c:v>5.9042502217631168E-4</c:v>
                </c:pt>
                <c:pt idx="557">
                  <c:v>1.7026041075024352E-5</c:v>
                </c:pt>
                <c:pt idx="558">
                  <c:v>-4.6491330496723258E-4</c:v>
                </c:pt>
                <c:pt idx="559">
                  <c:v>-6.3188783808459362E-4</c:v>
                </c:pt>
                <c:pt idx="560">
                  <c:v>-4.8522661726726406E-4</c:v>
                </c:pt>
                <c:pt idx="561">
                  <c:v>-2.0970689613702929E-4</c:v>
                </c:pt>
                <c:pt idx="562">
                  <c:v>-1.1425433767935294E-5</c:v>
                </c:pt>
                <c:pt idx="563">
                  <c:v>3.482453936465351E-5</c:v>
                </c:pt>
                <c:pt idx="564">
                  <c:v>1.5074268370890806E-5</c:v>
                </c:pt>
                <c:pt idx="565">
                  <c:v>7.0744532222831682E-5</c:v>
                </c:pt>
                <c:pt idx="566">
                  <c:v>2.5256060166425708E-4</c:v>
                </c:pt>
                <c:pt idx="567">
                  <c:v>4.5698060384608008E-4</c:v>
                </c:pt>
                <c:pt idx="568">
                  <c:v>4.9951701718316201E-4</c:v>
                </c:pt>
                <c:pt idx="569">
                  <c:v>2.6826201585848387E-4</c:v>
                </c:pt>
                <c:pt idx="570">
                  <c:v>-1.6523377170078328E-4</c:v>
                </c:pt>
                <c:pt idx="571">
                  <c:v>-5.7033776547276869E-4</c:v>
                </c:pt>
                <c:pt idx="572">
                  <c:v>-7.0634297013848278E-4</c:v>
                </c:pt>
                <c:pt idx="573">
                  <c:v>-4.8887085616913144E-4</c:v>
                </c:pt>
                <c:pt idx="574">
                  <c:v>-5.0719319645982562E-5</c:v>
                </c:pt>
                <c:pt idx="575">
                  <c:v>3.4847863790828218E-4</c:v>
                </c:pt>
                <c:pt idx="576">
                  <c:v>4.9784580565254307E-4</c:v>
                </c:pt>
                <c:pt idx="577">
                  <c:v>3.6863199790213491E-4</c:v>
                </c:pt>
                <c:pt idx="578">
                  <c:v>1.1198364011127476E-4</c:v>
                </c:pt>
                <c:pt idx="579">
                  <c:v>-6.9737216449720018E-5</c:v>
                </c:pt>
                <c:pt idx="580">
                  <c:v>-7.6214856052383208E-5</c:v>
                </c:pt>
                <c:pt idx="581">
                  <c:v>2.8446004250681189E-5</c:v>
                </c:pt>
                <c:pt idx="582">
                  <c:v>8.6071224178345927E-5</c:v>
                </c:pt>
                <c:pt idx="583">
                  <c:v>-1.3527110321418917E-5</c:v>
                </c:pt>
                <c:pt idx="584">
                  <c:v>-2.330803277490857E-4</c:v>
                </c:pt>
                <c:pt idx="585">
                  <c:v>-4.0955993387508966E-4</c:v>
                </c:pt>
                <c:pt idx="586">
                  <c:v>-3.8011229632002499E-4</c:v>
                </c:pt>
                <c:pt idx="587">
                  <c:v>-1.1419151703267753E-4</c:v>
                </c:pt>
                <c:pt idx="588">
                  <c:v>2.5097637478493684E-4</c:v>
                </c:pt>
                <c:pt idx="589">
                  <c:v>5.0037210801483027E-4</c:v>
                </c:pt>
                <c:pt idx="590">
                  <c:v>4.8995693917443315E-4</c:v>
                </c:pt>
                <c:pt idx="591">
                  <c:v>2.4376882801965154E-4</c:v>
                </c:pt>
                <c:pt idx="592">
                  <c:v>-7.0875883009968016E-5</c:v>
                </c:pt>
                <c:pt idx="593">
                  <c:v>-2.6792894103483812E-4</c:v>
                </c:pt>
                <c:pt idx="594">
                  <c:v>-2.7123988891260091E-4</c:v>
                </c:pt>
                <c:pt idx="595">
                  <c:v>-1.5217839168298457E-4</c:v>
                </c:pt>
                <c:pt idx="596">
                  <c:v>-5.3626107790882629E-5</c:v>
                </c:pt>
                <c:pt idx="597">
                  <c:v>-6.5199875072168167E-5</c:v>
                </c:pt>
                <c:pt idx="598">
                  <c:v>-1.499004604078856E-4</c:v>
                </c:pt>
                <c:pt idx="599">
                  <c:v>-1.7954490163734913E-4</c:v>
                </c:pt>
                <c:pt idx="600">
                  <c:v>-4.9648186902414054E-5</c:v>
                </c:pt>
                <c:pt idx="601">
                  <c:v>2.1867734144421369E-4</c:v>
                </c:pt>
                <c:pt idx="602">
                  <c:v>4.7321336670147197E-4</c:v>
                </c:pt>
                <c:pt idx="603">
                  <c:v>5.3104336810046908E-4</c:v>
                </c:pt>
                <c:pt idx="604">
                  <c:v>3.1250322386413459E-4</c:v>
                </c:pt>
                <c:pt idx="605">
                  <c:v>-9.1074183872544797E-5</c:v>
                </c:pt>
                <c:pt idx="606">
                  <c:v>-4.6779904059244696E-4</c:v>
                </c:pt>
                <c:pt idx="607">
                  <c:v>-6.1930041315006856E-4</c:v>
                </c:pt>
                <c:pt idx="608">
                  <c:v>-4.8368381079252876E-4</c:v>
                </c:pt>
                <c:pt idx="609">
                  <c:v>-1.6295483689522086E-4</c:v>
                </c:pt>
                <c:pt idx="610">
                  <c:v>1.580744052077646E-4</c:v>
                </c:pt>
                <c:pt idx="611">
                  <c:v>3.3662193449144115E-4</c:v>
                </c:pt>
                <c:pt idx="612">
                  <c:v>3.4938765273774189E-4</c:v>
                </c:pt>
                <c:pt idx="613">
                  <c:v>2.7374739985166851E-4</c:v>
                </c:pt>
                <c:pt idx="614">
                  <c:v>1.996638983699296E-4</c:v>
                </c:pt>
                <c:pt idx="615">
                  <c:v>1.4968652825213008E-4</c:v>
                </c:pt>
                <c:pt idx="616">
                  <c:v>7.194732383919047E-5</c:v>
                </c:pt>
                <c:pt idx="617">
                  <c:v>-9.2101245954236312E-5</c:v>
                </c:pt>
                <c:pt idx="618">
                  <c:v>-3.2624901482405472E-4</c:v>
                </c:pt>
                <c:pt idx="619">
                  <c:v>-5.1813812849135592E-4</c:v>
                </c:pt>
                <c:pt idx="620">
                  <c:v>-5.243814212099316E-4</c:v>
                </c:pt>
                <c:pt idx="621">
                  <c:v>-2.7845440814268585E-4</c:v>
                </c:pt>
                <c:pt idx="622">
                  <c:v>1.4048313235548869E-4</c:v>
                </c:pt>
                <c:pt idx="623">
                  <c:v>5.3531916457620339E-4</c:v>
                </c:pt>
                <c:pt idx="624">
                  <c:v>7.0341442682240551E-4</c:v>
                </c:pt>
                <c:pt idx="625">
                  <c:v>5.5938926613366652E-4</c:v>
                </c:pt>
                <c:pt idx="626">
                  <c:v>1.8504880139816836E-4</c:v>
                </c:pt>
                <c:pt idx="627">
                  <c:v>-2.2568580362025865E-4</c:v>
                </c:pt>
                <c:pt idx="628">
                  <c:v>-4.8604259383257562E-4</c:v>
                </c:pt>
                <c:pt idx="629">
                  <c:v>-5.1768882790434467E-4</c:v>
                </c:pt>
                <c:pt idx="630">
                  <c:v>-3.7062797855543682E-4</c:v>
                </c:pt>
                <c:pt idx="631">
                  <c:v>-1.6048403138906365E-4</c:v>
                </c:pt>
                <c:pt idx="632">
                  <c:v>2.0288254666844554E-5</c:v>
                </c:pt>
                <c:pt idx="633">
                  <c:v>1.4952596157631395E-4</c:v>
                </c:pt>
                <c:pt idx="634">
                  <c:v>2.5345334740918432E-4</c:v>
                </c:pt>
                <c:pt idx="635">
                  <c:v>3.4613217829439278E-4</c:v>
                </c:pt>
                <c:pt idx="636">
                  <c:v>3.8996226311073366E-4</c:v>
                </c:pt>
                <c:pt idx="637">
                  <c:v>3.160176524071354E-4</c:v>
                </c:pt>
                <c:pt idx="638">
                  <c:v>9.013056796130805E-5</c:v>
                </c:pt>
                <c:pt idx="639">
                  <c:v>-2.3111299365658844E-4</c:v>
                </c:pt>
                <c:pt idx="640">
                  <c:v>-5.070526481448334E-4</c:v>
                </c:pt>
                <c:pt idx="641">
                  <c:v>-5.8832385999975313E-4</c:v>
                </c:pt>
                <c:pt idx="642">
                  <c:v>-4.1275458392266726E-4</c:v>
                </c:pt>
                <c:pt idx="643">
                  <c:v>-5.3853361498247563E-5</c:v>
                </c:pt>
                <c:pt idx="644">
                  <c:v>3.1539919297773704E-4</c:v>
                </c:pt>
                <c:pt idx="645">
                  <c:v>5.2184429080799426E-4</c:v>
                </c:pt>
                <c:pt idx="646">
                  <c:v>4.8910694707025415E-4</c:v>
                </c:pt>
                <c:pt idx="647">
                  <c:v>2.6987568203362477E-4</c:v>
                </c:pt>
                <c:pt idx="648">
                  <c:v>-2.2042854714462705E-6</c:v>
                </c:pt>
                <c:pt idx="649">
                  <c:v>-2.0157792103260222E-4</c:v>
                </c:pt>
                <c:pt idx="650">
                  <c:v>-2.7759962359500106E-4</c:v>
                </c:pt>
                <c:pt idx="651">
                  <c:v>-2.5875101535392602E-4</c:v>
                </c:pt>
                <c:pt idx="652">
                  <c:v>-2.033310545204408E-4</c:v>
                </c:pt>
                <c:pt idx="653">
                  <c:v>-1.4340778946831713E-4</c:v>
                </c:pt>
                <c:pt idx="654">
                  <c:v>-6.7537985745002904E-5</c:v>
                </c:pt>
                <c:pt idx="655">
                  <c:v>4.8675209167187731E-5</c:v>
                </c:pt>
                <c:pt idx="656">
                  <c:v>1.9614896535919137E-4</c:v>
                </c:pt>
                <c:pt idx="657">
                  <c:v>3.1493245222037424E-4</c:v>
                </c:pt>
                <c:pt idx="658">
                  <c:v>3.2617925414264856E-4</c:v>
                </c:pt>
                <c:pt idx="659">
                  <c:v>1.919703509897342E-4</c:v>
                </c:pt>
                <c:pt idx="660">
                  <c:v>-4.394647813506205E-5</c:v>
                </c:pt>
                <c:pt idx="661">
                  <c:v>-2.6996673846023297E-4</c:v>
                </c:pt>
                <c:pt idx="662">
                  <c:v>-3.7047634996692584E-4</c:v>
                </c:pt>
                <c:pt idx="663">
                  <c:v>-2.9723055319661839E-4</c:v>
                </c:pt>
                <c:pt idx="664">
                  <c:v>-9.8736681263500702E-5</c:v>
                </c:pt>
                <c:pt idx="665">
                  <c:v>1.1254091841414442E-4</c:v>
                </c:pt>
                <c:pt idx="666">
                  <c:v>2.3157634727342846E-4</c:v>
                </c:pt>
                <c:pt idx="667">
                  <c:v>2.2133001297473004E-4</c:v>
                </c:pt>
                <c:pt idx="668">
                  <c:v>1.2328260399760053E-4</c:v>
                </c:pt>
                <c:pt idx="669">
                  <c:v>1.6265693968790925E-5</c:v>
                </c:pt>
                <c:pt idx="670">
                  <c:v>-4.1983747310668982E-5</c:v>
                </c:pt>
                <c:pt idx="671">
                  <c:v>-4.7520905908749531E-5</c:v>
                </c:pt>
                <c:pt idx="672">
                  <c:v>-3.7476994694710989E-5</c:v>
                </c:pt>
                <c:pt idx="673">
                  <c:v>-4.8055711975586648E-5</c:v>
                </c:pt>
                <c:pt idx="674">
                  <c:v>-7.9959237205144237E-5</c:v>
                </c:pt>
                <c:pt idx="675">
                  <c:v>-9.8815563802602134E-5</c:v>
                </c:pt>
                <c:pt idx="676">
                  <c:v>-6.8181877555050264E-5</c:v>
                </c:pt>
                <c:pt idx="677">
                  <c:v>1.3771354322013828E-5</c:v>
                </c:pt>
                <c:pt idx="678">
                  <c:v>1.0522841173107294E-4</c:v>
                </c:pt>
                <c:pt idx="679">
                  <c:v>1.4803569361476269E-4</c:v>
                </c:pt>
                <c:pt idx="680">
                  <c:v>1.1076406413262313E-4</c:v>
                </c:pt>
                <c:pt idx="681">
                  <c:v>1.4094132959138383E-5</c:v>
                </c:pt>
                <c:pt idx="682">
                  <c:v>-8.1600694147606723E-5</c:v>
                </c:pt>
                <c:pt idx="683">
                  <c:v>-1.1781583846726847E-4</c:v>
                </c:pt>
                <c:pt idx="684">
                  <c:v>-7.8016762562079948E-5</c:v>
                </c:pt>
                <c:pt idx="685">
                  <c:v>2.8847547957991171E-6</c:v>
                </c:pt>
                <c:pt idx="686">
                  <c:v>6.5652117787091008E-5</c:v>
                </c:pt>
                <c:pt idx="687">
                  <c:v>6.948095945079318E-5</c:v>
                </c:pt>
                <c:pt idx="688">
                  <c:v>1.8955290555850478E-5</c:v>
                </c:pt>
                <c:pt idx="689">
                  <c:v>-4.3144781610061035E-5</c:v>
                </c:pt>
                <c:pt idx="690">
                  <c:v>-6.9672653587679969E-5</c:v>
                </c:pt>
                <c:pt idx="691">
                  <c:v>-4.3228357500791157E-5</c:v>
                </c:pt>
                <c:pt idx="692">
                  <c:v>1.410412448317956E-5</c:v>
                </c:pt>
                <c:pt idx="693">
                  <c:v>6.0361409695455526E-5</c:v>
                </c:pt>
                <c:pt idx="694">
                  <c:v>6.5718103968818862E-5</c:v>
                </c:pt>
                <c:pt idx="695">
                  <c:v>3.2319385010587966E-5</c:v>
                </c:pt>
                <c:pt idx="696">
                  <c:v>-1.1434452570078451E-5</c:v>
                </c:pt>
                <c:pt idx="697">
                  <c:v>-3.522538582548353E-5</c:v>
                </c:pt>
                <c:pt idx="698">
                  <c:v>-2.9491798300466211E-5</c:v>
                </c:pt>
                <c:pt idx="699">
                  <c:v>-9.3194643741730904E-6</c:v>
                </c:pt>
                <c:pt idx="700">
                  <c:v>1.5539226735637015E-6</c:v>
                </c:pt>
                <c:pt idx="701">
                  <c:v>-7.8881207666936709E-6</c:v>
                </c:pt>
                <c:pt idx="702">
                  <c:v>-2.6862896208735778E-5</c:v>
                </c:pt>
                <c:pt idx="703">
                  <c:v>-3.2757713424309888E-5</c:v>
                </c:pt>
                <c:pt idx="704">
                  <c:v>-1.1279289284231447E-5</c:v>
                </c:pt>
                <c:pt idx="705">
                  <c:v>2.9919419386460932E-5</c:v>
                </c:pt>
                <c:pt idx="706">
                  <c:v>6.5167354919808097E-5</c:v>
                </c:pt>
                <c:pt idx="707">
                  <c:v>6.9197558484251014E-5</c:v>
                </c:pt>
                <c:pt idx="708">
                  <c:v>3.5824761961042663E-5</c:v>
                </c:pt>
                <c:pt idx="709">
                  <c:v>-1.7151386714247585E-5</c:v>
                </c:pt>
                <c:pt idx="710">
                  <c:v>-6.001305130103581E-5</c:v>
                </c:pt>
                <c:pt idx="711">
                  <c:v>-7.0737057091965104E-5</c:v>
                </c:pt>
                <c:pt idx="712">
                  <c:v>-4.7938954719426313E-5</c:v>
                </c:pt>
                <c:pt idx="713">
                  <c:v>-8.9477765089012897E-6</c:v>
                </c:pt>
                <c:pt idx="714">
                  <c:v>2.3796015227358657E-5</c:v>
                </c:pt>
                <c:pt idx="715">
                  <c:v>3.7049753761189835E-5</c:v>
                </c:pt>
                <c:pt idx="716">
                  <c:v>3.2019151036649672E-5</c:v>
                </c:pt>
                <c:pt idx="717">
                  <c:v>1.8938686360606693E-5</c:v>
                </c:pt>
                <c:pt idx="718">
                  <c:v>7.3742358777635037E-6</c:v>
                </c:pt>
                <c:pt idx="719">
                  <c:v>4.0012764835427763E-7</c:v>
                </c:pt>
                <c:pt idx="720">
                  <c:v>-4.0829382795434106E-6</c:v>
                </c:pt>
                <c:pt idx="721">
                  <c:v>-8.1888469570100715E-6</c:v>
                </c:pt>
                <c:pt idx="722">
                  <c:v>-1.0904446513763097E-5</c:v>
                </c:pt>
                <c:pt idx="723">
                  <c:v>-9.7615281913237139E-6</c:v>
                </c:pt>
                <c:pt idx="724">
                  <c:v>-4.8596355454814151E-6</c:v>
                </c:pt>
                <c:pt idx="725">
                  <c:v>-3.8506671000284759E-7</c:v>
                </c:pt>
                <c:pt idx="726">
                  <c:v>-1.3609969327460728E-6</c:v>
                </c:pt>
                <c:pt idx="727">
                  <c:v>-8.3421512792446031E-6</c:v>
                </c:pt>
                <c:pt idx="728">
                  <c:v>-1.5326296849175587E-5</c:v>
                </c:pt>
                <c:pt idx="729">
                  <c:v>-1.3696546260727484E-5</c:v>
                </c:pt>
                <c:pt idx="730">
                  <c:v>4.410547735755115E-7</c:v>
                </c:pt>
                <c:pt idx="731">
                  <c:v>2.1695035019519749E-5</c:v>
                </c:pt>
                <c:pt idx="732">
                  <c:v>3.7983260499302344E-5</c:v>
                </c:pt>
                <c:pt idx="733">
                  <c:v>3.8799141576077927E-5</c:v>
                </c:pt>
                <c:pt idx="734">
                  <c:v>2.2702797606913155E-5</c:v>
                </c:pt>
                <c:pt idx="735">
                  <c:v>-2.020084301963938E-6</c:v>
                </c:pt>
                <c:pt idx="736">
                  <c:v>-2.393825170760077E-5</c:v>
                </c:pt>
                <c:pt idx="737">
                  <c:v>-3.6548608304133508E-5</c:v>
                </c:pt>
                <c:pt idx="738">
                  <c:v>-4.0882168137475384E-5</c:v>
                </c:pt>
                <c:pt idx="739">
                  <c:v>-4.0704591890555003E-5</c:v>
                </c:pt>
                <c:pt idx="740">
                  <c:v>-3.5401504520976804E-5</c:v>
                </c:pt>
                <c:pt idx="741">
                  <c:v>-1.8319351319349787E-5</c:v>
                </c:pt>
                <c:pt idx="742">
                  <c:v>1.6249968268078482E-5</c:v>
                </c:pt>
                <c:pt idx="743">
                  <c:v>6.2653275090130821E-5</c:v>
                </c:pt>
                <c:pt idx="744">
                  <c:v>1.0012679256079444E-4</c:v>
                </c:pt>
                <c:pt idx="745">
                  <c:v>1.0209787953292413E-4</c:v>
                </c:pt>
                <c:pt idx="746">
                  <c:v>5.4544381404994899E-5</c:v>
                </c:pt>
                <c:pt idx="747">
                  <c:v>-2.9543300853118004E-5</c:v>
                </c:pt>
                <c:pt idx="748">
                  <c:v>-1.1213354089778502E-4</c:v>
                </c:pt>
                <c:pt idx="749">
                  <c:v>-1.5025559848836246E-4</c:v>
                </c:pt>
                <c:pt idx="750">
                  <c:v>-1.2218828915982612E-4</c:v>
                </c:pt>
                <c:pt idx="751">
                  <c:v>-4.1760875265937825E-5</c:v>
                </c:pt>
                <c:pt idx="752">
                  <c:v>4.9894078891006954E-5</c:v>
                </c:pt>
                <c:pt idx="753">
                  <c:v>1.099281214549318E-4</c:v>
                </c:pt>
                <c:pt idx="754">
                  <c:v>1.1885699501721001E-4</c:v>
                </c:pt>
                <c:pt idx="755">
                  <c:v>8.7777593506923685E-5</c:v>
                </c:pt>
                <c:pt idx="756">
                  <c:v>4.4011702210172249E-5</c:v>
                </c:pt>
                <c:pt idx="757">
                  <c:v>7.9085929683142914E-6</c:v>
                </c:pt>
                <c:pt idx="758">
                  <c:v>-2.0139256517250232E-5</c:v>
                </c:pt>
                <c:pt idx="759">
                  <c:v>-5.2431953382857049E-5</c:v>
                </c:pt>
                <c:pt idx="760">
                  <c:v>-9.3777586840742863E-5</c:v>
                </c:pt>
                <c:pt idx="761">
                  <c:v>-1.2736080586559051E-4</c:v>
                </c:pt>
                <c:pt idx="762">
                  <c:v>-1.2156831452554494E-4</c:v>
                </c:pt>
                <c:pt idx="763">
                  <c:v>-5.5345169888068524E-5</c:v>
                </c:pt>
                <c:pt idx="764">
                  <c:v>5.733342497830564E-5</c:v>
                </c:pt>
                <c:pt idx="765">
                  <c:v>1.6565109623992269E-4</c:v>
                </c:pt>
                <c:pt idx="766">
                  <c:v>2.0897203077721634E-4</c:v>
                </c:pt>
                <c:pt idx="767">
                  <c:v>1.5637687487461498E-4</c:v>
                </c:pt>
                <c:pt idx="768">
                  <c:v>3.0540633570039805E-5</c:v>
                </c:pt>
                <c:pt idx="769">
                  <c:v>-1.0311214074577808E-4</c:v>
                </c:pt>
                <c:pt idx="770">
                  <c:v>-1.7654579949983828E-4</c:v>
                </c:pt>
                <c:pt idx="771">
                  <c:v>-1.6125027464214547E-4</c:v>
                </c:pt>
                <c:pt idx="772">
                  <c:v>-8.2791573118679915E-5</c:v>
                </c:pt>
                <c:pt idx="773">
                  <c:v>1.969791571046759E-6</c:v>
                </c:pt>
                <c:pt idx="774">
                  <c:v>4.7244281024923503E-5</c:v>
                </c:pt>
                <c:pt idx="775">
                  <c:v>4.82314991637096E-5</c:v>
                </c:pt>
                <c:pt idx="776">
                  <c:v>3.6697685727229432E-5</c:v>
                </c:pt>
                <c:pt idx="777">
                  <c:v>4.7378222614225684E-5</c:v>
                </c:pt>
                <c:pt idx="778">
                  <c:v>8.3463243084355376E-5</c:v>
                </c:pt>
                <c:pt idx="779">
                  <c:v>1.1028480717036028E-4</c:v>
                </c:pt>
                <c:pt idx="780">
                  <c:v>8.3766875008839457E-5</c:v>
                </c:pt>
                <c:pt idx="781">
                  <c:v>-8.4267973622463018E-6</c:v>
                </c:pt>
                <c:pt idx="782">
                  <c:v>-1.2705516507850915E-4</c:v>
                </c:pt>
                <c:pt idx="783">
                  <c:v>-2.0173861202368225E-4</c:v>
                </c:pt>
                <c:pt idx="784">
                  <c:v>-1.7938794370752617E-4</c:v>
                </c:pt>
                <c:pt idx="785">
                  <c:v>-6.5007409820311296E-5</c:v>
                </c:pt>
                <c:pt idx="786">
                  <c:v>7.7241867687300998E-5</c:v>
                </c:pt>
                <c:pt idx="787">
                  <c:v>1.6594906911739495E-4</c:v>
                </c:pt>
                <c:pt idx="788">
                  <c:v>1.5778800986486659E-4</c:v>
                </c:pt>
                <c:pt idx="789">
                  <c:v>7.5470854421511089E-5</c:v>
                </c:pt>
                <c:pt idx="790">
                  <c:v>-1.2694651714122817E-5</c:v>
                </c:pt>
                <c:pt idx="791">
                  <c:v>-4.615852412198066E-5</c:v>
                </c:pt>
                <c:pt idx="792">
                  <c:v>-1.752421341543666E-5</c:v>
                </c:pt>
                <c:pt idx="793">
                  <c:v>2.5136259888806301E-5</c:v>
                </c:pt>
                <c:pt idx="794">
                  <c:v>2.097178142602039E-5</c:v>
                </c:pt>
                <c:pt idx="795">
                  <c:v>-4.9483535839595114E-5</c:v>
                </c:pt>
                <c:pt idx="796">
                  <c:v>-1.4223466055491993E-4</c:v>
                </c:pt>
                <c:pt idx="797">
                  <c:v>-1.7941040873687677E-4</c:v>
                </c:pt>
                <c:pt idx="798">
                  <c:v>-1.0981090837613727E-4</c:v>
                </c:pt>
                <c:pt idx="799">
                  <c:v>4.5813691596711557E-5</c:v>
                </c:pt>
                <c:pt idx="800">
                  <c:v>2.0132058843639234E-4</c:v>
                </c:pt>
                <c:pt idx="801">
                  <c:v>2.6162576078914612E-4</c:v>
                </c:pt>
                <c:pt idx="802">
                  <c:v>1.8873364995289983E-4</c:v>
                </c:pt>
                <c:pt idx="803">
                  <c:v>2.8476987578112553E-5</c:v>
                </c:pt>
                <c:pt idx="804">
                  <c:v>-1.2228178865161988E-4</c:v>
                </c:pt>
                <c:pt idx="805">
                  <c:v>-1.8368057679399763E-4</c:v>
                </c:pt>
                <c:pt idx="806">
                  <c:v>-1.4531431898341822E-4</c:v>
                </c:pt>
                <c:pt idx="807">
                  <c:v>-6.4522461380967818E-5</c:v>
                </c:pt>
                <c:pt idx="808">
                  <c:v>-1.3832476173583385E-5</c:v>
                </c:pt>
                <c:pt idx="809">
                  <c:v>-2.0299520512423914E-5</c:v>
                </c:pt>
                <c:pt idx="810">
                  <c:v>-4.5599680167454465E-5</c:v>
                </c:pt>
                <c:pt idx="811">
                  <c:v>-2.3257919310205232E-5</c:v>
                </c:pt>
                <c:pt idx="812">
                  <c:v>7.678805391571011E-5</c:v>
                </c:pt>
                <c:pt idx="813">
                  <c:v>2.096950051117896E-4</c:v>
                </c:pt>
                <c:pt idx="814">
                  <c:v>2.7824972035821893E-4</c:v>
                </c:pt>
                <c:pt idx="815">
                  <c:v>2.0395173000454291E-4</c:v>
                </c:pt>
                <c:pt idx="816">
                  <c:v>-5.9169386663620646E-6</c:v>
                </c:pt>
                <c:pt idx="817">
                  <c:v>-2.4862126715269133E-4</c:v>
                </c:pt>
                <c:pt idx="818">
                  <c:v>-3.8627602726972425E-4</c:v>
                </c:pt>
                <c:pt idx="819">
                  <c:v>-3.3615313982971872E-4</c:v>
                </c:pt>
                <c:pt idx="820">
                  <c:v>-1.2672472069378006E-4</c:v>
                </c:pt>
                <c:pt idx="821">
                  <c:v>1.2146363026334387E-4</c:v>
                </c:pt>
                <c:pt idx="822">
                  <c:v>2.7656814922227742E-4</c:v>
                </c:pt>
                <c:pt idx="823">
                  <c:v>2.7950935828190539E-4</c:v>
                </c:pt>
                <c:pt idx="824">
                  <c:v>1.7163340617787408E-4</c:v>
                </c:pt>
                <c:pt idx="825">
                  <c:v>4.9564414629600417E-5</c:v>
                </c:pt>
                <c:pt idx="826">
                  <c:v>-1.425452307124643E-5</c:v>
                </c:pt>
                <c:pt idx="827">
                  <c:v>-2.232955634134413E-5</c:v>
                </c:pt>
                <c:pt idx="828">
                  <c:v>-3.5817348086972765E-5</c:v>
                </c:pt>
                <c:pt idx="829">
                  <c:v>-1.0725342270099413E-4</c:v>
                </c:pt>
                <c:pt idx="830">
                  <c:v>-2.2000009188519504E-4</c:v>
                </c:pt>
                <c:pt idx="831">
                  <c:v>-2.8771785912179914E-4</c:v>
                </c:pt>
                <c:pt idx="832">
                  <c:v>-2.1935678741972771E-4</c:v>
                </c:pt>
                <c:pt idx="833">
                  <c:v>-8.8175213175904567E-7</c:v>
                </c:pt>
                <c:pt idx="834">
                  <c:v>2.7270720539376907E-4</c:v>
                </c:pt>
                <c:pt idx="835">
                  <c:v>4.4693025526337766E-4</c:v>
                </c:pt>
                <c:pt idx="836">
                  <c:v>4.0897502155023117E-4</c:v>
                </c:pt>
                <c:pt idx="837">
                  <c:v>1.6848158724287572E-4</c:v>
                </c:pt>
                <c:pt idx="838">
                  <c:v>-1.4271823612134935E-4</c:v>
                </c:pt>
                <c:pt idx="839">
                  <c:v>-3.5480808650973093E-4</c:v>
                </c:pt>
                <c:pt idx="840">
                  <c:v>-3.694088962344997E-4</c:v>
                </c:pt>
                <c:pt idx="841">
                  <c:v>-2.1661387021432402E-4</c:v>
                </c:pt>
                <c:pt idx="842">
                  <c:v>-2.0790794616860808E-5</c:v>
                </c:pt>
                <c:pt idx="843">
                  <c:v>9.6119070240736519E-5</c:v>
                </c:pt>
                <c:pt idx="844">
                  <c:v>9.9692382780390155E-5</c:v>
                </c:pt>
                <c:pt idx="845">
                  <c:v>5.3585624254952949E-5</c:v>
                </c:pt>
                <c:pt idx="846">
                  <c:v>5.1638652642343457E-5</c:v>
                </c:pt>
                <c:pt idx="847">
                  <c:v>1.28845712055761E-4</c:v>
                </c:pt>
                <c:pt idx="848">
                  <c:v>2.2456979486810378E-4</c:v>
                </c:pt>
                <c:pt idx="849">
                  <c:v>2.2953168548346342E-4</c:v>
                </c:pt>
                <c:pt idx="850">
                  <c:v>8.0664538953872646E-5</c:v>
                </c:pt>
                <c:pt idx="851">
                  <c:v>-1.7237645652672703E-4</c:v>
                </c:pt>
                <c:pt idx="852">
                  <c:v>-3.8603750411343892E-4</c:v>
                </c:pt>
                <c:pt idx="853">
                  <c:v>-4.1883363635929595E-4</c:v>
                </c:pt>
                <c:pt idx="854">
                  <c:v>-2.3497687420799689E-4</c:v>
                </c:pt>
                <c:pt idx="855">
                  <c:v>6.3204339431477473E-5</c:v>
                </c:pt>
                <c:pt idx="856">
                  <c:v>3.015722367622036E-4</c:v>
                </c:pt>
                <c:pt idx="857">
                  <c:v>3.5271254554510397E-4</c:v>
                </c:pt>
                <c:pt idx="858">
                  <c:v>2.1995350068630134E-4</c:v>
                </c:pt>
                <c:pt idx="859">
                  <c:v>2.5218356608063433E-5</c:v>
                </c:pt>
                <c:pt idx="860">
                  <c:v>-8.8704522346074051E-5</c:v>
                </c:pt>
                <c:pt idx="861">
                  <c:v>-6.6227365951436514E-5</c:v>
                </c:pt>
                <c:pt idx="862">
                  <c:v>2.5300100199904348E-5</c:v>
                </c:pt>
                <c:pt idx="863">
                  <c:v>5.8775833364937644E-5</c:v>
                </c:pt>
                <c:pt idx="864">
                  <c:v>-4.0909888639647792E-5</c:v>
                </c:pt>
                <c:pt idx="865">
                  <c:v>-2.2550705989086021E-4</c:v>
                </c:pt>
                <c:pt idx="866">
                  <c:v>-3.5114620925375797E-4</c:v>
                </c:pt>
                <c:pt idx="867">
                  <c:v>-2.8729248471890653E-4</c:v>
                </c:pt>
                <c:pt idx="868">
                  <c:v>-2.4597825257600597E-5</c:v>
                </c:pt>
                <c:pt idx="869">
                  <c:v>3.0274395316593595E-4</c:v>
                </c:pt>
                <c:pt idx="870">
                  <c:v>5.0145199327364344E-4</c:v>
                </c:pt>
                <c:pt idx="871">
                  <c:v>4.5086791422138694E-4</c:v>
                </c:pt>
                <c:pt idx="872">
                  <c:v>1.8547568920427332E-4</c:v>
                </c:pt>
                <c:pt idx="873">
                  <c:v>-1.3233174086681431E-4</c:v>
                </c:pt>
                <c:pt idx="874">
                  <c:v>-3.2788777826913334E-4</c:v>
                </c:pt>
                <c:pt idx="875">
                  <c:v>-3.3126392860196045E-4</c:v>
                </c:pt>
                <c:pt idx="876">
                  <c:v>-2.0941706140516428E-4</c:v>
                </c:pt>
                <c:pt idx="877">
                  <c:v>-9.3842899197707125E-5</c:v>
                </c:pt>
                <c:pt idx="878">
                  <c:v>-6.5133281727484902E-5</c:v>
                </c:pt>
                <c:pt idx="879">
                  <c:v>-8.8428373103257614E-5</c:v>
                </c:pt>
                <c:pt idx="880">
                  <c:v>-5.2250953962004032E-5</c:v>
                </c:pt>
                <c:pt idx="881">
                  <c:v>1.2048116312964217E-4</c:v>
                </c:pt>
                <c:pt idx="882">
                  <c:v>3.8092454342742045E-4</c:v>
                </c:pt>
                <c:pt idx="883">
                  <c:v>5.6267452219022963E-4</c:v>
                </c:pt>
                <c:pt idx="884">
                  <c:v>4.9413474279216948E-4</c:v>
                </c:pt>
                <c:pt idx="885">
                  <c:v>1.3543411836020239E-4</c:v>
                </c:pt>
                <c:pt idx="886">
                  <c:v>-3.6520965273792211E-4</c:v>
                </c:pt>
                <c:pt idx="887">
                  <c:v>-7.4629099554816229E-4</c:v>
                </c:pt>
                <c:pt idx="888">
                  <c:v>-7.9392334378512416E-4</c:v>
                </c:pt>
                <c:pt idx="889">
                  <c:v>-4.7845869611845408E-4</c:v>
                </c:pt>
                <c:pt idx="890">
                  <c:v>2.8630749344484712E-5</c:v>
                </c:pt>
                <c:pt idx="891">
                  <c:v>4.6790110522575428E-4</c:v>
                </c:pt>
                <c:pt idx="892">
                  <c:v>6.5313075830779538E-4</c:v>
                </c:pt>
                <c:pt idx="893">
                  <c:v>5.6777342984641935E-4</c:v>
                </c:pt>
                <c:pt idx="894">
                  <c:v>3.3658336072623176E-4</c:v>
                </c:pt>
                <c:pt idx="895">
                  <c:v>1.072697944807446E-4</c:v>
                </c:pt>
                <c:pt idx="896">
                  <c:v>-5.8630627731726577E-5</c:v>
                </c:pt>
                <c:pt idx="897">
                  <c:v>-2.0123695489220652E-4</c:v>
                </c:pt>
                <c:pt idx="898">
                  <c:v>-3.8039432981866456E-4</c:v>
                </c:pt>
                <c:pt idx="899">
                  <c:v>-5.745442336680147E-4</c:v>
                </c:pt>
                <c:pt idx="900">
                  <c:v>-6.5621060591169523E-4</c:v>
                </c:pt>
                <c:pt idx="901">
                  <c:v>-4.7788471993347512E-4</c:v>
                </c:pt>
                <c:pt idx="902">
                  <c:v>-8.3823512322390197E-6</c:v>
                </c:pt>
                <c:pt idx="903">
                  <c:v>5.9095945169401623E-4</c:v>
                </c:pt>
                <c:pt idx="904">
                  <c:v>1.0253276135099704E-3</c:v>
                </c:pt>
                <c:pt idx="905">
                  <c:v>1.0371163218824862E-3</c:v>
                </c:pt>
                <c:pt idx="906">
                  <c:v>5.7639469339576966E-4</c:v>
                </c:pt>
                <c:pt idx="907">
                  <c:v>-1.4995513390060128E-4</c:v>
                </c:pt>
                <c:pt idx="908">
                  <c:v>-7.9125661922477904E-4</c:v>
                </c:pt>
                <c:pt idx="909">
                  <c:v>-1.0562297396523083E-3</c:v>
                </c:pt>
                <c:pt idx="910">
                  <c:v>-8.7170306236239177E-4</c:v>
                </c:pt>
                <c:pt idx="911">
                  <c:v>-3.9586754442851865E-4</c:v>
                </c:pt>
                <c:pt idx="912">
                  <c:v>1.1026339431657639E-4</c:v>
                </c:pt>
                <c:pt idx="913">
                  <c:v>4.518540585645605E-4</c:v>
                </c:pt>
                <c:pt idx="914">
                  <c:v>5.8928409632126816E-4</c:v>
                </c:pt>
                <c:pt idx="915">
                  <c:v>5.9749544380053752E-4</c:v>
                </c:pt>
                <c:pt idx="916">
                  <c:v>5.4935812335839664E-4</c:v>
                </c:pt>
                <c:pt idx="917">
                  <c:v>4.320945077066005E-4</c:v>
                </c:pt>
                <c:pt idx="918">
                  <c:v>1.7097517847573093E-4</c:v>
                </c:pt>
                <c:pt idx="919">
                  <c:v>-2.6120822365288871E-4</c:v>
                </c:pt>
                <c:pt idx="920">
                  <c:v>-7.4928203881356758E-4</c:v>
                </c:pt>
                <c:pt idx="921">
                  <c:v>-1.0526961773686945E-3</c:v>
                </c:pt>
                <c:pt idx="922">
                  <c:v>-9.455957489224434E-4</c:v>
                </c:pt>
                <c:pt idx="923">
                  <c:v>-3.8785025487782015E-4</c:v>
                </c:pt>
                <c:pt idx="924">
                  <c:v>4.0336299813824382E-4</c:v>
                </c:pt>
                <c:pt idx="925">
                  <c:v>1.050407497327447E-3</c:v>
                </c:pt>
                <c:pt idx="926">
                  <c:v>1.2299686626443174E-3</c:v>
                </c:pt>
                <c:pt idx="927">
                  <c:v>8.6598488452508283E-4</c:v>
                </c:pt>
                <c:pt idx="928">
                  <c:v>1.7030096995633383E-4</c:v>
                </c:pt>
                <c:pt idx="929">
                  <c:v>-4.9550730942222315E-4</c:v>
                </c:pt>
                <c:pt idx="930">
                  <c:v>-8.4027117302892069E-4</c:v>
                </c:pt>
                <c:pt idx="931">
                  <c:v>-7.9568314345377885E-4</c:v>
                </c:pt>
                <c:pt idx="932">
                  <c:v>-5.0692132438275451E-4</c:v>
                </c:pt>
                <c:pt idx="933">
                  <c:v>-1.8788131567708263E-4</c:v>
                </c:pt>
                <c:pt idx="934">
                  <c:v>3.7960984645353326E-5</c:v>
                </c:pt>
                <c:pt idx="935">
                  <c:v>1.911464831076726E-4</c:v>
                </c:pt>
                <c:pt idx="936">
                  <c:v>3.5677116865986979E-4</c:v>
                </c:pt>
                <c:pt idx="937">
                  <c:v>5.5376972975573226E-4</c:v>
                </c:pt>
                <c:pt idx="938">
                  <c:v>6.7468444867396608E-4</c:v>
                </c:pt>
                <c:pt idx="939">
                  <c:v>5.5704260833602305E-4</c:v>
                </c:pt>
                <c:pt idx="940">
                  <c:v>1.3470704522526241E-4</c:v>
                </c:pt>
                <c:pt idx="941">
                  <c:v>-4.5682760598799604E-4</c:v>
                </c:pt>
                <c:pt idx="942">
                  <c:v>-9.2140543990982995E-4</c:v>
                </c:pt>
                <c:pt idx="943">
                  <c:v>-9.7982262373850419E-4</c:v>
                </c:pt>
                <c:pt idx="944">
                  <c:v>-5.6400894745599177E-4</c:v>
                </c:pt>
                <c:pt idx="945">
                  <c:v>1.1626588656736639E-4</c:v>
                </c:pt>
                <c:pt idx="946">
                  <c:v>6.9275379839433323E-4</c:v>
                </c:pt>
                <c:pt idx="947">
                  <c:v>8.6871718989129537E-4</c:v>
                </c:pt>
                <c:pt idx="948">
                  <c:v>6.0143059843656443E-4</c:v>
                </c:pt>
                <c:pt idx="949">
                  <c:v>1.1113442813041824E-4</c:v>
                </c:pt>
                <c:pt idx="950">
                  <c:v>-2.8502445182148435E-4</c:v>
                </c:pt>
                <c:pt idx="951">
                  <c:v>-3.9047501853243312E-4</c:v>
                </c:pt>
                <c:pt idx="952">
                  <c:v>-2.4187094832457708E-4</c:v>
                </c:pt>
                <c:pt idx="953">
                  <c:v>-4.3721163025145281E-5</c:v>
                </c:pt>
                <c:pt idx="954">
                  <c:v>1.3277471038372068E-5</c:v>
                </c:pt>
                <c:pt idx="955">
                  <c:v>-9.5759851376597872E-5</c:v>
                </c:pt>
                <c:pt idx="956">
                  <c:v>-2.2417531911412942E-4</c:v>
                </c:pt>
                <c:pt idx="957">
                  <c:v>-1.9245217172910554E-4</c:v>
                </c:pt>
                <c:pt idx="958">
                  <c:v>4.5283470781273692E-5</c:v>
                </c:pt>
                <c:pt idx="959">
                  <c:v>3.4514751132102173E-4</c:v>
                </c:pt>
                <c:pt idx="960">
                  <c:v>4.7763508047026122E-4</c:v>
                </c:pt>
                <c:pt idx="961">
                  <c:v>3.1265258234782709E-4</c:v>
                </c:pt>
                <c:pt idx="962">
                  <c:v>-6.2312063922548348E-5</c:v>
                </c:pt>
                <c:pt idx="963">
                  <c:v>-3.9091689623702204E-4</c:v>
                </c:pt>
                <c:pt idx="964">
                  <c:v>-4.3470204739132077E-4</c:v>
                </c:pt>
                <c:pt idx="965">
                  <c:v>-1.5815621005640219E-4</c:v>
                </c:pt>
                <c:pt idx="966">
                  <c:v>2.3275319843805981E-4</c:v>
                </c:pt>
                <c:pt idx="967">
                  <c:v>4.3575960995275207E-4</c:v>
                </c:pt>
                <c:pt idx="968">
                  <c:v>2.7801217010399871E-4</c:v>
                </c:pt>
                <c:pt idx="969">
                  <c:v>-1.4639849041632913E-4</c:v>
                </c:pt>
                <c:pt idx="970">
                  <c:v>-5.3426781777796562E-4</c:v>
                </c:pt>
                <c:pt idx="971">
                  <c:v>-5.8904721268512948E-4</c:v>
                </c:pt>
                <c:pt idx="972">
                  <c:v>-2.3788194175757821E-4</c:v>
                </c:pt>
                <c:pt idx="973">
                  <c:v>3.1002884564539394E-4</c:v>
                </c:pt>
                <c:pt idx="974">
                  <c:v>7.0731174637812431E-4</c:v>
                </c:pt>
                <c:pt idx="975">
                  <c:v>7.0899162394380446E-4</c:v>
                </c:pt>
                <c:pt idx="976">
                  <c:v>3.3436856719181455E-4</c:v>
                </c:pt>
                <c:pt idx="977">
                  <c:v>-1.6373388281881078E-4</c:v>
                </c:pt>
                <c:pt idx="978">
                  <c:v>-4.9105244491640207E-4</c:v>
                </c:pt>
                <c:pt idx="979">
                  <c:v>-5.1573129489931771E-4</c:v>
                </c:pt>
                <c:pt idx="980">
                  <c:v>-3.3229419585545524E-4</c:v>
                </c:pt>
                <c:pt idx="981">
                  <c:v>-1.4776023441174423E-4</c:v>
                </c:pt>
                <c:pt idx="982">
                  <c:v>-9.1814827189621947E-5</c:v>
                </c:pt>
                <c:pt idx="983">
                  <c:v>-1.0987437402084839E-4</c:v>
                </c:pt>
                <c:pt idx="984">
                  <c:v>-2.7620871595935037E-5</c:v>
                </c:pt>
                <c:pt idx="985">
                  <c:v>2.6643748216909237E-4</c:v>
                </c:pt>
                <c:pt idx="986">
                  <c:v>6.7508346463757726E-4</c:v>
                </c:pt>
                <c:pt idx="987">
                  <c:v>9.162548963773722E-4</c:v>
                </c:pt>
                <c:pt idx="988">
                  <c:v>7.1839886624479354E-4</c:v>
                </c:pt>
                <c:pt idx="989">
                  <c:v>4.826490934129215E-5</c:v>
                </c:pt>
                <c:pt idx="990">
                  <c:v>-8.0719583590709465E-4</c:v>
                </c:pt>
                <c:pt idx="991">
                  <c:v>-1.3853423836046545E-3</c:v>
                </c:pt>
                <c:pt idx="992">
                  <c:v>-1.3337816009625966E-3</c:v>
                </c:pt>
                <c:pt idx="993">
                  <c:v>-6.4313871178217738E-4</c:v>
                </c:pt>
                <c:pt idx="994">
                  <c:v>3.3729620967264638E-4</c:v>
                </c:pt>
                <c:pt idx="995">
                  <c:v>1.1139535505925739E-3</c:v>
                </c:pt>
                <c:pt idx="996">
                  <c:v>1.3452452339284462E-3</c:v>
                </c:pt>
                <c:pt idx="997">
                  <c:v>1.0188455634179455E-3</c:v>
                </c:pt>
                <c:pt idx="998">
                  <c:v>4.0200954723209812E-4</c:v>
                </c:pt>
                <c:pt idx="999">
                  <c:v>-1.763262425288103E-4</c:v>
                </c:pt>
                <c:pt idx="1000">
                  <c:v>-5.3807806259886109E-4</c:v>
                </c:pt>
                <c:pt idx="1001">
                  <c:v>-7.1061934314877416E-4</c:v>
                </c:pt>
                <c:pt idx="1002">
                  <c:v>-8.0653161404722841E-4</c:v>
                </c:pt>
                <c:pt idx="1003">
                  <c:v>-8.5298039088862803E-4</c:v>
                </c:pt>
                <c:pt idx="1004">
                  <c:v>-7.3082846484431895E-4</c:v>
                </c:pt>
                <c:pt idx="1005">
                  <c:v>-2.8615781066046626E-4</c:v>
                </c:pt>
                <c:pt idx="1006">
                  <c:v>4.7520682501608669E-4</c:v>
                </c:pt>
                <c:pt idx="1007">
                  <c:v>1.2830649189622127E-3</c:v>
                </c:pt>
                <c:pt idx="1008">
                  <c:v>1.7045616224907573E-3</c:v>
                </c:pt>
                <c:pt idx="1009">
                  <c:v>1.410574112211101E-3</c:v>
                </c:pt>
                <c:pt idx="1010">
                  <c:v>4.2587798781151901E-4</c:v>
                </c:pt>
                <c:pt idx="1011">
                  <c:v>-8.2688270737745341E-4</c:v>
                </c:pt>
                <c:pt idx="1012">
                  <c:v>-1.7436614754834535E-3</c:v>
                </c:pt>
                <c:pt idx="1013">
                  <c:v>-1.8856459921074221E-3</c:v>
                </c:pt>
                <c:pt idx="1014">
                  <c:v>-1.2288191428210323E-3</c:v>
                </c:pt>
                <c:pt idx="1015">
                  <c:v>-1.5352155685229788E-4</c:v>
                </c:pt>
                <c:pt idx="1016">
                  <c:v>8.087446239278597E-4</c:v>
                </c:pt>
                <c:pt idx="1017">
                  <c:v>1.2896088924690082E-3</c:v>
                </c:pt>
                <c:pt idx="1018">
                  <c:v>1.2480724783211746E-3</c:v>
                </c:pt>
                <c:pt idx="1019">
                  <c:v>8.9643434095659162E-4</c:v>
                </c:pt>
                <c:pt idx="1020">
                  <c:v>4.7849309000812468E-4</c:v>
                </c:pt>
                <c:pt idx="1021">
                  <c:v>8.9456280168409352E-5</c:v>
                </c:pt>
                <c:pt idx="1022">
                  <c:v>-3.2577195049477927E-4</c:v>
                </c:pt>
                <c:pt idx="1023">
                  <c:v>-8.1690123665761666E-4</c:v>
                </c:pt>
                <c:pt idx="1024">
                  <c:v>-1.2710866388206481E-3</c:v>
                </c:pt>
                <c:pt idx="1025">
                  <c:v>-1.4139079052706881E-3</c:v>
                </c:pt>
                <c:pt idx="1026">
                  <c:v>-9.9627886580158274E-4</c:v>
                </c:pt>
                <c:pt idx="1027">
                  <c:v>-3.1900199345831464E-5</c:v>
                </c:pt>
                <c:pt idx="1028">
                  <c:v>1.112522663888731E-3</c:v>
                </c:pt>
                <c:pt idx="1029">
                  <c:v>1.8774410045249855E-3</c:v>
                </c:pt>
                <c:pt idx="1030">
                  <c:v>1.838493392688767E-3</c:v>
                </c:pt>
                <c:pt idx="1031">
                  <c:v>9.8350327440099188E-4</c:v>
                </c:pt>
                <c:pt idx="1032">
                  <c:v>-2.5983699025899823E-4</c:v>
                </c:pt>
                <c:pt idx="1033">
                  <c:v>-1.2750929594410642E-3</c:v>
                </c:pt>
                <c:pt idx="1034">
                  <c:v>-1.6211603496646056E-3</c:v>
                </c:pt>
                <c:pt idx="1035">
                  <c:v>-1.2655127747896572E-3</c:v>
                </c:pt>
                <c:pt idx="1036">
                  <c:v>-5.4020652008335615E-4</c:v>
                </c:pt>
                <c:pt idx="1037">
                  <c:v>1.2587023522339679E-4</c:v>
                </c:pt>
                <c:pt idx="1038">
                  <c:v>4.9126095224230962E-4</c:v>
                </c:pt>
                <c:pt idx="1039">
                  <c:v>6.0027488086679089E-4</c:v>
                </c:pt>
                <c:pt idx="1040">
                  <c:v>6.4773124193020528E-4</c:v>
                </c:pt>
                <c:pt idx="1041">
                  <c:v>7.4526530453771444E-4</c:v>
                </c:pt>
                <c:pt idx="1042">
                  <c:v>7.9403580405716374E-4</c:v>
                </c:pt>
                <c:pt idx="1043">
                  <c:v>5.734298284025966E-4</c:v>
                </c:pt>
                <c:pt idx="1044">
                  <c:v>-2.7701847676146847E-5</c:v>
                </c:pt>
                <c:pt idx="1045">
                  <c:v>-8.3568651618093793E-4</c:v>
                </c:pt>
                <c:pt idx="1046">
                  <c:v>-1.4366570400409558E-3</c:v>
                </c:pt>
                <c:pt idx="1047">
                  <c:v>-1.4350207629011543E-3</c:v>
                </c:pt>
                <c:pt idx="1048">
                  <c:v>-7.4462938692125959E-4</c:v>
                </c:pt>
                <c:pt idx="1049">
                  <c:v>3.0980450163587173E-4</c:v>
                </c:pt>
                <c:pt idx="1050">
                  <c:v>1.1733604460719934E-3</c:v>
                </c:pt>
                <c:pt idx="1051">
                  <c:v>1.4087828013255612E-3</c:v>
                </c:pt>
                <c:pt idx="1052">
                  <c:v>9.6889787041647157E-4</c:v>
                </c:pt>
                <c:pt idx="1053">
                  <c:v>2.0150625058047573E-4</c:v>
                </c:pt>
                <c:pt idx="1054">
                  <c:v>-4.1145260674244554E-4</c:v>
                </c:pt>
                <c:pt idx="1055">
                  <c:v>-5.859461233861424E-4</c:v>
                </c:pt>
                <c:pt idx="1056">
                  <c:v>-3.9768135817848952E-4</c:v>
                </c:pt>
                <c:pt idx="1057">
                  <c:v>-1.6593866627198073E-4</c:v>
                </c:pt>
                <c:pt idx="1058">
                  <c:v>-1.6362402415895995E-4</c:v>
                </c:pt>
                <c:pt idx="1059">
                  <c:v>-3.8658912156762631E-4</c:v>
                </c:pt>
                <c:pt idx="1060">
                  <c:v>-5.6332869072875684E-4</c:v>
                </c:pt>
                <c:pt idx="1061">
                  <c:v>-3.9457947614448641E-4</c:v>
                </c:pt>
                <c:pt idx="1062">
                  <c:v>1.7039560269886637E-4</c:v>
                </c:pt>
                <c:pt idx="1063">
                  <c:v>8.4606896668522097E-4</c:v>
                </c:pt>
                <c:pt idx="1064">
                  <c:v>1.1921030980715009E-3</c:v>
                </c:pt>
                <c:pt idx="1065">
                  <c:v>9.3421944292528599E-4</c:v>
                </c:pt>
                <c:pt idx="1066">
                  <c:v>1.8122354866208402E-4</c:v>
                </c:pt>
                <c:pt idx="1067">
                  <c:v>-6.3212893762968085E-4</c:v>
                </c:pt>
                <c:pt idx="1068">
                  <c:v>-1.0410134072210413E-3</c:v>
                </c:pt>
                <c:pt idx="1069">
                  <c:v>-8.6797650513579681E-4</c:v>
                </c:pt>
                <c:pt idx="1070">
                  <c:v>-3.268881213972783E-4</c:v>
                </c:pt>
                <c:pt idx="1071">
                  <c:v>1.6041287441302701E-4</c:v>
                </c:pt>
                <c:pt idx="1072">
                  <c:v>2.9070061470294644E-4</c:v>
                </c:pt>
                <c:pt idx="1073">
                  <c:v>9.745863026739764E-5</c:v>
                </c:pt>
                <c:pt idx="1074">
                  <c:v>-1.0536393518706611E-4</c:v>
                </c:pt>
                <c:pt idx="1075">
                  <c:v>-5.7159461080719442E-6</c:v>
                </c:pt>
                <c:pt idx="1076">
                  <c:v>4.2386108976381816E-4</c:v>
                </c:pt>
                <c:pt idx="1077">
                  <c:v>8.7206249562531894E-4</c:v>
                </c:pt>
                <c:pt idx="1078">
                  <c:v>9.1610364613966427E-4</c:v>
                </c:pt>
                <c:pt idx="1079">
                  <c:v>3.6239108338860705E-4</c:v>
                </c:pt>
                <c:pt idx="1080">
                  <c:v>-5.6293518787684763E-4</c:v>
                </c:pt>
                <c:pt idx="1081">
                  <c:v>-1.3307967013935652E-3</c:v>
                </c:pt>
                <c:pt idx="1082">
                  <c:v>-1.4604640616733429E-3</c:v>
                </c:pt>
                <c:pt idx="1083">
                  <c:v>-8.5282357348910338E-4</c:v>
                </c:pt>
                <c:pt idx="1084">
                  <c:v>1.3846110495190035E-4</c:v>
                </c:pt>
                <c:pt idx="1085">
                  <c:v>9.4993654966948806E-4</c:v>
                </c:pt>
                <c:pt idx="1086">
                  <c:v>1.1862273641497661E-3</c:v>
                </c:pt>
                <c:pt idx="1087">
                  <c:v>8.576321959958053E-4</c:v>
                </c:pt>
                <c:pt idx="1088">
                  <c:v>3.1360654885603383E-4</c:v>
                </c:pt>
                <c:pt idx="1089">
                  <c:v>-5.939157047022429E-5</c:v>
                </c:pt>
                <c:pt idx="1090">
                  <c:v>-1.3212116702485376E-4</c:v>
                </c:pt>
                <c:pt idx="1091">
                  <c:v>-9.091948163417639E-5</c:v>
                </c:pt>
                <c:pt idx="1092">
                  <c:v>-2.247526464062214E-4</c:v>
                </c:pt>
                <c:pt idx="1093">
                  <c:v>-6.2396789279051644E-4</c:v>
                </c:pt>
                <c:pt idx="1094">
                  <c:v>-1.0468125341135048E-3</c:v>
                </c:pt>
                <c:pt idx="1095">
                  <c:v>-1.0784316710610912E-3</c:v>
                </c:pt>
                <c:pt idx="1096">
                  <c:v>-4.717040532811618E-4</c:v>
                </c:pt>
                <c:pt idx="1097">
                  <c:v>5.9642833238550451E-4</c:v>
                </c:pt>
                <c:pt idx="1098">
                  <c:v>1.5703119295179299E-3</c:v>
                </c:pt>
                <c:pt idx="1099">
                  <c:v>1.8573457123710533E-3</c:v>
                </c:pt>
                <c:pt idx="1100">
                  <c:v>1.2321000748684173E-3</c:v>
                </c:pt>
                <c:pt idx="1101">
                  <c:v>9.534959839413507E-6</c:v>
                </c:pt>
                <c:pt idx="1102">
                  <c:v>-1.1458086523243487E-3</c:v>
                </c:pt>
                <c:pt idx="1103">
                  <c:v>-1.6449116996788251E-3</c:v>
                </c:pt>
                <c:pt idx="1104">
                  <c:v>-1.3345049716646778E-3</c:v>
                </c:pt>
                <c:pt idx="1105">
                  <c:v>-5.4437938712394748E-4</c:v>
                </c:pt>
                <c:pt idx="1106">
                  <c:v>1.9344388323409582E-4</c:v>
                </c:pt>
                <c:pt idx="1107">
                  <c:v>5.3023463425053076E-4</c:v>
                </c:pt>
                <c:pt idx="1108">
                  <c:v>5.0196824393609505E-4</c:v>
                </c:pt>
                <c:pt idx="1109">
                  <c:v>4.119306980239008E-4</c:v>
                </c:pt>
                <c:pt idx="1110">
                  <c:v>5.1171715502897129E-4</c:v>
                </c:pt>
                <c:pt idx="1111">
                  <c:v>7.5202263186403807E-4</c:v>
                </c:pt>
                <c:pt idx="1112">
                  <c:v>8.123856738729583E-4</c:v>
                </c:pt>
                <c:pt idx="1113">
                  <c:v>3.9014637581819488E-4</c:v>
                </c:pt>
                <c:pt idx="1114">
                  <c:v>-4.8660801208272298E-4</c:v>
                </c:pt>
                <c:pt idx="1115">
                  <c:v>-1.3883679648933696E-3</c:v>
                </c:pt>
                <c:pt idx="1116">
                  <c:v>-1.7400036339693802E-3</c:v>
                </c:pt>
                <c:pt idx="1117">
                  <c:v>-1.2300950858626612E-3</c:v>
                </c:pt>
                <c:pt idx="1118">
                  <c:v>-6.8340610130306724E-5</c:v>
                </c:pt>
                <c:pt idx="1119">
                  <c:v>1.1149032111083077E-3</c:v>
                </c:pt>
                <c:pt idx="1120">
                  <c:v>1.6713168562759706E-3</c:v>
                </c:pt>
                <c:pt idx="1121">
                  <c:v>1.3566503126033428E-3</c:v>
                </c:pt>
                <c:pt idx="1122">
                  <c:v>4.7003239133291996E-4</c:v>
                </c:pt>
                <c:pt idx="1123">
                  <c:v>-3.8501831713346298E-4</c:v>
                </c:pt>
                <c:pt idx="1124">
                  <c:v>-7.3533559581108021E-4</c:v>
                </c:pt>
                <c:pt idx="1125">
                  <c:v>-5.4582753383109286E-4</c:v>
                </c:pt>
                <c:pt idx="1126">
                  <c:v>-1.8058813551336664E-4</c:v>
                </c:pt>
                <c:pt idx="1127">
                  <c:v>-6.4899113208776043E-5</c:v>
                </c:pt>
                <c:pt idx="1128">
                  <c:v>-3.2227710611001416E-4</c:v>
                </c:pt>
                <c:pt idx="1129">
                  <c:v>-6.7387328256886508E-4</c:v>
                </c:pt>
                <c:pt idx="1130">
                  <c:v>-6.7814561983725694E-4</c:v>
                </c:pt>
                <c:pt idx="1131">
                  <c:v>-1.1911288988036819E-4</c:v>
                </c:pt>
                <c:pt idx="1132">
                  <c:v>7.6912891664021967E-4</c:v>
                </c:pt>
                <c:pt idx="1133">
                  <c:v>1.4306977086084446E-3</c:v>
                </c:pt>
                <c:pt idx="1134">
                  <c:v>1.3844261440765263E-3</c:v>
                </c:pt>
                <c:pt idx="1135">
                  <c:v>5.9089304211972296E-4</c:v>
                </c:pt>
                <c:pt idx="1136">
                  <c:v>-4.9376208526783947E-4</c:v>
                </c:pt>
                <c:pt idx="1137">
                  <c:v>-1.2273261345186644E-3</c:v>
                </c:pt>
                <c:pt idx="1138">
                  <c:v>-1.2282030255632722E-3</c:v>
                </c:pt>
                <c:pt idx="1139">
                  <c:v>-6.2666522773250125E-4</c:v>
                </c:pt>
                <c:pt idx="1140">
                  <c:v>6.5079979306012753E-5</c:v>
                </c:pt>
                <c:pt idx="1141">
                  <c:v>3.5992333531727287E-4</c:v>
                </c:pt>
                <c:pt idx="1142">
                  <c:v>1.6476623640673395E-4</c:v>
                </c:pt>
                <c:pt idx="1143">
                  <c:v>-1.7326707990381602E-4</c:v>
                </c:pt>
                <c:pt idx="1144">
                  <c:v>-1.7722518962356708E-4</c:v>
                </c:pt>
                <c:pt idx="1145">
                  <c:v>3.3778370567406397E-4</c:v>
                </c:pt>
                <c:pt idx="1146">
                  <c:v>1.0680487160890707E-3</c:v>
                </c:pt>
                <c:pt idx="1147">
                  <c:v>1.4176538845051745E-3</c:v>
                </c:pt>
                <c:pt idx="1148">
                  <c:v>9.5198191411094456E-4</c:v>
                </c:pt>
                <c:pt idx="1149">
                  <c:v>-2.3314589053824818E-4</c:v>
                </c:pt>
                <c:pt idx="1150">
                  <c:v>-1.5159192091315145E-3</c:v>
                </c:pt>
                <c:pt idx="1151">
                  <c:v>-2.1412248422614964E-3</c:v>
                </c:pt>
                <c:pt idx="1152">
                  <c:v>-1.7253148847079524E-3</c:v>
                </c:pt>
                <c:pt idx="1153">
                  <c:v>-5.0942950193990364E-4</c:v>
                </c:pt>
                <c:pt idx="1154">
                  <c:v>8.1662595942331778E-4</c:v>
                </c:pt>
                <c:pt idx="1155">
                  <c:v>1.5838099187185368E-3</c:v>
                </c:pt>
                <c:pt idx="1156">
                  <c:v>1.5594481987754227E-3</c:v>
                </c:pt>
                <c:pt idx="1157">
                  <c:v>1.016357348369835E-3</c:v>
                </c:pt>
                <c:pt idx="1158">
                  <c:v>4.3503429344654072E-4</c:v>
                </c:pt>
                <c:pt idx="1159">
                  <c:v>9.7580907841941973E-5</c:v>
                </c:pt>
                <c:pt idx="1160">
                  <c:v>-9.7125784255904239E-5</c:v>
                </c:pt>
                <c:pt idx="1161">
                  <c:v>-4.574292197983048E-4</c:v>
                </c:pt>
                <c:pt idx="1162">
                  <c:v>-1.1221498721399495E-3</c:v>
                </c:pt>
                <c:pt idx="1163">
                  <c:v>-1.8148942117642056E-3</c:v>
                </c:pt>
                <c:pt idx="1164">
                  <c:v>-1.9654884612463831E-3</c:v>
                </c:pt>
                <c:pt idx="1165">
                  <c:v>-1.1409260712439968E-3</c:v>
                </c:pt>
                <c:pt idx="1166">
                  <c:v>5.3574111580516337E-4</c:v>
                </c:pt>
                <c:pt idx="1167">
                  <c:v>2.3231591499322255E-3</c:v>
                </c:pt>
                <c:pt idx="1168">
                  <c:v>3.253145423905591E-3</c:v>
                </c:pt>
                <c:pt idx="1169">
                  <c:v>2.7345704263536108E-3</c:v>
                </c:pt>
                <c:pt idx="1170">
                  <c:v>9.5454965489452171E-4</c:v>
                </c:pt>
                <c:pt idx="1171">
                  <c:v>-1.2104082324090072E-3</c:v>
                </c:pt>
                <c:pt idx="1172">
                  <c:v>-2.7196769172408968E-3</c:v>
                </c:pt>
                <c:pt idx="1173">
                  <c:v>-2.9721666231713384E-3</c:v>
                </c:pt>
                <c:pt idx="1174">
                  <c:v>-2.0862897469905123E-3</c:v>
                </c:pt>
                <c:pt idx="1175">
                  <c:v>-6.9963189169365949E-4</c:v>
                </c:pt>
                <c:pt idx="1176">
                  <c:v>5.2061583980050462E-4</c:v>
                </c:pt>
                <c:pt idx="1177">
                  <c:v>1.2762978085651235E-3</c:v>
                </c:pt>
                <c:pt idx="1178">
                  <c:v>1.671184055144089E-3</c:v>
                </c:pt>
                <c:pt idx="1179">
                  <c:v>1.9118496678935744E-3</c:v>
                </c:pt>
                <c:pt idx="1180">
                  <c:v>1.9761768714334246E-3</c:v>
                </c:pt>
                <c:pt idx="1181">
                  <c:v>1.5631632793609909E-3</c:v>
                </c:pt>
                <c:pt idx="1182">
                  <c:v>3.9044846190939777E-4</c:v>
                </c:pt>
                <c:pt idx="1183">
                  <c:v>-1.4042506091222721E-3</c:v>
                </c:pt>
                <c:pt idx="1184">
                  <c:v>-3.1225648509041097E-3</c:v>
                </c:pt>
                <c:pt idx="1185">
                  <c:v>-3.814393167200697E-3</c:v>
                </c:pt>
                <c:pt idx="1186">
                  <c:v>-2.8768841982597846E-3</c:v>
                </c:pt>
                <c:pt idx="1187">
                  <c:v>-5.3076124451830495E-4</c:v>
                </c:pt>
                <c:pt idx="1188">
                  <c:v>2.1927913542157153E-3</c:v>
                </c:pt>
                <c:pt idx="1189">
                  <c:v>3.9946077803878982E-3</c:v>
                </c:pt>
                <c:pt idx="1190">
                  <c:v>4.0450527524615544E-3</c:v>
                </c:pt>
                <c:pt idx="1191">
                  <c:v>2.436673759543111E-3</c:v>
                </c:pt>
                <c:pt idx="1192">
                  <c:v>6.5906616355618767E-5</c:v>
                </c:pt>
                <c:pt idx="1193">
                  <c:v>-1.9489920058979487E-3</c:v>
                </c:pt>
                <c:pt idx="1194">
                  <c:v>-2.9006680504096594E-3</c:v>
                </c:pt>
                <c:pt idx="1195">
                  <c:v>-2.763038801946777E-3</c:v>
                </c:pt>
                <c:pt idx="1196">
                  <c:v>-1.9802207208501651E-3</c:v>
                </c:pt>
                <c:pt idx="1197">
                  <c:v>-1.0120799664240687E-3</c:v>
                </c:pt>
                <c:pt idx="1198">
                  <c:v>-2.4148670605899082E-5</c:v>
                </c:pt>
                <c:pt idx="1199">
                  <c:v>1.0519189547356412E-3</c:v>
                </c:pt>
                <c:pt idx="1200">
                  <c:v>2.1940188323211398E-3</c:v>
                </c:pt>
                <c:pt idx="1201">
                  <c:v>3.0403857953055498E-3</c:v>
                </c:pt>
                <c:pt idx="1202">
                  <c:v>2.9967709560627517E-3</c:v>
                </c:pt>
                <c:pt idx="1203">
                  <c:v>1.6763824870781941E-3</c:v>
                </c:pt>
                <c:pt idx="1204">
                  <c:v>-6.5921058546273518E-4</c:v>
                </c:pt>
                <c:pt idx="1205">
                  <c:v>-3.0464226526192824E-3</c:v>
                </c:pt>
                <c:pt idx="1206">
                  <c:v>-4.2825033743036202E-3</c:v>
                </c:pt>
                <c:pt idx="1207">
                  <c:v>-3.6444124027356925E-3</c:v>
                </c:pt>
                <c:pt idx="1208">
                  <c:v>-1.3796910477425564E-3</c:v>
                </c:pt>
                <c:pt idx="1209">
                  <c:v>1.389853550313315E-3</c:v>
                </c:pt>
                <c:pt idx="1210">
                  <c:v>3.3145625692686002E-3</c:v>
                </c:pt>
                <c:pt idx="1211">
                  <c:v>3.5934089128098687E-3</c:v>
                </c:pt>
                <c:pt idx="1212">
                  <c:v>2.372188729668261E-3</c:v>
                </c:pt>
                <c:pt idx="1213">
                  <c:v>5.2714545399348822E-4</c:v>
                </c:pt>
                <c:pt idx="1214">
                  <c:v>-9.7049593412516159E-4</c:v>
                </c:pt>
                <c:pt idx="1215">
                  <c:v>-1.6392576973444008E-3</c:v>
                </c:pt>
                <c:pt idx="1216">
                  <c:v>-1.6298908665125218E-3</c:v>
                </c:pt>
                <c:pt idx="1217">
                  <c:v>-1.3930850445224307E-3</c:v>
                </c:pt>
                <c:pt idx="1218">
                  <c:v>-1.1985356382584369E-3</c:v>
                </c:pt>
                <c:pt idx="1219">
                  <c:v>-9.1670533201679272E-4</c:v>
                </c:pt>
                <c:pt idx="1220">
                  <c:v>-2.3032186212734585E-4</c:v>
                </c:pt>
                <c:pt idx="1221">
                  <c:v>9.2945530366300331E-4</c:v>
                </c:pt>
                <c:pt idx="1222">
                  <c:v>2.1267949029660812E-3</c:v>
                </c:pt>
                <c:pt idx="1223">
                  <c:v>2.6131610768188158E-3</c:v>
                </c:pt>
                <c:pt idx="1224">
                  <c:v>1.8672165244893414E-3</c:v>
                </c:pt>
                <c:pt idx="1225">
                  <c:v>7.3776794105726888E-5</c:v>
                </c:pt>
                <c:pt idx="1226">
                  <c:v>-1.8624525473774029E-3</c:v>
                </c:pt>
                <c:pt idx="1227">
                  <c:v>-2.8415937973529678E-3</c:v>
                </c:pt>
                <c:pt idx="1228">
                  <c:v>-2.2918936809019955E-3</c:v>
                </c:pt>
                <c:pt idx="1229">
                  <c:v>-5.7510810248153992E-4</c:v>
                </c:pt>
                <c:pt idx="1230">
                  <c:v>1.2354312915392022E-3</c:v>
                </c:pt>
                <c:pt idx="1231">
                  <c:v>2.0656110739316388E-3</c:v>
                </c:pt>
                <c:pt idx="1232">
                  <c:v>1.5438563261470403E-3</c:v>
                </c:pt>
                <c:pt idx="1233">
                  <c:v>2.0271627049884384E-4</c:v>
                </c:pt>
                <c:pt idx="1234">
                  <c:v>-9.5074904901075224E-4</c:v>
                </c:pt>
                <c:pt idx="1235">
                  <c:v>-1.1675984335916419E-3</c:v>
                </c:pt>
                <c:pt idx="1236">
                  <c:v>-4.5446058931380588E-4</c:v>
                </c:pt>
                <c:pt idx="1237">
                  <c:v>5.1092069055507579E-4</c:v>
                </c:pt>
                <c:pt idx="1238">
                  <c:v>9.4900686967949819E-4</c:v>
                </c:pt>
                <c:pt idx="1239">
                  <c:v>5.7778412366161786E-4</c:v>
                </c:pt>
                <c:pt idx="1240">
                  <c:v>-2.1549418605436776E-4</c:v>
                </c:pt>
                <c:pt idx="1241">
                  <c:v>-7.4026381320496562E-4</c:v>
                </c:pt>
                <c:pt idx="1242">
                  <c:v>-5.9254436320812305E-4</c:v>
                </c:pt>
                <c:pt idx="1243">
                  <c:v>1.4865800681734097E-5</c:v>
                </c:pt>
                <c:pt idx="1244">
                  <c:v>4.5023212272186648E-4</c:v>
                </c:pt>
                <c:pt idx="1245">
                  <c:v>2.2697252065142278E-4</c:v>
                </c:pt>
                <c:pt idx="1246">
                  <c:v>-5.3240984508426371E-4</c:v>
                </c:pt>
                <c:pt idx="1247">
                  <c:v>-1.1327388301158952E-3</c:v>
                </c:pt>
                <c:pt idx="1248">
                  <c:v>-8.4975059024977367E-4</c:v>
                </c:pt>
                <c:pt idx="1249">
                  <c:v>4.2915446973279157E-4</c:v>
                </c:pt>
                <c:pt idx="1250">
                  <c:v>1.9862235265916206E-3</c:v>
                </c:pt>
                <c:pt idx="1251">
                  <c:v>2.6977740090834822E-3</c:v>
                </c:pt>
                <c:pt idx="1252">
                  <c:v>1.8329471302496961E-3</c:v>
                </c:pt>
                <c:pt idx="1253">
                  <c:v>-3.5096683493968773E-4</c:v>
                </c:pt>
                <c:pt idx="1254">
                  <c:v>-2.6770713738070804E-3</c:v>
                </c:pt>
                <c:pt idx="1255">
                  <c:v>-3.7718150091583416E-3</c:v>
                </c:pt>
                <c:pt idx="1256">
                  <c:v>-2.9542722516890437E-3</c:v>
                </c:pt>
                <c:pt idx="1257">
                  <c:v>-6.738575720021847E-4</c:v>
                </c:pt>
                <c:pt idx="1258">
                  <c:v>1.8019389397655613E-3</c:v>
                </c:pt>
                <c:pt idx="1259">
                  <c:v>3.2142790674085102E-3</c:v>
                </c:pt>
                <c:pt idx="1260">
                  <c:v>3.0649645444759928E-3</c:v>
                </c:pt>
                <c:pt idx="1261">
                  <c:v>1.7883093565523019E-3</c:v>
                </c:pt>
                <c:pt idx="1262">
                  <c:v>2.8549402120151788E-4</c:v>
                </c:pt>
                <c:pt idx="1263">
                  <c:v>-7.6929187773611813E-4</c:v>
                </c:pt>
                <c:pt idx="1264">
                  <c:v>-1.3083275642342825E-3</c:v>
                </c:pt>
                <c:pt idx="1265">
                  <c:v>-1.6827279525303065E-3</c:v>
                </c:pt>
                <c:pt idx="1266">
                  <c:v>-2.1293422848731114E-3</c:v>
                </c:pt>
                <c:pt idx="1267">
                  <c:v>-2.3935578028592328E-3</c:v>
                </c:pt>
                <c:pt idx="1268">
                  <c:v>-1.8716329593635925E-3</c:v>
                </c:pt>
                <c:pt idx="1269">
                  <c:v>-1.9014351116211441E-4</c:v>
                </c:pt>
                <c:pt idx="1270">
                  <c:v>2.2561260174821492E-3</c:v>
                </c:pt>
                <c:pt idx="1271">
                  <c:v>4.3058159094530859E-3</c:v>
                </c:pt>
                <c:pt idx="1272">
                  <c:v>4.6767272547433248E-3</c:v>
                </c:pt>
                <c:pt idx="1273">
                  <c:v>2.8468089127558181E-3</c:v>
                </c:pt>
                <c:pt idx="1274">
                  <c:v>-4.7061488941932075E-4</c:v>
                </c:pt>
                <c:pt idx="1275">
                  <c:v>-3.6503472854996426E-3</c:v>
                </c:pt>
                <c:pt idx="1276">
                  <c:v>-5.1077868288698603E-3</c:v>
                </c:pt>
                <c:pt idx="1277">
                  <c:v>-4.2472295487653196E-3</c:v>
                </c:pt>
                <c:pt idx="1278">
                  <c:v>-1.7607235112323796E-3</c:v>
                </c:pt>
                <c:pt idx="1279">
                  <c:v>9.0949967700552274E-4</c:v>
                </c:pt>
                <c:pt idx="1280">
                  <c:v>2.5379042194131978E-3</c:v>
                </c:pt>
                <c:pt idx="1281">
                  <c:v>2.8151387885333402E-3</c:v>
                </c:pt>
                <c:pt idx="1282">
                  <c:v>2.3118012389907799E-3</c:v>
                </c:pt>
                <c:pt idx="1283">
                  <c:v>1.8077406790802367E-3</c:v>
                </c:pt>
                <c:pt idx="1284">
                  <c:v>1.5643490668112569E-3</c:v>
                </c:pt>
                <c:pt idx="1285">
                  <c:v>1.137569360935766E-3</c:v>
                </c:pt>
                <c:pt idx="1286">
                  <c:v>-1.1930787747091226E-4</c:v>
                </c:pt>
                <c:pt idx="1287">
                  <c:v>-2.2830521631351376E-3</c:v>
                </c:pt>
                <c:pt idx="1288">
                  <c:v>-4.4825823054878249E-3</c:v>
                </c:pt>
                <c:pt idx="1289">
                  <c:v>-5.3002987439924425E-3</c:v>
                </c:pt>
                <c:pt idx="1290">
                  <c:v>-3.7357848423479768E-3</c:v>
                </c:pt>
                <c:pt idx="1291">
                  <c:v>-4.8293599142188648E-5</c:v>
                </c:pt>
                <c:pt idx="1292">
                  <c:v>4.1730774757046986E-3</c:v>
                </c:pt>
                <c:pt idx="1293">
                  <c:v>6.83772867364892E-3</c:v>
                </c:pt>
                <c:pt idx="1294">
                  <c:v>6.5677056510025532E-3</c:v>
                </c:pt>
                <c:pt idx="1295">
                  <c:v>3.5009327698548821E-3</c:v>
                </c:pt>
                <c:pt idx="1296">
                  <c:v>-8.3351681845890684E-4</c:v>
                </c:pt>
                <c:pt idx="1297">
                  <c:v>-4.4483644390242187E-3</c:v>
                </c:pt>
                <c:pt idx="1298">
                  <c:v>-5.9902589081570548E-3</c:v>
                </c:pt>
                <c:pt idx="1299">
                  <c:v>-5.2941105463574778E-3</c:v>
                </c:pt>
                <c:pt idx="1300">
                  <c:v>-3.1435238638913613E-3</c:v>
                </c:pt>
                <c:pt idx="1301">
                  <c:v>-5.5803046426616289E-4</c:v>
                </c:pt>
                <c:pt idx="1302">
                  <c:v>1.7947349603078479E-3</c:v>
                </c:pt>
                <c:pt idx="1303">
                  <c:v>3.669762447043274E-3</c:v>
                </c:pt>
                <c:pt idx="1304">
                  <c:v>4.8964685366625089E-3</c:v>
                </c:pt>
                <c:pt idx="1305">
                  <c:v>5.0705897200825634E-3</c:v>
                </c:pt>
                <c:pt idx="1306">
                  <c:v>3.6816446440975609E-3</c:v>
                </c:pt>
                <c:pt idx="1307">
                  <c:v>6.4301178409609608E-4</c:v>
                </c:pt>
                <c:pt idx="1308">
                  <c:v>-3.236365205454846E-3</c:v>
                </c:pt>
                <c:pt idx="1309">
                  <c:v>-6.3513902455217455E-3</c:v>
                </c:pt>
                <c:pt idx="1310">
                  <c:v>-7.0821178888853956E-3</c:v>
                </c:pt>
                <c:pt idx="1311">
                  <c:v>-4.8088979821200428E-3</c:v>
                </c:pt>
                <c:pt idx="1312">
                  <c:v>-4.451537901426824E-4</c:v>
                </c:pt>
                <c:pt idx="1313">
                  <c:v>3.9612972351834898E-3</c:v>
                </c:pt>
                <c:pt idx="1314">
                  <c:v>6.3698863749479884E-3</c:v>
                </c:pt>
                <c:pt idx="1315">
                  <c:v>5.9006036406896107E-3</c:v>
                </c:pt>
                <c:pt idx="1316">
                  <c:v>3.235711559400761E-3</c:v>
                </c:pt>
                <c:pt idx="1317">
                  <c:v>2.8095422594875744E-5</c:v>
                </c:pt>
                <c:pt idx="1318">
                  <c:v>-2.2266847398239174E-3</c:v>
                </c:pt>
                <c:pt idx="1319">
                  <c:v>-3.0393847871808262E-3</c:v>
                </c:pt>
                <c:pt idx="1320">
                  <c:v>-2.931063312592803E-3</c:v>
                </c:pt>
                <c:pt idx="1321">
                  <c:v>-2.6901138466574825E-3</c:v>
                </c:pt>
                <c:pt idx="1322">
                  <c:v>-2.5491531292899466E-3</c:v>
                </c:pt>
                <c:pt idx="1323">
                  <c:v>-1.9830626758824514E-3</c:v>
                </c:pt>
                <c:pt idx="1324">
                  <c:v>-3.0245282123131752E-4</c:v>
                </c:pt>
                <c:pt idx="1325">
                  <c:v>2.4596113670634278E-3</c:v>
                </c:pt>
                <c:pt idx="1326">
                  <c:v>5.1571625095071898E-3</c:v>
                </c:pt>
                <c:pt idx="1327">
                  <c:v>6.0784128436044624E-3</c:v>
                </c:pt>
                <c:pt idx="1328">
                  <c:v>4.1345855063356198E-3</c:v>
                </c:pt>
                <c:pt idx="1329">
                  <c:v>-1.6695557774212673E-4</c:v>
                </c:pt>
                <c:pt idx="1330">
                  <c:v>-4.7554135919282998E-3</c:v>
                </c:pt>
                <c:pt idx="1331">
                  <c:v>-7.1411744855712778E-3</c:v>
                </c:pt>
                <c:pt idx="1332">
                  <c:v>-5.9636779625701153E-3</c:v>
                </c:pt>
                <c:pt idx="1333">
                  <c:v>-1.8942014046003314E-3</c:v>
                </c:pt>
                <c:pt idx="1334">
                  <c:v>2.7485194997950149E-3</c:v>
                </c:pt>
                <c:pt idx="1335">
                  <c:v>5.4348943396828105E-3</c:v>
                </c:pt>
                <c:pt idx="1336">
                  <c:v>4.9566434302220682E-3</c:v>
                </c:pt>
                <c:pt idx="1337">
                  <c:v>2.0483975537278409E-3</c:v>
                </c:pt>
                <c:pt idx="1338">
                  <c:v>-1.257162428432018E-3</c:v>
                </c:pt>
                <c:pt idx="1339">
                  <c:v>-3.025047453748641E-3</c:v>
                </c:pt>
                <c:pt idx="1340">
                  <c:v>-2.581657967450841E-3</c:v>
                </c:pt>
                <c:pt idx="1341">
                  <c:v>-7.1059990312417778E-4</c:v>
                </c:pt>
                <c:pt idx="1342">
                  <c:v>1.1158082082125727E-3</c:v>
                </c:pt>
                <c:pt idx="1343">
                  <c:v>1.8027246482666263E-3</c:v>
                </c:pt>
                <c:pt idx="1344">
                  <c:v>1.2190051013399113E-3</c:v>
                </c:pt>
                <c:pt idx="1345">
                  <c:v>-3.645240090159195E-6</c:v>
                </c:pt>
                <c:pt idx="1346">
                  <c:v>-1.1281356881286759E-3</c:v>
                </c:pt>
                <c:pt idx="1347">
                  <c:v>-1.8045618116661589E-3</c:v>
                </c:pt>
                <c:pt idx="1348">
                  <c:v>-2.0333584696394652E-3</c:v>
                </c:pt>
                <c:pt idx="1349">
                  <c:v>-1.7793540632939455E-3</c:v>
                </c:pt>
                <c:pt idx="1350">
                  <c:v>-7.5560096565934973E-4</c:v>
                </c:pt>
                <c:pt idx="1351">
                  <c:v>1.2807300801229893E-3</c:v>
                </c:pt>
                <c:pt idx="1352">
                  <c:v>3.9248688991946447E-3</c:v>
                </c:pt>
                <c:pt idx="1353">
                  <c:v>5.8440773100410974E-3</c:v>
                </c:pt>
                <c:pt idx="1354">
                  <c:v>5.3283174226310898E-3</c:v>
                </c:pt>
                <c:pt idx="1355">
                  <c:v>1.5239312918544946E-3</c:v>
                </c:pt>
                <c:pt idx="1356">
                  <c:v>-4.4918039757282559E-3</c:v>
                </c:pt>
                <c:pt idx="1357">
                  <c:v>-9.7624956883773061E-3</c:v>
                </c:pt>
                <c:pt idx="1358">
                  <c:v>-1.0933484577565473E-2</c:v>
                </c:pt>
                <c:pt idx="1359">
                  <c:v>-6.4094058369980065E-3</c:v>
                </c:pt>
                <c:pt idx="1360">
                  <c:v>2.2344807482049282E-3</c:v>
                </c:pt>
                <c:pt idx="1361">
                  <c:v>1.0716496428323377E-2</c:v>
                </c:pt>
                <c:pt idx="1362">
                  <c:v>1.4349071675767055E-2</c:v>
                </c:pt>
                <c:pt idx="1363">
                  <c:v>1.0852405982302733E-2</c:v>
                </c:pt>
                <c:pt idx="1364">
                  <c:v>1.8779557417842249E-3</c:v>
                </c:pt>
                <c:pt idx="1365">
                  <c:v>-7.8284049387751832E-3</c:v>
                </c:pt>
                <c:pt idx="1366">
                  <c:v>-1.3182866041565079E-2</c:v>
                </c:pt>
                <c:pt idx="1367">
                  <c:v>-1.1723430247290986E-2</c:v>
                </c:pt>
                <c:pt idx="1368">
                  <c:v>-4.9042849039200656E-3</c:v>
                </c:pt>
                <c:pt idx="1369">
                  <c:v>3.0466309257280257E-3</c:v>
                </c:pt>
                <c:pt idx="1370">
                  <c:v>7.8745208569933958E-3</c:v>
                </c:pt>
                <c:pt idx="1371">
                  <c:v>7.8042263406207608E-3</c:v>
                </c:pt>
                <c:pt idx="1372">
                  <c:v>4.2200472055685312E-3</c:v>
                </c:pt>
                <c:pt idx="1373">
                  <c:v>2.4807449619212437E-4</c:v>
                </c:pt>
                <c:pt idx="1374">
                  <c:v>-1.6023335596531748E-3</c:v>
                </c:pt>
                <c:pt idx="1375">
                  <c:v>-1.0348581080892392E-3</c:v>
                </c:pt>
                <c:pt idx="1376">
                  <c:v>2.3122732766593857E-4</c:v>
                </c:pt>
                <c:pt idx="1377">
                  <c:v>1.3179521060131743E-4</c:v>
                </c:pt>
                <c:pt idx="1378">
                  <c:v>-1.9542626127519178E-3</c:v>
                </c:pt>
                <c:pt idx="1379">
                  <c:v>-4.6519182520841501E-3</c:v>
                </c:pt>
                <c:pt idx="1380">
                  <c:v>-5.6383094241149456E-3</c:v>
                </c:pt>
                <c:pt idx="1381">
                  <c:v>-3.4576456544743723E-3</c:v>
                </c:pt>
                <c:pt idx="1382">
                  <c:v>1.2662944115154132E-3</c:v>
                </c:pt>
                <c:pt idx="1383">
                  <c:v>6.1020217535496741E-3</c:v>
                </c:pt>
                <c:pt idx="1384">
                  <c:v>8.3475235003142561E-3</c:v>
                </c:pt>
                <c:pt idx="1385">
                  <c:v>6.7295722320778609E-3</c:v>
                </c:pt>
                <c:pt idx="1386">
                  <c:v>2.1168974261245284E-3</c:v>
                </c:pt>
                <c:pt idx="1387">
                  <c:v>-3.1365375262289441E-3</c:v>
                </c:pt>
                <c:pt idx="1388">
                  <c:v>-6.6435597621758921E-3</c:v>
                </c:pt>
                <c:pt idx="1389">
                  <c:v>-7.2084295838258277E-3</c:v>
                </c:pt>
                <c:pt idx="1390">
                  <c:v>-5.1255550834177939E-3</c:v>
                </c:pt>
                <c:pt idx="1391">
                  <c:v>-1.611707669233837E-3</c:v>
                </c:pt>
                <c:pt idx="1392">
                  <c:v>2.0029352815637128E-3</c:v>
                </c:pt>
                <c:pt idx="1393">
                  <c:v>4.7263857976477209E-3</c:v>
                </c:pt>
                <c:pt idx="1394">
                  <c:v>5.8976451175765665E-3</c:v>
                </c:pt>
                <c:pt idx="1395">
                  <c:v>5.0860444495531816E-3</c:v>
                </c:pt>
                <c:pt idx="1396">
                  <c:v>2.2700792347656825E-3</c:v>
                </c:pt>
                <c:pt idx="1397">
                  <c:v>-1.7668232648629482E-3</c:v>
                </c:pt>
                <c:pt idx="1398">
                  <c:v>-5.3214654895872909E-3</c:v>
                </c:pt>
                <c:pt idx="1399">
                  <c:v>-6.3944307122120563E-3</c:v>
                </c:pt>
                <c:pt idx="1400">
                  <c:v>-3.9271114384546212E-3</c:v>
                </c:pt>
                <c:pt idx="1401">
                  <c:v>1.1476422303996043E-3</c:v>
                </c:pt>
                <c:pt idx="1402">
                  <c:v>5.98591201776375E-3</c:v>
                </c:pt>
                <c:pt idx="1403">
                  <c:v>7.3392339243022742E-3</c:v>
                </c:pt>
                <c:pt idx="1404">
                  <c:v>3.7173332141828583E-3</c:v>
                </c:pt>
                <c:pt idx="1405">
                  <c:v>-3.2468271456611857E-3</c:v>
                </c:pt>
                <c:pt idx="1406">
                  <c:v>-9.3707600950525324E-3</c:v>
                </c:pt>
                <c:pt idx="1407">
                  <c:v>-1.0350302396879363E-2</c:v>
                </c:pt>
                <c:pt idx="1408">
                  <c:v>-4.618389704750348E-3</c:v>
                </c:pt>
                <c:pt idx="1409">
                  <c:v>5.2649418614445134E-3</c:v>
                </c:pt>
                <c:pt idx="1410">
                  <c:v>1.3775876514945893E-2</c:v>
                </c:pt>
                <c:pt idx="1411">
                  <c:v>1.5596521118415784E-2</c:v>
                </c:pt>
                <c:pt idx="1412">
                  <c:v>8.8834840776019115E-3</c:v>
                </c:pt>
                <c:pt idx="1413">
                  <c:v>-3.4179689065905014E-3</c:v>
                </c:pt>
                <c:pt idx="1414">
                  <c:v>-1.5072092133104894E-2</c:v>
                </c:pt>
                <c:pt idx="1415">
                  <c:v>-1.997350463376138E-2</c:v>
                </c:pt>
                <c:pt idx="1416">
                  <c:v>-1.545262043514126E-2</c:v>
                </c:pt>
                <c:pt idx="1417">
                  <c:v>-3.5923187219958474E-3</c:v>
                </c:pt>
                <c:pt idx="1418">
                  <c:v>1.0029763236174948E-2</c:v>
                </c:pt>
                <c:pt idx="1419">
                  <c:v>1.9254843498343232E-2</c:v>
                </c:pt>
                <c:pt idx="1420">
                  <c:v>2.0222207228320025E-2</c:v>
                </c:pt>
                <c:pt idx="1421">
                  <c:v>1.283278939399822E-2</c:v>
                </c:pt>
                <c:pt idx="1422">
                  <c:v>4.0441956978090517E-4</c:v>
                </c:pt>
                <c:pt idx="1423">
                  <c:v>-1.1953945518745526E-2</c:v>
                </c:pt>
                <c:pt idx="1424">
                  <c:v>-1.9373124967738839E-2</c:v>
                </c:pt>
                <c:pt idx="1425">
                  <c:v>-1.8962635966441724E-2</c:v>
                </c:pt>
                <c:pt idx="1426">
                  <c:v>-1.0864979840658462E-2</c:v>
                </c:pt>
                <c:pt idx="1427">
                  <c:v>1.6381036553281838E-3</c:v>
                </c:pt>
                <c:pt idx="1428">
                  <c:v>1.3189424662652965E-2</c:v>
                </c:pt>
                <c:pt idx="1429">
                  <c:v>1.8533234830002028E-2</c:v>
                </c:pt>
                <c:pt idx="1430">
                  <c:v>1.5108479931507697E-2</c:v>
                </c:pt>
                <c:pt idx="1431">
                  <c:v>4.7302329046468592E-3</c:v>
                </c:pt>
                <c:pt idx="1432">
                  <c:v>-6.9310786267919753E-3</c:v>
                </c:pt>
                <c:pt idx="1433">
                  <c:v>-1.3302130142046405E-2</c:v>
                </c:pt>
                <c:pt idx="1434">
                  <c:v>-1.0883148786723562E-2</c:v>
                </c:pt>
                <c:pt idx="1435">
                  <c:v>-1.7567588092003027E-3</c:v>
                </c:pt>
                <c:pt idx="1436">
                  <c:v>7.363219203213027E-3</c:v>
                </c:pt>
                <c:pt idx="1437">
                  <c:v>9.4301420734290622E-3</c:v>
                </c:pt>
                <c:pt idx="1438">
                  <c:v>2.141892721512459E-3</c:v>
                </c:pt>
                <c:pt idx="1439">
                  <c:v>-9.7703855637908919E-3</c:v>
                </c:pt>
                <c:pt idx="1440">
                  <c:v>-1.7123033285231733E-2</c:v>
                </c:pt>
                <c:pt idx="1441">
                  <c:v>-1.253644666798609E-2</c:v>
                </c:pt>
                <c:pt idx="1442">
                  <c:v>3.7095815268959227E-3</c:v>
                </c:pt>
                <c:pt idx="1443">
                  <c:v>2.2575068177463461E-2</c:v>
                </c:pt>
                <c:pt idx="1444">
                  <c:v>3.1369012835010493E-2</c:v>
                </c:pt>
                <c:pt idx="1445">
                  <c:v>2.2188054942662291E-2</c:v>
                </c:pt>
                <c:pt idx="1446">
                  <c:v>-1.9466310968867225E-3</c:v>
                </c:pt>
                <c:pt idx="1447">
                  <c:v>-2.7853335734359542E-2</c:v>
                </c:pt>
                <c:pt idx="1448">
                  <c:v>-3.9996928151813084E-2</c:v>
                </c:pt>
                <c:pt idx="1449">
                  <c:v>-3.0509607002516665E-2</c:v>
                </c:pt>
                <c:pt idx="1450">
                  <c:v>-4.6648801902636101E-3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5968"/>
        <c:axId val="-1755230320"/>
      </c:scatterChart>
      <c:valAx>
        <c:axId val="-175522596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30320"/>
        <c:crosses val="autoZero"/>
        <c:crossBetween val="midCat"/>
      </c:valAx>
      <c:valAx>
        <c:axId val="-17552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test_gauss!$K$5</c:f>
              <c:strCache>
                <c:ptCount val="1"/>
                <c:pt idx="0">
                  <c:v>I gen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test_gauss!$A$6:$A$256</c:f>
              <c:numCache>
                <c:formatCode>0.00E+00</c:formatCode>
                <c:ptCount val="251"/>
                <c:pt idx="0">
                  <c:v>500000000000000</c:v>
                </c:pt>
                <c:pt idx="1">
                  <c:v>498000000000000</c:v>
                </c:pt>
                <c:pt idx="2">
                  <c:v>496000000000000</c:v>
                </c:pt>
                <c:pt idx="3">
                  <c:v>494000000000000</c:v>
                </c:pt>
                <c:pt idx="4">
                  <c:v>492000000000000</c:v>
                </c:pt>
                <c:pt idx="5">
                  <c:v>490000000000000</c:v>
                </c:pt>
                <c:pt idx="6">
                  <c:v>488000000000000</c:v>
                </c:pt>
                <c:pt idx="7">
                  <c:v>486000000000000</c:v>
                </c:pt>
                <c:pt idx="8">
                  <c:v>484000000000000</c:v>
                </c:pt>
                <c:pt idx="9">
                  <c:v>482000000000000</c:v>
                </c:pt>
                <c:pt idx="10">
                  <c:v>480000000000000</c:v>
                </c:pt>
                <c:pt idx="11">
                  <c:v>478000000000000</c:v>
                </c:pt>
                <c:pt idx="12">
                  <c:v>476000000000000</c:v>
                </c:pt>
                <c:pt idx="13">
                  <c:v>474000000000000</c:v>
                </c:pt>
                <c:pt idx="14">
                  <c:v>472000000000000</c:v>
                </c:pt>
                <c:pt idx="15">
                  <c:v>470000000000000</c:v>
                </c:pt>
                <c:pt idx="16">
                  <c:v>468000000000000</c:v>
                </c:pt>
                <c:pt idx="17">
                  <c:v>466000000000000</c:v>
                </c:pt>
                <c:pt idx="18">
                  <c:v>464000000000000</c:v>
                </c:pt>
                <c:pt idx="19">
                  <c:v>462000000000000</c:v>
                </c:pt>
                <c:pt idx="20">
                  <c:v>460000000000000</c:v>
                </c:pt>
                <c:pt idx="21">
                  <c:v>458000000000000</c:v>
                </c:pt>
                <c:pt idx="22">
                  <c:v>456000000000000</c:v>
                </c:pt>
                <c:pt idx="23">
                  <c:v>454000000000000</c:v>
                </c:pt>
                <c:pt idx="24">
                  <c:v>452000000000000</c:v>
                </c:pt>
                <c:pt idx="25">
                  <c:v>450000000000000</c:v>
                </c:pt>
                <c:pt idx="26">
                  <c:v>448000000000000</c:v>
                </c:pt>
                <c:pt idx="27">
                  <c:v>446000000000000</c:v>
                </c:pt>
                <c:pt idx="28">
                  <c:v>444000000000000</c:v>
                </c:pt>
                <c:pt idx="29">
                  <c:v>442000000000000</c:v>
                </c:pt>
                <c:pt idx="30">
                  <c:v>440000000000000</c:v>
                </c:pt>
                <c:pt idx="31">
                  <c:v>438000000000000</c:v>
                </c:pt>
                <c:pt idx="32">
                  <c:v>436000000000000</c:v>
                </c:pt>
                <c:pt idx="33">
                  <c:v>434000000000000</c:v>
                </c:pt>
                <c:pt idx="34">
                  <c:v>432000000000000</c:v>
                </c:pt>
                <c:pt idx="35">
                  <c:v>430000000000000</c:v>
                </c:pt>
                <c:pt idx="36">
                  <c:v>428000000000000</c:v>
                </c:pt>
                <c:pt idx="37">
                  <c:v>426000000000000</c:v>
                </c:pt>
                <c:pt idx="38">
                  <c:v>424000000000000</c:v>
                </c:pt>
                <c:pt idx="39">
                  <c:v>422000000000000</c:v>
                </c:pt>
                <c:pt idx="40">
                  <c:v>420000000000000</c:v>
                </c:pt>
                <c:pt idx="41">
                  <c:v>418000000000000</c:v>
                </c:pt>
                <c:pt idx="42">
                  <c:v>416000000000000</c:v>
                </c:pt>
                <c:pt idx="43">
                  <c:v>414000000000000</c:v>
                </c:pt>
                <c:pt idx="44">
                  <c:v>412000000000000</c:v>
                </c:pt>
                <c:pt idx="45">
                  <c:v>410000000000000</c:v>
                </c:pt>
                <c:pt idx="46">
                  <c:v>408000000000000</c:v>
                </c:pt>
                <c:pt idx="47">
                  <c:v>406000000000000</c:v>
                </c:pt>
                <c:pt idx="48">
                  <c:v>404000000000000</c:v>
                </c:pt>
                <c:pt idx="49">
                  <c:v>402000000000000</c:v>
                </c:pt>
                <c:pt idx="50">
                  <c:v>400000000000000</c:v>
                </c:pt>
                <c:pt idx="51">
                  <c:v>398000000000000</c:v>
                </c:pt>
                <c:pt idx="52">
                  <c:v>396000000000000</c:v>
                </c:pt>
                <c:pt idx="53">
                  <c:v>394000000000000</c:v>
                </c:pt>
                <c:pt idx="54">
                  <c:v>392000000000000</c:v>
                </c:pt>
                <c:pt idx="55">
                  <c:v>390000000000000</c:v>
                </c:pt>
                <c:pt idx="56">
                  <c:v>388000000000000</c:v>
                </c:pt>
                <c:pt idx="57">
                  <c:v>386000000000000</c:v>
                </c:pt>
                <c:pt idx="58">
                  <c:v>384000000000000</c:v>
                </c:pt>
                <c:pt idx="59">
                  <c:v>382000000000000</c:v>
                </c:pt>
                <c:pt idx="60">
                  <c:v>380000000000000</c:v>
                </c:pt>
                <c:pt idx="61">
                  <c:v>378000000000000</c:v>
                </c:pt>
                <c:pt idx="62">
                  <c:v>376000000000000</c:v>
                </c:pt>
                <c:pt idx="63">
                  <c:v>374000000000000</c:v>
                </c:pt>
                <c:pt idx="64">
                  <c:v>372000000000000</c:v>
                </c:pt>
                <c:pt idx="65">
                  <c:v>370000000000000</c:v>
                </c:pt>
                <c:pt idx="66">
                  <c:v>368000000000000</c:v>
                </c:pt>
                <c:pt idx="67">
                  <c:v>366000000000000</c:v>
                </c:pt>
                <c:pt idx="68">
                  <c:v>364000000000000</c:v>
                </c:pt>
                <c:pt idx="69">
                  <c:v>362000000000000</c:v>
                </c:pt>
                <c:pt idx="70">
                  <c:v>360000000000000</c:v>
                </c:pt>
                <c:pt idx="71">
                  <c:v>358000000000000</c:v>
                </c:pt>
                <c:pt idx="72">
                  <c:v>356000000000000</c:v>
                </c:pt>
                <c:pt idx="73">
                  <c:v>354000000000000</c:v>
                </c:pt>
                <c:pt idx="74">
                  <c:v>352000000000000</c:v>
                </c:pt>
                <c:pt idx="75">
                  <c:v>350000000000000</c:v>
                </c:pt>
                <c:pt idx="76">
                  <c:v>348000000000000</c:v>
                </c:pt>
                <c:pt idx="77">
                  <c:v>346000000000000</c:v>
                </c:pt>
                <c:pt idx="78">
                  <c:v>344000000000000</c:v>
                </c:pt>
                <c:pt idx="79">
                  <c:v>342000000000000</c:v>
                </c:pt>
                <c:pt idx="80">
                  <c:v>340000000000000</c:v>
                </c:pt>
                <c:pt idx="81">
                  <c:v>338000000000000</c:v>
                </c:pt>
                <c:pt idx="82">
                  <c:v>336000000000000</c:v>
                </c:pt>
                <c:pt idx="83">
                  <c:v>334000000000000</c:v>
                </c:pt>
                <c:pt idx="84">
                  <c:v>332000000000000</c:v>
                </c:pt>
                <c:pt idx="85">
                  <c:v>330000000000000</c:v>
                </c:pt>
                <c:pt idx="86">
                  <c:v>328000000000000</c:v>
                </c:pt>
                <c:pt idx="87">
                  <c:v>326000000000000</c:v>
                </c:pt>
                <c:pt idx="88">
                  <c:v>324000000000000</c:v>
                </c:pt>
                <c:pt idx="89">
                  <c:v>322000000000000</c:v>
                </c:pt>
                <c:pt idx="90">
                  <c:v>320000000000000</c:v>
                </c:pt>
                <c:pt idx="91">
                  <c:v>318000000000000</c:v>
                </c:pt>
                <c:pt idx="92">
                  <c:v>316000000000000</c:v>
                </c:pt>
                <c:pt idx="93">
                  <c:v>314000000000000</c:v>
                </c:pt>
                <c:pt idx="94">
                  <c:v>312000000000000</c:v>
                </c:pt>
                <c:pt idx="95">
                  <c:v>310000000000000</c:v>
                </c:pt>
                <c:pt idx="96">
                  <c:v>308000000000000</c:v>
                </c:pt>
                <c:pt idx="97">
                  <c:v>306000000000000</c:v>
                </c:pt>
                <c:pt idx="98">
                  <c:v>304000000000000</c:v>
                </c:pt>
                <c:pt idx="99">
                  <c:v>302000000000000</c:v>
                </c:pt>
                <c:pt idx="100">
                  <c:v>300000000000000</c:v>
                </c:pt>
                <c:pt idx="101">
                  <c:v>298000000000000</c:v>
                </c:pt>
                <c:pt idx="102">
                  <c:v>296000000000000</c:v>
                </c:pt>
                <c:pt idx="103">
                  <c:v>294000000000000</c:v>
                </c:pt>
                <c:pt idx="104">
                  <c:v>292000000000000</c:v>
                </c:pt>
                <c:pt idx="105">
                  <c:v>290000000000000</c:v>
                </c:pt>
                <c:pt idx="106">
                  <c:v>288000000000000</c:v>
                </c:pt>
                <c:pt idx="107">
                  <c:v>286000000000000</c:v>
                </c:pt>
                <c:pt idx="108">
                  <c:v>284000000000000</c:v>
                </c:pt>
                <c:pt idx="109">
                  <c:v>282000000000000</c:v>
                </c:pt>
                <c:pt idx="110">
                  <c:v>280000000000000</c:v>
                </c:pt>
                <c:pt idx="111">
                  <c:v>278000000000000</c:v>
                </c:pt>
                <c:pt idx="112">
                  <c:v>276000000000000</c:v>
                </c:pt>
                <c:pt idx="113">
                  <c:v>274000000000000</c:v>
                </c:pt>
                <c:pt idx="114">
                  <c:v>272000000000000</c:v>
                </c:pt>
                <c:pt idx="115">
                  <c:v>270000000000000</c:v>
                </c:pt>
                <c:pt idx="116">
                  <c:v>268000000000000</c:v>
                </c:pt>
                <c:pt idx="117">
                  <c:v>266000000000000</c:v>
                </c:pt>
                <c:pt idx="118">
                  <c:v>264000000000000</c:v>
                </c:pt>
                <c:pt idx="119">
                  <c:v>262000000000000</c:v>
                </c:pt>
                <c:pt idx="120">
                  <c:v>260000000000000</c:v>
                </c:pt>
                <c:pt idx="121">
                  <c:v>258000000000000</c:v>
                </c:pt>
                <c:pt idx="122">
                  <c:v>256000000000000</c:v>
                </c:pt>
                <c:pt idx="123">
                  <c:v>254000000000000</c:v>
                </c:pt>
                <c:pt idx="124">
                  <c:v>252000000000000</c:v>
                </c:pt>
                <c:pt idx="125">
                  <c:v>250000000000000</c:v>
                </c:pt>
                <c:pt idx="126">
                  <c:v>248000000000000</c:v>
                </c:pt>
                <c:pt idx="127">
                  <c:v>246000000000000</c:v>
                </c:pt>
                <c:pt idx="128">
                  <c:v>244000000000000</c:v>
                </c:pt>
                <c:pt idx="129">
                  <c:v>242000000000000</c:v>
                </c:pt>
                <c:pt idx="130">
                  <c:v>240000000000000</c:v>
                </c:pt>
                <c:pt idx="131">
                  <c:v>238000000000000</c:v>
                </c:pt>
                <c:pt idx="132">
                  <c:v>236000000000000</c:v>
                </c:pt>
                <c:pt idx="133">
                  <c:v>234000000000000</c:v>
                </c:pt>
                <c:pt idx="134">
                  <c:v>232000000000000</c:v>
                </c:pt>
                <c:pt idx="135">
                  <c:v>230000000000000</c:v>
                </c:pt>
                <c:pt idx="136">
                  <c:v>228000000000000</c:v>
                </c:pt>
                <c:pt idx="137">
                  <c:v>226000000000000</c:v>
                </c:pt>
                <c:pt idx="138">
                  <c:v>224000000000000</c:v>
                </c:pt>
                <c:pt idx="139">
                  <c:v>222000000000000</c:v>
                </c:pt>
                <c:pt idx="140">
                  <c:v>220000000000000</c:v>
                </c:pt>
                <c:pt idx="141">
                  <c:v>218000000000000</c:v>
                </c:pt>
                <c:pt idx="142">
                  <c:v>216000000000000</c:v>
                </c:pt>
                <c:pt idx="143">
                  <c:v>214000000000000</c:v>
                </c:pt>
                <c:pt idx="144">
                  <c:v>212000000000000</c:v>
                </c:pt>
                <c:pt idx="145">
                  <c:v>210000000000000</c:v>
                </c:pt>
                <c:pt idx="146">
                  <c:v>208000000000000</c:v>
                </c:pt>
                <c:pt idx="147">
                  <c:v>206000000000000</c:v>
                </c:pt>
                <c:pt idx="148">
                  <c:v>204000000000000</c:v>
                </c:pt>
                <c:pt idx="149">
                  <c:v>202000000000000</c:v>
                </c:pt>
                <c:pt idx="150">
                  <c:v>200000000000000</c:v>
                </c:pt>
                <c:pt idx="151">
                  <c:v>198000000000000</c:v>
                </c:pt>
                <c:pt idx="152">
                  <c:v>196000000000000</c:v>
                </c:pt>
                <c:pt idx="153">
                  <c:v>194000000000000</c:v>
                </c:pt>
                <c:pt idx="154">
                  <c:v>192000000000000</c:v>
                </c:pt>
                <c:pt idx="155">
                  <c:v>190000000000000</c:v>
                </c:pt>
                <c:pt idx="156">
                  <c:v>188000000000000</c:v>
                </c:pt>
                <c:pt idx="157">
                  <c:v>186000000000000</c:v>
                </c:pt>
                <c:pt idx="158">
                  <c:v>184000000000000</c:v>
                </c:pt>
                <c:pt idx="159">
                  <c:v>182000000000000</c:v>
                </c:pt>
                <c:pt idx="160">
                  <c:v>180000000000000</c:v>
                </c:pt>
                <c:pt idx="161">
                  <c:v>178000000000000</c:v>
                </c:pt>
                <c:pt idx="162">
                  <c:v>176000000000000</c:v>
                </c:pt>
                <c:pt idx="163">
                  <c:v>174000000000000</c:v>
                </c:pt>
                <c:pt idx="164">
                  <c:v>172000000000000</c:v>
                </c:pt>
                <c:pt idx="165">
                  <c:v>170000000000000</c:v>
                </c:pt>
                <c:pt idx="166">
                  <c:v>168000000000000</c:v>
                </c:pt>
                <c:pt idx="167">
                  <c:v>166000000000000</c:v>
                </c:pt>
                <c:pt idx="168">
                  <c:v>164000000000000</c:v>
                </c:pt>
                <c:pt idx="169">
                  <c:v>162000000000000</c:v>
                </c:pt>
                <c:pt idx="170">
                  <c:v>160000000000000</c:v>
                </c:pt>
                <c:pt idx="171">
                  <c:v>158000000000000</c:v>
                </c:pt>
                <c:pt idx="172">
                  <c:v>156000000000000</c:v>
                </c:pt>
                <c:pt idx="173">
                  <c:v>154000000000000</c:v>
                </c:pt>
                <c:pt idx="174">
                  <c:v>152000000000000</c:v>
                </c:pt>
                <c:pt idx="175">
                  <c:v>150000000000000</c:v>
                </c:pt>
                <c:pt idx="176">
                  <c:v>148000000000000</c:v>
                </c:pt>
                <c:pt idx="177">
                  <c:v>146000000000000</c:v>
                </c:pt>
                <c:pt idx="178">
                  <c:v>144000000000000</c:v>
                </c:pt>
                <c:pt idx="179">
                  <c:v>142000000000000</c:v>
                </c:pt>
                <c:pt idx="180">
                  <c:v>140000000000000</c:v>
                </c:pt>
                <c:pt idx="181">
                  <c:v>138000000000000</c:v>
                </c:pt>
                <c:pt idx="182">
                  <c:v>136000000000000</c:v>
                </c:pt>
                <c:pt idx="183">
                  <c:v>134000000000000</c:v>
                </c:pt>
                <c:pt idx="184">
                  <c:v>132000000000000</c:v>
                </c:pt>
                <c:pt idx="185">
                  <c:v>130000000000000</c:v>
                </c:pt>
                <c:pt idx="186">
                  <c:v>128000000000000</c:v>
                </c:pt>
                <c:pt idx="187">
                  <c:v>126000000000000</c:v>
                </c:pt>
                <c:pt idx="188">
                  <c:v>124000000000000</c:v>
                </c:pt>
                <c:pt idx="189">
                  <c:v>122000000000000</c:v>
                </c:pt>
                <c:pt idx="190">
                  <c:v>120000000000000</c:v>
                </c:pt>
                <c:pt idx="191">
                  <c:v>118000000000000</c:v>
                </c:pt>
                <c:pt idx="192">
                  <c:v>116000000000000</c:v>
                </c:pt>
                <c:pt idx="193">
                  <c:v>114000000000000</c:v>
                </c:pt>
                <c:pt idx="194">
                  <c:v>112000000000000</c:v>
                </c:pt>
                <c:pt idx="195">
                  <c:v>110000000000000</c:v>
                </c:pt>
                <c:pt idx="196">
                  <c:v>108000000000000</c:v>
                </c:pt>
                <c:pt idx="197">
                  <c:v>106000000000000</c:v>
                </c:pt>
                <c:pt idx="198">
                  <c:v>104000000000000</c:v>
                </c:pt>
                <c:pt idx="199">
                  <c:v>102000000000000</c:v>
                </c:pt>
                <c:pt idx="200">
                  <c:v>100000000000000</c:v>
                </c:pt>
                <c:pt idx="201">
                  <c:v>98000000000000</c:v>
                </c:pt>
                <c:pt idx="202">
                  <c:v>96000000000000</c:v>
                </c:pt>
                <c:pt idx="203">
                  <c:v>94000000000000</c:v>
                </c:pt>
                <c:pt idx="204">
                  <c:v>92000000000000</c:v>
                </c:pt>
                <c:pt idx="205">
                  <c:v>90000000000000</c:v>
                </c:pt>
                <c:pt idx="206">
                  <c:v>88000000000000</c:v>
                </c:pt>
                <c:pt idx="207">
                  <c:v>86000000000000</c:v>
                </c:pt>
                <c:pt idx="208">
                  <c:v>84000000000000</c:v>
                </c:pt>
                <c:pt idx="209">
                  <c:v>82000000000000</c:v>
                </c:pt>
                <c:pt idx="210">
                  <c:v>80000000000000</c:v>
                </c:pt>
                <c:pt idx="211">
                  <c:v>78000000000000</c:v>
                </c:pt>
                <c:pt idx="212">
                  <c:v>76000000000000</c:v>
                </c:pt>
                <c:pt idx="213">
                  <c:v>74000000000000</c:v>
                </c:pt>
                <c:pt idx="214">
                  <c:v>72000000000000</c:v>
                </c:pt>
                <c:pt idx="215">
                  <c:v>70000000000000</c:v>
                </c:pt>
                <c:pt idx="216">
                  <c:v>68000000000000</c:v>
                </c:pt>
                <c:pt idx="217">
                  <c:v>66000000000000</c:v>
                </c:pt>
                <c:pt idx="218">
                  <c:v>64000000000000</c:v>
                </c:pt>
                <c:pt idx="219">
                  <c:v>62000000000000</c:v>
                </c:pt>
                <c:pt idx="220">
                  <c:v>60000000000000</c:v>
                </c:pt>
                <c:pt idx="221">
                  <c:v>58000000000000</c:v>
                </c:pt>
                <c:pt idx="222">
                  <c:v>56000000000000</c:v>
                </c:pt>
                <c:pt idx="223">
                  <c:v>54000000000000</c:v>
                </c:pt>
                <c:pt idx="224">
                  <c:v>52000000000000</c:v>
                </c:pt>
                <c:pt idx="225">
                  <c:v>50000000000000</c:v>
                </c:pt>
                <c:pt idx="226">
                  <c:v>48000000000000</c:v>
                </c:pt>
                <c:pt idx="227">
                  <c:v>46000000000000</c:v>
                </c:pt>
                <c:pt idx="228">
                  <c:v>44000000000000</c:v>
                </c:pt>
                <c:pt idx="229">
                  <c:v>42000000000000</c:v>
                </c:pt>
                <c:pt idx="230">
                  <c:v>40000000000000</c:v>
                </c:pt>
                <c:pt idx="231">
                  <c:v>38000000000000</c:v>
                </c:pt>
                <c:pt idx="232">
                  <c:v>36000000000000</c:v>
                </c:pt>
                <c:pt idx="233">
                  <c:v>34000000000000</c:v>
                </c:pt>
                <c:pt idx="234">
                  <c:v>32000000000000</c:v>
                </c:pt>
                <c:pt idx="235">
                  <c:v>30000000000000</c:v>
                </c:pt>
                <c:pt idx="236">
                  <c:v>28000000000000</c:v>
                </c:pt>
                <c:pt idx="237">
                  <c:v>26000000000000</c:v>
                </c:pt>
                <c:pt idx="238">
                  <c:v>24000000000000</c:v>
                </c:pt>
                <c:pt idx="239">
                  <c:v>22000000000000</c:v>
                </c:pt>
                <c:pt idx="240">
                  <c:v>20000000000000</c:v>
                </c:pt>
                <c:pt idx="241">
                  <c:v>18000000000000</c:v>
                </c:pt>
                <c:pt idx="242">
                  <c:v>16000000000000</c:v>
                </c:pt>
                <c:pt idx="243">
                  <c:v>14000000000000</c:v>
                </c:pt>
                <c:pt idx="244">
                  <c:v>12000000000000</c:v>
                </c:pt>
                <c:pt idx="245">
                  <c:v>10000000000000</c:v>
                </c:pt>
                <c:pt idx="246">
                  <c:v>8000000000000</c:v>
                </c:pt>
                <c:pt idx="247">
                  <c:v>6000000000000</c:v>
                </c:pt>
                <c:pt idx="248">
                  <c:v>4000000000000</c:v>
                </c:pt>
                <c:pt idx="249">
                  <c:v>2000000000000</c:v>
                </c:pt>
                <c:pt idx="250">
                  <c:v>0</c:v>
                </c:pt>
              </c:numCache>
            </c:numRef>
          </c:xVal>
          <c:yVal>
            <c:numRef>
              <c:f>test_gauss!$K$6:$K$256</c:f>
              <c:numCache>
                <c:formatCode>General</c:formatCode>
                <c:ptCount val="251"/>
                <c:pt idx="0">
                  <c:v>0.10018401125012835</c:v>
                </c:pt>
                <c:pt idx="1">
                  <c:v>0.12401957660919706</c:v>
                </c:pt>
                <c:pt idx="2">
                  <c:v>0.15354900112229447</c:v>
                </c:pt>
                <c:pt idx="3">
                  <c:v>0.19013459079967632</c:v>
                </c:pt>
                <c:pt idx="4">
                  <c:v>0.23546418935393068</c:v>
                </c:pt>
                <c:pt idx="5">
                  <c:v>0.29162861276011631</c:v>
                </c:pt>
                <c:pt idx="6">
                  <c:v>0.36121734395037047</c:v>
                </c:pt>
                <c:pt idx="7">
                  <c:v>0.44743673447224985</c:v>
                </c:pt>
                <c:pt idx="8">
                  <c:v>0.55425592741804697</c:v>
                </c:pt>
                <c:pt idx="9">
                  <c:v>0.68658689722953448</c:v>
                </c:pt>
                <c:pt idx="10">
                  <c:v>0.85050644227636463</c:v>
                </c:pt>
                <c:pt idx="11">
                  <c:v>1.0535297194749262</c:v>
                </c:pt>
                <c:pt idx="12">
                  <c:v>1.3049470411922293</c:v>
                </c:pt>
                <c:pt idx="13">
                  <c:v>1.6162382400220496</c:v>
                </c:pt>
                <c:pt idx="14">
                  <c:v>2.0015820376870295</c:v>
                </c:pt>
                <c:pt idx="15">
                  <c:v>2.4784816376709973</c:v>
                </c:pt>
                <c:pt idx="16">
                  <c:v>3.0685323233844324</c:v>
                </c:pt>
                <c:pt idx="17">
                  <c:v>3.7983623322551039</c:v>
                </c:pt>
                <c:pt idx="18">
                  <c:v>4.7007848627325908</c:v>
                </c:pt>
                <c:pt idx="19">
                  <c:v>5.8162069542139303</c:v>
                </c:pt>
                <c:pt idx="20">
                  <c:v>7.1943503871870105</c:v>
                </c:pt>
                <c:pt idx="21">
                  <c:v>8.8963509420694074</c:v>
                </c:pt>
                <c:pt idx="22">
                  <c:v>10.997315623515689</c:v>
                </c:pt>
                <c:pt idx="23">
                  <c:v>13.589433130103014</c:v>
                </c:pt>
                <c:pt idx="24">
                  <c:v>16.785751289137611</c:v>
                </c:pt>
                <c:pt idx="25">
                  <c:v>20.72475677647795</c:v>
                </c:pt>
                <c:pt idx="26">
                  <c:v>25.575917622119594</c:v>
                </c:pt>
                <c:pt idx="27">
                  <c:v>31.546378202364444</c:v>
                </c:pt>
                <c:pt idx="28">
                  <c:v>38.88903008188646</c:v>
                </c:pt>
                <c:pt idx="29">
                  <c:v>47.9122206222128</c:v>
                </c:pt>
                <c:pt idx="30">
                  <c:v>58.991405102944327</c:v>
                </c:pt>
                <c:pt idx="31">
                  <c:v>72.583097514478723</c:v>
                </c:pt>
                <c:pt idx="32">
                  <c:v>89.24153035299463</c:v>
                </c:pt>
                <c:pt idx="33">
                  <c:v>109.63849466341534</c:v>
                </c:pt>
                <c:pt idx="34">
                  <c:v>134.58689794275688</c:v>
                </c:pt>
                <c:pt idx="35">
                  <c:v>165.06864866682506</c:v>
                </c:pt>
                <c:pt idx="36">
                  <c:v>202.2675509686963</c:v>
                </c:pt>
                <c:pt idx="37">
                  <c:v>247.60796955767591</c:v>
                </c:pt>
                <c:pt idx="38">
                  <c:v>302.80010067335536</c:v>
                </c:pt>
                <c:pt idx="39">
                  <c:v>369.89275603809403</c:v>
                </c:pt>
                <c:pt idx="40">
                  <c:v>451.33462845287477</c:v>
                </c:pt>
                <c:pt idx="41">
                  <c:v>550.0450534037675</c:v>
                </c:pt>
                <c:pt idx="42">
                  <c:v>669.49530254222213</c:v>
                </c:pt>
                <c:pt idx="43">
                  <c:v>813.80143183301266</c:v>
                </c:pt>
                <c:pt idx="44">
                  <c:v>987.82964685426168</c:v>
                </c:pt>
                <c:pt idx="45">
                  <c:v>1197.3150249486241</c:v>
                </c:pt>
                <c:pt idx="46">
                  <c:v>1448.9942307135377</c:v>
                </c:pt>
                <c:pt idx="47">
                  <c:v>1750.7525569822733</c:v>
                </c:pt>
                <c:pt idx="48">
                  <c:v>2111.7851946782289</c:v>
                </c:pt>
                <c:pt idx="49">
                  <c:v>2542.772056190367</c:v>
                </c:pt>
                <c:pt idx="50">
                  <c:v>3056.0647211706228</c:v>
                </c:pt>
                <c:pt idx="51">
                  <c:v>3665.8831134694569</c:v>
                </c:pt>
                <c:pt idx="52">
                  <c:v>4388.5183271497399</c:v>
                </c:pt>
                <c:pt idx="53">
                  <c:v>5242.5365755596613</c:v>
                </c:pt>
                <c:pt idx="54">
                  <c:v>6248.9775242747646</c:v>
                </c:pt>
                <c:pt idx="55">
                  <c:v>7431.5382806926855</c:v>
                </c:pt>
                <c:pt idx="56">
                  <c:v>8816.7320595831407</c:v>
                </c:pt>
                <c:pt idx="57">
                  <c:v>10434.008054890861</c:v>
                </c:pt>
                <c:pt idx="58">
                  <c:v>12315.816380258579</c:v>
                </c:pt>
                <c:pt idx="59">
                  <c:v>14497.599184246381</c:v>
                </c:pt>
                <c:pt idx="60">
                  <c:v>17017.686331588051</c:v>
                </c:pt>
                <c:pt idx="61">
                  <c:v>19917.071546305473</c:v>
                </c:pt>
                <c:pt idx="62">
                  <c:v>23239.042865333719</c:v>
                </c:pt>
                <c:pt idx="63">
                  <c:v>27028.639936646287</c:v>
                </c:pt>
                <c:pt idx="64">
                  <c:v>31331.91045227752</c:v>
                </c:pt>
                <c:pt idx="65">
                  <c:v>36194.939221562483</c:v>
                </c:pt>
                <c:pt idx="66">
                  <c:v>41662.626487581896</c:v>
                </c:pt>
                <c:pt idx="67">
                  <c:v>47777.197510869111</c:v>
                </c:pt>
                <c:pt idx="68">
                  <c:v>54576.433615847294</c:v>
                </c:pt>
                <c:pt idx="69">
                  <c:v>62091.626189530303</c:v>
                </c:pt>
                <c:pt idx="70">
                  <c:v>70345.269804183277</c:v>
                </c:pt>
                <c:pt idx="71">
                  <c:v>79348.528801878871</c:v>
                </c:pt>
                <c:pt idx="72">
                  <c:v>89098.533184804299</c:v>
                </c:pt>
                <c:pt idx="73">
                  <c:v>99575.584041197231</c:v>
                </c:pt>
                <c:pt idx="74">
                  <c:v>110740.37515585855</c:v>
                </c:pt>
                <c:pt idx="75">
                  <c:v>122531.36461093009</c:v>
                </c:pt>
                <c:pt idx="76">
                  <c:v>134862.456295604</c:v>
                </c:pt>
                <c:pt idx="77">
                  <c:v>147621.17404351637</c:v>
                </c:pt>
                <c:pt idx="78">
                  <c:v>160667.52789602557</c:v>
                </c:pt>
                <c:pt idx="79">
                  <c:v>173833.77971563695</c:v>
                </c:pt>
                <c:pt idx="80">
                  <c:v>186925.31087756171</c:v>
                </c:pt>
                <c:pt idx="81">
                  <c:v>199722.7750140409</c:v>
                </c:pt>
                <c:pt idx="82">
                  <c:v>211985.68122327453</c:v>
                </c:pt>
                <c:pt idx="83">
                  <c:v>223457.49612491546</c:v>
                </c:pt>
                <c:pt idx="84">
                  <c:v>233872.27633115844</c:v>
                </c:pt>
                <c:pt idx="85">
                  <c:v>242962.74776977618</c:v>
                </c:pt>
                <c:pt idx="86">
                  <c:v>250469.63845395829</c:v>
                </c:pt>
                <c:pt idx="87">
                  <c:v>256151.95272974164</c:v>
                </c:pt>
                <c:pt idx="88">
                  <c:v>259797.75611692321</c:v>
                </c:pt>
                <c:pt idx="89">
                  <c:v>261234.93107183056</c:v>
                </c:pt>
                <c:pt idx="90">
                  <c:v>260341.27730275388</c:v>
                </c:pt>
                <c:pt idx="91">
                  <c:v>257053.27812331103</c:v>
                </c:pt>
                <c:pt idx="92">
                  <c:v>251372.84837803431</c:v>
                </c:pt>
                <c:pt idx="93">
                  <c:v>243371.42897747637</c:v>
                </c:pt>
                <c:pt idx="94">
                  <c:v>233190.90326113557</c:v>
                </c:pt>
                <c:pt idx="95">
                  <c:v>221040.98092958471</c:v>
                </c:pt>
                <c:pt idx="96">
                  <c:v>207192.91911929825</c:v>
                </c:pt>
                <c:pt idx="97">
                  <c:v>191969.71312391965</c:v>
                </c:pt>
                <c:pt idx="98">
                  <c:v>175733.17031531699</c:v>
                </c:pt>
                <c:pt idx="99">
                  <c:v>158868.55368683598</c:v>
                </c:pt>
                <c:pt idx="100">
                  <c:v>141767.71699860637</c:v>
                </c:pt>
                <c:pt idx="101">
                  <c:v>124811.82315047838</c:v>
                </c:pt>
                <c:pt idx="102">
                  <c:v>108354.81694378171</c:v>
                </c:pt>
                <c:pt idx="103">
                  <c:v>92708.796870097576</c:v>
                </c:pt>
                <c:pt idx="104">
                  <c:v>78132.293472727513</c:v>
                </c:pt>
                <c:pt idx="105">
                  <c:v>64822.222978537829</c:v>
                </c:pt>
                <c:pt idx="106">
                  <c:v>52909.96650285973</c:v>
                </c:pt>
                <c:pt idx="107">
                  <c:v>42461.66077819591</c:v>
                </c:pt>
                <c:pt idx="108">
                  <c:v>33482.417011165635</c:v>
                </c:pt>
                <c:pt idx="109">
                  <c:v>25923.852941693203</c:v>
                </c:pt>
                <c:pt idx="110">
                  <c:v>19694.067913824358</c:v>
                </c:pt>
                <c:pt idx="111">
                  <c:v>14669.040026232622</c:v>
                </c:pt>
                <c:pt idx="112">
                  <c:v>10704.391906736902</c:v>
                </c:pt>
                <c:pt idx="113">
                  <c:v>7646.5544505511662</c:v>
                </c:pt>
                <c:pt idx="114">
                  <c:v>5342.5372585847599</c:v>
                </c:pt>
                <c:pt idx="115">
                  <c:v>3647.7594579126767</c:v>
                </c:pt>
                <c:pt idx="116">
                  <c:v>2431.6672366930798</c:v>
                </c:pt>
                <c:pt idx="117">
                  <c:v>1581.126643828329</c:v>
                </c:pt>
                <c:pt idx="118">
                  <c:v>1001.7997262092781</c:v>
                </c:pt>
                <c:pt idx="119">
                  <c:v>617.86714602471716</c:v>
                </c:pt>
                <c:pt idx="120">
                  <c:v>370.54206915870998</c:v>
                </c:pt>
                <c:pt idx="121">
                  <c:v>215.83184277634533</c:v>
                </c:pt>
                <c:pt idx="122">
                  <c:v>121.95916672104397</c:v>
                </c:pt>
                <c:pt idx="123">
                  <c:v>66.772331936988039</c:v>
                </c:pt>
                <c:pt idx="124">
                  <c:v>35.375266388690527</c:v>
                </c:pt>
                <c:pt idx="125">
                  <c:v>18.110744585376352</c:v>
                </c:pt>
                <c:pt idx="126">
                  <c:v>8.9472940927976357</c:v>
                </c:pt>
                <c:pt idx="127">
                  <c:v>4.2591506693731107</c:v>
                </c:pt>
                <c:pt idx="128">
                  <c:v>1.9505513697263519</c:v>
                </c:pt>
                <c:pt idx="129">
                  <c:v>0.85800662637397307</c:v>
                </c:pt>
                <c:pt idx="130">
                  <c:v>0.36189732107994566</c:v>
                </c:pt>
                <c:pt idx="131">
                  <c:v>0.1461063991679101</c:v>
                </c:pt>
                <c:pt idx="132">
                  <c:v>5.6355077418285909E-2</c:v>
                </c:pt>
                <c:pt idx="133">
                  <c:v>2.0726630616488627E-2</c:v>
                </c:pt>
                <c:pt idx="134">
                  <c:v>7.2538244622755788E-3</c:v>
                </c:pt>
                <c:pt idx="135">
                  <c:v>2.4105465155556749E-3</c:v>
                </c:pt>
                <c:pt idx="136">
                  <c:v>7.5891960442932488E-4</c:v>
                </c:pt>
                <c:pt idx="137">
                  <c:v>2.2582967655653598E-4</c:v>
                </c:pt>
                <c:pt idx="138">
                  <c:v>6.3356798569754317E-5</c:v>
                </c:pt>
                <c:pt idx="139">
                  <c:v>1.6714762267208572E-5</c:v>
                </c:pt>
                <c:pt idx="140">
                  <c:v>4.1353511665522159E-6</c:v>
                </c:pt>
                <c:pt idx="141">
                  <c:v>9.5670821910266796E-7</c:v>
                </c:pt>
                <c:pt idx="142">
                  <c:v>2.0634164934067165E-7</c:v>
                </c:pt>
                <c:pt idx="143">
                  <c:v>4.1357257711546682E-8</c:v>
                </c:pt>
                <c:pt idx="144">
                  <c:v>7.677482747152941E-9</c:v>
                </c:pt>
                <c:pt idx="145">
                  <c:v>1.3153954590139063E-9</c:v>
                </c:pt>
                <c:pt idx="146">
                  <c:v>2.0722914461740695E-10</c:v>
                </c:pt>
                <c:pt idx="147">
                  <c:v>2.9902152245191536E-11</c:v>
                </c:pt>
                <c:pt idx="148">
                  <c:v>3.9356760718141767E-12</c:v>
                </c:pt>
                <c:pt idx="149">
                  <c:v>4.7044833311578567E-13</c:v>
                </c:pt>
                <c:pt idx="150">
                  <c:v>5.0837784457527419E-14</c:v>
                </c:pt>
                <c:pt idx="151">
                  <c:v>4.9424136497424147E-15</c:v>
                </c:pt>
                <c:pt idx="152">
                  <c:v>4.300779255067678E-16</c:v>
                </c:pt>
                <c:pt idx="153">
                  <c:v>3.3316774004363219E-17</c:v>
                </c:pt>
                <c:pt idx="154">
                  <c:v>2.2845707841690562E-18</c:v>
                </c:pt>
                <c:pt idx="155">
                  <c:v>1.3783114834935353E-19</c:v>
                </c:pt>
                <c:pt idx="156">
                  <c:v>7.2696545382956434E-21</c:v>
                </c:pt>
                <c:pt idx="157">
                  <c:v>3.3293795964200057E-22</c:v>
                </c:pt>
                <c:pt idx="158">
                  <c:v>1.3145623021954736E-23</c:v>
                </c:pt>
                <c:pt idx="159">
                  <c:v>4.4408494531451427E-25</c:v>
                </c:pt>
                <c:pt idx="160">
                  <c:v>1.2732597664914724E-26</c:v>
                </c:pt>
                <c:pt idx="161">
                  <c:v>3.0719864577925847E-28</c:v>
                </c:pt>
                <c:pt idx="162">
                  <c:v>6.1805749487766508E-30</c:v>
                </c:pt>
                <c:pt idx="163">
                  <c:v>1.0269654050055881E-31</c:v>
                </c:pt>
                <c:pt idx="164">
                  <c:v>1.3949098421108604E-33</c:v>
                </c:pt>
                <c:pt idx="165">
                  <c:v>1.5320121580560602E-35</c:v>
                </c:pt>
                <c:pt idx="166">
                  <c:v>1.3448113844927853E-37</c:v>
                </c:pt>
                <c:pt idx="167">
                  <c:v>9.3190736258446178E-40</c:v>
                </c:pt>
                <c:pt idx="168">
                  <c:v>5.0312038171196112E-42</c:v>
                </c:pt>
                <c:pt idx="169">
                  <c:v>2.0866683825636573E-44</c:v>
                </c:pt>
                <c:pt idx="170">
                  <c:v>6.5493889421018834E-47</c:v>
                </c:pt>
                <c:pt idx="171">
                  <c:v>1.5309236398216622E-49</c:v>
                </c:pt>
                <c:pt idx="172">
                  <c:v>2.6198203764007632E-52</c:v>
                </c:pt>
                <c:pt idx="173">
                  <c:v>3.2225199275078516E-55</c:v>
                </c:pt>
                <c:pt idx="174">
                  <c:v>2.7938606866741167E-58</c:v>
                </c:pt>
                <c:pt idx="175">
                  <c:v>1.6717401900208725E-61</c:v>
                </c:pt>
                <c:pt idx="176">
                  <c:v>6.7498912707057684E-65</c:v>
                </c:pt>
                <c:pt idx="177">
                  <c:v>1.7950646718313997E-68</c:v>
                </c:pt>
                <c:pt idx="178">
                  <c:v>3.063584355771632E-72</c:v>
                </c:pt>
                <c:pt idx="179">
                  <c:v>3.2629306173563077E-76</c:v>
                </c:pt>
                <c:pt idx="180">
                  <c:v>2.1045078368620701E-80</c:v>
                </c:pt>
                <c:pt idx="181">
                  <c:v>7.9576523423617419E-85</c:v>
                </c:pt>
                <c:pt idx="182">
                  <c:v>1.7034742390885472E-89</c:v>
                </c:pt>
                <c:pt idx="183">
                  <c:v>1.9880224106622643E-94</c:v>
                </c:pt>
                <c:pt idx="184">
                  <c:v>1.2143420168728424E-99</c:v>
                </c:pt>
                <c:pt idx="185">
                  <c:v>3.7148963922465793E-105</c:v>
                </c:pt>
                <c:pt idx="186">
                  <c:v>5.4262742547055882E-111</c:v>
                </c:pt>
                <c:pt idx="187">
                  <c:v>3.5935475904516198E-117</c:v>
                </c:pt>
                <c:pt idx="188">
                  <c:v>1.0200155939355909E-123</c:v>
                </c:pt>
                <c:pt idx="189">
                  <c:v>1.1674225967612958E-130</c:v>
                </c:pt>
                <c:pt idx="190">
                  <c:v>5.0410830154871179E-138</c:v>
                </c:pt>
                <c:pt idx="191">
                  <c:v>7.6391254990025903E-146</c:v>
                </c:pt>
                <c:pt idx="192">
                  <c:v>3.7538053228603075E-154</c:v>
                </c:pt>
                <c:pt idx="193">
                  <c:v>5.4867303168956708E-163</c:v>
                </c:pt>
                <c:pt idx="194">
                  <c:v>2.1704113394501014E-172</c:v>
                </c:pt>
                <c:pt idx="195">
                  <c:v>2.095062314011231E-182</c:v>
                </c:pt>
                <c:pt idx="196">
                  <c:v>4.4048550301620275E-193</c:v>
                </c:pt>
                <c:pt idx="197">
                  <c:v>1.780317552186445E-204</c:v>
                </c:pt>
                <c:pt idx="198">
                  <c:v>1.2054722937582226E-216</c:v>
                </c:pt>
                <c:pt idx="199">
                  <c:v>1.1749390228682974E-229</c:v>
                </c:pt>
                <c:pt idx="200">
                  <c:v>1.3939648198744657E-243</c:v>
                </c:pt>
                <c:pt idx="201">
                  <c:v>1.6720286411868238E-258</c:v>
                </c:pt>
                <c:pt idx="202">
                  <c:v>1.6502683469617123E-274</c:v>
                </c:pt>
                <c:pt idx="203">
                  <c:v>1.0660295502127793E-291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9776"/>
        <c:axId val="-1755229232"/>
      </c:scatterChart>
      <c:valAx>
        <c:axId val="-175522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9232"/>
        <c:crosses val="autoZero"/>
        <c:crossBetween val="midCat"/>
      </c:valAx>
      <c:valAx>
        <c:axId val="-175522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E_pulse!$H$2:$H$1452</c:f>
              <c:numCache>
                <c:formatCode>0.0000</c:formatCode>
                <c:ptCount val="1451"/>
                <c:pt idx="0">
                  <c:v>0</c:v>
                </c:pt>
                <c:pt idx="1">
                  <c:v>2.1651224</c:v>
                </c:pt>
                <c:pt idx="2">
                  <c:v>4.3302449000000003</c:v>
                </c:pt>
                <c:pt idx="3">
                  <c:v>6.4953672999999998</c:v>
                </c:pt>
                <c:pt idx="4">
                  <c:v>8.6604896999999994</c:v>
                </c:pt>
                <c:pt idx="5">
                  <c:v>10.825612</c:v>
                </c:pt>
                <c:pt idx="6">
                  <c:v>12.990735000000001</c:v>
                </c:pt>
                <c:pt idx="7">
                  <c:v>15.155856999999999</c:v>
                </c:pt>
                <c:pt idx="8">
                  <c:v>17.320979000000001</c:v>
                </c:pt>
                <c:pt idx="9">
                  <c:v>19.486101999999999</c:v>
                </c:pt>
                <c:pt idx="10">
                  <c:v>21.651223999999999</c:v>
                </c:pt>
                <c:pt idx="11">
                  <c:v>23.816347</c:v>
                </c:pt>
                <c:pt idx="12">
                  <c:v>25.981469000000001</c:v>
                </c:pt>
                <c:pt idx="13">
                  <c:v>28.146591999999998</c:v>
                </c:pt>
                <c:pt idx="14">
                  <c:v>30.311713999999998</c:v>
                </c:pt>
                <c:pt idx="15">
                  <c:v>32.476837000000003</c:v>
                </c:pt>
                <c:pt idx="16">
                  <c:v>34.641959</c:v>
                </c:pt>
                <c:pt idx="17">
                  <c:v>36.807080999999997</c:v>
                </c:pt>
                <c:pt idx="18">
                  <c:v>38.972203999999998</c:v>
                </c:pt>
                <c:pt idx="19">
                  <c:v>41.137326000000002</c:v>
                </c:pt>
                <c:pt idx="20">
                  <c:v>43.302449000000003</c:v>
                </c:pt>
                <c:pt idx="21">
                  <c:v>45.467571</c:v>
                </c:pt>
                <c:pt idx="22">
                  <c:v>47.632694000000001</c:v>
                </c:pt>
                <c:pt idx="23">
                  <c:v>49.797815999999997</c:v>
                </c:pt>
                <c:pt idx="24">
                  <c:v>51.962938000000001</c:v>
                </c:pt>
                <c:pt idx="25">
                  <c:v>54.128061000000002</c:v>
                </c:pt>
                <c:pt idx="26">
                  <c:v>56.293182999999999</c:v>
                </c:pt>
                <c:pt idx="27">
                  <c:v>58.458306</c:v>
                </c:pt>
                <c:pt idx="28">
                  <c:v>60.623427999999997</c:v>
                </c:pt>
                <c:pt idx="29">
                  <c:v>62.788550999999998</c:v>
                </c:pt>
                <c:pt idx="30">
                  <c:v>64.953672999999995</c:v>
                </c:pt>
                <c:pt idx="31">
                  <c:v>67.118795000000006</c:v>
                </c:pt>
                <c:pt idx="32">
                  <c:v>69.283918</c:v>
                </c:pt>
                <c:pt idx="33">
                  <c:v>71.449039999999997</c:v>
                </c:pt>
                <c:pt idx="34">
                  <c:v>73.614163000000005</c:v>
                </c:pt>
                <c:pt idx="35">
                  <c:v>75.779285000000002</c:v>
                </c:pt>
                <c:pt idx="36">
                  <c:v>77.944407999999996</c:v>
                </c:pt>
                <c:pt idx="37">
                  <c:v>80.109530000000007</c:v>
                </c:pt>
                <c:pt idx="38">
                  <c:v>82.274653000000001</c:v>
                </c:pt>
                <c:pt idx="39">
                  <c:v>84.439774999999997</c:v>
                </c:pt>
                <c:pt idx="40">
                  <c:v>86.604896999999994</c:v>
                </c:pt>
                <c:pt idx="41">
                  <c:v>88.770020000000002</c:v>
                </c:pt>
                <c:pt idx="42">
                  <c:v>90.935141999999999</c:v>
                </c:pt>
                <c:pt idx="43">
                  <c:v>93.100264999999993</c:v>
                </c:pt>
                <c:pt idx="44">
                  <c:v>95.265387000000004</c:v>
                </c:pt>
                <c:pt idx="45">
                  <c:v>97.430509999999998</c:v>
                </c:pt>
                <c:pt idx="46">
                  <c:v>99.595631999999995</c:v>
                </c:pt>
                <c:pt idx="47">
                  <c:v>101.76075</c:v>
                </c:pt>
                <c:pt idx="48">
                  <c:v>103.92588000000001</c:v>
                </c:pt>
                <c:pt idx="49">
                  <c:v>106.09099999999999</c:v>
                </c:pt>
                <c:pt idx="50">
                  <c:v>108.25612</c:v>
                </c:pt>
                <c:pt idx="51">
                  <c:v>110.42124</c:v>
                </c:pt>
                <c:pt idx="52">
                  <c:v>112.58637</c:v>
                </c:pt>
                <c:pt idx="53">
                  <c:v>114.75149</c:v>
                </c:pt>
                <c:pt idx="54">
                  <c:v>116.91661000000001</c:v>
                </c:pt>
                <c:pt idx="55">
                  <c:v>119.08172999999999</c:v>
                </c:pt>
                <c:pt idx="56">
                  <c:v>121.24686</c:v>
                </c:pt>
                <c:pt idx="57">
                  <c:v>123.41198</c:v>
                </c:pt>
                <c:pt idx="58">
                  <c:v>125.5771</c:v>
                </c:pt>
                <c:pt idx="59">
                  <c:v>127.74222</c:v>
                </c:pt>
                <c:pt idx="60">
                  <c:v>129.90735000000001</c:v>
                </c:pt>
                <c:pt idx="61">
                  <c:v>132.07247000000001</c:v>
                </c:pt>
                <c:pt idx="62">
                  <c:v>134.23759000000001</c:v>
                </c:pt>
                <c:pt idx="63">
                  <c:v>136.40271000000001</c:v>
                </c:pt>
                <c:pt idx="64">
                  <c:v>138.56783999999999</c:v>
                </c:pt>
                <c:pt idx="65">
                  <c:v>140.73295999999999</c:v>
                </c:pt>
                <c:pt idx="66">
                  <c:v>142.89807999999999</c:v>
                </c:pt>
                <c:pt idx="67">
                  <c:v>145.06319999999999</c:v>
                </c:pt>
                <c:pt idx="68">
                  <c:v>147.22833</c:v>
                </c:pt>
                <c:pt idx="69">
                  <c:v>149.39345</c:v>
                </c:pt>
                <c:pt idx="70">
                  <c:v>151.55857</c:v>
                </c:pt>
                <c:pt idx="71">
                  <c:v>153.72369</c:v>
                </c:pt>
                <c:pt idx="72">
                  <c:v>155.88882000000001</c:v>
                </c:pt>
                <c:pt idx="73">
                  <c:v>158.05394000000001</c:v>
                </c:pt>
                <c:pt idx="74">
                  <c:v>160.21906000000001</c:v>
                </c:pt>
                <c:pt idx="75">
                  <c:v>162.38417999999999</c:v>
                </c:pt>
                <c:pt idx="76">
                  <c:v>164.54930999999999</c:v>
                </c:pt>
                <c:pt idx="77">
                  <c:v>166.71442999999999</c:v>
                </c:pt>
                <c:pt idx="78">
                  <c:v>168.87954999999999</c:v>
                </c:pt>
                <c:pt idx="79">
                  <c:v>171.04467</c:v>
                </c:pt>
                <c:pt idx="80">
                  <c:v>173.20979</c:v>
                </c:pt>
                <c:pt idx="81">
                  <c:v>175.37492</c:v>
                </c:pt>
                <c:pt idx="82">
                  <c:v>177.54004</c:v>
                </c:pt>
                <c:pt idx="83">
                  <c:v>179.70516000000001</c:v>
                </c:pt>
                <c:pt idx="84">
                  <c:v>181.87028000000001</c:v>
                </c:pt>
                <c:pt idx="85">
                  <c:v>184.03541000000001</c:v>
                </c:pt>
                <c:pt idx="86">
                  <c:v>186.20052999999999</c:v>
                </c:pt>
                <c:pt idx="87">
                  <c:v>188.36564999999999</c:v>
                </c:pt>
                <c:pt idx="88">
                  <c:v>190.53076999999999</c:v>
                </c:pt>
                <c:pt idx="89">
                  <c:v>192.69589999999999</c:v>
                </c:pt>
                <c:pt idx="90">
                  <c:v>194.86102</c:v>
                </c:pt>
                <c:pt idx="91">
                  <c:v>197.02614</c:v>
                </c:pt>
                <c:pt idx="92">
                  <c:v>199.19126</c:v>
                </c:pt>
                <c:pt idx="93">
                  <c:v>201.35639</c:v>
                </c:pt>
                <c:pt idx="94">
                  <c:v>203.52151000000001</c:v>
                </c:pt>
                <c:pt idx="95">
                  <c:v>205.68663000000001</c:v>
                </c:pt>
                <c:pt idx="96">
                  <c:v>207.85175000000001</c:v>
                </c:pt>
                <c:pt idx="97">
                  <c:v>210.01687999999999</c:v>
                </c:pt>
                <c:pt idx="98">
                  <c:v>212.18199999999999</c:v>
                </c:pt>
                <c:pt idx="99">
                  <c:v>214.34711999999999</c:v>
                </c:pt>
                <c:pt idx="100">
                  <c:v>216.51223999999999</c:v>
                </c:pt>
                <c:pt idx="101">
                  <c:v>218.67737</c:v>
                </c:pt>
                <c:pt idx="102">
                  <c:v>220.84249</c:v>
                </c:pt>
                <c:pt idx="103">
                  <c:v>223.00761</c:v>
                </c:pt>
                <c:pt idx="104">
                  <c:v>225.17273</c:v>
                </c:pt>
                <c:pt idx="105">
                  <c:v>227.33786000000001</c:v>
                </c:pt>
                <c:pt idx="106">
                  <c:v>229.50298000000001</c:v>
                </c:pt>
                <c:pt idx="107">
                  <c:v>231.66810000000001</c:v>
                </c:pt>
                <c:pt idx="108">
                  <c:v>233.83322000000001</c:v>
                </c:pt>
                <c:pt idx="109">
                  <c:v>235.99834999999999</c:v>
                </c:pt>
                <c:pt idx="110">
                  <c:v>238.16346999999999</c:v>
                </c:pt>
                <c:pt idx="111">
                  <c:v>240.32858999999999</c:v>
                </c:pt>
                <c:pt idx="112">
                  <c:v>242.49370999999999</c:v>
                </c:pt>
                <c:pt idx="113">
                  <c:v>244.65884</c:v>
                </c:pt>
                <c:pt idx="114">
                  <c:v>246.82396</c:v>
                </c:pt>
                <c:pt idx="115">
                  <c:v>248.98908</c:v>
                </c:pt>
                <c:pt idx="116">
                  <c:v>251.1542</c:v>
                </c:pt>
                <c:pt idx="117">
                  <c:v>253.31932</c:v>
                </c:pt>
                <c:pt idx="118">
                  <c:v>255.48445000000001</c:v>
                </c:pt>
                <c:pt idx="119">
                  <c:v>257.64956999999998</c:v>
                </c:pt>
                <c:pt idx="120">
                  <c:v>259.81468999999998</c:v>
                </c:pt>
                <c:pt idx="121">
                  <c:v>261.97980999999999</c:v>
                </c:pt>
                <c:pt idx="122">
                  <c:v>264.14494000000002</c:v>
                </c:pt>
                <c:pt idx="123">
                  <c:v>266.31006000000002</c:v>
                </c:pt>
                <c:pt idx="124">
                  <c:v>268.47518000000002</c:v>
                </c:pt>
                <c:pt idx="125">
                  <c:v>270.64030000000002</c:v>
                </c:pt>
                <c:pt idx="126">
                  <c:v>272.80543</c:v>
                </c:pt>
                <c:pt idx="127">
                  <c:v>274.97055</c:v>
                </c:pt>
                <c:pt idx="128">
                  <c:v>277.13567</c:v>
                </c:pt>
                <c:pt idx="129">
                  <c:v>279.30079000000001</c:v>
                </c:pt>
                <c:pt idx="130">
                  <c:v>281.46591999999998</c:v>
                </c:pt>
                <c:pt idx="131">
                  <c:v>283.63103999999998</c:v>
                </c:pt>
                <c:pt idx="132">
                  <c:v>285.79615999999999</c:v>
                </c:pt>
                <c:pt idx="133">
                  <c:v>287.96127999999999</c:v>
                </c:pt>
                <c:pt idx="134">
                  <c:v>290.12641000000002</c:v>
                </c:pt>
                <c:pt idx="135">
                  <c:v>292.29153000000002</c:v>
                </c:pt>
                <c:pt idx="136">
                  <c:v>294.45665000000002</c:v>
                </c:pt>
                <c:pt idx="137">
                  <c:v>296.62177000000003</c:v>
                </c:pt>
                <c:pt idx="138">
                  <c:v>298.7869</c:v>
                </c:pt>
                <c:pt idx="139">
                  <c:v>300.95202</c:v>
                </c:pt>
                <c:pt idx="140">
                  <c:v>303.11714000000001</c:v>
                </c:pt>
                <c:pt idx="141">
                  <c:v>305.28226000000001</c:v>
                </c:pt>
                <c:pt idx="142">
                  <c:v>307.44738999999998</c:v>
                </c:pt>
                <c:pt idx="143">
                  <c:v>309.61250999999999</c:v>
                </c:pt>
                <c:pt idx="144">
                  <c:v>311.77762999999999</c:v>
                </c:pt>
                <c:pt idx="145">
                  <c:v>313.94274999999999</c:v>
                </c:pt>
                <c:pt idx="146">
                  <c:v>316.10788000000002</c:v>
                </c:pt>
                <c:pt idx="147">
                  <c:v>318.27300000000002</c:v>
                </c:pt>
                <c:pt idx="148">
                  <c:v>320.43812000000003</c:v>
                </c:pt>
                <c:pt idx="149">
                  <c:v>322.60324000000003</c:v>
                </c:pt>
                <c:pt idx="150">
                  <c:v>324.76837</c:v>
                </c:pt>
                <c:pt idx="151">
                  <c:v>326.93349000000001</c:v>
                </c:pt>
                <c:pt idx="152">
                  <c:v>329.09861000000001</c:v>
                </c:pt>
                <c:pt idx="153">
                  <c:v>331.26373000000001</c:v>
                </c:pt>
                <c:pt idx="154">
                  <c:v>333.42885999999999</c:v>
                </c:pt>
                <c:pt idx="155">
                  <c:v>335.59397999999999</c:v>
                </c:pt>
                <c:pt idx="156">
                  <c:v>337.75909999999999</c:v>
                </c:pt>
                <c:pt idx="157">
                  <c:v>339.92421999999999</c:v>
                </c:pt>
                <c:pt idx="158">
                  <c:v>342.08933999999999</c:v>
                </c:pt>
                <c:pt idx="159">
                  <c:v>344.25447000000003</c:v>
                </c:pt>
                <c:pt idx="160">
                  <c:v>346.41959000000003</c:v>
                </c:pt>
                <c:pt idx="161">
                  <c:v>348.58470999999997</c:v>
                </c:pt>
                <c:pt idx="162">
                  <c:v>350.74982999999997</c:v>
                </c:pt>
                <c:pt idx="163">
                  <c:v>352.91496000000001</c:v>
                </c:pt>
                <c:pt idx="164">
                  <c:v>355.08008000000001</c:v>
                </c:pt>
                <c:pt idx="165">
                  <c:v>357.24520000000001</c:v>
                </c:pt>
                <c:pt idx="166">
                  <c:v>359.41032000000001</c:v>
                </c:pt>
                <c:pt idx="167">
                  <c:v>361.57544999999999</c:v>
                </c:pt>
                <c:pt idx="168">
                  <c:v>363.74056999999999</c:v>
                </c:pt>
                <c:pt idx="169">
                  <c:v>365.90568999999999</c:v>
                </c:pt>
                <c:pt idx="170">
                  <c:v>368.07080999999999</c:v>
                </c:pt>
                <c:pt idx="171">
                  <c:v>370.23594000000003</c:v>
                </c:pt>
                <c:pt idx="172">
                  <c:v>372.40105999999997</c:v>
                </c:pt>
                <c:pt idx="173">
                  <c:v>374.56617999999997</c:v>
                </c:pt>
                <c:pt idx="174">
                  <c:v>376.73129999999998</c:v>
                </c:pt>
                <c:pt idx="175">
                  <c:v>378.89643000000001</c:v>
                </c:pt>
                <c:pt idx="176">
                  <c:v>381.06155000000001</c:v>
                </c:pt>
                <c:pt idx="177">
                  <c:v>383.22667000000001</c:v>
                </c:pt>
                <c:pt idx="178">
                  <c:v>385.39179000000001</c:v>
                </c:pt>
                <c:pt idx="179">
                  <c:v>387.55691999999999</c:v>
                </c:pt>
                <c:pt idx="180">
                  <c:v>389.72203999999999</c:v>
                </c:pt>
                <c:pt idx="181">
                  <c:v>391.88715999999999</c:v>
                </c:pt>
                <c:pt idx="182">
                  <c:v>394.05228</c:v>
                </c:pt>
                <c:pt idx="183">
                  <c:v>396.21740999999997</c:v>
                </c:pt>
                <c:pt idx="184">
                  <c:v>398.38252999999997</c:v>
                </c:pt>
                <c:pt idx="185">
                  <c:v>400.54764999999998</c:v>
                </c:pt>
                <c:pt idx="186">
                  <c:v>402.71276999999998</c:v>
                </c:pt>
                <c:pt idx="187">
                  <c:v>404.87790000000001</c:v>
                </c:pt>
                <c:pt idx="188">
                  <c:v>407.04302000000001</c:v>
                </c:pt>
                <c:pt idx="189">
                  <c:v>409.20814000000001</c:v>
                </c:pt>
                <c:pt idx="190">
                  <c:v>411.37326000000002</c:v>
                </c:pt>
                <c:pt idx="191">
                  <c:v>413.53838999999999</c:v>
                </c:pt>
                <c:pt idx="192">
                  <c:v>415.70350999999999</c:v>
                </c:pt>
                <c:pt idx="193">
                  <c:v>417.86863</c:v>
                </c:pt>
                <c:pt idx="194">
                  <c:v>420.03375</c:v>
                </c:pt>
                <c:pt idx="195">
                  <c:v>422.19887</c:v>
                </c:pt>
                <c:pt idx="196">
                  <c:v>424.36399999999998</c:v>
                </c:pt>
                <c:pt idx="197">
                  <c:v>426.52911999999998</c:v>
                </c:pt>
                <c:pt idx="198">
                  <c:v>428.69423999999998</c:v>
                </c:pt>
                <c:pt idx="199">
                  <c:v>430.85935999999998</c:v>
                </c:pt>
                <c:pt idx="200">
                  <c:v>433.02449000000001</c:v>
                </c:pt>
                <c:pt idx="201">
                  <c:v>435.18961000000002</c:v>
                </c:pt>
                <c:pt idx="202">
                  <c:v>437.35473000000002</c:v>
                </c:pt>
                <c:pt idx="203">
                  <c:v>439.51985000000002</c:v>
                </c:pt>
                <c:pt idx="204">
                  <c:v>441.68498</c:v>
                </c:pt>
                <c:pt idx="205">
                  <c:v>443.8501</c:v>
                </c:pt>
                <c:pt idx="206">
                  <c:v>446.01522</c:v>
                </c:pt>
                <c:pt idx="207">
                  <c:v>448.18034</c:v>
                </c:pt>
                <c:pt idx="208">
                  <c:v>450.34546999999998</c:v>
                </c:pt>
                <c:pt idx="209">
                  <c:v>452.51058999999998</c:v>
                </c:pt>
                <c:pt idx="210">
                  <c:v>454.67570999999998</c:v>
                </c:pt>
                <c:pt idx="211">
                  <c:v>456.84082999999998</c:v>
                </c:pt>
                <c:pt idx="212">
                  <c:v>459.00596000000002</c:v>
                </c:pt>
                <c:pt idx="213">
                  <c:v>461.17108000000002</c:v>
                </c:pt>
                <c:pt idx="214">
                  <c:v>463.33620000000002</c:v>
                </c:pt>
                <c:pt idx="215">
                  <c:v>465.50132000000002</c:v>
                </c:pt>
                <c:pt idx="216">
                  <c:v>467.66645</c:v>
                </c:pt>
                <c:pt idx="217">
                  <c:v>469.83157</c:v>
                </c:pt>
                <c:pt idx="218">
                  <c:v>471.99669</c:v>
                </c:pt>
                <c:pt idx="219">
                  <c:v>474.16181</c:v>
                </c:pt>
                <c:pt idx="220">
                  <c:v>476.32693999999998</c:v>
                </c:pt>
                <c:pt idx="221">
                  <c:v>478.49205999999998</c:v>
                </c:pt>
                <c:pt idx="222">
                  <c:v>480.65717999999998</c:v>
                </c:pt>
                <c:pt idx="223">
                  <c:v>482.82229999999998</c:v>
                </c:pt>
                <c:pt idx="224">
                  <c:v>484.98743000000002</c:v>
                </c:pt>
                <c:pt idx="225">
                  <c:v>487.15255000000002</c:v>
                </c:pt>
                <c:pt idx="226">
                  <c:v>489.31767000000002</c:v>
                </c:pt>
                <c:pt idx="227">
                  <c:v>491.48279000000002</c:v>
                </c:pt>
                <c:pt idx="228">
                  <c:v>493.64792</c:v>
                </c:pt>
                <c:pt idx="229">
                  <c:v>495.81304</c:v>
                </c:pt>
                <c:pt idx="230">
                  <c:v>497.97816</c:v>
                </c:pt>
                <c:pt idx="231">
                  <c:v>500.14328</c:v>
                </c:pt>
                <c:pt idx="232">
                  <c:v>502.30840000000001</c:v>
                </c:pt>
                <c:pt idx="233">
                  <c:v>504.47352999999998</c:v>
                </c:pt>
                <c:pt idx="234">
                  <c:v>506.63864999999998</c:v>
                </c:pt>
                <c:pt idx="235">
                  <c:v>508.80376999999999</c:v>
                </c:pt>
                <c:pt idx="236">
                  <c:v>510.96888999999999</c:v>
                </c:pt>
                <c:pt idx="237">
                  <c:v>513.13401999999996</c:v>
                </c:pt>
                <c:pt idx="238">
                  <c:v>515.29913999999997</c:v>
                </c:pt>
                <c:pt idx="239">
                  <c:v>517.46425999999997</c:v>
                </c:pt>
                <c:pt idx="240">
                  <c:v>519.62937999999997</c:v>
                </c:pt>
                <c:pt idx="241">
                  <c:v>521.79450999999995</c:v>
                </c:pt>
                <c:pt idx="242">
                  <c:v>523.95962999999995</c:v>
                </c:pt>
                <c:pt idx="243">
                  <c:v>526.12474999999995</c:v>
                </c:pt>
                <c:pt idx="244">
                  <c:v>528.28986999999995</c:v>
                </c:pt>
                <c:pt idx="245">
                  <c:v>530.45500000000004</c:v>
                </c:pt>
                <c:pt idx="246">
                  <c:v>532.62012000000004</c:v>
                </c:pt>
                <c:pt idx="247">
                  <c:v>534.78524000000004</c:v>
                </c:pt>
                <c:pt idx="248">
                  <c:v>536.95036000000005</c:v>
                </c:pt>
                <c:pt idx="249">
                  <c:v>539.11549000000002</c:v>
                </c:pt>
                <c:pt idx="250">
                  <c:v>541.28061000000002</c:v>
                </c:pt>
                <c:pt idx="251">
                  <c:v>543.44573000000003</c:v>
                </c:pt>
                <c:pt idx="252">
                  <c:v>545.61085000000003</c:v>
                </c:pt>
                <c:pt idx="253">
                  <c:v>547.77598</c:v>
                </c:pt>
                <c:pt idx="254">
                  <c:v>549.94110000000001</c:v>
                </c:pt>
                <c:pt idx="255">
                  <c:v>552.10622000000001</c:v>
                </c:pt>
                <c:pt idx="256">
                  <c:v>554.27134000000001</c:v>
                </c:pt>
                <c:pt idx="257">
                  <c:v>556.43646999999999</c:v>
                </c:pt>
                <c:pt idx="258">
                  <c:v>558.60158999999999</c:v>
                </c:pt>
                <c:pt idx="259">
                  <c:v>560.76670999999999</c:v>
                </c:pt>
                <c:pt idx="260">
                  <c:v>562.93182999999999</c:v>
                </c:pt>
                <c:pt idx="261">
                  <c:v>565.09695999999997</c:v>
                </c:pt>
                <c:pt idx="262">
                  <c:v>567.26207999999997</c:v>
                </c:pt>
                <c:pt idx="263">
                  <c:v>569.42719999999997</c:v>
                </c:pt>
                <c:pt idx="264">
                  <c:v>571.59231999999997</c:v>
                </c:pt>
                <c:pt idx="265">
                  <c:v>573.75744999999995</c:v>
                </c:pt>
                <c:pt idx="266">
                  <c:v>575.92256999999995</c:v>
                </c:pt>
                <c:pt idx="267">
                  <c:v>578.08768999999995</c:v>
                </c:pt>
                <c:pt idx="268">
                  <c:v>580.25280999999995</c:v>
                </c:pt>
                <c:pt idx="269">
                  <c:v>582.41794000000004</c:v>
                </c:pt>
                <c:pt idx="270">
                  <c:v>584.58306000000005</c:v>
                </c:pt>
                <c:pt idx="271">
                  <c:v>586.74818000000005</c:v>
                </c:pt>
                <c:pt idx="272">
                  <c:v>588.91330000000005</c:v>
                </c:pt>
                <c:pt idx="273">
                  <c:v>591.07842000000005</c:v>
                </c:pt>
                <c:pt idx="274">
                  <c:v>593.24355000000003</c:v>
                </c:pt>
                <c:pt idx="275">
                  <c:v>595.40867000000003</c:v>
                </c:pt>
                <c:pt idx="276">
                  <c:v>597.57379000000003</c:v>
                </c:pt>
                <c:pt idx="277">
                  <c:v>599.73891000000003</c:v>
                </c:pt>
                <c:pt idx="278">
                  <c:v>601.90404000000001</c:v>
                </c:pt>
                <c:pt idx="279">
                  <c:v>604.06916000000001</c:v>
                </c:pt>
                <c:pt idx="280">
                  <c:v>606.23428000000001</c:v>
                </c:pt>
                <c:pt idx="281">
                  <c:v>608.39940000000001</c:v>
                </c:pt>
                <c:pt idx="282">
                  <c:v>610.56452999999999</c:v>
                </c:pt>
                <c:pt idx="283">
                  <c:v>612.72964999999999</c:v>
                </c:pt>
                <c:pt idx="284">
                  <c:v>614.89476999999999</c:v>
                </c:pt>
                <c:pt idx="285">
                  <c:v>617.05989</c:v>
                </c:pt>
                <c:pt idx="286">
                  <c:v>619.22501999999997</c:v>
                </c:pt>
                <c:pt idx="287">
                  <c:v>621.39013999999997</c:v>
                </c:pt>
                <c:pt idx="288">
                  <c:v>623.55525999999998</c:v>
                </c:pt>
                <c:pt idx="289">
                  <c:v>625.72037999999998</c:v>
                </c:pt>
                <c:pt idx="290">
                  <c:v>627.88550999999995</c:v>
                </c:pt>
                <c:pt idx="291">
                  <c:v>630.05062999999996</c:v>
                </c:pt>
                <c:pt idx="292">
                  <c:v>632.21574999999996</c:v>
                </c:pt>
                <c:pt idx="293">
                  <c:v>634.38086999999996</c:v>
                </c:pt>
                <c:pt idx="294">
                  <c:v>636.54600000000005</c:v>
                </c:pt>
                <c:pt idx="295">
                  <c:v>638.71112000000005</c:v>
                </c:pt>
                <c:pt idx="296">
                  <c:v>640.87624000000005</c:v>
                </c:pt>
                <c:pt idx="297">
                  <c:v>643.04136000000005</c:v>
                </c:pt>
                <c:pt idx="298">
                  <c:v>645.20649000000003</c:v>
                </c:pt>
                <c:pt idx="299">
                  <c:v>647.37161000000003</c:v>
                </c:pt>
                <c:pt idx="300">
                  <c:v>649.53673000000003</c:v>
                </c:pt>
                <c:pt idx="301">
                  <c:v>651.70185000000004</c:v>
                </c:pt>
                <c:pt idx="302">
                  <c:v>653.86698000000001</c:v>
                </c:pt>
                <c:pt idx="303">
                  <c:v>656.03210000000001</c:v>
                </c:pt>
                <c:pt idx="304">
                  <c:v>658.19722000000002</c:v>
                </c:pt>
                <c:pt idx="305">
                  <c:v>660.36234000000002</c:v>
                </c:pt>
                <c:pt idx="306">
                  <c:v>662.52746999999999</c:v>
                </c:pt>
                <c:pt idx="307">
                  <c:v>664.69259</c:v>
                </c:pt>
                <c:pt idx="308">
                  <c:v>666.85771</c:v>
                </c:pt>
                <c:pt idx="309">
                  <c:v>669.02283</c:v>
                </c:pt>
                <c:pt idx="310">
                  <c:v>671.18795</c:v>
                </c:pt>
                <c:pt idx="311">
                  <c:v>673.35307999999998</c:v>
                </c:pt>
                <c:pt idx="312">
                  <c:v>675.51819999999998</c:v>
                </c:pt>
                <c:pt idx="313">
                  <c:v>677.68331999999998</c:v>
                </c:pt>
                <c:pt idx="314">
                  <c:v>679.84843999999998</c:v>
                </c:pt>
                <c:pt idx="315">
                  <c:v>682.01356999999996</c:v>
                </c:pt>
                <c:pt idx="316">
                  <c:v>684.17868999999996</c:v>
                </c:pt>
                <c:pt idx="317">
                  <c:v>686.34380999999996</c:v>
                </c:pt>
                <c:pt idx="318">
                  <c:v>688.50892999999996</c:v>
                </c:pt>
                <c:pt idx="319">
                  <c:v>690.67406000000005</c:v>
                </c:pt>
                <c:pt idx="320">
                  <c:v>692.83918000000006</c:v>
                </c:pt>
                <c:pt idx="321">
                  <c:v>695.00429999999994</c:v>
                </c:pt>
                <c:pt idx="322">
                  <c:v>697.16941999999995</c:v>
                </c:pt>
                <c:pt idx="323">
                  <c:v>699.33455000000004</c:v>
                </c:pt>
                <c:pt idx="324">
                  <c:v>701.49967000000004</c:v>
                </c:pt>
                <c:pt idx="325">
                  <c:v>703.66479000000004</c:v>
                </c:pt>
                <c:pt idx="326">
                  <c:v>705.82991000000004</c:v>
                </c:pt>
                <c:pt idx="327">
                  <c:v>707.99504000000002</c:v>
                </c:pt>
                <c:pt idx="328">
                  <c:v>710.16016000000002</c:v>
                </c:pt>
                <c:pt idx="329">
                  <c:v>712.32528000000002</c:v>
                </c:pt>
                <c:pt idx="330">
                  <c:v>714.49040000000002</c:v>
                </c:pt>
                <c:pt idx="331">
                  <c:v>716.65553</c:v>
                </c:pt>
                <c:pt idx="332">
                  <c:v>718.82065</c:v>
                </c:pt>
                <c:pt idx="333">
                  <c:v>720.98577</c:v>
                </c:pt>
                <c:pt idx="334">
                  <c:v>723.15089</c:v>
                </c:pt>
                <c:pt idx="335">
                  <c:v>725.31601999999998</c:v>
                </c:pt>
                <c:pt idx="336">
                  <c:v>727.48113999999998</c:v>
                </c:pt>
                <c:pt idx="337">
                  <c:v>729.64625999999998</c:v>
                </c:pt>
                <c:pt idx="338">
                  <c:v>731.81137999999999</c:v>
                </c:pt>
                <c:pt idx="339">
                  <c:v>733.97650999999996</c:v>
                </c:pt>
                <c:pt idx="340">
                  <c:v>736.14162999999996</c:v>
                </c:pt>
                <c:pt idx="341">
                  <c:v>738.30674999999997</c:v>
                </c:pt>
                <c:pt idx="342">
                  <c:v>740.47186999999997</c:v>
                </c:pt>
                <c:pt idx="343">
                  <c:v>742.63699999999994</c:v>
                </c:pt>
                <c:pt idx="344">
                  <c:v>744.80211999999995</c:v>
                </c:pt>
                <c:pt idx="345">
                  <c:v>746.96723999999995</c:v>
                </c:pt>
                <c:pt idx="346">
                  <c:v>749.13235999999995</c:v>
                </c:pt>
                <c:pt idx="347">
                  <c:v>751.29749000000004</c:v>
                </c:pt>
                <c:pt idx="348">
                  <c:v>753.46261000000004</c:v>
                </c:pt>
                <c:pt idx="349">
                  <c:v>755.62773000000004</c:v>
                </c:pt>
                <c:pt idx="350">
                  <c:v>757.79285000000004</c:v>
                </c:pt>
                <c:pt idx="351">
                  <c:v>759.95797000000005</c:v>
                </c:pt>
                <c:pt idx="352">
                  <c:v>762.12310000000002</c:v>
                </c:pt>
                <c:pt idx="353">
                  <c:v>764.28822000000002</c:v>
                </c:pt>
                <c:pt idx="354">
                  <c:v>766.45334000000003</c:v>
                </c:pt>
                <c:pt idx="355">
                  <c:v>768.61846000000003</c:v>
                </c:pt>
                <c:pt idx="356">
                  <c:v>770.78359</c:v>
                </c:pt>
                <c:pt idx="357">
                  <c:v>772.94871000000001</c:v>
                </c:pt>
                <c:pt idx="358">
                  <c:v>775.11383000000001</c:v>
                </c:pt>
                <c:pt idx="359">
                  <c:v>777.27895000000001</c:v>
                </c:pt>
                <c:pt idx="360">
                  <c:v>779.44407999999999</c:v>
                </c:pt>
                <c:pt idx="361">
                  <c:v>781.60919999999999</c:v>
                </c:pt>
                <c:pt idx="362">
                  <c:v>783.77431999999999</c:v>
                </c:pt>
                <c:pt idx="363">
                  <c:v>785.93943999999999</c:v>
                </c:pt>
                <c:pt idx="364">
                  <c:v>788.10456999999997</c:v>
                </c:pt>
                <c:pt idx="365">
                  <c:v>790.26968999999997</c:v>
                </c:pt>
                <c:pt idx="366">
                  <c:v>792.43480999999997</c:v>
                </c:pt>
                <c:pt idx="367">
                  <c:v>794.59992999999997</c:v>
                </c:pt>
                <c:pt idx="368">
                  <c:v>796.76505999999995</c:v>
                </c:pt>
                <c:pt idx="369">
                  <c:v>798.93017999999995</c:v>
                </c:pt>
                <c:pt idx="370">
                  <c:v>801.09529999999995</c:v>
                </c:pt>
                <c:pt idx="371">
                  <c:v>803.26041999999995</c:v>
                </c:pt>
                <c:pt idx="372">
                  <c:v>805.42555000000004</c:v>
                </c:pt>
                <c:pt idx="373">
                  <c:v>807.59067000000005</c:v>
                </c:pt>
                <c:pt idx="374">
                  <c:v>809.75579000000005</c:v>
                </c:pt>
                <c:pt idx="375">
                  <c:v>811.92091000000005</c:v>
                </c:pt>
                <c:pt idx="376">
                  <c:v>814.08604000000003</c:v>
                </c:pt>
                <c:pt idx="377">
                  <c:v>816.25116000000003</c:v>
                </c:pt>
                <c:pt idx="378">
                  <c:v>818.41628000000003</c:v>
                </c:pt>
                <c:pt idx="379">
                  <c:v>820.58140000000003</c:v>
                </c:pt>
                <c:pt idx="380">
                  <c:v>822.74653000000001</c:v>
                </c:pt>
                <c:pt idx="381">
                  <c:v>824.91165000000001</c:v>
                </c:pt>
                <c:pt idx="382">
                  <c:v>827.07677000000001</c:v>
                </c:pt>
                <c:pt idx="383">
                  <c:v>829.24189000000001</c:v>
                </c:pt>
                <c:pt idx="384">
                  <c:v>831.40701999999999</c:v>
                </c:pt>
                <c:pt idx="385">
                  <c:v>833.57213999999999</c:v>
                </c:pt>
                <c:pt idx="386">
                  <c:v>835.73725999999999</c:v>
                </c:pt>
                <c:pt idx="387">
                  <c:v>837.90237999999999</c:v>
                </c:pt>
                <c:pt idx="388">
                  <c:v>840.0675</c:v>
                </c:pt>
                <c:pt idx="389">
                  <c:v>842.23262999999997</c:v>
                </c:pt>
                <c:pt idx="390">
                  <c:v>844.39774999999997</c:v>
                </c:pt>
                <c:pt idx="391">
                  <c:v>846.56286999999998</c:v>
                </c:pt>
                <c:pt idx="392">
                  <c:v>848.72798999999998</c:v>
                </c:pt>
                <c:pt idx="393">
                  <c:v>850.89311999999995</c:v>
                </c:pt>
                <c:pt idx="394">
                  <c:v>853.05823999999996</c:v>
                </c:pt>
                <c:pt idx="395">
                  <c:v>855.22335999999996</c:v>
                </c:pt>
                <c:pt idx="396">
                  <c:v>857.38847999999996</c:v>
                </c:pt>
                <c:pt idx="397">
                  <c:v>859.55361000000005</c:v>
                </c:pt>
                <c:pt idx="398">
                  <c:v>861.71873000000005</c:v>
                </c:pt>
                <c:pt idx="399">
                  <c:v>863.88385000000005</c:v>
                </c:pt>
                <c:pt idx="400">
                  <c:v>866.04897000000005</c:v>
                </c:pt>
                <c:pt idx="401">
                  <c:v>868.21410000000003</c:v>
                </c:pt>
                <c:pt idx="402">
                  <c:v>870.37922000000003</c:v>
                </c:pt>
                <c:pt idx="403">
                  <c:v>872.54434000000003</c:v>
                </c:pt>
                <c:pt idx="404">
                  <c:v>874.70946000000004</c:v>
                </c:pt>
                <c:pt idx="405">
                  <c:v>876.87459000000001</c:v>
                </c:pt>
                <c:pt idx="406">
                  <c:v>879.03971000000001</c:v>
                </c:pt>
                <c:pt idx="407">
                  <c:v>881.20483000000002</c:v>
                </c:pt>
                <c:pt idx="408">
                  <c:v>883.36995000000002</c:v>
                </c:pt>
                <c:pt idx="409">
                  <c:v>885.53507999999999</c:v>
                </c:pt>
                <c:pt idx="410">
                  <c:v>887.7002</c:v>
                </c:pt>
                <c:pt idx="411">
                  <c:v>889.86532</c:v>
                </c:pt>
                <c:pt idx="412">
                  <c:v>892.03044</c:v>
                </c:pt>
                <c:pt idx="413">
                  <c:v>894.19556999999998</c:v>
                </c:pt>
                <c:pt idx="414">
                  <c:v>896.36068999999998</c:v>
                </c:pt>
                <c:pt idx="415">
                  <c:v>898.52580999999998</c:v>
                </c:pt>
                <c:pt idx="416">
                  <c:v>900.69092999999998</c:v>
                </c:pt>
                <c:pt idx="417">
                  <c:v>902.85605999999996</c:v>
                </c:pt>
                <c:pt idx="418">
                  <c:v>905.02117999999996</c:v>
                </c:pt>
                <c:pt idx="419">
                  <c:v>907.18629999999996</c:v>
                </c:pt>
                <c:pt idx="420">
                  <c:v>909.35141999999996</c:v>
                </c:pt>
                <c:pt idx="421">
                  <c:v>911.51655000000005</c:v>
                </c:pt>
                <c:pt idx="422">
                  <c:v>913.68167000000005</c:v>
                </c:pt>
                <c:pt idx="423">
                  <c:v>915.84679000000006</c:v>
                </c:pt>
                <c:pt idx="424">
                  <c:v>918.01190999999994</c:v>
                </c:pt>
                <c:pt idx="425">
                  <c:v>920.17702999999995</c:v>
                </c:pt>
                <c:pt idx="426">
                  <c:v>922.34216000000004</c:v>
                </c:pt>
                <c:pt idx="427">
                  <c:v>924.50728000000004</c:v>
                </c:pt>
                <c:pt idx="428">
                  <c:v>926.67240000000004</c:v>
                </c:pt>
                <c:pt idx="429">
                  <c:v>928.83752000000004</c:v>
                </c:pt>
                <c:pt idx="430">
                  <c:v>931.00265000000002</c:v>
                </c:pt>
                <c:pt idx="431">
                  <c:v>933.16777000000002</c:v>
                </c:pt>
                <c:pt idx="432">
                  <c:v>935.33289000000002</c:v>
                </c:pt>
                <c:pt idx="433">
                  <c:v>937.49801000000002</c:v>
                </c:pt>
                <c:pt idx="434">
                  <c:v>939.66314</c:v>
                </c:pt>
                <c:pt idx="435">
                  <c:v>941.82826</c:v>
                </c:pt>
                <c:pt idx="436">
                  <c:v>943.99338</c:v>
                </c:pt>
                <c:pt idx="437">
                  <c:v>946.1585</c:v>
                </c:pt>
                <c:pt idx="438">
                  <c:v>948.32362999999998</c:v>
                </c:pt>
                <c:pt idx="439">
                  <c:v>950.48874999999998</c:v>
                </c:pt>
                <c:pt idx="440">
                  <c:v>952.65386999999998</c:v>
                </c:pt>
                <c:pt idx="441">
                  <c:v>954.81898999999999</c:v>
                </c:pt>
                <c:pt idx="442">
                  <c:v>956.98411999999996</c:v>
                </c:pt>
                <c:pt idx="443">
                  <c:v>959.14923999999996</c:v>
                </c:pt>
                <c:pt idx="444">
                  <c:v>961.31435999999997</c:v>
                </c:pt>
                <c:pt idx="445">
                  <c:v>963.47947999999997</c:v>
                </c:pt>
                <c:pt idx="446">
                  <c:v>965.64460999999994</c:v>
                </c:pt>
                <c:pt idx="447">
                  <c:v>967.80972999999994</c:v>
                </c:pt>
                <c:pt idx="448">
                  <c:v>969.97484999999995</c:v>
                </c:pt>
                <c:pt idx="449">
                  <c:v>972.13996999999995</c:v>
                </c:pt>
                <c:pt idx="450">
                  <c:v>974.30510000000004</c:v>
                </c:pt>
                <c:pt idx="451">
                  <c:v>976.47022000000004</c:v>
                </c:pt>
                <c:pt idx="452">
                  <c:v>978.63534000000004</c:v>
                </c:pt>
                <c:pt idx="453">
                  <c:v>980.80046000000004</c:v>
                </c:pt>
                <c:pt idx="454">
                  <c:v>982.96559000000002</c:v>
                </c:pt>
                <c:pt idx="455">
                  <c:v>985.13071000000002</c:v>
                </c:pt>
                <c:pt idx="456">
                  <c:v>987.29583000000002</c:v>
                </c:pt>
                <c:pt idx="457">
                  <c:v>989.46095000000003</c:v>
                </c:pt>
                <c:pt idx="458">
                  <c:v>991.62608</c:v>
                </c:pt>
                <c:pt idx="459">
                  <c:v>993.7912</c:v>
                </c:pt>
                <c:pt idx="460">
                  <c:v>995.95632000000001</c:v>
                </c:pt>
                <c:pt idx="461">
                  <c:v>998.12144000000001</c:v>
                </c:pt>
                <c:pt idx="462">
                  <c:v>1000.2866</c:v>
                </c:pt>
                <c:pt idx="463">
                  <c:v>1002.4517</c:v>
                </c:pt>
                <c:pt idx="464">
                  <c:v>1004.6168</c:v>
                </c:pt>
                <c:pt idx="465">
                  <c:v>1006.7819</c:v>
                </c:pt>
                <c:pt idx="466">
                  <c:v>1008.9471</c:v>
                </c:pt>
                <c:pt idx="467">
                  <c:v>1011.1122</c:v>
                </c:pt>
                <c:pt idx="468">
                  <c:v>1013.2773</c:v>
                </c:pt>
                <c:pt idx="469">
                  <c:v>1015.4424</c:v>
                </c:pt>
                <c:pt idx="470">
                  <c:v>1017.6075</c:v>
                </c:pt>
                <c:pt idx="471">
                  <c:v>1019.7727</c:v>
                </c:pt>
                <c:pt idx="472">
                  <c:v>1021.9378</c:v>
                </c:pt>
                <c:pt idx="473">
                  <c:v>1024.1029000000001</c:v>
                </c:pt>
                <c:pt idx="474">
                  <c:v>1026.268</c:v>
                </c:pt>
                <c:pt idx="475">
                  <c:v>1028.4331999999999</c:v>
                </c:pt>
                <c:pt idx="476">
                  <c:v>1030.5983000000001</c:v>
                </c:pt>
                <c:pt idx="477">
                  <c:v>1032.7634</c:v>
                </c:pt>
                <c:pt idx="478">
                  <c:v>1034.9285</c:v>
                </c:pt>
                <c:pt idx="479">
                  <c:v>1037.0935999999999</c:v>
                </c:pt>
                <c:pt idx="480">
                  <c:v>1039.2588000000001</c:v>
                </c:pt>
                <c:pt idx="481">
                  <c:v>1041.4239</c:v>
                </c:pt>
                <c:pt idx="482">
                  <c:v>1043.5889999999999</c:v>
                </c:pt>
                <c:pt idx="483">
                  <c:v>1045.7541000000001</c:v>
                </c:pt>
                <c:pt idx="484">
                  <c:v>1047.9193</c:v>
                </c:pt>
                <c:pt idx="485">
                  <c:v>1050.0844</c:v>
                </c:pt>
                <c:pt idx="486">
                  <c:v>1052.2494999999999</c:v>
                </c:pt>
                <c:pt idx="487">
                  <c:v>1054.4146000000001</c:v>
                </c:pt>
                <c:pt idx="488">
                  <c:v>1056.5797</c:v>
                </c:pt>
                <c:pt idx="489">
                  <c:v>1058.7448999999999</c:v>
                </c:pt>
                <c:pt idx="490">
                  <c:v>1060.9100000000001</c:v>
                </c:pt>
                <c:pt idx="491">
                  <c:v>1063.0751</c:v>
                </c:pt>
                <c:pt idx="492">
                  <c:v>1065.2402</c:v>
                </c:pt>
                <c:pt idx="493">
                  <c:v>1067.4054000000001</c:v>
                </c:pt>
                <c:pt idx="494">
                  <c:v>1069.5705</c:v>
                </c:pt>
                <c:pt idx="495">
                  <c:v>1071.7356</c:v>
                </c:pt>
                <c:pt idx="496">
                  <c:v>1073.9006999999999</c:v>
                </c:pt>
                <c:pt idx="497">
                  <c:v>1076.0659000000001</c:v>
                </c:pt>
                <c:pt idx="498">
                  <c:v>1078.231</c:v>
                </c:pt>
                <c:pt idx="499">
                  <c:v>1080.3960999999999</c:v>
                </c:pt>
                <c:pt idx="500">
                  <c:v>1082.5612000000001</c:v>
                </c:pt>
                <c:pt idx="501">
                  <c:v>1084.7263</c:v>
                </c:pt>
                <c:pt idx="502">
                  <c:v>1086.8915</c:v>
                </c:pt>
                <c:pt idx="503">
                  <c:v>1089.0565999999999</c:v>
                </c:pt>
                <c:pt idx="504">
                  <c:v>1091.2217000000001</c:v>
                </c:pt>
                <c:pt idx="505">
                  <c:v>1093.3868</c:v>
                </c:pt>
                <c:pt idx="506">
                  <c:v>1095.5519999999999</c:v>
                </c:pt>
                <c:pt idx="507">
                  <c:v>1097.7171000000001</c:v>
                </c:pt>
                <c:pt idx="508">
                  <c:v>1099.8822</c:v>
                </c:pt>
                <c:pt idx="509">
                  <c:v>1102.0473</c:v>
                </c:pt>
                <c:pt idx="510">
                  <c:v>1104.2123999999999</c:v>
                </c:pt>
                <c:pt idx="511">
                  <c:v>1106.3776</c:v>
                </c:pt>
                <c:pt idx="512">
                  <c:v>1108.5427</c:v>
                </c:pt>
                <c:pt idx="513">
                  <c:v>1110.7077999999999</c:v>
                </c:pt>
                <c:pt idx="514">
                  <c:v>1112.8729000000001</c:v>
                </c:pt>
                <c:pt idx="515">
                  <c:v>1115.0381</c:v>
                </c:pt>
                <c:pt idx="516">
                  <c:v>1117.2031999999999</c:v>
                </c:pt>
                <c:pt idx="517">
                  <c:v>1119.3683000000001</c:v>
                </c:pt>
                <c:pt idx="518">
                  <c:v>1121.5334</c:v>
                </c:pt>
                <c:pt idx="519">
                  <c:v>1123.6985</c:v>
                </c:pt>
                <c:pt idx="520">
                  <c:v>1125.8637000000001</c:v>
                </c:pt>
                <c:pt idx="521">
                  <c:v>1128.0288</c:v>
                </c:pt>
                <c:pt idx="522">
                  <c:v>1130.1939</c:v>
                </c:pt>
                <c:pt idx="523">
                  <c:v>1132.3589999999999</c:v>
                </c:pt>
                <c:pt idx="524">
                  <c:v>1134.5242000000001</c:v>
                </c:pt>
                <c:pt idx="525">
                  <c:v>1136.6893</c:v>
                </c:pt>
                <c:pt idx="526">
                  <c:v>1138.8543999999999</c:v>
                </c:pt>
                <c:pt idx="527">
                  <c:v>1141.0195000000001</c:v>
                </c:pt>
                <c:pt idx="528">
                  <c:v>1143.1846</c:v>
                </c:pt>
                <c:pt idx="529">
                  <c:v>1145.3498</c:v>
                </c:pt>
                <c:pt idx="530">
                  <c:v>1147.5148999999999</c:v>
                </c:pt>
                <c:pt idx="531">
                  <c:v>1149.68</c:v>
                </c:pt>
                <c:pt idx="532">
                  <c:v>1151.8451</c:v>
                </c:pt>
                <c:pt idx="533">
                  <c:v>1154.0102999999999</c:v>
                </c:pt>
                <c:pt idx="534">
                  <c:v>1156.1754000000001</c:v>
                </c:pt>
                <c:pt idx="535">
                  <c:v>1158.3405</c:v>
                </c:pt>
                <c:pt idx="536">
                  <c:v>1160.5056</c:v>
                </c:pt>
                <c:pt idx="537">
                  <c:v>1162.6706999999999</c:v>
                </c:pt>
                <c:pt idx="538">
                  <c:v>1164.8359</c:v>
                </c:pt>
                <c:pt idx="539">
                  <c:v>1167.001</c:v>
                </c:pt>
                <c:pt idx="540">
                  <c:v>1169.1660999999999</c:v>
                </c:pt>
                <c:pt idx="541">
                  <c:v>1171.3312000000001</c:v>
                </c:pt>
                <c:pt idx="542">
                  <c:v>1173.4964</c:v>
                </c:pt>
                <c:pt idx="543">
                  <c:v>1175.6614999999999</c:v>
                </c:pt>
                <c:pt idx="544">
                  <c:v>1177.8266000000001</c:v>
                </c:pt>
                <c:pt idx="545">
                  <c:v>1179.9917</c:v>
                </c:pt>
                <c:pt idx="546">
                  <c:v>1182.1568</c:v>
                </c:pt>
                <c:pt idx="547">
                  <c:v>1184.3219999999999</c:v>
                </c:pt>
                <c:pt idx="548">
                  <c:v>1186.4871000000001</c:v>
                </c:pt>
                <c:pt idx="549">
                  <c:v>1188.6522</c:v>
                </c:pt>
                <c:pt idx="550">
                  <c:v>1190.8172999999999</c:v>
                </c:pt>
                <c:pt idx="551">
                  <c:v>1192.9825000000001</c:v>
                </c:pt>
                <c:pt idx="552">
                  <c:v>1195.1476</c:v>
                </c:pt>
                <c:pt idx="553">
                  <c:v>1197.3126999999999</c:v>
                </c:pt>
                <c:pt idx="554">
                  <c:v>1199.4777999999999</c:v>
                </c:pt>
                <c:pt idx="555">
                  <c:v>1201.643</c:v>
                </c:pt>
                <c:pt idx="556">
                  <c:v>1203.8081</c:v>
                </c:pt>
                <c:pt idx="557">
                  <c:v>1205.9731999999999</c:v>
                </c:pt>
                <c:pt idx="558">
                  <c:v>1208.1383000000001</c:v>
                </c:pt>
                <c:pt idx="559">
                  <c:v>1210.3034</c:v>
                </c:pt>
                <c:pt idx="560">
                  <c:v>1212.4685999999999</c:v>
                </c:pt>
                <c:pt idx="561">
                  <c:v>1214.6337000000001</c:v>
                </c:pt>
                <c:pt idx="562">
                  <c:v>1216.7988</c:v>
                </c:pt>
                <c:pt idx="563">
                  <c:v>1218.9639</c:v>
                </c:pt>
                <c:pt idx="564">
                  <c:v>1221.1291000000001</c:v>
                </c:pt>
                <c:pt idx="565">
                  <c:v>1223.2942</c:v>
                </c:pt>
                <c:pt idx="566">
                  <c:v>1225.4593</c:v>
                </c:pt>
                <c:pt idx="567">
                  <c:v>1227.6243999999999</c:v>
                </c:pt>
                <c:pt idx="568">
                  <c:v>1229.7895000000001</c:v>
                </c:pt>
                <c:pt idx="569">
                  <c:v>1231.9547</c:v>
                </c:pt>
                <c:pt idx="570">
                  <c:v>1234.1197999999999</c:v>
                </c:pt>
                <c:pt idx="571">
                  <c:v>1236.2849000000001</c:v>
                </c:pt>
                <c:pt idx="572">
                  <c:v>1238.45</c:v>
                </c:pt>
                <c:pt idx="573">
                  <c:v>1240.6152</c:v>
                </c:pt>
                <c:pt idx="574">
                  <c:v>1242.7802999999999</c:v>
                </c:pt>
                <c:pt idx="575">
                  <c:v>1244.9454000000001</c:v>
                </c:pt>
                <c:pt idx="576">
                  <c:v>1247.1105</c:v>
                </c:pt>
                <c:pt idx="577">
                  <c:v>1249.2755999999999</c:v>
                </c:pt>
                <c:pt idx="578">
                  <c:v>1251.4408000000001</c:v>
                </c:pt>
                <c:pt idx="579">
                  <c:v>1253.6059</c:v>
                </c:pt>
                <c:pt idx="580">
                  <c:v>1255.771</c:v>
                </c:pt>
                <c:pt idx="581">
                  <c:v>1257.9360999999999</c:v>
                </c:pt>
                <c:pt idx="582">
                  <c:v>1260.1013</c:v>
                </c:pt>
                <c:pt idx="583">
                  <c:v>1262.2664</c:v>
                </c:pt>
                <c:pt idx="584">
                  <c:v>1264.4314999999999</c:v>
                </c:pt>
                <c:pt idx="585">
                  <c:v>1266.5966000000001</c:v>
                </c:pt>
                <c:pt idx="586">
                  <c:v>1268.7617</c:v>
                </c:pt>
                <c:pt idx="587">
                  <c:v>1270.9268999999999</c:v>
                </c:pt>
                <c:pt idx="588">
                  <c:v>1273.0920000000001</c:v>
                </c:pt>
                <c:pt idx="589">
                  <c:v>1275.2571</c:v>
                </c:pt>
                <c:pt idx="590">
                  <c:v>1277.4222</c:v>
                </c:pt>
                <c:pt idx="591">
                  <c:v>1279.5873999999999</c:v>
                </c:pt>
                <c:pt idx="592">
                  <c:v>1281.7525000000001</c:v>
                </c:pt>
                <c:pt idx="593">
                  <c:v>1283.9176</c:v>
                </c:pt>
                <c:pt idx="594">
                  <c:v>1286.0826999999999</c:v>
                </c:pt>
                <c:pt idx="595">
                  <c:v>1288.2478000000001</c:v>
                </c:pt>
                <c:pt idx="596">
                  <c:v>1290.413</c:v>
                </c:pt>
                <c:pt idx="597">
                  <c:v>1292.5780999999999</c:v>
                </c:pt>
                <c:pt idx="598">
                  <c:v>1294.7431999999999</c:v>
                </c:pt>
                <c:pt idx="599">
                  <c:v>1296.9083000000001</c:v>
                </c:pt>
                <c:pt idx="600">
                  <c:v>1299.0735</c:v>
                </c:pt>
                <c:pt idx="601">
                  <c:v>1301.2385999999999</c:v>
                </c:pt>
                <c:pt idx="602">
                  <c:v>1303.4037000000001</c:v>
                </c:pt>
                <c:pt idx="603">
                  <c:v>1305.5688</c:v>
                </c:pt>
                <c:pt idx="604">
                  <c:v>1307.7339999999999</c:v>
                </c:pt>
                <c:pt idx="605">
                  <c:v>1309.8991000000001</c:v>
                </c:pt>
                <c:pt idx="606">
                  <c:v>1312.0642</c:v>
                </c:pt>
                <c:pt idx="607">
                  <c:v>1314.2293</c:v>
                </c:pt>
                <c:pt idx="608">
                  <c:v>1316.3943999999999</c:v>
                </c:pt>
                <c:pt idx="609">
                  <c:v>1318.5596</c:v>
                </c:pt>
                <c:pt idx="610">
                  <c:v>1320.7247</c:v>
                </c:pt>
                <c:pt idx="611">
                  <c:v>1322.8897999999999</c:v>
                </c:pt>
                <c:pt idx="612">
                  <c:v>1325.0549000000001</c:v>
                </c:pt>
                <c:pt idx="613">
                  <c:v>1327.2201</c:v>
                </c:pt>
                <c:pt idx="614">
                  <c:v>1329.3851999999999</c:v>
                </c:pt>
                <c:pt idx="615">
                  <c:v>1331.5503000000001</c:v>
                </c:pt>
                <c:pt idx="616">
                  <c:v>1333.7154</c:v>
                </c:pt>
                <c:pt idx="617">
                  <c:v>1335.8805</c:v>
                </c:pt>
                <c:pt idx="618">
                  <c:v>1338.0456999999999</c:v>
                </c:pt>
                <c:pt idx="619">
                  <c:v>1340.2108000000001</c:v>
                </c:pt>
                <c:pt idx="620">
                  <c:v>1342.3759</c:v>
                </c:pt>
                <c:pt idx="621">
                  <c:v>1344.5409999999999</c:v>
                </c:pt>
                <c:pt idx="622">
                  <c:v>1346.7062000000001</c:v>
                </c:pt>
                <c:pt idx="623">
                  <c:v>1348.8713</c:v>
                </c:pt>
                <c:pt idx="624">
                  <c:v>1351.0364</c:v>
                </c:pt>
                <c:pt idx="625">
                  <c:v>1353.2014999999999</c:v>
                </c:pt>
                <c:pt idx="626">
                  <c:v>1355.3666000000001</c:v>
                </c:pt>
                <c:pt idx="627">
                  <c:v>1357.5318</c:v>
                </c:pt>
                <c:pt idx="628">
                  <c:v>1359.6968999999999</c:v>
                </c:pt>
                <c:pt idx="629">
                  <c:v>1361.8620000000001</c:v>
                </c:pt>
                <c:pt idx="630">
                  <c:v>1364.0271</c:v>
                </c:pt>
                <c:pt idx="631">
                  <c:v>1366.1922999999999</c:v>
                </c:pt>
                <c:pt idx="632">
                  <c:v>1368.3574000000001</c:v>
                </c:pt>
                <c:pt idx="633">
                  <c:v>1370.5225</c:v>
                </c:pt>
                <c:pt idx="634">
                  <c:v>1372.6876</c:v>
                </c:pt>
                <c:pt idx="635">
                  <c:v>1374.8526999999999</c:v>
                </c:pt>
                <c:pt idx="636">
                  <c:v>1377.0179000000001</c:v>
                </c:pt>
                <c:pt idx="637">
                  <c:v>1379.183</c:v>
                </c:pt>
                <c:pt idx="638">
                  <c:v>1381.3480999999999</c:v>
                </c:pt>
                <c:pt idx="639">
                  <c:v>1383.5132000000001</c:v>
                </c:pt>
                <c:pt idx="640">
                  <c:v>1385.6784</c:v>
                </c:pt>
                <c:pt idx="641">
                  <c:v>1387.8434999999999</c:v>
                </c:pt>
                <c:pt idx="642">
                  <c:v>1390.0085999999999</c:v>
                </c:pt>
                <c:pt idx="643">
                  <c:v>1392.1737000000001</c:v>
                </c:pt>
                <c:pt idx="644">
                  <c:v>1394.3388</c:v>
                </c:pt>
                <c:pt idx="645">
                  <c:v>1396.5039999999999</c:v>
                </c:pt>
                <c:pt idx="646">
                  <c:v>1398.6691000000001</c:v>
                </c:pt>
                <c:pt idx="647">
                  <c:v>1400.8342</c:v>
                </c:pt>
                <c:pt idx="648">
                  <c:v>1402.9992999999999</c:v>
                </c:pt>
                <c:pt idx="649">
                  <c:v>1405.1645000000001</c:v>
                </c:pt>
                <c:pt idx="650">
                  <c:v>1407.3296</c:v>
                </c:pt>
                <c:pt idx="651">
                  <c:v>1409.4947</c:v>
                </c:pt>
                <c:pt idx="652">
                  <c:v>1411.6597999999999</c:v>
                </c:pt>
                <c:pt idx="653">
                  <c:v>1413.825</c:v>
                </c:pt>
                <c:pt idx="654">
                  <c:v>1415.9901</c:v>
                </c:pt>
                <c:pt idx="655">
                  <c:v>1418.1551999999999</c:v>
                </c:pt>
                <c:pt idx="656">
                  <c:v>1420.3203000000001</c:v>
                </c:pt>
                <c:pt idx="657">
                  <c:v>1422.4854</c:v>
                </c:pt>
                <c:pt idx="658">
                  <c:v>1424.6505999999999</c:v>
                </c:pt>
                <c:pt idx="659">
                  <c:v>1426.8157000000001</c:v>
                </c:pt>
                <c:pt idx="660">
                  <c:v>1428.9808</c:v>
                </c:pt>
                <c:pt idx="661">
                  <c:v>1431.1459</c:v>
                </c:pt>
                <c:pt idx="662">
                  <c:v>1433.3110999999999</c:v>
                </c:pt>
                <c:pt idx="663">
                  <c:v>1435.4762000000001</c:v>
                </c:pt>
                <c:pt idx="664">
                  <c:v>1437.6413</c:v>
                </c:pt>
                <c:pt idx="665">
                  <c:v>1439.8063999999999</c:v>
                </c:pt>
                <c:pt idx="666">
                  <c:v>1441.9715000000001</c:v>
                </c:pt>
                <c:pt idx="667">
                  <c:v>1444.1367</c:v>
                </c:pt>
                <c:pt idx="668">
                  <c:v>1446.3018</c:v>
                </c:pt>
                <c:pt idx="669">
                  <c:v>1448.4668999999999</c:v>
                </c:pt>
                <c:pt idx="670">
                  <c:v>1450.6320000000001</c:v>
                </c:pt>
                <c:pt idx="671">
                  <c:v>1452.7972</c:v>
                </c:pt>
                <c:pt idx="672">
                  <c:v>1454.9622999999999</c:v>
                </c:pt>
                <c:pt idx="673">
                  <c:v>1457.1274000000001</c:v>
                </c:pt>
                <c:pt idx="674">
                  <c:v>1459.2925</c:v>
                </c:pt>
                <c:pt idx="675">
                  <c:v>1461.4576</c:v>
                </c:pt>
                <c:pt idx="676">
                  <c:v>1463.6228000000001</c:v>
                </c:pt>
                <c:pt idx="677">
                  <c:v>1465.7879</c:v>
                </c:pt>
                <c:pt idx="678">
                  <c:v>1467.953</c:v>
                </c:pt>
                <c:pt idx="679">
                  <c:v>1470.1180999999999</c:v>
                </c:pt>
                <c:pt idx="680">
                  <c:v>1472.2833000000001</c:v>
                </c:pt>
                <c:pt idx="681">
                  <c:v>1474.4484</c:v>
                </c:pt>
                <c:pt idx="682">
                  <c:v>1476.6134999999999</c:v>
                </c:pt>
                <c:pt idx="683">
                  <c:v>1478.7786000000001</c:v>
                </c:pt>
                <c:pt idx="684">
                  <c:v>1480.9437</c:v>
                </c:pt>
                <c:pt idx="685">
                  <c:v>1483.1088999999999</c:v>
                </c:pt>
                <c:pt idx="686">
                  <c:v>1485.2739999999999</c:v>
                </c:pt>
                <c:pt idx="687">
                  <c:v>1487.4391000000001</c:v>
                </c:pt>
                <c:pt idx="688">
                  <c:v>1489.6042</c:v>
                </c:pt>
                <c:pt idx="689">
                  <c:v>1491.7693999999999</c:v>
                </c:pt>
                <c:pt idx="690">
                  <c:v>1493.9345000000001</c:v>
                </c:pt>
                <c:pt idx="691">
                  <c:v>1496.0996</c:v>
                </c:pt>
                <c:pt idx="692">
                  <c:v>1498.2646999999999</c:v>
                </c:pt>
                <c:pt idx="693">
                  <c:v>1500.4297999999999</c:v>
                </c:pt>
                <c:pt idx="694">
                  <c:v>1502.595</c:v>
                </c:pt>
                <c:pt idx="695">
                  <c:v>1504.7601</c:v>
                </c:pt>
                <c:pt idx="696">
                  <c:v>1506.9251999999999</c:v>
                </c:pt>
                <c:pt idx="697">
                  <c:v>1509.0903000000001</c:v>
                </c:pt>
                <c:pt idx="698">
                  <c:v>1511.2555</c:v>
                </c:pt>
                <c:pt idx="699">
                  <c:v>1513.4205999999999</c:v>
                </c:pt>
                <c:pt idx="700">
                  <c:v>1515.5857000000001</c:v>
                </c:pt>
                <c:pt idx="701">
                  <c:v>1517.7508</c:v>
                </c:pt>
                <c:pt idx="702">
                  <c:v>1519.9159</c:v>
                </c:pt>
                <c:pt idx="703">
                  <c:v>1522.0811000000001</c:v>
                </c:pt>
                <c:pt idx="704">
                  <c:v>1524.2462</c:v>
                </c:pt>
                <c:pt idx="705">
                  <c:v>1526.4113</c:v>
                </c:pt>
                <c:pt idx="706">
                  <c:v>1528.5763999999999</c:v>
                </c:pt>
                <c:pt idx="707">
                  <c:v>1530.7416000000001</c:v>
                </c:pt>
                <c:pt idx="708">
                  <c:v>1532.9067</c:v>
                </c:pt>
                <c:pt idx="709">
                  <c:v>1535.0717999999999</c:v>
                </c:pt>
                <c:pt idx="710">
                  <c:v>1537.2369000000001</c:v>
                </c:pt>
                <c:pt idx="711">
                  <c:v>1539.4021</c:v>
                </c:pt>
                <c:pt idx="712">
                  <c:v>1541.5672</c:v>
                </c:pt>
                <c:pt idx="713">
                  <c:v>1543.7322999999999</c:v>
                </c:pt>
                <c:pt idx="714">
                  <c:v>1545.8974000000001</c:v>
                </c:pt>
                <c:pt idx="715">
                  <c:v>1548.0625</c:v>
                </c:pt>
                <c:pt idx="716">
                  <c:v>1550.2276999999999</c:v>
                </c:pt>
                <c:pt idx="717">
                  <c:v>1552.3928000000001</c:v>
                </c:pt>
                <c:pt idx="718">
                  <c:v>1554.5579</c:v>
                </c:pt>
                <c:pt idx="719">
                  <c:v>1556.723</c:v>
                </c:pt>
                <c:pt idx="720">
                  <c:v>1558.8882000000001</c:v>
                </c:pt>
                <c:pt idx="721">
                  <c:v>1561.0533</c:v>
                </c:pt>
                <c:pt idx="722">
                  <c:v>1563.2184</c:v>
                </c:pt>
                <c:pt idx="723">
                  <c:v>1565.3834999999999</c:v>
                </c:pt>
                <c:pt idx="724">
                  <c:v>1567.5486000000001</c:v>
                </c:pt>
                <c:pt idx="725">
                  <c:v>1569.7138</c:v>
                </c:pt>
                <c:pt idx="726">
                  <c:v>1571.8788999999999</c:v>
                </c:pt>
                <c:pt idx="727">
                  <c:v>1574.0440000000001</c:v>
                </c:pt>
                <c:pt idx="728">
                  <c:v>1576.2091</c:v>
                </c:pt>
                <c:pt idx="729">
                  <c:v>1578.3742999999999</c:v>
                </c:pt>
                <c:pt idx="730">
                  <c:v>1580.5393999999999</c:v>
                </c:pt>
                <c:pt idx="731">
                  <c:v>1582.7045000000001</c:v>
                </c:pt>
                <c:pt idx="732">
                  <c:v>1584.8696</c:v>
                </c:pt>
                <c:pt idx="733">
                  <c:v>1587.0346999999999</c:v>
                </c:pt>
                <c:pt idx="734">
                  <c:v>1589.1999000000001</c:v>
                </c:pt>
                <c:pt idx="735">
                  <c:v>1591.365</c:v>
                </c:pt>
                <c:pt idx="736">
                  <c:v>1593.5300999999999</c:v>
                </c:pt>
                <c:pt idx="737">
                  <c:v>1595.6952000000001</c:v>
                </c:pt>
                <c:pt idx="738">
                  <c:v>1597.8604</c:v>
                </c:pt>
                <c:pt idx="739">
                  <c:v>1600.0255</c:v>
                </c:pt>
                <c:pt idx="740">
                  <c:v>1602.1905999999999</c:v>
                </c:pt>
                <c:pt idx="741">
                  <c:v>1604.3557000000001</c:v>
                </c:pt>
                <c:pt idx="742">
                  <c:v>1606.5208</c:v>
                </c:pt>
                <c:pt idx="743">
                  <c:v>1608.6859999999999</c:v>
                </c:pt>
                <c:pt idx="744">
                  <c:v>1610.8511000000001</c:v>
                </c:pt>
                <c:pt idx="745">
                  <c:v>1613.0162</c:v>
                </c:pt>
                <c:pt idx="746">
                  <c:v>1615.1813</c:v>
                </c:pt>
                <c:pt idx="747">
                  <c:v>1617.3465000000001</c:v>
                </c:pt>
                <c:pt idx="748">
                  <c:v>1619.5116</c:v>
                </c:pt>
                <c:pt idx="749">
                  <c:v>1621.6767</c:v>
                </c:pt>
                <c:pt idx="750">
                  <c:v>1623.8417999999999</c:v>
                </c:pt>
                <c:pt idx="751">
                  <c:v>1626.0069000000001</c:v>
                </c:pt>
                <c:pt idx="752">
                  <c:v>1628.1721</c:v>
                </c:pt>
                <c:pt idx="753">
                  <c:v>1630.3371999999999</c:v>
                </c:pt>
                <c:pt idx="754">
                  <c:v>1632.5023000000001</c:v>
                </c:pt>
                <c:pt idx="755">
                  <c:v>1634.6674</c:v>
                </c:pt>
                <c:pt idx="756">
                  <c:v>1636.8326</c:v>
                </c:pt>
                <c:pt idx="757">
                  <c:v>1638.9976999999999</c:v>
                </c:pt>
                <c:pt idx="758">
                  <c:v>1641.1628000000001</c:v>
                </c:pt>
                <c:pt idx="759">
                  <c:v>1643.3279</c:v>
                </c:pt>
                <c:pt idx="760">
                  <c:v>1645.4930999999999</c:v>
                </c:pt>
                <c:pt idx="761">
                  <c:v>1647.6582000000001</c:v>
                </c:pt>
                <c:pt idx="762">
                  <c:v>1649.8233</c:v>
                </c:pt>
                <c:pt idx="763">
                  <c:v>1651.9884</c:v>
                </c:pt>
                <c:pt idx="764">
                  <c:v>1654.1534999999999</c:v>
                </c:pt>
                <c:pt idx="765">
                  <c:v>1656.3187</c:v>
                </c:pt>
                <c:pt idx="766">
                  <c:v>1658.4838</c:v>
                </c:pt>
                <c:pt idx="767">
                  <c:v>1660.6488999999999</c:v>
                </c:pt>
                <c:pt idx="768">
                  <c:v>1662.8140000000001</c:v>
                </c:pt>
                <c:pt idx="769">
                  <c:v>1664.9792</c:v>
                </c:pt>
                <c:pt idx="770">
                  <c:v>1667.1442999999999</c:v>
                </c:pt>
                <c:pt idx="771">
                  <c:v>1669.3094000000001</c:v>
                </c:pt>
                <c:pt idx="772">
                  <c:v>1671.4745</c:v>
                </c:pt>
                <c:pt idx="773">
                  <c:v>1673.6396</c:v>
                </c:pt>
                <c:pt idx="774">
                  <c:v>1675.8047999999999</c:v>
                </c:pt>
                <c:pt idx="775">
                  <c:v>1677.9699000000001</c:v>
                </c:pt>
                <c:pt idx="776">
                  <c:v>1680.135</c:v>
                </c:pt>
                <c:pt idx="777">
                  <c:v>1682.3000999999999</c:v>
                </c:pt>
                <c:pt idx="778">
                  <c:v>1684.4653000000001</c:v>
                </c:pt>
                <c:pt idx="779">
                  <c:v>1686.6304</c:v>
                </c:pt>
                <c:pt idx="780">
                  <c:v>1688.7954999999999</c:v>
                </c:pt>
                <c:pt idx="781">
                  <c:v>1690.9606000000001</c:v>
                </c:pt>
                <c:pt idx="782">
                  <c:v>1693.1257000000001</c:v>
                </c:pt>
                <c:pt idx="783">
                  <c:v>1695.2909</c:v>
                </c:pt>
                <c:pt idx="784">
                  <c:v>1697.4559999999999</c:v>
                </c:pt>
                <c:pt idx="785">
                  <c:v>1699.6211000000001</c:v>
                </c:pt>
                <c:pt idx="786">
                  <c:v>1701.7862</c:v>
                </c:pt>
                <c:pt idx="787">
                  <c:v>1703.9513999999999</c:v>
                </c:pt>
                <c:pt idx="788">
                  <c:v>1706.1165000000001</c:v>
                </c:pt>
                <c:pt idx="789">
                  <c:v>1708.2816</c:v>
                </c:pt>
                <c:pt idx="790">
                  <c:v>1710.4467</c:v>
                </c:pt>
                <c:pt idx="791">
                  <c:v>1712.6117999999999</c:v>
                </c:pt>
                <c:pt idx="792">
                  <c:v>1714.777</c:v>
                </c:pt>
                <c:pt idx="793">
                  <c:v>1716.9421</c:v>
                </c:pt>
                <c:pt idx="794">
                  <c:v>1719.1071999999999</c:v>
                </c:pt>
                <c:pt idx="795">
                  <c:v>1721.2723000000001</c:v>
                </c:pt>
                <c:pt idx="796">
                  <c:v>1723.4375</c:v>
                </c:pt>
                <c:pt idx="797">
                  <c:v>1725.6025999999999</c:v>
                </c:pt>
                <c:pt idx="798">
                  <c:v>1727.7677000000001</c:v>
                </c:pt>
                <c:pt idx="799">
                  <c:v>1729.9328</c:v>
                </c:pt>
                <c:pt idx="800">
                  <c:v>1732.0979</c:v>
                </c:pt>
                <c:pt idx="801">
                  <c:v>1734.2630999999999</c:v>
                </c:pt>
                <c:pt idx="802">
                  <c:v>1736.4282000000001</c:v>
                </c:pt>
                <c:pt idx="803">
                  <c:v>1738.5933</c:v>
                </c:pt>
                <c:pt idx="804">
                  <c:v>1740.7583999999999</c:v>
                </c:pt>
                <c:pt idx="805">
                  <c:v>1742.9236000000001</c:v>
                </c:pt>
                <c:pt idx="806">
                  <c:v>1745.0887</c:v>
                </c:pt>
                <c:pt idx="807">
                  <c:v>1747.2538</c:v>
                </c:pt>
                <c:pt idx="808">
                  <c:v>1749.4188999999999</c:v>
                </c:pt>
                <c:pt idx="809">
                  <c:v>1751.5841</c:v>
                </c:pt>
                <c:pt idx="810">
                  <c:v>1753.7492</c:v>
                </c:pt>
                <c:pt idx="811">
                  <c:v>1755.9142999999999</c:v>
                </c:pt>
                <c:pt idx="812">
                  <c:v>1758.0794000000001</c:v>
                </c:pt>
                <c:pt idx="813">
                  <c:v>1760.2445</c:v>
                </c:pt>
                <c:pt idx="814">
                  <c:v>1762.4096999999999</c:v>
                </c:pt>
                <c:pt idx="815">
                  <c:v>1764.5748000000001</c:v>
                </c:pt>
                <c:pt idx="816">
                  <c:v>1766.7399</c:v>
                </c:pt>
                <c:pt idx="817">
                  <c:v>1768.905</c:v>
                </c:pt>
                <c:pt idx="818">
                  <c:v>1771.0702000000001</c:v>
                </c:pt>
                <c:pt idx="819">
                  <c:v>1773.2353000000001</c:v>
                </c:pt>
                <c:pt idx="820">
                  <c:v>1775.4004</c:v>
                </c:pt>
                <c:pt idx="821">
                  <c:v>1777.5654999999999</c:v>
                </c:pt>
                <c:pt idx="822">
                  <c:v>1779.7306000000001</c:v>
                </c:pt>
                <c:pt idx="823">
                  <c:v>1781.8958</c:v>
                </c:pt>
                <c:pt idx="824">
                  <c:v>1784.0608999999999</c:v>
                </c:pt>
                <c:pt idx="825">
                  <c:v>1786.2260000000001</c:v>
                </c:pt>
                <c:pt idx="826">
                  <c:v>1788.3911000000001</c:v>
                </c:pt>
                <c:pt idx="827">
                  <c:v>1790.5563</c:v>
                </c:pt>
                <c:pt idx="828">
                  <c:v>1792.7213999999999</c:v>
                </c:pt>
                <c:pt idx="829">
                  <c:v>1794.8865000000001</c:v>
                </c:pt>
                <c:pt idx="830">
                  <c:v>1797.0516</c:v>
                </c:pt>
                <c:pt idx="831">
                  <c:v>1799.2166999999999</c:v>
                </c:pt>
                <c:pt idx="832">
                  <c:v>1801.3819000000001</c:v>
                </c:pt>
                <c:pt idx="833">
                  <c:v>1803.547</c:v>
                </c:pt>
                <c:pt idx="834">
                  <c:v>1805.7121</c:v>
                </c:pt>
                <c:pt idx="835">
                  <c:v>1807.8771999999999</c:v>
                </c:pt>
                <c:pt idx="836">
                  <c:v>1810.0424</c:v>
                </c:pt>
                <c:pt idx="837">
                  <c:v>1812.2075</c:v>
                </c:pt>
                <c:pt idx="838">
                  <c:v>1814.3725999999999</c:v>
                </c:pt>
                <c:pt idx="839">
                  <c:v>1816.5377000000001</c:v>
                </c:pt>
                <c:pt idx="840">
                  <c:v>1818.7028</c:v>
                </c:pt>
                <c:pt idx="841">
                  <c:v>1820.8679999999999</c:v>
                </c:pt>
                <c:pt idx="842">
                  <c:v>1823.0331000000001</c:v>
                </c:pt>
                <c:pt idx="843">
                  <c:v>1825.1982</c:v>
                </c:pt>
                <c:pt idx="844">
                  <c:v>1827.3633</c:v>
                </c:pt>
                <c:pt idx="845">
                  <c:v>1829.5284999999999</c:v>
                </c:pt>
                <c:pt idx="846">
                  <c:v>1831.6936000000001</c:v>
                </c:pt>
                <c:pt idx="847">
                  <c:v>1833.8587</c:v>
                </c:pt>
                <c:pt idx="848">
                  <c:v>1836.0237999999999</c:v>
                </c:pt>
                <c:pt idx="849">
                  <c:v>1838.1889000000001</c:v>
                </c:pt>
                <c:pt idx="850">
                  <c:v>1840.3541</c:v>
                </c:pt>
                <c:pt idx="851">
                  <c:v>1842.5192</c:v>
                </c:pt>
                <c:pt idx="852">
                  <c:v>1844.6842999999999</c:v>
                </c:pt>
                <c:pt idx="853">
                  <c:v>1846.8494000000001</c:v>
                </c:pt>
                <c:pt idx="854">
                  <c:v>1849.0146</c:v>
                </c:pt>
                <c:pt idx="855">
                  <c:v>1851.1796999999999</c:v>
                </c:pt>
                <c:pt idx="856">
                  <c:v>1853.3448000000001</c:v>
                </c:pt>
                <c:pt idx="857">
                  <c:v>1855.5099</c:v>
                </c:pt>
                <c:pt idx="858">
                  <c:v>1857.675</c:v>
                </c:pt>
                <c:pt idx="859">
                  <c:v>1859.8402000000001</c:v>
                </c:pt>
                <c:pt idx="860">
                  <c:v>1862.0053</c:v>
                </c:pt>
                <c:pt idx="861">
                  <c:v>1864.1704</c:v>
                </c:pt>
                <c:pt idx="862">
                  <c:v>1866.3354999999999</c:v>
                </c:pt>
                <c:pt idx="863">
                  <c:v>1868.5007000000001</c:v>
                </c:pt>
                <c:pt idx="864">
                  <c:v>1870.6658</c:v>
                </c:pt>
                <c:pt idx="865">
                  <c:v>1872.8308999999999</c:v>
                </c:pt>
                <c:pt idx="866">
                  <c:v>1874.9960000000001</c:v>
                </c:pt>
                <c:pt idx="867">
                  <c:v>1877.1612</c:v>
                </c:pt>
                <c:pt idx="868">
                  <c:v>1879.3262999999999</c:v>
                </c:pt>
                <c:pt idx="869">
                  <c:v>1881.4914000000001</c:v>
                </c:pt>
                <c:pt idx="870">
                  <c:v>1883.6565000000001</c:v>
                </c:pt>
                <c:pt idx="871">
                  <c:v>1885.8216</c:v>
                </c:pt>
                <c:pt idx="872">
                  <c:v>1887.9867999999999</c:v>
                </c:pt>
                <c:pt idx="873">
                  <c:v>1890.1519000000001</c:v>
                </c:pt>
                <c:pt idx="874">
                  <c:v>1892.317</c:v>
                </c:pt>
                <c:pt idx="875">
                  <c:v>1894.4820999999999</c:v>
                </c:pt>
                <c:pt idx="876">
                  <c:v>1896.6473000000001</c:v>
                </c:pt>
                <c:pt idx="877">
                  <c:v>1898.8124</c:v>
                </c:pt>
                <c:pt idx="878">
                  <c:v>1900.9775</c:v>
                </c:pt>
                <c:pt idx="879">
                  <c:v>1903.1425999999999</c:v>
                </c:pt>
                <c:pt idx="880">
                  <c:v>1905.3077000000001</c:v>
                </c:pt>
                <c:pt idx="881">
                  <c:v>1907.4729</c:v>
                </c:pt>
                <c:pt idx="882">
                  <c:v>1909.6379999999999</c:v>
                </c:pt>
                <c:pt idx="883">
                  <c:v>1911.8031000000001</c:v>
                </c:pt>
                <c:pt idx="884">
                  <c:v>1913.9682</c:v>
                </c:pt>
                <c:pt idx="885">
                  <c:v>1916.1333999999999</c:v>
                </c:pt>
                <c:pt idx="886">
                  <c:v>1918.2985000000001</c:v>
                </c:pt>
                <c:pt idx="887">
                  <c:v>1920.4636</c:v>
                </c:pt>
                <c:pt idx="888">
                  <c:v>1922.6287</c:v>
                </c:pt>
                <c:pt idx="889">
                  <c:v>1924.7937999999999</c:v>
                </c:pt>
                <c:pt idx="890">
                  <c:v>1926.9590000000001</c:v>
                </c:pt>
                <c:pt idx="891">
                  <c:v>1929.1241</c:v>
                </c:pt>
                <c:pt idx="892">
                  <c:v>1931.2891999999999</c:v>
                </c:pt>
                <c:pt idx="893">
                  <c:v>1933.4543000000001</c:v>
                </c:pt>
                <c:pt idx="894">
                  <c:v>1935.6195</c:v>
                </c:pt>
                <c:pt idx="895">
                  <c:v>1937.7846</c:v>
                </c:pt>
                <c:pt idx="896">
                  <c:v>1939.9496999999999</c:v>
                </c:pt>
                <c:pt idx="897">
                  <c:v>1942.1148000000001</c:v>
                </c:pt>
                <c:pt idx="898">
                  <c:v>1944.2799</c:v>
                </c:pt>
                <c:pt idx="899">
                  <c:v>1946.4450999999999</c:v>
                </c:pt>
                <c:pt idx="900">
                  <c:v>1948.6102000000001</c:v>
                </c:pt>
                <c:pt idx="901">
                  <c:v>1950.7753</c:v>
                </c:pt>
                <c:pt idx="902">
                  <c:v>1952.9404</c:v>
                </c:pt>
                <c:pt idx="903">
                  <c:v>1955.1056000000001</c:v>
                </c:pt>
                <c:pt idx="904">
                  <c:v>1957.2707</c:v>
                </c:pt>
                <c:pt idx="905">
                  <c:v>1959.4358</c:v>
                </c:pt>
                <c:pt idx="906">
                  <c:v>1961.6008999999999</c:v>
                </c:pt>
                <c:pt idx="907">
                  <c:v>1963.7660000000001</c:v>
                </c:pt>
                <c:pt idx="908">
                  <c:v>1965.9312</c:v>
                </c:pt>
                <c:pt idx="909">
                  <c:v>1968.0962999999999</c:v>
                </c:pt>
                <c:pt idx="910">
                  <c:v>1970.2614000000001</c:v>
                </c:pt>
                <c:pt idx="911">
                  <c:v>1972.4265</c:v>
                </c:pt>
                <c:pt idx="912">
                  <c:v>1974.5916999999999</c:v>
                </c:pt>
                <c:pt idx="913">
                  <c:v>1976.7568000000001</c:v>
                </c:pt>
                <c:pt idx="914">
                  <c:v>1978.9219000000001</c:v>
                </c:pt>
                <c:pt idx="915">
                  <c:v>1981.087</c:v>
                </c:pt>
                <c:pt idx="916">
                  <c:v>1983.2521999999999</c:v>
                </c:pt>
                <c:pt idx="917">
                  <c:v>1985.4173000000001</c:v>
                </c:pt>
                <c:pt idx="918">
                  <c:v>1987.5824</c:v>
                </c:pt>
                <c:pt idx="919">
                  <c:v>1989.7474999999999</c:v>
                </c:pt>
                <c:pt idx="920">
                  <c:v>1991.9126000000001</c:v>
                </c:pt>
                <c:pt idx="921">
                  <c:v>1994.0778</c:v>
                </c:pt>
                <c:pt idx="922">
                  <c:v>1996.2429</c:v>
                </c:pt>
                <c:pt idx="923">
                  <c:v>1998.4079999999999</c:v>
                </c:pt>
                <c:pt idx="924">
                  <c:v>2000.5731000000001</c:v>
                </c:pt>
                <c:pt idx="925">
                  <c:v>2002.7383</c:v>
                </c:pt>
                <c:pt idx="926">
                  <c:v>2004.9033999999999</c:v>
                </c:pt>
                <c:pt idx="927">
                  <c:v>2007.0685000000001</c:v>
                </c:pt>
                <c:pt idx="928">
                  <c:v>2009.2336</c:v>
                </c:pt>
                <c:pt idx="929">
                  <c:v>2011.3987</c:v>
                </c:pt>
                <c:pt idx="930">
                  <c:v>2013.5639000000001</c:v>
                </c:pt>
                <c:pt idx="931">
                  <c:v>2015.729</c:v>
                </c:pt>
                <c:pt idx="932">
                  <c:v>2017.8941</c:v>
                </c:pt>
                <c:pt idx="933">
                  <c:v>2020.0591999999999</c:v>
                </c:pt>
                <c:pt idx="934">
                  <c:v>2022.2244000000001</c:v>
                </c:pt>
                <c:pt idx="935">
                  <c:v>2024.3895</c:v>
                </c:pt>
                <c:pt idx="936">
                  <c:v>2026.5545999999999</c:v>
                </c:pt>
                <c:pt idx="937">
                  <c:v>2028.7197000000001</c:v>
                </c:pt>
                <c:pt idx="938">
                  <c:v>2030.8848</c:v>
                </c:pt>
                <c:pt idx="939">
                  <c:v>2033.05</c:v>
                </c:pt>
                <c:pt idx="940">
                  <c:v>2035.2150999999999</c:v>
                </c:pt>
                <c:pt idx="941">
                  <c:v>2037.3802000000001</c:v>
                </c:pt>
                <c:pt idx="942">
                  <c:v>2039.5453</c:v>
                </c:pt>
                <c:pt idx="943">
                  <c:v>2041.7104999999999</c:v>
                </c:pt>
                <c:pt idx="944">
                  <c:v>2043.8756000000001</c:v>
                </c:pt>
                <c:pt idx="945">
                  <c:v>2046.0407</c:v>
                </c:pt>
                <c:pt idx="946">
                  <c:v>2048.2058000000002</c:v>
                </c:pt>
                <c:pt idx="947">
                  <c:v>2050.3708999999999</c:v>
                </c:pt>
                <c:pt idx="948">
                  <c:v>2052.5360999999998</c:v>
                </c:pt>
                <c:pt idx="949">
                  <c:v>2054.7012</c:v>
                </c:pt>
                <c:pt idx="950">
                  <c:v>2056.8663000000001</c:v>
                </c:pt>
                <c:pt idx="951">
                  <c:v>2059.0313999999998</c:v>
                </c:pt>
                <c:pt idx="952">
                  <c:v>2061.1966000000002</c:v>
                </c:pt>
                <c:pt idx="953">
                  <c:v>2063.3616999999999</c:v>
                </c:pt>
                <c:pt idx="954">
                  <c:v>2065.5268000000001</c:v>
                </c:pt>
                <c:pt idx="955">
                  <c:v>2067.6918999999998</c:v>
                </c:pt>
                <c:pt idx="956">
                  <c:v>2069.857</c:v>
                </c:pt>
                <c:pt idx="957">
                  <c:v>2072.0221999999999</c:v>
                </c:pt>
                <c:pt idx="958">
                  <c:v>2074.1873000000001</c:v>
                </c:pt>
                <c:pt idx="959">
                  <c:v>2076.3524000000002</c:v>
                </c:pt>
                <c:pt idx="960">
                  <c:v>2078.5174999999999</c:v>
                </c:pt>
                <c:pt idx="961">
                  <c:v>2080.6826999999998</c:v>
                </c:pt>
                <c:pt idx="962">
                  <c:v>2082.8478</c:v>
                </c:pt>
                <c:pt idx="963">
                  <c:v>2085.0129000000002</c:v>
                </c:pt>
                <c:pt idx="964">
                  <c:v>2087.1779999999999</c:v>
                </c:pt>
                <c:pt idx="965">
                  <c:v>2089.3431999999998</c:v>
                </c:pt>
                <c:pt idx="966">
                  <c:v>2091.5083</c:v>
                </c:pt>
                <c:pt idx="967">
                  <c:v>2093.6734000000001</c:v>
                </c:pt>
                <c:pt idx="968">
                  <c:v>2095.8384999999998</c:v>
                </c:pt>
                <c:pt idx="969">
                  <c:v>2098.0036</c:v>
                </c:pt>
                <c:pt idx="970">
                  <c:v>2100.1687999999999</c:v>
                </c:pt>
                <c:pt idx="971">
                  <c:v>2102.3339000000001</c:v>
                </c:pt>
                <c:pt idx="972">
                  <c:v>2104.4989999999998</c:v>
                </c:pt>
                <c:pt idx="973">
                  <c:v>2106.6641</c:v>
                </c:pt>
                <c:pt idx="974">
                  <c:v>2108.8292999999999</c:v>
                </c:pt>
                <c:pt idx="975">
                  <c:v>2110.9944</c:v>
                </c:pt>
                <c:pt idx="976">
                  <c:v>2113.1595000000002</c:v>
                </c:pt>
                <c:pt idx="977">
                  <c:v>2115.3245999999999</c:v>
                </c:pt>
                <c:pt idx="978">
                  <c:v>2117.4897000000001</c:v>
                </c:pt>
                <c:pt idx="979">
                  <c:v>2119.6549</c:v>
                </c:pt>
                <c:pt idx="980">
                  <c:v>2121.8200000000002</c:v>
                </c:pt>
                <c:pt idx="981">
                  <c:v>2123.9850999999999</c:v>
                </c:pt>
                <c:pt idx="982">
                  <c:v>2126.1502</c:v>
                </c:pt>
                <c:pt idx="983">
                  <c:v>2128.3154</c:v>
                </c:pt>
                <c:pt idx="984">
                  <c:v>2130.4805000000001</c:v>
                </c:pt>
                <c:pt idx="985">
                  <c:v>2132.6455999999998</c:v>
                </c:pt>
                <c:pt idx="986">
                  <c:v>2134.8107</c:v>
                </c:pt>
                <c:pt idx="987">
                  <c:v>2136.9758000000002</c:v>
                </c:pt>
                <c:pt idx="988">
                  <c:v>2139.1410000000001</c:v>
                </c:pt>
                <c:pt idx="989">
                  <c:v>2141.3060999999998</c:v>
                </c:pt>
                <c:pt idx="990">
                  <c:v>2143.4712</c:v>
                </c:pt>
                <c:pt idx="991">
                  <c:v>2145.6363000000001</c:v>
                </c:pt>
                <c:pt idx="992">
                  <c:v>2147.8015</c:v>
                </c:pt>
                <c:pt idx="993">
                  <c:v>2149.9666000000002</c:v>
                </c:pt>
                <c:pt idx="994">
                  <c:v>2152.1316999999999</c:v>
                </c:pt>
                <c:pt idx="995">
                  <c:v>2154.2968000000001</c:v>
                </c:pt>
                <c:pt idx="996">
                  <c:v>2156.4618999999998</c:v>
                </c:pt>
                <c:pt idx="997">
                  <c:v>2158.6271000000002</c:v>
                </c:pt>
                <c:pt idx="998">
                  <c:v>2160.7921999999999</c:v>
                </c:pt>
                <c:pt idx="999">
                  <c:v>2162.9573</c:v>
                </c:pt>
                <c:pt idx="1000">
                  <c:v>2165.1224000000002</c:v>
                </c:pt>
                <c:pt idx="1001">
                  <c:v>2167.2876000000001</c:v>
                </c:pt>
                <c:pt idx="1002">
                  <c:v>2169.4526999999998</c:v>
                </c:pt>
                <c:pt idx="1003">
                  <c:v>2171.6178</c:v>
                </c:pt>
                <c:pt idx="1004">
                  <c:v>2173.7829000000002</c:v>
                </c:pt>
                <c:pt idx="1005">
                  <c:v>2175.9479999999999</c:v>
                </c:pt>
                <c:pt idx="1006">
                  <c:v>2178.1131999999998</c:v>
                </c:pt>
                <c:pt idx="1007">
                  <c:v>2180.2782999999999</c:v>
                </c:pt>
                <c:pt idx="1008">
                  <c:v>2182.4434000000001</c:v>
                </c:pt>
                <c:pt idx="1009">
                  <c:v>2184.6084999999998</c:v>
                </c:pt>
                <c:pt idx="1010">
                  <c:v>2186.7737000000002</c:v>
                </c:pt>
                <c:pt idx="1011">
                  <c:v>2188.9387999999999</c:v>
                </c:pt>
                <c:pt idx="1012">
                  <c:v>2191.1039000000001</c:v>
                </c:pt>
                <c:pt idx="1013">
                  <c:v>2193.2689999999998</c:v>
                </c:pt>
                <c:pt idx="1014">
                  <c:v>2195.4340999999999</c:v>
                </c:pt>
                <c:pt idx="1015">
                  <c:v>2197.5992999999999</c:v>
                </c:pt>
                <c:pt idx="1016">
                  <c:v>2199.7644</c:v>
                </c:pt>
                <c:pt idx="1017">
                  <c:v>2201.9295000000002</c:v>
                </c:pt>
                <c:pt idx="1018">
                  <c:v>2204.0945999999999</c:v>
                </c:pt>
                <c:pt idx="1019">
                  <c:v>2206.2597999999998</c:v>
                </c:pt>
                <c:pt idx="1020">
                  <c:v>2208.4249</c:v>
                </c:pt>
                <c:pt idx="1021">
                  <c:v>2210.59</c:v>
                </c:pt>
                <c:pt idx="1022">
                  <c:v>2212.7550999999999</c:v>
                </c:pt>
                <c:pt idx="1023">
                  <c:v>2214.9203000000002</c:v>
                </c:pt>
                <c:pt idx="1024">
                  <c:v>2217.0853999999999</c:v>
                </c:pt>
                <c:pt idx="1025">
                  <c:v>2219.2505000000001</c:v>
                </c:pt>
                <c:pt idx="1026">
                  <c:v>2221.4155999999998</c:v>
                </c:pt>
                <c:pt idx="1027">
                  <c:v>2223.5807</c:v>
                </c:pt>
                <c:pt idx="1028">
                  <c:v>2225.7458999999999</c:v>
                </c:pt>
                <c:pt idx="1029">
                  <c:v>2227.9110000000001</c:v>
                </c:pt>
                <c:pt idx="1030">
                  <c:v>2230.0761000000002</c:v>
                </c:pt>
                <c:pt idx="1031">
                  <c:v>2232.2411999999999</c:v>
                </c:pt>
                <c:pt idx="1032">
                  <c:v>2234.4063999999998</c:v>
                </c:pt>
                <c:pt idx="1033">
                  <c:v>2236.5715</c:v>
                </c:pt>
                <c:pt idx="1034">
                  <c:v>2238.7366000000002</c:v>
                </c:pt>
                <c:pt idx="1035">
                  <c:v>2240.9016999999999</c:v>
                </c:pt>
                <c:pt idx="1036">
                  <c:v>2243.0668000000001</c:v>
                </c:pt>
                <c:pt idx="1037">
                  <c:v>2245.232</c:v>
                </c:pt>
                <c:pt idx="1038">
                  <c:v>2247.3971000000001</c:v>
                </c:pt>
                <c:pt idx="1039">
                  <c:v>2249.5621999999998</c:v>
                </c:pt>
                <c:pt idx="1040">
                  <c:v>2251.7273</c:v>
                </c:pt>
                <c:pt idx="1041">
                  <c:v>2253.8924999999999</c:v>
                </c:pt>
                <c:pt idx="1042">
                  <c:v>2256.0576000000001</c:v>
                </c:pt>
                <c:pt idx="1043">
                  <c:v>2258.2226999999998</c:v>
                </c:pt>
                <c:pt idx="1044">
                  <c:v>2260.3878</c:v>
                </c:pt>
                <c:pt idx="1045">
                  <c:v>2262.5529000000001</c:v>
                </c:pt>
                <c:pt idx="1046">
                  <c:v>2264.7181</c:v>
                </c:pt>
                <c:pt idx="1047">
                  <c:v>2266.8832000000002</c:v>
                </c:pt>
                <c:pt idx="1048">
                  <c:v>2269.0482999999999</c:v>
                </c:pt>
                <c:pt idx="1049">
                  <c:v>2271.2134000000001</c:v>
                </c:pt>
                <c:pt idx="1050">
                  <c:v>2273.3786</c:v>
                </c:pt>
                <c:pt idx="1051">
                  <c:v>2275.5437000000002</c:v>
                </c:pt>
                <c:pt idx="1052">
                  <c:v>2277.7087999999999</c:v>
                </c:pt>
                <c:pt idx="1053">
                  <c:v>2279.8739</c:v>
                </c:pt>
                <c:pt idx="1054">
                  <c:v>2282.0390000000002</c:v>
                </c:pt>
                <c:pt idx="1055">
                  <c:v>2284.2042000000001</c:v>
                </c:pt>
                <c:pt idx="1056">
                  <c:v>2286.3692999999998</c:v>
                </c:pt>
                <c:pt idx="1057">
                  <c:v>2288.5344</c:v>
                </c:pt>
                <c:pt idx="1058">
                  <c:v>2290.6995000000002</c:v>
                </c:pt>
                <c:pt idx="1059">
                  <c:v>2292.8647000000001</c:v>
                </c:pt>
                <c:pt idx="1060">
                  <c:v>2295.0297999999998</c:v>
                </c:pt>
                <c:pt idx="1061">
                  <c:v>2297.1949</c:v>
                </c:pt>
                <c:pt idx="1062">
                  <c:v>2299.36</c:v>
                </c:pt>
                <c:pt idx="1063">
                  <c:v>2301.5250999999998</c:v>
                </c:pt>
                <c:pt idx="1064">
                  <c:v>2303.6903000000002</c:v>
                </c:pt>
                <c:pt idx="1065">
                  <c:v>2305.8553999999999</c:v>
                </c:pt>
                <c:pt idx="1066">
                  <c:v>2308.0205000000001</c:v>
                </c:pt>
                <c:pt idx="1067">
                  <c:v>2310.1855999999998</c:v>
                </c:pt>
                <c:pt idx="1068">
                  <c:v>2312.3508000000002</c:v>
                </c:pt>
                <c:pt idx="1069">
                  <c:v>2314.5158999999999</c:v>
                </c:pt>
                <c:pt idx="1070">
                  <c:v>2316.681</c:v>
                </c:pt>
                <c:pt idx="1071">
                  <c:v>2318.8461000000002</c:v>
                </c:pt>
                <c:pt idx="1072">
                  <c:v>2321.0113000000001</c:v>
                </c:pt>
                <c:pt idx="1073">
                  <c:v>2323.1763999999998</c:v>
                </c:pt>
                <c:pt idx="1074">
                  <c:v>2325.3415</c:v>
                </c:pt>
                <c:pt idx="1075">
                  <c:v>2327.5066000000002</c:v>
                </c:pt>
                <c:pt idx="1076">
                  <c:v>2329.6716999999999</c:v>
                </c:pt>
                <c:pt idx="1077">
                  <c:v>2331.8368999999998</c:v>
                </c:pt>
                <c:pt idx="1078">
                  <c:v>2334.002</c:v>
                </c:pt>
                <c:pt idx="1079">
                  <c:v>2336.1671000000001</c:v>
                </c:pt>
                <c:pt idx="1080">
                  <c:v>2338.3321999999998</c:v>
                </c:pt>
                <c:pt idx="1081">
                  <c:v>2340.4974000000002</c:v>
                </c:pt>
                <c:pt idx="1082">
                  <c:v>2342.6624999999999</c:v>
                </c:pt>
                <c:pt idx="1083">
                  <c:v>2344.8276000000001</c:v>
                </c:pt>
                <c:pt idx="1084">
                  <c:v>2346.9926999999998</c:v>
                </c:pt>
                <c:pt idx="1085">
                  <c:v>2349.1578</c:v>
                </c:pt>
                <c:pt idx="1086">
                  <c:v>2351.3229999999999</c:v>
                </c:pt>
                <c:pt idx="1087">
                  <c:v>2353.4881</c:v>
                </c:pt>
                <c:pt idx="1088">
                  <c:v>2355.6532000000002</c:v>
                </c:pt>
                <c:pt idx="1089">
                  <c:v>2357.8182999999999</c:v>
                </c:pt>
                <c:pt idx="1090">
                  <c:v>2359.9834999999998</c:v>
                </c:pt>
                <c:pt idx="1091">
                  <c:v>2362.1486</c:v>
                </c:pt>
                <c:pt idx="1092">
                  <c:v>2364.3137000000002</c:v>
                </c:pt>
                <c:pt idx="1093">
                  <c:v>2366.4787999999999</c:v>
                </c:pt>
                <c:pt idx="1094">
                  <c:v>2368.6439</c:v>
                </c:pt>
                <c:pt idx="1095">
                  <c:v>2370.8090999999999</c:v>
                </c:pt>
                <c:pt idx="1096">
                  <c:v>2372.9742000000001</c:v>
                </c:pt>
                <c:pt idx="1097">
                  <c:v>2375.1392999999998</c:v>
                </c:pt>
                <c:pt idx="1098">
                  <c:v>2377.3044</c:v>
                </c:pt>
                <c:pt idx="1099">
                  <c:v>2379.4695999999999</c:v>
                </c:pt>
                <c:pt idx="1100">
                  <c:v>2381.6347000000001</c:v>
                </c:pt>
                <c:pt idx="1101">
                  <c:v>2383.7997999999998</c:v>
                </c:pt>
                <c:pt idx="1102">
                  <c:v>2385.9648999999999</c:v>
                </c:pt>
                <c:pt idx="1103">
                  <c:v>2388.13</c:v>
                </c:pt>
                <c:pt idx="1104">
                  <c:v>2390.2952</c:v>
                </c:pt>
                <c:pt idx="1105">
                  <c:v>2392.4603000000002</c:v>
                </c:pt>
                <c:pt idx="1106">
                  <c:v>2394.6253999999999</c:v>
                </c:pt>
                <c:pt idx="1107">
                  <c:v>2396.7905000000001</c:v>
                </c:pt>
                <c:pt idx="1108">
                  <c:v>2398.9557</c:v>
                </c:pt>
                <c:pt idx="1109">
                  <c:v>2401.1208000000001</c:v>
                </c:pt>
                <c:pt idx="1110">
                  <c:v>2403.2858999999999</c:v>
                </c:pt>
                <c:pt idx="1111">
                  <c:v>2405.451</c:v>
                </c:pt>
                <c:pt idx="1112">
                  <c:v>2407.6161000000002</c:v>
                </c:pt>
                <c:pt idx="1113">
                  <c:v>2409.7813000000001</c:v>
                </c:pt>
                <c:pt idx="1114">
                  <c:v>2411.9463999999998</c:v>
                </c:pt>
                <c:pt idx="1115">
                  <c:v>2414.1115</c:v>
                </c:pt>
                <c:pt idx="1116">
                  <c:v>2416.2766000000001</c:v>
                </c:pt>
                <c:pt idx="1117">
                  <c:v>2418.4418000000001</c:v>
                </c:pt>
                <c:pt idx="1118">
                  <c:v>2420.6069000000002</c:v>
                </c:pt>
                <c:pt idx="1119">
                  <c:v>2422.7719999999999</c:v>
                </c:pt>
                <c:pt idx="1120">
                  <c:v>2424.9371000000001</c:v>
                </c:pt>
                <c:pt idx="1121">
                  <c:v>2427.1021999999998</c:v>
                </c:pt>
                <c:pt idx="1122">
                  <c:v>2429.2674000000002</c:v>
                </c:pt>
                <c:pt idx="1123">
                  <c:v>2431.4324999999999</c:v>
                </c:pt>
                <c:pt idx="1124">
                  <c:v>2433.5976000000001</c:v>
                </c:pt>
                <c:pt idx="1125">
                  <c:v>2435.7627000000002</c:v>
                </c:pt>
                <c:pt idx="1126">
                  <c:v>2437.9279000000001</c:v>
                </c:pt>
                <c:pt idx="1127">
                  <c:v>2440.0929999999998</c:v>
                </c:pt>
                <c:pt idx="1128">
                  <c:v>2442.2581</c:v>
                </c:pt>
                <c:pt idx="1129">
                  <c:v>2444.4232000000002</c:v>
                </c:pt>
                <c:pt idx="1130">
                  <c:v>2446.5884000000001</c:v>
                </c:pt>
                <c:pt idx="1131">
                  <c:v>2448.7534999999998</c:v>
                </c:pt>
                <c:pt idx="1132">
                  <c:v>2450.9186</c:v>
                </c:pt>
                <c:pt idx="1133">
                  <c:v>2453.0837000000001</c:v>
                </c:pt>
                <c:pt idx="1134">
                  <c:v>2455.2487999999998</c:v>
                </c:pt>
                <c:pt idx="1135">
                  <c:v>2457.4140000000002</c:v>
                </c:pt>
                <c:pt idx="1136">
                  <c:v>2459.5790999999999</c:v>
                </c:pt>
                <c:pt idx="1137">
                  <c:v>2461.7442000000001</c:v>
                </c:pt>
                <c:pt idx="1138">
                  <c:v>2463.9092999999998</c:v>
                </c:pt>
                <c:pt idx="1139">
                  <c:v>2466.0745000000002</c:v>
                </c:pt>
                <c:pt idx="1140">
                  <c:v>2468.2395999999999</c:v>
                </c:pt>
                <c:pt idx="1141">
                  <c:v>2470.4047</c:v>
                </c:pt>
                <c:pt idx="1142">
                  <c:v>2472.5698000000002</c:v>
                </c:pt>
                <c:pt idx="1143">
                  <c:v>2474.7348999999999</c:v>
                </c:pt>
                <c:pt idx="1144">
                  <c:v>2476.9000999999998</c:v>
                </c:pt>
                <c:pt idx="1145">
                  <c:v>2479.0652</c:v>
                </c:pt>
                <c:pt idx="1146">
                  <c:v>2481.2303000000002</c:v>
                </c:pt>
                <c:pt idx="1147">
                  <c:v>2483.3953999999999</c:v>
                </c:pt>
                <c:pt idx="1148">
                  <c:v>2485.5605999999998</c:v>
                </c:pt>
                <c:pt idx="1149">
                  <c:v>2487.7257</c:v>
                </c:pt>
                <c:pt idx="1150">
                  <c:v>2489.8908000000001</c:v>
                </c:pt>
                <c:pt idx="1151">
                  <c:v>2492.0558999999998</c:v>
                </c:pt>
                <c:pt idx="1152">
                  <c:v>2494.221</c:v>
                </c:pt>
                <c:pt idx="1153">
                  <c:v>2496.3861999999999</c:v>
                </c:pt>
                <c:pt idx="1154">
                  <c:v>2498.5513000000001</c:v>
                </c:pt>
                <c:pt idx="1155">
                  <c:v>2500.7163999999998</c:v>
                </c:pt>
                <c:pt idx="1156">
                  <c:v>2502.8815</c:v>
                </c:pt>
                <c:pt idx="1157">
                  <c:v>2505.0466999999999</c:v>
                </c:pt>
                <c:pt idx="1158">
                  <c:v>2507.2118</c:v>
                </c:pt>
                <c:pt idx="1159">
                  <c:v>2509.3769000000002</c:v>
                </c:pt>
                <c:pt idx="1160">
                  <c:v>2511.5419999999999</c:v>
                </c:pt>
                <c:pt idx="1161">
                  <c:v>2513.7071000000001</c:v>
                </c:pt>
                <c:pt idx="1162">
                  <c:v>2515.8723</c:v>
                </c:pt>
                <c:pt idx="1163">
                  <c:v>2518.0374000000002</c:v>
                </c:pt>
                <c:pt idx="1164">
                  <c:v>2520.2024999999999</c:v>
                </c:pt>
                <c:pt idx="1165">
                  <c:v>2522.3676</c:v>
                </c:pt>
                <c:pt idx="1166">
                  <c:v>2524.5328</c:v>
                </c:pt>
                <c:pt idx="1167">
                  <c:v>2526.6979000000001</c:v>
                </c:pt>
                <c:pt idx="1168">
                  <c:v>2528.8629999999998</c:v>
                </c:pt>
                <c:pt idx="1169">
                  <c:v>2531.0281</c:v>
                </c:pt>
                <c:pt idx="1170">
                  <c:v>2533.1932000000002</c:v>
                </c:pt>
                <c:pt idx="1171">
                  <c:v>2535.3584000000001</c:v>
                </c:pt>
                <c:pt idx="1172">
                  <c:v>2537.5234999999998</c:v>
                </c:pt>
                <c:pt idx="1173">
                  <c:v>2539.6886</c:v>
                </c:pt>
                <c:pt idx="1174">
                  <c:v>2541.8537000000001</c:v>
                </c:pt>
                <c:pt idx="1175">
                  <c:v>2544.0189</c:v>
                </c:pt>
                <c:pt idx="1176">
                  <c:v>2546.1840000000002</c:v>
                </c:pt>
                <c:pt idx="1177">
                  <c:v>2548.3490999999999</c:v>
                </c:pt>
                <c:pt idx="1178">
                  <c:v>2550.5142000000001</c:v>
                </c:pt>
                <c:pt idx="1179">
                  <c:v>2552.6794</c:v>
                </c:pt>
                <c:pt idx="1180">
                  <c:v>2554.8445000000002</c:v>
                </c:pt>
                <c:pt idx="1181">
                  <c:v>2557.0095999999999</c:v>
                </c:pt>
                <c:pt idx="1182">
                  <c:v>2559.1747</c:v>
                </c:pt>
                <c:pt idx="1183">
                  <c:v>2561.3398000000002</c:v>
                </c:pt>
                <c:pt idx="1184">
                  <c:v>2563.5050000000001</c:v>
                </c:pt>
                <c:pt idx="1185">
                  <c:v>2565.6700999999998</c:v>
                </c:pt>
                <c:pt idx="1186">
                  <c:v>2567.8352</c:v>
                </c:pt>
                <c:pt idx="1187">
                  <c:v>2570.0003000000002</c:v>
                </c:pt>
                <c:pt idx="1188">
                  <c:v>2572.1655000000001</c:v>
                </c:pt>
                <c:pt idx="1189">
                  <c:v>2574.3305999999998</c:v>
                </c:pt>
                <c:pt idx="1190">
                  <c:v>2576.4956999999999</c:v>
                </c:pt>
                <c:pt idx="1191">
                  <c:v>2578.6608000000001</c:v>
                </c:pt>
                <c:pt idx="1192">
                  <c:v>2580.8258999999998</c:v>
                </c:pt>
                <c:pt idx="1193">
                  <c:v>2582.9911000000002</c:v>
                </c:pt>
                <c:pt idx="1194">
                  <c:v>2585.1561999999999</c:v>
                </c:pt>
                <c:pt idx="1195">
                  <c:v>2587.3213000000001</c:v>
                </c:pt>
                <c:pt idx="1196">
                  <c:v>2589.4863999999998</c:v>
                </c:pt>
                <c:pt idx="1197">
                  <c:v>2591.6516000000001</c:v>
                </c:pt>
                <c:pt idx="1198">
                  <c:v>2593.8166999999999</c:v>
                </c:pt>
                <c:pt idx="1199">
                  <c:v>2595.9818</c:v>
                </c:pt>
                <c:pt idx="1200">
                  <c:v>2598.1469000000002</c:v>
                </c:pt>
                <c:pt idx="1201">
                  <c:v>2600.3119999999999</c:v>
                </c:pt>
                <c:pt idx="1202">
                  <c:v>2602.4771999999998</c:v>
                </c:pt>
                <c:pt idx="1203">
                  <c:v>2604.6423</c:v>
                </c:pt>
                <c:pt idx="1204">
                  <c:v>2606.8074000000001</c:v>
                </c:pt>
                <c:pt idx="1205">
                  <c:v>2608.9724999999999</c:v>
                </c:pt>
                <c:pt idx="1206">
                  <c:v>2611.1377000000002</c:v>
                </c:pt>
                <c:pt idx="1207">
                  <c:v>2613.3027999999999</c:v>
                </c:pt>
                <c:pt idx="1208">
                  <c:v>2615.4679000000001</c:v>
                </c:pt>
                <c:pt idx="1209">
                  <c:v>2617.6329999999998</c:v>
                </c:pt>
                <c:pt idx="1210">
                  <c:v>2619.7981</c:v>
                </c:pt>
                <c:pt idx="1211">
                  <c:v>2621.9632999999999</c:v>
                </c:pt>
                <c:pt idx="1212">
                  <c:v>2624.1284000000001</c:v>
                </c:pt>
                <c:pt idx="1213">
                  <c:v>2626.2935000000002</c:v>
                </c:pt>
                <c:pt idx="1214">
                  <c:v>2628.4585999999999</c:v>
                </c:pt>
                <c:pt idx="1215">
                  <c:v>2630.6237999999998</c:v>
                </c:pt>
                <c:pt idx="1216">
                  <c:v>2632.7889</c:v>
                </c:pt>
                <c:pt idx="1217">
                  <c:v>2634.9540000000002</c:v>
                </c:pt>
                <c:pt idx="1218">
                  <c:v>2637.1190999999999</c:v>
                </c:pt>
                <c:pt idx="1219">
                  <c:v>2639.2842000000001</c:v>
                </c:pt>
                <c:pt idx="1220">
                  <c:v>2641.4494</c:v>
                </c:pt>
                <c:pt idx="1221">
                  <c:v>2643.6145000000001</c:v>
                </c:pt>
                <c:pt idx="1222">
                  <c:v>2645.7795999999998</c:v>
                </c:pt>
                <c:pt idx="1223">
                  <c:v>2647.9447</c:v>
                </c:pt>
                <c:pt idx="1224">
                  <c:v>2650.1098999999999</c:v>
                </c:pt>
                <c:pt idx="1225">
                  <c:v>2652.2750000000001</c:v>
                </c:pt>
                <c:pt idx="1226">
                  <c:v>2654.4400999999998</c:v>
                </c:pt>
                <c:pt idx="1227">
                  <c:v>2656.6052</c:v>
                </c:pt>
                <c:pt idx="1228">
                  <c:v>2658.7703999999999</c:v>
                </c:pt>
                <c:pt idx="1229">
                  <c:v>2660.9355</c:v>
                </c:pt>
                <c:pt idx="1230">
                  <c:v>2663.1006000000002</c:v>
                </c:pt>
                <c:pt idx="1231">
                  <c:v>2665.2656999999999</c:v>
                </c:pt>
                <c:pt idx="1232">
                  <c:v>2667.4308000000001</c:v>
                </c:pt>
                <c:pt idx="1233">
                  <c:v>2669.596</c:v>
                </c:pt>
                <c:pt idx="1234">
                  <c:v>2671.7611000000002</c:v>
                </c:pt>
                <c:pt idx="1235">
                  <c:v>2673.9261999999999</c:v>
                </c:pt>
                <c:pt idx="1236">
                  <c:v>2676.0913</c:v>
                </c:pt>
                <c:pt idx="1237">
                  <c:v>2678.2565</c:v>
                </c:pt>
                <c:pt idx="1238">
                  <c:v>2680.4216000000001</c:v>
                </c:pt>
                <c:pt idx="1239">
                  <c:v>2682.5866999999998</c:v>
                </c:pt>
                <c:pt idx="1240">
                  <c:v>2684.7518</c:v>
                </c:pt>
                <c:pt idx="1241">
                  <c:v>2686.9169000000002</c:v>
                </c:pt>
                <c:pt idx="1242">
                  <c:v>2689.0821000000001</c:v>
                </c:pt>
                <c:pt idx="1243">
                  <c:v>2691.2471999999998</c:v>
                </c:pt>
                <c:pt idx="1244">
                  <c:v>2693.4123</c:v>
                </c:pt>
                <c:pt idx="1245">
                  <c:v>2695.5774000000001</c:v>
                </c:pt>
                <c:pt idx="1246">
                  <c:v>2697.7426</c:v>
                </c:pt>
                <c:pt idx="1247">
                  <c:v>2699.9077000000002</c:v>
                </c:pt>
                <c:pt idx="1248">
                  <c:v>2702.0727999999999</c:v>
                </c:pt>
                <c:pt idx="1249">
                  <c:v>2704.2379000000001</c:v>
                </c:pt>
                <c:pt idx="1250">
                  <c:v>2706.4029999999998</c:v>
                </c:pt>
                <c:pt idx="1251">
                  <c:v>2708.5682000000002</c:v>
                </c:pt>
                <c:pt idx="1252">
                  <c:v>2710.7332999999999</c:v>
                </c:pt>
                <c:pt idx="1253">
                  <c:v>2712.8984</c:v>
                </c:pt>
                <c:pt idx="1254">
                  <c:v>2715.0635000000002</c:v>
                </c:pt>
                <c:pt idx="1255">
                  <c:v>2717.2287000000001</c:v>
                </c:pt>
                <c:pt idx="1256">
                  <c:v>2719.3937999999998</c:v>
                </c:pt>
                <c:pt idx="1257">
                  <c:v>2721.5589</c:v>
                </c:pt>
                <c:pt idx="1258">
                  <c:v>2723.7240000000002</c:v>
                </c:pt>
                <c:pt idx="1259">
                  <c:v>2725.8890999999999</c:v>
                </c:pt>
                <c:pt idx="1260">
                  <c:v>2728.0542999999998</c:v>
                </c:pt>
                <c:pt idx="1261">
                  <c:v>2730.2194</c:v>
                </c:pt>
                <c:pt idx="1262">
                  <c:v>2732.3845000000001</c:v>
                </c:pt>
                <c:pt idx="1263">
                  <c:v>2734.5495999999998</c:v>
                </c:pt>
                <c:pt idx="1264">
                  <c:v>2736.7148000000002</c:v>
                </c:pt>
                <c:pt idx="1265">
                  <c:v>2738.8798999999999</c:v>
                </c:pt>
                <c:pt idx="1266">
                  <c:v>2741.0450000000001</c:v>
                </c:pt>
                <c:pt idx="1267">
                  <c:v>2743.2100999999998</c:v>
                </c:pt>
                <c:pt idx="1268">
                  <c:v>2745.3751999999999</c:v>
                </c:pt>
                <c:pt idx="1269">
                  <c:v>2747.5403999999999</c:v>
                </c:pt>
                <c:pt idx="1270">
                  <c:v>2749.7055</c:v>
                </c:pt>
                <c:pt idx="1271">
                  <c:v>2751.8706000000002</c:v>
                </c:pt>
                <c:pt idx="1272">
                  <c:v>2754.0356999999999</c:v>
                </c:pt>
                <c:pt idx="1273">
                  <c:v>2756.2008999999998</c:v>
                </c:pt>
                <c:pt idx="1274">
                  <c:v>2758.366</c:v>
                </c:pt>
                <c:pt idx="1275">
                  <c:v>2760.5311000000002</c:v>
                </c:pt>
                <c:pt idx="1276">
                  <c:v>2762.6961999999999</c:v>
                </c:pt>
                <c:pt idx="1277">
                  <c:v>2764.8613</c:v>
                </c:pt>
                <c:pt idx="1278">
                  <c:v>2767.0264999999999</c:v>
                </c:pt>
                <c:pt idx="1279">
                  <c:v>2769.1916000000001</c:v>
                </c:pt>
                <c:pt idx="1280">
                  <c:v>2771.3566999999998</c:v>
                </c:pt>
                <c:pt idx="1281">
                  <c:v>2773.5218</c:v>
                </c:pt>
                <c:pt idx="1282">
                  <c:v>2775.6869999999999</c:v>
                </c:pt>
                <c:pt idx="1283">
                  <c:v>2777.8521000000001</c:v>
                </c:pt>
                <c:pt idx="1284">
                  <c:v>2780.0171999999998</c:v>
                </c:pt>
                <c:pt idx="1285">
                  <c:v>2782.1822999999999</c:v>
                </c:pt>
                <c:pt idx="1286">
                  <c:v>2784.3474999999999</c:v>
                </c:pt>
                <c:pt idx="1287">
                  <c:v>2786.5126</c:v>
                </c:pt>
                <c:pt idx="1288">
                  <c:v>2788.6777000000002</c:v>
                </c:pt>
                <c:pt idx="1289">
                  <c:v>2790.8427999999999</c:v>
                </c:pt>
                <c:pt idx="1290">
                  <c:v>2793.0079000000001</c:v>
                </c:pt>
                <c:pt idx="1291">
                  <c:v>2795.1731</c:v>
                </c:pt>
                <c:pt idx="1292">
                  <c:v>2797.3382000000001</c:v>
                </c:pt>
                <c:pt idx="1293">
                  <c:v>2799.5032999999999</c:v>
                </c:pt>
                <c:pt idx="1294">
                  <c:v>2801.6684</c:v>
                </c:pt>
                <c:pt idx="1295">
                  <c:v>2803.8335999999999</c:v>
                </c:pt>
                <c:pt idx="1296">
                  <c:v>2805.9987000000001</c:v>
                </c:pt>
                <c:pt idx="1297">
                  <c:v>2808.1637999999998</c:v>
                </c:pt>
                <c:pt idx="1298">
                  <c:v>2810.3289</c:v>
                </c:pt>
                <c:pt idx="1299">
                  <c:v>2812.4940000000001</c:v>
                </c:pt>
                <c:pt idx="1300">
                  <c:v>2814.6592000000001</c:v>
                </c:pt>
                <c:pt idx="1301">
                  <c:v>2816.8243000000002</c:v>
                </c:pt>
                <c:pt idx="1302">
                  <c:v>2818.9893999999999</c:v>
                </c:pt>
                <c:pt idx="1303">
                  <c:v>2821.1545000000001</c:v>
                </c:pt>
                <c:pt idx="1304">
                  <c:v>2823.3197</c:v>
                </c:pt>
                <c:pt idx="1305">
                  <c:v>2825.4848000000002</c:v>
                </c:pt>
                <c:pt idx="1306">
                  <c:v>2827.6498999999999</c:v>
                </c:pt>
                <c:pt idx="1307">
                  <c:v>2829.8150000000001</c:v>
                </c:pt>
                <c:pt idx="1308">
                  <c:v>2831.9801000000002</c:v>
                </c:pt>
                <c:pt idx="1309">
                  <c:v>2834.1453000000001</c:v>
                </c:pt>
                <c:pt idx="1310">
                  <c:v>2836.3103999999998</c:v>
                </c:pt>
                <c:pt idx="1311">
                  <c:v>2838.4755</c:v>
                </c:pt>
                <c:pt idx="1312">
                  <c:v>2840.6406000000002</c:v>
                </c:pt>
                <c:pt idx="1313">
                  <c:v>2842.8058000000001</c:v>
                </c:pt>
                <c:pt idx="1314">
                  <c:v>2844.9708999999998</c:v>
                </c:pt>
                <c:pt idx="1315">
                  <c:v>2847.136</c:v>
                </c:pt>
                <c:pt idx="1316">
                  <c:v>2849.3011000000001</c:v>
                </c:pt>
                <c:pt idx="1317">
                  <c:v>2851.4661999999998</c:v>
                </c:pt>
                <c:pt idx="1318">
                  <c:v>2853.6314000000002</c:v>
                </c:pt>
                <c:pt idx="1319">
                  <c:v>2855.7964999999999</c:v>
                </c:pt>
                <c:pt idx="1320">
                  <c:v>2857.9616000000001</c:v>
                </c:pt>
                <c:pt idx="1321">
                  <c:v>2860.1266999999998</c:v>
                </c:pt>
                <c:pt idx="1322">
                  <c:v>2862.2919000000002</c:v>
                </c:pt>
                <c:pt idx="1323">
                  <c:v>2864.4569999999999</c:v>
                </c:pt>
                <c:pt idx="1324">
                  <c:v>2866.6221</c:v>
                </c:pt>
                <c:pt idx="1325">
                  <c:v>2868.7872000000002</c:v>
                </c:pt>
                <c:pt idx="1326">
                  <c:v>2870.9522999999999</c:v>
                </c:pt>
                <c:pt idx="1327">
                  <c:v>2873.1174999999998</c:v>
                </c:pt>
                <c:pt idx="1328">
                  <c:v>2875.2826</c:v>
                </c:pt>
                <c:pt idx="1329">
                  <c:v>2877.4477000000002</c:v>
                </c:pt>
                <c:pt idx="1330">
                  <c:v>2879.6127999999999</c:v>
                </c:pt>
                <c:pt idx="1331">
                  <c:v>2881.7779999999998</c:v>
                </c:pt>
                <c:pt idx="1332">
                  <c:v>2883.9431</c:v>
                </c:pt>
                <c:pt idx="1333">
                  <c:v>2886.1082000000001</c:v>
                </c:pt>
                <c:pt idx="1334">
                  <c:v>2888.2732999999998</c:v>
                </c:pt>
                <c:pt idx="1335">
                  <c:v>2890.4385000000002</c:v>
                </c:pt>
                <c:pt idx="1336">
                  <c:v>2892.6035999999999</c:v>
                </c:pt>
                <c:pt idx="1337">
                  <c:v>2894.7687000000001</c:v>
                </c:pt>
                <c:pt idx="1338">
                  <c:v>2896.9337999999998</c:v>
                </c:pt>
                <c:pt idx="1339">
                  <c:v>2899.0989</c:v>
                </c:pt>
                <c:pt idx="1340">
                  <c:v>2901.2640999999999</c:v>
                </c:pt>
                <c:pt idx="1341">
                  <c:v>2903.4292</c:v>
                </c:pt>
                <c:pt idx="1342">
                  <c:v>2905.5943000000002</c:v>
                </c:pt>
                <c:pt idx="1343">
                  <c:v>2907.7593999999999</c:v>
                </c:pt>
                <c:pt idx="1344">
                  <c:v>2909.9245999999998</c:v>
                </c:pt>
                <c:pt idx="1345">
                  <c:v>2912.0897</c:v>
                </c:pt>
                <c:pt idx="1346">
                  <c:v>2914.2548000000002</c:v>
                </c:pt>
                <c:pt idx="1347">
                  <c:v>2916.4198999999999</c:v>
                </c:pt>
                <c:pt idx="1348">
                  <c:v>2918.585</c:v>
                </c:pt>
                <c:pt idx="1349">
                  <c:v>2920.7501999999999</c:v>
                </c:pt>
                <c:pt idx="1350">
                  <c:v>2922.9153000000001</c:v>
                </c:pt>
                <c:pt idx="1351">
                  <c:v>2925.0803999999998</c:v>
                </c:pt>
                <c:pt idx="1352">
                  <c:v>2927.2455</c:v>
                </c:pt>
                <c:pt idx="1353">
                  <c:v>2929.4106999999999</c:v>
                </c:pt>
                <c:pt idx="1354">
                  <c:v>2931.5758000000001</c:v>
                </c:pt>
                <c:pt idx="1355">
                  <c:v>2933.7408999999998</c:v>
                </c:pt>
                <c:pt idx="1356">
                  <c:v>2935.9059999999999</c:v>
                </c:pt>
                <c:pt idx="1357">
                  <c:v>2938.0711000000001</c:v>
                </c:pt>
                <c:pt idx="1358">
                  <c:v>2940.2363</c:v>
                </c:pt>
                <c:pt idx="1359">
                  <c:v>2942.4014000000002</c:v>
                </c:pt>
                <c:pt idx="1360">
                  <c:v>2944.5664999999999</c:v>
                </c:pt>
                <c:pt idx="1361">
                  <c:v>2946.7316000000001</c:v>
                </c:pt>
                <c:pt idx="1362">
                  <c:v>2948.8968</c:v>
                </c:pt>
                <c:pt idx="1363">
                  <c:v>2951.0619000000002</c:v>
                </c:pt>
                <c:pt idx="1364">
                  <c:v>2953.2269999999999</c:v>
                </c:pt>
                <c:pt idx="1365">
                  <c:v>2955.3921</c:v>
                </c:pt>
                <c:pt idx="1366">
                  <c:v>2957.5572000000002</c:v>
                </c:pt>
                <c:pt idx="1367">
                  <c:v>2959.7224000000001</c:v>
                </c:pt>
                <c:pt idx="1368">
                  <c:v>2961.8874999999998</c:v>
                </c:pt>
                <c:pt idx="1369">
                  <c:v>2964.0526</c:v>
                </c:pt>
                <c:pt idx="1370">
                  <c:v>2966.2177000000001</c:v>
                </c:pt>
                <c:pt idx="1371">
                  <c:v>2968.3829000000001</c:v>
                </c:pt>
                <c:pt idx="1372">
                  <c:v>2970.5479999999998</c:v>
                </c:pt>
                <c:pt idx="1373">
                  <c:v>2972.7130999999999</c:v>
                </c:pt>
                <c:pt idx="1374">
                  <c:v>2974.8782000000001</c:v>
                </c:pt>
                <c:pt idx="1375">
                  <c:v>2977.0432999999998</c:v>
                </c:pt>
                <c:pt idx="1376">
                  <c:v>2979.2085000000002</c:v>
                </c:pt>
                <c:pt idx="1377">
                  <c:v>2981.3735999999999</c:v>
                </c:pt>
                <c:pt idx="1378">
                  <c:v>2983.5387000000001</c:v>
                </c:pt>
                <c:pt idx="1379">
                  <c:v>2985.7037999999998</c:v>
                </c:pt>
                <c:pt idx="1380">
                  <c:v>2987.8690000000001</c:v>
                </c:pt>
                <c:pt idx="1381">
                  <c:v>2990.0340999999999</c:v>
                </c:pt>
                <c:pt idx="1382">
                  <c:v>2992.1992</c:v>
                </c:pt>
                <c:pt idx="1383">
                  <c:v>2994.3643000000002</c:v>
                </c:pt>
                <c:pt idx="1384">
                  <c:v>2996.5295000000001</c:v>
                </c:pt>
                <c:pt idx="1385">
                  <c:v>2998.6945999999998</c:v>
                </c:pt>
                <c:pt idx="1386">
                  <c:v>3000.8597</c:v>
                </c:pt>
                <c:pt idx="1387">
                  <c:v>3003.0248000000001</c:v>
                </c:pt>
                <c:pt idx="1388">
                  <c:v>3005.1898999999999</c:v>
                </c:pt>
                <c:pt idx="1389">
                  <c:v>3007.3551000000002</c:v>
                </c:pt>
                <c:pt idx="1390">
                  <c:v>3009.5201999999999</c:v>
                </c:pt>
                <c:pt idx="1391">
                  <c:v>3011.6853000000001</c:v>
                </c:pt>
                <c:pt idx="1392">
                  <c:v>3013.8503999999998</c:v>
                </c:pt>
                <c:pt idx="1393">
                  <c:v>3016.0156000000002</c:v>
                </c:pt>
                <c:pt idx="1394">
                  <c:v>3018.1806999999999</c:v>
                </c:pt>
                <c:pt idx="1395">
                  <c:v>3020.3458000000001</c:v>
                </c:pt>
                <c:pt idx="1396">
                  <c:v>3022.5109000000002</c:v>
                </c:pt>
                <c:pt idx="1397">
                  <c:v>3024.6759999999999</c:v>
                </c:pt>
                <c:pt idx="1398">
                  <c:v>3026.8411999999998</c:v>
                </c:pt>
                <c:pt idx="1399">
                  <c:v>3029.0063</c:v>
                </c:pt>
                <c:pt idx="1400">
                  <c:v>3031.1714000000002</c:v>
                </c:pt>
                <c:pt idx="1401">
                  <c:v>3033.3364999999999</c:v>
                </c:pt>
                <c:pt idx="1402">
                  <c:v>3035.5016999999998</c:v>
                </c:pt>
                <c:pt idx="1403">
                  <c:v>3037.6668</c:v>
                </c:pt>
                <c:pt idx="1404">
                  <c:v>3039.8319000000001</c:v>
                </c:pt>
                <c:pt idx="1405">
                  <c:v>3041.9969999999998</c:v>
                </c:pt>
                <c:pt idx="1406">
                  <c:v>3044.1621</c:v>
                </c:pt>
                <c:pt idx="1407">
                  <c:v>3046.3272999999999</c:v>
                </c:pt>
                <c:pt idx="1408">
                  <c:v>3048.4924000000001</c:v>
                </c:pt>
                <c:pt idx="1409">
                  <c:v>3050.6574999999998</c:v>
                </c:pt>
                <c:pt idx="1410">
                  <c:v>3052.8226</c:v>
                </c:pt>
                <c:pt idx="1411">
                  <c:v>3054.9877999999999</c:v>
                </c:pt>
                <c:pt idx="1412">
                  <c:v>3057.1529</c:v>
                </c:pt>
                <c:pt idx="1413">
                  <c:v>3059.3180000000002</c:v>
                </c:pt>
                <c:pt idx="1414">
                  <c:v>3061.4830999999999</c:v>
                </c:pt>
                <c:pt idx="1415">
                  <c:v>3063.6482000000001</c:v>
                </c:pt>
                <c:pt idx="1416">
                  <c:v>3065.8134</c:v>
                </c:pt>
                <c:pt idx="1417">
                  <c:v>3067.9785000000002</c:v>
                </c:pt>
                <c:pt idx="1418">
                  <c:v>3070.1435999999999</c:v>
                </c:pt>
                <c:pt idx="1419">
                  <c:v>3072.3087</c:v>
                </c:pt>
                <c:pt idx="1420">
                  <c:v>3074.4739</c:v>
                </c:pt>
                <c:pt idx="1421">
                  <c:v>3076.6390000000001</c:v>
                </c:pt>
                <c:pt idx="1422">
                  <c:v>3078.8040999999998</c:v>
                </c:pt>
                <c:pt idx="1423">
                  <c:v>3080.9692</c:v>
                </c:pt>
                <c:pt idx="1424">
                  <c:v>3083.1343000000002</c:v>
                </c:pt>
                <c:pt idx="1425">
                  <c:v>3085.2995000000001</c:v>
                </c:pt>
                <c:pt idx="1426">
                  <c:v>3087.4645999999998</c:v>
                </c:pt>
                <c:pt idx="1427">
                  <c:v>3089.6297</c:v>
                </c:pt>
                <c:pt idx="1428">
                  <c:v>3091.7948000000001</c:v>
                </c:pt>
                <c:pt idx="1429">
                  <c:v>3093.96</c:v>
                </c:pt>
                <c:pt idx="1430">
                  <c:v>3096.1251000000002</c:v>
                </c:pt>
                <c:pt idx="1431">
                  <c:v>3098.2901999999999</c:v>
                </c:pt>
                <c:pt idx="1432">
                  <c:v>3100.4553000000001</c:v>
                </c:pt>
                <c:pt idx="1433">
                  <c:v>3102.6203999999998</c:v>
                </c:pt>
                <c:pt idx="1434">
                  <c:v>3104.7856000000002</c:v>
                </c:pt>
                <c:pt idx="1435">
                  <c:v>3106.9506999999999</c:v>
                </c:pt>
                <c:pt idx="1436">
                  <c:v>3109.1158</c:v>
                </c:pt>
                <c:pt idx="1437">
                  <c:v>3111.2809000000002</c:v>
                </c:pt>
                <c:pt idx="1438">
                  <c:v>3113.4461000000001</c:v>
                </c:pt>
                <c:pt idx="1439">
                  <c:v>3115.6111999999998</c:v>
                </c:pt>
                <c:pt idx="1440">
                  <c:v>3117.7763</c:v>
                </c:pt>
                <c:pt idx="1441">
                  <c:v>3119.9414000000002</c:v>
                </c:pt>
                <c:pt idx="1442">
                  <c:v>3122.1066000000001</c:v>
                </c:pt>
                <c:pt idx="1443">
                  <c:v>3124.2716999999998</c:v>
                </c:pt>
                <c:pt idx="1444">
                  <c:v>3126.4367999999999</c:v>
                </c:pt>
                <c:pt idx="1445">
                  <c:v>3128.6019000000001</c:v>
                </c:pt>
                <c:pt idx="1446">
                  <c:v>3130.7669999999998</c:v>
                </c:pt>
                <c:pt idx="1447">
                  <c:v>3132.9322000000002</c:v>
                </c:pt>
                <c:pt idx="1448">
                  <c:v>3135.0972999999999</c:v>
                </c:pt>
                <c:pt idx="1449">
                  <c:v>3137.2624000000001</c:v>
                </c:pt>
                <c:pt idx="1450">
                  <c:v>3139.4274999999998</c:v>
                </c:pt>
              </c:numCache>
            </c:numRef>
          </c:xVal>
          <c:yVal>
            <c:numRef>
              <c:f>E_pulse!$I$2:$I$1452</c:f>
              <c:numCache>
                <c:formatCode>0.0000</c:formatCode>
                <c:ptCount val="1451"/>
                <c:pt idx="0">
                  <c:v>0</c:v>
                </c:pt>
                <c:pt idx="1">
                  <c:v>7.4938287893454979E-3</c:v>
                </c:pt>
                <c:pt idx="2">
                  <c:v>1.166244072147286E-2</c:v>
                </c:pt>
                <c:pt idx="3">
                  <c:v>4.3707787780501734E-3</c:v>
                </c:pt>
                <c:pt idx="4">
                  <c:v>-9.6500737366067412E-3</c:v>
                </c:pt>
                <c:pt idx="5">
                  <c:v>-1.5398281872969799E-2</c:v>
                </c:pt>
                <c:pt idx="6">
                  <c:v>-6.3417538307343193E-3</c:v>
                </c:pt>
                <c:pt idx="7">
                  <c:v>4.9262308720022119E-3</c:v>
                </c:pt>
                <c:pt idx="8">
                  <c:v>5.6808434412302751E-3</c:v>
                </c:pt>
                <c:pt idx="9">
                  <c:v>-7.6386648937027931E-3</c:v>
                </c:pt>
                <c:pt idx="10">
                  <c:v>-2.5364196429287271E-2</c:v>
                </c:pt>
                <c:pt idx="11">
                  <c:v>-3.0964445924616849E-2</c:v>
                </c:pt>
                <c:pt idx="12">
                  <c:v>-1.381138996265948E-2</c:v>
                </c:pt>
                <c:pt idx="13">
                  <c:v>2.0924520005704092E-2</c:v>
                </c:pt>
                <c:pt idx="14">
                  <c:v>5.318477599245245E-2</c:v>
                </c:pt>
                <c:pt idx="15">
                  <c:v>6.0297318871084082E-2</c:v>
                </c:pt>
                <c:pt idx="16">
                  <c:v>3.2802328190675113E-2</c:v>
                </c:pt>
                <c:pt idx="17">
                  <c:v>-1.72619173971915E-2</c:v>
                </c:pt>
                <c:pt idx="18">
                  <c:v>-6.2165044007152996E-2</c:v>
                </c:pt>
                <c:pt idx="19">
                  <c:v>-7.5390341370615427E-2</c:v>
                </c:pt>
                <c:pt idx="20">
                  <c:v>-4.8685902081550998E-2</c:v>
                </c:pt>
                <c:pt idx="21">
                  <c:v>2.308078987756658E-3</c:v>
                </c:pt>
                <c:pt idx="22">
                  <c:v>4.7947635167851277E-2</c:v>
                </c:pt>
                <c:pt idx="23">
                  <c:v>6.3520889333381014E-2</c:v>
                </c:pt>
                <c:pt idx="24">
                  <c:v>4.4489301635583504E-2</c:v>
                </c:pt>
                <c:pt idx="25">
                  <c:v>7.8208552187502729E-3</c:v>
                </c:pt>
                <c:pt idx="26">
                  <c:v>-2.1113050409208915E-2</c:v>
                </c:pt>
                <c:pt idx="27">
                  <c:v>-2.6536837089981464E-2</c:v>
                </c:pt>
                <c:pt idx="28">
                  <c:v>-1.2324259249933947E-2</c:v>
                </c:pt>
                <c:pt idx="29">
                  <c:v>2.8681414120358259E-3</c:v>
                </c:pt>
                <c:pt idx="30">
                  <c:v>1.474537378311797E-3</c:v>
                </c:pt>
                <c:pt idx="31">
                  <c:v>-1.8105073242860047E-2</c:v>
                </c:pt>
                <c:pt idx="32">
                  <c:v>-3.9029016714007062E-2</c:v>
                </c:pt>
                <c:pt idx="33">
                  <c:v>-3.8339312026718052E-2</c:v>
                </c:pt>
                <c:pt idx="34">
                  <c:v>-5.4827847231674739E-3</c:v>
                </c:pt>
                <c:pt idx="35">
                  <c:v>4.6633312941426162E-2</c:v>
                </c:pt>
                <c:pt idx="36">
                  <c:v>8.6990418446079021E-2</c:v>
                </c:pt>
                <c:pt idx="37">
                  <c:v>8.5773017083709838E-2</c:v>
                </c:pt>
                <c:pt idx="38">
                  <c:v>3.5107616030507327E-2</c:v>
                </c:pt>
                <c:pt idx="39">
                  <c:v>-4.297713436921579E-2</c:v>
                </c:pt>
                <c:pt idx="40">
                  <c:v>-0.10747711450579864</c:v>
                </c:pt>
                <c:pt idx="41">
                  <c:v>-0.12193885328537767</c:v>
                </c:pt>
                <c:pt idx="42">
                  <c:v>-7.6005548784777749E-2</c:v>
                </c:pt>
                <c:pt idx="43">
                  <c:v>8.2867106352338838E-3</c:v>
                </c:pt>
                <c:pt idx="44">
                  <c:v>8.8932037295660168E-2</c:v>
                </c:pt>
                <c:pt idx="45">
                  <c:v>0.12701348703504403</c:v>
                </c:pt>
                <c:pt idx="46">
                  <c:v>0.10654061699467129</c:v>
                </c:pt>
                <c:pt idx="47">
                  <c:v>4.0413054580076102E-2</c:v>
                </c:pt>
                <c:pt idx="48">
                  <c:v>-3.8916743815698478E-2</c:v>
                </c:pt>
                <c:pt idx="49">
                  <c:v>-9.6802651050027069E-2</c:v>
                </c:pt>
                <c:pt idx="50">
                  <c:v>-0.11163037216476746</c:v>
                </c:pt>
                <c:pt idx="51">
                  <c:v>-8.1333270394977522E-2</c:v>
                </c:pt>
                <c:pt idx="52">
                  <c:v>-2.0889648673353446E-2</c:v>
                </c:pt>
                <c:pt idx="53">
                  <c:v>4.5282431217400464E-2</c:v>
                </c:pt>
                <c:pt idx="54">
                  <c:v>9.1960308478418115E-2</c:v>
                </c:pt>
                <c:pt idx="55">
                  <c:v>0.10092431821860912</c:v>
                </c:pt>
                <c:pt idx="56">
                  <c:v>6.7433524889942711E-2</c:v>
                </c:pt>
                <c:pt idx="57">
                  <c:v>3.8810137171083657E-3</c:v>
                </c:pt>
                <c:pt idx="58">
                  <c:v>-6.2466472488626731E-2</c:v>
                </c:pt>
                <c:pt idx="59">
                  <c:v>-9.9806080800057012E-2</c:v>
                </c:pt>
                <c:pt idx="60">
                  <c:v>-8.7711418149794301E-2</c:v>
                </c:pt>
                <c:pt idx="61">
                  <c:v>-3.0476737326081371E-2</c:v>
                </c:pt>
                <c:pt idx="62">
                  <c:v>4.1772461808864562E-2</c:v>
                </c:pt>
                <c:pt idx="63">
                  <c:v>8.8118042567888522E-2</c:v>
                </c:pt>
                <c:pt idx="64">
                  <c:v>8.1265605056352205E-2</c:v>
                </c:pt>
                <c:pt idx="65">
                  <c:v>2.6211731054916809E-2</c:v>
                </c:pt>
                <c:pt idx="66">
                  <c:v>-4.0763928106501063E-2</c:v>
                </c:pt>
                <c:pt idx="67">
                  <c:v>-7.4785050350834797E-2</c:v>
                </c:pt>
                <c:pt idx="68">
                  <c:v>-5.3202068425823736E-2</c:v>
                </c:pt>
                <c:pt idx="69">
                  <c:v>6.8859738060532355E-3</c:v>
                </c:pt>
                <c:pt idx="70">
                  <c:v>5.8814244979802824E-2</c:v>
                </c:pt>
                <c:pt idx="71">
                  <c:v>5.9733741928178388E-2</c:v>
                </c:pt>
                <c:pt idx="72">
                  <c:v>4.563566132882748E-3</c:v>
                </c:pt>
                <c:pt idx="73">
                  <c:v>-6.5511686580680739E-2</c:v>
                </c:pt>
                <c:pt idx="74">
                  <c:v>-9.0010499234785504E-2</c:v>
                </c:pt>
                <c:pt idx="75">
                  <c:v>-3.5650073791919132E-2</c:v>
                </c:pt>
                <c:pt idx="76">
                  <c:v>7.1058939938521595E-2</c:v>
                </c:pt>
                <c:pt idx="77">
                  <c:v>0.15301120125569226</c:v>
                </c:pt>
                <c:pt idx="78">
                  <c:v>0.13366732460670208</c:v>
                </c:pt>
                <c:pt idx="79">
                  <c:v>-1.8491486521387767E-3</c:v>
                </c:pt>
                <c:pt idx="80">
                  <c:v>-0.18080084073151786</c:v>
                </c:pt>
                <c:pt idx="81">
                  <c:v>-0.2783710448490736</c:v>
                </c:pt>
                <c:pt idx="82">
                  <c:v>-0.1996379723315661</c:v>
                </c:pt>
                <c:pt idx="83">
                  <c:v>4.3942617155200127E-2</c:v>
                </c:pt>
                <c:pt idx="84">
                  <c:v>0.3202397410855371</c:v>
                </c:pt>
                <c:pt idx="85">
                  <c:v>0.44557217406407051</c:v>
                </c:pt>
                <c:pt idx="86">
                  <c:v>0.30255477776439538</c:v>
                </c:pt>
                <c:pt idx="87">
                  <c:v>-6.7568900608955623E-2</c:v>
                </c:pt>
                <c:pt idx="88">
                  <c:v>-0.46554671826170507</c:v>
                </c:pt>
                <c:pt idx="89">
                  <c:v>-0.64086894928108395</c:v>
                </c:pt>
                <c:pt idx="90">
                  <c:v>-0.44773169234782795</c:v>
                </c:pt>
                <c:pt idx="91">
                  <c:v>4.667706470762626E-2</c:v>
                </c:pt>
                <c:pt idx="92">
                  <c:v>0.57808637190316492</c:v>
                </c:pt>
                <c:pt idx="93">
                  <c:v>0.8286043116317019</c:v>
                </c:pt>
                <c:pt idx="94">
                  <c:v>0.61870539345375641</c:v>
                </c:pt>
                <c:pt idx="95">
                  <c:v>3.0451670684542003E-2</c:v>
                </c:pt>
                <c:pt idx="96">
                  <c:v>-0.62106983373914459</c:v>
                </c:pt>
                <c:pt idx="97">
                  <c:v>-0.96129278505737736</c:v>
                </c:pt>
                <c:pt idx="98">
                  <c:v>-0.77666184509615477</c:v>
                </c:pt>
                <c:pt idx="99">
                  <c:v>-0.14945824038590338</c:v>
                </c:pt>
                <c:pt idx="100">
                  <c:v>0.57890324930372195</c:v>
                </c:pt>
                <c:pt idx="101">
                  <c:v>1</c:v>
                </c:pt>
                <c:pt idx="102">
                  <c:v>0.8746197326699342</c:v>
                </c:pt>
                <c:pt idx="103">
                  <c:v>0.27271208792079932</c:v>
                </c:pt>
                <c:pt idx="104">
                  <c:v>-0.4669299507810647</c:v>
                </c:pt>
                <c:pt idx="105">
                  <c:v>-0.93334918202808459</c:v>
                </c:pt>
                <c:pt idx="106">
                  <c:v>-0.87917532857289948</c:v>
                </c:pt>
                <c:pt idx="107">
                  <c:v>-0.35637741357409175</c:v>
                </c:pt>
                <c:pt idx="108">
                  <c:v>0.32477523034582434</c:v>
                </c:pt>
                <c:pt idx="109">
                  <c:v>0.7834370810271577</c:v>
                </c:pt>
                <c:pt idx="110">
                  <c:v>0.78695395984202587</c:v>
                </c:pt>
                <c:pt idx="111">
                  <c:v>0.37192213648572825</c:v>
                </c:pt>
                <c:pt idx="112">
                  <c:v>-0.19688552428926576</c:v>
                </c:pt>
                <c:pt idx="113">
                  <c:v>-0.59485823060283272</c:v>
                </c:pt>
                <c:pt idx="114">
                  <c:v>-0.62579921877765843</c:v>
                </c:pt>
                <c:pt idx="115">
                  <c:v>-0.31914385699276515</c:v>
                </c:pt>
                <c:pt idx="116">
                  <c:v>0.11198279152447359</c:v>
                </c:pt>
                <c:pt idx="117">
                  <c:v>0.41358218126264495</c:v>
                </c:pt>
                <c:pt idx="118">
                  <c:v>0.44029843230344745</c:v>
                </c:pt>
                <c:pt idx="119">
                  <c:v>0.22330379704758455</c:v>
                </c:pt>
                <c:pt idx="120">
                  <c:v>-7.3443926474187599E-2</c:v>
                </c:pt>
                <c:pt idx="121">
                  <c:v>-0.26839328557044806</c:v>
                </c:pt>
                <c:pt idx="122">
                  <c:v>-0.27093430758064574</c:v>
                </c:pt>
                <c:pt idx="123">
                  <c:v>-0.11925263104698045</c:v>
                </c:pt>
                <c:pt idx="124">
                  <c:v>6.4995549423469953E-2</c:v>
                </c:pt>
                <c:pt idx="125">
                  <c:v>0.16503790669671012</c:v>
                </c:pt>
                <c:pt idx="126">
                  <c:v>0.13938657083461214</c:v>
                </c:pt>
                <c:pt idx="127">
                  <c:v>3.3371160606402654E-2</c:v>
                </c:pt>
                <c:pt idx="128">
                  <c:v>-6.6031120794889819E-2</c:v>
                </c:pt>
                <c:pt idx="129">
                  <c:v>-9.419353850696828E-2</c:v>
                </c:pt>
                <c:pt idx="130">
                  <c:v>-4.7351840753227986E-2</c:v>
                </c:pt>
                <c:pt idx="131">
                  <c:v>2.557128223717749E-2</c:v>
                </c:pt>
                <c:pt idx="132">
                  <c:v>6.5307429395461178E-2</c:v>
                </c:pt>
                <c:pt idx="133">
                  <c:v>4.5371624716721098E-2</c:v>
                </c:pt>
                <c:pt idx="134">
                  <c:v>-1.3333181932956418E-2</c:v>
                </c:pt>
                <c:pt idx="135">
                  <c:v>-6.2690690381214553E-2</c:v>
                </c:pt>
                <c:pt idx="136">
                  <c:v>-6.4309167016566096E-2</c:v>
                </c:pt>
                <c:pt idx="137">
                  <c:v>-1.6076745577732216E-2</c:v>
                </c:pt>
                <c:pt idx="138">
                  <c:v>4.8610048150544705E-2</c:v>
                </c:pt>
                <c:pt idx="139">
                  <c:v>8.5607870561505928E-2</c:v>
                </c:pt>
                <c:pt idx="140">
                  <c:v>6.9885158820406704E-2</c:v>
                </c:pt>
                <c:pt idx="141">
                  <c:v>1.0470824063363309E-2</c:v>
                </c:pt>
                <c:pt idx="142">
                  <c:v>-5.7392303569947026E-2</c:v>
                </c:pt>
                <c:pt idx="143">
                  <c:v>-9.5242435033338568E-2</c:v>
                </c:pt>
                <c:pt idx="144">
                  <c:v>-8.3580562461708877E-2</c:v>
                </c:pt>
                <c:pt idx="145">
                  <c:v>-3.0369818992471629E-2</c:v>
                </c:pt>
                <c:pt idx="146">
                  <c:v>3.6540399893377144E-2</c:v>
                </c:pt>
                <c:pt idx="147">
                  <c:v>8.5720903764761644E-2</c:v>
                </c:pt>
                <c:pt idx="148">
                  <c:v>9.6832854254135889E-2</c:v>
                </c:pt>
                <c:pt idx="149">
                  <c:v>6.7170187325986785E-2</c:v>
                </c:pt>
                <c:pt idx="150">
                  <c:v>9.8732407701096394E-3</c:v>
                </c:pt>
                <c:pt idx="151">
                  <c:v>-5.2554230957401395E-2</c:v>
                </c:pt>
                <c:pt idx="152">
                  <c:v>-9.5972697125047385E-2</c:v>
                </c:pt>
                <c:pt idx="153">
                  <c:v>-0.10218307872876653</c:v>
                </c:pt>
                <c:pt idx="154">
                  <c:v>-6.5783010949922657E-2</c:v>
                </c:pt>
                <c:pt idx="155">
                  <c:v>1.5945679814867548E-3</c:v>
                </c:pt>
                <c:pt idx="156">
                  <c:v>7.3012330903090034E-2</c:v>
                </c:pt>
                <c:pt idx="157">
                  <c:v>0.11601153033080742</c:v>
                </c:pt>
                <c:pt idx="158">
                  <c:v>0.10794552000669501</c:v>
                </c:pt>
                <c:pt idx="159">
                  <c:v>4.9317378580245819E-2</c:v>
                </c:pt>
                <c:pt idx="160">
                  <c:v>-3.3570740655027936E-2</c:v>
                </c:pt>
                <c:pt idx="161">
                  <c:v>-0.1003806587429799</c:v>
                </c:pt>
                <c:pt idx="162">
                  <c:v>-0.11785758497421224</c:v>
                </c:pt>
                <c:pt idx="163">
                  <c:v>-7.8418850373878163E-2</c:v>
                </c:pt>
                <c:pt idx="164">
                  <c:v>-4.6594935558300302E-3</c:v>
                </c:pt>
                <c:pt idx="165">
                  <c:v>6.3655672302802432E-2</c:v>
                </c:pt>
                <c:pt idx="166">
                  <c:v>9.2552357220090906E-2</c:v>
                </c:pt>
                <c:pt idx="167">
                  <c:v>7.2672251184575834E-2</c:v>
                </c:pt>
                <c:pt idx="168">
                  <c:v>2.2450853807141444E-2</c:v>
                </c:pt>
                <c:pt idx="169">
                  <c:v>-2.5686967499395766E-2</c:v>
                </c:pt>
                <c:pt idx="170">
                  <c:v>-4.6455680842720566E-2</c:v>
                </c:pt>
                <c:pt idx="171">
                  <c:v>-3.6136175300376758E-2</c:v>
                </c:pt>
                <c:pt idx="172">
                  <c:v>-1.1420796448258861E-2</c:v>
                </c:pt>
                <c:pt idx="173">
                  <c:v>5.2448786390253185E-3</c:v>
                </c:pt>
                <c:pt idx="174">
                  <c:v>2.6516638562108399E-3</c:v>
                </c:pt>
                <c:pt idx="175">
                  <c:v>-1.2005340511669014E-2</c:v>
                </c:pt>
                <c:pt idx="176">
                  <c:v>-2.0358674759650402E-2</c:v>
                </c:pt>
                <c:pt idx="177">
                  <c:v>-8.5262870480881173E-3</c:v>
                </c:pt>
                <c:pt idx="178">
                  <c:v>2.0748648139068064E-2</c:v>
                </c:pt>
                <c:pt idx="179">
                  <c:v>4.8654032332238133E-2</c:v>
                </c:pt>
                <c:pt idx="180">
                  <c:v>5.3375731444437968E-2</c:v>
                </c:pt>
                <c:pt idx="181">
                  <c:v>2.6326819964202608E-2</c:v>
                </c:pt>
                <c:pt idx="182">
                  <c:v>-2.0219758758122944E-2</c:v>
                </c:pt>
                <c:pt idx="183">
                  <c:v>-5.9854760135049624E-2</c:v>
                </c:pt>
                <c:pt idx="184">
                  <c:v>-6.8789519754821477E-2</c:v>
                </c:pt>
                <c:pt idx="185">
                  <c:v>-4.1302305084251069E-2</c:v>
                </c:pt>
                <c:pt idx="186">
                  <c:v>6.5532258054345413E-3</c:v>
                </c:pt>
                <c:pt idx="187">
                  <c:v>4.732118532982596E-2</c:v>
                </c:pt>
                <c:pt idx="188">
                  <c:v>5.9430637893148154E-2</c:v>
                </c:pt>
                <c:pt idx="189">
                  <c:v>3.986138487744452E-2</c:v>
                </c:pt>
                <c:pt idx="190">
                  <c:v>4.2367157204488432E-3</c:v>
                </c:pt>
                <c:pt idx="191">
                  <c:v>-2.4842756955821867E-2</c:v>
                </c:pt>
                <c:pt idx="192">
                  <c:v>-3.2674187980353507E-2</c:v>
                </c:pt>
                <c:pt idx="193">
                  <c:v>-2.0491483098213834E-2</c:v>
                </c:pt>
                <c:pt idx="194">
                  <c:v>-2.0231208374092377E-3</c:v>
                </c:pt>
                <c:pt idx="195">
                  <c:v>7.9069516464971151E-3</c:v>
                </c:pt>
                <c:pt idx="196">
                  <c:v>4.0687330085582051E-3</c:v>
                </c:pt>
                <c:pt idx="197">
                  <c:v>-6.6240013678282366E-3</c:v>
                </c:pt>
                <c:pt idx="198">
                  <c:v>-1.1801798589634323E-2</c:v>
                </c:pt>
                <c:pt idx="199">
                  <c:v>-3.9974873903334436E-3</c:v>
                </c:pt>
                <c:pt idx="200">
                  <c:v>1.3186886289098389E-2</c:v>
                </c:pt>
                <c:pt idx="201">
                  <c:v>2.7522291393357007E-2</c:v>
                </c:pt>
                <c:pt idx="202">
                  <c:v>2.7195441341257204E-2</c:v>
                </c:pt>
                <c:pt idx="203">
                  <c:v>9.7366943256117638E-3</c:v>
                </c:pt>
                <c:pt idx="204">
                  <c:v>-1.5622118712248811E-2</c:v>
                </c:pt>
                <c:pt idx="205">
                  <c:v>-3.3798873577592412E-2</c:v>
                </c:pt>
                <c:pt idx="206">
                  <c:v>-3.3770167561661499E-2</c:v>
                </c:pt>
                <c:pt idx="207">
                  <c:v>-1.5702705631634596E-2</c:v>
                </c:pt>
                <c:pt idx="208">
                  <c:v>9.3981807992552634E-3</c:v>
                </c:pt>
                <c:pt idx="209">
                  <c:v>2.6993600196165882E-2</c:v>
                </c:pt>
                <c:pt idx="210">
                  <c:v>2.8144121748243753E-2</c:v>
                </c:pt>
                <c:pt idx="211">
                  <c:v>1.4458675939744573E-2</c:v>
                </c:pt>
                <c:pt idx="212">
                  <c:v>-3.9850664938023885E-3</c:v>
                </c:pt>
                <c:pt idx="213">
                  <c:v>-1.5792503231070818E-2</c:v>
                </c:pt>
                <c:pt idx="214">
                  <c:v>-1.5414381600476146E-2</c:v>
                </c:pt>
                <c:pt idx="215">
                  <c:v>-5.7560918307845849E-3</c:v>
                </c:pt>
                <c:pt idx="216">
                  <c:v>4.9010316275147157E-3</c:v>
                </c:pt>
                <c:pt idx="217">
                  <c:v>9.0018489643412473E-3</c:v>
                </c:pt>
                <c:pt idx="218">
                  <c:v>4.5459459756491622E-3</c:v>
                </c:pt>
                <c:pt idx="219">
                  <c:v>-4.300072724429364E-3</c:v>
                </c:pt>
                <c:pt idx="220">
                  <c:v>-1.0659424912184329E-2</c:v>
                </c:pt>
                <c:pt idx="221">
                  <c:v>-9.7378691949388564E-3</c:v>
                </c:pt>
                <c:pt idx="222">
                  <c:v>-1.7458489917266391E-3</c:v>
                </c:pt>
                <c:pt idx="223">
                  <c:v>8.6203753257983271E-3</c:v>
                </c:pt>
                <c:pt idx="224">
                  <c:v>1.5343039773047172E-2</c:v>
                </c:pt>
                <c:pt idx="225">
                  <c:v>1.4627701818849419E-2</c:v>
                </c:pt>
                <c:pt idx="226">
                  <c:v>6.7479296328763075E-3</c:v>
                </c:pt>
                <c:pt idx="227">
                  <c:v>-4.5063994885417812E-3</c:v>
                </c:pt>
                <c:pt idx="228">
                  <c:v>-1.4011313950181469E-2</c:v>
                </c:pt>
                <c:pt idx="229">
                  <c:v>-1.7715352457645207E-2</c:v>
                </c:pt>
                <c:pt idx="230">
                  <c:v>-1.4175236057119803E-2</c:v>
                </c:pt>
                <c:pt idx="231">
                  <c:v>-4.8662478563499291E-3</c:v>
                </c:pt>
                <c:pt idx="232">
                  <c:v>6.5259085171179869E-3</c:v>
                </c:pt>
                <c:pt idx="233">
                  <c:v>1.5461826971349566E-2</c:v>
                </c:pt>
                <c:pt idx="234">
                  <c:v>1.8208930538305811E-2</c:v>
                </c:pt>
                <c:pt idx="235">
                  <c:v>1.3387547159851144E-2</c:v>
                </c:pt>
                <c:pt idx="236">
                  <c:v>2.8052305016688425E-3</c:v>
                </c:pt>
                <c:pt idx="237">
                  <c:v>-9.0079710406691989E-3</c:v>
                </c:pt>
                <c:pt idx="238">
                  <c:v>-1.6681142428448235E-2</c:v>
                </c:pt>
                <c:pt idx="239">
                  <c:v>-1.6601384457655292E-2</c:v>
                </c:pt>
                <c:pt idx="240">
                  <c:v>-8.8892769887311818E-3</c:v>
                </c:pt>
                <c:pt idx="241">
                  <c:v>2.487087742884325E-3</c:v>
                </c:pt>
                <c:pt idx="242">
                  <c:v>1.1732859830306062E-2</c:v>
                </c:pt>
                <c:pt idx="243">
                  <c:v>1.4353970958332856E-2</c:v>
                </c:pt>
                <c:pt idx="244">
                  <c:v>9.5885953897594314E-3</c:v>
                </c:pt>
                <c:pt idx="245">
                  <c:v>6.7963401586316823E-4</c:v>
                </c:pt>
                <c:pt idx="246">
                  <c:v>-7.1696507885146031E-3</c:v>
                </c:pt>
                <c:pt idx="247">
                  <c:v>-9.8769500493162271E-3</c:v>
                </c:pt>
                <c:pt idx="248">
                  <c:v>-6.7023965550618873E-3</c:v>
                </c:pt>
                <c:pt idx="249">
                  <c:v>-3.236615457486026E-4</c:v>
                </c:pt>
                <c:pt idx="250">
                  <c:v>5.1132440887866823E-3</c:v>
                </c:pt>
                <c:pt idx="251">
                  <c:v>6.5956147880753564E-3</c:v>
                </c:pt>
                <c:pt idx="252">
                  <c:v>3.8464998361831108E-3</c:v>
                </c:pt>
                <c:pt idx="253">
                  <c:v>-9.2111416384157237E-4</c:v>
                </c:pt>
                <c:pt idx="254">
                  <c:v>-4.6868016556270813E-3</c:v>
                </c:pt>
                <c:pt idx="255">
                  <c:v>-5.4909769188894253E-3</c:v>
                </c:pt>
                <c:pt idx="256">
                  <c:v>-3.3254010586075303E-3</c:v>
                </c:pt>
                <c:pt idx="257">
                  <c:v>2.885895253219833E-4</c:v>
                </c:pt>
                <c:pt idx="258">
                  <c:v>3.4705070594404429E-3</c:v>
                </c:pt>
                <c:pt idx="259">
                  <c:v>4.9954159196865739E-3</c:v>
                </c:pt>
                <c:pt idx="260">
                  <c:v>4.5999252847247441E-3</c:v>
                </c:pt>
                <c:pt idx="261">
                  <c:v>2.6782030030423911E-3</c:v>
                </c:pt>
                <c:pt idx="262">
                  <c:v>-1.3416850249382725E-4</c:v>
                </c:pt>
                <c:pt idx="263">
                  <c:v>-3.108532900620126E-3</c:v>
                </c:pt>
                <c:pt idx="264">
                  <c:v>-5.3573817908226327E-3</c:v>
                </c:pt>
                <c:pt idx="265">
                  <c:v>-5.9070696559142674E-3</c:v>
                </c:pt>
                <c:pt idx="266">
                  <c:v>-4.133766466930474E-3</c:v>
                </c:pt>
                <c:pt idx="267">
                  <c:v>-3.5228248679893513E-4</c:v>
                </c:pt>
                <c:pt idx="268">
                  <c:v>3.9729066593254606E-3</c:v>
                </c:pt>
                <c:pt idx="269">
                  <c:v>6.7811873891353326E-3</c:v>
                </c:pt>
                <c:pt idx="270">
                  <c:v>6.5585113661535844E-3</c:v>
                </c:pt>
                <c:pt idx="271">
                  <c:v>3.3486975588896272E-3</c:v>
                </c:pt>
                <c:pt idx="272">
                  <c:v>-1.1351511768196354E-3</c:v>
                </c:pt>
                <c:pt idx="273">
                  <c:v>-4.5005759490141664E-3</c:v>
                </c:pt>
                <c:pt idx="274">
                  <c:v>-5.1666693841863238E-3</c:v>
                </c:pt>
                <c:pt idx="275">
                  <c:v>-3.3304576270071851E-3</c:v>
                </c:pt>
                <c:pt idx="276">
                  <c:v>-7.0278456281879995E-4</c:v>
                </c:pt>
                <c:pt idx="277">
                  <c:v>8.1633046744611143E-4</c:v>
                </c:pt>
                <c:pt idx="278">
                  <c:v>5.5598933375036004E-4</c:v>
                </c:pt>
                <c:pt idx="279">
                  <c:v>-4.8341179458181831E-4</c:v>
                </c:pt>
                <c:pt idx="280">
                  <c:v>-5.2656493774462748E-4</c:v>
                </c:pt>
                <c:pt idx="281">
                  <c:v>1.397919845301365E-3</c:v>
                </c:pt>
                <c:pt idx="282">
                  <c:v>4.4194382589593248E-3</c:v>
                </c:pt>
                <c:pt idx="283">
                  <c:v>6.2102994475447685E-3</c:v>
                </c:pt>
                <c:pt idx="284">
                  <c:v>4.6371360862077719E-3</c:v>
                </c:pt>
                <c:pt idx="285">
                  <c:v>-4.6662865742487779E-4</c:v>
                </c:pt>
                <c:pt idx="286">
                  <c:v>-6.7464248776823383E-3</c:v>
                </c:pt>
                <c:pt idx="287">
                  <c:v>-1.0540608887154081E-2</c:v>
                </c:pt>
                <c:pt idx="288">
                  <c:v>-9.1714137230899124E-3</c:v>
                </c:pt>
                <c:pt idx="289">
                  <c:v>-2.8064965355227714E-3</c:v>
                </c:pt>
                <c:pt idx="290">
                  <c:v>5.4033465488866625E-3</c:v>
                </c:pt>
                <c:pt idx="291">
                  <c:v>1.1085659973070433E-2</c:v>
                </c:pt>
                <c:pt idx="292">
                  <c:v>1.1218431017054704E-2</c:v>
                </c:pt>
                <c:pt idx="293">
                  <c:v>5.883729014705145E-3</c:v>
                </c:pt>
                <c:pt idx="294">
                  <c:v>-1.8797993911975246E-3</c:v>
                </c:pt>
                <c:pt idx="295">
                  <c:v>-7.9633796059368281E-3</c:v>
                </c:pt>
                <c:pt idx="296">
                  <c:v>-9.5618058107296497E-3</c:v>
                </c:pt>
                <c:pt idx="297">
                  <c:v>-6.5634369531085528E-3</c:v>
                </c:pt>
                <c:pt idx="298">
                  <c:v>-1.2272486086374425E-3</c:v>
                </c:pt>
                <c:pt idx="299">
                  <c:v>3.4413608954086137E-3</c:v>
                </c:pt>
                <c:pt idx="300">
                  <c:v>5.4511744144052927E-3</c:v>
                </c:pt>
                <c:pt idx="301">
                  <c:v>4.6473711960993112E-3</c:v>
                </c:pt>
                <c:pt idx="302">
                  <c:v>2.2922723920391747E-3</c:v>
                </c:pt>
                <c:pt idx="303">
                  <c:v>-5.3325926065388567E-5</c:v>
                </c:pt>
                <c:pt idx="304">
                  <c:v>-1.4716747581189804E-3</c:v>
                </c:pt>
                <c:pt idx="305">
                  <c:v>-1.9020249785398524E-3</c:v>
                </c:pt>
                <c:pt idx="306">
                  <c:v>-1.7216206494499635E-3</c:v>
                </c:pt>
                <c:pt idx="307">
                  <c:v>-1.2262331511153828E-3</c:v>
                </c:pt>
                <c:pt idx="308">
                  <c:v>-4.765214138897444E-4</c:v>
                </c:pt>
                <c:pt idx="309">
                  <c:v>4.6103587585373279E-4</c:v>
                </c:pt>
                <c:pt idx="310">
                  <c:v>1.244243928528092E-3</c:v>
                </c:pt>
                <c:pt idx="311">
                  <c:v>1.3339602546084703E-3</c:v>
                </c:pt>
                <c:pt idx="312">
                  <c:v>4.3795905325458718E-4</c:v>
                </c:pt>
                <c:pt idx="313">
                  <c:v>-1.0640981031202321E-3</c:v>
                </c:pt>
                <c:pt idx="314">
                  <c:v>-2.1686495101393062E-3</c:v>
                </c:pt>
                <c:pt idx="315">
                  <c:v>-1.8721248154075977E-3</c:v>
                </c:pt>
                <c:pt idx="316">
                  <c:v>2.7071599916726788E-5</c:v>
                </c:pt>
                <c:pt idx="317">
                  <c:v>2.5775818681323137E-3</c:v>
                </c:pt>
                <c:pt idx="318">
                  <c:v>4.1411235883799099E-3</c:v>
                </c:pt>
                <c:pt idx="319">
                  <c:v>3.4484964113876745E-3</c:v>
                </c:pt>
                <c:pt idx="320">
                  <c:v>5.3798848354205534E-4</c:v>
                </c:pt>
                <c:pt idx="321">
                  <c:v>-3.1157130980273597E-3</c:v>
                </c:pt>
                <c:pt idx="322">
                  <c:v>-5.4401060319117277E-3</c:v>
                </c:pt>
                <c:pt idx="323">
                  <c:v>-5.0483998058159551E-3</c:v>
                </c:pt>
                <c:pt idx="324">
                  <c:v>-2.1140048441514489E-3</c:v>
                </c:pt>
                <c:pt idx="325">
                  <c:v>1.7502639312143827E-3</c:v>
                </c:pt>
                <c:pt idx="326">
                  <c:v>4.5134569921885873E-3</c:v>
                </c:pt>
                <c:pt idx="327">
                  <c:v>4.9464506595870627E-3</c:v>
                </c:pt>
                <c:pt idx="328">
                  <c:v>3.2360241492309255E-3</c:v>
                </c:pt>
                <c:pt idx="329">
                  <c:v>6.4834072904055911E-4</c:v>
                </c:pt>
                <c:pt idx="330">
                  <c:v>-1.4294607717329432E-3</c:v>
                </c:pt>
                <c:pt idx="331">
                  <c:v>-2.3449793614141097E-3</c:v>
                </c:pt>
                <c:pt idx="332">
                  <c:v>-2.359515959602584E-3</c:v>
                </c:pt>
                <c:pt idx="333">
                  <c:v>-2.1299404394760778E-3</c:v>
                </c:pt>
                <c:pt idx="334">
                  <c:v>-1.9962491022050737E-3</c:v>
                </c:pt>
                <c:pt idx="335">
                  <c:v>-1.6800966127784019E-3</c:v>
                </c:pt>
                <c:pt idx="336">
                  <c:v>-6.2571353132911305E-4</c:v>
                </c:pt>
                <c:pt idx="337">
                  <c:v>1.3269000664726327E-3</c:v>
                </c:pt>
                <c:pt idx="338">
                  <c:v>3.5285158045688385E-3</c:v>
                </c:pt>
                <c:pt idx="339">
                  <c:v>4.7644188815427783E-3</c:v>
                </c:pt>
                <c:pt idx="340">
                  <c:v>4.0364223904762256E-3</c:v>
                </c:pt>
                <c:pt idx="341">
                  <c:v>1.3269111107127418E-3</c:v>
                </c:pt>
                <c:pt idx="342">
                  <c:v>-2.2320722750927432E-3</c:v>
                </c:pt>
                <c:pt idx="343">
                  <c:v>-4.9475340040532187E-3</c:v>
                </c:pt>
                <c:pt idx="344">
                  <c:v>-5.5356473568728189E-3</c:v>
                </c:pt>
                <c:pt idx="345">
                  <c:v>-3.8316218214366183E-3</c:v>
                </c:pt>
                <c:pt idx="346">
                  <c:v>-7.9380236161166273E-4</c:v>
                </c:pt>
                <c:pt idx="347">
                  <c:v>2.143933473677459E-3</c:v>
                </c:pt>
                <c:pt idx="348">
                  <c:v>3.8886655918501075E-3</c:v>
                </c:pt>
                <c:pt idx="349">
                  <c:v>4.1366215741573432E-3</c:v>
                </c:pt>
                <c:pt idx="350">
                  <c:v>3.2457843387810742E-3</c:v>
                </c:pt>
                <c:pt idx="351">
                  <c:v>1.7636080577550701E-3</c:v>
                </c:pt>
                <c:pt idx="352">
                  <c:v>4.8452681241520324E-5</c:v>
                </c:pt>
                <c:pt idx="353">
                  <c:v>-1.7370200856532169E-3</c:v>
                </c:pt>
                <c:pt idx="354">
                  <c:v>-3.3523272042605187E-3</c:v>
                </c:pt>
                <c:pt idx="355">
                  <c:v>-4.2792893743149709E-3</c:v>
                </c:pt>
                <c:pt idx="356">
                  <c:v>-3.8848083954962204E-3</c:v>
                </c:pt>
                <c:pt idx="357">
                  <c:v>-1.8988895313846047E-3</c:v>
                </c:pt>
                <c:pt idx="358">
                  <c:v>1.1649903173723646E-3</c:v>
                </c:pt>
                <c:pt idx="359">
                  <c:v>4.0525893202918812E-3</c:v>
                </c:pt>
                <c:pt idx="360">
                  <c:v>5.3676925708747896E-3</c:v>
                </c:pt>
                <c:pt idx="361">
                  <c:v>4.3898876199022973E-3</c:v>
                </c:pt>
                <c:pt idx="362">
                  <c:v>1.561341592310975E-3</c:v>
                </c:pt>
                <c:pt idx="363">
                  <c:v>-1.7211112271186722E-3</c:v>
                </c:pt>
                <c:pt idx="364">
                  <c:v>-3.9050746661797356E-3</c:v>
                </c:pt>
                <c:pt idx="365">
                  <c:v>-4.1578546212262552E-3</c:v>
                </c:pt>
                <c:pt idx="366">
                  <c:v>-2.7505905200242613E-3</c:v>
                </c:pt>
                <c:pt idx="367">
                  <c:v>-7.3212285699177418E-4</c:v>
                </c:pt>
                <c:pt idx="368">
                  <c:v>8.3218405072999629E-4</c:v>
                </c:pt>
                <c:pt idx="369">
                  <c:v>1.5009237074523128E-3</c:v>
                </c:pt>
                <c:pt idx="370">
                  <c:v>1.5511655591948299E-3</c:v>
                </c:pt>
                <c:pt idx="371">
                  <c:v>1.5328425703027592E-3</c:v>
                </c:pt>
                <c:pt idx="372">
                  <c:v>1.6901499341174144E-3</c:v>
                </c:pt>
                <c:pt idx="373">
                  <c:v>1.7295895641479824E-3</c:v>
                </c:pt>
                <c:pt idx="374">
                  <c:v>1.1144456949038579E-3</c:v>
                </c:pt>
                <c:pt idx="375">
                  <c:v>-3.6687868424724725E-4</c:v>
                </c:pt>
                <c:pt idx="376">
                  <c:v>-2.2396207339483096E-3</c:v>
                </c:pt>
                <c:pt idx="377">
                  <c:v>-3.5180369286598842E-3</c:v>
                </c:pt>
                <c:pt idx="378">
                  <c:v>-3.3325093693621789E-3</c:v>
                </c:pt>
                <c:pt idx="379">
                  <c:v>-1.5639681756527835E-3</c:v>
                </c:pt>
                <c:pt idx="380">
                  <c:v>9.8764055844938886E-4</c:v>
                </c:pt>
                <c:pt idx="381">
                  <c:v>3.047463477661853E-3</c:v>
                </c:pt>
                <c:pt idx="382">
                  <c:v>3.6298770657165616E-3</c:v>
                </c:pt>
                <c:pt idx="383">
                  <c:v>2.6039285965554402E-3</c:v>
                </c:pt>
                <c:pt idx="384">
                  <c:v>6.9141585987111389E-4</c:v>
                </c:pt>
                <c:pt idx="385">
                  <c:v>-1.0628522659925058E-3</c:v>
                </c:pt>
                <c:pt idx="386">
                  <c:v>-1.9480418048810678E-3</c:v>
                </c:pt>
                <c:pt idx="387">
                  <c:v>-1.9174658351476907E-3</c:v>
                </c:pt>
                <c:pt idx="388">
                  <c:v>-1.4147826883608213E-3</c:v>
                </c:pt>
                <c:pt idx="389">
                  <c:v>-9.0279737269598995E-4</c:v>
                </c:pt>
                <c:pt idx="390">
                  <c:v>-4.9900121693833308E-4</c:v>
                </c:pt>
                <c:pt idx="391">
                  <c:v>5.1854959399805909E-6</c:v>
                </c:pt>
                <c:pt idx="392">
                  <c:v>8.0047834351532402E-4</c:v>
                </c:pt>
                <c:pt idx="393">
                  <c:v>1.7218467410798617E-3</c:v>
                </c:pt>
                <c:pt idx="394">
                  <c:v>2.2401307868642729E-3</c:v>
                </c:pt>
                <c:pt idx="395">
                  <c:v>1.8296830438214009E-3</c:v>
                </c:pt>
                <c:pt idx="396">
                  <c:v>4.3516230213491648E-4</c:v>
                </c:pt>
                <c:pt idx="397">
                  <c:v>-1.3486893072387788E-3</c:v>
                </c:pt>
                <c:pt idx="398">
                  <c:v>-2.5718046315363146E-3</c:v>
                </c:pt>
                <c:pt idx="399">
                  <c:v>-2.5261041785332944E-3</c:v>
                </c:pt>
                <c:pt idx="400">
                  <c:v>-1.2285819168675004E-3</c:v>
                </c:pt>
                <c:pt idx="401">
                  <c:v>5.6452966626126082E-4</c:v>
                </c:pt>
                <c:pt idx="402">
                  <c:v>1.8377608334671823E-3</c:v>
                </c:pt>
                <c:pt idx="403">
                  <c:v>1.9616871166777123E-3</c:v>
                </c:pt>
                <c:pt idx="404">
                  <c:v>1.0583646291004558E-3</c:v>
                </c:pt>
                <c:pt idx="405">
                  <c:v>-1.5181036625348658E-4</c:v>
                </c:pt>
                <c:pt idx="406">
                  <c:v>-8.8700106451700947E-4</c:v>
                </c:pt>
                <c:pt idx="407">
                  <c:v>-8.2581433479307685E-4</c:v>
                </c:pt>
                <c:pt idx="408">
                  <c:v>-2.5060604141554006E-4</c:v>
                </c:pt>
                <c:pt idx="409">
                  <c:v>2.5403017023353883E-4</c:v>
                </c:pt>
                <c:pt idx="410">
                  <c:v>2.847331217031119E-4</c:v>
                </c:pt>
                <c:pt idx="411">
                  <c:v>-9.3084358085973747E-5</c:v>
                </c:pt>
                <c:pt idx="412">
                  <c:v>-4.5623197372371692E-4</c:v>
                </c:pt>
                <c:pt idx="413">
                  <c:v>-4.1598139378850679E-4</c:v>
                </c:pt>
                <c:pt idx="414">
                  <c:v>3.9806824889969737E-5</c:v>
                </c:pt>
                <c:pt idx="415">
                  <c:v>5.3286901882556486E-4</c:v>
                </c:pt>
                <c:pt idx="416">
                  <c:v>6.159594854753379E-4</c:v>
                </c:pt>
                <c:pt idx="417">
                  <c:v>1.6416069135141411E-4</c:v>
                </c:pt>
                <c:pt idx="418">
                  <c:v>-4.8811530763208339E-4</c:v>
                </c:pt>
                <c:pt idx="419">
                  <c:v>-7.8845536392888125E-4</c:v>
                </c:pt>
                <c:pt idx="420">
                  <c:v>-4.0797291440650856E-4</c:v>
                </c:pt>
                <c:pt idx="421">
                  <c:v>4.6238936279328837E-4</c:v>
                </c:pt>
                <c:pt idx="422">
                  <c:v>1.2056930085005517E-3</c:v>
                </c:pt>
                <c:pt idx="423">
                  <c:v>1.2133687013261825E-3</c:v>
                </c:pt>
                <c:pt idx="424">
                  <c:v>3.4613547535139108E-4</c:v>
                </c:pt>
                <c:pt idx="425">
                  <c:v>-9.2382236285661707E-4</c:v>
                </c:pt>
                <c:pt idx="426">
                  <c:v>-1.8062843888224723E-3</c:v>
                </c:pt>
                <c:pt idx="427">
                  <c:v>-1.7204967313643538E-3</c:v>
                </c:pt>
                <c:pt idx="428">
                  <c:v>-6.8419505281101594E-4</c:v>
                </c:pt>
                <c:pt idx="429">
                  <c:v>7.0627845231820488E-4</c:v>
                </c:pt>
                <c:pt idx="430">
                  <c:v>1.6788431545844992E-3</c:v>
                </c:pt>
                <c:pt idx="431">
                  <c:v>1.7766209651927172E-3</c:v>
                </c:pt>
                <c:pt idx="432">
                  <c:v>1.0963251957582551E-3</c:v>
                </c:pt>
                <c:pt idx="433">
                  <c:v>1.3571554289421608E-4</c:v>
                </c:pt>
                <c:pt idx="434">
                  <c:v>-5.9832205022174515E-4</c:v>
                </c:pt>
                <c:pt idx="435">
                  <c:v>-9.1115173677882395E-4</c:v>
                </c:pt>
                <c:pt idx="436">
                  <c:v>-9.4576353849525746E-4</c:v>
                </c:pt>
                <c:pt idx="437">
                  <c:v>-9.365551825997547E-4</c:v>
                </c:pt>
                <c:pt idx="438">
                  <c:v>-9.3026391139600724E-4</c:v>
                </c:pt>
                <c:pt idx="439">
                  <c:v>-7.2515345503197117E-4</c:v>
                </c:pt>
                <c:pt idx="440">
                  <c:v>-8.5913920327788725E-5</c:v>
                </c:pt>
                <c:pt idx="441">
                  <c:v>9.493956521547213E-4</c:v>
                </c:pt>
                <c:pt idx="442">
                  <c:v>1.9473928431702589E-3</c:v>
                </c:pt>
                <c:pt idx="443">
                  <c:v>2.286310664384911E-3</c:v>
                </c:pt>
                <c:pt idx="444">
                  <c:v>1.5759356818048126E-3</c:v>
                </c:pt>
                <c:pt idx="445">
                  <c:v>-1.0083607239796668E-5</c:v>
                </c:pt>
                <c:pt idx="446">
                  <c:v>-1.7519060277498694E-3</c:v>
                </c:pt>
                <c:pt idx="447">
                  <c:v>-2.7729548359943859E-3</c:v>
                </c:pt>
                <c:pt idx="448">
                  <c:v>-2.5556339182126273E-3</c:v>
                </c:pt>
                <c:pt idx="449">
                  <c:v>-1.2418013497935152E-3</c:v>
                </c:pt>
                <c:pt idx="450">
                  <c:v>4.7642621362100729E-4</c:v>
                </c:pt>
                <c:pt idx="451">
                  <c:v>1.7878982693964017E-3</c:v>
                </c:pt>
                <c:pt idx="452">
                  <c:v>2.2165213364179134E-3</c:v>
                </c:pt>
                <c:pt idx="453">
                  <c:v>1.8071097340743366E-3</c:v>
                </c:pt>
                <c:pt idx="454">
                  <c:v>9.6302361386453909E-4</c:v>
                </c:pt>
                <c:pt idx="455">
                  <c:v>1.0517265543439221E-4</c:v>
                </c:pt>
                <c:pt idx="456">
                  <c:v>-5.7512532645143252E-4</c:v>
                </c:pt>
                <c:pt idx="457">
                  <c:v>-1.1066588390089408E-3</c:v>
                </c:pt>
                <c:pt idx="458">
                  <c:v>-1.5336292336891842E-3</c:v>
                </c:pt>
                <c:pt idx="459">
                  <c:v>-1.7344320040097981E-3</c:v>
                </c:pt>
                <c:pt idx="460">
                  <c:v>-1.4507940457312617E-3</c:v>
                </c:pt>
                <c:pt idx="461">
                  <c:v>-5.2378575291224267E-4</c:v>
                </c:pt>
                <c:pt idx="462">
                  <c:v>8.5908317132562151E-4</c:v>
                </c:pt>
                <c:pt idx="463">
                  <c:v>2.1372959394220727E-3</c:v>
                </c:pt>
                <c:pt idx="464">
                  <c:v>2.6468627646867898E-3</c:v>
                </c:pt>
                <c:pt idx="465">
                  <c:v>2.0301569011772027E-3</c:v>
                </c:pt>
                <c:pt idx="466">
                  <c:v>5.0281872249130673E-4</c:v>
                </c:pt>
                <c:pt idx="467">
                  <c:v>-1.2252763019343904E-3</c:v>
                </c:pt>
                <c:pt idx="468">
                  <c:v>-2.3427905119347606E-3</c:v>
                </c:pt>
                <c:pt idx="469">
                  <c:v>-2.3920164737543004E-3</c:v>
                </c:pt>
                <c:pt idx="470">
                  <c:v>-1.4923647997186513E-3</c:v>
                </c:pt>
                <c:pt idx="471">
                  <c:v>-2.027020192852611E-4</c:v>
                </c:pt>
                <c:pt idx="472">
                  <c:v>8.5778964398000189E-4</c:v>
                </c:pt>
                <c:pt idx="473">
                  <c:v>1.3580277257270168E-3</c:v>
                </c:pt>
                <c:pt idx="474">
                  <c:v>1.3498259271013493E-3</c:v>
                </c:pt>
                <c:pt idx="475">
                  <c:v>1.0902448281021682E-3</c:v>
                </c:pt>
                <c:pt idx="476">
                  <c:v>7.7206003634509878E-4</c:v>
                </c:pt>
                <c:pt idx="477">
                  <c:v>3.8916282588052816E-4</c:v>
                </c:pt>
                <c:pt idx="478">
                  <c:v>-1.6904527949269284E-4</c:v>
                </c:pt>
                <c:pt idx="479">
                  <c:v>-8.9965920501830097E-4</c:v>
                </c:pt>
                <c:pt idx="480">
                  <c:v>-1.5559802713477908E-3</c:v>
                </c:pt>
                <c:pt idx="481">
                  <c:v>-1.7453977993856125E-3</c:v>
                </c:pt>
                <c:pt idx="482">
                  <c:v>-1.2056021502576974E-3</c:v>
                </c:pt>
                <c:pt idx="483">
                  <c:v>-5.1264186240840643E-5</c:v>
                </c:pt>
                <c:pt idx="484">
                  <c:v>1.2148583765381423E-3</c:v>
                </c:pt>
                <c:pt idx="485">
                  <c:v>1.9667606207799809E-3</c:v>
                </c:pt>
                <c:pt idx="486">
                  <c:v>1.8302439038452062E-3</c:v>
                </c:pt>
                <c:pt idx="487">
                  <c:v>9.125120520495399E-4</c:v>
                </c:pt>
                <c:pt idx="488">
                  <c:v>-2.72948358988971E-4</c:v>
                </c:pt>
                <c:pt idx="489">
                  <c:v>-1.1324382754446095E-3</c:v>
                </c:pt>
                <c:pt idx="490">
                  <c:v>-1.3425588711597507E-3</c:v>
                </c:pt>
                <c:pt idx="491">
                  <c:v>-9.9176553708833293E-4</c:v>
                </c:pt>
                <c:pt idx="492">
                  <c:v>-4.3931246812732295E-4</c:v>
                </c:pt>
                <c:pt idx="493">
                  <c:v>-2.1890130710293279E-5</c:v>
                </c:pt>
                <c:pt idx="494">
                  <c:v>1.6499971308397434E-4</c:v>
                </c:pt>
                <c:pt idx="495">
                  <c:v>2.6069217117419101E-4</c:v>
                </c:pt>
                <c:pt idx="496">
                  <c:v>4.4200573129399848E-4</c:v>
                </c:pt>
                <c:pt idx="497">
                  <c:v>7.1571408894612997E-4</c:v>
                </c:pt>
                <c:pt idx="498">
                  <c:v>8.799062122409277E-4</c:v>
                </c:pt>
                <c:pt idx="499">
                  <c:v>6.8922270439929201E-4</c:v>
                </c:pt>
                <c:pt idx="500">
                  <c:v>8.8864444023854477E-5</c:v>
                </c:pt>
                <c:pt idx="501">
                  <c:v>-6.7926948387275201E-4</c:v>
                </c:pt>
                <c:pt idx="502">
                  <c:v>-1.1993879365008442E-3</c:v>
                </c:pt>
                <c:pt idx="503">
                  <c:v>-1.1561278101442877E-3</c:v>
                </c:pt>
                <c:pt idx="504">
                  <c:v>-5.6027788605316961E-4</c:v>
                </c:pt>
                <c:pt idx="505">
                  <c:v>2.4510773944493594E-4</c:v>
                </c:pt>
                <c:pt idx="506">
                  <c:v>8.08975453951149E-4</c:v>
                </c:pt>
                <c:pt idx="507">
                  <c:v>8.6743497703635833E-4</c:v>
                </c:pt>
                <c:pt idx="508">
                  <c:v>4.9886210995973357E-4</c:v>
                </c:pt>
                <c:pt idx="509">
                  <c:v>3.3577777979965247E-5</c:v>
                </c:pt>
                <c:pt idx="510">
                  <c:v>-2.0524770762203007E-4</c:v>
                </c:pt>
                <c:pt idx="511">
                  <c:v>-1.3178456453038693E-4</c:v>
                </c:pt>
                <c:pt idx="512">
                  <c:v>6.9388395025984153E-5</c:v>
                </c:pt>
                <c:pt idx="513">
                  <c:v>1.2100209273035866E-4</c:v>
                </c:pt>
                <c:pt idx="514">
                  <c:v>-1.0501247431606111E-4</c:v>
                </c:pt>
                <c:pt idx="515">
                  <c:v>-4.7268419806160072E-4</c:v>
                </c:pt>
                <c:pt idx="516">
                  <c:v>-6.829800963155028E-4</c:v>
                </c:pt>
                <c:pt idx="517">
                  <c:v>-5.1075963922989759E-4</c:v>
                </c:pt>
                <c:pt idx="518">
                  <c:v>7.0644771926082147E-6</c:v>
                </c:pt>
                <c:pt idx="519">
                  <c:v>5.789535519438268E-4</c:v>
                </c:pt>
                <c:pt idx="520">
                  <c:v>8.585610832507793E-4</c:v>
                </c:pt>
                <c:pt idx="521">
                  <c:v>6.8751942313393559E-4</c:v>
                </c:pt>
                <c:pt idx="522">
                  <c:v>2.0054743757864856E-4</c:v>
                </c:pt>
                <c:pt idx="523">
                  <c:v>-2.8191062471212688E-4</c:v>
                </c:pt>
                <c:pt idx="524">
                  <c:v>-4.8787536115611036E-4</c:v>
                </c:pt>
                <c:pt idx="525">
                  <c:v>-3.7685819114624888E-4</c:v>
                </c:pt>
                <c:pt idx="526">
                  <c:v>-1.3820919358219748E-4</c:v>
                </c:pt>
                <c:pt idx="527">
                  <c:v>-1.5933061094916596E-5</c:v>
                </c:pt>
                <c:pt idx="528">
                  <c:v>-1.035514546732585E-4</c:v>
                </c:pt>
                <c:pt idx="529">
                  <c:v>-2.7162978842352841E-4</c:v>
                </c:pt>
                <c:pt idx="530">
                  <c:v>-2.8348923037951559E-4</c:v>
                </c:pt>
                <c:pt idx="531">
                  <c:v>-5.6071217872499209E-6</c:v>
                </c:pt>
                <c:pt idx="532">
                  <c:v>4.5623251422486412E-4</c:v>
                </c:pt>
                <c:pt idx="533">
                  <c:v>8.0789191130123937E-4</c:v>
                </c:pt>
                <c:pt idx="534">
                  <c:v>7.7362275127875813E-4</c:v>
                </c:pt>
                <c:pt idx="535">
                  <c:v>3.0580432471182954E-4</c:v>
                </c:pt>
                <c:pt idx="536">
                  <c:v>-3.6095082799821163E-4</c:v>
                </c:pt>
                <c:pt idx="537">
                  <c:v>-8.5567983378508723E-4</c:v>
                </c:pt>
                <c:pt idx="538">
                  <c:v>-9.1360040515965993E-4</c:v>
                </c:pt>
                <c:pt idx="539">
                  <c:v>-5.4199410151098003E-4</c:v>
                </c:pt>
                <c:pt idx="540">
                  <c:v>4.8041091419553298E-6</c:v>
                </c:pt>
                <c:pt idx="541">
                  <c:v>4.1396208150234814E-4</c:v>
                </c:pt>
                <c:pt idx="542">
                  <c:v>5.2220896693204975E-4</c:v>
                </c:pt>
                <c:pt idx="543">
                  <c:v>3.9373530343599284E-4</c:v>
                </c:pt>
                <c:pt idx="544">
                  <c:v>2.2406469654599046E-4</c:v>
                </c:pt>
                <c:pt idx="545">
                  <c:v>1.5947414102882051E-4</c:v>
                </c:pt>
                <c:pt idx="546">
                  <c:v>1.8037611493000195E-4</c:v>
                </c:pt>
                <c:pt idx="547">
                  <c:v>1.3880209091067148E-4</c:v>
                </c:pt>
                <c:pt idx="548">
                  <c:v>-8.6836071136797333E-5</c:v>
                </c:pt>
                <c:pt idx="549">
                  <c:v>-4.5179829686286833E-4</c:v>
                </c:pt>
                <c:pt idx="550">
                  <c:v>-7.4129366607424737E-4</c:v>
                </c:pt>
                <c:pt idx="551">
                  <c:v>-7.1656361261598141E-4</c:v>
                </c:pt>
                <c:pt idx="552">
                  <c:v>-3.0362133066157615E-4</c:v>
                </c:pt>
                <c:pt idx="553">
                  <c:v>3.2190931309600951E-4</c:v>
                </c:pt>
                <c:pt idx="554">
                  <c:v>8.2689800355992076E-4</c:v>
                </c:pt>
                <c:pt idx="555">
                  <c:v>9.3147058020726233E-4</c:v>
                </c:pt>
                <c:pt idx="556">
                  <c:v>5.9042502217631168E-4</c:v>
                </c:pt>
                <c:pt idx="557">
                  <c:v>1.7026041075024352E-5</c:v>
                </c:pt>
                <c:pt idx="558">
                  <c:v>-4.6491330496723258E-4</c:v>
                </c:pt>
                <c:pt idx="559">
                  <c:v>-6.3188783808459362E-4</c:v>
                </c:pt>
                <c:pt idx="560">
                  <c:v>-4.8522661726726406E-4</c:v>
                </c:pt>
                <c:pt idx="561">
                  <c:v>-2.0970689613702929E-4</c:v>
                </c:pt>
                <c:pt idx="562">
                  <c:v>-1.1425433767935294E-5</c:v>
                </c:pt>
                <c:pt idx="563">
                  <c:v>3.482453936465351E-5</c:v>
                </c:pt>
                <c:pt idx="564">
                  <c:v>1.5074268370890806E-5</c:v>
                </c:pt>
                <c:pt idx="565">
                  <c:v>7.0744532222831682E-5</c:v>
                </c:pt>
                <c:pt idx="566">
                  <c:v>2.5256060166425708E-4</c:v>
                </c:pt>
                <c:pt idx="567">
                  <c:v>4.5698060384608008E-4</c:v>
                </c:pt>
                <c:pt idx="568">
                  <c:v>4.9951701718316201E-4</c:v>
                </c:pt>
                <c:pt idx="569">
                  <c:v>2.6826201585848387E-4</c:v>
                </c:pt>
                <c:pt idx="570">
                  <c:v>-1.6523377170078328E-4</c:v>
                </c:pt>
                <c:pt idx="571">
                  <c:v>-5.7033776547276869E-4</c:v>
                </c:pt>
                <c:pt idx="572">
                  <c:v>-7.0634297013848278E-4</c:v>
                </c:pt>
                <c:pt idx="573">
                  <c:v>-4.8887085616913144E-4</c:v>
                </c:pt>
                <c:pt idx="574">
                  <c:v>-5.0719319645982562E-5</c:v>
                </c:pt>
                <c:pt idx="575">
                  <c:v>3.4847863790828218E-4</c:v>
                </c:pt>
                <c:pt idx="576">
                  <c:v>4.9784580565254307E-4</c:v>
                </c:pt>
                <c:pt idx="577">
                  <c:v>3.6863199790213491E-4</c:v>
                </c:pt>
                <c:pt idx="578">
                  <c:v>1.1198364011127476E-4</c:v>
                </c:pt>
                <c:pt idx="579">
                  <c:v>-6.9737216449720018E-5</c:v>
                </c:pt>
                <c:pt idx="580">
                  <c:v>-7.6214856052383208E-5</c:v>
                </c:pt>
                <c:pt idx="581">
                  <c:v>2.8446004250681189E-5</c:v>
                </c:pt>
                <c:pt idx="582">
                  <c:v>8.6071224178345927E-5</c:v>
                </c:pt>
                <c:pt idx="583">
                  <c:v>-1.3527110321418917E-5</c:v>
                </c:pt>
                <c:pt idx="584">
                  <c:v>-2.330803277490857E-4</c:v>
                </c:pt>
                <c:pt idx="585">
                  <c:v>-4.0955993387508966E-4</c:v>
                </c:pt>
                <c:pt idx="586">
                  <c:v>-3.8011229632002499E-4</c:v>
                </c:pt>
                <c:pt idx="587">
                  <c:v>-1.1419151703267753E-4</c:v>
                </c:pt>
                <c:pt idx="588">
                  <c:v>2.5097637478493684E-4</c:v>
                </c:pt>
                <c:pt idx="589">
                  <c:v>5.0037210801483027E-4</c:v>
                </c:pt>
                <c:pt idx="590">
                  <c:v>4.8995693917443315E-4</c:v>
                </c:pt>
                <c:pt idx="591">
                  <c:v>2.4376882801965154E-4</c:v>
                </c:pt>
                <c:pt idx="592">
                  <c:v>-7.0875883009968016E-5</c:v>
                </c:pt>
                <c:pt idx="593">
                  <c:v>-2.6792894103483812E-4</c:v>
                </c:pt>
                <c:pt idx="594">
                  <c:v>-2.7123988891260091E-4</c:v>
                </c:pt>
                <c:pt idx="595">
                  <c:v>-1.5217839168298457E-4</c:v>
                </c:pt>
                <c:pt idx="596">
                  <c:v>-5.3626107790882629E-5</c:v>
                </c:pt>
                <c:pt idx="597">
                  <c:v>-6.5199875072168167E-5</c:v>
                </c:pt>
                <c:pt idx="598">
                  <c:v>-1.499004604078856E-4</c:v>
                </c:pt>
                <c:pt idx="599">
                  <c:v>-1.7954490163734913E-4</c:v>
                </c:pt>
                <c:pt idx="600">
                  <c:v>-4.9648186902414054E-5</c:v>
                </c:pt>
                <c:pt idx="601">
                  <c:v>2.1867734144421369E-4</c:v>
                </c:pt>
                <c:pt idx="602">
                  <c:v>4.7321336670147197E-4</c:v>
                </c:pt>
                <c:pt idx="603">
                  <c:v>5.3104336810046908E-4</c:v>
                </c:pt>
                <c:pt idx="604">
                  <c:v>3.1250322386413459E-4</c:v>
                </c:pt>
                <c:pt idx="605">
                  <c:v>-9.1074183872544797E-5</c:v>
                </c:pt>
                <c:pt idx="606">
                  <c:v>-4.6779904059244696E-4</c:v>
                </c:pt>
                <c:pt idx="607">
                  <c:v>-6.1930041315006856E-4</c:v>
                </c:pt>
                <c:pt idx="608">
                  <c:v>-4.8368381079252876E-4</c:v>
                </c:pt>
                <c:pt idx="609">
                  <c:v>-1.6295483689522086E-4</c:v>
                </c:pt>
                <c:pt idx="610">
                  <c:v>1.580744052077646E-4</c:v>
                </c:pt>
                <c:pt idx="611">
                  <c:v>3.3662193449144115E-4</c:v>
                </c:pt>
                <c:pt idx="612">
                  <c:v>3.4938765273774189E-4</c:v>
                </c:pt>
                <c:pt idx="613">
                  <c:v>2.7374739985166851E-4</c:v>
                </c:pt>
                <c:pt idx="614">
                  <c:v>1.996638983699296E-4</c:v>
                </c:pt>
                <c:pt idx="615">
                  <c:v>1.4968652825213008E-4</c:v>
                </c:pt>
                <c:pt idx="616">
                  <c:v>7.194732383919047E-5</c:v>
                </c:pt>
                <c:pt idx="617">
                  <c:v>-9.2101245954236312E-5</c:v>
                </c:pt>
                <c:pt idx="618">
                  <c:v>-3.2624901482405472E-4</c:v>
                </c:pt>
                <c:pt idx="619">
                  <c:v>-5.1813812849135592E-4</c:v>
                </c:pt>
                <c:pt idx="620">
                  <c:v>-5.243814212099316E-4</c:v>
                </c:pt>
                <c:pt idx="621">
                  <c:v>-2.7845440814268585E-4</c:v>
                </c:pt>
                <c:pt idx="622">
                  <c:v>1.4048313235548869E-4</c:v>
                </c:pt>
                <c:pt idx="623">
                  <c:v>5.3531916457620339E-4</c:v>
                </c:pt>
                <c:pt idx="624">
                  <c:v>7.0341442682240551E-4</c:v>
                </c:pt>
                <c:pt idx="625">
                  <c:v>5.5938926613366652E-4</c:v>
                </c:pt>
                <c:pt idx="626">
                  <c:v>1.8504880139816836E-4</c:v>
                </c:pt>
                <c:pt idx="627">
                  <c:v>-2.2568580362025865E-4</c:v>
                </c:pt>
                <c:pt idx="628">
                  <c:v>-4.8604259383257562E-4</c:v>
                </c:pt>
                <c:pt idx="629">
                  <c:v>-5.1768882790434467E-4</c:v>
                </c:pt>
                <c:pt idx="630">
                  <c:v>-3.7062797855543682E-4</c:v>
                </c:pt>
                <c:pt idx="631">
                  <c:v>-1.6048403138906365E-4</c:v>
                </c:pt>
                <c:pt idx="632">
                  <c:v>2.0288254666844554E-5</c:v>
                </c:pt>
                <c:pt idx="633">
                  <c:v>1.4952596157631395E-4</c:v>
                </c:pt>
                <c:pt idx="634">
                  <c:v>2.5345334740918432E-4</c:v>
                </c:pt>
                <c:pt idx="635">
                  <c:v>3.4613217829439278E-4</c:v>
                </c:pt>
                <c:pt idx="636">
                  <c:v>3.8996226311073366E-4</c:v>
                </c:pt>
                <c:pt idx="637">
                  <c:v>3.160176524071354E-4</c:v>
                </c:pt>
                <c:pt idx="638">
                  <c:v>9.013056796130805E-5</c:v>
                </c:pt>
                <c:pt idx="639">
                  <c:v>-2.3111299365658844E-4</c:v>
                </c:pt>
                <c:pt idx="640">
                  <c:v>-5.070526481448334E-4</c:v>
                </c:pt>
                <c:pt idx="641">
                  <c:v>-5.8832385999975313E-4</c:v>
                </c:pt>
                <c:pt idx="642">
                  <c:v>-4.1275458392266726E-4</c:v>
                </c:pt>
                <c:pt idx="643">
                  <c:v>-5.3853361498247563E-5</c:v>
                </c:pt>
                <c:pt idx="644">
                  <c:v>3.1539919297773704E-4</c:v>
                </c:pt>
                <c:pt idx="645">
                  <c:v>5.2184429080799426E-4</c:v>
                </c:pt>
                <c:pt idx="646">
                  <c:v>4.8910694707025415E-4</c:v>
                </c:pt>
                <c:pt idx="647">
                  <c:v>2.6987568203362477E-4</c:v>
                </c:pt>
                <c:pt idx="648">
                  <c:v>-2.2042854714462705E-6</c:v>
                </c:pt>
                <c:pt idx="649">
                  <c:v>-2.0157792103260222E-4</c:v>
                </c:pt>
                <c:pt idx="650">
                  <c:v>-2.7759962359500106E-4</c:v>
                </c:pt>
                <c:pt idx="651">
                  <c:v>-2.5875101535392602E-4</c:v>
                </c:pt>
                <c:pt idx="652">
                  <c:v>-2.033310545204408E-4</c:v>
                </c:pt>
                <c:pt idx="653">
                  <c:v>-1.4340778946831713E-4</c:v>
                </c:pt>
                <c:pt idx="654">
                  <c:v>-6.7537985745002904E-5</c:v>
                </c:pt>
                <c:pt idx="655">
                  <c:v>4.8675209167187731E-5</c:v>
                </c:pt>
                <c:pt idx="656">
                  <c:v>1.9614896535919137E-4</c:v>
                </c:pt>
                <c:pt idx="657">
                  <c:v>3.1493245222037424E-4</c:v>
                </c:pt>
                <c:pt idx="658">
                  <c:v>3.2617925414264856E-4</c:v>
                </c:pt>
                <c:pt idx="659">
                  <c:v>1.919703509897342E-4</c:v>
                </c:pt>
                <c:pt idx="660">
                  <c:v>-4.394647813506205E-5</c:v>
                </c:pt>
                <c:pt idx="661">
                  <c:v>-2.6996673846023297E-4</c:v>
                </c:pt>
                <c:pt idx="662">
                  <c:v>-3.7047634996692584E-4</c:v>
                </c:pt>
                <c:pt idx="663">
                  <c:v>-2.9723055319661839E-4</c:v>
                </c:pt>
                <c:pt idx="664">
                  <c:v>-9.8736681263500702E-5</c:v>
                </c:pt>
                <c:pt idx="665">
                  <c:v>1.1254091841414442E-4</c:v>
                </c:pt>
                <c:pt idx="666">
                  <c:v>2.3157634727342846E-4</c:v>
                </c:pt>
                <c:pt idx="667">
                  <c:v>2.2133001297473004E-4</c:v>
                </c:pt>
                <c:pt idx="668">
                  <c:v>1.2328260399760053E-4</c:v>
                </c:pt>
                <c:pt idx="669">
                  <c:v>1.6265693968790925E-5</c:v>
                </c:pt>
                <c:pt idx="670">
                  <c:v>-4.1983747310668982E-5</c:v>
                </c:pt>
                <c:pt idx="671">
                  <c:v>-4.7520905908749531E-5</c:v>
                </c:pt>
                <c:pt idx="672">
                  <c:v>-3.7476994694710989E-5</c:v>
                </c:pt>
                <c:pt idx="673">
                  <c:v>-4.8055711975586648E-5</c:v>
                </c:pt>
                <c:pt idx="674">
                  <c:v>-7.9959237205144237E-5</c:v>
                </c:pt>
                <c:pt idx="675">
                  <c:v>-9.8815563802602134E-5</c:v>
                </c:pt>
                <c:pt idx="676">
                  <c:v>-6.8181877555050264E-5</c:v>
                </c:pt>
                <c:pt idx="677">
                  <c:v>1.3771354322013828E-5</c:v>
                </c:pt>
                <c:pt idx="678">
                  <c:v>1.0522841173107294E-4</c:v>
                </c:pt>
                <c:pt idx="679">
                  <c:v>1.4803569361476269E-4</c:v>
                </c:pt>
                <c:pt idx="680">
                  <c:v>1.1076406413262313E-4</c:v>
                </c:pt>
                <c:pt idx="681">
                  <c:v>1.4094132959138383E-5</c:v>
                </c:pt>
                <c:pt idx="682">
                  <c:v>-8.1600694147606723E-5</c:v>
                </c:pt>
                <c:pt idx="683">
                  <c:v>-1.1781583846726847E-4</c:v>
                </c:pt>
                <c:pt idx="684">
                  <c:v>-7.8016762562079948E-5</c:v>
                </c:pt>
                <c:pt idx="685">
                  <c:v>2.8847547957991171E-6</c:v>
                </c:pt>
                <c:pt idx="686">
                  <c:v>6.5652117787091008E-5</c:v>
                </c:pt>
                <c:pt idx="687">
                  <c:v>6.948095945079318E-5</c:v>
                </c:pt>
                <c:pt idx="688">
                  <c:v>1.8955290555850478E-5</c:v>
                </c:pt>
                <c:pt idx="689">
                  <c:v>-4.3144781610061035E-5</c:v>
                </c:pt>
                <c:pt idx="690">
                  <c:v>-6.9672653587679969E-5</c:v>
                </c:pt>
                <c:pt idx="691">
                  <c:v>-4.3228357500791157E-5</c:v>
                </c:pt>
                <c:pt idx="692">
                  <c:v>1.410412448317956E-5</c:v>
                </c:pt>
                <c:pt idx="693">
                  <c:v>6.0361409695455526E-5</c:v>
                </c:pt>
                <c:pt idx="694">
                  <c:v>6.5718103968818862E-5</c:v>
                </c:pt>
                <c:pt idx="695">
                  <c:v>3.2319385010587966E-5</c:v>
                </c:pt>
                <c:pt idx="696">
                  <c:v>-1.1434452570078451E-5</c:v>
                </c:pt>
                <c:pt idx="697">
                  <c:v>-3.522538582548353E-5</c:v>
                </c:pt>
                <c:pt idx="698">
                  <c:v>-2.9491798300466211E-5</c:v>
                </c:pt>
                <c:pt idx="699">
                  <c:v>-9.3194643741730904E-6</c:v>
                </c:pt>
                <c:pt idx="700">
                  <c:v>1.5539226735637015E-6</c:v>
                </c:pt>
                <c:pt idx="701">
                  <c:v>-7.8881207666936709E-6</c:v>
                </c:pt>
                <c:pt idx="702">
                  <c:v>-2.6862896208735778E-5</c:v>
                </c:pt>
                <c:pt idx="703">
                  <c:v>-3.2757713424309888E-5</c:v>
                </c:pt>
                <c:pt idx="704">
                  <c:v>-1.1279289284231447E-5</c:v>
                </c:pt>
                <c:pt idx="705">
                  <c:v>2.9919419386460932E-5</c:v>
                </c:pt>
                <c:pt idx="706">
                  <c:v>6.5167354919808097E-5</c:v>
                </c:pt>
                <c:pt idx="707">
                  <c:v>6.9197558484251014E-5</c:v>
                </c:pt>
                <c:pt idx="708">
                  <c:v>3.5824761961042663E-5</c:v>
                </c:pt>
                <c:pt idx="709">
                  <c:v>-1.7151386714247585E-5</c:v>
                </c:pt>
                <c:pt idx="710">
                  <c:v>-6.001305130103581E-5</c:v>
                </c:pt>
                <c:pt idx="711">
                  <c:v>-7.0737057091965104E-5</c:v>
                </c:pt>
                <c:pt idx="712">
                  <c:v>-4.7938954719426313E-5</c:v>
                </c:pt>
                <c:pt idx="713">
                  <c:v>-8.9477765089012897E-6</c:v>
                </c:pt>
                <c:pt idx="714">
                  <c:v>2.3796015227358657E-5</c:v>
                </c:pt>
                <c:pt idx="715">
                  <c:v>3.7049753761189835E-5</c:v>
                </c:pt>
                <c:pt idx="716">
                  <c:v>3.2019151036649672E-5</c:v>
                </c:pt>
                <c:pt idx="717">
                  <c:v>1.8938686360606693E-5</c:v>
                </c:pt>
                <c:pt idx="718">
                  <c:v>7.3742358777635037E-6</c:v>
                </c:pt>
                <c:pt idx="719">
                  <c:v>4.0012764835427763E-7</c:v>
                </c:pt>
                <c:pt idx="720">
                  <c:v>-4.0829382795434106E-6</c:v>
                </c:pt>
                <c:pt idx="721">
                  <c:v>-8.1888469570100715E-6</c:v>
                </c:pt>
                <c:pt idx="722">
                  <c:v>-1.0904446513763097E-5</c:v>
                </c:pt>
                <c:pt idx="723">
                  <c:v>-9.7615281913237139E-6</c:v>
                </c:pt>
                <c:pt idx="724">
                  <c:v>-4.8596355454814151E-6</c:v>
                </c:pt>
                <c:pt idx="725">
                  <c:v>-3.8506671000284759E-7</c:v>
                </c:pt>
                <c:pt idx="726">
                  <c:v>-1.3609969327460728E-6</c:v>
                </c:pt>
                <c:pt idx="727">
                  <c:v>-8.3421512792446031E-6</c:v>
                </c:pt>
                <c:pt idx="728">
                  <c:v>-1.5326296849175587E-5</c:v>
                </c:pt>
                <c:pt idx="729">
                  <c:v>-1.3696546260727484E-5</c:v>
                </c:pt>
                <c:pt idx="730">
                  <c:v>4.410547735755115E-7</c:v>
                </c:pt>
                <c:pt idx="731">
                  <c:v>2.1695035019519749E-5</c:v>
                </c:pt>
                <c:pt idx="732">
                  <c:v>3.7983260499302344E-5</c:v>
                </c:pt>
                <c:pt idx="733">
                  <c:v>3.8799141576077927E-5</c:v>
                </c:pt>
                <c:pt idx="734">
                  <c:v>2.2702797606913155E-5</c:v>
                </c:pt>
                <c:pt idx="735">
                  <c:v>-2.020084301963938E-6</c:v>
                </c:pt>
                <c:pt idx="736">
                  <c:v>-2.393825170760077E-5</c:v>
                </c:pt>
                <c:pt idx="737">
                  <c:v>-3.6548608304133508E-5</c:v>
                </c:pt>
                <c:pt idx="738">
                  <c:v>-4.0882168137475384E-5</c:v>
                </c:pt>
                <c:pt idx="739">
                  <c:v>-4.0704591890555003E-5</c:v>
                </c:pt>
                <c:pt idx="740">
                  <c:v>-3.5401504520976804E-5</c:v>
                </c:pt>
                <c:pt idx="741">
                  <c:v>-1.8319351319349787E-5</c:v>
                </c:pt>
                <c:pt idx="742">
                  <c:v>1.6249968268078482E-5</c:v>
                </c:pt>
                <c:pt idx="743">
                  <c:v>6.2653275090130821E-5</c:v>
                </c:pt>
                <c:pt idx="744">
                  <c:v>1.0012679256079444E-4</c:v>
                </c:pt>
                <c:pt idx="745">
                  <c:v>1.0209787953292413E-4</c:v>
                </c:pt>
                <c:pt idx="746">
                  <c:v>5.4544381404994899E-5</c:v>
                </c:pt>
                <c:pt idx="747">
                  <c:v>-2.9543300853118004E-5</c:v>
                </c:pt>
                <c:pt idx="748">
                  <c:v>-1.1213354089778502E-4</c:v>
                </c:pt>
                <c:pt idx="749">
                  <c:v>-1.5025559848836246E-4</c:v>
                </c:pt>
                <c:pt idx="750">
                  <c:v>-1.2218828915982612E-4</c:v>
                </c:pt>
                <c:pt idx="751">
                  <c:v>-4.1760875265937825E-5</c:v>
                </c:pt>
                <c:pt idx="752">
                  <c:v>4.9894078891006954E-5</c:v>
                </c:pt>
                <c:pt idx="753">
                  <c:v>1.099281214549318E-4</c:v>
                </c:pt>
                <c:pt idx="754">
                  <c:v>1.1885699501721001E-4</c:v>
                </c:pt>
                <c:pt idx="755">
                  <c:v>8.7777593506923685E-5</c:v>
                </c:pt>
                <c:pt idx="756">
                  <c:v>4.4011702210172249E-5</c:v>
                </c:pt>
                <c:pt idx="757">
                  <c:v>7.9085929683142914E-6</c:v>
                </c:pt>
                <c:pt idx="758">
                  <c:v>-2.0139256517250232E-5</c:v>
                </c:pt>
                <c:pt idx="759">
                  <c:v>-5.2431953382857049E-5</c:v>
                </c:pt>
                <c:pt idx="760">
                  <c:v>-9.3777586840742863E-5</c:v>
                </c:pt>
                <c:pt idx="761">
                  <c:v>-1.2736080586559051E-4</c:v>
                </c:pt>
                <c:pt idx="762">
                  <c:v>-1.2156831452554494E-4</c:v>
                </c:pt>
                <c:pt idx="763">
                  <c:v>-5.5345169888068524E-5</c:v>
                </c:pt>
                <c:pt idx="764">
                  <c:v>5.733342497830564E-5</c:v>
                </c:pt>
                <c:pt idx="765">
                  <c:v>1.6565109623992269E-4</c:v>
                </c:pt>
                <c:pt idx="766">
                  <c:v>2.0897203077721634E-4</c:v>
                </c:pt>
                <c:pt idx="767">
                  <c:v>1.5637687487461498E-4</c:v>
                </c:pt>
                <c:pt idx="768">
                  <c:v>3.0540633570039805E-5</c:v>
                </c:pt>
                <c:pt idx="769">
                  <c:v>-1.0311214074577808E-4</c:v>
                </c:pt>
                <c:pt idx="770">
                  <c:v>-1.7654579949983828E-4</c:v>
                </c:pt>
                <c:pt idx="771">
                  <c:v>-1.6125027464214547E-4</c:v>
                </c:pt>
                <c:pt idx="772">
                  <c:v>-8.2791573118679915E-5</c:v>
                </c:pt>
                <c:pt idx="773">
                  <c:v>1.969791571046759E-6</c:v>
                </c:pt>
                <c:pt idx="774">
                  <c:v>4.7244281024923503E-5</c:v>
                </c:pt>
                <c:pt idx="775">
                  <c:v>4.82314991637096E-5</c:v>
                </c:pt>
                <c:pt idx="776">
                  <c:v>3.6697685727229432E-5</c:v>
                </c:pt>
                <c:pt idx="777">
                  <c:v>4.7378222614225684E-5</c:v>
                </c:pt>
                <c:pt idx="778">
                  <c:v>8.3463243084355376E-5</c:v>
                </c:pt>
                <c:pt idx="779">
                  <c:v>1.1028480717036028E-4</c:v>
                </c:pt>
                <c:pt idx="780">
                  <c:v>8.3766875008839457E-5</c:v>
                </c:pt>
                <c:pt idx="781">
                  <c:v>-8.4267973622463018E-6</c:v>
                </c:pt>
                <c:pt idx="782">
                  <c:v>-1.2705516507850915E-4</c:v>
                </c:pt>
                <c:pt idx="783">
                  <c:v>-2.0173861202368225E-4</c:v>
                </c:pt>
                <c:pt idx="784">
                  <c:v>-1.7938794370752617E-4</c:v>
                </c:pt>
                <c:pt idx="785">
                  <c:v>-6.5007409820311296E-5</c:v>
                </c:pt>
                <c:pt idx="786">
                  <c:v>7.7241867687300998E-5</c:v>
                </c:pt>
                <c:pt idx="787">
                  <c:v>1.6594906911739495E-4</c:v>
                </c:pt>
                <c:pt idx="788">
                  <c:v>1.5778800986486659E-4</c:v>
                </c:pt>
                <c:pt idx="789">
                  <c:v>7.5470854421511089E-5</c:v>
                </c:pt>
                <c:pt idx="790">
                  <c:v>-1.2694651714122817E-5</c:v>
                </c:pt>
                <c:pt idx="791">
                  <c:v>-4.615852412198066E-5</c:v>
                </c:pt>
                <c:pt idx="792">
                  <c:v>-1.752421341543666E-5</c:v>
                </c:pt>
                <c:pt idx="793">
                  <c:v>2.5136259888806301E-5</c:v>
                </c:pt>
                <c:pt idx="794">
                  <c:v>2.097178142602039E-5</c:v>
                </c:pt>
                <c:pt idx="795">
                  <c:v>-4.9483535839595114E-5</c:v>
                </c:pt>
                <c:pt idx="796">
                  <c:v>-1.4223466055491993E-4</c:v>
                </c:pt>
                <c:pt idx="797">
                  <c:v>-1.7941040873687677E-4</c:v>
                </c:pt>
                <c:pt idx="798">
                  <c:v>-1.0981090837613727E-4</c:v>
                </c:pt>
                <c:pt idx="799">
                  <c:v>4.5813691596711557E-5</c:v>
                </c:pt>
                <c:pt idx="800">
                  <c:v>2.0132058843639234E-4</c:v>
                </c:pt>
                <c:pt idx="801">
                  <c:v>2.6162576078914612E-4</c:v>
                </c:pt>
                <c:pt idx="802">
                  <c:v>1.8873364995289983E-4</c:v>
                </c:pt>
                <c:pt idx="803">
                  <c:v>2.8476987578112553E-5</c:v>
                </c:pt>
                <c:pt idx="804">
                  <c:v>-1.2228178865161988E-4</c:v>
                </c:pt>
                <c:pt idx="805">
                  <c:v>-1.8368057679399763E-4</c:v>
                </c:pt>
                <c:pt idx="806">
                  <c:v>-1.4531431898341822E-4</c:v>
                </c:pt>
                <c:pt idx="807">
                  <c:v>-6.4522461380967818E-5</c:v>
                </c:pt>
                <c:pt idx="808">
                  <c:v>-1.3832476173583385E-5</c:v>
                </c:pt>
                <c:pt idx="809">
                  <c:v>-2.0299520512423914E-5</c:v>
                </c:pt>
                <c:pt idx="810">
                  <c:v>-4.5599680167454465E-5</c:v>
                </c:pt>
                <c:pt idx="811">
                  <c:v>-2.3257919310205232E-5</c:v>
                </c:pt>
                <c:pt idx="812">
                  <c:v>7.678805391571011E-5</c:v>
                </c:pt>
                <c:pt idx="813">
                  <c:v>2.096950051117896E-4</c:v>
                </c:pt>
                <c:pt idx="814">
                  <c:v>2.7824972035821893E-4</c:v>
                </c:pt>
                <c:pt idx="815">
                  <c:v>2.0395173000454291E-4</c:v>
                </c:pt>
                <c:pt idx="816">
                  <c:v>-5.9169386663620646E-6</c:v>
                </c:pt>
                <c:pt idx="817">
                  <c:v>-2.4862126715269133E-4</c:v>
                </c:pt>
                <c:pt idx="818">
                  <c:v>-3.8627602726972425E-4</c:v>
                </c:pt>
                <c:pt idx="819">
                  <c:v>-3.3615313982971872E-4</c:v>
                </c:pt>
                <c:pt idx="820">
                  <c:v>-1.2672472069378006E-4</c:v>
                </c:pt>
                <c:pt idx="821">
                  <c:v>1.2146363026334387E-4</c:v>
                </c:pt>
                <c:pt idx="822">
                  <c:v>2.7656814922227742E-4</c:v>
                </c:pt>
                <c:pt idx="823">
                  <c:v>2.7950935828190539E-4</c:v>
                </c:pt>
                <c:pt idx="824">
                  <c:v>1.7163340617787408E-4</c:v>
                </c:pt>
                <c:pt idx="825">
                  <c:v>4.9564414629600417E-5</c:v>
                </c:pt>
                <c:pt idx="826">
                  <c:v>-1.425452307124643E-5</c:v>
                </c:pt>
                <c:pt idx="827">
                  <c:v>-2.232955634134413E-5</c:v>
                </c:pt>
                <c:pt idx="828">
                  <c:v>-3.5817348086972765E-5</c:v>
                </c:pt>
                <c:pt idx="829">
                  <c:v>-1.0725342270099413E-4</c:v>
                </c:pt>
                <c:pt idx="830">
                  <c:v>-2.2000009188519504E-4</c:v>
                </c:pt>
                <c:pt idx="831">
                  <c:v>-2.8771785912179914E-4</c:v>
                </c:pt>
                <c:pt idx="832">
                  <c:v>-2.1935678741972771E-4</c:v>
                </c:pt>
                <c:pt idx="833">
                  <c:v>-8.8175213175904567E-7</c:v>
                </c:pt>
                <c:pt idx="834">
                  <c:v>2.7270720539376907E-4</c:v>
                </c:pt>
                <c:pt idx="835">
                  <c:v>4.4693025526337766E-4</c:v>
                </c:pt>
                <c:pt idx="836">
                  <c:v>4.0897502155023117E-4</c:v>
                </c:pt>
                <c:pt idx="837">
                  <c:v>1.6848158724287572E-4</c:v>
                </c:pt>
                <c:pt idx="838">
                  <c:v>-1.4271823612134935E-4</c:v>
                </c:pt>
                <c:pt idx="839">
                  <c:v>-3.5480808650973093E-4</c:v>
                </c:pt>
                <c:pt idx="840">
                  <c:v>-3.694088962344997E-4</c:v>
                </c:pt>
                <c:pt idx="841">
                  <c:v>-2.1661387021432402E-4</c:v>
                </c:pt>
                <c:pt idx="842">
                  <c:v>-2.0790794616860808E-5</c:v>
                </c:pt>
                <c:pt idx="843">
                  <c:v>9.6119070240736519E-5</c:v>
                </c:pt>
                <c:pt idx="844">
                  <c:v>9.9692382780390155E-5</c:v>
                </c:pt>
                <c:pt idx="845">
                  <c:v>5.3585624254952949E-5</c:v>
                </c:pt>
                <c:pt idx="846">
                  <c:v>5.1638652642343457E-5</c:v>
                </c:pt>
                <c:pt idx="847">
                  <c:v>1.28845712055761E-4</c:v>
                </c:pt>
                <c:pt idx="848">
                  <c:v>2.2456979486810378E-4</c:v>
                </c:pt>
                <c:pt idx="849">
                  <c:v>2.2953168548346342E-4</c:v>
                </c:pt>
                <c:pt idx="850">
                  <c:v>8.0664538953872646E-5</c:v>
                </c:pt>
                <c:pt idx="851">
                  <c:v>-1.7237645652672703E-4</c:v>
                </c:pt>
                <c:pt idx="852">
                  <c:v>-3.8603750411343892E-4</c:v>
                </c:pt>
                <c:pt idx="853">
                  <c:v>-4.1883363635929595E-4</c:v>
                </c:pt>
                <c:pt idx="854">
                  <c:v>-2.3497687420799689E-4</c:v>
                </c:pt>
                <c:pt idx="855">
                  <c:v>6.3204339431477473E-5</c:v>
                </c:pt>
                <c:pt idx="856">
                  <c:v>3.015722367622036E-4</c:v>
                </c:pt>
                <c:pt idx="857">
                  <c:v>3.5271254554510397E-4</c:v>
                </c:pt>
                <c:pt idx="858">
                  <c:v>2.1995350068630134E-4</c:v>
                </c:pt>
                <c:pt idx="859">
                  <c:v>2.5218356608063433E-5</c:v>
                </c:pt>
                <c:pt idx="860">
                  <c:v>-8.8704522346074051E-5</c:v>
                </c:pt>
                <c:pt idx="861">
                  <c:v>-6.6227365951436514E-5</c:v>
                </c:pt>
                <c:pt idx="862">
                  <c:v>2.5300100199904348E-5</c:v>
                </c:pt>
                <c:pt idx="863">
                  <c:v>5.8775833364937644E-5</c:v>
                </c:pt>
                <c:pt idx="864">
                  <c:v>-4.0909888639647792E-5</c:v>
                </c:pt>
                <c:pt idx="865">
                  <c:v>-2.2550705989086021E-4</c:v>
                </c:pt>
                <c:pt idx="866">
                  <c:v>-3.5114620925375797E-4</c:v>
                </c:pt>
                <c:pt idx="867">
                  <c:v>-2.8729248471890653E-4</c:v>
                </c:pt>
                <c:pt idx="868">
                  <c:v>-2.4597825257600597E-5</c:v>
                </c:pt>
                <c:pt idx="869">
                  <c:v>3.0274395316593595E-4</c:v>
                </c:pt>
                <c:pt idx="870">
                  <c:v>5.0145199327364344E-4</c:v>
                </c:pt>
                <c:pt idx="871">
                  <c:v>4.5086791422138694E-4</c:v>
                </c:pt>
                <c:pt idx="872">
                  <c:v>1.8547568920427332E-4</c:v>
                </c:pt>
                <c:pt idx="873">
                  <c:v>-1.3233174086681431E-4</c:v>
                </c:pt>
                <c:pt idx="874">
                  <c:v>-3.2788777826913334E-4</c:v>
                </c:pt>
                <c:pt idx="875">
                  <c:v>-3.3126392860196045E-4</c:v>
                </c:pt>
                <c:pt idx="876">
                  <c:v>-2.0941706140516428E-4</c:v>
                </c:pt>
                <c:pt idx="877">
                  <c:v>-9.3842899197707125E-5</c:v>
                </c:pt>
                <c:pt idx="878">
                  <c:v>-6.5133281727484902E-5</c:v>
                </c:pt>
                <c:pt idx="879">
                  <c:v>-8.8428373103257614E-5</c:v>
                </c:pt>
                <c:pt idx="880">
                  <c:v>-5.2250953962004032E-5</c:v>
                </c:pt>
                <c:pt idx="881">
                  <c:v>1.2048116312964217E-4</c:v>
                </c:pt>
                <c:pt idx="882">
                  <c:v>3.8092454342742045E-4</c:v>
                </c:pt>
                <c:pt idx="883">
                  <c:v>5.6267452219022963E-4</c:v>
                </c:pt>
                <c:pt idx="884">
                  <c:v>4.9413474279216948E-4</c:v>
                </c:pt>
                <c:pt idx="885">
                  <c:v>1.3543411836020239E-4</c:v>
                </c:pt>
                <c:pt idx="886">
                  <c:v>-3.6520965273792211E-4</c:v>
                </c:pt>
                <c:pt idx="887">
                  <c:v>-7.4629099554816229E-4</c:v>
                </c:pt>
                <c:pt idx="888">
                  <c:v>-7.9392334378512416E-4</c:v>
                </c:pt>
                <c:pt idx="889">
                  <c:v>-4.7845869611845408E-4</c:v>
                </c:pt>
                <c:pt idx="890">
                  <c:v>2.8630749344484712E-5</c:v>
                </c:pt>
                <c:pt idx="891">
                  <c:v>4.6790110522575428E-4</c:v>
                </c:pt>
                <c:pt idx="892">
                  <c:v>6.5313075830779538E-4</c:v>
                </c:pt>
                <c:pt idx="893">
                  <c:v>5.6777342984641935E-4</c:v>
                </c:pt>
                <c:pt idx="894">
                  <c:v>3.3658336072623176E-4</c:v>
                </c:pt>
                <c:pt idx="895">
                  <c:v>1.072697944807446E-4</c:v>
                </c:pt>
                <c:pt idx="896">
                  <c:v>-5.8630627731726577E-5</c:v>
                </c:pt>
                <c:pt idx="897">
                  <c:v>-2.0123695489220652E-4</c:v>
                </c:pt>
                <c:pt idx="898">
                  <c:v>-3.8039432981866456E-4</c:v>
                </c:pt>
                <c:pt idx="899">
                  <c:v>-5.745442336680147E-4</c:v>
                </c:pt>
                <c:pt idx="900">
                  <c:v>-6.5621060591169523E-4</c:v>
                </c:pt>
                <c:pt idx="901">
                  <c:v>-4.7788471993347512E-4</c:v>
                </c:pt>
                <c:pt idx="902">
                  <c:v>-8.3823512322390197E-6</c:v>
                </c:pt>
                <c:pt idx="903">
                  <c:v>5.9095945169401623E-4</c:v>
                </c:pt>
                <c:pt idx="904">
                  <c:v>1.0253276135099704E-3</c:v>
                </c:pt>
                <c:pt idx="905">
                  <c:v>1.0371163218824862E-3</c:v>
                </c:pt>
                <c:pt idx="906">
                  <c:v>5.7639469339576966E-4</c:v>
                </c:pt>
                <c:pt idx="907">
                  <c:v>-1.4995513390060128E-4</c:v>
                </c:pt>
                <c:pt idx="908">
                  <c:v>-7.9125661922477904E-4</c:v>
                </c:pt>
                <c:pt idx="909">
                  <c:v>-1.0562297396523083E-3</c:v>
                </c:pt>
                <c:pt idx="910">
                  <c:v>-8.7170306236239177E-4</c:v>
                </c:pt>
                <c:pt idx="911">
                  <c:v>-3.9586754442851865E-4</c:v>
                </c:pt>
                <c:pt idx="912">
                  <c:v>1.1026339431657639E-4</c:v>
                </c:pt>
                <c:pt idx="913">
                  <c:v>4.518540585645605E-4</c:v>
                </c:pt>
                <c:pt idx="914">
                  <c:v>5.8928409632126816E-4</c:v>
                </c:pt>
                <c:pt idx="915">
                  <c:v>5.9749544380053752E-4</c:v>
                </c:pt>
                <c:pt idx="916">
                  <c:v>5.4935812335839664E-4</c:v>
                </c:pt>
                <c:pt idx="917">
                  <c:v>4.320945077066005E-4</c:v>
                </c:pt>
                <c:pt idx="918">
                  <c:v>1.7097517847573093E-4</c:v>
                </c:pt>
                <c:pt idx="919">
                  <c:v>-2.6120822365288871E-4</c:v>
                </c:pt>
                <c:pt idx="920">
                  <c:v>-7.4928203881356758E-4</c:v>
                </c:pt>
                <c:pt idx="921">
                  <c:v>-1.0526961773686945E-3</c:v>
                </c:pt>
                <c:pt idx="922">
                  <c:v>-9.455957489224434E-4</c:v>
                </c:pt>
                <c:pt idx="923">
                  <c:v>-3.8785025487782015E-4</c:v>
                </c:pt>
                <c:pt idx="924">
                  <c:v>4.0336299813824382E-4</c:v>
                </c:pt>
                <c:pt idx="925">
                  <c:v>1.050407497327447E-3</c:v>
                </c:pt>
                <c:pt idx="926">
                  <c:v>1.2299686626443174E-3</c:v>
                </c:pt>
                <c:pt idx="927">
                  <c:v>8.6598488452508283E-4</c:v>
                </c:pt>
                <c:pt idx="928">
                  <c:v>1.7030096995633383E-4</c:v>
                </c:pt>
                <c:pt idx="929">
                  <c:v>-4.9550730942222315E-4</c:v>
                </c:pt>
                <c:pt idx="930">
                  <c:v>-8.4027117302892069E-4</c:v>
                </c:pt>
                <c:pt idx="931">
                  <c:v>-7.9568314345377885E-4</c:v>
                </c:pt>
                <c:pt idx="932">
                  <c:v>-5.0692132438275451E-4</c:v>
                </c:pt>
                <c:pt idx="933">
                  <c:v>-1.8788131567708263E-4</c:v>
                </c:pt>
                <c:pt idx="934">
                  <c:v>3.7960984645353326E-5</c:v>
                </c:pt>
                <c:pt idx="935">
                  <c:v>1.911464831076726E-4</c:v>
                </c:pt>
                <c:pt idx="936">
                  <c:v>3.5677116865986979E-4</c:v>
                </c:pt>
                <c:pt idx="937">
                  <c:v>5.5376972975573226E-4</c:v>
                </c:pt>
                <c:pt idx="938">
                  <c:v>6.7468444867396608E-4</c:v>
                </c:pt>
                <c:pt idx="939">
                  <c:v>5.5704260833602305E-4</c:v>
                </c:pt>
                <c:pt idx="940">
                  <c:v>1.3470704522526241E-4</c:v>
                </c:pt>
                <c:pt idx="941">
                  <c:v>-4.5682760598799604E-4</c:v>
                </c:pt>
                <c:pt idx="942">
                  <c:v>-9.2140543990982995E-4</c:v>
                </c:pt>
                <c:pt idx="943">
                  <c:v>-9.7982262373850419E-4</c:v>
                </c:pt>
                <c:pt idx="944">
                  <c:v>-5.6400894745599177E-4</c:v>
                </c:pt>
                <c:pt idx="945">
                  <c:v>1.1626588656736639E-4</c:v>
                </c:pt>
                <c:pt idx="946">
                  <c:v>6.9275379839433323E-4</c:v>
                </c:pt>
                <c:pt idx="947">
                  <c:v>8.6871718989129537E-4</c:v>
                </c:pt>
                <c:pt idx="948">
                  <c:v>6.0143059843656443E-4</c:v>
                </c:pt>
                <c:pt idx="949">
                  <c:v>1.1113442813041824E-4</c:v>
                </c:pt>
                <c:pt idx="950">
                  <c:v>-2.8502445182148435E-4</c:v>
                </c:pt>
                <c:pt idx="951">
                  <c:v>-3.9047501853243312E-4</c:v>
                </c:pt>
                <c:pt idx="952">
                  <c:v>-2.4187094832457708E-4</c:v>
                </c:pt>
                <c:pt idx="953">
                  <c:v>-4.3721163025145281E-5</c:v>
                </c:pt>
                <c:pt idx="954">
                  <c:v>1.3277471038372068E-5</c:v>
                </c:pt>
                <c:pt idx="955">
                  <c:v>-9.5759851376597872E-5</c:v>
                </c:pt>
                <c:pt idx="956">
                  <c:v>-2.2417531911412942E-4</c:v>
                </c:pt>
                <c:pt idx="957">
                  <c:v>-1.9245217172910554E-4</c:v>
                </c:pt>
                <c:pt idx="958">
                  <c:v>4.5283470781273692E-5</c:v>
                </c:pt>
                <c:pt idx="959">
                  <c:v>3.4514751132102173E-4</c:v>
                </c:pt>
                <c:pt idx="960">
                  <c:v>4.7763508047026122E-4</c:v>
                </c:pt>
                <c:pt idx="961">
                  <c:v>3.1265258234782709E-4</c:v>
                </c:pt>
                <c:pt idx="962">
                  <c:v>-6.2312063922548348E-5</c:v>
                </c:pt>
                <c:pt idx="963">
                  <c:v>-3.9091689623702204E-4</c:v>
                </c:pt>
                <c:pt idx="964">
                  <c:v>-4.3470204739132077E-4</c:v>
                </c:pt>
                <c:pt idx="965">
                  <c:v>-1.5815621005640219E-4</c:v>
                </c:pt>
                <c:pt idx="966">
                  <c:v>2.3275319843805981E-4</c:v>
                </c:pt>
                <c:pt idx="967">
                  <c:v>4.3575960995275207E-4</c:v>
                </c:pt>
                <c:pt idx="968">
                  <c:v>2.7801217010399871E-4</c:v>
                </c:pt>
                <c:pt idx="969">
                  <c:v>-1.4639849041632913E-4</c:v>
                </c:pt>
                <c:pt idx="970">
                  <c:v>-5.3426781777796562E-4</c:v>
                </c:pt>
                <c:pt idx="971">
                  <c:v>-5.8904721268512948E-4</c:v>
                </c:pt>
                <c:pt idx="972">
                  <c:v>-2.3788194175757821E-4</c:v>
                </c:pt>
                <c:pt idx="973">
                  <c:v>3.1002884564539394E-4</c:v>
                </c:pt>
                <c:pt idx="974">
                  <c:v>7.0731174637812431E-4</c:v>
                </c:pt>
                <c:pt idx="975">
                  <c:v>7.0899162394380446E-4</c:v>
                </c:pt>
                <c:pt idx="976">
                  <c:v>3.3436856719181455E-4</c:v>
                </c:pt>
                <c:pt idx="977">
                  <c:v>-1.6373388281881078E-4</c:v>
                </c:pt>
                <c:pt idx="978">
                  <c:v>-4.9105244491640207E-4</c:v>
                </c:pt>
                <c:pt idx="979">
                  <c:v>-5.1573129489931771E-4</c:v>
                </c:pt>
                <c:pt idx="980">
                  <c:v>-3.3229419585545524E-4</c:v>
                </c:pt>
                <c:pt idx="981">
                  <c:v>-1.4776023441174423E-4</c:v>
                </c:pt>
                <c:pt idx="982">
                  <c:v>-9.1814827189621947E-5</c:v>
                </c:pt>
                <c:pt idx="983">
                  <c:v>-1.0987437402084839E-4</c:v>
                </c:pt>
                <c:pt idx="984">
                  <c:v>-2.7620871595935037E-5</c:v>
                </c:pt>
                <c:pt idx="985">
                  <c:v>2.6643748216909237E-4</c:v>
                </c:pt>
                <c:pt idx="986">
                  <c:v>6.7508346463757726E-4</c:v>
                </c:pt>
                <c:pt idx="987">
                  <c:v>9.162548963773722E-4</c:v>
                </c:pt>
                <c:pt idx="988">
                  <c:v>7.1839886624479354E-4</c:v>
                </c:pt>
                <c:pt idx="989">
                  <c:v>4.826490934129215E-5</c:v>
                </c:pt>
                <c:pt idx="990">
                  <c:v>-8.0719583590709465E-4</c:v>
                </c:pt>
                <c:pt idx="991">
                  <c:v>-1.3853423836046545E-3</c:v>
                </c:pt>
                <c:pt idx="992">
                  <c:v>-1.3337816009625966E-3</c:v>
                </c:pt>
                <c:pt idx="993">
                  <c:v>-6.4313871178217738E-4</c:v>
                </c:pt>
                <c:pt idx="994">
                  <c:v>3.3729620967264638E-4</c:v>
                </c:pt>
                <c:pt idx="995">
                  <c:v>1.1139535505925739E-3</c:v>
                </c:pt>
                <c:pt idx="996">
                  <c:v>1.3452452339284462E-3</c:v>
                </c:pt>
                <c:pt idx="997">
                  <c:v>1.0188455634179455E-3</c:v>
                </c:pt>
                <c:pt idx="998">
                  <c:v>4.0200954723209812E-4</c:v>
                </c:pt>
                <c:pt idx="999">
                  <c:v>-1.763262425288103E-4</c:v>
                </c:pt>
                <c:pt idx="1000">
                  <c:v>-5.3807806259886109E-4</c:v>
                </c:pt>
                <c:pt idx="1001">
                  <c:v>-7.1061934314877416E-4</c:v>
                </c:pt>
                <c:pt idx="1002">
                  <c:v>-8.0653161404722841E-4</c:v>
                </c:pt>
                <c:pt idx="1003">
                  <c:v>-8.5298039088862803E-4</c:v>
                </c:pt>
                <c:pt idx="1004">
                  <c:v>-7.3082846484431895E-4</c:v>
                </c:pt>
                <c:pt idx="1005">
                  <c:v>-2.8615781066046626E-4</c:v>
                </c:pt>
                <c:pt idx="1006">
                  <c:v>4.7520682501608669E-4</c:v>
                </c:pt>
                <c:pt idx="1007">
                  <c:v>1.2830649189622127E-3</c:v>
                </c:pt>
                <c:pt idx="1008">
                  <c:v>1.7045616224907573E-3</c:v>
                </c:pt>
                <c:pt idx="1009">
                  <c:v>1.410574112211101E-3</c:v>
                </c:pt>
                <c:pt idx="1010">
                  <c:v>4.2587798781151901E-4</c:v>
                </c:pt>
                <c:pt idx="1011">
                  <c:v>-8.2688270737745341E-4</c:v>
                </c:pt>
                <c:pt idx="1012">
                  <c:v>-1.7436614754834535E-3</c:v>
                </c:pt>
                <c:pt idx="1013">
                  <c:v>-1.8856459921074221E-3</c:v>
                </c:pt>
                <c:pt idx="1014">
                  <c:v>-1.2288191428210323E-3</c:v>
                </c:pt>
                <c:pt idx="1015">
                  <c:v>-1.5352155685229788E-4</c:v>
                </c:pt>
                <c:pt idx="1016">
                  <c:v>8.087446239278597E-4</c:v>
                </c:pt>
                <c:pt idx="1017">
                  <c:v>1.2896088924690082E-3</c:v>
                </c:pt>
                <c:pt idx="1018">
                  <c:v>1.2480724783211746E-3</c:v>
                </c:pt>
                <c:pt idx="1019">
                  <c:v>8.9643434095659162E-4</c:v>
                </c:pt>
                <c:pt idx="1020">
                  <c:v>4.7849309000812468E-4</c:v>
                </c:pt>
                <c:pt idx="1021">
                  <c:v>8.9456280168409352E-5</c:v>
                </c:pt>
                <c:pt idx="1022">
                  <c:v>-3.2577195049477927E-4</c:v>
                </c:pt>
                <c:pt idx="1023">
                  <c:v>-8.1690123665761666E-4</c:v>
                </c:pt>
                <c:pt idx="1024">
                  <c:v>-1.2710866388206481E-3</c:v>
                </c:pt>
                <c:pt idx="1025">
                  <c:v>-1.4139079052706881E-3</c:v>
                </c:pt>
                <c:pt idx="1026">
                  <c:v>-9.9627886580158274E-4</c:v>
                </c:pt>
                <c:pt idx="1027">
                  <c:v>-3.1900199345831464E-5</c:v>
                </c:pt>
                <c:pt idx="1028">
                  <c:v>1.112522663888731E-3</c:v>
                </c:pt>
                <c:pt idx="1029">
                  <c:v>1.8774410045249855E-3</c:v>
                </c:pt>
                <c:pt idx="1030">
                  <c:v>1.838493392688767E-3</c:v>
                </c:pt>
                <c:pt idx="1031">
                  <c:v>9.8350327440099188E-4</c:v>
                </c:pt>
                <c:pt idx="1032">
                  <c:v>-2.5983699025899823E-4</c:v>
                </c:pt>
                <c:pt idx="1033">
                  <c:v>-1.2750929594410642E-3</c:v>
                </c:pt>
                <c:pt idx="1034">
                  <c:v>-1.6211603496646056E-3</c:v>
                </c:pt>
                <c:pt idx="1035">
                  <c:v>-1.2655127747896572E-3</c:v>
                </c:pt>
                <c:pt idx="1036">
                  <c:v>-5.4020652008335615E-4</c:v>
                </c:pt>
                <c:pt idx="1037">
                  <c:v>1.2587023522339679E-4</c:v>
                </c:pt>
                <c:pt idx="1038">
                  <c:v>4.9126095224230962E-4</c:v>
                </c:pt>
                <c:pt idx="1039">
                  <c:v>6.0027488086679089E-4</c:v>
                </c:pt>
                <c:pt idx="1040">
                  <c:v>6.4773124193020528E-4</c:v>
                </c:pt>
                <c:pt idx="1041">
                  <c:v>7.4526530453771444E-4</c:v>
                </c:pt>
                <c:pt idx="1042">
                  <c:v>7.9403580405716374E-4</c:v>
                </c:pt>
                <c:pt idx="1043">
                  <c:v>5.734298284025966E-4</c:v>
                </c:pt>
                <c:pt idx="1044">
                  <c:v>-2.7701847676146847E-5</c:v>
                </c:pt>
                <c:pt idx="1045">
                  <c:v>-8.3568651618093793E-4</c:v>
                </c:pt>
                <c:pt idx="1046">
                  <c:v>-1.4366570400409558E-3</c:v>
                </c:pt>
                <c:pt idx="1047">
                  <c:v>-1.4350207629011543E-3</c:v>
                </c:pt>
                <c:pt idx="1048">
                  <c:v>-7.4462938692125959E-4</c:v>
                </c:pt>
                <c:pt idx="1049">
                  <c:v>3.0980450163587173E-4</c:v>
                </c:pt>
                <c:pt idx="1050">
                  <c:v>1.1733604460719934E-3</c:v>
                </c:pt>
                <c:pt idx="1051">
                  <c:v>1.4087828013255612E-3</c:v>
                </c:pt>
                <c:pt idx="1052">
                  <c:v>9.6889787041647157E-4</c:v>
                </c:pt>
                <c:pt idx="1053">
                  <c:v>2.0150625058047573E-4</c:v>
                </c:pt>
                <c:pt idx="1054">
                  <c:v>-4.1145260674244554E-4</c:v>
                </c:pt>
                <c:pt idx="1055">
                  <c:v>-5.859461233861424E-4</c:v>
                </c:pt>
                <c:pt idx="1056">
                  <c:v>-3.9768135817848952E-4</c:v>
                </c:pt>
                <c:pt idx="1057">
                  <c:v>-1.6593866627198073E-4</c:v>
                </c:pt>
                <c:pt idx="1058">
                  <c:v>-1.6362402415895995E-4</c:v>
                </c:pt>
                <c:pt idx="1059">
                  <c:v>-3.8658912156762631E-4</c:v>
                </c:pt>
                <c:pt idx="1060">
                  <c:v>-5.6332869072875684E-4</c:v>
                </c:pt>
                <c:pt idx="1061">
                  <c:v>-3.9457947614448641E-4</c:v>
                </c:pt>
                <c:pt idx="1062">
                  <c:v>1.7039560269886637E-4</c:v>
                </c:pt>
                <c:pt idx="1063">
                  <c:v>8.4606896668522097E-4</c:v>
                </c:pt>
                <c:pt idx="1064">
                  <c:v>1.1921030980715009E-3</c:v>
                </c:pt>
                <c:pt idx="1065">
                  <c:v>9.3421944292528599E-4</c:v>
                </c:pt>
                <c:pt idx="1066">
                  <c:v>1.8122354866208402E-4</c:v>
                </c:pt>
                <c:pt idx="1067">
                  <c:v>-6.3212893762968085E-4</c:v>
                </c:pt>
                <c:pt idx="1068">
                  <c:v>-1.0410134072210413E-3</c:v>
                </c:pt>
                <c:pt idx="1069">
                  <c:v>-8.6797650513579681E-4</c:v>
                </c:pt>
                <c:pt idx="1070">
                  <c:v>-3.268881213972783E-4</c:v>
                </c:pt>
                <c:pt idx="1071">
                  <c:v>1.6041287441302701E-4</c:v>
                </c:pt>
                <c:pt idx="1072">
                  <c:v>2.9070061470294644E-4</c:v>
                </c:pt>
                <c:pt idx="1073">
                  <c:v>9.745863026739764E-5</c:v>
                </c:pt>
                <c:pt idx="1074">
                  <c:v>-1.0536393518706611E-4</c:v>
                </c:pt>
                <c:pt idx="1075">
                  <c:v>-5.7159461080719442E-6</c:v>
                </c:pt>
                <c:pt idx="1076">
                  <c:v>4.2386108976381816E-4</c:v>
                </c:pt>
                <c:pt idx="1077">
                  <c:v>8.7206249562531894E-4</c:v>
                </c:pt>
                <c:pt idx="1078">
                  <c:v>9.1610364613966427E-4</c:v>
                </c:pt>
                <c:pt idx="1079">
                  <c:v>3.6239108338860705E-4</c:v>
                </c:pt>
                <c:pt idx="1080">
                  <c:v>-5.6293518787684763E-4</c:v>
                </c:pt>
                <c:pt idx="1081">
                  <c:v>-1.3307967013935652E-3</c:v>
                </c:pt>
                <c:pt idx="1082">
                  <c:v>-1.4604640616733429E-3</c:v>
                </c:pt>
                <c:pt idx="1083">
                  <c:v>-8.5282357348910338E-4</c:v>
                </c:pt>
                <c:pt idx="1084">
                  <c:v>1.3846110495190035E-4</c:v>
                </c:pt>
                <c:pt idx="1085">
                  <c:v>9.4993654966948806E-4</c:v>
                </c:pt>
                <c:pt idx="1086">
                  <c:v>1.1862273641497661E-3</c:v>
                </c:pt>
                <c:pt idx="1087">
                  <c:v>8.576321959958053E-4</c:v>
                </c:pt>
                <c:pt idx="1088">
                  <c:v>3.1360654885603383E-4</c:v>
                </c:pt>
                <c:pt idx="1089">
                  <c:v>-5.939157047022429E-5</c:v>
                </c:pt>
                <c:pt idx="1090">
                  <c:v>-1.3212116702485376E-4</c:v>
                </c:pt>
                <c:pt idx="1091">
                  <c:v>-9.091948163417639E-5</c:v>
                </c:pt>
                <c:pt idx="1092">
                  <c:v>-2.247526464062214E-4</c:v>
                </c:pt>
                <c:pt idx="1093">
                  <c:v>-6.2396789279051644E-4</c:v>
                </c:pt>
                <c:pt idx="1094">
                  <c:v>-1.0468125341135048E-3</c:v>
                </c:pt>
                <c:pt idx="1095">
                  <c:v>-1.0784316710610912E-3</c:v>
                </c:pt>
                <c:pt idx="1096">
                  <c:v>-4.717040532811618E-4</c:v>
                </c:pt>
                <c:pt idx="1097">
                  <c:v>5.9642833238550451E-4</c:v>
                </c:pt>
                <c:pt idx="1098">
                  <c:v>1.5703119295179299E-3</c:v>
                </c:pt>
                <c:pt idx="1099">
                  <c:v>1.8573457123710533E-3</c:v>
                </c:pt>
                <c:pt idx="1100">
                  <c:v>1.2321000748684173E-3</c:v>
                </c:pt>
                <c:pt idx="1101">
                  <c:v>9.534959839413507E-6</c:v>
                </c:pt>
                <c:pt idx="1102">
                  <c:v>-1.1458086523243487E-3</c:v>
                </c:pt>
                <c:pt idx="1103">
                  <c:v>-1.6449116996788251E-3</c:v>
                </c:pt>
                <c:pt idx="1104">
                  <c:v>-1.3345049716646778E-3</c:v>
                </c:pt>
                <c:pt idx="1105">
                  <c:v>-5.4437938712394748E-4</c:v>
                </c:pt>
                <c:pt idx="1106">
                  <c:v>1.9344388323409582E-4</c:v>
                </c:pt>
                <c:pt idx="1107">
                  <c:v>5.3023463425053076E-4</c:v>
                </c:pt>
                <c:pt idx="1108">
                  <c:v>5.0196824393609505E-4</c:v>
                </c:pt>
                <c:pt idx="1109">
                  <c:v>4.119306980239008E-4</c:v>
                </c:pt>
                <c:pt idx="1110">
                  <c:v>5.1171715502897129E-4</c:v>
                </c:pt>
                <c:pt idx="1111">
                  <c:v>7.5202263186403807E-4</c:v>
                </c:pt>
                <c:pt idx="1112">
                  <c:v>8.123856738729583E-4</c:v>
                </c:pt>
                <c:pt idx="1113">
                  <c:v>3.9014637581819488E-4</c:v>
                </c:pt>
                <c:pt idx="1114">
                  <c:v>-4.8660801208272298E-4</c:v>
                </c:pt>
                <c:pt idx="1115">
                  <c:v>-1.3883679648933696E-3</c:v>
                </c:pt>
                <c:pt idx="1116">
                  <c:v>-1.7400036339693802E-3</c:v>
                </c:pt>
                <c:pt idx="1117">
                  <c:v>-1.2300950858626612E-3</c:v>
                </c:pt>
                <c:pt idx="1118">
                  <c:v>-6.8340610130306724E-5</c:v>
                </c:pt>
                <c:pt idx="1119">
                  <c:v>1.1149032111083077E-3</c:v>
                </c:pt>
                <c:pt idx="1120">
                  <c:v>1.6713168562759706E-3</c:v>
                </c:pt>
                <c:pt idx="1121">
                  <c:v>1.3566503126033428E-3</c:v>
                </c:pt>
                <c:pt idx="1122">
                  <c:v>4.7003239133291996E-4</c:v>
                </c:pt>
                <c:pt idx="1123">
                  <c:v>-3.8501831713346298E-4</c:v>
                </c:pt>
                <c:pt idx="1124">
                  <c:v>-7.3533559581108021E-4</c:v>
                </c:pt>
                <c:pt idx="1125">
                  <c:v>-5.4582753383109286E-4</c:v>
                </c:pt>
                <c:pt idx="1126">
                  <c:v>-1.8058813551336664E-4</c:v>
                </c:pt>
                <c:pt idx="1127">
                  <c:v>-6.4899113208776043E-5</c:v>
                </c:pt>
                <c:pt idx="1128">
                  <c:v>-3.2227710611001416E-4</c:v>
                </c:pt>
                <c:pt idx="1129">
                  <c:v>-6.7387328256886508E-4</c:v>
                </c:pt>
                <c:pt idx="1130">
                  <c:v>-6.7814561983725694E-4</c:v>
                </c:pt>
                <c:pt idx="1131">
                  <c:v>-1.1911288988036819E-4</c:v>
                </c:pt>
                <c:pt idx="1132">
                  <c:v>7.6912891664021967E-4</c:v>
                </c:pt>
                <c:pt idx="1133">
                  <c:v>1.4306977086084446E-3</c:v>
                </c:pt>
                <c:pt idx="1134">
                  <c:v>1.3844261440765263E-3</c:v>
                </c:pt>
                <c:pt idx="1135">
                  <c:v>5.9089304211972296E-4</c:v>
                </c:pt>
                <c:pt idx="1136">
                  <c:v>-4.9376208526783947E-4</c:v>
                </c:pt>
                <c:pt idx="1137">
                  <c:v>-1.2273261345186644E-3</c:v>
                </c:pt>
                <c:pt idx="1138">
                  <c:v>-1.2282030255632722E-3</c:v>
                </c:pt>
                <c:pt idx="1139">
                  <c:v>-6.2666522773250125E-4</c:v>
                </c:pt>
                <c:pt idx="1140">
                  <c:v>6.5079979306012753E-5</c:v>
                </c:pt>
                <c:pt idx="1141">
                  <c:v>3.5992333531727287E-4</c:v>
                </c:pt>
                <c:pt idx="1142">
                  <c:v>1.6476623640673395E-4</c:v>
                </c:pt>
                <c:pt idx="1143">
                  <c:v>-1.7326707990381602E-4</c:v>
                </c:pt>
                <c:pt idx="1144">
                  <c:v>-1.7722518962356708E-4</c:v>
                </c:pt>
                <c:pt idx="1145">
                  <c:v>3.3778370567406397E-4</c:v>
                </c:pt>
                <c:pt idx="1146">
                  <c:v>1.0680487160890707E-3</c:v>
                </c:pt>
                <c:pt idx="1147">
                  <c:v>1.4176538845051745E-3</c:v>
                </c:pt>
                <c:pt idx="1148">
                  <c:v>9.5198191411094456E-4</c:v>
                </c:pt>
                <c:pt idx="1149">
                  <c:v>-2.3314589053824818E-4</c:v>
                </c:pt>
                <c:pt idx="1150">
                  <c:v>-1.5159192091315145E-3</c:v>
                </c:pt>
                <c:pt idx="1151">
                  <c:v>-2.1412248422614964E-3</c:v>
                </c:pt>
                <c:pt idx="1152">
                  <c:v>-1.7253148847079524E-3</c:v>
                </c:pt>
                <c:pt idx="1153">
                  <c:v>-5.0942950193990364E-4</c:v>
                </c:pt>
                <c:pt idx="1154">
                  <c:v>8.1662595942331778E-4</c:v>
                </c:pt>
                <c:pt idx="1155">
                  <c:v>1.5838099187185368E-3</c:v>
                </c:pt>
                <c:pt idx="1156">
                  <c:v>1.5594481987754227E-3</c:v>
                </c:pt>
                <c:pt idx="1157">
                  <c:v>1.016357348369835E-3</c:v>
                </c:pt>
                <c:pt idx="1158">
                  <c:v>4.3503429344654072E-4</c:v>
                </c:pt>
                <c:pt idx="1159">
                  <c:v>9.7580907841941973E-5</c:v>
                </c:pt>
                <c:pt idx="1160">
                  <c:v>-9.7125784255904239E-5</c:v>
                </c:pt>
                <c:pt idx="1161">
                  <c:v>-4.574292197983048E-4</c:v>
                </c:pt>
                <c:pt idx="1162">
                  <c:v>-1.1221498721399495E-3</c:v>
                </c:pt>
                <c:pt idx="1163">
                  <c:v>-1.8148942117642056E-3</c:v>
                </c:pt>
                <c:pt idx="1164">
                  <c:v>-1.9654884612463831E-3</c:v>
                </c:pt>
                <c:pt idx="1165">
                  <c:v>-1.1409260712439968E-3</c:v>
                </c:pt>
                <c:pt idx="1166">
                  <c:v>5.3574111580516337E-4</c:v>
                </c:pt>
                <c:pt idx="1167">
                  <c:v>2.3231591499322255E-3</c:v>
                </c:pt>
                <c:pt idx="1168">
                  <c:v>3.253145423905591E-3</c:v>
                </c:pt>
                <c:pt idx="1169">
                  <c:v>2.7345704263536108E-3</c:v>
                </c:pt>
                <c:pt idx="1170">
                  <c:v>9.5454965489452171E-4</c:v>
                </c:pt>
                <c:pt idx="1171">
                  <c:v>-1.2104082324090072E-3</c:v>
                </c:pt>
                <c:pt idx="1172">
                  <c:v>-2.7196769172408968E-3</c:v>
                </c:pt>
                <c:pt idx="1173">
                  <c:v>-2.9721666231713384E-3</c:v>
                </c:pt>
                <c:pt idx="1174">
                  <c:v>-2.0862897469905123E-3</c:v>
                </c:pt>
                <c:pt idx="1175">
                  <c:v>-6.9963189169365949E-4</c:v>
                </c:pt>
                <c:pt idx="1176">
                  <c:v>5.2061583980050462E-4</c:v>
                </c:pt>
                <c:pt idx="1177">
                  <c:v>1.2762978085651235E-3</c:v>
                </c:pt>
                <c:pt idx="1178">
                  <c:v>1.671184055144089E-3</c:v>
                </c:pt>
                <c:pt idx="1179">
                  <c:v>1.9118496678935744E-3</c:v>
                </c:pt>
                <c:pt idx="1180">
                  <c:v>1.9761768714334246E-3</c:v>
                </c:pt>
                <c:pt idx="1181">
                  <c:v>1.5631632793609909E-3</c:v>
                </c:pt>
                <c:pt idx="1182">
                  <c:v>3.9044846190939777E-4</c:v>
                </c:pt>
                <c:pt idx="1183">
                  <c:v>-1.4042506091222721E-3</c:v>
                </c:pt>
                <c:pt idx="1184">
                  <c:v>-3.1225648509041097E-3</c:v>
                </c:pt>
                <c:pt idx="1185">
                  <c:v>-3.814393167200697E-3</c:v>
                </c:pt>
                <c:pt idx="1186">
                  <c:v>-2.8768841982597846E-3</c:v>
                </c:pt>
                <c:pt idx="1187">
                  <c:v>-5.3076124451830495E-4</c:v>
                </c:pt>
                <c:pt idx="1188">
                  <c:v>2.1927913542157153E-3</c:v>
                </c:pt>
                <c:pt idx="1189">
                  <c:v>3.9946077803878982E-3</c:v>
                </c:pt>
                <c:pt idx="1190">
                  <c:v>4.0450527524615544E-3</c:v>
                </c:pt>
                <c:pt idx="1191">
                  <c:v>2.436673759543111E-3</c:v>
                </c:pt>
                <c:pt idx="1192">
                  <c:v>6.5906616355618767E-5</c:v>
                </c:pt>
                <c:pt idx="1193">
                  <c:v>-1.9489920058979487E-3</c:v>
                </c:pt>
                <c:pt idx="1194">
                  <c:v>-2.9006680504096594E-3</c:v>
                </c:pt>
                <c:pt idx="1195">
                  <c:v>-2.763038801946777E-3</c:v>
                </c:pt>
                <c:pt idx="1196">
                  <c:v>-1.9802207208501651E-3</c:v>
                </c:pt>
                <c:pt idx="1197">
                  <c:v>-1.0120799664240687E-3</c:v>
                </c:pt>
                <c:pt idx="1198">
                  <c:v>-2.4148670605899082E-5</c:v>
                </c:pt>
                <c:pt idx="1199">
                  <c:v>1.0519189547356412E-3</c:v>
                </c:pt>
                <c:pt idx="1200">
                  <c:v>2.1940188323211398E-3</c:v>
                </c:pt>
                <c:pt idx="1201">
                  <c:v>3.0403857953055498E-3</c:v>
                </c:pt>
                <c:pt idx="1202">
                  <c:v>2.9967709560627517E-3</c:v>
                </c:pt>
                <c:pt idx="1203">
                  <c:v>1.6763824870781941E-3</c:v>
                </c:pt>
                <c:pt idx="1204">
                  <c:v>-6.5921058546273518E-4</c:v>
                </c:pt>
                <c:pt idx="1205">
                  <c:v>-3.0464226526192824E-3</c:v>
                </c:pt>
                <c:pt idx="1206">
                  <c:v>-4.2825033743036202E-3</c:v>
                </c:pt>
                <c:pt idx="1207">
                  <c:v>-3.6444124027356925E-3</c:v>
                </c:pt>
                <c:pt idx="1208">
                  <c:v>-1.3796910477425564E-3</c:v>
                </c:pt>
                <c:pt idx="1209">
                  <c:v>1.389853550313315E-3</c:v>
                </c:pt>
                <c:pt idx="1210">
                  <c:v>3.3145625692686002E-3</c:v>
                </c:pt>
                <c:pt idx="1211">
                  <c:v>3.5934089128098687E-3</c:v>
                </c:pt>
                <c:pt idx="1212">
                  <c:v>2.372188729668261E-3</c:v>
                </c:pt>
                <c:pt idx="1213">
                  <c:v>5.2714545399348822E-4</c:v>
                </c:pt>
                <c:pt idx="1214">
                  <c:v>-9.7049593412516159E-4</c:v>
                </c:pt>
                <c:pt idx="1215">
                  <c:v>-1.6392576973444008E-3</c:v>
                </c:pt>
                <c:pt idx="1216">
                  <c:v>-1.6298908665125218E-3</c:v>
                </c:pt>
                <c:pt idx="1217">
                  <c:v>-1.3930850445224307E-3</c:v>
                </c:pt>
                <c:pt idx="1218">
                  <c:v>-1.1985356382584369E-3</c:v>
                </c:pt>
                <c:pt idx="1219">
                  <c:v>-9.1670533201679272E-4</c:v>
                </c:pt>
                <c:pt idx="1220">
                  <c:v>-2.3032186212734585E-4</c:v>
                </c:pt>
                <c:pt idx="1221">
                  <c:v>9.2945530366300331E-4</c:v>
                </c:pt>
                <c:pt idx="1222">
                  <c:v>2.1267949029660812E-3</c:v>
                </c:pt>
                <c:pt idx="1223">
                  <c:v>2.6131610768188158E-3</c:v>
                </c:pt>
                <c:pt idx="1224">
                  <c:v>1.8672165244893414E-3</c:v>
                </c:pt>
                <c:pt idx="1225">
                  <c:v>7.3776794105726888E-5</c:v>
                </c:pt>
                <c:pt idx="1226">
                  <c:v>-1.8624525473774029E-3</c:v>
                </c:pt>
                <c:pt idx="1227">
                  <c:v>-2.8415937973529678E-3</c:v>
                </c:pt>
                <c:pt idx="1228">
                  <c:v>-2.2918936809019955E-3</c:v>
                </c:pt>
                <c:pt idx="1229">
                  <c:v>-5.7510810248153992E-4</c:v>
                </c:pt>
                <c:pt idx="1230">
                  <c:v>1.2354312915392022E-3</c:v>
                </c:pt>
                <c:pt idx="1231">
                  <c:v>2.0656110739316388E-3</c:v>
                </c:pt>
                <c:pt idx="1232">
                  <c:v>1.5438563261470403E-3</c:v>
                </c:pt>
                <c:pt idx="1233">
                  <c:v>2.0271627049884384E-4</c:v>
                </c:pt>
                <c:pt idx="1234">
                  <c:v>-9.5074904901075224E-4</c:v>
                </c:pt>
                <c:pt idx="1235">
                  <c:v>-1.1675984335916419E-3</c:v>
                </c:pt>
                <c:pt idx="1236">
                  <c:v>-4.5446058931380588E-4</c:v>
                </c:pt>
                <c:pt idx="1237">
                  <c:v>5.1092069055507579E-4</c:v>
                </c:pt>
                <c:pt idx="1238">
                  <c:v>9.4900686967949819E-4</c:v>
                </c:pt>
                <c:pt idx="1239">
                  <c:v>5.7778412366161786E-4</c:v>
                </c:pt>
                <c:pt idx="1240">
                  <c:v>-2.1549418605436776E-4</c:v>
                </c:pt>
                <c:pt idx="1241">
                  <c:v>-7.4026381320496562E-4</c:v>
                </c:pt>
                <c:pt idx="1242">
                  <c:v>-5.9254436320812305E-4</c:v>
                </c:pt>
                <c:pt idx="1243">
                  <c:v>1.4865800681734097E-5</c:v>
                </c:pt>
                <c:pt idx="1244">
                  <c:v>4.5023212272186648E-4</c:v>
                </c:pt>
                <c:pt idx="1245">
                  <c:v>2.2697252065142278E-4</c:v>
                </c:pt>
                <c:pt idx="1246">
                  <c:v>-5.3240984508426371E-4</c:v>
                </c:pt>
                <c:pt idx="1247">
                  <c:v>-1.1327388301158952E-3</c:v>
                </c:pt>
                <c:pt idx="1248">
                  <c:v>-8.4975059024977367E-4</c:v>
                </c:pt>
                <c:pt idx="1249">
                  <c:v>4.2915446973279157E-4</c:v>
                </c:pt>
                <c:pt idx="1250">
                  <c:v>1.9862235265916206E-3</c:v>
                </c:pt>
                <c:pt idx="1251">
                  <c:v>2.6977740090834822E-3</c:v>
                </c:pt>
                <c:pt idx="1252">
                  <c:v>1.8329471302496961E-3</c:v>
                </c:pt>
                <c:pt idx="1253">
                  <c:v>-3.5096683493968773E-4</c:v>
                </c:pt>
                <c:pt idx="1254">
                  <c:v>-2.6770713738070804E-3</c:v>
                </c:pt>
                <c:pt idx="1255">
                  <c:v>-3.7718150091583416E-3</c:v>
                </c:pt>
                <c:pt idx="1256">
                  <c:v>-2.9542722516890437E-3</c:v>
                </c:pt>
                <c:pt idx="1257">
                  <c:v>-6.738575720021847E-4</c:v>
                </c:pt>
                <c:pt idx="1258">
                  <c:v>1.8019389397655613E-3</c:v>
                </c:pt>
                <c:pt idx="1259">
                  <c:v>3.2142790674085102E-3</c:v>
                </c:pt>
                <c:pt idx="1260">
                  <c:v>3.0649645444759928E-3</c:v>
                </c:pt>
                <c:pt idx="1261">
                  <c:v>1.7883093565523019E-3</c:v>
                </c:pt>
                <c:pt idx="1262">
                  <c:v>2.8549402120151788E-4</c:v>
                </c:pt>
                <c:pt idx="1263">
                  <c:v>-7.6929187773611813E-4</c:v>
                </c:pt>
                <c:pt idx="1264">
                  <c:v>-1.3083275642342825E-3</c:v>
                </c:pt>
                <c:pt idx="1265">
                  <c:v>-1.6827279525303065E-3</c:v>
                </c:pt>
                <c:pt idx="1266">
                  <c:v>-2.1293422848731114E-3</c:v>
                </c:pt>
                <c:pt idx="1267">
                  <c:v>-2.3935578028592328E-3</c:v>
                </c:pt>
                <c:pt idx="1268">
                  <c:v>-1.8716329593635925E-3</c:v>
                </c:pt>
                <c:pt idx="1269">
                  <c:v>-1.9014351116211441E-4</c:v>
                </c:pt>
                <c:pt idx="1270">
                  <c:v>2.2561260174821492E-3</c:v>
                </c:pt>
                <c:pt idx="1271">
                  <c:v>4.3058159094530859E-3</c:v>
                </c:pt>
                <c:pt idx="1272">
                  <c:v>4.6767272547433248E-3</c:v>
                </c:pt>
                <c:pt idx="1273">
                  <c:v>2.8468089127558181E-3</c:v>
                </c:pt>
                <c:pt idx="1274">
                  <c:v>-4.7061488941932075E-4</c:v>
                </c:pt>
                <c:pt idx="1275">
                  <c:v>-3.6503472854996426E-3</c:v>
                </c:pt>
                <c:pt idx="1276">
                  <c:v>-5.1077868288698603E-3</c:v>
                </c:pt>
                <c:pt idx="1277">
                  <c:v>-4.2472295487653196E-3</c:v>
                </c:pt>
                <c:pt idx="1278">
                  <c:v>-1.7607235112323796E-3</c:v>
                </c:pt>
                <c:pt idx="1279">
                  <c:v>9.0949967700552274E-4</c:v>
                </c:pt>
                <c:pt idx="1280">
                  <c:v>2.5379042194131978E-3</c:v>
                </c:pt>
                <c:pt idx="1281">
                  <c:v>2.8151387885333402E-3</c:v>
                </c:pt>
                <c:pt idx="1282">
                  <c:v>2.3118012389907799E-3</c:v>
                </c:pt>
                <c:pt idx="1283">
                  <c:v>1.8077406790802367E-3</c:v>
                </c:pt>
                <c:pt idx="1284">
                  <c:v>1.5643490668112569E-3</c:v>
                </c:pt>
                <c:pt idx="1285">
                  <c:v>1.137569360935766E-3</c:v>
                </c:pt>
                <c:pt idx="1286">
                  <c:v>-1.1930787747091226E-4</c:v>
                </c:pt>
                <c:pt idx="1287">
                  <c:v>-2.2830521631351376E-3</c:v>
                </c:pt>
                <c:pt idx="1288">
                  <c:v>-4.4825823054878249E-3</c:v>
                </c:pt>
                <c:pt idx="1289">
                  <c:v>-5.3002987439924425E-3</c:v>
                </c:pt>
                <c:pt idx="1290">
                  <c:v>-3.7357848423479768E-3</c:v>
                </c:pt>
                <c:pt idx="1291">
                  <c:v>-4.8293599142188648E-5</c:v>
                </c:pt>
                <c:pt idx="1292">
                  <c:v>4.1730774757046986E-3</c:v>
                </c:pt>
                <c:pt idx="1293">
                  <c:v>6.83772867364892E-3</c:v>
                </c:pt>
                <c:pt idx="1294">
                  <c:v>6.5677056510025532E-3</c:v>
                </c:pt>
                <c:pt idx="1295">
                  <c:v>3.5009327698548821E-3</c:v>
                </c:pt>
                <c:pt idx="1296">
                  <c:v>-8.3351681845890684E-4</c:v>
                </c:pt>
                <c:pt idx="1297">
                  <c:v>-4.4483644390242187E-3</c:v>
                </c:pt>
                <c:pt idx="1298">
                  <c:v>-5.9902589081570548E-3</c:v>
                </c:pt>
                <c:pt idx="1299">
                  <c:v>-5.2941105463574778E-3</c:v>
                </c:pt>
                <c:pt idx="1300">
                  <c:v>-3.1435238638913613E-3</c:v>
                </c:pt>
                <c:pt idx="1301">
                  <c:v>-5.5803046426616289E-4</c:v>
                </c:pt>
                <c:pt idx="1302">
                  <c:v>1.7947349603078479E-3</c:v>
                </c:pt>
                <c:pt idx="1303">
                  <c:v>3.669762447043274E-3</c:v>
                </c:pt>
                <c:pt idx="1304">
                  <c:v>4.8964685366625089E-3</c:v>
                </c:pt>
                <c:pt idx="1305">
                  <c:v>5.0705897200825634E-3</c:v>
                </c:pt>
                <c:pt idx="1306">
                  <c:v>3.6816446440975609E-3</c:v>
                </c:pt>
                <c:pt idx="1307">
                  <c:v>6.4301178409609608E-4</c:v>
                </c:pt>
                <c:pt idx="1308">
                  <c:v>-3.236365205454846E-3</c:v>
                </c:pt>
                <c:pt idx="1309">
                  <c:v>-6.3513902455217455E-3</c:v>
                </c:pt>
                <c:pt idx="1310">
                  <c:v>-7.0821178888853956E-3</c:v>
                </c:pt>
                <c:pt idx="1311">
                  <c:v>-4.8088979821200428E-3</c:v>
                </c:pt>
                <c:pt idx="1312">
                  <c:v>-4.451537901426824E-4</c:v>
                </c:pt>
                <c:pt idx="1313">
                  <c:v>3.9612972351834898E-3</c:v>
                </c:pt>
                <c:pt idx="1314">
                  <c:v>6.3698863749479884E-3</c:v>
                </c:pt>
                <c:pt idx="1315">
                  <c:v>5.9006036406896107E-3</c:v>
                </c:pt>
                <c:pt idx="1316">
                  <c:v>3.235711559400761E-3</c:v>
                </c:pt>
                <c:pt idx="1317">
                  <c:v>2.8095422594875744E-5</c:v>
                </c:pt>
                <c:pt idx="1318">
                  <c:v>-2.2266847398239174E-3</c:v>
                </c:pt>
                <c:pt idx="1319">
                  <c:v>-3.0393847871808262E-3</c:v>
                </c:pt>
                <c:pt idx="1320">
                  <c:v>-2.931063312592803E-3</c:v>
                </c:pt>
                <c:pt idx="1321">
                  <c:v>-2.6901138466574825E-3</c:v>
                </c:pt>
                <c:pt idx="1322">
                  <c:v>-2.5491531292899466E-3</c:v>
                </c:pt>
                <c:pt idx="1323">
                  <c:v>-1.9830626758824514E-3</c:v>
                </c:pt>
                <c:pt idx="1324">
                  <c:v>-3.0245282123131752E-4</c:v>
                </c:pt>
                <c:pt idx="1325">
                  <c:v>2.4596113670634278E-3</c:v>
                </c:pt>
                <c:pt idx="1326">
                  <c:v>5.1571625095071898E-3</c:v>
                </c:pt>
                <c:pt idx="1327">
                  <c:v>6.0784128436044624E-3</c:v>
                </c:pt>
                <c:pt idx="1328">
                  <c:v>4.1345855063356198E-3</c:v>
                </c:pt>
                <c:pt idx="1329">
                  <c:v>-1.6695557774212673E-4</c:v>
                </c:pt>
                <c:pt idx="1330">
                  <c:v>-4.7554135919282998E-3</c:v>
                </c:pt>
                <c:pt idx="1331">
                  <c:v>-7.1411744855712778E-3</c:v>
                </c:pt>
                <c:pt idx="1332">
                  <c:v>-5.9636779625701153E-3</c:v>
                </c:pt>
                <c:pt idx="1333">
                  <c:v>-1.8942014046003314E-3</c:v>
                </c:pt>
                <c:pt idx="1334">
                  <c:v>2.7485194997950149E-3</c:v>
                </c:pt>
                <c:pt idx="1335">
                  <c:v>5.4348943396828105E-3</c:v>
                </c:pt>
                <c:pt idx="1336">
                  <c:v>4.9566434302220682E-3</c:v>
                </c:pt>
                <c:pt idx="1337">
                  <c:v>2.0483975537278409E-3</c:v>
                </c:pt>
                <c:pt idx="1338">
                  <c:v>-1.257162428432018E-3</c:v>
                </c:pt>
                <c:pt idx="1339">
                  <c:v>-3.025047453748641E-3</c:v>
                </c:pt>
                <c:pt idx="1340">
                  <c:v>-2.581657967450841E-3</c:v>
                </c:pt>
                <c:pt idx="1341">
                  <c:v>-7.1059990312417778E-4</c:v>
                </c:pt>
                <c:pt idx="1342">
                  <c:v>1.1158082082125727E-3</c:v>
                </c:pt>
                <c:pt idx="1343">
                  <c:v>1.8027246482666263E-3</c:v>
                </c:pt>
                <c:pt idx="1344">
                  <c:v>1.2190051013399113E-3</c:v>
                </c:pt>
                <c:pt idx="1345">
                  <c:v>-3.645240090159195E-6</c:v>
                </c:pt>
                <c:pt idx="1346">
                  <c:v>-1.1281356881286759E-3</c:v>
                </c:pt>
                <c:pt idx="1347">
                  <c:v>-1.8045618116661589E-3</c:v>
                </c:pt>
                <c:pt idx="1348">
                  <c:v>-2.0333584696394652E-3</c:v>
                </c:pt>
                <c:pt idx="1349">
                  <c:v>-1.7793540632939455E-3</c:v>
                </c:pt>
                <c:pt idx="1350">
                  <c:v>-7.5560096565934973E-4</c:v>
                </c:pt>
                <c:pt idx="1351">
                  <c:v>1.2807300801229893E-3</c:v>
                </c:pt>
                <c:pt idx="1352">
                  <c:v>3.9248688991946447E-3</c:v>
                </c:pt>
                <c:pt idx="1353">
                  <c:v>5.8440773100410974E-3</c:v>
                </c:pt>
                <c:pt idx="1354">
                  <c:v>5.3283174226310898E-3</c:v>
                </c:pt>
                <c:pt idx="1355">
                  <c:v>1.5239312918544946E-3</c:v>
                </c:pt>
                <c:pt idx="1356">
                  <c:v>-4.4918039757282559E-3</c:v>
                </c:pt>
                <c:pt idx="1357">
                  <c:v>-9.7624956883773061E-3</c:v>
                </c:pt>
                <c:pt idx="1358">
                  <c:v>-1.0933484577565473E-2</c:v>
                </c:pt>
                <c:pt idx="1359">
                  <c:v>-6.4094058369980065E-3</c:v>
                </c:pt>
                <c:pt idx="1360">
                  <c:v>2.2344807482049282E-3</c:v>
                </c:pt>
                <c:pt idx="1361">
                  <c:v>1.0716496428323377E-2</c:v>
                </c:pt>
                <c:pt idx="1362">
                  <c:v>1.4349071675767055E-2</c:v>
                </c:pt>
                <c:pt idx="1363">
                  <c:v>1.0852405982302733E-2</c:v>
                </c:pt>
                <c:pt idx="1364">
                  <c:v>1.8779557417842249E-3</c:v>
                </c:pt>
                <c:pt idx="1365">
                  <c:v>-7.8284049387751832E-3</c:v>
                </c:pt>
                <c:pt idx="1366">
                  <c:v>-1.3182866041565079E-2</c:v>
                </c:pt>
                <c:pt idx="1367">
                  <c:v>-1.1723430247290986E-2</c:v>
                </c:pt>
                <c:pt idx="1368">
                  <c:v>-4.9042849039200656E-3</c:v>
                </c:pt>
                <c:pt idx="1369">
                  <c:v>3.0466309257280257E-3</c:v>
                </c:pt>
                <c:pt idx="1370">
                  <c:v>7.8745208569933958E-3</c:v>
                </c:pt>
                <c:pt idx="1371">
                  <c:v>7.8042263406207608E-3</c:v>
                </c:pt>
                <c:pt idx="1372">
                  <c:v>4.2200472055685312E-3</c:v>
                </c:pt>
                <c:pt idx="1373">
                  <c:v>2.4807449619212437E-4</c:v>
                </c:pt>
                <c:pt idx="1374">
                  <c:v>-1.6023335596531748E-3</c:v>
                </c:pt>
                <c:pt idx="1375">
                  <c:v>-1.0348581080892392E-3</c:v>
                </c:pt>
                <c:pt idx="1376">
                  <c:v>2.3122732766593857E-4</c:v>
                </c:pt>
                <c:pt idx="1377">
                  <c:v>1.3179521060131743E-4</c:v>
                </c:pt>
                <c:pt idx="1378">
                  <c:v>-1.9542626127519178E-3</c:v>
                </c:pt>
                <c:pt idx="1379">
                  <c:v>-4.6519182520841501E-3</c:v>
                </c:pt>
                <c:pt idx="1380">
                  <c:v>-5.6383094241149456E-3</c:v>
                </c:pt>
                <c:pt idx="1381">
                  <c:v>-3.4576456544743723E-3</c:v>
                </c:pt>
                <c:pt idx="1382">
                  <c:v>1.2662944115154132E-3</c:v>
                </c:pt>
                <c:pt idx="1383">
                  <c:v>6.1020217535496741E-3</c:v>
                </c:pt>
                <c:pt idx="1384">
                  <c:v>8.3475235003142561E-3</c:v>
                </c:pt>
                <c:pt idx="1385">
                  <c:v>6.7295722320778609E-3</c:v>
                </c:pt>
                <c:pt idx="1386">
                  <c:v>2.1168974261245284E-3</c:v>
                </c:pt>
                <c:pt idx="1387">
                  <c:v>-3.1365375262289441E-3</c:v>
                </c:pt>
                <c:pt idx="1388">
                  <c:v>-6.6435597621758921E-3</c:v>
                </c:pt>
                <c:pt idx="1389">
                  <c:v>-7.2084295838258277E-3</c:v>
                </c:pt>
                <c:pt idx="1390">
                  <c:v>-5.1255550834177939E-3</c:v>
                </c:pt>
                <c:pt idx="1391">
                  <c:v>-1.611707669233837E-3</c:v>
                </c:pt>
                <c:pt idx="1392">
                  <c:v>2.0029352815637128E-3</c:v>
                </c:pt>
                <c:pt idx="1393">
                  <c:v>4.7263857976477209E-3</c:v>
                </c:pt>
                <c:pt idx="1394">
                  <c:v>5.8976451175765665E-3</c:v>
                </c:pt>
                <c:pt idx="1395">
                  <c:v>5.0860444495531816E-3</c:v>
                </c:pt>
                <c:pt idx="1396">
                  <c:v>2.2700792347656825E-3</c:v>
                </c:pt>
                <c:pt idx="1397">
                  <c:v>-1.7668232648629482E-3</c:v>
                </c:pt>
                <c:pt idx="1398">
                  <c:v>-5.3214654895872909E-3</c:v>
                </c:pt>
                <c:pt idx="1399">
                  <c:v>-6.3944307122120563E-3</c:v>
                </c:pt>
                <c:pt idx="1400">
                  <c:v>-3.9271114384546212E-3</c:v>
                </c:pt>
                <c:pt idx="1401">
                  <c:v>1.1476422303996043E-3</c:v>
                </c:pt>
                <c:pt idx="1402">
                  <c:v>5.98591201776375E-3</c:v>
                </c:pt>
                <c:pt idx="1403">
                  <c:v>7.3392339243022742E-3</c:v>
                </c:pt>
                <c:pt idx="1404">
                  <c:v>3.7173332141828583E-3</c:v>
                </c:pt>
                <c:pt idx="1405">
                  <c:v>-3.2468271456611857E-3</c:v>
                </c:pt>
                <c:pt idx="1406">
                  <c:v>-9.3707600950525324E-3</c:v>
                </c:pt>
                <c:pt idx="1407">
                  <c:v>-1.0350302396879363E-2</c:v>
                </c:pt>
                <c:pt idx="1408">
                  <c:v>-4.618389704750348E-3</c:v>
                </c:pt>
                <c:pt idx="1409">
                  <c:v>5.2649418614445134E-3</c:v>
                </c:pt>
                <c:pt idx="1410">
                  <c:v>1.3775876514945893E-2</c:v>
                </c:pt>
                <c:pt idx="1411">
                  <c:v>1.5596521118415784E-2</c:v>
                </c:pt>
                <c:pt idx="1412">
                  <c:v>8.8834840776019115E-3</c:v>
                </c:pt>
                <c:pt idx="1413">
                  <c:v>-3.4179689065905014E-3</c:v>
                </c:pt>
                <c:pt idx="1414">
                  <c:v>-1.5072092133104894E-2</c:v>
                </c:pt>
                <c:pt idx="1415">
                  <c:v>-1.997350463376138E-2</c:v>
                </c:pt>
                <c:pt idx="1416">
                  <c:v>-1.545262043514126E-2</c:v>
                </c:pt>
                <c:pt idx="1417">
                  <c:v>-3.5923187219958474E-3</c:v>
                </c:pt>
                <c:pt idx="1418">
                  <c:v>1.0029763236174948E-2</c:v>
                </c:pt>
                <c:pt idx="1419">
                  <c:v>1.9254843498343232E-2</c:v>
                </c:pt>
                <c:pt idx="1420">
                  <c:v>2.0222207228320025E-2</c:v>
                </c:pt>
                <c:pt idx="1421">
                  <c:v>1.283278939399822E-2</c:v>
                </c:pt>
                <c:pt idx="1422">
                  <c:v>4.0441956978090517E-4</c:v>
                </c:pt>
                <c:pt idx="1423">
                  <c:v>-1.1953945518745526E-2</c:v>
                </c:pt>
                <c:pt idx="1424">
                  <c:v>-1.9373124967738839E-2</c:v>
                </c:pt>
                <c:pt idx="1425">
                  <c:v>-1.8962635966441724E-2</c:v>
                </c:pt>
                <c:pt idx="1426">
                  <c:v>-1.0864979840658462E-2</c:v>
                </c:pt>
                <c:pt idx="1427">
                  <c:v>1.6381036553281838E-3</c:v>
                </c:pt>
                <c:pt idx="1428">
                  <c:v>1.3189424662652965E-2</c:v>
                </c:pt>
                <c:pt idx="1429">
                  <c:v>1.8533234830002028E-2</c:v>
                </c:pt>
                <c:pt idx="1430">
                  <c:v>1.5108479931507697E-2</c:v>
                </c:pt>
                <c:pt idx="1431">
                  <c:v>4.7302329046468592E-3</c:v>
                </c:pt>
                <c:pt idx="1432">
                  <c:v>-6.9310786267919753E-3</c:v>
                </c:pt>
                <c:pt idx="1433">
                  <c:v>-1.3302130142046405E-2</c:v>
                </c:pt>
                <c:pt idx="1434">
                  <c:v>-1.0883148786723562E-2</c:v>
                </c:pt>
                <c:pt idx="1435">
                  <c:v>-1.7567588092003027E-3</c:v>
                </c:pt>
                <c:pt idx="1436">
                  <c:v>7.363219203213027E-3</c:v>
                </c:pt>
                <c:pt idx="1437">
                  <c:v>9.4301420734290622E-3</c:v>
                </c:pt>
                <c:pt idx="1438">
                  <c:v>2.141892721512459E-3</c:v>
                </c:pt>
                <c:pt idx="1439">
                  <c:v>-9.7703855637908919E-3</c:v>
                </c:pt>
                <c:pt idx="1440">
                  <c:v>-1.7123033285231733E-2</c:v>
                </c:pt>
                <c:pt idx="1441">
                  <c:v>-1.253644666798609E-2</c:v>
                </c:pt>
                <c:pt idx="1442">
                  <c:v>3.7095815268959227E-3</c:v>
                </c:pt>
                <c:pt idx="1443">
                  <c:v>2.2575068177463461E-2</c:v>
                </c:pt>
                <c:pt idx="1444">
                  <c:v>3.1369012835010493E-2</c:v>
                </c:pt>
                <c:pt idx="1445">
                  <c:v>2.2188054942662291E-2</c:v>
                </c:pt>
                <c:pt idx="1446">
                  <c:v>-1.9466310968867225E-3</c:v>
                </c:pt>
                <c:pt idx="1447">
                  <c:v>-2.7853335734359542E-2</c:v>
                </c:pt>
                <c:pt idx="1448">
                  <c:v>-3.9996928151813084E-2</c:v>
                </c:pt>
                <c:pt idx="1449">
                  <c:v>-3.0509607002516665E-2</c:v>
                </c:pt>
                <c:pt idx="1450">
                  <c:v>-4.6648801902636101E-3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55228688"/>
        <c:axId val="-1969046288"/>
      </c:scatterChart>
      <c:valAx>
        <c:axId val="-17552286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9046288"/>
        <c:crosses val="autoZero"/>
        <c:crossBetween val="midCat"/>
      </c:valAx>
      <c:valAx>
        <c:axId val="-19690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5228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E_pulse!$L$2:$L$1452</c:f>
              <c:numCache>
                <c:formatCode>General</c:formatCode>
                <c:ptCount val="1451"/>
                <c:pt idx="0">
                  <c:v>0</c:v>
                </c:pt>
                <c:pt idx="1">
                  <c:v>103.31110862963553</c:v>
                </c:pt>
                <c:pt idx="2">
                  <c:v>206.62222203087697</c:v>
                </c:pt>
                <c:pt idx="3">
                  <c:v>309.93333066051247</c:v>
                </c:pt>
                <c:pt idx="4">
                  <c:v>413.24443929014802</c:v>
                </c:pt>
                <c:pt idx="5">
                  <c:v>516.55554314817766</c:v>
                </c:pt>
                <c:pt idx="6">
                  <c:v>619.86668040744871</c:v>
                </c:pt>
                <c:pt idx="7">
                  <c:v>723.17776995066038</c:v>
                </c:pt>
                <c:pt idx="8">
                  <c:v>826.4888594938725</c:v>
                </c:pt>
                <c:pt idx="9">
                  <c:v>929.79999675314332</c:v>
                </c:pt>
                <c:pt idx="10">
                  <c:v>1033.1110862963553</c:v>
                </c:pt>
                <c:pt idx="11">
                  <c:v>1136.4222235556263</c:v>
                </c:pt>
                <c:pt idx="12">
                  <c:v>1239.7333130988382</c:v>
                </c:pt>
                <c:pt idx="13">
                  <c:v>1343.0444503581091</c:v>
                </c:pt>
                <c:pt idx="14">
                  <c:v>1446.3555399013208</c:v>
                </c:pt>
                <c:pt idx="15">
                  <c:v>1549.6666771605921</c:v>
                </c:pt>
                <c:pt idx="16">
                  <c:v>1652.977766703804</c:v>
                </c:pt>
                <c:pt idx="17">
                  <c:v>1756.2888562470157</c:v>
                </c:pt>
                <c:pt idx="18">
                  <c:v>1859.5999935062866</c:v>
                </c:pt>
                <c:pt idx="19">
                  <c:v>1962.9110830494988</c:v>
                </c:pt>
                <c:pt idx="20">
                  <c:v>2066.2222203087699</c:v>
                </c:pt>
                <c:pt idx="21">
                  <c:v>2169.5333098519814</c:v>
                </c:pt>
                <c:pt idx="22">
                  <c:v>2272.8444471112525</c:v>
                </c:pt>
                <c:pt idx="23">
                  <c:v>2376.1555366544644</c:v>
                </c:pt>
                <c:pt idx="24">
                  <c:v>2479.4666261976763</c:v>
                </c:pt>
                <c:pt idx="25">
                  <c:v>2582.7777634569475</c:v>
                </c:pt>
                <c:pt idx="26">
                  <c:v>2686.0888530001589</c:v>
                </c:pt>
                <c:pt idx="27">
                  <c:v>2789.3999902594301</c:v>
                </c:pt>
                <c:pt idx="28">
                  <c:v>2892.7110798026415</c:v>
                </c:pt>
                <c:pt idx="29">
                  <c:v>2996.0222170619131</c:v>
                </c:pt>
                <c:pt idx="30">
                  <c:v>3099.3333066051246</c:v>
                </c:pt>
                <c:pt idx="31">
                  <c:v>3202.6443961483369</c:v>
                </c:pt>
                <c:pt idx="32">
                  <c:v>3305.9555334076081</c:v>
                </c:pt>
                <c:pt idx="33">
                  <c:v>3409.2666229508195</c:v>
                </c:pt>
                <c:pt idx="34">
                  <c:v>3512.5777602100911</c:v>
                </c:pt>
                <c:pt idx="35">
                  <c:v>3615.8888497533026</c:v>
                </c:pt>
                <c:pt idx="36">
                  <c:v>3719.1999870125733</c:v>
                </c:pt>
                <c:pt idx="37">
                  <c:v>3822.5110765557861</c:v>
                </c:pt>
                <c:pt idx="38">
                  <c:v>3925.8222138150568</c:v>
                </c:pt>
                <c:pt idx="39">
                  <c:v>4029.1333033582682</c:v>
                </c:pt>
                <c:pt idx="40">
                  <c:v>4132.4443929014797</c:v>
                </c:pt>
                <c:pt idx="41">
                  <c:v>4235.7555301607508</c:v>
                </c:pt>
                <c:pt idx="42">
                  <c:v>4339.0666197039627</c:v>
                </c:pt>
                <c:pt idx="43">
                  <c:v>4442.3777569632339</c:v>
                </c:pt>
                <c:pt idx="44">
                  <c:v>4545.6888465064467</c:v>
                </c:pt>
                <c:pt idx="45">
                  <c:v>4648.9999837657169</c:v>
                </c:pt>
                <c:pt idx="46">
                  <c:v>4752.3110733089288</c:v>
                </c:pt>
                <c:pt idx="47">
                  <c:v>4855.6219719879036</c:v>
                </c:pt>
                <c:pt idx="48">
                  <c:v>4958.9334432595897</c:v>
                </c:pt>
                <c:pt idx="49">
                  <c:v>5062.244437370683</c:v>
                </c:pt>
                <c:pt idx="50">
                  <c:v>5165.5554314817764</c:v>
                </c:pt>
                <c:pt idx="51">
                  <c:v>5268.8664255928697</c:v>
                </c:pt>
                <c:pt idx="52">
                  <c:v>5372.1778968645549</c:v>
                </c:pt>
                <c:pt idx="53">
                  <c:v>5475.4888909756482</c:v>
                </c:pt>
                <c:pt idx="54">
                  <c:v>5578.7998850867416</c:v>
                </c:pt>
                <c:pt idx="55">
                  <c:v>5682.1108791978359</c:v>
                </c:pt>
                <c:pt idx="56">
                  <c:v>5785.422350469521</c:v>
                </c:pt>
                <c:pt idx="57">
                  <c:v>5888.7333445806144</c:v>
                </c:pt>
                <c:pt idx="58">
                  <c:v>5992.0443386917077</c:v>
                </c:pt>
                <c:pt idx="59">
                  <c:v>6095.3553328028011</c:v>
                </c:pt>
                <c:pt idx="60">
                  <c:v>6198.6668040744871</c:v>
                </c:pt>
                <c:pt idx="61">
                  <c:v>6301.9777981855805</c:v>
                </c:pt>
                <c:pt idx="62">
                  <c:v>6405.2887922966738</c:v>
                </c:pt>
                <c:pt idx="63">
                  <c:v>6508.5997864077681</c:v>
                </c:pt>
                <c:pt idx="64">
                  <c:v>6611.9112576794523</c:v>
                </c:pt>
                <c:pt idx="65">
                  <c:v>6715.2222517905457</c:v>
                </c:pt>
                <c:pt idx="66">
                  <c:v>6818.533245901639</c:v>
                </c:pt>
                <c:pt idx="67">
                  <c:v>6921.8442400127324</c:v>
                </c:pt>
                <c:pt idx="68">
                  <c:v>7025.1557112844184</c:v>
                </c:pt>
                <c:pt idx="69">
                  <c:v>7128.4667053955118</c:v>
                </c:pt>
                <c:pt idx="70">
                  <c:v>7231.7776995066051</c:v>
                </c:pt>
                <c:pt idx="71">
                  <c:v>7335.0886936176985</c:v>
                </c:pt>
                <c:pt idx="72">
                  <c:v>7438.4001648893836</c:v>
                </c:pt>
                <c:pt idx="73">
                  <c:v>7541.7111590004779</c:v>
                </c:pt>
                <c:pt idx="74">
                  <c:v>7645.0221531115722</c:v>
                </c:pt>
                <c:pt idx="75">
                  <c:v>7748.3331472226628</c:v>
                </c:pt>
                <c:pt idx="76">
                  <c:v>7851.6446184943497</c:v>
                </c:pt>
                <c:pt idx="77">
                  <c:v>7954.9556126054431</c:v>
                </c:pt>
                <c:pt idx="78">
                  <c:v>8058.2666067165364</c:v>
                </c:pt>
                <c:pt idx="79">
                  <c:v>8161.5776008276298</c:v>
                </c:pt>
                <c:pt idx="80">
                  <c:v>8264.8885949387241</c:v>
                </c:pt>
                <c:pt idx="81">
                  <c:v>8368.2000662104092</c:v>
                </c:pt>
                <c:pt idx="82">
                  <c:v>8471.5110603215016</c:v>
                </c:pt>
                <c:pt idx="83">
                  <c:v>8574.8220544325959</c:v>
                </c:pt>
                <c:pt idx="84">
                  <c:v>8678.1330485436902</c:v>
                </c:pt>
                <c:pt idx="85">
                  <c:v>8781.4445198153753</c:v>
                </c:pt>
                <c:pt idx="86">
                  <c:v>8884.7555139264678</c:v>
                </c:pt>
                <c:pt idx="87">
                  <c:v>8988.066508037562</c:v>
                </c:pt>
                <c:pt idx="88">
                  <c:v>9091.3775021486545</c:v>
                </c:pt>
                <c:pt idx="89">
                  <c:v>9194.6889734203414</c:v>
                </c:pt>
                <c:pt idx="90">
                  <c:v>9297.9999675314339</c:v>
                </c:pt>
                <c:pt idx="91">
                  <c:v>9401.3109616425281</c:v>
                </c:pt>
                <c:pt idx="92">
                  <c:v>9504.6219557536206</c:v>
                </c:pt>
                <c:pt idx="93">
                  <c:v>9607.9334270253057</c:v>
                </c:pt>
                <c:pt idx="94">
                  <c:v>9711.2444211364</c:v>
                </c:pt>
                <c:pt idx="95">
                  <c:v>9814.5554152474924</c:v>
                </c:pt>
                <c:pt idx="96">
                  <c:v>9917.8664093585867</c:v>
                </c:pt>
                <c:pt idx="97">
                  <c:v>10021.177880630272</c:v>
                </c:pt>
                <c:pt idx="98">
                  <c:v>10124.488874741366</c:v>
                </c:pt>
                <c:pt idx="99">
                  <c:v>10227.799868852459</c:v>
                </c:pt>
                <c:pt idx="100">
                  <c:v>10331.110862963553</c:v>
                </c:pt>
                <c:pt idx="101">
                  <c:v>10434.422334235238</c:v>
                </c:pt>
                <c:pt idx="102">
                  <c:v>10537.733328346332</c:v>
                </c:pt>
                <c:pt idx="103">
                  <c:v>10641.044322457425</c:v>
                </c:pt>
                <c:pt idx="104">
                  <c:v>10744.355316568519</c:v>
                </c:pt>
                <c:pt idx="105">
                  <c:v>10847.666787840204</c:v>
                </c:pt>
                <c:pt idx="106">
                  <c:v>10950.977781951296</c:v>
                </c:pt>
                <c:pt idx="107">
                  <c:v>11054.288776062391</c:v>
                </c:pt>
                <c:pt idx="108">
                  <c:v>11157.599770173483</c:v>
                </c:pt>
                <c:pt idx="109">
                  <c:v>11260.91124144517</c:v>
                </c:pt>
                <c:pt idx="110">
                  <c:v>11364.222235556263</c:v>
                </c:pt>
                <c:pt idx="111">
                  <c:v>11467.533229667357</c:v>
                </c:pt>
                <c:pt idx="112">
                  <c:v>11570.844223778449</c:v>
                </c:pt>
                <c:pt idx="113">
                  <c:v>11674.155695050134</c:v>
                </c:pt>
                <c:pt idx="114">
                  <c:v>11777.466689161229</c:v>
                </c:pt>
                <c:pt idx="115">
                  <c:v>11880.777683272323</c:v>
                </c:pt>
                <c:pt idx="116">
                  <c:v>11984.088677383415</c:v>
                </c:pt>
                <c:pt idx="117">
                  <c:v>12087.39967149451</c:v>
                </c:pt>
                <c:pt idx="118">
                  <c:v>12190.711142766195</c:v>
                </c:pt>
                <c:pt idx="119">
                  <c:v>12294.022136877287</c:v>
                </c:pt>
                <c:pt idx="120">
                  <c:v>12397.333130988382</c:v>
                </c:pt>
                <c:pt idx="121">
                  <c:v>12500.644125099474</c:v>
                </c:pt>
                <c:pt idx="122">
                  <c:v>12603.955596371161</c:v>
                </c:pt>
                <c:pt idx="123">
                  <c:v>12707.266590482253</c:v>
                </c:pt>
                <c:pt idx="124">
                  <c:v>12810.577584593348</c:v>
                </c:pt>
                <c:pt idx="125">
                  <c:v>12913.88857870444</c:v>
                </c:pt>
                <c:pt idx="126">
                  <c:v>13017.200049976125</c:v>
                </c:pt>
                <c:pt idx="127">
                  <c:v>13120.511044087219</c:v>
                </c:pt>
                <c:pt idx="128">
                  <c:v>13223.822038198314</c:v>
                </c:pt>
                <c:pt idx="129">
                  <c:v>13327.133032309406</c:v>
                </c:pt>
                <c:pt idx="130">
                  <c:v>13430.444503581091</c:v>
                </c:pt>
                <c:pt idx="131">
                  <c:v>13533.755497692186</c:v>
                </c:pt>
                <c:pt idx="132">
                  <c:v>13637.066491803278</c:v>
                </c:pt>
                <c:pt idx="133">
                  <c:v>13740.377485914372</c:v>
                </c:pt>
                <c:pt idx="134">
                  <c:v>13843.688957186057</c:v>
                </c:pt>
                <c:pt idx="135">
                  <c:v>13946.999951297152</c:v>
                </c:pt>
                <c:pt idx="136">
                  <c:v>14050.310945408244</c:v>
                </c:pt>
                <c:pt idx="137">
                  <c:v>14153.62193951934</c:v>
                </c:pt>
                <c:pt idx="138">
                  <c:v>14256.933410791024</c:v>
                </c:pt>
                <c:pt idx="139">
                  <c:v>14360.244404902116</c:v>
                </c:pt>
                <c:pt idx="140">
                  <c:v>14463.55539901321</c:v>
                </c:pt>
                <c:pt idx="141">
                  <c:v>14566.866393124305</c:v>
                </c:pt>
                <c:pt idx="142">
                  <c:v>14670.17786439599</c:v>
                </c:pt>
                <c:pt idx="143">
                  <c:v>14773.488858507082</c:v>
                </c:pt>
                <c:pt idx="144">
                  <c:v>14876.799852618176</c:v>
                </c:pt>
                <c:pt idx="145">
                  <c:v>14980.110846729269</c:v>
                </c:pt>
                <c:pt idx="146">
                  <c:v>15083.422318000956</c:v>
                </c:pt>
                <c:pt idx="147">
                  <c:v>15186.733312112048</c:v>
                </c:pt>
                <c:pt idx="148">
                  <c:v>15290.044306223144</c:v>
                </c:pt>
                <c:pt idx="149">
                  <c:v>15393.355300334239</c:v>
                </c:pt>
                <c:pt idx="150">
                  <c:v>15496.66677160592</c:v>
                </c:pt>
                <c:pt idx="151">
                  <c:v>15599.977765717014</c:v>
                </c:pt>
                <c:pt idx="152">
                  <c:v>15703.288759828107</c:v>
                </c:pt>
                <c:pt idx="153">
                  <c:v>15806.599753939201</c:v>
                </c:pt>
                <c:pt idx="154">
                  <c:v>15909.911225210886</c:v>
                </c:pt>
                <c:pt idx="155">
                  <c:v>16013.22221932198</c:v>
                </c:pt>
                <c:pt idx="156">
                  <c:v>16116.533213433073</c:v>
                </c:pt>
                <c:pt idx="157">
                  <c:v>16219.844207544167</c:v>
                </c:pt>
                <c:pt idx="158">
                  <c:v>16323.15520165526</c:v>
                </c:pt>
                <c:pt idx="159">
                  <c:v>16426.466672926948</c:v>
                </c:pt>
                <c:pt idx="160">
                  <c:v>16529.777667038041</c:v>
                </c:pt>
                <c:pt idx="161">
                  <c:v>16633.08866114913</c:v>
                </c:pt>
                <c:pt idx="162">
                  <c:v>16736.399655260222</c:v>
                </c:pt>
                <c:pt idx="163">
                  <c:v>16839.711126531911</c:v>
                </c:pt>
                <c:pt idx="164">
                  <c:v>16943.022120643003</c:v>
                </c:pt>
                <c:pt idx="165">
                  <c:v>17046.333114754099</c:v>
                </c:pt>
                <c:pt idx="166">
                  <c:v>17149.644108865192</c:v>
                </c:pt>
                <c:pt idx="167">
                  <c:v>17252.955580136877</c:v>
                </c:pt>
                <c:pt idx="168">
                  <c:v>17356.266574247969</c:v>
                </c:pt>
                <c:pt idx="169">
                  <c:v>17459.577568359065</c:v>
                </c:pt>
                <c:pt idx="170">
                  <c:v>17562.888562470158</c:v>
                </c:pt>
                <c:pt idx="171">
                  <c:v>17666.200033741847</c:v>
                </c:pt>
                <c:pt idx="172">
                  <c:v>17769.511027852936</c:v>
                </c:pt>
                <c:pt idx="173">
                  <c:v>17872.822021964028</c:v>
                </c:pt>
                <c:pt idx="174">
                  <c:v>17976.133016075124</c:v>
                </c:pt>
                <c:pt idx="175">
                  <c:v>18079.444487346809</c:v>
                </c:pt>
                <c:pt idx="176">
                  <c:v>18182.755481457902</c:v>
                </c:pt>
                <c:pt idx="177">
                  <c:v>18286.066475568994</c:v>
                </c:pt>
                <c:pt idx="178">
                  <c:v>18389.37746968009</c:v>
                </c:pt>
                <c:pt idx="179">
                  <c:v>18492.688940951775</c:v>
                </c:pt>
                <c:pt idx="180">
                  <c:v>18595.999935062868</c:v>
                </c:pt>
                <c:pt idx="181">
                  <c:v>18699.31092917396</c:v>
                </c:pt>
                <c:pt idx="182">
                  <c:v>18802.621923285056</c:v>
                </c:pt>
                <c:pt idx="183">
                  <c:v>18905.933394556738</c:v>
                </c:pt>
                <c:pt idx="184">
                  <c:v>19009.24438866783</c:v>
                </c:pt>
                <c:pt idx="185">
                  <c:v>19112.555382778926</c:v>
                </c:pt>
                <c:pt idx="186">
                  <c:v>19215.866376890022</c:v>
                </c:pt>
                <c:pt idx="187">
                  <c:v>19319.177848161708</c:v>
                </c:pt>
                <c:pt idx="188">
                  <c:v>19422.4888422728</c:v>
                </c:pt>
                <c:pt idx="189">
                  <c:v>19525.799836383892</c:v>
                </c:pt>
                <c:pt idx="190">
                  <c:v>19629.110830494985</c:v>
                </c:pt>
                <c:pt idx="191">
                  <c:v>19732.422301766674</c:v>
                </c:pt>
                <c:pt idx="192">
                  <c:v>19835.733295877766</c:v>
                </c:pt>
                <c:pt idx="193">
                  <c:v>19939.044289988859</c:v>
                </c:pt>
                <c:pt idx="194">
                  <c:v>20042.355284099951</c:v>
                </c:pt>
                <c:pt idx="195">
                  <c:v>20145.666278211047</c:v>
                </c:pt>
                <c:pt idx="196">
                  <c:v>20248.977749482732</c:v>
                </c:pt>
                <c:pt idx="197">
                  <c:v>20352.288743593825</c:v>
                </c:pt>
                <c:pt idx="198">
                  <c:v>20455.599737704917</c:v>
                </c:pt>
                <c:pt idx="199">
                  <c:v>20558.910731816013</c:v>
                </c:pt>
                <c:pt idx="200">
                  <c:v>20662.222203087698</c:v>
                </c:pt>
                <c:pt idx="201">
                  <c:v>20765.533197198791</c:v>
                </c:pt>
                <c:pt idx="202">
                  <c:v>20868.844191309883</c:v>
                </c:pt>
                <c:pt idx="203">
                  <c:v>20972.155185420976</c:v>
                </c:pt>
                <c:pt idx="204">
                  <c:v>21075.466656692664</c:v>
                </c:pt>
                <c:pt idx="205">
                  <c:v>21178.777650803757</c:v>
                </c:pt>
                <c:pt idx="206">
                  <c:v>21282.088644914849</c:v>
                </c:pt>
                <c:pt idx="207">
                  <c:v>21385.399639025942</c:v>
                </c:pt>
                <c:pt idx="208">
                  <c:v>21488.711110297627</c:v>
                </c:pt>
                <c:pt idx="209">
                  <c:v>21592.022104408723</c:v>
                </c:pt>
                <c:pt idx="210">
                  <c:v>21695.333098519815</c:v>
                </c:pt>
                <c:pt idx="211">
                  <c:v>21798.644092630908</c:v>
                </c:pt>
                <c:pt idx="212">
                  <c:v>21901.955563902593</c:v>
                </c:pt>
                <c:pt idx="213">
                  <c:v>22005.266558013689</c:v>
                </c:pt>
                <c:pt idx="214">
                  <c:v>22108.577552124782</c:v>
                </c:pt>
                <c:pt idx="215">
                  <c:v>22211.888546235874</c:v>
                </c:pt>
                <c:pt idx="216">
                  <c:v>22315.200017507559</c:v>
                </c:pt>
                <c:pt idx="217">
                  <c:v>22418.511011618655</c:v>
                </c:pt>
                <c:pt idx="218">
                  <c:v>22521.822005729748</c:v>
                </c:pt>
                <c:pt idx="219">
                  <c:v>22625.13299984084</c:v>
                </c:pt>
                <c:pt idx="220">
                  <c:v>22728.444471112525</c:v>
                </c:pt>
                <c:pt idx="221">
                  <c:v>22831.755465223618</c:v>
                </c:pt>
                <c:pt idx="222">
                  <c:v>22935.066459334714</c:v>
                </c:pt>
                <c:pt idx="223">
                  <c:v>23038.377453445806</c:v>
                </c:pt>
                <c:pt idx="224">
                  <c:v>23141.688924717491</c:v>
                </c:pt>
                <c:pt idx="225">
                  <c:v>23244.999918828584</c:v>
                </c:pt>
                <c:pt idx="226">
                  <c:v>23348.31091293968</c:v>
                </c:pt>
                <c:pt idx="227">
                  <c:v>23451.621907050772</c:v>
                </c:pt>
                <c:pt idx="228">
                  <c:v>23554.933378322457</c:v>
                </c:pt>
                <c:pt idx="229">
                  <c:v>23658.24437243355</c:v>
                </c:pt>
                <c:pt idx="230">
                  <c:v>23761.555366544646</c:v>
                </c:pt>
                <c:pt idx="231">
                  <c:v>23864.866360655738</c:v>
                </c:pt>
                <c:pt idx="232">
                  <c:v>23968.177354766831</c:v>
                </c:pt>
                <c:pt idx="233">
                  <c:v>24071.488826038516</c:v>
                </c:pt>
                <c:pt idx="234">
                  <c:v>24174.799820149608</c:v>
                </c:pt>
                <c:pt idx="235">
                  <c:v>24278.110814260705</c:v>
                </c:pt>
                <c:pt idx="236">
                  <c:v>24381.421808371797</c:v>
                </c:pt>
                <c:pt idx="237">
                  <c:v>24484.733279643482</c:v>
                </c:pt>
                <c:pt idx="238">
                  <c:v>24588.044273754575</c:v>
                </c:pt>
                <c:pt idx="239">
                  <c:v>24691.355267865671</c:v>
                </c:pt>
                <c:pt idx="240">
                  <c:v>24794.666261976763</c:v>
                </c:pt>
                <c:pt idx="241">
                  <c:v>24897.977733248445</c:v>
                </c:pt>
                <c:pt idx="242">
                  <c:v>25001.288727359537</c:v>
                </c:pt>
                <c:pt idx="243">
                  <c:v>25104.599721470629</c:v>
                </c:pt>
                <c:pt idx="244">
                  <c:v>25207.910715581729</c:v>
                </c:pt>
                <c:pt idx="245">
                  <c:v>25311.222186853414</c:v>
                </c:pt>
                <c:pt idx="246">
                  <c:v>25414.533180964507</c:v>
                </c:pt>
                <c:pt idx="247">
                  <c:v>25517.844175075599</c:v>
                </c:pt>
                <c:pt idx="248">
                  <c:v>25621.155169186695</c:v>
                </c:pt>
                <c:pt idx="249">
                  <c:v>25724.46664045838</c:v>
                </c:pt>
                <c:pt idx="250">
                  <c:v>25827.777634569473</c:v>
                </c:pt>
                <c:pt idx="251">
                  <c:v>25931.088628680565</c:v>
                </c:pt>
                <c:pt idx="252">
                  <c:v>26034.399622791661</c:v>
                </c:pt>
                <c:pt idx="253">
                  <c:v>26137.711094063347</c:v>
                </c:pt>
                <c:pt idx="254">
                  <c:v>26241.022088174439</c:v>
                </c:pt>
                <c:pt idx="255">
                  <c:v>26344.333082285531</c:v>
                </c:pt>
                <c:pt idx="256">
                  <c:v>26447.644076396627</c:v>
                </c:pt>
                <c:pt idx="257">
                  <c:v>26550.955547668313</c:v>
                </c:pt>
                <c:pt idx="258">
                  <c:v>26654.266541779405</c:v>
                </c:pt>
                <c:pt idx="259">
                  <c:v>26757.577535890498</c:v>
                </c:pt>
                <c:pt idx="260">
                  <c:v>26860.88853000159</c:v>
                </c:pt>
                <c:pt idx="261">
                  <c:v>26964.200001273279</c:v>
                </c:pt>
                <c:pt idx="262">
                  <c:v>27067.510995384371</c:v>
                </c:pt>
                <c:pt idx="263">
                  <c:v>27170.821989495464</c:v>
                </c:pt>
                <c:pt idx="264">
                  <c:v>27274.132983606556</c:v>
                </c:pt>
                <c:pt idx="265">
                  <c:v>27377.444454878238</c:v>
                </c:pt>
                <c:pt idx="266">
                  <c:v>27480.755448989337</c:v>
                </c:pt>
                <c:pt idx="267">
                  <c:v>27584.06644310043</c:v>
                </c:pt>
                <c:pt idx="268">
                  <c:v>27687.377437211522</c:v>
                </c:pt>
                <c:pt idx="269">
                  <c:v>27790.688908483207</c:v>
                </c:pt>
                <c:pt idx="270">
                  <c:v>27893.999902594303</c:v>
                </c:pt>
                <c:pt idx="271">
                  <c:v>27997.310896705396</c:v>
                </c:pt>
                <c:pt idx="272">
                  <c:v>28100.621890816488</c:v>
                </c:pt>
                <c:pt idx="273">
                  <c:v>28203.932884927588</c:v>
                </c:pt>
                <c:pt idx="274">
                  <c:v>28307.24435619927</c:v>
                </c:pt>
                <c:pt idx="275">
                  <c:v>28410.555350310362</c:v>
                </c:pt>
                <c:pt idx="276">
                  <c:v>28513.866344421454</c:v>
                </c:pt>
                <c:pt idx="277">
                  <c:v>28617.177338532547</c:v>
                </c:pt>
                <c:pt idx="278">
                  <c:v>28720.488809804232</c:v>
                </c:pt>
                <c:pt idx="279">
                  <c:v>28823.799803915328</c:v>
                </c:pt>
                <c:pt idx="280">
                  <c:v>28927.110798026421</c:v>
                </c:pt>
                <c:pt idx="281">
                  <c:v>29030.421792137513</c:v>
                </c:pt>
                <c:pt idx="282">
                  <c:v>29133.733263409198</c:v>
                </c:pt>
                <c:pt idx="283">
                  <c:v>29237.044257520294</c:v>
                </c:pt>
                <c:pt idx="284">
                  <c:v>29340.355251631387</c:v>
                </c:pt>
                <c:pt idx="285">
                  <c:v>29443.666245742479</c:v>
                </c:pt>
                <c:pt idx="286">
                  <c:v>29546.977717014164</c:v>
                </c:pt>
                <c:pt idx="287">
                  <c:v>29650.28871112526</c:v>
                </c:pt>
                <c:pt idx="288">
                  <c:v>29753.599705236353</c:v>
                </c:pt>
                <c:pt idx="289">
                  <c:v>29856.910699347445</c:v>
                </c:pt>
                <c:pt idx="290">
                  <c:v>29960.22217061913</c:v>
                </c:pt>
                <c:pt idx="291">
                  <c:v>30063.533164730223</c:v>
                </c:pt>
                <c:pt idx="292">
                  <c:v>30166.844158841319</c:v>
                </c:pt>
                <c:pt idx="293">
                  <c:v>30270.155152952411</c:v>
                </c:pt>
                <c:pt idx="294">
                  <c:v>30373.466624224096</c:v>
                </c:pt>
                <c:pt idx="295">
                  <c:v>30476.777618335189</c:v>
                </c:pt>
                <c:pt idx="296">
                  <c:v>30580.088612446289</c:v>
                </c:pt>
                <c:pt idx="297">
                  <c:v>30683.399606557381</c:v>
                </c:pt>
                <c:pt idx="298">
                  <c:v>30786.711077829063</c:v>
                </c:pt>
                <c:pt idx="299">
                  <c:v>30890.022071940155</c:v>
                </c:pt>
                <c:pt idx="300">
                  <c:v>30993.333066051251</c:v>
                </c:pt>
                <c:pt idx="301">
                  <c:v>31096.644060162344</c:v>
                </c:pt>
                <c:pt idx="302">
                  <c:v>31199.955531434029</c:v>
                </c:pt>
                <c:pt idx="303">
                  <c:v>31303.266525545121</c:v>
                </c:pt>
                <c:pt idx="304">
                  <c:v>31406.577519656214</c:v>
                </c:pt>
                <c:pt idx="305">
                  <c:v>31509.88851376731</c:v>
                </c:pt>
                <c:pt idx="306">
                  <c:v>31613.199985038995</c:v>
                </c:pt>
                <c:pt idx="307">
                  <c:v>31716.510979150087</c:v>
                </c:pt>
                <c:pt idx="308">
                  <c:v>31819.82197326118</c:v>
                </c:pt>
                <c:pt idx="309">
                  <c:v>31923.132967372276</c:v>
                </c:pt>
                <c:pt idx="310">
                  <c:v>32026.443961483368</c:v>
                </c:pt>
                <c:pt idx="311">
                  <c:v>32129.755432755053</c:v>
                </c:pt>
                <c:pt idx="312">
                  <c:v>32233.066426866146</c:v>
                </c:pt>
                <c:pt idx="313">
                  <c:v>32336.377420977242</c:v>
                </c:pt>
                <c:pt idx="314">
                  <c:v>32439.688415088334</c:v>
                </c:pt>
                <c:pt idx="315">
                  <c:v>32542.999886360019</c:v>
                </c:pt>
                <c:pt idx="316">
                  <c:v>32646.310880471112</c:v>
                </c:pt>
                <c:pt idx="317">
                  <c:v>32749.621874582204</c:v>
                </c:pt>
                <c:pt idx="318">
                  <c:v>32852.9328686933</c:v>
                </c:pt>
                <c:pt idx="319">
                  <c:v>32956.244339964993</c:v>
                </c:pt>
                <c:pt idx="320">
                  <c:v>33059.555334076082</c:v>
                </c:pt>
                <c:pt idx="321">
                  <c:v>33162.86632818717</c:v>
                </c:pt>
                <c:pt idx="322">
                  <c:v>33266.177322298259</c:v>
                </c:pt>
                <c:pt idx="323">
                  <c:v>33369.488793569952</c:v>
                </c:pt>
                <c:pt idx="324">
                  <c:v>33472.79978768104</c:v>
                </c:pt>
                <c:pt idx="325">
                  <c:v>33576.110781792137</c:v>
                </c:pt>
                <c:pt idx="326">
                  <c:v>33679.421775903233</c:v>
                </c:pt>
                <c:pt idx="327">
                  <c:v>33782.733247174918</c:v>
                </c:pt>
                <c:pt idx="328">
                  <c:v>33886.044241286007</c:v>
                </c:pt>
                <c:pt idx="329">
                  <c:v>33989.355235397103</c:v>
                </c:pt>
                <c:pt idx="330">
                  <c:v>34092.666229508199</c:v>
                </c:pt>
                <c:pt idx="331">
                  <c:v>34195.977700779884</c:v>
                </c:pt>
                <c:pt idx="332">
                  <c:v>34299.288694890973</c:v>
                </c:pt>
                <c:pt idx="333">
                  <c:v>34402.599689002069</c:v>
                </c:pt>
                <c:pt idx="334">
                  <c:v>34505.910683113165</c:v>
                </c:pt>
                <c:pt idx="335">
                  <c:v>34609.22215438485</c:v>
                </c:pt>
                <c:pt idx="336">
                  <c:v>34712.533148495939</c:v>
                </c:pt>
                <c:pt idx="337">
                  <c:v>34815.844142607035</c:v>
                </c:pt>
                <c:pt idx="338">
                  <c:v>34919.155136718131</c:v>
                </c:pt>
                <c:pt idx="339">
                  <c:v>35022.466607989816</c:v>
                </c:pt>
                <c:pt idx="340">
                  <c:v>35125.777602100905</c:v>
                </c:pt>
                <c:pt idx="341">
                  <c:v>35229.088596212001</c:v>
                </c:pt>
                <c:pt idx="342">
                  <c:v>35332.399590323097</c:v>
                </c:pt>
                <c:pt idx="343">
                  <c:v>35435.711061594775</c:v>
                </c:pt>
                <c:pt idx="344">
                  <c:v>35539.022055705871</c:v>
                </c:pt>
                <c:pt idx="345">
                  <c:v>35642.33304981696</c:v>
                </c:pt>
                <c:pt idx="346">
                  <c:v>35745.644043928056</c:v>
                </c:pt>
                <c:pt idx="347">
                  <c:v>35848.955515199748</c:v>
                </c:pt>
                <c:pt idx="348">
                  <c:v>35952.266509310837</c:v>
                </c:pt>
                <c:pt idx="349">
                  <c:v>36055.577503421933</c:v>
                </c:pt>
                <c:pt idx="350">
                  <c:v>36158.888497533022</c:v>
                </c:pt>
                <c:pt idx="351">
                  <c:v>36262.199491644118</c:v>
                </c:pt>
                <c:pt idx="352">
                  <c:v>36365.510962915803</c:v>
                </c:pt>
                <c:pt idx="353">
                  <c:v>36468.821957026899</c:v>
                </c:pt>
                <c:pt idx="354">
                  <c:v>36572.132951137988</c:v>
                </c:pt>
                <c:pt idx="355">
                  <c:v>36675.443945249084</c:v>
                </c:pt>
                <c:pt idx="356">
                  <c:v>36778.755416520769</c:v>
                </c:pt>
                <c:pt idx="357">
                  <c:v>36882.066410631865</c:v>
                </c:pt>
                <c:pt idx="358">
                  <c:v>36985.377404742954</c:v>
                </c:pt>
                <c:pt idx="359">
                  <c:v>37088.68839885405</c:v>
                </c:pt>
                <c:pt idx="360">
                  <c:v>37191.999870125735</c:v>
                </c:pt>
                <c:pt idx="361">
                  <c:v>37295.310864236832</c:v>
                </c:pt>
                <c:pt idx="362">
                  <c:v>37398.62185834792</c:v>
                </c:pt>
                <c:pt idx="363">
                  <c:v>37501.932852459016</c:v>
                </c:pt>
                <c:pt idx="364">
                  <c:v>37605.244323730702</c:v>
                </c:pt>
                <c:pt idx="365">
                  <c:v>37708.555317841798</c:v>
                </c:pt>
                <c:pt idx="366">
                  <c:v>37811.866311952886</c:v>
                </c:pt>
                <c:pt idx="367">
                  <c:v>37915.177306063983</c:v>
                </c:pt>
                <c:pt idx="368">
                  <c:v>38018.48877733566</c:v>
                </c:pt>
                <c:pt idx="369">
                  <c:v>38121.799771446764</c:v>
                </c:pt>
                <c:pt idx="370">
                  <c:v>38225.110765557853</c:v>
                </c:pt>
                <c:pt idx="371">
                  <c:v>38328.421759668949</c:v>
                </c:pt>
                <c:pt idx="372">
                  <c:v>38431.733230940634</c:v>
                </c:pt>
                <c:pt idx="373">
                  <c:v>38535.04422505173</c:v>
                </c:pt>
                <c:pt idx="374">
                  <c:v>38638.355219162819</c:v>
                </c:pt>
                <c:pt idx="375">
                  <c:v>38741.666213273915</c:v>
                </c:pt>
                <c:pt idx="376">
                  <c:v>38844.9776845456</c:v>
                </c:pt>
                <c:pt idx="377">
                  <c:v>38948.288678656696</c:v>
                </c:pt>
                <c:pt idx="378">
                  <c:v>39051.599672767785</c:v>
                </c:pt>
                <c:pt idx="379">
                  <c:v>39154.910666878881</c:v>
                </c:pt>
                <c:pt idx="380">
                  <c:v>39258.222138150566</c:v>
                </c:pt>
                <c:pt idx="381">
                  <c:v>39361.533132261655</c:v>
                </c:pt>
                <c:pt idx="382">
                  <c:v>39464.844126372751</c:v>
                </c:pt>
                <c:pt idx="383">
                  <c:v>39568.155120483847</c:v>
                </c:pt>
                <c:pt idx="384">
                  <c:v>39671.466591755532</c:v>
                </c:pt>
                <c:pt idx="385">
                  <c:v>39774.777585866621</c:v>
                </c:pt>
                <c:pt idx="386">
                  <c:v>39878.088579977717</c:v>
                </c:pt>
                <c:pt idx="387">
                  <c:v>39981.399574088813</c:v>
                </c:pt>
                <c:pt idx="388">
                  <c:v>40084.710568199902</c:v>
                </c:pt>
                <c:pt idx="389">
                  <c:v>40188.022039471587</c:v>
                </c:pt>
                <c:pt idx="390">
                  <c:v>40291.333033582683</c:v>
                </c:pt>
                <c:pt idx="391">
                  <c:v>40394.644027693779</c:v>
                </c:pt>
                <c:pt idx="392">
                  <c:v>40497.955021804868</c:v>
                </c:pt>
                <c:pt idx="393">
                  <c:v>40601.266493076553</c:v>
                </c:pt>
                <c:pt idx="394">
                  <c:v>40704.577487187649</c:v>
                </c:pt>
                <c:pt idx="395">
                  <c:v>40807.888481298745</c:v>
                </c:pt>
                <c:pt idx="396">
                  <c:v>40911.199475409834</c:v>
                </c:pt>
                <c:pt idx="397">
                  <c:v>41014.510946681519</c:v>
                </c:pt>
                <c:pt idx="398">
                  <c:v>41117.821940792615</c:v>
                </c:pt>
                <c:pt idx="399">
                  <c:v>41221.132934903711</c:v>
                </c:pt>
                <c:pt idx="400">
                  <c:v>41324.443929014808</c:v>
                </c:pt>
                <c:pt idx="401">
                  <c:v>41427.755400286485</c:v>
                </c:pt>
                <c:pt idx="402">
                  <c:v>41531.066394397581</c:v>
                </c:pt>
                <c:pt idx="403">
                  <c:v>41634.377388508678</c:v>
                </c:pt>
                <c:pt idx="404">
                  <c:v>41737.688382619766</c:v>
                </c:pt>
                <c:pt idx="405">
                  <c:v>41840.999853891451</c:v>
                </c:pt>
                <c:pt idx="406">
                  <c:v>41944.310848002548</c:v>
                </c:pt>
                <c:pt idx="407">
                  <c:v>42047.621842113636</c:v>
                </c:pt>
                <c:pt idx="408">
                  <c:v>42150.932836224732</c:v>
                </c:pt>
                <c:pt idx="409">
                  <c:v>42254.244307496418</c:v>
                </c:pt>
                <c:pt idx="410">
                  <c:v>42357.555301607514</c:v>
                </c:pt>
                <c:pt idx="411">
                  <c:v>42460.866295718602</c:v>
                </c:pt>
                <c:pt idx="412">
                  <c:v>42564.177289829699</c:v>
                </c:pt>
                <c:pt idx="413">
                  <c:v>42667.488761101384</c:v>
                </c:pt>
                <c:pt idx="414">
                  <c:v>42770.79975521248</c:v>
                </c:pt>
                <c:pt idx="415">
                  <c:v>42874.110749323569</c:v>
                </c:pt>
                <c:pt idx="416">
                  <c:v>42977.421743434665</c:v>
                </c:pt>
                <c:pt idx="417">
                  <c:v>43080.73321470635</c:v>
                </c:pt>
                <c:pt idx="418">
                  <c:v>43184.044208817446</c:v>
                </c:pt>
                <c:pt idx="419">
                  <c:v>43287.355202928535</c:v>
                </c:pt>
                <c:pt idx="420">
                  <c:v>43390.666197039631</c:v>
                </c:pt>
                <c:pt idx="421">
                  <c:v>43493.977668311323</c:v>
                </c:pt>
                <c:pt idx="422">
                  <c:v>43597.288662422412</c:v>
                </c:pt>
                <c:pt idx="423">
                  <c:v>43700.599656533508</c:v>
                </c:pt>
                <c:pt idx="424">
                  <c:v>43803.910650644597</c:v>
                </c:pt>
                <c:pt idx="425">
                  <c:v>43907.221644755693</c:v>
                </c:pt>
                <c:pt idx="426">
                  <c:v>44010.533116027378</c:v>
                </c:pt>
                <c:pt idx="427">
                  <c:v>44113.844110138467</c:v>
                </c:pt>
                <c:pt idx="428">
                  <c:v>44217.155104249563</c:v>
                </c:pt>
                <c:pt idx="429">
                  <c:v>44320.466098360659</c:v>
                </c:pt>
                <c:pt idx="430">
                  <c:v>44423.777569632344</c:v>
                </c:pt>
                <c:pt idx="431">
                  <c:v>44527.088563743433</c:v>
                </c:pt>
                <c:pt idx="432">
                  <c:v>44630.399557854529</c:v>
                </c:pt>
                <c:pt idx="433">
                  <c:v>44733.710551965618</c:v>
                </c:pt>
                <c:pt idx="434">
                  <c:v>44837.02202323731</c:v>
                </c:pt>
                <c:pt idx="435">
                  <c:v>44940.333017348399</c:v>
                </c:pt>
                <c:pt idx="436">
                  <c:v>45043.644011459495</c:v>
                </c:pt>
                <c:pt idx="437">
                  <c:v>45146.955005570584</c:v>
                </c:pt>
                <c:pt idx="438">
                  <c:v>45250.266476842269</c:v>
                </c:pt>
                <c:pt idx="439">
                  <c:v>45353.577470953365</c:v>
                </c:pt>
                <c:pt idx="440">
                  <c:v>45456.888465064461</c:v>
                </c:pt>
                <c:pt idx="441">
                  <c:v>45560.19945917555</c:v>
                </c:pt>
                <c:pt idx="442">
                  <c:v>45663.510930447235</c:v>
                </c:pt>
                <c:pt idx="443">
                  <c:v>45766.821924558331</c:v>
                </c:pt>
                <c:pt idx="444">
                  <c:v>45870.132918669427</c:v>
                </c:pt>
                <c:pt idx="445">
                  <c:v>45973.443912780516</c:v>
                </c:pt>
                <c:pt idx="446">
                  <c:v>46076.755384052201</c:v>
                </c:pt>
                <c:pt idx="447">
                  <c:v>46180.066378163297</c:v>
                </c:pt>
                <c:pt idx="448">
                  <c:v>46283.377372274394</c:v>
                </c:pt>
                <c:pt idx="449">
                  <c:v>46386.688366385482</c:v>
                </c:pt>
                <c:pt idx="450">
                  <c:v>46489.999837657168</c:v>
                </c:pt>
                <c:pt idx="451">
                  <c:v>46593.310831768264</c:v>
                </c:pt>
                <c:pt idx="452">
                  <c:v>46696.62182587936</c:v>
                </c:pt>
                <c:pt idx="453">
                  <c:v>46799.932819990448</c:v>
                </c:pt>
                <c:pt idx="454">
                  <c:v>46903.244291262134</c:v>
                </c:pt>
                <c:pt idx="455">
                  <c:v>47006.55528537323</c:v>
                </c:pt>
                <c:pt idx="456">
                  <c:v>47109.866279484326</c:v>
                </c:pt>
                <c:pt idx="457">
                  <c:v>47213.177273595415</c:v>
                </c:pt>
                <c:pt idx="458">
                  <c:v>47316.4887448671</c:v>
                </c:pt>
                <c:pt idx="459">
                  <c:v>47419.799738978196</c:v>
                </c:pt>
                <c:pt idx="460">
                  <c:v>47523.110733089292</c:v>
                </c:pt>
                <c:pt idx="461">
                  <c:v>47626.421727200381</c:v>
                </c:pt>
                <c:pt idx="462">
                  <c:v>47729.73462995384</c:v>
                </c:pt>
                <c:pt idx="463">
                  <c:v>47833.044669743751</c:v>
                </c:pt>
                <c:pt idx="464">
                  <c:v>47936.354709533662</c:v>
                </c:pt>
                <c:pt idx="465">
                  <c:v>48039.664749323572</c:v>
                </c:pt>
                <c:pt idx="466">
                  <c:v>48142.979560719403</c:v>
                </c:pt>
                <c:pt idx="467">
                  <c:v>48246.289600509313</c:v>
                </c:pt>
                <c:pt idx="468">
                  <c:v>48349.599640299217</c:v>
                </c:pt>
                <c:pt idx="469">
                  <c:v>48452.909680089128</c:v>
                </c:pt>
                <c:pt idx="470">
                  <c:v>48556.219719879038</c:v>
                </c:pt>
                <c:pt idx="471">
                  <c:v>48659.534531274869</c:v>
                </c:pt>
                <c:pt idx="472">
                  <c:v>48762.844571064779</c:v>
                </c:pt>
                <c:pt idx="473">
                  <c:v>48866.15461085469</c:v>
                </c:pt>
                <c:pt idx="474">
                  <c:v>48969.464650644593</c:v>
                </c:pt>
                <c:pt idx="475">
                  <c:v>49072.779462040424</c:v>
                </c:pt>
                <c:pt idx="476">
                  <c:v>49176.089501830349</c:v>
                </c:pt>
                <c:pt idx="477">
                  <c:v>49279.399541620245</c:v>
                </c:pt>
                <c:pt idx="478">
                  <c:v>49382.709581410156</c:v>
                </c:pt>
                <c:pt idx="479">
                  <c:v>49486.019621200066</c:v>
                </c:pt>
                <c:pt idx="480">
                  <c:v>49589.334432595897</c:v>
                </c:pt>
                <c:pt idx="481">
                  <c:v>49692.6444723858</c:v>
                </c:pt>
                <c:pt idx="482">
                  <c:v>49795.954512175711</c:v>
                </c:pt>
                <c:pt idx="483">
                  <c:v>49899.264551965629</c:v>
                </c:pt>
                <c:pt idx="484">
                  <c:v>50002.579363361452</c:v>
                </c:pt>
                <c:pt idx="485">
                  <c:v>50105.889403151363</c:v>
                </c:pt>
                <c:pt idx="486">
                  <c:v>50209.199442941259</c:v>
                </c:pt>
                <c:pt idx="487">
                  <c:v>50312.509482731177</c:v>
                </c:pt>
                <c:pt idx="488">
                  <c:v>50415.819522521087</c:v>
                </c:pt>
                <c:pt idx="489">
                  <c:v>50519.134333916918</c:v>
                </c:pt>
                <c:pt idx="490">
                  <c:v>50622.444373706829</c:v>
                </c:pt>
                <c:pt idx="491">
                  <c:v>50725.754413496739</c:v>
                </c:pt>
                <c:pt idx="492">
                  <c:v>50829.06445328665</c:v>
                </c:pt>
                <c:pt idx="493">
                  <c:v>50932.379264682473</c:v>
                </c:pt>
                <c:pt idx="494">
                  <c:v>51035.689304472384</c:v>
                </c:pt>
                <c:pt idx="495">
                  <c:v>51138.999344262294</c:v>
                </c:pt>
                <c:pt idx="496">
                  <c:v>51242.309384052205</c:v>
                </c:pt>
                <c:pt idx="497">
                  <c:v>51345.624195448036</c:v>
                </c:pt>
                <c:pt idx="498">
                  <c:v>51448.934235237946</c:v>
                </c:pt>
                <c:pt idx="499">
                  <c:v>51552.24427502785</c:v>
                </c:pt>
                <c:pt idx="500">
                  <c:v>51655.55431481776</c:v>
                </c:pt>
                <c:pt idx="501">
                  <c:v>51758.864354607671</c:v>
                </c:pt>
                <c:pt idx="502">
                  <c:v>51862.179166003501</c:v>
                </c:pt>
                <c:pt idx="503">
                  <c:v>51965.489205793398</c:v>
                </c:pt>
                <c:pt idx="504">
                  <c:v>52068.799245583323</c:v>
                </c:pt>
                <c:pt idx="505">
                  <c:v>52172.109285373226</c:v>
                </c:pt>
                <c:pt idx="506">
                  <c:v>52275.424096769057</c:v>
                </c:pt>
                <c:pt idx="507">
                  <c:v>52378.734136558967</c:v>
                </c:pt>
                <c:pt idx="508">
                  <c:v>52482.044176348878</c:v>
                </c:pt>
                <c:pt idx="509">
                  <c:v>52585.354216138789</c:v>
                </c:pt>
                <c:pt idx="510">
                  <c:v>52688.664255928685</c:v>
                </c:pt>
                <c:pt idx="511">
                  <c:v>52791.97906732453</c:v>
                </c:pt>
                <c:pt idx="512">
                  <c:v>52895.289107114433</c:v>
                </c:pt>
                <c:pt idx="513">
                  <c:v>52998.599146904344</c:v>
                </c:pt>
                <c:pt idx="514">
                  <c:v>53101.909186694254</c:v>
                </c:pt>
                <c:pt idx="515">
                  <c:v>53205.223998090085</c:v>
                </c:pt>
                <c:pt idx="516">
                  <c:v>53308.534037879996</c:v>
                </c:pt>
                <c:pt idx="517">
                  <c:v>53411.844077669906</c:v>
                </c:pt>
                <c:pt idx="518">
                  <c:v>53515.15411745981</c:v>
                </c:pt>
                <c:pt idx="519">
                  <c:v>53618.46415724972</c:v>
                </c:pt>
                <c:pt idx="520">
                  <c:v>53721.778968645558</c:v>
                </c:pt>
                <c:pt idx="521">
                  <c:v>53825.089008435461</c:v>
                </c:pt>
                <c:pt idx="522">
                  <c:v>53928.399048225372</c:v>
                </c:pt>
                <c:pt idx="523">
                  <c:v>54031.709088015283</c:v>
                </c:pt>
                <c:pt idx="524">
                  <c:v>54135.023899411106</c:v>
                </c:pt>
                <c:pt idx="525">
                  <c:v>54238.333939201017</c:v>
                </c:pt>
                <c:pt idx="526">
                  <c:v>54341.643978990927</c:v>
                </c:pt>
                <c:pt idx="527">
                  <c:v>54444.954018780845</c:v>
                </c:pt>
                <c:pt idx="528">
                  <c:v>54548.264058570749</c:v>
                </c:pt>
                <c:pt idx="529">
                  <c:v>54651.578869966579</c:v>
                </c:pt>
                <c:pt idx="530">
                  <c:v>54754.888909756475</c:v>
                </c:pt>
                <c:pt idx="531">
                  <c:v>54858.198949546393</c:v>
                </c:pt>
                <c:pt idx="532">
                  <c:v>54961.508989336304</c:v>
                </c:pt>
                <c:pt idx="533">
                  <c:v>55064.823800732134</c:v>
                </c:pt>
                <c:pt idx="534">
                  <c:v>55168.133840522045</c:v>
                </c:pt>
                <c:pt idx="535">
                  <c:v>55271.443880311956</c:v>
                </c:pt>
                <c:pt idx="536">
                  <c:v>55374.753920101859</c:v>
                </c:pt>
                <c:pt idx="537">
                  <c:v>55478.063959891762</c:v>
                </c:pt>
                <c:pt idx="538">
                  <c:v>55581.3787712876</c:v>
                </c:pt>
                <c:pt idx="539">
                  <c:v>55684.688811077511</c:v>
                </c:pt>
                <c:pt idx="540">
                  <c:v>55787.998850867421</c:v>
                </c:pt>
                <c:pt idx="541">
                  <c:v>55891.308890657332</c:v>
                </c:pt>
                <c:pt idx="542">
                  <c:v>55994.623702053163</c:v>
                </c:pt>
                <c:pt idx="543">
                  <c:v>56097.933741843066</c:v>
                </c:pt>
                <c:pt idx="544">
                  <c:v>56201.243781632977</c:v>
                </c:pt>
                <c:pt idx="545">
                  <c:v>56304.553821422887</c:v>
                </c:pt>
                <c:pt idx="546">
                  <c:v>56407.863861212798</c:v>
                </c:pt>
                <c:pt idx="547">
                  <c:v>56511.178672608614</c:v>
                </c:pt>
                <c:pt idx="548">
                  <c:v>56614.488712398539</c:v>
                </c:pt>
                <c:pt idx="549">
                  <c:v>56717.798752188442</c:v>
                </c:pt>
                <c:pt idx="550">
                  <c:v>56821.108791978353</c:v>
                </c:pt>
                <c:pt idx="551">
                  <c:v>56924.423603374184</c:v>
                </c:pt>
                <c:pt idx="552">
                  <c:v>57027.733643164094</c:v>
                </c:pt>
                <c:pt idx="553">
                  <c:v>57131.043682954005</c:v>
                </c:pt>
                <c:pt idx="554">
                  <c:v>57234.353722743901</c:v>
                </c:pt>
                <c:pt idx="555">
                  <c:v>57337.668534139739</c:v>
                </c:pt>
                <c:pt idx="556">
                  <c:v>57440.978573929649</c:v>
                </c:pt>
                <c:pt idx="557">
                  <c:v>57544.28861371956</c:v>
                </c:pt>
                <c:pt idx="558">
                  <c:v>57647.598653509471</c:v>
                </c:pt>
                <c:pt idx="559">
                  <c:v>57750.908693299381</c:v>
                </c:pt>
                <c:pt idx="560">
                  <c:v>57854.223504695212</c:v>
                </c:pt>
                <c:pt idx="561">
                  <c:v>57957.533544485115</c:v>
                </c:pt>
                <c:pt idx="562">
                  <c:v>58060.843584275026</c:v>
                </c:pt>
                <c:pt idx="563">
                  <c:v>58164.153624064937</c:v>
                </c:pt>
                <c:pt idx="564">
                  <c:v>58267.468435460774</c:v>
                </c:pt>
                <c:pt idx="565">
                  <c:v>58370.778475250678</c:v>
                </c:pt>
                <c:pt idx="566">
                  <c:v>58474.088515040588</c:v>
                </c:pt>
                <c:pt idx="567">
                  <c:v>58577.398554830492</c:v>
                </c:pt>
                <c:pt idx="568">
                  <c:v>58680.708594620402</c:v>
                </c:pt>
                <c:pt idx="569">
                  <c:v>58784.023406016233</c:v>
                </c:pt>
                <c:pt idx="570">
                  <c:v>58887.333445806144</c:v>
                </c:pt>
                <c:pt idx="571">
                  <c:v>58990.643485596062</c:v>
                </c:pt>
                <c:pt idx="572">
                  <c:v>59093.953525385965</c:v>
                </c:pt>
                <c:pt idx="573">
                  <c:v>59197.268336781795</c:v>
                </c:pt>
                <c:pt idx="574">
                  <c:v>59300.578376571691</c:v>
                </c:pt>
                <c:pt idx="575">
                  <c:v>59403.888416361609</c:v>
                </c:pt>
                <c:pt idx="576">
                  <c:v>59507.19845615152</c:v>
                </c:pt>
                <c:pt idx="577">
                  <c:v>59610.508495941431</c:v>
                </c:pt>
                <c:pt idx="578">
                  <c:v>59713.823307337261</c:v>
                </c:pt>
                <c:pt idx="579">
                  <c:v>59817.133347127172</c:v>
                </c:pt>
                <c:pt idx="580">
                  <c:v>59920.443386917075</c:v>
                </c:pt>
                <c:pt idx="581">
                  <c:v>60023.753426706979</c:v>
                </c:pt>
                <c:pt idx="582">
                  <c:v>60127.068238102816</c:v>
                </c:pt>
                <c:pt idx="583">
                  <c:v>60230.378277892727</c:v>
                </c:pt>
                <c:pt idx="584">
                  <c:v>60333.688317682638</c:v>
                </c:pt>
                <c:pt idx="585">
                  <c:v>60436.998357472548</c:v>
                </c:pt>
                <c:pt idx="586">
                  <c:v>60540.308397262452</c:v>
                </c:pt>
                <c:pt idx="587">
                  <c:v>60643.623208658282</c:v>
                </c:pt>
                <c:pt idx="588">
                  <c:v>60746.933248448193</c:v>
                </c:pt>
                <c:pt idx="589">
                  <c:v>60850.243288238104</c:v>
                </c:pt>
                <c:pt idx="590">
                  <c:v>60953.553328028014</c:v>
                </c:pt>
                <c:pt idx="591">
                  <c:v>61056.86813942383</c:v>
                </c:pt>
                <c:pt idx="592">
                  <c:v>61160.178179213748</c:v>
                </c:pt>
                <c:pt idx="593">
                  <c:v>61263.488219003659</c:v>
                </c:pt>
                <c:pt idx="594">
                  <c:v>61366.798258793569</c:v>
                </c:pt>
                <c:pt idx="595">
                  <c:v>61470.10829858348</c:v>
                </c:pt>
                <c:pt idx="596">
                  <c:v>61573.423109979311</c:v>
                </c:pt>
                <c:pt idx="597">
                  <c:v>61676.733149769221</c:v>
                </c:pt>
                <c:pt idx="598">
                  <c:v>61780.043189559117</c:v>
                </c:pt>
                <c:pt idx="599">
                  <c:v>61883.353229349035</c:v>
                </c:pt>
                <c:pt idx="600">
                  <c:v>61986.668040744866</c:v>
                </c:pt>
                <c:pt idx="601">
                  <c:v>62089.978080534776</c:v>
                </c:pt>
                <c:pt idx="602">
                  <c:v>62193.288120324687</c:v>
                </c:pt>
                <c:pt idx="603">
                  <c:v>62296.598160114598</c:v>
                </c:pt>
                <c:pt idx="604">
                  <c:v>62399.912971510428</c:v>
                </c:pt>
                <c:pt idx="605">
                  <c:v>62503.223011300332</c:v>
                </c:pt>
                <c:pt idx="606">
                  <c:v>62606.533051090242</c:v>
                </c:pt>
                <c:pt idx="607">
                  <c:v>62709.843090880153</c:v>
                </c:pt>
                <c:pt idx="608">
                  <c:v>62813.153130670064</c:v>
                </c:pt>
                <c:pt idx="609">
                  <c:v>62916.467942065894</c:v>
                </c:pt>
                <c:pt idx="610">
                  <c:v>63019.777981855805</c:v>
                </c:pt>
                <c:pt idx="611">
                  <c:v>63123.088021645708</c:v>
                </c:pt>
                <c:pt idx="612">
                  <c:v>63226.398061435619</c:v>
                </c:pt>
                <c:pt idx="613">
                  <c:v>63329.712872831449</c:v>
                </c:pt>
                <c:pt idx="614">
                  <c:v>63433.02291262136</c:v>
                </c:pt>
                <c:pt idx="615">
                  <c:v>63536.332952411278</c:v>
                </c:pt>
                <c:pt idx="616">
                  <c:v>63639.642992201181</c:v>
                </c:pt>
                <c:pt idx="617">
                  <c:v>63742.953031991085</c:v>
                </c:pt>
                <c:pt idx="618">
                  <c:v>63846.267843386908</c:v>
                </c:pt>
                <c:pt idx="619">
                  <c:v>63949.577883176826</c:v>
                </c:pt>
                <c:pt idx="620">
                  <c:v>64052.887922966736</c:v>
                </c:pt>
                <c:pt idx="621">
                  <c:v>64156.197962756647</c:v>
                </c:pt>
                <c:pt idx="622">
                  <c:v>64259.512774152478</c:v>
                </c:pt>
                <c:pt idx="623">
                  <c:v>64362.822813942381</c:v>
                </c:pt>
                <c:pt idx="624">
                  <c:v>64466.132853732292</c:v>
                </c:pt>
                <c:pt idx="625">
                  <c:v>64569.442893522195</c:v>
                </c:pt>
                <c:pt idx="626">
                  <c:v>64672.752933312113</c:v>
                </c:pt>
                <c:pt idx="627">
                  <c:v>64776.067744707943</c:v>
                </c:pt>
                <c:pt idx="628">
                  <c:v>64879.377784497854</c:v>
                </c:pt>
                <c:pt idx="629">
                  <c:v>64982.687824287757</c:v>
                </c:pt>
                <c:pt idx="630">
                  <c:v>65085.997864077668</c:v>
                </c:pt>
                <c:pt idx="631">
                  <c:v>65189.312675473499</c:v>
                </c:pt>
                <c:pt idx="632">
                  <c:v>65292.622715263409</c:v>
                </c:pt>
                <c:pt idx="633">
                  <c:v>65395.93275505332</c:v>
                </c:pt>
                <c:pt idx="634">
                  <c:v>65499.242794843231</c:v>
                </c:pt>
                <c:pt idx="635">
                  <c:v>65602.552834633141</c:v>
                </c:pt>
                <c:pt idx="636">
                  <c:v>65705.867646028972</c:v>
                </c:pt>
                <c:pt idx="637">
                  <c:v>65809.177685818882</c:v>
                </c:pt>
                <c:pt idx="638">
                  <c:v>65912.487725608778</c:v>
                </c:pt>
                <c:pt idx="639">
                  <c:v>66015.797765398689</c:v>
                </c:pt>
                <c:pt idx="640">
                  <c:v>66119.11257679452</c:v>
                </c:pt>
                <c:pt idx="641">
                  <c:v>66222.42261658443</c:v>
                </c:pt>
                <c:pt idx="642">
                  <c:v>66325.732656374341</c:v>
                </c:pt>
                <c:pt idx="643">
                  <c:v>66429.042696164252</c:v>
                </c:pt>
                <c:pt idx="644">
                  <c:v>66532.352735954162</c:v>
                </c:pt>
                <c:pt idx="645">
                  <c:v>66635.667547349993</c:v>
                </c:pt>
                <c:pt idx="646">
                  <c:v>66738.977587139903</c:v>
                </c:pt>
                <c:pt idx="647">
                  <c:v>66842.287626929814</c:v>
                </c:pt>
                <c:pt idx="648">
                  <c:v>66945.597666719725</c:v>
                </c:pt>
                <c:pt idx="649">
                  <c:v>67048.912478115555</c:v>
                </c:pt>
                <c:pt idx="650">
                  <c:v>67152.222517905466</c:v>
                </c:pt>
                <c:pt idx="651">
                  <c:v>67255.532557695362</c:v>
                </c:pt>
                <c:pt idx="652">
                  <c:v>67358.842597485273</c:v>
                </c:pt>
                <c:pt idx="653">
                  <c:v>67462.157408881103</c:v>
                </c:pt>
                <c:pt idx="654">
                  <c:v>67565.467448671014</c:v>
                </c:pt>
                <c:pt idx="655">
                  <c:v>67668.777488460924</c:v>
                </c:pt>
                <c:pt idx="656">
                  <c:v>67772.087528250835</c:v>
                </c:pt>
                <c:pt idx="657">
                  <c:v>67875.397568040746</c:v>
                </c:pt>
                <c:pt idx="658">
                  <c:v>67978.712379436576</c:v>
                </c:pt>
                <c:pt idx="659">
                  <c:v>68082.022419226487</c:v>
                </c:pt>
                <c:pt idx="660">
                  <c:v>68185.332459016397</c:v>
                </c:pt>
                <c:pt idx="661">
                  <c:v>68288.642498806308</c:v>
                </c:pt>
                <c:pt idx="662">
                  <c:v>68391.957310202124</c:v>
                </c:pt>
                <c:pt idx="663">
                  <c:v>68495.267349992049</c:v>
                </c:pt>
                <c:pt idx="664">
                  <c:v>68598.577389781945</c:v>
                </c:pt>
                <c:pt idx="665">
                  <c:v>68701.887429571856</c:v>
                </c:pt>
                <c:pt idx="666">
                  <c:v>68805.197469361781</c:v>
                </c:pt>
                <c:pt idx="667">
                  <c:v>68908.512280757597</c:v>
                </c:pt>
                <c:pt idx="668">
                  <c:v>69011.822320547508</c:v>
                </c:pt>
                <c:pt idx="669">
                  <c:v>69115.132360337404</c:v>
                </c:pt>
                <c:pt idx="670">
                  <c:v>69218.442400127329</c:v>
                </c:pt>
                <c:pt idx="671">
                  <c:v>69321.75721152316</c:v>
                </c:pt>
                <c:pt idx="672">
                  <c:v>69425.06725131307</c:v>
                </c:pt>
                <c:pt idx="673">
                  <c:v>69528.377291102981</c:v>
                </c:pt>
                <c:pt idx="674">
                  <c:v>69631.687330892892</c:v>
                </c:pt>
                <c:pt idx="675">
                  <c:v>69734.997370682788</c:v>
                </c:pt>
                <c:pt idx="676">
                  <c:v>69838.312182078618</c:v>
                </c:pt>
                <c:pt idx="677">
                  <c:v>69941.622221868529</c:v>
                </c:pt>
                <c:pt idx="678">
                  <c:v>70044.93226165844</c:v>
                </c:pt>
                <c:pt idx="679">
                  <c:v>70148.24230144835</c:v>
                </c:pt>
                <c:pt idx="680">
                  <c:v>70251.557112844181</c:v>
                </c:pt>
                <c:pt idx="681">
                  <c:v>70354.867152634091</c:v>
                </c:pt>
                <c:pt idx="682">
                  <c:v>70458.177192424002</c:v>
                </c:pt>
                <c:pt idx="683">
                  <c:v>70561.487232213913</c:v>
                </c:pt>
                <c:pt idx="684">
                  <c:v>70664.797272003823</c:v>
                </c:pt>
                <c:pt idx="685">
                  <c:v>70768.112083399654</c:v>
                </c:pt>
                <c:pt idx="686">
                  <c:v>70871.42212318955</c:v>
                </c:pt>
                <c:pt idx="687">
                  <c:v>70974.732162979475</c:v>
                </c:pt>
                <c:pt idx="688">
                  <c:v>71078.042202769371</c:v>
                </c:pt>
                <c:pt idx="689">
                  <c:v>71181.357014165202</c:v>
                </c:pt>
                <c:pt idx="690">
                  <c:v>71284.667053955112</c:v>
                </c:pt>
                <c:pt idx="691">
                  <c:v>71387.977093745023</c:v>
                </c:pt>
                <c:pt idx="692">
                  <c:v>71491.287133534934</c:v>
                </c:pt>
                <c:pt idx="693">
                  <c:v>71594.59717332483</c:v>
                </c:pt>
                <c:pt idx="694">
                  <c:v>71697.911984720675</c:v>
                </c:pt>
                <c:pt idx="695">
                  <c:v>71801.222024510585</c:v>
                </c:pt>
                <c:pt idx="696">
                  <c:v>71904.532064300496</c:v>
                </c:pt>
                <c:pt idx="697">
                  <c:v>72007.842104090407</c:v>
                </c:pt>
                <c:pt idx="698">
                  <c:v>72111.156915486237</c:v>
                </c:pt>
                <c:pt idx="699">
                  <c:v>72214.466955276148</c:v>
                </c:pt>
                <c:pt idx="700">
                  <c:v>72317.776995066044</c:v>
                </c:pt>
                <c:pt idx="701">
                  <c:v>72421.087034855955</c:v>
                </c:pt>
                <c:pt idx="702">
                  <c:v>72524.397074645865</c:v>
                </c:pt>
                <c:pt idx="703">
                  <c:v>72627.71188604171</c:v>
                </c:pt>
                <c:pt idx="704">
                  <c:v>72731.021925831606</c:v>
                </c:pt>
                <c:pt idx="705">
                  <c:v>72834.331965621517</c:v>
                </c:pt>
                <c:pt idx="706">
                  <c:v>72937.642005411428</c:v>
                </c:pt>
                <c:pt idx="707">
                  <c:v>73040.956816807258</c:v>
                </c:pt>
                <c:pt idx="708">
                  <c:v>73144.266856597169</c:v>
                </c:pt>
                <c:pt idx="709">
                  <c:v>73247.57689638708</c:v>
                </c:pt>
                <c:pt idx="710">
                  <c:v>73350.88693617699</c:v>
                </c:pt>
                <c:pt idx="711">
                  <c:v>73454.201747572821</c:v>
                </c:pt>
                <c:pt idx="712">
                  <c:v>73557.511787362731</c:v>
                </c:pt>
                <c:pt idx="713">
                  <c:v>73660.821827152628</c:v>
                </c:pt>
                <c:pt idx="714">
                  <c:v>73764.131866942538</c:v>
                </c:pt>
                <c:pt idx="715">
                  <c:v>73867.441906732449</c:v>
                </c:pt>
                <c:pt idx="716">
                  <c:v>73970.756718128279</c:v>
                </c:pt>
                <c:pt idx="717">
                  <c:v>74074.06675791819</c:v>
                </c:pt>
                <c:pt idx="718">
                  <c:v>74177.376797708101</c:v>
                </c:pt>
                <c:pt idx="719">
                  <c:v>74280.686837498011</c:v>
                </c:pt>
                <c:pt idx="720">
                  <c:v>74384.001648893842</c:v>
                </c:pt>
                <c:pt idx="721">
                  <c:v>74487.311688683752</c:v>
                </c:pt>
                <c:pt idx="722">
                  <c:v>74590.621728473663</c:v>
                </c:pt>
                <c:pt idx="723">
                  <c:v>74693.931768263574</c:v>
                </c:pt>
                <c:pt idx="724">
                  <c:v>74797.241808053484</c:v>
                </c:pt>
                <c:pt idx="725">
                  <c:v>74900.556619449315</c:v>
                </c:pt>
                <c:pt idx="726">
                  <c:v>75003.866659239211</c:v>
                </c:pt>
                <c:pt idx="727">
                  <c:v>75107.176699029122</c:v>
                </c:pt>
                <c:pt idx="728">
                  <c:v>75210.486738819032</c:v>
                </c:pt>
                <c:pt idx="729">
                  <c:v>75313.801550214863</c:v>
                </c:pt>
                <c:pt idx="730">
                  <c:v>75417.111590004759</c:v>
                </c:pt>
                <c:pt idx="731">
                  <c:v>75520.421629794684</c:v>
                </c:pt>
                <c:pt idx="732">
                  <c:v>75623.731669584595</c:v>
                </c:pt>
                <c:pt idx="733">
                  <c:v>75727.041709374505</c:v>
                </c:pt>
                <c:pt idx="734">
                  <c:v>75830.356520770336</c:v>
                </c:pt>
                <c:pt idx="735">
                  <c:v>75933.666560560247</c:v>
                </c:pt>
                <c:pt idx="736">
                  <c:v>76036.976600350157</c:v>
                </c:pt>
                <c:pt idx="737">
                  <c:v>76140.286640140068</c:v>
                </c:pt>
                <c:pt idx="738">
                  <c:v>76243.601451535884</c:v>
                </c:pt>
                <c:pt idx="739">
                  <c:v>76346.911491325794</c:v>
                </c:pt>
                <c:pt idx="740">
                  <c:v>76450.221531115705</c:v>
                </c:pt>
                <c:pt idx="741">
                  <c:v>76553.531570905616</c:v>
                </c:pt>
                <c:pt idx="742">
                  <c:v>76656.841610695526</c:v>
                </c:pt>
                <c:pt idx="743">
                  <c:v>76760.156422091357</c:v>
                </c:pt>
                <c:pt idx="744">
                  <c:v>76863.466461881268</c:v>
                </c:pt>
                <c:pt idx="745">
                  <c:v>76966.776501671178</c:v>
                </c:pt>
                <c:pt idx="746">
                  <c:v>77070.086541461089</c:v>
                </c:pt>
                <c:pt idx="747">
                  <c:v>77173.401352856919</c:v>
                </c:pt>
                <c:pt idx="748">
                  <c:v>77276.71139264683</c:v>
                </c:pt>
                <c:pt idx="749">
                  <c:v>77380.021432436741</c:v>
                </c:pt>
                <c:pt idx="750">
                  <c:v>77483.331472226637</c:v>
                </c:pt>
                <c:pt idx="751">
                  <c:v>77586.641512016547</c:v>
                </c:pt>
                <c:pt idx="752">
                  <c:v>77689.956323412378</c:v>
                </c:pt>
                <c:pt idx="753">
                  <c:v>77793.266363202289</c:v>
                </c:pt>
                <c:pt idx="754">
                  <c:v>77896.576402992214</c:v>
                </c:pt>
                <c:pt idx="755">
                  <c:v>77999.88644278211</c:v>
                </c:pt>
                <c:pt idx="756">
                  <c:v>78103.20125417794</c:v>
                </c:pt>
                <c:pt idx="757">
                  <c:v>78206.511293967837</c:v>
                </c:pt>
                <c:pt idx="758">
                  <c:v>78309.821333757762</c:v>
                </c:pt>
                <c:pt idx="759">
                  <c:v>78413.131373547672</c:v>
                </c:pt>
                <c:pt idx="760">
                  <c:v>78516.446184943503</c:v>
                </c:pt>
                <c:pt idx="761">
                  <c:v>78619.756224733414</c:v>
                </c:pt>
                <c:pt idx="762">
                  <c:v>78723.06626452331</c:v>
                </c:pt>
                <c:pt idx="763">
                  <c:v>78826.37630431322</c:v>
                </c:pt>
                <c:pt idx="764">
                  <c:v>78929.686344103131</c:v>
                </c:pt>
                <c:pt idx="765">
                  <c:v>79033.001155498961</c:v>
                </c:pt>
                <c:pt idx="766">
                  <c:v>79136.311195288872</c:v>
                </c:pt>
                <c:pt idx="767">
                  <c:v>79239.621235078783</c:v>
                </c:pt>
                <c:pt idx="768">
                  <c:v>79342.931274868693</c:v>
                </c:pt>
                <c:pt idx="769">
                  <c:v>79446.246086264524</c:v>
                </c:pt>
                <c:pt idx="770">
                  <c:v>79549.556126054435</c:v>
                </c:pt>
                <c:pt idx="771">
                  <c:v>79652.866165844345</c:v>
                </c:pt>
                <c:pt idx="772">
                  <c:v>79756.176205634256</c:v>
                </c:pt>
                <c:pt idx="773">
                  <c:v>79859.486245424167</c:v>
                </c:pt>
                <c:pt idx="774">
                  <c:v>79962.801056819982</c:v>
                </c:pt>
                <c:pt idx="775">
                  <c:v>80066.111096609893</c:v>
                </c:pt>
                <c:pt idx="776">
                  <c:v>80169.421136399804</c:v>
                </c:pt>
                <c:pt idx="777">
                  <c:v>80272.731176189714</c:v>
                </c:pt>
                <c:pt idx="778">
                  <c:v>80376.045987585545</c:v>
                </c:pt>
                <c:pt idx="779">
                  <c:v>80479.356027375456</c:v>
                </c:pt>
                <c:pt idx="780">
                  <c:v>80582.666067165366</c:v>
                </c:pt>
                <c:pt idx="781">
                  <c:v>80685.976106955291</c:v>
                </c:pt>
                <c:pt idx="782">
                  <c:v>80789.286146745188</c:v>
                </c:pt>
                <c:pt idx="783">
                  <c:v>80892.600958141018</c:v>
                </c:pt>
                <c:pt idx="784">
                  <c:v>80995.910997930929</c:v>
                </c:pt>
                <c:pt idx="785">
                  <c:v>81099.221037720839</c:v>
                </c:pt>
                <c:pt idx="786">
                  <c:v>81202.53107751075</c:v>
                </c:pt>
                <c:pt idx="787">
                  <c:v>81305.845888906581</c:v>
                </c:pt>
                <c:pt idx="788">
                  <c:v>81409.155928696477</c:v>
                </c:pt>
                <c:pt idx="789">
                  <c:v>81512.465968486387</c:v>
                </c:pt>
                <c:pt idx="790">
                  <c:v>81615.776008276298</c:v>
                </c:pt>
                <c:pt idx="791">
                  <c:v>81719.086048066209</c:v>
                </c:pt>
                <c:pt idx="792">
                  <c:v>81822.400859462039</c:v>
                </c:pt>
                <c:pt idx="793">
                  <c:v>81925.71089925195</c:v>
                </c:pt>
                <c:pt idx="794">
                  <c:v>82029.02093904186</c:v>
                </c:pt>
                <c:pt idx="795">
                  <c:v>82132.330978831771</c:v>
                </c:pt>
                <c:pt idx="796">
                  <c:v>82235.645790227602</c:v>
                </c:pt>
                <c:pt idx="797">
                  <c:v>82338.955830017512</c:v>
                </c:pt>
                <c:pt idx="798">
                  <c:v>82442.265869807423</c:v>
                </c:pt>
                <c:pt idx="799">
                  <c:v>82545.575909597319</c:v>
                </c:pt>
                <c:pt idx="800">
                  <c:v>82648.88594938723</c:v>
                </c:pt>
                <c:pt idx="801">
                  <c:v>82752.20076078306</c:v>
                </c:pt>
                <c:pt idx="802">
                  <c:v>82855.510800572971</c:v>
                </c:pt>
                <c:pt idx="803">
                  <c:v>82958.820840362881</c:v>
                </c:pt>
                <c:pt idx="804">
                  <c:v>83062.130880152792</c:v>
                </c:pt>
                <c:pt idx="805">
                  <c:v>83165.445691548623</c:v>
                </c:pt>
                <c:pt idx="806">
                  <c:v>83268.755731338533</c:v>
                </c:pt>
                <c:pt idx="807">
                  <c:v>83372.065771128444</c:v>
                </c:pt>
                <c:pt idx="808">
                  <c:v>83475.37581091834</c:v>
                </c:pt>
                <c:pt idx="809">
                  <c:v>83578.690622314185</c:v>
                </c:pt>
                <c:pt idx="810">
                  <c:v>83682.000662104096</c:v>
                </c:pt>
                <c:pt idx="811">
                  <c:v>83785.310701894006</c:v>
                </c:pt>
                <c:pt idx="812">
                  <c:v>83888.620741683902</c:v>
                </c:pt>
                <c:pt idx="813">
                  <c:v>83991.930781473813</c:v>
                </c:pt>
                <c:pt idx="814">
                  <c:v>84095.245592869644</c:v>
                </c:pt>
                <c:pt idx="815">
                  <c:v>84198.555632659554</c:v>
                </c:pt>
                <c:pt idx="816">
                  <c:v>84301.865672449465</c:v>
                </c:pt>
                <c:pt idx="817">
                  <c:v>84405.175712239376</c:v>
                </c:pt>
                <c:pt idx="818">
                  <c:v>84508.490523635221</c:v>
                </c:pt>
                <c:pt idx="819">
                  <c:v>84611.800563425117</c:v>
                </c:pt>
                <c:pt idx="820">
                  <c:v>84715.110603215027</c:v>
                </c:pt>
                <c:pt idx="821">
                  <c:v>84818.420643004938</c:v>
                </c:pt>
                <c:pt idx="822">
                  <c:v>84921.730682794849</c:v>
                </c:pt>
                <c:pt idx="823">
                  <c:v>85025.045494190679</c:v>
                </c:pt>
                <c:pt idx="824">
                  <c:v>85128.355533980575</c:v>
                </c:pt>
                <c:pt idx="825">
                  <c:v>85231.6655737705</c:v>
                </c:pt>
                <c:pt idx="826">
                  <c:v>85334.975613560397</c:v>
                </c:pt>
                <c:pt idx="827">
                  <c:v>85438.290424956227</c:v>
                </c:pt>
                <c:pt idx="828">
                  <c:v>85541.600464746138</c:v>
                </c:pt>
                <c:pt idx="829">
                  <c:v>85644.910504536048</c:v>
                </c:pt>
                <c:pt idx="830">
                  <c:v>85748.220544325959</c:v>
                </c:pt>
                <c:pt idx="831">
                  <c:v>85851.53058411587</c:v>
                </c:pt>
                <c:pt idx="832">
                  <c:v>85954.8453955117</c:v>
                </c:pt>
                <c:pt idx="833">
                  <c:v>86058.155435301611</c:v>
                </c:pt>
                <c:pt idx="834">
                  <c:v>86161.465475091522</c:v>
                </c:pt>
                <c:pt idx="835">
                  <c:v>86264.775514881432</c:v>
                </c:pt>
                <c:pt idx="836">
                  <c:v>86368.090326277263</c:v>
                </c:pt>
                <c:pt idx="837">
                  <c:v>86471.400366067159</c:v>
                </c:pt>
                <c:pt idx="838">
                  <c:v>86574.710405857069</c:v>
                </c:pt>
                <c:pt idx="839">
                  <c:v>86678.02044564698</c:v>
                </c:pt>
                <c:pt idx="840">
                  <c:v>86781.330485436891</c:v>
                </c:pt>
                <c:pt idx="841">
                  <c:v>86884.645296832721</c:v>
                </c:pt>
                <c:pt idx="842">
                  <c:v>86987.955336622646</c:v>
                </c:pt>
                <c:pt idx="843">
                  <c:v>87091.265376412543</c:v>
                </c:pt>
                <c:pt idx="844">
                  <c:v>87194.575416202453</c:v>
                </c:pt>
                <c:pt idx="845">
                  <c:v>87297.890227598269</c:v>
                </c:pt>
                <c:pt idx="846">
                  <c:v>87401.200267388194</c:v>
                </c:pt>
                <c:pt idx="847">
                  <c:v>87504.510307178105</c:v>
                </c:pt>
                <c:pt idx="848">
                  <c:v>87607.820346968016</c:v>
                </c:pt>
                <c:pt idx="849">
                  <c:v>87711.130386757912</c:v>
                </c:pt>
                <c:pt idx="850">
                  <c:v>87814.445198153742</c:v>
                </c:pt>
                <c:pt idx="851">
                  <c:v>87917.755237943653</c:v>
                </c:pt>
                <c:pt idx="852">
                  <c:v>88021.065277733564</c:v>
                </c:pt>
                <c:pt idx="853">
                  <c:v>88124.375317523474</c:v>
                </c:pt>
                <c:pt idx="854">
                  <c:v>88227.690128919305</c:v>
                </c:pt>
                <c:pt idx="855">
                  <c:v>88331.000168709215</c:v>
                </c:pt>
                <c:pt idx="856">
                  <c:v>88434.310208499126</c:v>
                </c:pt>
                <c:pt idx="857">
                  <c:v>88537.620248289037</c:v>
                </c:pt>
                <c:pt idx="858">
                  <c:v>88640.930288078947</c:v>
                </c:pt>
                <c:pt idx="859">
                  <c:v>88744.245099474778</c:v>
                </c:pt>
                <c:pt idx="860">
                  <c:v>88847.555139264688</c:v>
                </c:pt>
                <c:pt idx="861">
                  <c:v>88950.865179054585</c:v>
                </c:pt>
                <c:pt idx="862">
                  <c:v>89054.175218844495</c:v>
                </c:pt>
                <c:pt idx="863">
                  <c:v>89157.490030240326</c:v>
                </c:pt>
                <c:pt idx="864">
                  <c:v>89260.800070030236</c:v>
                </c:pt>
                <c:pt idx="865">
                  <c:v>89364.110109820147</c:v>
                </c:pt>
                <c:pt idx="866">
                  <c:v>89467.420149610058</c:v>
                </c:pt>
                <c:pt idx="867">
                  <c:v>89570.734961005888</c:v>
                </c:pt>
                <c:pt idx="868">
                  <c:v>89674.045000795799</c:v>
                </c:pt>
                <c:pt idx="869">
                  <c:v>89777.35504058571</c:v>
                </c:pt>
                <c:pt idx="870">
                  <c:v>89880.66508037562</c:v>
                </c:pt>
                <c:pt idx="871">
                  <c:v>89983.975120165531</c:v>
                </c:pt>
                <c:pt idx="872">
                  <c:v>90087.289931561361</c:v>
                </c:pt>
                <c:pt idx="873">
                  <c:v>90190.599971351272</c:v>
                </c:pt>
                <c:pt idx="874">
                  <c:v>90293.910011141168</c:v>
                </c:pt>
                <c:pt idx="875">
                  <c:v>90397.220050931079</c:v>
                </c:pt>
                <c:pt idx="876">
                  <c:v>90500.534862326909</c:v>
                </c:pt>
                <c:pt idx="877">
                  <c:v>90603.84490211682</c:v>
                </c:pt>
                <c:pt idx="878">
                  <c:v>90707.154941906731</c:v>
                </c:pt>
                <c:pt idx="879">
                  <c:v>90810.464981696641</c:v>
                </c:pt>
                <c:pt idx="880">
                  <c:v>90913.775021486552</c:v>
                </c:pt>
                <c:pt idx="881">
                  <c:v>91017.089832882382</c:v>
                </c:pt>
                <c:pt idx="882">
                  <c:v>91120.399872672293</c:v>
                </c:pt>
                <c:pt idx="883">
                  <c:v>91223.709912462204</c:v>
                </c:pt>
                <c:pt idx="884">
                  <c:v>91327.019952252114</c:v>
                </c:pt>
                <c:pt idx="885">
                  <c:v>91430.334763647945</c:v>
                </c:pt>
                <c:pt idx="886">
                  <c:v>91533.644803437841</c:v>
                </c:pt>
                <c:pt idx="887">
                  <c:v>91636.954843227752</c:v>
                </c:pt>
                <c:pt idx="888">
                  <c:v>91740.264883017662</c:v>
                </c:pt>
                <c:pt idx="889">
                  <c:v>91843.574922807573</c:v>
                </c:pt>
                <c:pt idx="890">
                  <c:v>91946.889734203403</c:v>
                </c:pt>
                <c:pt idx="891">
                  <c:v>92050.199773993314</c:v>
                </c:pt>
                <c:pt idx="892">
                  <c:v>92153.509813783225</c:v>
                </c:pt>
                <c:pt idx="893">
                  <c:v>92256.819853573135</c:v>
                </c:pt>
                <c:pt idx="894">
                  <c:v>92360.134664968966</c:v>
                </c:pt>
                <c:pt idx="895">
                  <c:v>92463.444704758876</c:v>
                </c:pt>
                <c:pt idx="896">
                  <c:v>92566.754744548787</c:v>
                </c:pt>
                <c:pt idx="897">
                  <c:v>92670.064784338698</c:v>
                </c:pt>
                <c:pt idx="898">
                  <c:v>92773.374824128594</c:v>
                </c:pt>
                <c:pt idx="899">
                  <c:v>92876.689635524424</c:v>
                </c:pt>
                <c:pt idx="900">
                  <c:v>92979.999675314335</c:v>
                </c:pt>
                <c:pt idx="901">
                  <c:v>93083.309715104246</c:v>
                </c:pt>
                <c:pt idx="902">
                  <c:v>93186.619754894156</c:v>
                </c:pt>
                <c:pt idx="903">
                  <c:v>93289.934566289987</c:v>
                </c:pt>
                <c:pt idx="904">
                  <c:v>93393.244606079897</c:v>
                </c:pt>
                <c:pt idx="905">
                  <c:v>93496.554645869808</c:v>
                </c:pt>
                <c:pt idx="906">
                  <c:v>93599.864685659719</c:v>
                </c:pt>
                <c:pt idx="907">
                  <c:v>93703.174725449629</c:v>
                </c:pt>
                <c:pt idx="908">
                  <c:v>93806.48953684546</c:v>
                </c:pt>
                <c:pt idx="909">
                  <c:v>93909.799576635371</c:v>
                </c:pt>
                <c:pt idx="910">
                  <c:v>94013.109616425281</c:v>
                </c:pt>
                <c:pt idx="911">
                  <c:v>94116.419656215177</c:v>
                </c:pt>
                <c:pt idx="912">
                  <c:v>94219.734467611008</c:v>
                </c:pt>
                <c:pt idx="913">
                  <c:v>94323.044507400919</c:v>
                </c:pt>
                <c:pt idx="914">
                  <c:v>94426.354547190829</c:v>
                </c:pt>
                <c:pt idx="915">
                  <c:v>94529.66458698074</c:v>
                </c:pt>
                <c:pt idx="916">
                  <c:v>94632.97939837657</c:v>
                </c:pt>
                <c:pt idx="917">
                  <c:v>94736.289438166481</c:v>
                </c:pt>
                <c:pt idx="918">
                  <c:v>94839.599477956392</c:v>
                </c:pt>
                <c:pt idx="919">
                  <c:v>94942.909517746302</c:v>
                </c:pt>
                <c:pt idx="920">
                  <c:v>95046.219557536213</c:v>
                </c:pt>
                <c:pt idx="921">
                  <c:v>95149.534368932043</c:v>
                </c:pt>
                <c:pt idx="922">
                  <c:v>95252.844408721954</c:v>
                </c:pt>
                <c:pt idx="923">
                  <c:v>95356.15444851185</c:v>
                </c:pt>
                <c:pt idx="924">
                  <c:v>95459.464488301761</c:v>
                </c:pt>
                <c:pt idx="925">
                  <c:v>95562.779299697591</c:v>
                </c:pt>
                <c:pt idx="926">
                  <c:v>95666.089339487502</c:v>
                </c:pt>
                <c:pt idx="927">
                  <c:v>95769.399379277413</c:v>
                </c:pt>
                <c:pt idx="928">
                  <c:v>95872.709419067323</c:v>
                </c:pt>
                <c:pt idx="929">
                  <c:v>95976.019458857234</c:v>
                </c:pt>
                <c:pt idx="930">
                  <c:v>96079.334270253064</c:v>
                </c:pt>
                <c:pt idx="931">
                  <c:v>96182.644310042975</c:v>
                </c:pt>
                <c:pt idx="932">
                  <c:v>96285.954349832886</c:v>
                </c:pt>
                <c:pt idx="933">
                  <c:v>96389.264389622796</c:v>
                </c:pt>
                <c:pt idx="934">
                  <c:v>96492.579201018627</c:v>
                </c:pt>
                <c:pt idx="935">
                  <c:v>96595.889240808538</c:v>
                </c:pt>
                <c:pt idx="936">
                  <c:v>96699.199280598434</c:v>
                </c:pt>
                <c:pt idx="937">
                  <c:v>96802.509320388344</c:v>
                </c:pt>
                <c:pt idx="938">
                  <c:v>96905.819360178255</c:v>
                </c:pt>
                <c:pt idx="939">
                  <c:v>97009.134171574085</c:v>
                </c:pt>
                <c:pt idx="940">
                  <c:v>97112.444211363996</c:v>
                </c:pt>
                <c:pt idx="941">
                  <c:v>97215.754251153907</c:v>
                </c:pt>
                <c:pt idx="942">
                  <c:v>97319.064290943817</c:v>
                </c:pt>
                <c:pt idx="943">
                  <c:v>97422.379102339648</c:v>
                </c:pt>
                <c:pt idx="944">
                  <c:v>97525.689142129559</c:v>
                </c:pt>
                <c:pt idx="945">
                  <c:v>97628.999181919469</c:v>
                </c:pt>
                <c:pt idx="946">
                  <c:v>97732.30922170938</c:v>
                </c:pt>
                <c:pt idx="947">
                  <c:v>97835.619261499291</c:v>
                </c:pt>
                <c:pt idx="948">
                  <c:v>97938.934072895121</c:v>
                </c:pt>
                <c:pt idx="949">
                  <c:v>98042.244112685017</c:v>
                </c:pt>
                <c:pt idx="950">
                  <c:v>98145.554152474928</c:v>
                </c:pt>
                <c:pt idx="951">
                  <c:v>98248.864192264838</c:v>
                </c:pt>
                <c:pt idx="952">
                  <c:v>98352.179003660698</c:v>
                </c:pt>
                <c:pt idx="953">
                  <c:v>98455.48904345058</c:v>
                </c:pt>
                <c:pt idx="954">
                  <c:v>98558.79908324049</c:v>
                </c:pt>
                <c:pt idx="955">
                  <c:v>98662.109123030401</c:v>
                </c:pt>
                <c:pt idx="956">
                  <c:v>98765.419162820312</c:v>
                </c:pt>
                <c:pt idx="957">
                  <c:v>98868.733974216142</c:v>
                </c:pt>
                <c:pt idx="958">
                  <c:v>98972.044014006053</c:v>
                </c:pt>
                <c:pt idx="959">
                  <c:v>99075.354053795978</c:v>
                </c:pt>
                <c:pt idx="960">
                  <c:v>99178.66409358586</c:v>
                </c:pt>
                <c:pt idx="961">
                  <c:v>99281.97890498169</c:v>
                </c:pt>
                <c:pt idx="962">
                  <c:v>99385.288944771601</c:v>
                </c:pt>
                <c:pt idx="963">
                  <c:v>99488.598984561511</c:v>
                </c:pt>
                <c:pt idx="964">
                  <c:v>99591.909024351422</c:v>
                </c:pt>
                <c:pt idx="965">
                  <c:v>99695.223835747252</c:v>
                </c:pt>
                <c:pt idx="966">
                  <c:v>99798.533875537163</c:v>
                </c:pt>
                <c:pt idx="967">
                  <c:v>99901.843915327074</c:v>
                </c:pt>
                <c:pt idx="968">
                  <c:v>100005.15395511698</c:v>
                </c:pt>
                <c:pt idx="969">
                  <c:v>100108.4639949069</c:v>
                </c:pt>
                <c:pt idx="970">
                  <c:v>100211.77880630273</c:v>
                </c:pt>
                <c:pt idx="971">
                  <c:v>100315.08884609264</c:v>
                </c:pt>
                <c:pt idx="972">
                  <c:v>100418.39888588252</c:v>
                </c:pt>
                <c:pt idx="973">
                  <c:v>100521.70892567244</c:v>
                </c:pt>
                <c:pt idx="974">
                  <c:v>100625.02373706827</c:v>
                </c:pt>
                <c:pt idx="975">
                  <c:v>100728.33377685818</c:v>
                </c:pt>
                <c:pt idx="976">
                  <c:v>100831.64381664812</c:v>
                </c:pt>
                <c:pt idx="977">
                  <c:v>100934.95385643801</c:v>
                </c:pt>
                <c:pt idx="978">
                  <c:v>101038.26389622792</c:v>
                </c:pt>
                <c:pt idx="979">
                  <c:v>101141.57870762375</c:v>
                </c:pt>
                <c:pt idx="980">
                  <c:v>101244.88874741366</c:v>
                </c:pt>
                <c:pt idx="981">
                  <c:v>101348.19878720357</c:v>
                </c:pt>
                <c:pt idx="982">
                  <c:v>101451.50882699348</c:v>
                </c:pt>
                <c:pt idx="983">
                  <c:v>101554.82363838931</c:v>
                </c:pt>
                <c:pt idx="984">
                  <c:v>101658.13367817922</c:v>
                </c:pt>
                <c:pt idx="985">
                  <c:v>101761.44371796912</c:v>
                </c:pt>
                <c:pt idx="986">
                  <c:v>101864.75375775903</c:v>
                </c:pt>
                <c:pt idx="987">
                  <c:v>101968.06379754894</c:v>
                </c:pt>
                <c:pt idx="988">
                  <c:v>102071.37860894477</c:v>
                </c:pt>
                <c:pt idx="989">
                  <c:v>102174.68864873466</c:v>
                </c:pt>
                <c:pt idx="990">
                  <c:v>102277.99868852459</c:v>
                </c:pt>
                <c:pt idx="991">
                  <c:v>102381.3087283145</c:v>
                </c:pt>
                <c:pt idx="992">
                  <c:v>102484.62353971033</c:v>
                </c:pt>
                <c:pt idx="993">
                  <c:v>102587.93357950024</c:v>
                </c:pt>
                <c:pt idx="994">
                  <c:v>102691.24361929015</c:v>
                </c:pt>
                <c:pt idx="995">
                  <c:v>102794.55365908006</c:v>
                </c:pt>
                <c:pt idx="996">
                  <c:v>102897.86369886994</c:v>
                </c:pt>
                <c:pt idx="997">
                  <c:v>103001.1785102658</c:v>
                </c:pt>
                <c:pt idx="998">
                  <c:v>103104.4885500557</c:v>
                </c:pt>
                <c:pt idx="999">
                  <c:v>103207.79858984561</c:v>
                </c:pt>
                <c:pt idx="1000">
                  <c:v>103311.10862963552</c:v>
                </c:pt>
                <c:pt idx="1001">
                  <c:v>103414.42344103135</c:v>
                </c:pt>
                <c:pt idx="1002">
                  <c:v>103517.73348082126</c:v>
                </c:pt>
                <c:pt idx="1003">
                  <c:v>103621.04352061117</c:v>
                </c:pt>
                <c:pt idx="1004">
                  <c:v>103724.35356040108</c:v>
                </c:pt>
                <c:pt idx="1005">
                  <c:v>103827.66360019099</c:v>
                </c:pt>
                <c:pt idx="1006">
                  <c:v>103930.9784115868</c:v>
                </c:pt>
                <c:pt idx="1007">
                  <c:v>104034.28845137673</c:v>
                </c:pt>
                <c:pt idx="1008">
                  <c:v>104137.59849116665</c:v>
                </c:pt>
                <c:pt idx="1009">
                  <c:v>104240.90853095656</c:v>
                </c:pt>
                <c:pt idx="1010">
                  <c:v>104344.22334235239</c:v>
                </c:pt>
                <c:pt idx="1011">
                  <c:v>104447.53338214228</c:v>
                </c:pt>
                <c:pt idx="1012">
                  <c:v>104550.84342193219</c:v>
                </c:pt>
                <c:pt idx="1013">
                  <c:v>104654.15346172209</c:v>
                </c:pt>
                <c:pt idx="1014">
                  <c:v>104757.46350151201</c:v>
                </c:pt>
                <c:pt idx="1015">
                  <c:v>104860.77831290785</c:v>
                </c:pt>
                <c:pt idx="1016">
                  <c:v>104964.08835269776</c:v>
                </c:pt>
                <c:pt idx="1017">
                  <c:v>105067.39839248767</c:v>
                </c:pt>
                <c:pt idx="1018">
                  <c:v>105170.70843227758</c:v>
                </c:pt>
                <c:pt idx="1019">
                  <c:v>105274.02324367341</c:v>
                </c:pt>
                <c:pt idx="1020">
                  <c:v>105377.33328346332</c:v>
                </c:pt>
                <c:pt idx="1021">
                  <c:v>105480.64332325323</c:v>
                </c:pt>
                <c:pt idx="1022">
                  <c:v>105583.95336304313</c:v>
                </c:pt>
                <c:pt idx="1023">
                  <c:v>105687.26817443898</c:v>
                </c:pt>
                <c:pt idx="1024">
                  <c:v>105790.57821422887</c:v>
                </c:pt>
                <c:pt idx="1025">
                  <c:v>105893.88825401878</c:v>
                </c:pt>
                <c:pt idx="1026">
                  <c:v>105997.19829380869</c:v>
                </c:pt>
                <c:pt idx="1027">
                  <c:v>106100.5083335986</c:v>
                </c:pt>
                <c:pt idx="1028">
                  <c:v>106203.82314499443</c:v>
                </c:pt>
                <c:pt idx="1029">
                  <c:v>106307.13318478434</c:v>
                </c:pt>
                <c:pt idx="1030">
                  <c:v>106410.44322457426</c:v>
                </c:pt>
                <c:pt idx="1031">
                  <c:v>106513.75326436416</c:v>
                </c:pt>
                <c:pt idx="1032">
                  <c:v>106617.06807575999</c:v>
                </c:pt>
                <c:pt idx="1033">
                  <c:v>106720.3781155499</c:v>
                </c:pt>
                <c:pt idx="1034">
                  <c:v>106823.68815533981</c:v>
                </c:pt>
                <c:pt idx="1035">
                  <c:v>106926.99819512971</c:v>
                </c:pt>
                <c:pt idx="1036">
                  <c:v>107030.30823491962</c:v>
                </c:pt>
                <c:pt idx="1037">
                  <c:v>107133.62304631545</c:v>
                </c:pt>
                <c:pt idx="1038">
                  <c:v>107236.93308610536</c:v>
                </c:pt>
                <c:pt idx="1039">
                  <c:v>107340.24312589527</c:v>
                </c:pt>
                <c:pt idx="1040">
                  <c:v>107443.55316568518</c:v>
                </c:pt>
                <c:pt idx="1041">
                  <c:v>107546.86797708101</c:v>
                </c:pt>
                <c:pt idx="1042">
                  <c:v>107650.17801687092</c:v>
                </c:pt>
                <c:pt idx="1043">
                  <c:v>107753.48805666083</c:v>
                </c:pt>
                <c:pt idx="1044">
                  <c:v>107856.79809645074</c:v>
                </c:pt>
                <c:pt idx="1045">
                  <c:v>107960.10813624065</c:v>
                </c:pt>
                <c:pt idx="1046">
                  <c:v>108063.42294763649</c:v>
                </c:pt>
                <c:pt idx="1047">
                  <c:v>108166.73298742641</c:v>
                </c:pt>
                <c:pt idx="1048">
                  <c:v>108270.04302721629</c:v>
                </c:pt>
                <c:pt idx="1049">
                  <c:v>108373.3530670062</c:v>
                </c:pt>
                <c:pt idx="1050">
                  <c:v>108476.66787840203</c:v>
                </c:pt>
                <c:pt idx="1051">
                  <c:v>108579.97791819194</c:v>
                </c:pt>
                <c:pt idx="1052">
                  <c:v>108683.28795798185</c:v>
                </c:pt>
                <c:pt idx="1053">
                  <c:v>108786.59799777177</c:v>
                </c:pt>
                <c:pt idx="1054">
                  <c:v>108889.90803756169</c:v>
                </c:pt>
                <c:pt idx="1055">
                  <c:v>108993.22284895751</c:v>
                </c:pt>
                <c:pt idx="1056">
                  <c:v>109096.53288874742</c:v>
                </c:pt>
                <c:pt idx="1057">
                  <c:v>109199.84292853733</c:v>
                </c:pt>
                <c:pt idx="1058">
                  <c:v>109303.15296832724</c:v>
                </c:pt>
                <c:pt idx="1059">
                  <c:v>109406.46777972307</c:v>
                </c:pt>
                <c:pt idx="1060">
                  <c:v>109509.77781951295</c:v>
                </c:pt>
                <c:pt idx="1061">
                  <c:v>109613.08785930288</c:v>
                </c:pt>
                <c:pt idx="1062">
                  <c:v>109716.39789909279</c:v>
                </c:pt>
                <c:pt idx="1063">
                  <c:v>109819.7079388827</c:v>
                </c:pt>
                <c:pt idx="1064">
                  <c:v>109923.02275027854</c:v>
                </c:pt>
                <c:pt idx="1065">
                  <c:v>110026.33279006844</c:v>
                </c:pt>
                <c:pt idx="1066">
                  <c:v>110129.64282985835</c:v>
                </c:pt>
                <c:pt idx="1067">
                  <c:v>110232.95286964824</c:v>
                </c:pt>
                <c:pt idx="1068">
                  <c:v>110336.26768104409</c:v>
                </c:pt>
                <c:pt idx="1069">
                  <c:v>110439.577720834</c:v>
                </c:pt>
                <c:pt idx="1070">
                  <c:v>110542.88776062391</c:v>
                </c:pt>
                <c:pt idx="1071">
                  <c:v>110646.19780041384</c:v>
                </c:pt>
                <c:pt idx="1072">
                  <c:v>110749.51261180965</c:v>
                </c:pt>
                <c:pt idx="1073">
                  <c:v>110852.82265159955</c:v>
                </c:pt>
                <c:pt idx="1074">
                  <c:v>110956.13269138946</c:v>
                </c:pt>
                <c:pt idx="1075">
                  <c:v>111059.44273117937</c:v>
                </c:pt>
                <c:pt idx="1076">
                  <c:v>111162.75277096928</c:v>
                </c:pt>
                <c:pt idx="1077">
                  <c:v>111266.0675823651</c:v>
                </c:pt>
                <c:pt idx="1078">
                  <c:v>111369.37762215502</c:v>
                </c:pt>
                <c:pt idx="1079">
                  <c:v>111472.68766194493</c:v>
                </c:pt>
                <c:pt idx="1080">
                  <c:v>111575.99770173484</c:v>
                </c:pt>
                <c:pt idx="1081">
                  <c:v>111679.31251313067</c:v>
                </c:pt>
                <c:pt idx="1082">
                  <c:v>111782.62255292058</c:v>
                </c:pt>
                <c:pt idx="1083">
                  <c:v>111885.93259271049</c:v>
                </c:pt>
                <c:pt idx="1084">
                  <c:v>111989.24263250038</c:v>
                </c:pt>
                <c:pt idx="1085">
                  <c:v>112092.5526722903</c:v>
                </c:pt>
                <c:pt idx="1086">
                  <c:v>112195.86748368613</c:v>
                </c:pt>
                <c:pt idx="1087">
                  <c:v>112299.17752347604</c:v>
                </c:pt>
                <c:pt idx="1088">
                  <c:v>112402.48756326595</c:v>
                </c:pt>
                <c:pt idx="1089">
                  <c:v>112505.79760305586</c:v>
                </c:pt>
                <c:pt idx="1090">
                  <c:v>112609.11241445169</c:v>
                </c:pt>
                <c:pt idx="1091">
                  <c:v>112712.42245424161</c:v>
                </c:pt>
                <c:pt idx="1092">
                  <c:v>112815.73249403152</c:v>
                </c:pt>
                <c:pt idx="1093">
                  <c:v>112919.04253382143</c:v>
                </c:pt>
                <c:pt idx="1094">
                  <c:v>113022.35257361134</c:v>
                </c:pt>
                <c:pt idx="1095">
                  <c:v>113125.66738500717</c:v>
                </c:pt>
                <c:pt idx="1096">
                  <c:v>113228.97742479708</c:v>
                </c:pt>
                <c:pt idx="1097">
                  <c:v>113332.28746458697</c:v>
                </c:pt>
                <c:pt idx="1098">
                  <c:v>113435.59750437688</c:v>
                </c:pt>
                <c:pt idx="1099">
                  <c:v>113538.91231577272</c:v>
                </c:pt>
                <c:pt idx="1100">
                  <c:v>113642.22235556263</c:v>
                </c:pt>
                <c:pt idx="1101">
                  <c:v>113745.53239535252</c:v>
                </c:pt>
                <c:pt idx="1102">
                  <c:v>113848.84243514245</c:v>
                </c:pt>
                <c:pt idx="1103">
                  <c:v>113952.15247493236</c:v>
                </c:pt>
                <c:pt idx="1104">
                  <c:v>114055.46728632819</c:v>
                </c:pt>
                <c:pt idx="1105">
                  <c:v>114158.7773261181</c:v>
                </c:pt>
                <c:pt idx="1106">
                  <c:v>114262.08736590801</c:v>
                </c:pt>
                <c:pt idx="1107">
                  <c:v>114365.39740569792</c:v>
                </c:pt>
                <c:pt idx="1108">
                  <c:v>114468.71221709375</c:v>
                </c:pt>
                <c:pt idx="1109">
                  <c:v>114572.02225688365</c:v>
                </c:pt>
                <c:pt idx="1110">
                  <c:v>114675.33229667356</c:v>
                </c:pt>
                <c:pt idx="1111">
                  <c:v>114778.64233646347</c:v>
                </c:pt>
                <c:pt idx="1112">
                  <c:v>114881.95237625338</c:v>
                </c:pt>
                <c:pt idx="1113">
                  <c:v>114985.26718764921</c:v>
                </c:pt>
                <c:pt idx="1114">
                  <c:v>115088.57722743912</c:v>
                </c:pt>
                <c:pt idx="1115">
                  <c:v>115191.88726722903</c:v>
                </c:pt>
                <c:pt idx="1116">
                  <c:v>115295.19730701894</c:v>
                </c:pt>
                <c:pt idx="1117">
                  <c:v>115398.51211841477</c:v>
                </c:pt>
                <c:pt idx="1118">
                  <c:v>115501.8221582047</c:v>
                </c:pt>
                <c:pt idx="1119">
                  <c:v>115605.13219799459</c:v>
                </c:pt>
                <c:pt idx="1120">
                  <c:v>115708.4422377845</c:v>
                </c:pt>
                <c:pt idx="1121">
                  <c:v>115811.7522775744</c:v>
                </c:pt>
                <c:pt idx="1122">
                  <c:v>115915.06708897023</c:v>
                </c:pt>
                <c:pt idx="1123">
                  <c:v>116018.37712876014</c:v>
                </c:pt>
                <c:pt idx="1124">
                  <c:v>116121.68716855005</c:v>
                </c:pt>
                <c:pt idx="1125">
                  <c:v>116224.99720833999</c:v>
                </c:pt>
                <c:pt idx="1126">
                  <c:v>116328.31201973579</c:v>
                </c:pt>
                <c:pt idx="1127">
                  <c:v>116431.6220595257</c:v>
                </c:pt>
                <c:pt idx="1128">
                  <c:v>116534.93209931561</c:v>
                </c:pt>
                <c:pt idx="1129">
                  <c:v>116638.24213910552</c:v>
                </c:pt>
                <c:pt idx="1130">
                  <c:v>116741.55695050136</c:v>
                </c:pt>
                <c:pt idx="1131">
                  <c:v>116844.86699029127</c:v>
                </c:pt>
                <c:pt idx="1132">
                  <c:v>116948.17703008118</c:v>
                </c:pt>
                <c:pt idx="1133">
                  <c:v>117051.48706987109</c:v>
                </c:pt>
                <c:pt idx="1134">
                  <c:v>117154.79710966098</c:v>
                </c:pt>
                <c:pt idx="1135">
                  <c:v>117258.11192105684</c:v>
                </c:pt>
                <c:pt idx="1136">
                  <c:v>117361.42196084672</c:v>
                </c:pt>
                <c:pt idx="1137">
                  <c:v>117464.73200063664</c:v>
                </c:pt>
                <c:pt idx="1138">
                  <c:v>117568.04204042655</c:v>
                </c:pt>
                <c:pt idx="1139">
                  <c:v>117671.35685182238</c:v>
                </c:pt>
                <c:pt idx="1140">
                  <c:v>117774.66689161229</c:v>
                </c:pt>
                <c:pt idx="1141">
                  <c:v>117877.9769314022</c:v>
                </c:pt>
                <c:pt idx="1142">
                  <c:v>117981.28697119212</c:v>
                </c:pt>
                <c:pt idx="1143">
                  <c:v>118084.59701098202</c:v>
                </c:pt>
                <c:pt idx="1144">
                  <c:v>118187.91182237785</c:v>
                </c:pt>
                <c:pt idx="1145">
                  <c:v>118291.22186216776</c:v>
                </c:pt>
                <c:pt idx="1146">
                  <c:v>118394.53190195766</c:v>
                </c:pt>
                <c:pt idx="1147">
                  <c:v>118497.84194174757</c:v>
                </c:pt>
                <c:pt idx="1148">
                  <c:v>118601.15675314338</c:v>
                </c:pt>
                <c:pt idx="1149">
                  <c:v>118704.46679293331</c:v>
                </c:pt>
                <c:pt idx="1150">
                  <c:v>118807.77683272322</c:v>
                </c:pt>
                <c:pt idx="1151">
                  <c:v>118911.08687251313</c:v>
                </c:pt>
                <c:pt idx="1152">
                  <c:v>119014.39691230304</c:v>
                </c:pt>
                <c:pt idx="1153">
                  <c:v>119117.71172369887</c:v>
                </c:pt>
                <c:pt idx="1154">
                  <c:v>119221.02176348878</c:v>
                </c:pt>
                <c:pt idx="1155">
                  <c:v>119324.33180327866</c:v>
                </c:pt>
                <c:pt idx="1156">
                  <c:v>119427.6418430686</c:v>
                </c:pt>
                <c:pt idx="1157">
                  <c:v>119530.95665446443</c:v>
                </c:pt>
                <c:pt idx="1158">
                  <c:v>119634.26669425434</c:v>
                </c:pt>
                <c:pt idx="1159">
                  <c:v>119737.57673404427</c:v>
                </c:pt>
                <c:pt idx="1160">
                  <c:v>119840.88677383415</c:v>
                </c:pt>
                <c:pt idx="1161">
                  <c:v>119944.19681362406</c:v>
                </c:pt>
                <c:pt idx="1162">
                  <c:v>120047.51162501989</c:v>
                </c:pt>
                <c:pt idx="1163">
                  <c:v>120150.8216648098</c:v>
                </c:pt>
                <c:pt idx="1164">
                  <c:v>120254.13170459971</c:v>
                </c:pt>
                <c:pt idx="1165">
                  <c:v>120357.44174438962</c:v>
                </c:pt>
                <c:pt idx="1166">
                  <c:v>120460.75655578545</c:v>
                </c:pt>
                <c:pt idx="1167">
                  <c:v>120564.06659557536</c:v>
                </c:pt>
                <c:pt idx="1168">
                  <c:v>120667.37663536528</c:v>
                </c:pt>
                <c:pt idx="1169">
                  <c:v>120770.68667515519</c:v>
                </c:pt>
                <c:pt idx="1170">
                  <c:v>120873.9967149451</c:v>
                </c:pt>
                <c:pt idx="1171">
                  <c:v>120977.31152634091</c:v>
                </c:pt>
                <c:pt idx="1172">
                  <c:v>121080.62156613081</c:v>
                </c:pt>
                <c:pt idx="1173">
                  <c:v>121183.93160592073</c:v>
                </c:pt>
                <c:pt idx="1174">
                  <c:v>121287.24164571064</c:v>
                </c:pt>
                <c:pt idx="1175">
                  <c:v>121390.55645710648</c:v>
                </c:pt>
                <c:pt idx="1176">
                  <c:v>121493.86649689639</c:v>
                </c:pt>
                <c:pt idx="1177">
                  <c:v>121597.1765366863</c:v>
                </c:pt>
                <c:pt idx="1178">
                  <c:v>121700.48657647621</c:v>
                </c:pt>
                <c:pt idx="1179">
                  <c:v>121803.80138787204</c:v>
                </c:pt>
                <c:pt idx="1180">
                  <c:v>121907.11142766195</c:v>
                </c:pt>
                <c:pt idx="1181">
                  <c:v>122010.42146745186</c:v>
                </c:pt>
                <c:pt idx="1182">
                  <c:v>122113.73150724177</c:v>
                </c:pt>
                <c:pt idx="1183">
                  <c:v>122217.04154703167</c:v>
                </c:pt>
                <c:pt idx="1184">
                  <c:v>122320.3563584275</c:v>
                </c:pt>
                <c:pt idx="1185">
                  <c:v>122423.66639821741</c:v>
                </c:pt>
                <c:pt idx="1186">
                  <c:v>122526.97643800732</c:v>
                </c:pt>
                <c:pt idx="1187">
                  <c:v>122630.28647779723</c:v>
                </c:pt>
                <c:pt idx="1188">
                  <c:v>122733.60128919306</c:v>
                </c:pt>
                <c:pt idx="1189">
                  <c:v>122836.91132898295</c:v>
                </c:pt>
                <c:pt idx="1190">
                  <c:v>122940.22136877288</c:v>
                </c:pt>
                <c:pt idx="1191">
                  <c:v>123043.53140856279</c:v>
                </c:pt>
                <c:pt idx="1192">
                  <c:v>123146.8414483527</c:v>
                </c:pt>
                <c:pt idx="1193">
                  <c:v>123250.15625974853</c:v>
                </c:pt>
                <c:pt idx="1194">
                  <c:v>123353.46629953844</c:v>
                </c:pt>
                <c:pt idx="1195">
                  <c:v>123456.77633932835</c:v>
                </c:pt>
                <c:pt idx="1196">
                  <c:v>123560.08637911823</c:v>
                </c:pt>
                <c:pt idx="1197">
                  <c:v>123663.40119051408</c:v>
                </c:pt>
                <c:pt idx="1198">
                  <c:v>123766.71123030399</c:v>
                </c:pt>
                <c:pt idx="1199">
                  <c:v>123870.0212700939</c:v>
                </c:pt>
                <c:pt idx="1200">
                  <c:v>123973.33130988381</c:v>
                </c:pt>
                <c:pt idx="1201">
                  <c:v>124076.64134967372</c:v>
                </c:pt>
                <c:pt idx="1202">
                  <c:v>124179.95616106955</c:v>
                </c:pt>
                <c:pt idx="1203">
                  <c:v>124283.26620085946</c:v>
                </c:pt>
                <c:pt idx="1204">
                  <c:v>124386.57624064937</c:v>
                </c:pt>
                <c:pt idx="1205">
                  <c:v>124489.88628043928</c:v>
                </c:pt>
                <c:pt idx="1206">
                  <c:v>124593.20109183513</c:v>
                </c:pt>
                <c:pt idx="1207">
                  <c:v>124696.51113162503</c:v>
                </c:pt>
                <c:pt idx="1208">
                  <c:v>124799.82117141492</c:v>
                </c:pt>
                <c:pt idx="1209">
                  <c:v>124903.13121120483</c:v>
                </c:pt>
                <c:pt idx="1210">
                  <c:v>125006.44125099474</c:v>
                </c:pt>
                <c:pt idx="1211">
                  <c:v>125109.75606239057</c:v>
                </c:pt>
                <c:pt idx="1212">
                  <c:v>125213.06610218048</c:v>
                </c:pt>
                <c:pt idx="1213">
                  <c:v>125316.37614197041</c:v>
                </c:pt>
                <c:pt idx="1214">
                  <c:v>125419.68618176031</c:v>
                </c:pt>
                <c:pt idx="1215">
                  <c:v>125523.00099315614</c:v>
                </c:pt>
                <c:pt idx="1216">
                  <c:v>125626.31103294605</c:v>
                </c:pt>
                <c:pt idx="1217">
                  <c:v>125729.62107273596</c:v>
                </c:pt>
                <c:pt idx="1218">
                  <c:v>125832.93111252587</c:v>
                </c:pt>
                <c:pt idx="1219">
                  <c:v>125936.24115231578</c:v>
                </c:pt>
                <c:pt idx="1220">
                  <c:v>126039.55596371161</c:v>
                </c:pt>
                <c:pt idx="1221">
                  <c:v>126142.86600350151</c:v>
                </c:pt>
                <c:pt idx="1222">
                  <c:v>126246.17604329142</c:v>
                </c:pt>
                <c:pt idx="1223">
                  <c:v>126349.48608308133</c:v>
                </c:pt>
                <c:pt idx="1224">
                  <c:v>126452.80089447716</c:v>
                </c:pt>
                <c:pt idx="1225">
                  <c:v>126556.11093426707</c:v>
                </c:pt>
                <c:pt idx="1226">
                  <c:v>126659.42097405698</c:v>
                </c:pt>
                <c:pt idx="1227">
                  <c:v>126762.73101384689</c:v>
                </c:pt>
                <c:pt idx="1228">
                  <c:v>126866.04582524272</c:v>
                </c:pt>
                <c:pt idx="1229">
                  <c:v>126969.35586503263</c:v>
                </c:pt>
                <c:pt idx="1230">
                  <c:v>127072.66590482256</c:v>
                </c:pt>
                <c:pt idx="1231">
                  <c:v>127175.97594461245</c:v>
                </c:pt>
                <c:pt idx="1232">
                  <c:v>127279.28598440236</c:v>
                </c:pt>
                <c:pt idx="1233">
                  <c:v>127382.60079579819</c:v>
                </c:pt>
                <c:pt idx="1234">
                  <c:v>127485.91083558809</c:v>
                </c:pt>
                <c:pt idx="1235">
                  <c:v>127589.220875378</c:v>
                </c:pt>
                <c:pt idx="1236">
                  <c:v>127692.53091516791</c:v>
                </c:pt>
                <c:pt idx="1237">
                  <c:v>127795.84572656374</c:v>
                </c:pt>
                <c:pt idx="1238">
                  <c:v>127899.15576635365</c:v>
                </c:pt>
                <c:pt idx="1239">
                  <c:v>128002.46580614356</c:v>
                </c:pt>
                <c:pt idx="1240">
                  <c:v>128105.77584593347</c:v>
                </c:pt>
                <c:pt idx="1241">
                  <c:v>128209.08588572338</c:v>
                </c:pt>
                <c:pt idx="1242">
                  <c:v>128312.40069711921</c:v>
                </c:pt>
                <c:pt idx="1243">
                  <c:v>128415.7107369091</c:v>
                </c:pt>
                <c:pt idx="1244">
                  <c:v>128519.02077669904</c:v>
                </c:pt>
                <c:pt idx="1245">
                  <c:v>128622.33081648893</c:v>
                </c:pt>
                <c:pt idx="1246">
                  <c:v>128725.64562788476</c:v>
                </c:pt>
                <c:pt idx="1247">
                  <c:v>128828.9556676747</c:v>
                </c:pt>
                <c:pt idx="1248">
                  <c:v>128932.26570746458</c:v>
                </c:pt>
                <c:pt idx="1249">
                  <c:v>129035.57574725449</c:v>
                </c:pt>
                <c:pt idx="1250">
                  <c:v>129138.88578704439</c:v>
                </c:pt>
                <c:pt idx="1251">
                  <c:v>129242.20059844023</c:v>
                </c:pt>
                <c:pt idx="1252">
                  <c:v>129345.51063823015</c:v>
                </c:pt>
                <c:pt idx="1253">
                  <c:v>129448.82067802006</c:v>
                </c:pt>
                <c:pt idx="1254">
                  <c:v>129552.13071780998</c:v>
                </c:pt>
                <c:pt idx="1255">
                  <c:v>129655.4455292058</c:v>
                </c:pt>
                <c:pt idx="1256">
                  <c:v>129758.75556899571</c:v>
                </c:pt>
                <c:pt idx="1257">
                  <c:v>129862.06560878562</c:v>
                </c:pt>
                <c:pt idx="1258">
                  <c:v>129965.37564857551</c:v>
                </c:pt>
                <c:pt idx="1259">
                  <c:v>130068.68568836543</c:v>
                </c:pt>
                <c:pt idx="1260">
                  <c:v>130172.00049976124</c:v>
                </c:pt>
                <c:pt idx="1261">
                  <c:v>130275.31053955117</c:v>
                </c:pt>
                <c:pt idx="1262">
                  <c:v>130378.62057934108</c:v>
                </c:pt>
                <c:pt idx="1263">
                  <c:v>130481.93061913099</c:v>
                </c:pt>
                <c:pt idx="1264">
                  <c:v>130585.24543052682</c:v>
                </c:pt>
                <c:pt idx="1265">
                  <c:v>130688.55547031673</c:v>
                </c:pt>
                <c:pt idx="1266">
                  <c:v>130791.86551010664</c:v>
                </c:pt>
                <c:pt idx="1267">
                  <c:v>130895.17554989652</c:v>
                </c:pt>
                <c:pt idx="1268">
                  <c:v>130998.48558968646</c:v>
                </c:pt>
                <c:pt idx="1269">
                  <c:v>131101.80040108229</c:v>
                </c:pt>
                <c:pt idx="1270">
                  <c:v>131205.1104408722</c:v>
                </c:pt>
                <c:pt idx="1271">
                  <c:v>131308.42048066211</c:v>
                </c:pt>
                <c:pt idx="1272">
                  <c:v>131411.73052045202</c:v>
                </c:pt>
                <c:pt idx="1273">
                  <c:v>131515.04533184785</c:v>
                </c:pt>
                <c:pt idx="1274">
                  <c:v>131618.35537163776</c:v>
                </c:pt>
                <c:pt idx="1275">
                  <c:v>131721.66541142768</c:v>
                </c:pt>
                <c:pt idx="1276">
                  <c:v>131824.97545121756</c:v>
                </c:pt>
                <c:pt idx="1277">
                  <c:v>131928.28549100747</c:v>
                </c:pt>
                <c:pt idx="1278">
                  <c:v>132031.6003024033</c:v>
                </c:pt>
                <c:pt idx="1279">
                  <c:v>132134.91034219321</c:v>
                </c:pt>
                <c:pt idx="1280">
                  <c:v>132238.22038198312</c:v>
                </c:pt>
                <c:pt idx="1281">
                  <c:v>132341.53042177303</c:v>
                </c:pt>
                <c:pt idx="1282">
                  <c:v>132444.84523316886</c:v>
                </c:pt>
                <c:pt idx="1283">
                  <c:v>132548.15527295877</c:v>
                </c:pt>
                <c:pt idx="1284">
                  <c:v>132651.46531274868</c:v>
                </c:pt>
                <c:pt idx="1285">
                  <c:v>132754.77535253859</c:v>
                </c:pt>
                <c:pt idx="1286">
                  <c:v>132858.09016393442</c:v>
                </c:pt>
                <c:pt idx="1287">
                  <c:v>132961.40020372433</c:v>
                </c:pt>
                <c:pt idx="1288">
                  <c:v>133064.71024351424</c:v>
                </c:pt>
                <c:pt idx="1289">
                  <c:v>133168.02028330415</c:v>
                </c:pt>
                <c:pt idx="1290">
                  <c:v>133271.33032309407</c:v>
                </c:pt>
                <c:pt idx="1291">
                  <c:v>133374.6451344899</c:v>
                </c:pt>
                <c:pt idx="1292">
                  <c:v>133477.95517427981</c:v>
                </c:pt>
                <c:pt idx="1293">
                  <c:v>133581.26521406972</c:v>
                </c:pt>
                <c:pt idx="1294">
                  <c:v>133684.57525385963</c:v>
                </c:pt>
                <c:pt idx="1295">
                  <c:v>133787.89006525546</c:v>
                </c:pt>
                <c:pt idx="1296">
                  <c:v>133891.20010504537</c:v>
                </c:pt>
                <c:pt idx="1297">
                  <c:v>133994.51014483528</c:v>
                </c:pt>
                <c:pt idx="1298">
                  <c:v>134097.82018462519</c:v>
                </c:pt>
                <c:pt idx="1299">
                  <c:v>134201.1302244151</c:v>
                </c:pt>
                <c:pt idx="1300">
                  <c:v>134304.44503581093</c:v>
                </c:pt>
                <c:pt idx="1301">
                  <c:v>134407.75507560084</c:v>
                </c:pt>
                <c:pt idx="1302">
                  <c:v>134511.06511539072</c:v>
                </c:pt>
                <c:pt idx="1303">
                  <c:v>134614.37515518063</c:v>
                </c:pt>
                <c:pt idx="1304">
                  <c:v>134717.68996657646</c:v>
                </c:pt>
                <c:pt idx="1305">
                  <c:v>134821.00000636638</c:v>
                </c:pt>
                <c:pt idx="1306">
                  <c:v>134924.31004615629</c:v>
                </c:pt>
                <c:pt idx="1307">
                  <c:v>135027.6200859462</c:v>
                </c:pt>
                <c:pt idx="1308">
                  <c:v>135130.93012573614</c:v>
                </c:pt>
                <c:pt idx="1309">
                  <c:v>135234.24493713194</c:v>
                </c:pt>
                <c:pt idx="1310">
                  <c:v>135337.55497692185</c:v>
                </c:pt>
                <c:pt idx="1311">
                  <c:v>135440.86501671176</c:v>
                </c:pt>
                <c:pt idx="1312">
                  <c:v>135544.17505650167</c:v>
                </c:pt>
                <c:pt idx="1313">
                  <c:v>135647.4898678975</c:v>
                </c:pt>
                <c:pt idx="1314">
                  <c:v>135750.79990768741</c:v>
                </c:pt>
                <c:pt idx="1315">
                  <c:v>135854.10994747732</c:v>
                </c:pt>
                <c:pt idx="1316">
                  <c:v>135957.41998726723</c:v>
                </c:pt>
                <c:pt idx="1317">
                  <c:v>136060.73002705714</c:v>
                </c:pt>
                <c:pt idx="1318">
                  <c:v>136164.04483845297</c:v>
                </c:pt>
                <c:pt idx="1319">
                  <c:v>136267.35487824288</c:v>
                </c:pt>
                <c:pt idx="1320">
                  <c:v>136370.66491803279</c:v>
                </c:pt>
                <c:pt idx="1321">
                  <c:v>136473.97495782271</c:v>
                </c:pt>
                <c:pt idx="1322">
                  <c:v>136577.28976921854</c:v>
                </c:pt>
                <c:pt idx="1323">
                  <c:v>136680.59980900845</c:v>
                </c:pt>
                <c:pt idx="1324">
                  <c:v>136783.90984879836</c:v>
                </c:pt>
                <c:pt idx="1325">
                  <c:v>136887.21988858827</c:v>
                </c:pt>
                <c:pt idx="1326">
                  <c:v>136990.52992837815</c:v>
                </c:pt>
                <c:pt idx="1327">
                  <c:v>137093.84473977398</c:v>
                </c:pt>
                <c:pt idx="1328">
                  <c:v>137197.15477956389</c:v>
                </c:pt>
                <c:pt idx="1329">
                  <c:v>137300.4648193538</c:v>
                </c:pt>
                <c:pt idx="1330">
                  <c:v>137403.77485914371</c:v>
                </c:pt>
                <c:pt idx="1331">
                  <c:v>137507.08967053954</c:v>
                </c:pt>
                <c:pt idx="1332">
                  <c:v>137610.39971032945</c:v>
                </c:pt>
                <c:pt idx="1333">
                  <c:v>137713.70975011936</c:v>
                </c:pt>
                <c:pt idx="1334">
                  <c:v>137817.01978990927</c:v>
                </c:pt>
                <c:pt idx="1335">
                  <c:v>137920.33460130513</c:v>
                </c:pt>
                <c:pt idx="1336">
                  <c:v>138023.64464109502</c:v>
                </c:pt>
                <c:pt idx="1337">
                  <c:v>138126.95468088493</c:v>
                </c:pt>
                <c:pt idx="1338">
                  <c:v>138230.26472067481</c:v>
                </c:pt>
                <c:pt idx="1339">
                  <c:v>138333.57476046475</c:v>
                </c:pt>
                <c:pt idx="1340">
                  <c:v>138436.88957186058</c:v>
                </c:pt>
                <c:pt idx="1341">
                  <c:v>138540.19961165049</c:v>
                </c:pt>
                <c:pt idx="1342">
                  <c:v>138643.5096514404</c:v>
                </c:pt>
                <c:pt idx="1343">
                  <c:v>138746.81969123031</c:v>
                </c:pt>
                <c:pt idx="1344">
                  <c:v>138850.13450262614</c:v>
                </c:pt>
                <c:pt idx="1345">
                  <c:v>138953.44454241605</c:v>
                </c:pt>
                <c:pt idx="1346">
                  <c:v>139056.75458220596</c:v>
                </c:pt>
                <c:pt idx="1347">
                  <c:v>139160.06462199587</c:v>
                </c:pt>
                <c:pt idx="1348">
                  <c:v>139263.37466178578</c:v>
                </c:pt>
                <c:pt idx="1349">
                  <c:v>139366.68947318161</c:v>
                </c:pt>
                <c:pt idx="1350">
                  <c:v>139469.99951297152</c:v>
                </c:pt>
                <c:pt idx="1351">
                  <c:v>139573.30955276141</c:v>
                </c:pt>
                <c:pt idx="1352">
                  <c:v>139676.61959255132</c:v>
                </c:pt>
                <c:pt idx="1353">
                  <c:v>139779.93440394715</c:v>
                </c:pt>
                <c:pt idx="1354">
                  <c:v>139883.24444373706</c:v>
                </c:pt>
                <c:pt idx="1355">
                  <c:v>139986.55448352697</c:v>
                </c:pt>
                <c:pt idx="1356">
                  <c:v>140089.86452331688</c:v>
                </c:pt>
                <c:pt idx="1357">
                  <c:v>140193.17456310679</c:v>
                </c:pt>
                <c:pt idx="1358">
                  <c:v>140296.48937450262</c:v>
                </c:pt>
                <c:pt idx="1359">
                  <c:v>140399.79941429253</c:v>
                </c:pt>
                <c:pt idx="1360">
                  <c:v>140503.10945408244</c:v>
                </c:pt>
                <c:pt idx="1361">
                  <c:v>140606.41949387235</c:v>
                </c:pt>
                <c:pt idx="1362">
                  <c:v>140709.73430526818</c:v>
                </c:pt>
                <c:pt idx="1363">
                  <c:v>140813.04434505809</c:v>
                </c:pt>
                <c:pt idx="1364">
                  <c:v>140916.354384848</c:v>
                </c:pt>
                <c:pt idx="1365">
                  <c:v>141019.66442463791</c:v>
                </c:pt>
                <c:pt idx="1366">
                  <c:v>141122.97446442783</c:v>
                </c:pt>
                <c:pt idx="1367">
                  <c:v>141226.28927582366</c:v>
                </c:pt>
                <c:pt idx="1368">
                  <c:v>141329.59931561357</c:v>
                </c:pt>
                <c:pt idx="1369">
                  <c:v>141432.90935540348</c:v>
                </c:pt>
                <c:pt idx="1370">
                  <c:v>141536.21939519339</c:v>
                </c:pt>
                <c:pt idx="1371">
                  <c:v>141639.53420658922</c:v>
                </c:pt>
                <c:pt idx="1372">
                  <c:v>141742.8442463791</c:v>
                </c:pt>
                <c:pt idx="1373">
                  <c:v>141846.15428616904</c:v>
                </c:pt>
                <c:pt idx="1374">
                  <c:v>141949.46432595895</c:v>
                </c:pt>
                <c:pt idx="1375">
                  <c:v>142052.77436574883</c:v>
                </c:pt>
                <c:pt idx="1376">
                  <c:v>142156.08917714466</c:v>
                </c:pt>
                <c:pt idx="1377">
                  <c:v>142259.39921693457</c:v>
                </c:pt>
                <c:pt idx="1378">
                  <c:v>142362.70925672448</c:v>
                </c:pt>
                <c:pt idx="1379">
                  <c:v>142466.01929651439</c:v>
                </c:pt>
                <c:pt idx="1380">
                  <c:v>142569.33410791022</c:v>
                </c:pt>
                <c:pt idx="1381">
                  <c:v>142672.64414770014</c:v>
                </c:pt>
                <c:pt idx="1382">
                  <c:v>142775.95418749005</c:v>
                </c:pt>
                <c:pt idx="1383">
                  <c:v>142879.26422727996</c:v>
                </c:pt>
                <c:pt idx="1384">
                  <c:v>142982.57903867579</c:v>
                </c:pt>
                <c:pt idx="1385">
                  <c:v>143085.8890784657</c:v>
                </c:pt>
                <c:pt idx="1386">
                  <c:v>143189.19911825561</c:v>
                </c:pt>
                <c:pt idx="1387">
                  <c:v>143292.50915804552</c:v>
                </c:pt>
                <c:pt idx="1388">
                  <c:v>143395.81919783543</c:v>
                </c:pt>
                <c:pt idx="1389">
                  <c:v>143499.13400923129</c:v>
                </c:pt>
                <c:pt idx="1390">
                  <c:v>143602.44404902117</c:v>
                </c:pt>
                <c:pt idx="1391">
                  <c:v>143705.75408881108</c:v>
                </c:pt>
                <c:pt idx="1392">
                  <c:v>143809.06412860099</c:v>
                </c:pt>
                <c:pt idx="1393">
                  <c:v>143912.37893999682</c:v>
                </c:pt>
                <c:pt idx="1394">
                  <c:v>144015.68897978673</c:v>
                </c:pt>
                <c:pt idx="1395">
                  <c:v>144118.99901957664</c:v>
                </c:pt>
                <c:pt idx="1396">
                  <c:v>144222.30905936655</c:v>
                </c:pt>
                <c:pt idx="1397">
                  <c:v>144325.61909915647</c:v>
                </c:pt>
                <c:pt idx="1398">
                  <c:v>144428.9339105523</c:v>
                </c:pt>
                <c:pt idx="1399">
                  <c:v>144532.24395034221</c:v>
                </c:pt>
                <c:pt idx="1400">
                  <c:v>144635.55399013209</c:v>
                </c:pt>
                <c:pt idx="1401">
                  <c:v>144738.864029922</c:v>
                </c:pt>
                <c:pt idx="1402">
                  <c:v>144842.17884131783</c:v>
                </c:pt>
                <c:pt idx="1403">
                  <c:v>144945.48888110774</c:v>
                </c:pt>
                <c:pt idx="1404">
                  <c:v>145048.79892089765</c:v>
                </c:pt>
                <c:pt idx="1405">
                  <c:v>145152.10896068756</c:v>
                </c:pt>
                <c:pt idx="1406">
                  <c:v>145255.41900047747</c:v>
                </c:pt>
                <c:pt idx="1407">
                  <c:v>145358.7338118733</c:v>
                </c:pt>
                <c:pt idx="1408">
                  <c:v>145462.04385166321</c:v>
                </c:pt>
                <c:pt idx="1409">
                  <c:v>145565.35389145312</c:v>
                </c:pt>
                <c:pt idx="1410">
                  <c:v>145668.66393124303</c:v>
                </c:pt>
                <c:pt idx="1411">
                  <c:v>145771.97874263886</c:v>
                </c:pt>
                <c:pt idx="1412">
                  <c:v>145875.28878242878</c:v>
                </c:pt>
                <c:pt idx="1413">
                  <c:v>145978.59882221872</c:v>
                </c:pt>
                <c:pt idx="1414">
                  <c:v>146081.9088620086</c:v>
                </c:pt>
                <c:pt idx="1415">
                  <c:v>146185.21890179851</c:v>
                </c:pt>
                <c:pt idx="1416">
                  <c:v>146288.53371319434</c:v>
                </c:pt>
                <c:pt idx="1417">
                  <c:v>146391.84375298425</c:v>
                </c:pt>
                <c:pt idx="1418">
                  <c:v>146495.15379277416</c:v>
                </c:pt>
                <c:pt idx="1419">
                  <c:v>146598.46383256407</c:v>
                </c:pt>
                <c:pt idx="1420">
                  <c:v>146701.7786439599</c:v>
                </c:pt>
                <c:pt idx="1421">
                  <c:v>146805.08868374981</c:v>
                </c:pt>
                <c:pt idx="1422">
                  <c:v>146908.39872353972</c:v>
                </c:pt>
                <c:pt idx="1423">
                  <c:v>147011.70876332963</c:v>
                </c:pt>
                <c:pt idx="1424">
                  <c:v>147115.01880311954</c:v>
                </c:pt>
                <c:pt idx="1425">
                  <c:v>147218.33361451534</c:v>
                </c:pt>
                <c:pt idx="1426">
                  <c:v>147321.64365430526</c:v>
                </c:pt>
                <c:pt idx="1427">
                  <c:v>147424.95369409517</c:v>
                </c:pt>
                <c:pt idx="1428">
                  <c:v>147528.26373388508</c:v>
                </c:pt>
                <c:pt idx="1429">
                  <c:v>147631.57854528091</c:v>
                </c:pt>
                <c:pt idx="1430">
                  <c:v>147734.88858507082</c:v>
                </c:pt>
                <c:pt idx="1431">
                  <c:v>147838.19862486073</c:v>
                </c:pt>
                <c:pt idx="1432">
                  <c:v>147941.50866465064</c:v>
                </c:pt>
                <c:pt idx="1433">
                  <c:v>148044.81870444052</c:v>
                </c:pt>
                <c:pt idx="1434">
                  <c:v>148148.13351583638</c:v>
                </c:pt>
                <c:pt idx="1435">
                  <c:v>148251.44355562629</c:v>
                </c:pt>
                <c:pt idx="1436">
                  <c:v>148354.7535954162</c:v>
                </c:pt>
                <c:pt idx="1437">
                  <c:v>148458.06363520611</c:v>
                </c:pt>
                <c:pt idx="1438">
                  <c:v>148561.37844660194</c:v>
                </c:pt>
                <c:pt idx="1439">
                  <c:v>148664.68848639185</c:v>
                </c:pt>
                <c:pt idx="1440">
                  <c:v>148767.99852618176</c:v>
                </c:pt>
                <c:pt idx="1441">
                  <c:v>148871.30856597167</c:v>
                </c:pt>
                <c:pt idx="1442">
                  <c:v>148974.6233773675</c:v>
                </c:pt>
                <c:pt idx="1443">
                  <c:v>149077.93341715739</c:v>
                </c:pt>
                <c:pt idx="1444">
                  <c:v>149181.24345694733</c:v>
                </c:pt>
                <c:pt idx="1445">
                  <c:v>149284.55349673724</c:v>
                </c:pt>
                <c:pt idx="1446">
                  <c:v>149387.86353652715</c:v>
                </c:pt>
                <c:pt idx="1447">
                  <c:v>149491.17834792298</c:v>
                </c:pt>
                <c:pt idx="1448">
                  <c:v>149594.48838771289</c:v>
                </c:pt>
                <c:pt idx="1449">
                  <c:v>149697.7984275028</c:v>
                </c:pt>
                <c:pt idx="1450">
                  <c:v>149801.10846729268</c:v>
                </c:pt>
              </c:numCache>
            </c:numRef>
          </c:xVal>
          <c:yVal>
            <c:numRef>
              <c:f>E_pulse!$M$2:$M$1452</c:f>
              <c:numCache>
                <c:formatCode>0.0000</c:formatCode>
                <c:ptCount val="1451"/>
                <c:pt idx="0">
                  <c:v>0</c:v>
                </c:pt>
                <c:pt idx="1">
                  <c:v>7.4938287893454979E-3</c:v>
                </c:pt>
                <c:pt idx="2">
                  <c:v>1.166244072147286E-2</c:v>
                </c:pt>
                <c:pt idx="3">
                  <c:v>4.3707787780501734E-3</c:v>
                </c:pt>
                <c:pt idx="4">
                  <c:v>-9.6500737366067412E-3</c:v>
                </c:pt>
                <c:pt idx="5">
                  <c:v>-1.5398281872969799E-2</c:v>
                </c:pt>
                <c:pt idx="6">
                  <c:v>-6.3417538307343193E-3</c:v>
                </c:pt>
                <c:pt idx="7">
                  <c:v>4.9262308720022119E-3</c:v>
                </c:pt>
                <c:pt idx="8">
                  <c:v>5.6808434412302751E-3</c:v>
                </c:pt>
                <c:pt idx="9">
                  <c:v>-7.6386648937027931E-3</c:v>
                </c:pt>
                <c:pt idx="10">
                  <c:v>-2.5364196429287271E-2</c:v>
                </c:pt>
                <c:pt idx="11">
                  <c:v>-3.0964445924616849E-2</c:v>
                </c:pt>
                <c:pt idx="12">
                  <c:v>-1.381138996265948E-2</c:v>
                </c:pt>
                <c:pt idx="13">
                  <c:v>2.0924520005704092E-2</c:v>
                </c:pt>
                <c:pt idx="14">
                  <c:v>5.318477599245245E-2</c:v>
                </c:pt>
                <c:pt idx="15">
                  <c:v>6.0297318871084082E-2</c:v>
                </c:pt>
                <c:pt idx="16">
                  <c:v>3.2802328190675113E-2</c:v>
                </c:pt>
                <c:pt idx="17">
                  <c:v>-1.72619173971915E-2</c:v>
                </c:pt>
                <c:pt idx="18">
                  <c:v>-6.2165044007152996E-2</c:v>
                </c:pt>
                <c:pt idx="19">
                  <c:v>-7.5390341370615427E-2</c:v>
                </c:pt>
                <c:pt idx="20">
                  <c:v>-4.8685902081550998E-2</c:v>
                </c:pt>
                <c:pt idx="21">
                  <c:v>2.308078987756658E-3</c:v>
                </c:pt>
                <c:pt idx="22">
                  <c:v>4.7947635167851277E-2</c:v>
                </c:pt>
                <c:pt idx="23">
                  <c:v>6.3520889333381014E-2</c:v>
                </c:pt>
                <c:pt idx="24">
                  <c:v>4.4489301635583504E-2</c:v>
                </c:pt>
                <c:pt idx="25">
                  <c:v>7.8208552187502729E-3</c:v>
                </c:pt>
                <c:pt idx="26">
                  <c:v>-2.1113050409208915E-2</c:v>
                </c:pt>
                <c:pt idx="27">
                  <c:v>-2.6536837089981464E-2</c:v>
                </c:pt>
                <c:pt idx="28">
                  <c:v>-1.2324259249933947E-2</c:v>
                </c:pt>
                <c:pt idx="29">
                  <c:v>2.8681414120358259E-3</c:v>
                </c:pt>
                <c:pt idx="30">
                  <c:v>1.474537378311797E-3</c:v>
                </c:pt>
                <c:pt idx="31">
                  <c:v>-1.8105073242860047E-2</c:v>
                </c:pt>
                <c:pt idx="32">
                  <c:v>-3.9029016714007062E-2</c:v>
                </c:pt>
                <c:pt idx="33">
                  <c:v>-3.8339312026718052E-2</c:v>
                </c:pt>
                <c:pt idx="34">
                  <c:v>-5.4827847231674739E-3</c:v>
                </c:pt>
                <c:pt idx="35">
                  <c:v>4.6633312941426162E-2</c:v>
                </c:pt>
                <c:pt idx="36">
                  <c:v>8.6990418446079021E-2</c:v>
                </c:pt>
                <c:pt idx="37">
                  <c:v>8.5773017083709838E-2</c:v>
                </c:pt>
                <c:pt idx="38">
                  <c:v>3.5107616030507327E-2</c:v>
                </c:pt>
                <c:pt idx="39">
                  <c:v>-4.297713436921579E-2</c:v>
                </c:pt>
                <c:pt idx="40">
                  <c:v>-0.10747711450579864</c:v>
                </c:pt>
                <c:pt idx="41">
                  <c:v>-0.12193885328537767</c:v>
                </c:pt>
                <c:pt idx="42">
                  <c:v>-7.6005548784777749E-2</c:v>
                </c:pt>
                <c:pt idx="43">
                  <c:v>8.2867106352338838E-3</c:v>
                </c:pt>
                <c:pt idx="44">
                  <c:v>8.8932037295660168E-2</c:v>
                </c:pt>
                <c:pt idx="45">
                  <c:v>0.12701348703504403</c:v>
                </c:pt>
                <c:pt idx="46">
                  <c:v>0.10654061699467129</c:v>
                </c:pt>
                <c:pt idx="47">
                  <c:v>4.0413054580076102E-2</c:v>
                </c:pt>
                <c:pt idx="48">
                  <c:v>-3.8916743815698478E-2</c:v>
                </c:pt>
                <c:pt idx="49">
                  <c:v>-9.6802651050027069E-2</c:v>
                </c:pt>
                <c:pt idx="50">
                  <c:v>-0.11163037216476746</c:v>
                </c:pt>
                <c:pt idx="51">
                  <c:v>-8.1333270394977522E-2</c:v>
                </c:pt>
                <c:pt idx="52">
                  <c:v>-2.0889648673353446E-2</c:v>
                </c:pt>
                <c:pt idx="53">
                  <c:v>4.5282431217400464E-2</c:v>
                </c:pt>
                <c:pt idx="54">
                  <c:v>9.1960308478418115E-2</c:v>
                </c:pt>
                <c:pt idx="55">
                  <c:v>0.10092431821860912</c:v>
                </c:pt>
                <c:pt idx="56">
                  <c:v>6.7433524889942711E-2</c:v>
                </c:pt>
                <c:pt idx="57">
                  <c:v>3.8810137171083657E-3</c:v>
                </c:pt>
                <c:pt idx="58">
                  <c:v>-6.2466472488626731E-2</c:v>
                </c:pt>
                <c:pt idx="59">
                  <c:v>-9.9806080800057012E-2</c:v>
                </c:pt>
                <c:pt idx="60">
                  <c:v>-8.7711418149794301E-2</c:v>
                </c:pt>
                <c:pt idx="61">
                  <c:v>-3.0476737326081371E-2</c:v>
                </c:pt>
                <c:pt idx="62">
                  <c:v>4.1772461808864562E-2</c:v>
                </c:pt>
                <c:pt idx="63">
                  <c:v>8.8118042567888522E-2</c:v>
                </c:pt>
                <c:pt idx="64">
                  <c:v>8.1265605056352205E-2</c:v>
                </c:pt>
                <c:pt idx="65">
                  <c:v>2.6211731054916809E-2</c:v>
                </c:pt>
                <c:pt idx="66">
                  <c:v>-4.0763928106501063E-2</c:v>
                </c:pt>
                <c:pt idx="67">
                  <c:v>-7.4785050350834797E-2</c:v>
                </c:pt>
                <c:pt idx="68">
                  <c:v>-5.3202068425823736E-2</c:v>
                </c:pt>
                <c:pt idx="69">
                  <c:v>6.8859738060532355E-3</c:v>
                </c:pt>
                <c:pt idx="70">
                  <c:v>5.8814244979802824E-2</c:v>
                </c:pt>
                <c:pt idx="71">
                  <c:v>5.9733741928178388E-2</c:v>
                </c:pt>
                <c:pt idx="72">
                  <c:v>4.563566132882748E-3</c:v>
                </c:pt>
                <c:pt idx="73">
                  <c:v>-6.5511686580680739E-2</c:v>
                </c:pt>
                <c:pt idx="74">
                  <c:v>-9.0010499234785504E-2</c:v>
                </c:pt>
                <c:pt idx="75">
                  <c:v>-3.5650073791919132E-2</c:v>
                </c:pt>
                <c:pt idx="76">
                  <c:v>7.1058939938521595E-2</c:v>
                </c:pt>
                <c:pt idx="77">
                  <c:v>0.15301120125569226</c:v>
                </c:pt>
                <c:pt idx="78">
                  <c:v>0.13366732460670208</c:v>
                </c:pt>
                <c:pt idx="79">
                  <c:v>-1.8491486521387767E-3</c:v>
                </c:pt>
                <c:pt idx="80">
                  <c:v>-0.18080084073151786</c:v>
                </c:pt>
                <c:pt idx="81">
                  <c:v>-0.2783710448490736</c:v>
                </c:pt>
                <c:pt idx="82">
                  <c:v>-0.1996379723315661</c:v>
                </c:pt>
                <c:pt idx="83">
                  <c:v>4.3942617155200127E-2</c:v>
                </c:pt>
                <c:pt idx="84">
                  <c:v>0.3202397410855371</c:v>
                </c:pt>
                <c:pt idx="85">
                  <c:v>0.44557217406407051</c:v>
                </c:pt>
                <c:pt idx="86">
                  <c:v>0.30255477776439538</c:v>
                </c:pt>
                <c:pt idx="87">
                  <c:v>-6.7568900608955623E-2</c:v>
                </c:pt>
                <c:pt idx="88">
                  <c:v>-0.46554671826170507</c:v>
                </c:pt>
                <c:pt idx="89">
                  <c:v>-0.64086894928108395</c:v>
                </c:pt>
                <c:pt idx="90">
                  <c:v>-0.44773169234782795</c:v>
                </c:pt>
                <c:pt idx="91">
                  <c:v>4.667706470762626E-2</c:v>
                </c:pt>
                <c:pt idx="92">
                  <c:v>0.57808637190316492</c:v>
                </c:pt>
                <c:pt idx="93">
                  <c:v>0.8286043116317019</c:v>
                </c:pt>
                <c:pt idx="94">
                  <c:v>0.61870539345375641</c:v>
                </c:pt>
                <c:pt idx="95">
                  <c:v>3.0451670684542003E-2</c:v>
                </c:pt>
                <c:pt idx="96">
                  <c:v>-0.62106983373914459</c:v>
                </c:pt>
                <c:pt idx="97">
                  <c:v>-0.96129278505737736</c:v>
                </c:pt>
                <c:pt idx="98">
                  <c:v>-0.77666184509615477</c:v>
                </c:pt>
                <c:pt idx="99">
                  <c:v>-0.14945824038590338</c:v>
                </c:pt>
                <c:pt idx="100">
                  <c:v>0.57890324930372195</c:v>
                </c:pt>
                <c:pt idx="101">
                  <c:v>1</c:v>
                </c:pt>
                <c:pt idx="102">
                  <c:v>0.8746197326699342</c:v>
                </c:pt>
                <c:pt idx="103">
                  <c:v>0.27271208792079932</c:v>
                </c:pt>
                <c:pt idx="104">
                  <c:v>-0.4669299507810647</c:v>
                </c:pt>
                <c:pt idx="105">
                  <c:v>-0.93334918202808459</c:v>
                </c:pt>
                <c:pt idx="106">
                  <c:v>-0.87917532857289948</c:v>
                </c:pt>
                <c:pt idx="107">
                  <c:v>-0.35637741357409175</c:v>
                </c:pt>
                <c:pt idx="108">
                  <c:v>0.32477523034582434</c:v>
                </c:pt>
                <c:pt idx="109">
                  <c:v>0.7834370810271577</c:v>
                </c:pt>
                <c:pt idx="110">
                  <c:v>0.78695395984202587</c:v>
                </c:pt>
                <c:pt idx="111">
                  <c:v>0.37192213648572825</c:v>
                </c:pt>
                <c:pt idx="112">
                  <c:v>-0.19688552428926576</c:v>
                </c:pt>
                <c:pt idx="113">
                  <c:v>-0.59485823060283272</c:v>
                </c:pt>
                <c:pt idx="114">
                  <c:v>-0.62579921877765843</c:v>
                </c:pt>
                <c:pt idx="115">
                  <c:v>-0.31914385699276515</c:v>
                </c:pt>
                <c:pt idx="116">
                  <c:v>0.11198279152447359</c:v>
                </c:pt>
                <c:pt idx="117">
                  <c:v>0.41358218126264495</c:v>
                </c:pt>
                <c:pt idx="118">
                  <c:v>0.44029843230344745</c:v>
                </c:pt>
                <c:pt idx="119">
                  <c:v>0.22330379704758455</c:v>
                </c:pt>
                <c:pt idx="120">
                  <c:v>-7.3443926474187599E-2</c:v>
                </c:pt>
                <c:pt idx="121">
                  <c:v>-0.26839328557044806</c:v>
                </c:pt>
                <c:pt idx="122">
                  <c:v>-0.27093430758064574</c:v>
                </c:pt>
                <c:pt idx="123">
                  <c:v>-0.11925263104698045</c:v>
                </c:pt>
                <c:pt idx="124">
                  <c:v>6.4995549423469953E-2</c:v>
                </c:pt>
                <c:pt idx="125">
                  <c:v>0.16503790669671012</c:v>
                </c:pt>
                <c:pt idx="126">
                  <c:v>0.13938657083461214</c:v>
                </c:pt>
                <c:pt idx="127">
                  <c:v>3.3371160606402654E-2</c:v>
                </c:pt>
                <c:pt idx="128">
                  <c:v>-6.6031120794889819E-2</c:v>
                </c:pt>
                <c:pt idx="129">
                  <c:v>-9.419353850696828E-2</c:v>
                </c:pt>
                <c:pt idx="130">
                  <c:v>-4.7351840753227986E-2</c:v>
                </c:pt>
                <c:pt idx="131">
                  <c:v>2.557128223717749E-2</c:v>
                </c:pt>
                <c:pt idx="132">
                  <c:v>6.5307429395461178E-2</c:v>
                </c:pt>
                <c:pt idx="133">
                  <c:v>4.5371624716721098E-2</c:v>
                </c:pt>
                <c:pt idx="134">
                  <c:v>-1.3333181932956418E-2</c:v>
                </c:pt>
                <c:pt idx="135">
                  <c:v>-6.2690690381214553E-2</c:v>
                </c:pt>
                <c:pt idx="136">
                  <c:v>-6.4309167016566096E-2</c:v>
                </c:pt>
                <c:pt idx="137">
                  <c:v>-1.6076745577732216E-2</c:v>
                </c:pt>
                <c:pt idx="138">
                  <c:v>4.8610048150544705E-2</c:v>
                </c:pt>
                <c:pt idx="139">
                  <c:v>8.5607870561505928E-2</c:v>
                </c:pt>
                <c:pt idx="140">
                  <c:v>6.9885158820406704E-2</c:v>
                </c:pt>
                <c:pt idx="141">
                  <c:v>1.0470824063363309E-2</c:v>
                </c:pt>
                <c:pt idx="142">
                  <c:v>-5.7392303569947026E-2</c:v>
                </c:pt>
                <c:pt idx="143">
                  <c:v>-9.5242435033338568E-2</c:v>
                </c:pt>
                <c:pt idx="144">
                  <c:v>-8.3580562461708877E-2</c:v>
                </c:pt>
                <c:pt idx="145">
                  <c:v>-3.0369818992471629E-2</c:v>
                </c:pt>
                <c:pt idx="146">
                  <c:v>3.6540399893377144E-2</c:v>
                </c:pt>
                <c:pt idx="147">
                  <c:v>8.5720903764761644E-2</c:v>
                </c:pt>
                <c:pt idx="148">
                  <c:v>9.6832854254135889E-2</c:v>
                </c:pt>
                <c:pt idx="149">
                  <c:v>6.7170187325986785E-2</c:v>
                </c:pt>
                <c:pt idx="150">
                  <c:v>9.8732407701096394E-3</c:v>
                </c:pt>
                <c:pt idx="151">
                  <c:v>-5.2554230957401395E-2</c:v>
                </c:pt>
                <c:pt idx="152">
                  <c:v>-9.5972697125047385E-2</c:v>
                </c:pt>
                <c:pt idx="153">
                  <c:v>-0.10218307872876653</c:v>
                </c:pt>
                <c:pt idx="154">
                  <c:v>-6.5783010949922657E-2</c:v>
                </c:pt>
                <c:pt idx="155">
                  <c:v>1.5945679814867548E-3</c:v>
                </c:pt>
                <c:pt idx="156">
                  <c:v>7.3012330903090034E-2</c:v>
                </c:pt>
                <c:pt idx="157">
                  <c:v>0.11601153033080742</c:v>
                </c:pt>
                <c:pt idx="158">
                  <c:v>0.10794552000669501</c:v>
                </c:pt>
                <c:pt idx="159">
                  <c:v>4.9317378580245819E-2</c:v>
                </c:pt>
                <c:pt idx="160">
                  <c:v>-3.3570740655027936E-2</c:v>
                </c:pt>
                <c:pt idx="161">
                  <c:v>-0.1003806587429799</c:v>
                </c:pt>
                <c:pt idx="162">
                  <c:v>-0.11785758497421224</c:v>
                </c:pt>
                <c:pt idx="163">
                  <c:v>-7.8418850373878163E-2</c:v>
                </c:pt>
                <c:pt idx="164">
                  <c:v>-4.6594935558300302E-3</c:v>
                </c:pt>
                <c:pt idx="165">
                  <c:v>6.3655672302802432E-2</c:v>
                </c:pt>
                <c:pt idx="166">
                  <c:v>9.2552357220090906E-2</c:v>
                </c:pt>
                <c:pt idx="167">
                  <c:v>7.2672251184575834E-2</c:v>
                </c:pt>
                <c:pt idx="168">
                  <c:v>2.2450853807141444E-2</c:v>
                </c:pt>
                <c:pt idx="169">
                  <c:v>-2.5686967499395766E-2</c:v>
                </c:pt>
                <c:pt idx="170">
                  <c:v>-4.6455680842720566E-2</c:v>
                </c:pt>
                <c:pt idx="171">
                  <c:v>-3.6136175300376758E-2</c:v>
                </c:pt>
                <c:pt idx="172">
                  <c:v>-1.1420796448258861E-2</c:v>
                </c:pt>
                <c:pt idx="173">
                  <c:v>5.2448786390253185E-3</c:v>
                </c:pt>
                <c:pt idx="174">
                  <c:v>2.6516638562108399E-3</c:v>
                </c:pt>
                <c:pt idx="175">
                  <c:v>-1.2005340511669014E-2</c:v>
                </c:pt>
                <c:pt idx="176">
                  <c:v>-2.0358674759650402E-2</c:v>
                </c:pt>
                <c:pt idx="177">
                  <c:v>-8.5262870480881173E-3</c:v>
                </c:pt>
                <c:pt idx="178">
                  <c:v>2.0748648139068064E-2</c:v>
                </c:pt>
                <c:pt idx="179">
                  <c:v>4.8654032332238133E-2</c:v>
                </c:pt>
                <c:pt idx="180">
                  <c:v>5.3375731444437968E-2</c:v>
                </c:pt>
                <c:pt idx="181">
                  <c:v>2.6326819964202608E-2</c:v>
                </c:pt>
                <c:pt idx="182">
                  <c:v>-2.0219758758122944E-2</c:v>
                </c:pt>
                <c:pt idx="183">
                  <c:v>-5.9854760135049624E-2</c:v>
                </c:pt>
                <c:pt idx="184">
                  <c:v>-6.8789519754821477E-2</c:v>
                </c:pt>
                <c:pt idx="185">
                  <c:v>-4.1302305084251069E-2</c:v>
                </c:pt>
                <c:pt idx="186">
                  <c:v>6.5532258054345413E-3</c:v>
                </c:pt>
                <c:pt idx="187">
                  <c:v>4.732118532982596E-2</c:v>
                </c:pt>
                <c:pt idx="188">
                  <c:v>5.9430637893148154E-2</c:v>
                </c:pt>
                <c:pt idx="189">
                  <c:v>3.986138487744452E-2</c:v>
                </c:pt>
                <c:pt idx="190">
                  <c:v>4.2367157204488432E-3</c:v>
                </c:pt>
                <c:pt idx="191">
                  <c:v>-2.4842756955821867E-2</c:v>
                </c:pt>
                <c:pt idx="192">
                  <c:v>-3.2674187980353507E-2</c:v>
                </c:pt>
                <c:pt idx="193">
                  <c:v>-2.0491483098213834E-2</c:v>
                </c:pt>
                <c:pt idx="194">
                  <c:v>-2.0231208374092377E-3</c:v>
                </c:pt>
                <c:pt idx="195">
                  <c:v>7.9069516464971151E-3</c:v>
                </c:pt>
                <c:pt idx="196">
                  <c:v>4.0687330085582051E-3</c:v>
                </c:pt>
                <c:pt idx="197">
                  <c:v>-6.6240013678282366E-3</c:v>
                </c:pt>
                <c:pt idx="198">
                  <c:v>-1.1801798589634323E-2</c:v>
                </c:pt>
                <c:pt idx="199">
                  <c:v>-3.9974873903334436E-3</c:v>
                </c:pt>
                <c:pt idx="200">
                  <c:v>1.3186886289098389E-2</c:v>
                </c:pt>
                <c:pt idx="201">
                  <c:v>2.7522291393357007E-2</c:v>
                </c:pt>
                <c:pt idx="202">
                  <c:v>2.7195441341257204E-2</c:v>
                </c:pt>
                <c:pt idx="203">
                  <c:v>9.7366943256117638E-3</c:v>
                </c:pt>
                <c:pt idx="204">
                  <c:v>-1.5622118712248811E-2</c:v>
                </c:pt>
                <c:pt idx="205">
                  <c:v>-3.3798873577592412E-2</c:v>
                </c:pt>
                <c:pt idx="206">
                  <c:v>-3.3770167561661499E-2</c:v>
                </c:pt>
                <c:pt idx="207">
                  <c:v>-1.5702705631634596E-2</c:v>
                </c:pt>
                <c:pt idx="208">
                  <c:v>9.3981807992552634E-3</c:v>
                </c:pt>
                <c:pt idx="209">
                  <c:v>2.6993600196165882E-2</c:v>
                </c:pt>
                <c:pt idx="210">
                  <c:v>2.8144121748243753E-2</c:v>
                </c:pt>
                <c:pt idx="211">
                  <c:v>1.4458675939744573E-2</c:v>
                </c:pt>
                <c:pt idx="212">
                  <c:v>-3.9850664938023885E-3</c:v>
                </c:pt>
                <c:pt idx="213">
                  <c:v>-1.5792503231070818E-2</c:v>
                </c:pt>
                <c:pt idx="214">
                  <c:v>-1.5414381600476146E-2</c:v>
                </c:pt>
                <c:pt idx="215">
                  <c:v>-5.7560918307845849E-3</c:v>
                </c:pt>
                <c:pt idx="216">
                  <c:v>4.9010316275147157E-3</c:v>
                </c:pt>
                <c:pt idx="217">
                  <c:v>9.0018489643412473E-3</c:v>
                </c:pt>
                <c:pt idx="218">
                  <c:v>4.5459459756491622E-3</c:v>
                </c:pt>
                <c:pt idx="219">
                  <c:v>-4.300072724429364E-3</c:v>
                </c:pt>
                <c:pt idx="220">
                  <c:v>-1.0659424912184329E-2</c:v>
                </c:pt>
                <c:pt idx="221">
                  <c:v>-9.7378691949388564E-3</c:v>
                </c:pt>
                <c:pt idx="222">
                  <c:v>-1.7458489917266391E-3</c:v>
                </c:pt>
                <c:pt idx="223">
                  <c:v>8.6203753257983271E-3</c:v>
                </c:pt>
                <c:pt idx="224">
                  <c:v>1.5343039773047172E-2</c:v>
                </c:pt>
                <c:pt idx="225">
                  <c:v>1.4627701818849419E-2</c:v>
                </c:pt>
                <c:pt idx="226">
                  <c:v>6.7479296328763075E-3</c:v>
                </c:pt>
                <c:pt idx="227">
                  <c:v>-4.5063994885417812E-3</c:v>
                </c:pt>
                <c:pt idx="228">
                  <c:v>-1.4011313950181469E-2</c:v>
                </c:pt>
                <c:pt idx="229">
                  <c:v>-1.7715352457645207E-2</c:v>
                </c:pt>
                <c:pt idx="230">
                  <c:v>-1.4175236057119803E-2</c:v>
                </c:pt>
                <c:pt idx="231">
                  <c:v>-4.8662478563499291E-3</c:v>
                </c:pt>
                <c:pt idx="232">
                  <c:v>6.5259085171179869E-3</c:v>
                </c:pt>
                <c:pt idx="233">
                  <c:v>1.5461826971349566E-2</c:v>
                </c:pt>
                <c:pt idx="234">
                  <c:v>1.8208930538305811E-2</c:v>
                </c:pt>
                <c:pt idx="235">
                  <c:v>1.3387547159851144E-2</c:v>
                </c:pt>
                <c:pt idx="236">
                  <c:v>2.8052305016688425E-3</c:v>
                </c:pt>
                <c:pt idx="237">
                  <c:v>-9.0079710406691989E-3</c:v>
                </c:pt>
                <c:pt idx="238">
                  <c:v>-1.6681142428448235E-2</c:v>
                </c:pt>
                <c:pt idx="239">
                  <c:v>-1.6601384457655292E-2</c:v>
                </c:pt>
                <c:pt idx="240">
                  <c:v>-8.8892769887311818E-3</c:v>
                </c:pt>
                <c:pt idx="241">
                  <c:v>2.487087742884325E-3</c:v>
                </c:pt>
                <c:pt idx="242">
                  <c:v>1.1732859830306062E-2</c:v>
                </c:pt>
                <c:pt idx="243">
                  <c:v>1.4353970958332856E-2</c:v>
                </c:pt>
                <c:pt idx="244">
                  <c:v>9.5885953897594314E-3</c:v>
                </c:pt>
                <c:pt idx="245">
                  <c:v>6.7963401586316823E-4</c:v>
                </c:pt>
                <c:pt idx="246">
                  <c:v>-7.1696507885146031E-3</c:v>
                </c:pt>
                <c:pt idx="247">
                  <c:v>-9.8769500493162271E-3</c:v>
                </c:pt>
                <c:pt idx="248">
                  <c:v>-6.7023965550618873E-3</c:v>
                </c:pt>
                <c:pt idx="249">
                  <c:v>-3.236615457486026E-4</c:v>
                </c:pt>
                <c:pt idx="250">
                  <c:v>5.1132440887866823E-3</c:v>
                </c:pt>
                <c:pt idx="251">
                  <c:v>6.5956147880753564E-3</c:v>
                </c:pt>
                <c:pt idx="252">
                  <c:v>3.8464998361831108E-3</c:v>
                </c:pt>
                <c:pt idx="253">
                  <c:v>-9.2111416384157237E-4</c:v>
                </c:pt>
                <c:pt idx="254">
                  <c:v>-4.6868016556270813E-3</c:v>
                </c:pt>
                <c:pt idx="255">
                  <c:v>-5.4909769188894253E-3</c:v>
                </c:pt>
                <c:pt idx="256">
                  <c:v>-3.3254010586075303E-3</c:v>
                </c:pt>
                <c:pt idx="257">
                  <c:v>2.885895253219833E-4</c:v>
                </c:pt>
                <c:pt idx="258">
                  <c:v>3.4705070594404429E-3</c:v>
                </c:pt>
                <c:pt idx="259">
                  <c:v>4.9954159196865739E-3</c:v>
                </c:pt>
                <c:pt idx="260">
                  <c:v>4.5999252847247441E-3</c:v>
                </c:pt>
                <c:pt idx="261">
                  <c:v>2.6782030030423911E-3</c:v>
                </c:pt>
                <c:pt idx="262">
                  <c:v>-1.3416850249382725E-4</c:v>
                </c:pt>
                <c:pt idx="263">
                  <c:v>-3.108532900620126E-3</c:v>
                </c:pt>
                <c:pt idx="264">
                  <c:v>-5.3573817908226327E-3</c:v>
                </c:pt>
                <c:pt idx="265">
                  <c:v>-5.9070696559142674E-3</c:v>
                </c:pt>
                <c:pt idx="266">
                  <c:v>-4.133766466930474E-3</c:v>
                </c:pt>
                <c:pt idx="267">
                  <c:v>-3.5228248679893513E-4</c:v>
                </c:pt>
                <c:pt idx="268">
                  <c:v>3.9729066593254606E-3</c:v>
                </c:pt>
                <c:pt idx="269">
                  <c:v>6.7811873891353326E-3</c:v>
                </c:pt>
                <c:pt idx="270">
                  <c:v>6.5585113661535844E-3</c:v>
                </c:pt>
                <c:pt idx="271">
                  <c:v>3.3486975588896272E-3</c:v>
                </c:pt>
                <c:pt idx="272">
                  <c:v>-1.1351511768196354E-3</c:v>
                </c:pt>
                <c:pt idx="273">
                  <c:v>-4.5005759490141664E-3</c:v>
                </c:pt>
                <c:pt idx="274">
                  <c:v>-5.1666693841863238E-3</c:v>
                </c:pt>
                <c:pt idx="275">
                  <c:v>-3.3304576270071851E-3</c:v>
                </c:pt>
                <c:pt idx="276">
                  <c:v>-7.0278456281879995E-4</c:v>
                </c:pt>
                <c:pt idx="277">
                  <c:v>8.1633046744611143E-4</c:v>
                </c:pt>
                <c:pt idx="278">
                  <c:v>5.5598933375036004E-4</c:v>
                </c:pt>
                <c:pt idx="279">
                  <c:v>-4.8341179458181831E-4</c:v>
                </c:pt>
                <c:pt idx="280">
                  <c:v>-5.2656493774462748E-4</c:v>
                </c:pt>
                <c:pt idx="281">
                  <c:v>1.397919845301365E-3</c:v>
                </c:pt>
                <c:pt idx="282">
                  <c:v>4.4194382589593248E-3</c:v>
                </c:pt>
                <c:pt idx="283">
                  <c:v>6.2102994475447685E-3</c:v>
                </c:pt>
                <c:pt idx="284">
                  <c:v>4.6371360862077719E-3</c:v>
                </c:pt>
                <c:pt idx="285">
                  <c:v>-4.6662865742487779E-4</c:v>
                </c:pt>
                <c:pt idx="286">
                  <c:v>-6.7464248776823383E-3</c:v>
                </c:pt>
                <c:pt idx="287">
                  <c:v>-1.0540608887154081E-2</c:v>
                </c:pt>
                <c:pt idx="288">
                  <c:v>-9.1714137230899124E-3</c:v>
                </c:pt>
                <c:pt idx="289">
                  <c:v>-2.8064965355227714E-3</c:v>
                </c:pt>
                <c:pt idx="290">
                  <c:v>5.4033465488866625E-3</c:v>
                </c:pt>
                <c:pt idx="291">
                  <c:v>1.1085659973070433E-2</c:v>
                </c:pt>
                <c:pt idx="292">
                  <c:v>1.1218431017054704E-2</c:v>
                </c:pt>
                <c:pt idx="293">
                  <c:v>5.883729014705145E-3</c:v>
                </c:pt>
                <c:pt idx="294">
                  <c:v>-1.8797993911975246E-3</c:v>
                </c:pt>
                <c:pt idx="295">
                  <c:v>-7.9633796059368281E-3</c:v>
                </c:pt>
                <c:pt idx="296">
                  <c:v>-9.5618058107296497E-3</c:v>
                </c:pt>
                <c:pt idx="297">
                  <c:v>-6.5634369531085528E-3</c:v>
                </c:pt>
                <c:pt idx="298">
                  <c:v>-1.2272486086374425E-3</c:v>
                </c:pt>
                <c:pt idx="299">
                  <c:v>3.4413608954086137E-3</c:v>
                </c:pt>
                <c:pt idx="300">
                  <c:v>5.4511744144052927E-3</c:v>
                </c:pt>
                <c:pt idx="301">
                  <c:v>4.6473711960993112E-3</c:v>
                </c:pt>
                <c:pt idx="302">
                  <c:v>2.2922723920391747E-3</c:v>
                </c:pt>
                <c:pt idx="303">
                  <c:v>-5.3325926065388567E-5</c:v>
                </c:pt>
                <c:pt idx="304">
                  <c:v>-1.4716747581189804E-3</c:v>
                </c:pt>
                <c:pt idx="305">
                  <c:v>-1.9020249785398524E-3</c:v>
                </c:pt>
                <c:pt idx="306">
                  <c:v>-1.7216206494499635E-3</c:v>
                </c:pt>
                <c:pt idx="307">
                  <c:v>-1.2262331511153828E-3</c:v>
                </c:pt>
                <c:pt idx="308">
                  <c:v>-4.765214138897444E-4</c:v>
                </c:pt>
                <c:pt idx="309">
                  <c:v>4.6103587585373279E-4</c:v>
                </c:pt>
                <c:pt idx="310">
                  <c:v>1.244243928528092E-3</c:v>
                </c:pt>
                <c:pt idx="311">
                  <c:v>1.3339602546084703E-3</c:v>
                </c:pt>
                <c:pt idx="312">
                  <c:v>4.3795905325458718E-4</c:v>
                </c:pt>
                <c:pt idx="313">
                  <c:v>-1.0640981031202321E-3</c:v>
                </c:pt>
                <c:pt idx="314">
                  <c:v>-2.1686495101393062E-3</c:v>
                </c:pt>
                <c:pt idx="315">
                  <c:v>-1.8721248154075977E-3</c:v>
                </c:pt>
                <c:pt idx="316">
                  <c:v>2.7071599916726788E-5</c:v>
                </c:pt>
                <c:pt idx="317">
                  <c:v>2.5775818681323137E-3</c:v>
                </c:pt>
                <c:pt idx="318">
                  <c:v>4.1411235883799099E-3</c:v>
                </c:pt>
                <c:pt idx="319">
                  <c:v>3.4484964113876745E-3</c:v>
                </c:pt>
                <c:pt idx="320">
                  <c:v>5.3798848354205534E-4</c:v>
                </c:pt>
                <c:pt idx="321">
                  <c:v>-3.1157130980273597E-3</c:v>
                </c:pt>
                <c:pt idx="322">
                  <c:v>-5.4401060319117277E-3</c:v>
                </c:pt>
                <c:pt idx="323">
                  <c:v>-5.0483998058159551E-3</c:v>
                </c:pt>
                <c:pt idx="324">
                  <c:v>-2.1140048441514489E-3</c:v>
                </c:pt>
                <c:pt idx="325">
                  <c:v>1.7502639312143827E-3</c:v>
                </c:pt>
                <c:pt idx="326">
                  <c:v>4.5134569921885873E-3</c:v>
                </c:pt>
                <c:pt idx="327">
                  <c:v>4.9464506595870627E-3</c:v>
                </c:pt>
                <c:pt idx="328">
                  <c:v>3.2360241492309255E-3</c:v>
                </c:pt>
                <c:pt idx="329">
                  <c:v>6.4834072904055911E-4</c:v>
                </c:pt>
                <c:pt idx="330">
                  <c:v>-1.4294607717329432E-3</c:v>
                </c:pt>
                <c:pt idx="331">
                  <c:v>-2.3449793614141097E-3</c:v>
                </c:pt>
                <c:pt idx="332">
                  <c:v>-2.359515959602584E-3</c:v>
                </c:pt>
                <c:pt idx="333">
                  <c:v>-2.1299404394760778E-3</c:v>
                </c:pt>
                <c:pt idx="334">
                  <c:v>-1.9962491022050737E-3</c:v>
                </c:pt>
                <c:pt idx="335">
                  <c:v>-1.6800966127784019E-3</c:v>
                </c:pt>
                <c:pt idx="336">
                  <c:v>-6.2571353132911305E-4</c:v>
                </c:pt>
                <c:pt idx="337">
                  <c:v>1.3269000664726327E-3</c:v>
                </c:pt>
                <c:pt idx="338">
                  <c:v>3.5285158045688385E-3</c:v>
                </c:pt>
                <c:pt idx="339">
                  <c:v>4.7644188815427783E-3</c:v>
                </c:pt>
                <c:pt idx="340">
                  <c:v>4.0364223904762256E-3</c:v>
                </c:pt>
                <c:pt idx="341">
                  <c:v>1.3269111107127418E-3</c:v>
                </c:pt>
                <c:pt idx="342">
                  <c:v>-2.2320722750927432E-3</c:v>
                </c:pt>
                <c:pt idx="343">
                  <c:v>-4.9475340040532187E-3</c:v>
                </c:pt>
                <c:pt idx="344">
                  <c:v>-5.5356473568728189E-3</c:v>
                </c:pt>
                <c:pt idx="345">
                  <c:v>-3.8316218214366183E-3</c:v>
                </c:pt>
                <c:pt idx="346">
                  <c:v>-7.9380236161166273E-4</c:v>
                </c:pt>
                <c:pt idx="347">
                  <c:v>2.143933473677459E-3</c:v>
                </c:pt>
                <c:pt idx="348">
                  <c:v>3.8886655918501075E-3</c:v>
                </c:pt>
                <c:pt idx="349">
                  <c:v>4.1366215741573432E-3</c:v>
                </c:pt>
                <c:pt idx="350">
                  <c:v>3.2457843387810742E-3</c:v>
                </c:pt>
                <c:pt idx="351">
                  <c:v>1.7636080577550701E-3</c:v>
                </c:pt>
                <c:pt idx="352">
                  <c:v>4.8452681241520324E-5</c:v>
                </c:pt>
                <c:pt idx="353">
                  <c:v>-1.7370200856532169E-3</c:v>
                </c:pt>
                <c:pt idx="354">
                  <c:v>-3.3523272042605187E-3</c:v>
                </c:pt>
                <c:pt idx="355">
                  <c:v>-4.2792893743149709E-3</c:v>
                </c:pt>
                <c:pt idx="356">
                  <c:v>-3.8848083954962204E-3</c:v>
                </c:pt>
                <c:pt idx="357">
                  <c:v>-1.8988895313846047E-3</c:v>
                </c:pt>
                <c:pt idx="358">
                  <c:v>1.1649903173723646E-3</c:v>
                </c:pt>
                <c:pt idx="359">
                  <c:v>4.0525893202918812E-3</c:v>
                </c:pt>
                <c:pt idx="360">
                  <c:v>5.3676925708747896E-3</c:v>
                </c:pt>
                <c:pt idx="361">
                  <c:v>4.3898876199022973E-3</c:v>
                </c:pt>
                <c:pt idx="362">
                  <c:v>1.561341592310975E-3</c:v>
                </c:pt>
                <c:pt idx="363">
                  <c:v>-1.7211112271186722E-3</c:v>
                </c:pt>
                <c:pt idx="364">
                  <c:v>-3.9050746661797356E-3</c:v>
                </c:pt>
                <c:pt idx="365">
                  <c:v>-4.1578546212262552E-3</c:v>
                </c:pt>
                <c:pt idx="366">
                  <c:v>-2.7505905200242613E-3</c:v>
                </c:pt>
                <c:pt idx="367">
                  <c:v>-7.3212285699177418E-4</c:v>
                </c:pt>
                <c:pt idx="368">
                  <c:v>8.3218405072999629E-4</c:v>
                </c:pt>
                <c:pt idx="369">
                  <c:v>1.5009237074523128E-3</c:v>
                </c:pt>
                <c:pt idx="370">
                  <c:v>1.5511655591948299E-3</c:v>
                </c:pt>
                <c:pt idx="371">
                  <c:v>1.5328425703027592E-3</c:v>
                </c:pt>
                <c:pt idx="372">
                  <c:v>1.6901499341174144E-3</c:v>
                </c:pt>
                <c:pt idx="373">
                  <c:v>1.7295895641479824E-3</c:v>
                </c:pt>
                <c:pt idx="374">
                  <c:v>1.1144456949038579E-3</c:v>
                </c:pt>
                <c:pt idx="375">
                  <c:v>-3.6687868424724725E-4</c:v>
                </c:pt>
                <c:pt idx="376">
                  <c:v>-2.2396207339483096E-3</c:v>
                </c:pt>
                <c:pt idx="377">
                  <c:v>-3.5180369286598842E-3</c:v>
                </c:pt>
                <c:pt idx="378">
                  <c:v>-3.3325093693621789E-3</c:v>
                </c:pt>
                <c:pt idx="379">
                  <c:v>-1.5639681756527835E-3</c:v>
                </c:pt>
                <c:pt idx="380">
                  <c:v>9.8764055844938886E-4</c:v>
                </c:pt>
                <c:pt idx="381">
                  <c:v>3.047463477661853E-3</c:v>
                </c:pt>
                <c:pt idx="382">
                  <c:v>3.6298770657165616E-3</c:v>
                </c:pt>
                <c:pt idx="383">
                  <c:v>2.6039285965554402E-3</c:v>
                </c:pt>
                <c:pt idx="384">
                  <c:v>6.9141585987111389E-4</c:v>
                </c:pt>
                <c:pt idx="385">
                  <c:v>-1.0628522659925058E-3</c:v>
                </c:pt>
                <c:pt idx="386">
                  <c:v>-1.9480418048810678E-3</c:v>
                </c:pt>
                <c:pt idx="387">
                  <c:v>-1.9174658351476907E-3</c:v>
                </c:pt>
                <c:pt idx="388">
                  <c:v>-1.4147826883608213E-3</c:v>
                </c:pt>
                <c:pt idx="389">
                  <c:v>-9.0279737269598995E-4</c:v>
                </c:pt>
                <c:pt idx="390">
                  <c:v>-4.9900121693833308E-4</c:v>
                </c:pt>
                <c:pt idx="391">
                  <c:v>5.1854959399805909E-6</c:v>
                </c:pt>
                <c:pt idx="392">
                  <c:v>8.0047834351532402E-4</c:v>
                </c:pt>
                <c:pt idx="393">
                  <c:v>1.7218467410798617E-3</c:v>
                </c:pt>
                <c:pt idx="394">
                  <c:v>2.2401307868642729E-3</c:v>
                </c:pt>
                <c:pt idx="395">
                  <c:v>1.8296830438214009E-3</c:v>
                </c:pt>
                <c:pt idx="396">
                  <c:v>4.3516230213491648E-4</c:v>
                </c:pt>
                <c:pt idx="397">
                  <c:v>-1.3486893072387788E-3</c:v>
                </c:pt>
                <c:pt idx="398">
                  <c:v>-2.5718046315363146E-3</c:v>
                </c:pt>
                <c:pt idx="399">
                  <c:v>-2.5261041785332944E-3</c:v>
                </c:pt>
                <c:pt idx="400">
                  <c:v>-1.2285819168675004E-3</c:v>
                </c:pt>
                <c:pt idx="401">
                  <c:v>5.6452966626126082E-4</c:v>
                </c:pt>
                <c:pt idx="402">
                  <c:v>1.8377608334671823E-3</c:v>
                </c:pt>
                <c:pt idx="403">
                  <c:v>1.9616871166777123E-3</c:v>
                </c:pt>
                <c:pt idx="404">
                  <c:v>1.0583646291004558E-3</c:v>
                </c:pt>
                <c:pt idx="405">
                  <c:v>-1.5181036625348658E-4</c:v>
                </c:pt>
                <c:pt idx="406">
                  <c:v>-8.8700106451700947E-4</c:v>
                </c:pt>
                <c:pt idx="407">
                  <c:v>-8.2581433479307685E-4</c:v>
                </c:pt>
                <c:pt idx="408">
                  <c:v>-2.5060604141554006E-4</c:v>
                </c:pt>
                <c:pt idx="409">
                  <c:v>2.5403017023353883E-4</c:v>
                </c:pt>
                <c:pt idx="410">
                  <c:v>2.847331217031119E-4</c:v>
                </c:pt>
                <c:pt idx="411">
                  <c:v>-9.3084358085973747E-5</c:v>
                </c:pt>
                <c:pt idx="412">
                  <c:v>-4.5623197372371692E-4</c:v>
                </c:pt>
                <c:pt idx="413">
                  <c:v>-4.1598139378850679E-4</c:v>
                </c:pt>
                <c:pt idx="414">
                  <c:v>3.9806824889969737E-5</c:v>
                </c:pt>
                <c:pt idx="415">
                  <c:v>5.3286901882556486E-4</c:v>
                </c:pt>
                <c:pt idx="416">
                  <c:v>6.159594854753379E-4</c:v>
                </c:pt>
                <c:pt idx="417">
                  <c:v>1.6416069135141411E-4</c:v>
                </c:pt>
                <c:pt idx="418">
                  <c:v>-4.8811530763208339E-4</c:v>
                </c:pt>
                <c:pt idx="419">
                  <c:v>-7.8845536392888125E-4</c:v>
                </c:pt>
                <c:pt idx="420">
                  <c:v>-4.0797291440650856E-4</c:v>
                </c:pt>
                <c:pt idx="421">
                  <c:v>4.6238936279328837E-4</c:v>
                </c:pt>
                <c:pt idx="422">
                  <c:v>1.2056930085005517E-3</c:v>
                </c:pt>
                <c:pt idx="423">
                  <c:v>1.2133687013261825E-3</c:v>
                </c:pt>
                <c:pt idx="424">
                  <c:v>3.4613547535139108E-4</c:v>
                </c:pt>
                <c:pt idx="425">
                  <c:v>-9.2382236285661707E-4</c:v>
                </c:pt>
                <c:pt idx="426">
                  <c:v>-1.8062843888224723E-3</c:v>
                </c:pt>
                <c:pt idx="427">
                  <c:v>-1.7204967313643538E-3</c:v>
                </c:pt>
                <c:pt idx="428">
                  <c:v>-6.8419505281101594E-4</c:v>
                </c:pt>
                <c:pt idx="429">
                  <c:v>7.0627845231820488E-4</c:v>
                </c:pt>
                <c:pt idx="430">
                  <c:v>1.6788431545844992E-3</c:v>
                </c:pt>
                <c:pt idx="431">
                  <c:v>1.7766209651927172E-3</c:v>
                </c:pt>
                <c:pt idx="432">
                  <c:v>1.0963251957582551E-3</c:v>
                </c:pt>
                <c:pt idx="433">
                  <c:v>1.3571554289421608E-4</c:v>
                </c:pt>
                <c:pt idx="434">
                  <c:v>-5.9832205022174515E-4</c:v>
                </c:pt>
                <c:pt idx="435">
                  <c:v>-9.1115173677882395E-4</c:v>
                </c:pt>
                <c:pt idx="436">
                  <c:v>-9.4576353849525746E-4</c:v>
                </c:pt>
                <c:pt idx="437">
                  <c:v>-9.365551825997547E-4</c:v>
                </c:pt>
                <c:pt idx="438">
                  <c:v>-9.3026391139600724E-4</c:v>
                </c:pt>
                <c:pt idx="439">
                  <c:v>-7.2515345503197117E-4</c:v>
                </c:pt>
                <c:pt idx="440">
                  <c:v>-8.5913920327788725E-5</c:v>
                </c:pt>
                <c:pt idx="441">
                  <c:v>9.493956521547213E-4</c:v>
                </c:pt>
                <c:pt idx="442">
                  <c:v>1.9473928431702589E-3</c:v>
                </c:pt>
                <c:pt idx="443">
                  <c:v>2.286310664384911E-3</c:v>
                </c:pt>
                <c:pt idx="444">
                  <c:v>1.5759356818048126E-3</c:v>
                </c:pt>
                <c:pt idx="445">
                  <c:v>-1.0083607239796668E-5</c:v>
                </c:pt>
                <c:pt idx="446">
                  <c:v>-1.7519060277498694E-3</c:v>
                </c:pt>
                <c:pt idx="447">
                  <c:v>-2.7729548359943859E-3</c:v>
                </c:pt>
                <c:pt idx="448">
                  <c:v>-2.5556339182126273E-3</c:v>
                </c:pt>
                <c:pt idx="449">
                  <c:v>-1.2418013497935152E-3</c:v>
                </c:pt>
                <c:pt idx="450">
                  <c:v>4.7642621362100729E-4</c:v>
                </c:pt>
                <c:pt idx="451">
                  <c:v>1.7878982693964017E-3</c:v>
                </c:pt>
                <c:pt idx="452">
                  <c:v>2.2165213364179134E-3</c:v>
                </c:pt>
                <c:pt idx="453">
                  <c:v>1.8071097340743366E-3</c:v>
                </c:pt>
                <c:pt idx="454">
                  <c:v>9.6302361386453909E-4</c:v>
                </c:pt>
                <c:pt idx="455">
                  <c:v>1.0517265543439221E-4</c:v>
                </c:pt>
                <c:pt idx="456">
                  <c:v>-5.7512532645143252E-4</c:v>
                </c:pt>
                <c:pt idx="457">
                  <c:v>-1.1066588390089408E-3</c:v>
                </c:pt>
                <c:pt idx="458">
                  <c:v>-1.5336292336891842E-3</c:v>
                </c:pt>
                <c:pt idx="459">
                  <c:v>-1.7344320040097981E-3</c:v>
                </c:pt>
                <c:pt idx="460">
                  <c:v>-1.4507940457312617E-3</c:v>
                </c:pt>
                <c:pt idx="461">
                  <c:v>-5.2378575291224267E-4</c:v>
                </c:pt>
                <c:pt idx="462">
                  <c:v>8.5908317132562151E-4</c:v>
                </c:pt>
                <c:pt idx="463">
                  <c:v>2.1372959394220727E-3</c:v>
                </c:pt>
                <c:pt idx="464">
                  <c:v>2.6468627646867898E-3</c:v>
                </c:pt>
                <c:pt idx="465">
                  <c:v>2.0301569011772027E-3</c:v>
                </c:pt>
                <c:pt idx="466">
                  <c:v>5.0281872249130673E-4</c:v>
                </c:pt>
                <c:pt idx="467">
                  <c:v>-1.2252763019343904E-3</c:v>
                </c:pt>
                <c:pt idx="468">
                  <c:v>-2.3427905119347606E-3</c:v>
                </c:pt>
                <c:pt idx="469">
                  <c:v>-2.3920164737543004E-3</c:v>
                </c:pt>
                <c:pt idx="470">
                  <c:v>-1.4923647997186513E-3</c:v>
                </c:pt>
                <c:pt idx="471">
                  <c:v>-2.027020192852611E-4</c:v>
                </c:pt>
                <c:pt idx="472">
                  <c:v>8.5778964398000189E-4</c:v>
                </c:pt>
                <c:pt idx="473">
                  <c:v>1.3580277257270168E-3</c:v>
                </c:pt>
                <c:pt idx="474">
                  <c:v>1.3498259271013493E-3</c:v>
                </c:pt>
                <c:pt idx="475">
                  <c:v>1.0902448281021682E-3</c:v>
                </c:pt>
                <c:pt idx="476">
                  <c:v>7.7206003634509878E-4</c:v>
                </c:pt>
                <c:pt idx="477">
                  <c:v>3.8916282588052816E-4</c:v>
                </c:pt>
                <c:pt idx="478">
                  <c:v>-1.6904527949269284E-4</c:v>
                </c:pt>
                <c:pt idx="479">
                  <c:v>-8.9965920501830097E-4</c:v>
                </c:pt>
                <c:pt idx="480">
                  <c:v>-1.5559802713477908E-3</c:v>
                </c:pt>
                <c:pt idx="481">
                  <c:v>-1.7453977993856125E-3</c:v>
                </c:pt>
                <c:pt idx="482">
                  <c:v>-1.2056021502576974E-3</c:v>
                </c:pt>
                <c:pt idx="483">
                  <c:v>-5.1264186240840643E-5</c:v>
                </c:pt>
                <c:pt idx="484">
                  <c:v>1.2148583765381423E-3</c:v>
                </c:pt>
                <c:pt idx="485">
                  <c:v>1.9667606207799809E-3</c:v>
                </c:pt>
                <c:pt idx="486">
                  <c:v>1.8302439038452062E-3</c:v>
                </c:pt>
                <c:pt idx="487">
                  <c:v>9.125120520495399E-4</c:v>
                </c:pt>
                <c:pt idx="488">
                  <c:v>-2.72948358988971E-4</c:v>
                </c:pt>
                <c:pt idx="489">
                  <c:v>-1.1324382754446095E-3</c:v>
                </c:pt>
                <c:pt idx="490">
                  <c:v>-1.3425588711597507E-3</c:v>
                </c:pt>
                <c:pt idx="491">
                  <c:v>-9.9176553708833293E-4</c:v>
                </c:pt>
                <c:pt idx="492">
                  <c:v>-4.3931246812732295E-4</c:v>
                </c:pt>
                <c:pt idx="493">
                  <c:v>-2.1890130710293279E-5</c:v>
                </c:pt>
                <c:pt idx="494">
                  <c:v>1.6499971308397434E-4</c:v>
                </c:pt>
                <c:pt idx="495">
                  <c:v>2.6069217117419101E-4</c:v>
                </c:pt>
                <c:pt idx="496">
                  <c:v>4.4200573129399848E-4</c:v>
                </c:pt>
                <c:pt idx="497">
                  <c:v>7.1571408894612997E-4</c:v>
                </c:pt>
                <c:pt idx="498">
                  <c:v>8.799062122409277E-4</c:v>
                </c:pt>
                <c:pt idx="499">
                  <c:v>6.8922270439929201E-4</c:v>
                </c:pt>
                <c:pt idx="500">
                  <c:v>8.8864444023854477E-5</c:v>
                </c:pt>
                <c:pt idx="501">
                  <c:v>-6.7926948387275201E-4</c:v>
                </c:pt>
                <c:pt idx="502">
                  <c:v>-1.1993879365008442E-3</c:v>
                </c:pt>
                <c:pt idx="503">
                  <c:v>-1.1561278101442877E-3</c:v>
                </c:pt>
                <c:pt idx="504">
                  <c:v>-5.6027788605316961E-4</c:v>
                </c:pt>
                <c:pt idx="505">
                  <c:v>2.4510773944493594E-4</c:v>
                </c:pt>
                <c:pt idx="506">
                  <c:v>8.08975453951149E-4</c:v>
                </c:pt>
                <c:pt idx="507">
                  <c:v>8.6743497703635833E-4</c:v>
                </c:pt>
                <c:pt idx="508">
                  <c:v>4.9886210995973357E-4</c:v>
                </c:pt>
                <c:pt idx="509">
                  <c:v>3.3577777979965247E-5</c:v>
                </c:pt>
                <c:pt idx="510">
                  <c:v>-2.0524770762203007E-4</c:v>
                </c:pt>
                <c:pt idx="511">
                  <c:v>-1.3178456453038693E-4</c:v>
                </c:pt>
                <c:pt idx="512">
                  <c:v>6.9388395025984153E-5</c:v>
                </c:pt>
                <c:pt idx="513">
                  <c:v>1.2100209273035866E-4</c:v>
                </c:pt>
                <c:pt idx="514">
                  <c:v>-1.0501247431606111E-4</c:v>
                </c:pt>
                <c:pt idx="515">
                  <c:v>-4.7268419806160072E-4</c:v>
                </c:pt>
                <c:pt idx="516">
                  <c:v>-6.829800963155028E-4</c:v>
                </c:pt>
                <c:pt idx="517">
                  <c:v>-5.1075963922989759E-4</c:v>
                </c:pt>
                <c:pt idx="518">
                  <c:v>7.0644771926082147E-6</c:v>
                </c:pt>
                <c:pt idx="519">
                  <c:v>5.789535519438268E-4</c:v>
                </c:pt>
                <c:pt idx="520">
                  <c:v>8.585610832507793E-4</c:v>
                </c:pt>
                <c:pt idx="521">
                  <c:v>6.8751942313393559E-4</c:v>
                </c:pt>
                <c:pt idx="522">
                  <c:v>2.0054743757864856E-4</c:v>
                </c:pt>
                <c:pt idx="523">
                  <c:v>-2.8191062471212688E-4</c:v>
                </c:pt>
                <c:pt idx="524">
                  <c:v>-4.8787536115611036E-4</c:v>
                </c:pt>
                <c:pt idx="525">
                  <c:v>-3.7685819114624888E-4</c:v>
                </c:pt>
                <c:pt idx="526">
                  <c:v>-1.3820919358219748E-4</c:v>
                </c:pt>
                <c:pt idx="527">
                  <c:v>-1.5933061094916596E-5</c:v>
                </c:pt>
                <c:pt idx="528">
                  <c:v>-1.035514546732585E-4</c:v>
                </c:pt>
                <c:pt idx="529">
                  <c:v>-2.7162978842352841E-4</c:v>
                </c:pt>
                <c:pt idx="530">
                  <c:v>-2.8348923037951559E-4</c:v>
                </c:pt>
                <c:pt idx="531">
                  <c:v>-5.6071217872499209E-6</c:v>
                </c:pt>
                <c:pt idx="532">
                  <c:v>4.5623251422486412E-4</c:v>
                </c:pt>
                <c:pt idx="533">
                  <c:v>8.0789191130123937E-4</c:v>
                </c:pt>
                <c:pt idx="534">
                  <c:v>7.7362275127875813E-4</c:v>
                </c:pt>
                <c:pt idx="535">
                  <c:v>3.0580432471182954E-4</c:v>
                </c:pt>
                <c:pt idx="536">
                  <c:v>-3.6095082799821163E-4</c:v>
                </c:pt>
                <c:pt idx="537">
                  <c:v>-8.5567983378508723E-4</c:v>
                </c:pt>
                <c:pt idx="538">
                  <c:v>-9.1360040515965993E-4</c:v>
                </c:pt>
                <c:pt idx="539">
                  <c:v>-5.4199410151098003E-4</c:v>
                </c:pt>
                <c:pt idx="540">
                  <c:v>4.8041091419553298E-6</c:v>
                </c:pt>
                <c:pt idx="541">
                  <c:v>4.1396208150234814E-4</c:v>
                </c:pt>
                <c:pt idx="542">
                  <c:v>5.2220896693204975E-4</c:v>
                </c:pt>
                <c:pt idx="543">
                  <c:v>3.9373530343599284E-4</c:v>
                </c:pt>
                <c:pt idx="544">
                  <c:v>2.2406469654599046E-4</c:v>
                </c:pt>
                <c:pt idx="545">
                  <c:v>1.5947414102882051E-4</c:v>
                </c:pt>
                <c:pt idx="546">
                  <c:v>1.8037611493000195E-4</c:v>
                </c:pt>
                <c:pt idx="547">
                  <c:v>1.3880209091067148E-4</c:v>
                </c:pt>
                <c:pt idx="548">
                  <c:v>-8.6836071136797333E-5</c:v>
                </c:pt>
                <c:pt idx="549">
                  <c:v>-4.5179829686286833E-4</c:v>
                </c:pt>
                <c:pt idx="550">
                  <c:v>-7.4129366607424737E-4</c:v>
                </c:pt>
                <c:pt idx="551">
                  <c:v>-7.1656361261598141E-4</c:v>
                </c:pt>
                <c:pt idx="552">
                  <c:v>-3.0362133066157615E-4</c:v>
                </c:pt>
                <c:pt idx="553">
                  <c:v>3.2190931309600951E-4</c:v>
                </c:pt>
                <c:pt idx="554">
                  <c:v>8.2689800355992076E-4</c:v>
                </c:pt>
                <c:pt idx="555">
                  <c:v>9.3147058020726233E-4</c:v>
                </c:pt>
                <c:pt idx="556">
                  <c:v>5.9042502217631168E-4</c:v>
                </c:pt>
                <c:pt idx="557">
                  <c:v>1.7026041075024352E-5</c:v>
                </c:pt>
                <c:pt idx="558">
                  <c:v>-4.6491330496723258E-4</c:v>
                </c:pt>
                <c:pt idx="559">
                  <c:v>-6.3188783808459362E-4</c:v>
                </c:pt>
                <c:pt idx="560">
                  <c:v>-4.8522661726726406E-4</c:v>
                </c:pt>
                <c:pt idx="561">
                  <c:v>-2.0970689613702929E-4</c:v>
                </c:pt>
                <c:pt idx="562">
                  <c:v>-1.1425433767935294E-5</c:v>
                </c:pt>
                <c:pt idx="563">
                  <c:v>3.482453936465351E-5</c:v>
                </c:pt>
                <c:pt idx="564">
                  <c:v>1.5074268370890806E-5</c:v>
                </c:pt>
                <c:pt idx="565">
                  <c:v>7.0744532222831682E-5</c:v>
                </c:pt>
                <c:pt idx="566">
                  <c:v>2.5256060166425708E-4</c:v>
                </c:pt>
                <c:pt idx="567">
                  <c:v>4.5698060384608008E-4</c:v>
                </c:pt>
                <c:pt idx="568">
                  <c:v>4.9951701718316201E-4</c:v>
                </c:pt>
                <c:pt idx="569">
                  <c:v>2.6826201585848387E-4</c:v>
                </c:pt>
                <c:pt idx="570">
                  <c:v>-1.6523377170078328E-4</c:v>
                </c:pt>
                <c:pt idx="571">
                  <c:v>-5.7033776547276869E-4</c:v>
                </c:pt>
                <c:pt idx="572">
                  <c:v>-7.0634297013848278E-4</c:v>
                </c:pt>
                <c:pt idx="573">
                  <c:v>-4.8887085616913144E-4</c:v>
                </c:pt>
                <c:pt idx="574">
                  <c:v>-5.0719319645982562E-5</c:v>
                </c:pt>
                <c:pt idx="575">
                  <c:v>3.4847863790828218E-4</c:v>
                </c:pt>
                <c:pt idx="576">
                  <c:v>4.9784580565254307E-4</c:v>
                </c:pt>
                <c:pt idx="577">
                  <c:v>3.6863199790213491E-4</c:v>
                </c:pt>
                <c:pt idx="578">
                  <c:v>1.1198364011127476E-4</c:v>
                </c:pt>
                <c:pt idx="579">
                  <c:v>-6.9737216449720018E-5</c:v>
                </c:pt>
                <c:pt idx="580">
                  <c:v>-7.6214856052383208E-5</c:v>
                </c:pt>
                <c:pt idx="581">
                  <c:v>2.8446004250681189E-5</c:v>
                </c:pt>
                <c:pt idx="582">
                  <c:v>8.6071224178345927E-5</c:v>
                </c:pt>
                <c:pt idx="583">
                  <c:v>-1.3527110321418917E-5</c:v>
                </c:pt>
                <c:pt idx="584">
                  <c:v>-2.330803277490857E-4</c:v>
                </c:pt>
                <c:pt idx="585">
                  <c:v>-4.0955993387508966E-4</c:v>
                </c:pt>
                <c:pt idx="586">
                  <c:v>-3.8011229632002499E-4</c:v>
                </c:pt>
                <c:pt idx="587">
                  <c:v>-1.1419151703267753E-4</c:v>
                </c:pt>
                <c:pt idx="588">
                  <c:v>2.5097637478493684E-4</c:v>
                </c:pt>
                <c:pt idx="589">
                  <c:v>5.0037210801483027E-4</c:v>
                </c:pt>
                <c:pt idx="590">
                  <c:v>4.8995693917443315E-4</c:v>
                </c:pt>
                <c:pt idx="591">
                  <c:v>2.4376882801965154E-4</c:v>
                </c:pt>
                <c:pt idx="592">
                  <c:v>-7.0875883009968016E-5</c:v>
                </c:pt>
                <c:pt idx="593">
                  <c:v>-2.6792894103483812E-4</c:v>
                </c:pt>
                <c:pt idx="594">
                  <c:v>-2.7123988891260091E-4</c:v>
                </c:pt>
                <c:pt idx="595">
                  <c:v>-1.5217839168298457E-4</c:v>
                </c:pt>
                <c:pt idx="596">
                  <c:v>-5.3626107790882629E-5</c:v>
                </c:pt>
                <c:pt idx="597">
                  <c:v>-6.5199875072168167E-5</c:v>
                </c:pt>
                <c:pt idx="598">
                  <c:v>-1.499004604078856E-4</c:v>
                </c:pt>
                <c:pt idx="599">
                  <c:v>-1.7954490163734913E-4</c:v>
                </c:pt>
                <c:pt idx="600">
                  <c:v>-4.9648186902414054E-5</c:v>
                </c:pt>
                <c:pt idx="601">
                  <c:v>2.1867734144421369E-4</c:v>
                </c:pt>
                <c:pt idx="602">
                  <c:v>4.7321336670147197E-4</c:v>
                </c:pt>
                <c:pt idx="603">
                  <c:v>5.3104336810046908E-4</c:v>
                </c:pt>
                <c:pt idx="604">
                  <c:v>3.1250322386413459E-4</c:v>
                </c:pt>
                <c:pt idx="605">
                  <c:v>-9.1074183872544797E-5</c:v>
                </c:pt>
                <c:pt idx="606">
                  <c:v>-4.6779904059244696E-4</c:v>
                </c:pt>
                <c:pt idx="607">
                  <c:v>-6.1930041315006856E-4</c:v>
                </c:pt>
                <c:pt idx="608">
                  <c:v>-4.8368381079252876E-4</c:v>
                </c:pt>
                <c:pt idx="609">
                  <c:v>-1.6295483689522086E-4</c:v>
                </c:pt>
                <c:pt idx="610">
                  <c:v>1.580744052077646E-4</c:v>
                </c:pt>
                <c:pt idx="611">
                  <c:v>3.3662193449144115E-4</c:v>
                </c:pt>
                <c:pt idx="612">
                  <c:v>3.4938765273774189E-4</c:v>
                </c:pt>
                <c:pt idx="613">
                  <c:v>2.7374739985166851E-4</c:v>
                </c:pt>
                <c:pt idx="614">
                  <c:v>1.996638983699296E-4</c:v>
                </c:pt>
                <c:pt idx="615">
                  <c:v>1.4968652825213008E-4</c:v>
                </c:pt>
                <c:pt idx="616">
                  <c:v>7.194732383919047E-5</c:v>
                </c:pt>
                <c:pt idx="617">
                  <c:v>-9.2101245954236312E-5</c:v>
                </c:pt>
                <c:pt idx="618">
                  <c:v>-3.2624901482405472E-4</c:v>
                </c:pt>
                <c:pt idx="619">
                  <c:v>-5.1813812849135592E-4</c:v>
                </c:pt>
                <c:pt idx="620">
                  <c:v>-5.243814212099316E-4</c:v>
                </c:pt>
                <c:pt idx="621">
                  <c:v>-2.7845440814268585E-4</c:v>
                </c:pt>
                <c:pt idx="622">
                  <c:v>1.4048313235548869E-4</c:v>
                </c:pt>
                <c:pt idx="623">
                  <c:v>5.3531916457620339E-4</c:v>
                </c:pt>
                <c:pt idx="624">
                  <c:v>7.0341442682240551E-4</c:v>
                </c:pt>
                <c:pt idx="625">
                  <c:v>5.5938926613366652E-4</c:v>
                </c:pt>
                <c:pt idx="626">
                  <c:v>1.8504880139816836E-4</c:v>
                </c:pt>
                <c:pt idx="627">
                  <c:v>-2.2568580362025865E-4</c:v>
                </c:pt>
                <c:pt idx="628">
                  <c:v>-4.8604259383257562E-4</c:v>
                </c:pt>
                <c:pt idx="629">
                  <c:v>-5.1768882790434467E-4</c:v>
                </c:pt>
                <c:pt idx="630">
                  <c:v>-3.7062797855543682E-4</c:v>
                </c:pt>
                <c:pt idx="631">
                  <c:v>-1.6048403138906365E-4</c:v>
                </c:pt>
                <c:pt idx="632">
                  <c:v>2.0288254666844554E-5</c:v>
                </c:pt>
                <c:pt idx="633">
                  <c:v>1.4952596157631395E-4</c:v>
                </c:pt>
                <c:pt idx="634">
                  <c:v>2.5345334740918432E-4</c:v>
                </c:pt>
                <c:pt idx="635">
                  <c:v>3.4613217829439278E-4</c:v>
                </c:pt>
                <c:pt idx="636">
                  <c:v>3.8996226311073366E-4</c:v>
                </c:pt>
                <c:pt idx="637">
                  <c:v>3.160176524071354E-4</c:v>
                </c:pt>
                <c:pt idx="638">
                  <c:v>9.013056796130805E-5</c:v>
                </c:pt>
                <c:pt idx="639">
                  <c:v>-2.3111299365658844E-4</c:v>
                </c:pt>
                <c:pt idx="640">
                  <c:v>-5.070526481448334E-4</c:v>
                </c:pt>
                <c:pt idx="641">
                  <c:v>-5.8832385999975313E-4</c:v>
                </c:pt>
                <c:pt idx="642">
                  <c:v>-4.1275458392266726E-4</c:v>
                </c:pt>
                <c:pt idx="643">
                  <c:v>-5.3853361498247563E-5</c:v>
                </c:pt>
                <c:pt idx="644">
                  <c:v>3.1539919297773704E-4</c:v>
                </c:pt>
                <c:pt idx="645">
                  <c:v>5.2184429080799426E-4</c:v>
                </c:pt>
                <c:pt idx="646">
                  <c:v>4.8910694707025415E-4</c:v>
                </c:pt>
                <c:pt idx="647">
                  <c:v>2.6987568203362477E-4</c:v>
                </c:pt>
                <c:pt idx="648">
                  <c:v>-2.2042854714462705E-6</c:v>
                </c:pt>
                <c:pt idx="649">
                  <c:v>-2.0157792103260222E-4</c:v>
                </c:pt>
                <c:pt idx="650">
                  <c:v>-2.7759962359500106E-4</c:v>
                </c:pt>
                <c:pt idx="651">
                  <c:v>-2.5875101535392602E-4</c:v>
                </c:pt>
                <c:pt idx="652">
                  <c:v>-2.033310545204408E-4</c:v>
                </c:pt>
                <c:pt idx="653">
                  <c:v>-1.4340778946831713E-4</c:v>
                </c:pt>
                <c:pt idx="654">
                  <c:v>-6.7537985745002904E-5</c:v>
                </c:pt>
                <c:pt idx="655">
                  <c:v>4.8675209167187731E-5</c:v>
                </c:pt>
                <c:pt idx="656">
                  <c:v>1.9614896535919137E-4</c:v>
                </c:pt>
                <c:pt idx="657">
                  <c:v>3.1493245222037424E-4</c:v>
                </c:pt>
                <c:pt idx="658">
                  <c:v>3.2617925414264856E-4</c:v>
                </c:pt>
                <c:pt idx="659">
                  <c:v>1.919703509897342E-4</c:v>
                </c:pt>
                <c:pt idx="660">
                  <c:v>-4.394647813506205E-5</c:v>
                </c:pt>
                <c:pt idx="661">
                  <c:v>-2.6996673846023297E-4</c:v>
                </c:pt>
                <c:pt idx="662">
                  <c:v>-3.7047634996692584E-4</c:v>
                </c:pt>
                <c:pt idx="663">
                  <c:v>-2.9723055319661839E-4</c:v>
                </c:pt>
                <c:pt idx="664">
                  <c:v>-9.8736681263500702E-5</c:v>
                </c:pt>
                <c:pt idx="665">
                  <c:v>1.1254091841414442E-4</c:v>
                </c:pt>
                <c:pt idx="666">
                  <c:v>2.3157634727342846E-4</c:v>
                </c:pt>
                <c:pt idx="667">
                  <c:v>2.2133001297473004E-4</c:v>
                </c:pt>
                <c:pt idx="668">
                  <c:v>1.2328260399760053E-4</c:v>
                </c:pt>
                <c:pt idx="669">
                  <c:v>1.6265693968790925E-5</c:v>
                </c:pt>
                <c:pt idx="670">
                  <c:v>-4.1983747310668982E-5</c:v>
                </c:pt>
                <c:pt idx="671">
                  <c:v>-4.7520905908749531E-5</c:v>
                </c:pt>
                <c:pt idx="672">
                  <c:v>-3.7476994694710989E-5</c:v>
                </c:pt>
                <c:pt idx="673">
                  <c:v>-4.8055711975586648E-5</c:v>
                </c:pt>
                <c:pt idx="674">
                  <c:v>-7.9959237205144237E-5</c:v>
                </c:pt>
                <c:pt idx="675">
                  <c:v>-9.8815563802602134E-5</c:v>
                </c:pt>
                <c:pt idx="676">
                  <c:v>-6.8181877555050264E-5</c:v>
                </c:pt>
                <c:pt idx="677">
                  <c:v>1.3771354322013828E-5</c:v>
                </c:pt>
                <c:pt idx="678">
                  <c:v>1.0522841173107294E-4</c:v>
                </c:pt>
                <c:pt idx="679">
                  <c:v>1.4803569361476269E-4</c:v>
                </c:pt>
                <c:pt idx="680">
                  <c:v>1.1076406413262313E-4</c:v>
                </c:pt>
                <c:pt idx="681">
                  <c:v>1.4094132959138383E-5</c:v>
                </c:pt>
                <c:pt idx="682">
                  <c:v>-8.1600694147606723E-5</c:v>
                </c:pt>
                <c:pt idx="683">
                  <c:v>-1.1781583846726847E-4</c:v>
                </c:pt>
                <c:pt idx="684">
                  <c:v>-7.8016762562079948E-5</c:v>
                </c:pt>
                <c:pt idx="685">
                  <c:v>2.8847547957991171E-6</c:v>
                </c:pt>
                <c:pt idx="686">
                  <c:v>6.5652117787091008E-5</c:v>
                </c:pt>
                <c:pt idx="687">
                  <c:v>6.948095945079318E-5</c:v>
                </c:pt>
                <c:pt idx="688">
                  <c:v>1.8955290555850478E-5</c:v>
                </c:pt>
                <c:pt idx="689">
                  <c:v>-4.3144781610061035E-5</c:v>
                </c:pt>
                <c:pt idx="690">
                  <c:v>-6.9672653587679969E-5</c:v>
                </c:pt>
                <c:pt idx="691">
                  <c:v>-4.3228357500791157E-5</c:v>
                </c:pt>
                <c:pt idx="692">
                  <c:v>1.410412448317956E-5</c:v>
                </c:pt>
                <c:pt idx="693">
                  <c:v>6.0361409695455526E-5</c:v>
                </c:pt>
                <c:pt idx="694">
                  <c:v>6.5718103968818862E-5</c:v>
                </c:pt>
                <c:pt idx="695">
                  <c:v>3.2319385010587966E-5</c:v>
                </c:pt>
                <c:pt idx="696">
                  <c:v>-1.1434452570078451E-5</c:v>
                </c:pt>
                <c:pt idx="697">
                  <c:v>-3.522538582548353E-5</c:v>
                </c:pt>
                <c:pt idx="698">
                  <c:v>-2.9491798300466211E-5</c:v>
                </c:pt>
                <c:pt idx="699">
                  <c:v>-9.3194643741730904E-6</c:v>
                </c:pt>
                <c:pt idx="700">
                  <c:v>1.5539226735637015E-6</c:v>
                </c:pt>
                <c:pt idx="701">
                  <c:v>-7.8881207666936709E-6</c:v>
                </c:pt>
                <c:pt idx="702">
                  <c:v>-2.6862896208735778E-5</c:v>
                </c:pt>
                <c:pt idx="703">
                  <c:v>-3.2757713424309888E-5</c:v>
                </c:pt>
                <c:pt idx="704">
                  <c:v>-1.1279289284231447E-5</c:v>
                </c:pt>
                <c:pt idx="705">
                  <c:v>2.9919419386460932E-5</c:v>
                </c:pt>
                <c:pt idx="706">
                  <c:v>6.5167354919808097E-5</c:v>
                </c:pt>
                <c:pt idx="707">
                  <c:v>6.9197558484251014E-5</c:v>
                </c:pt>
                <c:pt idx="708">
                  <c:v>3.5824761961042663E-5</c:v>
                </c:pt>
                <c:pt idx="709">
                  <c:v>-1.7151386714247585E-5</c:v>
                </c:pt>
                <c:pt idx="710">
                  <c:v>-6.001305130103581E-5</c:v>
                </c:pt>
                <c:pt idx="711">
                  <c:v>-7.0737057091965104E-5</c:v>
                </c:pt>
                <c:pt idx="712">
                  <c:v>-4.7938954719426313E-5</c:v>
                </c:pt>
                <c:pt idx="713">
                  <c:v>-8.9477765089012897E-6</c:v>
                </c:pt>
                <c:pt idx="714">
                  <c:v>2.3796015227358657E-5</c:v>
                </c:pt>
                <c:pt idx="715">
                  <c:v>3.7049753761189835E-5</c:v>
                </c:pt>
                <c:pt idx="716">
                  <c:v>3.2019151036649672E-5</c:v>
                </c:pt>
                <c:pt idx="717">
                  <c:v>1.8938686360606693E-5</c:v>
                </c:pt>
                <c:pt idx="718">
                  <c:v>7.3742358777635037E-6</c:v>
                </c:pt>
                <c:pt idx="719">
                  <c:v>4.0012764835427763E-7</c:v>
                </c:pt>
                <c:pt idx="720">
                  <c:v>-4.0829382795434106E-6</c:v>
                </c:pt>
                <c:pt idx="721">
                  <c:v>-8.1888469570100715E-6</c:v>
                </c:pt>
                <c:pt idx="722">
                  <c:v>-1.0904446513763097E-5</c:v>
                </c:pt>
                <c:pt idx="723">
                  <c:v>-9.7615281913237139E-6</c:v>
                </c:pt>
                <c:pt idx="724">
                  <c:v>-4.8596355454814151E-6</c:v>
                </c:pt>
                <c:pt idx="725">
                  <c:v>-3.8506671000284759E-7</c:v>
                </c:pt>
                <c:pt idx="726">
                  <c:v>-1.3609969327460728E-6</c:v>
                </c:pt>
                <c:pt idx="727">
                  <c:v>-8.3421512792446031E-6</c:v>
                </c:pt>
                <c:pt idx="728">
                  <c:v>-1.5326296849175587E-5</c:v>
                </c:pt>
                <c:pt idx="729">
                  <c:v>-1.3696546260727484E-5</c:v>
                </c:pt>
                <c:pt idx="730">
                  <c:v>4.410547735755115E-7</c:v>
                </c:pt>
                <c:pt idx="731">
                  <c:v>2.1695035019519749E-5</c:v>
                </c:pt>
                <c:pt idx="732">
                  <c:v>3.7983260499302344E-5</c:v>
                </c:pt>
                <c:pt idx="733">
                  <c:v>3.8799141576077927E-5</c:v>
                </c:pt>
                <c:pt idx="734">
                  <c:v>2.2702797606913155E-5</c:v>
                </c:pt>
                <c:pt idx="735">
                  <c:v>-2.020084301963938E-6</c:v>
                </c:pt>
                <c:pt idx="736">
                  <c:v>-2.393825170760077E-5</c:v>
                </c:pt>
                <c:pt idx="737">
                  <c:v>-3.6548608304133508E-5</c:v>
                </c:pt>
                <c:pt idx="738">
                  <c:v>-4.0882168137475384E-5</c:v>
                </c:pt>
                <c:pt idx="739">
                  <c:v>-4.0704591890555003E-5</c:v>
                </c:pt>
                <c:pt idx="740">
                  <c:v>-3.5401504520976804E-5</c:v>
                </c:pt>
                <c:pt idx="741">
                  <c:v>-1.8319351319349787E-5</c:v>
                </c:pt>
                <c:pt idx="742">
                  <c:v>1.6249968268078482E-5</c:v>
                </c:pt>
                <c:pt idx="743">
                  <c:v>6.2653275090130821E-5</c:v>
                </c:pt>
                <c:pt idx="744">
                  <c:v>1.0012679256079444E-4</c:v>
                </c:pt>
                <c:pt idx="745">
                  <c:v>1.0209787953292413E-4</c:v>
                </c:pt>
                <c:pt idx="746">
                  <c:v>5.4544381404994899E-5</c:v>
                </c:pt>
                <c:pt idx="747">
                  <c:v>-2.9543300853118004E-5</c:v>
                </c:pt>
                <c:pt idx="748">
                  <c:v>-1.1213354089778502E-4</c:v>
                </c:pt>
                <c:pt idx="749">
                  <c:v>-1.5025559848836246E-4</c:v>
                </c:pt>
                <c:pt idx="750">
                  <c:v>-1.2218828915982612E-4</c:v>
                </c:pt>
                <c:pt idx="751">
                  <c:v>-4.1760875265937825E-5</c:v>
                </c:pt>
                <c:pt idx="752">
                  <c:v>4.9894078891006954E-5</c:v>
                </c:pt>
                <c:pt idx="753">
                  <c:v>1.099281214549318E-4</c:v>
                </c:pt>
                <c:pt idx="754">
                  <c:v>1.1885699501721001E-4</c:v>
                </c:pt>
                <c:pt idx="755">
                  <c:v>8.7777593506923685E-5</c:v>
                </c:pt>
                <c:pt idx="756">
                  <c:v>4.4011702210172249E-5</c:v>
                </c:pt>
                <c:pt idx="757">
                  <c:v>7.9085929683142914E-6</c:v>
                </c:pt>
                <c:pt idx="758">
                  <c:v>-2.0139256517250232E-5</c:v>
                </c:pt>
                <c:pt idx="759">
                  <c:v>-5.2431953382857049E-5</c:v>
                </c:pt>
                <c:pt idx="760">
                  <c:v>-9.3777586840742863E-5</c:v>
                </c:pt>
                <c:pt idx="761">
                  <c:v>-1.2736080586559051E-4</c:v>
                </c:pt>
                <c:pt idx="762">
                  <c:v>-1.2156831452554494E-4</c:v>
                </c:pt>
                <c:pt idx="763">
                  <c:v>-5.5345169888068524E-5</c:v>
                </c:pt>
                <c:pt idx="764">
                  <c:v>5.733342497830564E-5</c:v>
                </c:pt>
                <c:pt idx="765">
                  <c:v>1.6565109623992269E-4</c:v>
                </c:pt>
                <c:pt idx="766">
                  <c:v>2.0897203077721634E-4</c:v>
                </c:pt>
                <c:pt idx="767">
                  <c:v>1.5637687487461498E-4</c:v>
                </c:pt>
                <c:pt idx="768">
                  <c:v>3.0540633570039805E-5</c:v>
                </c:pt>
                <c:pt idx="769">
                  <c:v>-1.0311214074577808E-4</c:v>
                </c:pt>
                <c:pt idx="770">
                  <c:v>-1.7654579949983828E-4</c:v>
                </c:pt>
                <c:pt idx="771">
                  <c:v>-1.6125027464214547E-4</c:v>
                </c:pt>
                <c:pt idx="772">
                  <c:v>-8.2791573118679915E-5</c:v>
                </c:pt>
                <c:pt idx="773">
                  <c:v>1.969791571046759E-6</c:v>
                </c:pt>
                <c:pt idx="774">
                  <c:v>4.7244281024923503E-5</c:v>
                </c:pt>
                <c:pt idx="775">
                  <c:v>4.82314991637096E-5</c:v>
                </c:pt>
                <c:pt idx="776">
                  <c:v>3.6697685727229432E-5</c:v>
                </c:pt>
                <c:pt idx="777">
                  <c:v>4.7378222614225684E-5</c:v>
                </c:pt>
                <c:pt idx="778">
                  <c:v>8.3463243084355376E-5</c:v>
                </c:pt>
                <c:pt idx="779">
                  <c:v>1.1028480717036028E-4</c:v>
                </c:pt>
                <c:pt idx="780">
                  <c:v>8.3766875008839457E-5</c:v>
                </c:pt>
                <c:pt idx="781">
                  <c:v>-8.4267973622463018E-6</c:v>
                </c:pt>
                <c:pt idx="782">
                  <c:v>-1.2705516507850915E-4</c:v>
                </c:pt>
                <c:pt idx="783">
                  <c:v>-2.0173861202368225E-4</c:v>
                </c:pt>
                <c:pt idx="784">
                  <c:v>-1.7938794370752617E-4</c:v>
                </c:pt>
                <c:pt idx="785">
                  <c:v>-6.5007409820311296E-5</c:v>
                </c:pt>
                <c:pt idx="786">
                  <c:v>7.7241867687300998E-5</c:v>
                </c:pt>
                <c:pt idx="787">
                  <c:v>1.6594906911739495E-4</c:v>
                </c:pt>
                <c:pt idx="788">
                  <c:v>1.5778800986486659E-4</c:v>
                </c:pt>
                <c:pt idx="789">
                  <c:v>7.5470854421511089E-5</c:v>
                </c:pt>
                <c:pt idx="790">
                  <c:v>-1.2694651714122817E-5</c:v>
                </c:pt>
                <c:pt idx="791">
                  <c:v>-4.615852412198066E-5</c:v>
                </c:pt>
                <c:pt idx="792">
                  <c:v>-1.752421341543666E-5</c:v>
                </c:pt>
                <c:pt idx="793">
                  <c:v>2.5136259888806301E-5</c:v>
                </c:pt>
                <c:pt idx="794">
                  <c:v>2.097178142602039E-5</c:v>
                </c:pt>
                <c:pt idx="795">
                  <c:v>-4.9483535839595114E-5</c:v>
                </c:pt>
                <c:pt idx="796">
                  <c:v>-1.4223466055491993E-4</c:v>
                </c:pt>
                <c:pt idx="797">
                  <c:v>-1.7941040873687677E-4</c:v>
                </c:pt>
                <c:pt idx="798">
                  <c:v>-1.0981090837613727E-4</c:v>
                </c:pt>
                <c:pt idx="799">
                  <c:v>4.5813691596711557E-5</c:v>
                </c:pt>
                <c:pt idx="800">
                  <c:v>2.0132058843639234E-4</c:v>
                </c:pt>
                <c:pt idx="801">
                  <c:v>2.6162576078914612E-4</c:v>
                </c:pt>
                <c:pt idx="802">
                  <c:v>1.8873364995289983E-4</c:v>
                </c:pt>
                <c:pt idx="803">
                  <c:v>2.8476987578112553E-5</c:v>
                </c:pt>
                <c:pt idx="804">
                  <c:v>-1.2228178865161988E-4</c:v>
                </c:pt>
                <c:pt idx="805">
                  <c:v>-1.8368057679399763E-4</c:v>
                </c:pt>
                <c:pt idx="806">
                  <c:v>-1.4531431898341822E-4</c:v>
                </c:pt>
                <c:pt idx="807">
                  <c:v>-6.4522461380967818E-5</c:v>
                </c:pt>
                <c:pt idx="808">
                  <c:v>-1.3832476173583385E-5</c:v>
                </c:pt>
                <c:pt idx="809">
                  <c:v>-2.0299520512423914E-5</c:v>
                </c:pt>
                <c:pt idx="810">
                  <c:v>-4.5599680167454465E-5</c:v>
                </c:pt>
                <c:pt idx="811">
                  <c:v>-2.3257919310205232E-5</c:v>
                </c:pt>
                <c:pt idx="812">
                  <c:v>7.678805391571011E-5</c:v>
                </c:pt>
                <c:pt idx="813">
                  <c:v>2.096950051117896E-4</c:v>
                </c:pt>
                <c:pt idx="814">
                  <c:v>2.7824972035821893E-4</c:v>
                </c:pt>
                <c:pt idx="815">
                  <c:v>2.0395173000454291E-4</c:v>
                </c:pt>
                <c:pt idx="816">
                  <c:v>-5.9169386663620646E-6</c:v>
                </c:pt>
                <c:pt idx="817">
                  <c:v>-2.4862126715269133E-4</c:v>
                </c:pt>
                <c:pt idx="818">
                  <c:v>-3.8627602726972425E-4</c:v>
                </c:pt>
                <c:pt idx="819">
                  <c:v>-3.3615313982971872E-4</c:v>
                </c:pt>
                <c:pt idx="820">
                  <c:v>-1.2672472069378006E-4</c:v>
                </c:pt>
                <c:pt idx="821">
                  <c:v>1.2146363026334387E-4</c:v>
                </c:pt>
                <c:pt idx="822">
                  <c:v>2.7656814922227742E-4</c:v>
                </c:pt>
                <c:pt idx="823">
                  <c:v>2.7950935828190539E-4</c:v>
                </c:pt>
                <c:pt idx="824">
                  <c:v>1.7163340617787408E-4</c:v>
                </c:pt>
                <c:pt idx="825">
                  <c:v>4.9564414629600417E-5</c:v>
                </c:pt>
                <c:pt idx="826">
                  <c:v>-1.425452307124643E-5</c:v>
                </c:pt>
                <c:pt idx="827">
                  <c:v>-2.232955634134413E-5</c:v>
                </c:pt>
                <c:pt idx="828">
                  <c:v>-3.5817348086972765E-5</c:v>
                </c:pt>
                <c:pt idx="829">
                  <c:v>-1.0725342270099413E-4</c:v>
                </c:pt>
                <c:pt idx="830">
                  <c:v>-2.2000009188519504E-4</c:v>
                </c:pt>
                <c:pt idx="831">
                  <c:v>-2.8771785912179914E-4</c:v>
                </c:pt>
                <c:pt idx="832">
                  <c:v>-2.1935678741972771E-4</c:v>
                </c:pt>
                <c:pt idx="833">
                  <c:v>-8.8175213175904567E-7</c:v>
                </c:pt>
                <c:pt idx="834">
                  <c:v>2.7270720539376907E-4</c:v>
                </c:pt>
                <c:pt idx="835">
                  <c:v>4.4693025526337766E-4</c:v>
                </c:pt>
                <c:pt idx="836">
                  <c:v>4.0897502155023117E-4</c:v>
                </c:pt>
                <c:pt idx="837">
                  <c:v>1.6848158724287572E-4</c:v>
                </c:pt>
                <c:pt idx="838">
                  <c:v>-1.4271823612134935E-4</c:v>
                </c:pt>
                <c:pt idx="839">
                  <c:v>-3.5480808650973093E-4</c:v>
                </c:pt>
                <c:pt idx="840">
                  <c:v>-3.694088962344997E-4</c:v>
                </c:pt>
                <c:pt idx="841">
                  <c:v>-2.1661387021432402E-4</c:v>
                </c:pt>
                <c:pt idx="842">
                  <c:v>-2.0790794616860808E-5</c:v>
                </c:pt>
                <c:pt idx="843">
                  <c:v>9.6119070240736519E-5</c:v>
                </c:pt>
                <c:pt idx="844">
                  <c:v>9.9692382780390155E-5</c:v>
                </c:pt>
                <c:pt idx="845">
                  <c:v>5.3585624254952949E-5</c:v>
                </c:pt>
                <c:pt idx="846">
                  <c:v>5.1638652642343457E-5</c:v>
                </c:pt>
                <c:pt idx="847">
                  <c:v>1.28845712055761E-4</c:v>
                </c:pt>
                <c:pt idx="848">
                  <c:v>2.2456979486810378E-4</c:v>
                </c:pt>
                <c:pt idx="849">
                  <c:v>2.2953168548346342E-4</c:v>
                </c:pt>
                <c:pt idx="850">
                  <c:v>8.0664538953872646E-5</c:v>
                </c:pt>
                <c:pt idx="851">
                  <c:v>-1.7237645652672703E-4</c:v>
                </c:pt>
                <c:pt idx="852">
                  <c:v>-3.8603750411343892E-4</c:v>
                </c:pt>
                <c:pt idx="853">
                  <c:v>-4.1883363635929595E-4</c:v>
                </c:pt>
                <c:pt idx="854">
                  <c:v>-2.3497687420799689E-4</c:v>
                </c:pt>
                <c:pt idx="855">
                  <c:v>6.3204339431477473E-5</c:v>
                </c:pt>
                <c:pt idx="856">
                  <c:v>3.015722367622036E-4</c:v>
                </c:pt>
                <c:pt idx="857">
                  <c:v>3.5271254554510397E-4</c:v>
                </c:pt>
                <c:pt idx="858">
                  <c:v>2.1995350068630134E-4</c:v>
                </c:pt>
                <c:pt idx="859">
                  <c:v>2.5218356608063433E-5</c:v>
                </c:pt>
                <c:pt idx="860">
                  <c:v>-8.8704522346074051E-5</c:v>
                </c:pt>
                <c:pt idx="861">
                  <c:v>-6.6227365951436514E-5</c:v>
                </c:pt>
                <c:pt idx="862">
                  <c:v>2.5300100199904348E-5</c:v>
                </c:pt>
                <c:pt idx="863">
                  <c:v>5.8775833364937644E-5</c:v>
                </c:pt>
                <c:pt idx="864">
                  <c:v>-4.0909888639647792E-5</c:v>
                </c:pt>
                <c:pt idx="865">
                  <c:v>-2.2550705989086021E-4</c:v>
                </c:pt>
                <c:pt idx="866">
                  <c:v>-3.5114620925375797E-4</c:v>
                </c:pt>
                <c:pt idx="867">
                  <c:v>-2.8729248471890653E-4</c:v>
                </c:pt>
                <c:pt idx="868">
                  <c:v>-2.4597825257600597E-5</c:v>
                </c:pt>
                <c:pt idx="869">
                  <c:v>3.0274395316593595E-4</c:v>
                </c:pt>
                <c:pt idx="870">
                  <c:v>5.0145199327364344E-4</c:v>
                </c:pt>
                <c:pt idx="871">
                  <c:v>4.5086791422138694E-4</c:v>
                </c:pt>
                <c:pt idx="872">
                  <c:v>1.8547568920427332E-4</c:v>
                </c:pt>
                <c:pt idx="873">
                  <c:v>-1.3233174086681431E-4</c:v>
                </c:pt>
                <c:pt idx="874">
                  <c:v>-3.2788777826913334E-4</c:v>
                </c:pt>
                <c:pt idx="875">
                  <c:v>-3.3126392860196045E-4</c:v>
                </c:pt>
                <c:pt idx="876">
                  <c:v>-2.0941706140516428E-4</c:v>
                </c:pt>
                <c:pt idx="877">
                  <c:v>-9.3842899197707125E-5</c:v>
                </c:pt>
                <c:pt idx="878">
                  <c:v>-6.5133281727484902E-5</c:v>
                </c:pt>
                <c:pt idx="879">
                  <c:v>-8.8428373103257614E-5</c:v>
                </c:pt>
                <c:pt idx="880">
                  <c:v>-5.2250953962004032E-5</c:v>
                </c:pt>
                <c:pt idx="881">
                  <c:v>1.2048116312964217E-4</c:v>
                </c:pt>
                <c:pt idx="882">
                  <c:v>3.8092454342742045E-4</c:v>
                </c:pt>
                <c:pt idx="883">
                  <c:v>5.6267452219022963E-4</c:v>
                </c:pt>
                <c:pt idx="884">
                  <c:v>4.9413474279216948E-4</c:v>
                </c:pt>
                <c:pt idx="885">
                  <c:v>1.3543411836020239E-4</c:v>
                </c:pt>
                <c:pt idx="886">
                  <c:v>-3.6520965273792211E-4</c:v>
                </c:pt>
                <c:pt idx="887">
                  <c:v>-7.4629099554816229E-4</c:v>
                </c:pt>
                <c:pt idx="888">
                  <c:v>-7.9392334378512416E-4</c:v>
                </c:pt>
                <c:pt idx="889">
                  <c:v>-4.7845869611845408E-4</c:v>
                </c:pt>
                <c:pt idx="890">
                  <c:v>2.8630749344484712E-5</c:v>
                </c:pt>
                <c:pt idx="891">
                  <c:v>4.6790110522575428E-4</c:v>
                </c:pt>
                <c:pt idx="892">
                  <c:v>6.5313075830779538E-4</c:v>
                </c:pt>
                <c:pt idx="893">
                  <c:v>5.6777342984641935E-4</c:v>
                </c:pt>
                <c:pt idx="894">
                  <c:v>3.3658336072623176E-4</c:v>
                </c:pt>
                <c:pt idx="895">
                  <c:v>1.072697944807446E-4</c:v>
                </c:pt>
                <c:pt idx="896">
                  <c:v>-5.8630627731726577E-5</c:v>
                </c:pt>
                <c:pt idx="897">
                  <c:v>-2.0123695489220652E-4</c:v>
                </c:pt>
                <c:pt idx="898">
                  <c:v>-3.8039432981866456E-4</c:v>
                </c:pt>
                <c:pt idx="899">
                  <c:v>-5.745442336680147E-4</c:v>
                </c:pt>
                <c:pt idx="900">
                  <c:v>-6.5621060591169523E-4</c:v>
                </c:pt>
                <c:pt idx="901">
                  <c:v>-4.7788471993347512E-4</c:v>
                </c:pt>
                <c:pt idx="902">
                  <c:v>-8.3823512322390197E-6</c:v>
                </c:pt>
                <c:pt idx="903">
                  <c:v>5.9095945169401623E-4</c:v>
                </c:pt>
                <c:pt idx="904">
                  <c:v>1.0253276135099704E-3</c:v>
                </c:pt>
                <c:pt idx="905">
                  <c:v>1.0371163218824862E-3</c:v>
                </c:pt>
                <c:pt idx="906">
                  <c:v>5.7639469339576966E-4</c:v>
                </c:pt>
                <c:pt idx="907">
                  <c:v>-1.4995513390060128E-4</c:v>
                </c:pt>
                <c:pt idx="908">
                  <c:v>-7.9125661922477904E-4</c:v>
                </c:pt>
                <c:pt idx="909">
                  <c:v>-1.0562297396523083E-3</c:v>
                </c:pt>
                <c:pt idx="910">
                  <c:v>-8.7170306236239177E-4</c:v>
                </c:pt>
                <c:pt idx="911">
                  <c:v>-3.9586754442851865E-4</c:v>
                </c:pt>
                <c:pt idx="912">
                  <c:v>1.1026339431657639E-4</c:v>
                </c:pt>
                <c:pt idx="913">
                  <c:v>4.518540585645605E-4</c:v>
                </c:pt>
                <c:pt idx="914">
                  <c:v>5.8928409632126816E-4</c:v>
                </c:pt>
                <c:pt idx="915">
                  <c:v>5.9749544380053752E-4</c:v>
                </c:pt>
                <c:pt idx="916">
                  <c:v>5.4935812335839664E-4</c:v>
                </c:pt>
                <c:pt idx="917">
                  <c:v>4.320945077066005E-4</c:v>
                </c:pt>
                <c:pt idx="918">
                  <c:v>1.7097517847573093E-4</c:v>
                </c:pt>
                <c:pt idx="919">
                  <c:v>-2.6120822365288871E-4</c:v>
                </c:pt>
                <c:pt idx="920">
                  <c:v>-7.4928203881356758E-4</c:v>
                </c:pt>
                <c:pt idx="921">
                  <c:v>-1.0526961773686945E-3</c:v>
                </c:pt>
                <c:pt idx="922">
                  <c:v>-9.455957489224434E-4</c:v>
                </c:pt>
                <c:pt idx="923">
                  <c:v>-3.8785025487782015E-4</c:v>
                </c:pt>
                <c:pt idx="924">
                  <c:v>4.0336299813824382E-4</c:v>
                </c:pt>
                <c:pt idx="925">
                  <c:v>1.050407497327447E-3</c:v>
                </c:pt>
                <c:pt idx="926">
                  <c:v>1.2299686626443174E-3</c:v>
                </c:pt>
                <c:pt idx="927">
                  <c:v>8.6598488452508283E-4</c:v>
                </c:pt>
                <c:pt idx="928">
                  <c:v>1.7030096995633383E-4</c:v>
                </c:pt>
                <c:pt idx="929">
                  <c:v>-4.9550730942222315E-4</c:v>
                </c:pt>
                <c:pt idx="930">
                  <c:v>-8.4027117302892069E-4</c:v>
                </c:pt>
                <c:pt idx="931">
                  <c:v>-7.9568314345377885E-4</c:v>
                </c:pt>
                <c:pt idx="932">
                  <c:v>-5.0692132438275451E-4</c:v>
                </c:pt>
                <c:pt idx="933">
                  <c:v>-1.8788131567708263E-4</c:v>
                </c:pt>
                <c:pt idx="934">
                  <c:v>3.7960984645353326E-5</c:v>
                </c:pt>
                <c:pt idx="935">
                  <c:v>1.911464831076726E-4</c:v>
                </c:pt>
                <c:pt idx="936">
                  <c:v>3.5677116865986979E-4</c:v>
                </c:pt>
                <c:pt idx="937">
                  <c:v>5.5376972975573226E-4</c:v>
                </c:pt>
                <c:pt idx="938">
                  <c:v>6.7468444867396608E-4</c:v>
                </c:pt>
                <c:pt idx="939">
                  <c:v>5.5704260833602305E-4</c:v>
                </c:pt>
                <c:pt idx="940">
                  <c:v>1.3470704522526241E-4</c:v>
                </c:pt>
                <c:pt idx="941">
                  <c:v>-4.5682760598799604E-4</c:v>
                </c:pt>
                <c:pt idx="942">
                  <c:v>-9.2140543990982995E-4</c:v>
                </c:pt>
                <c:pt idx="943">
                  <c:v>-9.7982262373850419E-4</c:v>
                </c:pt>
                <c:pt idx="944">
                  <c:v>-5.6400894745599177E-4</c:v>
                </c:pt>
                <c:pt idx="945">
                  <c:v>1.1626588656736639E-4</c:v>
                </c:pt>
                <c:pt idx="946">
                  <c:v>6.9275379839433323E-4</c:v>
                </c:pt>
                <c:pt idx="947">
                  <c:v>8.6871718989129537E-4</c:v>
                </c:pt>
                <c:pt idx="948">
                  <c:v>6.0143059843656443E-4</c:v>
                </c:pt>
                <c:pt idx="949">
                  <c:v>1.1113442813041824E-4</c:v>
                </c:pt>
                <c:pt idx="950">
                  <c:v>-2.8502445182148435E-4</c:v>
                </c:pt>
                <c:pt idx="951">
                  <c:v>-3.9047501853243312E-4</c:v>
                </c:pt>
                <c:pt idx="952">
                  <c:v>-2.4187094832457708E-4</c:v>
                </c:pt>
                <c:pt idx="953">
                  <c:v>-4.3721163025145281E-5</c:v>
                </c:pt>
                <c:pt idx="954">
                  <c:v>1.3277471038372068E-5</c:v>
                </c:pt>
                <c:pt idx="955">
                  <c:v>-9.5759851376597872E-5</c:v>
                </c:pt>
                <c:pt idx="956">
                  <c:v>-2.2417531911412942E-4</c:v>
                </c:pt>
                <c:pt idx="957">
                  <c:v>-1.9245217172910554E-4</c:v>
                </c:pt>
                <c:pt idx="958">
                  <c:v>4.5283470781273692E-5</c:v>
                </c:pt>
                <c:pt idx="959">
                  <c:v>3.4514751132102173E-4</c:v>
                </c:pt>
                <c:pt idx="960">
                  <c:v>4.7763508047026122E-4</c:v>
                </c:pt>
                <c:pt idx="961">
                  <c:v>3.1265258234782709E-4</c:v>
                </c:pt>
                <c:pt idx="962">
                  <c:v>-6.2312063922548348E-5</c:v>
                </c:pt>
                <c:pt idx="963">
                  <c:v>-3.9091689623702204E-4</c:v>
                </c:pt>
                <c:pt idx="964">
                  <c:v>-4.3470204739132077E-4</c:v>
                </c:pt>
                <c:pt idx="965">
                  <c:v>-1.5815621005640219E-4</c:v>
                </c:pt>
                <c:pt idx="966">
                  <c:v>2.3275319843805981E-4</c:v>
                </c:pt>
                <c:pt idx="967">
                  <c:v>4.3575960995275207E-4</c:v>
                </c:pt>
                <c:pt idx="968">
                  <c:v>2.7801217010399871E-4</c:v>
                </c:pt>
                <c:pt idx="969">
                  <c:v>-1.4639849041632913E-4</c:v>
                </c:pt>
                <c:pt idx="970">
                  <c:v>-5.3426781777796562E-4</c:v>
                </c:pt>
                <c:pt idx="971">
                  <c:v>-5.8904721268512948E-4</c:v>
                </c:pt>
                <c:pt idx="972">
                  <c:v>-2.3788194175757821E-4</c:v>
                </c:pt>
                <c:pt idx="973">
                  <c:v>3.1002884564539394E-4</c:v>
                </c:pt>
                <c:pt idx="974">
                  <c:v>7.0731174637812431E-4</c:v>
                </c:pt>
                <c:pt idx="975">
                  <c:v>7.0899162394380446E-4</c:v>
                </c:pt>
                <c:pt idx="976">
                  <c:v>3.3436856719181455E-4</c:v>
                </c:pt>
                <c:pt idx="977">
                  <c:v>-1.6373388281881078E-4</c:v>
                </c:pt>
                <c:pt idx="978">
                  <c:v>-4.9105244491640207E-4</c:v>
                </c:pt>
                <c:pt idx="979">
                  <c:v>-5.1573129489931771E-4</c:v>
                </c:pt>
                <c:pt idx="980">
                  <c:v>-3.3229419585545524E-4</c:v>
                </c:pt>
                <c:pt idx="981">
                  <c:v>-1.4776023441174423E-4</c:v>
                </c:pt>
                <c:pt idx="982">
                  <c:v>-9.1814827189621947E-5</c:v>
                </c:pt>
                <c:pt idx="983">
                  <c:v>-1.0987437402084839E-4</c:v>
                </c:pt>
                <c:pt idx="984">
                  <c:v>-2.7620871595935037E-5</c:v>
                </c:pt>
                <c:pt idx="985">
                  <c:v>2.6643748216909237E-4</c:v>
                </c:pt>
                <c:pt idx="986">
                  <c:v>6.7508346463757726E-4</c:v>
                </c:pt>
                <c:pt idx="987">
                  <c:v>9.162548963773722E-4</c:v>
                </c:pt>
                <c:pt idx="988">
                  <c:v>7.1839886624479354E-4</c:v>
                </c:pt>
                <c:pt idx="989">
                  <c:v>4.826490934129215E-5</c:v>
                </c:pt>
                <c:pt idx="990">
                  <c:v>-8.0719583590709465E-4</c:v>
                </c:pt>
                <c:pt idx="991">
                  <c:v>-1.3853423836046545E-3</c:v>
                </c:pt>
                <c:pt idx="992">
                  <c:v>-1.3337816009625966E-3</c:v>
                </c:pt>
                <c:pt idx="993">
                  <c:v>-6.4313871178217738E-4</c:v>
                </c:pt>
                <c:pt idx="994">
                  <c:v>3.3729620967264638E-4</c:v>
                </c:pt>
                <c:pt idx="995">
                  <c:v>1.1139535505925739E-3</c:v>
                </c:pt>
                <c:pt idx="996">
                  <c:v>1.3452452339284462E-3</c:v>
                </c:pt>
                <c:pt idx="997">
                  <c:v>1.0188455634179455E-3</c:v>
                </c:pt>
                <c:pt idx="998">
                  <c:v>4.0200954723209812E-4</c:v>
                </c:pt>
                <c:pt idx="999">
                  <c:v>-1.763262425288103E-4</c:v>
                </c:pt>
                <c:pt idx="1000">
                  <c:v>-5.3807806259886109E-4</c:v>
                </c:pt>
                <c:pt idx="1001">
                  <c:v>-7.1061934314877416E-4</c:v>
                </c:pt>
                <c:pt idx="1002">
                  <c:v>-8.0653161404722841E-4</c:v>
                </c:pt>
                <c:pt idx="1003">
                  <c:v>-8.5298039088862803E-4</c:v>
                </c:pt>
                <c:pt idx="1004">
                  <c:v>-7.3082846484431895E-4</c:v>
                </c:pt>
                <c:pt idx="1005">
                  <c:v>-2.8615781066046626E-4</c:v>
                </c:pt>
                <c:pt idx="1006">
                  <c:v>4.7520682501608669E-4</c:v>
                </c:pt>
                <c:pt idx="1007">
                  <c:v>1.2830649189622127E-3</c:v>
                </c:pt>
                <c:pt idx="1008">
                  <c:v>1.7045616224907573E-3</c:v>
                </c:pt>
                <c:pt idx="1009">
                  <c:v>1.410574112211101E-3</c:v>
                </c:pt>
                <c:pt idx="1010">
                  <c:v>4.2587798781151901E-4</c:v>
                </c:pt>
                <c:pt idx="1011">
                  <c:v>-8.2688270737745341E-4</c:v>
                </c:pt>
                <c:pt idx="1012">
                  <c:v>-1.7436614754834535E-3</c:v>
                </c:pt>
                <c:pt idx="1013">
                  <c:v>-1.8856459921074221E-3</c:v>
                </c:pt>
                <c:pt idx="1014">
                  <c:v>-1.2288191428210323E-3</c:v>
                </c:pt>
                <c:pt idx="1015">
                  <c:v>-1.5352155685229788E-4</c:v>
                </c:pt>
                <c:pt idx="1016">
                  <c:v>8.087446239278597E-4</c:v>
                </c:pt>
                <c:pt idx="1017">
                  <c:v>1.2896088924690082E-3</c:v>
                </c:pt>
                <c:pt idx="1018">
                  <c:v>1.2480724783211746E-3</c:v>
                </c:pt>
                <c:pt idx="1019">
                  <c:v>8.9643434095659162E-4</c:v>
                </c:pt>
                <c:pt idx="1020">
                  <c:v>4.7849309000812468E-4</c:v>
                </c:pt>
                <c:pt idx="1021">
                  <c:v>8.9456280168409352E-5</c:v>
                </c:pt>
                <c:pt idx="1022">
                  <c:v>-3.2577195049477927E-4</c:v>
                </c:pt>
                <c:pt idx="1023">
                  <c:v>-8.1690123665761666E-4</c:v>
                </c:pt>
                <c:pt idx="1024">
                  <c:v>-1.2710866388206481E-3</c:v>
                </c:pt>
                <c:pt idx="1025">
                  <c:v>-1.4139079052706881E-3</c:v>
                </c:pt>
                <c:pt idx="1026">
                  <c:v>-9.9627886580158274E-4</c:v>
                </c:pt>
                <c:pt idx="1027">
                  <c:v>-3.1900199345831464E-5</c:v>
                </c:pt>
                <c:pt idx="1028">
                  <c:v>1.112522663888731E-3</c:v>
                </c:pt>
                <c:pt idx="1029">
                  <c:v>1.8774410045249855E-3</c:v>
                </c:pt>
                <c:pt idx="1030">
                  <c:v>1.838493392688767E-3</c:v>
                </c:pt>
                <c:pt idx="1031">
                  <c:v>9.8350327440099188E-4</c:v>
                </c:pt>
                <c:pt idx="1032">
                  <c:v>-2.5983699025899823E-4</c:v>
                </c:pt>
                <c:pt idx="1033">
                  <c:v>-1.2750929594410642E-3</c:v>
                </c:pt>
                <c:pt idx="1034">
                  <c:v>-1.6211603496646056E-3</c:v>
                </c:pt>
                <c:pt idx="1035">
                  <c:v>-1.2655127747896572E-3</c:v>
                </c:pt>
                <c:pt idx="1036">
                  <c:v>-5.4020652008335615E-4</c:v>
                </c:pt>
                <c:pt idx="1037">
                  <c:v>1.2587023522339679E-4</c:v>
                </c:pt>
                <c:pt idx="1038">
                  <c:v>4.9126095224230962E-4</c:v>
                </c:pt>
                <c:pt idx="1039">
                  <c:v>6.0027488086679089E-4</c:v>
                </c:pt>
                <c:pt idx="1040">
                  <c:v>6.4773124193020528E-4</c:v>
                </c:pt>
                <c:pt idx="1041">
                  <c:v>7.4526530453771444E-4</c:v>
                </c:pt>
                <c:pt idx="1042">
                  <c:v>7.9403580405716374E-4</c:v>
                </c:pt>
                <c:pt idx="1043">
                  <c:v>5.734298284025966E-4</c:v>
                </c:pt>
                <c:pt idx="1044">
                  <c:v>-2.7701847676146847E-5</c:v>
                </c:pt>
                <c:pt idx="1045">
                  <c:v>-8.3568651618093793E-4</c:v>
                </c:pt>
                <c:pt idx="1046">
                  <c:v>-1.4366570400409558E-3</c:v>
                </c:pt>
                <c:pt idx="1047">
                  <c:v>-1.4350207629011543E-3</c:v>
                </c:pt>
                <c:pt idx="1048">
                  <c:v>-7.4462938692125959E-4</c:v>
                </c:pt>
                <c:pt idx="1049">
                  <c:v>3.0980450163587173E-4</c:v>
                </c:pt>
                <c:pt idx="1050">
                  <c:v>1.1733604460719934E-3</c:v>
                </c:pt>
                <c:pt idx="1051">
                  <c:v>1.4087828013255612E-3</c:v>
                </c:pt>
                <c:pt idx="1052">
                  <c:v>9.6889787041647157E-4</c:v>
                </c:pt>
                <c:pt idx="1053">
                  <c:v>2.0150625058047573E-4</c:v>
                </c:pt>
                <c:pt idx="1054">
                  <c:v>-4.1145260674244554E-4</c:v>
                </c:pt>
                <c:pt idx="1055">
                  <c:v>-5.859461233861424E-4</c:v>
                </c:pt>
                <c:pt idx="1056">
                  <c:v>-3.9768135817848952E-4</c:v>
                </c:pt>
                <c:pt idx="1057">
                  <c:v>-1.6593866627198073E-4</c:v>
                </c:pt>
                <c:pt idx="1058">
                  <c:v>-1.6362402415895995E-4</c:v>
                </c:pt>
                <c:pt idx="1059">
                  <c:v>-3.8658912156762631E-4</c:v>
                </c:pt>
                <c:pt idx="1060">
                  <c:v>-5.6332869072875684E-4</c:v>
                </c:pt>
                <c:pt idx="1061">
                  <c:v>-3.9457947614448641E-4</c:v>
                </c:pt>
                <c:pt idx="1062">
                  <c:v>1.7039560269886637E-4</c:v>
                </c:pt>
                <c:pt idx="1063">
                  <c:v>8.4606896668522097E-4</c:v>
                </c:pt>
                <c:pt idx="1064">
                  <c:v>1.1921030980715009E-3</c:v>
                </c:pt>
                <c:pt idx="1065">
                  <c:v>9.3421944292528599E-4</c:v>
                </c:pt>
                <c:pt idx="1066">
                  <c:v>1.8122354866208402E-4</c:v>
                </c:pt>
                <c:pt idx="1067">
                  <c:v>-6.3212893762968085E-4</c:v>
                </c:pt>
                <c:pt idx="1068">
                  <c:v>-1.0410134072210413E-3</c:v>
                </c:pt>
                <c:pt idx="1069">
                  <c:v>-8.6797650513579681E-4</c:v>
                </c:pt>
                <c:pt idx="1070">
                  <c:v>-3.268881213972783E-4</c:v>
                </c:pt>
                <c:pt idx="1071">
                  <c:v>1.6041287441302701E-4</c:v>
                </c:pt>
                <c:pt idx="1072">
                  <c:v>2.9070061470294644E-4</c:v>
                </c:pt>
                <c:pt idx="1073">
                  <c:v>9.745863026739764E-5</c:v>
                </c:pt>
                <c:pt idx="1074">
                  <c:v>-1.0536393518706611E-4</c:v>
                </c:pt>
                <c:pt idx="1075">
                  <c:v>-5.7159461080719442E-6</c:v>
                </c:pt>
                <c:pt idx="1076">
                  <c:v>4.2386108976381816E-4</c:v>
                </c:pt>
                <c:pt idx="1077">
                  <c:v>8.7206249562531894E-4</c:v>
                </c:pt>
                <c:pt idx="1078">
                  <c:v>9.1610364613966427E-4</c:v>
                </c:pt>
                <c:pt idx="1079">
                  <c:v>3.6239108338860705E-4</c:v>
                </c:pt>
                <c:pt idx="1080">
                  <c:v>-5.6293518787684763E-4</c:v>
                </c:pt>
                <c:pt idx="1081">
                  <c:v>-1.3307967013935652E-3</c:v>
                </c:pt>
                <c:pt idx="1082">
                  <c:v>-1.4604640616733429E-3</c:v>
                </c:pt>
                <c:pt idx="1083">
                  <c:v>-8.5282357348910338E-4</c:v>
                </c:pt>
                <c:pt idx="1084">
                  <c:v>1.3846110495190035E-4</c:v>
                </c:pt>
                <c:pt idx="1085">
                  <c:v>9.4993654966948806E-4</c:v>
                </c:pt>
                <c:pt idx="1086">
                  <c:v>1.1862273641497661E-3</c:v>
                </c:pt>
                <c:pt idx="1087">
                  <c:v>8.576321959958053E-4</c:v>
                </c:pt>
                <c:pt idx="1088">
                  <c:v>3.1360654885603383E-4</c:v>
                </c:pt>
                <c:pt idx="1089">
                  <c:v>-5.939157047022429E-5</c:v>
                </c:pt>
                <c:pt idx="1090">
                  <c:v>-1.3212116702485376E-4</c:v>
                </c:pt>
                <c:pt idx="1091">
                  <c:v>-9.091948163417639E-5</c:v>
                </c:pt>
                <c:pt idx="1092">
                  <c:v>-2.247526464062214E-4</c:v>
                </c:pt>
                <c:pt idx="1093">
                  <c:v>-6.2396789279051644E-4</c:v>
                </c:pt>
                <c:pt idx="1094">
                  <c:v>-1.0468125341135048E-3</c:v>
                </c:pt>
                <c:pt idx="1095">
                  <c:v>-1.0784316710610912E-3</c:v>
                </c:pt>
                <c:pt idx="1096">
                  <c:v>-4.717040532811618E-4</c:v>
                </c:pt>
                <c:pt idx="1097">
                  <c:v>5.9642833238550451E-4</c:v>
                </c:pt>
                <c:pt idx="1098">
                  <c:v>1.5703119295179299E-3</c:v>
                </c:pt>
                <c:pt idx="1099">
                  <c:v>1.8573457123710533E-3</c:v>
                </c:pt>
                <c:pt idx="1100">
                  <c:v>1.2321000748684173E-3</c:v>
                </c:pt>
                <c:pt idx="1101">
                  <c:v>9.534959839413507E-6</c:v>
                </c:pt>
                <c:pt idx="1102">
                  <c:v>-1.1458086523243487E-3</c:v>
                </c:pt>
                <c:pt idx="1103">
                  <c:v>-1.6449116996788251E-3</c:v>
                </c:pt>
                <c:pt idx="1104">
                  <c:v>-1.3345049716646778E-3</c:v>
                </c:pt>
                <c:pt idx="1105">
                  <c:v>-5.4437938712394748E-4</c:v>
                </c:pt>
                <c:pt idx="1106">
                  <c:v>1.9344388323409582E-4</c:v>
                </c:pt>
                <c:pt idx="1107">
                  <c:v>5.3023463425053076E-4</c:v>
                </c:pt>
                <c:pt idx="1108">
                  <c:v>5.0196824393609505E-4</c:v>
                </c:pt>
                <c:pt idx="1109">
                  <c:v>4.119306980239008E-4</c:v>
                </c:pt>
                <c:pt idx="1110">
                  <c:v>5.1171715502897129E-4</c:v>
                </c:pt>
                <c:pt idx="1111">
                  <c:v>7.5202263186403807E-4</c:v>
                </c:pt>
                <c:pt idx="1112">
                  <c:v>8.123856738729583E-4</c:v>
                </c:pt>
                <c:pt idx="1113">
                  <c:v>3.9014637581819488E-4</c:v>
                </c:pt>
                <c:pt idx="1114">
                  <c:v>-4.8660801208272298E-4</c:v>
                </c:pt>
                <c:pt idx="1115">
                  <c:v>-1.3883679648933696E-3</c:v>
                </c:pt>
                <c:pt idx="1116">
                  <c:v>-1.7400036339693802E-3</c:v>
                </c:pt>
                <c:pt idx="1117">
                  <c:v>-1.2300950858626612E-3</c:v>
                </c:pt>
                <c:pt idx="1118">
                  <c:v>-6.8340610130306724E-5</c:v>
                </c:pt>
                <c:pt idx="1119">
                  <c:v>1.1149032111083077E-3</c:v>
                </c:pt>
                <c:pt idx="1120">
                  <c:v>1.6713168562759706E-3</c:v>
                </c:pt>
                <c:pt idx="1121">
                  <c:v>1.3566503126033428E-3</c:v>
                </c:pt>
                <c:pt idx="1122">
                  <c:v>4.7003239133291996E-4</c:v>
                </c:pt>
                <c:pt idx="1123">
                  <c:v>-3.8501831713346298E-4</c:v>
                </c:pt>
                <c:pt idx="1124">
                  <c:v>-7.3533559581108021E-4</c:v>
                </c:pt>
                <c:pt idx="1125">
                  <c:v>-5.4582753383109286E-4</c:v>
                </c:pt>
                <c:pt idx="1126">
                  <c:v>-1.8058813551336664E-4</c:v>
                </c:pt>
                <c:pt idx="1127">
                  <c:v>-6.4899113208776043E-5</c:v>
                </c:pt>
                <c:pt idx="1128">
                  <c:v>-3.2227710611001416E-4</c:v>
                </c:pt>
                <c:pt idx="1129">
                  <c:v>-6.7387328256886508E-4</c:v>
                </c:pt>
                <c:pt idx="1130">
                  <c:v>-6.7814561983725694E-4</c:v>
                </c:pt>
                <c:pt idx="1131">
                  <c:v>-1.1911288988036819E-4</c:v>
                </c:pt>
                <c:pt idx="1132">
                  <c:v>7.6912891664021967E-4</c:v>
                </c:pt>
                <c:pt idx="1133">
                  <c:v>1.4306977086084446E-3</c:v>
                </c:pt>
                <c:pt idx="1134">
                  <c:v>1.3844261440765263E-3</c:v>
                </c:pt>
                <c:pt idx="1135">
                  <c:v>5.9089304211972296E-4</c:v>
                </c:pt>
                <c:pt idx="1136">
                  <c:v>-4.9376208526783947E-4</c:v>
                </c:pt>
                <c:pt idx="1137">
                  <c:v>-1.2273261345186644E-3</c:v>
                </c:pt>
                <c:pt idx="1138">
                  <c:v>-1.2282030255632722E-3</c:v>
                </c:pt>
                <c:pt idx="1139">
                  <c:v>-6.2666522773250125E-4</c:v>
                </c:pt>
                <c:pt idx="1140">
                  <c:v>6.5079979306012753E-5</c:v>
                </c:pt>
                <c:pt idx="1141">
                  <c:v>3.5992333531727287E-4</c:v>
                </c:pt>
                <c:pt idx="1142">
                  <c:v>1.6476623640673395E-4</c:v>
                </c:pt>
                <c:pt idx="1143">
                  <c:v>-1.7326707990381602E-4</c:v>
                </c:pt>
                <c:pt idx="1144">
                  <c:v>-1.7722518962356708E-4</c:v>
                </c:pt>
                <c:pt idx="1145">
                  <c:v>3.3778370567406397E-4</c:v>
                </c:pt>
                <c:pt idx="1146">
                  <c:v>1.0680487160890707E-3</c:v>
                </c:pt>
                <c:pt idx="1147">
                  <c:v>1.4176538845051745E-3</c:v>
                </c:pt>
                <c:pt idx="1148">
                  <c:v>9.5198191411094456E-4</c:v>
                </c:pt>
                <c:pt idx="1149">
                  <c:v>-2.3314589053824818E-4</c:v>
                </c:pt>
                <c:pt idx="1150">
                  <c:v>-1.5159192091315145E-3</c:v>
                </c:pt>
                <c:pt idx="1151">
                  <c:v>-2.1412248422614964E-3</c:v>
                </c:pt>
                <c:pt idx="1152">
                  <c:v>-1.7253148847079524E-3</c:v>
                </c:pt>
                <c:pt idx="1153">
                  <c:v>-5.0942950193990364E-4</c:v>
                </c:pt>
                <c:pt idx="1154">
                  <c:v>8.1662595942331778E-4</c:v>
                </c:pt>
                <c:pt idx="1155">
                  <c:v>1.5838099187185368E-3</c:v>
                </c:pt>
                <c:pt idx="1156">
                  <c:v>1.5594481987754227E-3</c:v>
                </c:pt>
                <c:pt idx="1157">
                  <c:v>1.016357348369835E-3</c:v>
                </c:pt>
                <c:pt idx="1158">
                  <c:v>4.3503429344654072E-4</c:v>
                </c:pt>
                <c:pt idx="1159">
                  <c:v>9.7580907841941973E-5</c:v>
                </c:pt>
                <c:pt idx="1160">
                  <c:v>-9.7125784255904239E-5</c:v>
                </c:pt>
                <c:pt idx="1161">
                  <c:v>-4.574292197983048E-4</c:v>
                </c:pt>
                <c:pt idx="1162">
                  <c:v>-1.1221498721399495E-3</c:v>
                </c:pt>
                <c:pt idx="1163">
                  <c:v>-1.8148942117642056E-3</c:v>
                </c:pt>
                <c:pt idx="1164">
                  <c:v>-1.9654884612463831E-3</c:v>
                </c:pt>
                <c:pt idx="1165">
                  <c:v>-1.1409260712439968E-3</c:v>
                </c:pt>
                <c:pt idx="1166">
                  <c:v>5.3574111580516337E-4</c:v>
                </c:pt>
                <c:pt idx="1167">
                  <c:v>2.3231591499322255E-3</c:v>
                </c:pt>
                <c:pt idx="1168">
                  <c:v>3.253145423905591E-3</c:v>
                </c:pt>
                <c:pt idx="1169">
                  <c:v>2.7345704263536108E-3</c:v>
                </c:pt>
                <c:pt idx="1170">
                  <c:v>9.5454965489452171E-4</c:v>
                </c:pt>
                <c:pt idx="1171">
                  <c:v>-1.2104082324090072E-3</c:v>
                </c:pt>
                <c:pt idx="1172">
                  <c:v>-2.7196769172408968E-3</c:v>
                </c:pt>
                <c:pt idx="1173">
                  <c:v>-2.9721666231713384E-3</c:v>
                </c:pt>
                <c:pt idx="1174">
                  <c:v>-2.0862897469905123E-3</c:v>
                </c:pt>
                <c:pt idx="1175">
                  <c:v>-6.9963189169365949E-4</c:v>
                </c:pt>
                <c:pt idx="1176">
                  <c:v>5.2061583980050462E-4</c:v>
                </c:pt>
                <c:pt idx="1177">
                  <c:v>1.2762978085651235E-3</c:v>
                </c:pt>
                <c:pt idx="1178">
                  <c:v>1.671184055144089E-3</c:v>
                </c:pt>
                <c:pt idx="1179">
                  <c:v>1.9118496678935744E-3</c:v>
                </c:pt>
                <c:pt idx="1180">
                  <c:v>1.9761768714334246E-3</c:v>
                </c:pt>
                <c:pt idx="1181">
                  <c:v>1.5631632793609909E-3</c:v>
                </c:pt>
                <c:pt idx="1182">
                  <c:v>3.9044846190939777E-4</c:v>
                </c:pt>
                <c:pt idx="1183">
                  <c:v>-1.4042506091222721E-3</c:v>
                </c:pt>
                <c:pt idx="1184">
                  <c:v>-3.1225648509041097E-3</c:v>
                </c:pt>
                <c:pt idx="1185">
                  <c:v>-3.814393167200697E-3</c:v>
                </c:pt>
                <c:pt idx="1186">
                  <c:v>-2.8768841982597846E-3</c:v>
                </c:pt>
                <c:pt idx="1187">
                  <c:v>-5.3076124451830495E-4</c:v>
                </c:pt>
                <c:pt idx="1188">
                  <c:v>2.1927913542157153E-3</c:v>
                </c:pt>
                <c:pt idx="1189">
                  <c:v>3.9946077803878982E-3</c:v>
                </c:pt>
                <c:pt idx="1190">
                  <c:v>4.0450527524615544E-3</c:v>
                </c:pt>
                <c:pt idx="1191">
                  <c:v>2.436673759543111E-3</c:v>
                </c:pt>
                <c:pt idx="1192">
                  <c:v>6.5906616355618767E-5</c:v>
                </c:pt>
                <c:pt idx="1193">
                  <c:v>-1.9489920058979487E-3</c:v>
                </c:pt>
                <c:pt idx="1194">
                  <c:v>-2.9006680504096594E-3</c:v>
                </c:pt>
                <c:pt idx="1195">
                  <c:v>-2.763038801946777E-3</c:v>
                </c:pt>
                <c:pt idx="1196">
                  <c:v>-1.9802207208501651E-3</c:v>
                </c:pt>
                <c:pt idx="1197">
                  <c:v>-1.0120799664240687E-3</c:v>
                </c:pt>
                <c:pt idx="1198">
                  <c:v>-2.4148670605899082E-5</c:v>
                </c:pt>
                <c:pt idx="1199">
                  <c:v>1.0519189547356412E-3</c:v>
                </c:pt>
                <c:pt idx="1200">
                  <c:v>2.1940188323211398E-3</c:v>
                </c:pt>
                <c:pt idx="1201">
                  <c:v>3.0403857953055498E-3</c:v>
                </c:pt>
                <c:pt idx="1202">
                  <c:v>2.9967709560627517E-3</c:v>
                </c:pt>
                <c:pt idx="1203">
                  <c:v>1.6763824870781941E-3</c:v>
                </c:pt>
                <c:pt idx="1204">
                  <c:v>-6.5921058546273518E-4</c:v>
                </c:pt>
                <c:pt idx="1205">
                  <c:v>-3.0464226526192824E-3</c:v>
                </c:pt>
                <c:pt idx="1206">
                  <c:v>-4.2825033743036202E-3</c:v>
                </c:pt>
                <c:pt idx="1207">
                  <c:v>-3.6444124027356925E-3</c:v>
                </c:pt>
                <c:pt idx="1208">
                  <c:v>-1.3796910477425564E-3</c:v>
                </c:pt>
                <c:pt idx="1209">
                  <c:v>1.389853550313315E-3</c:v>
                </c:pt>
                <c:pt idx="1210">
                  <c:v>3.3145625692686002E-3</c:v>
                </c:pt>
                <c:pt idx="1211">
                  <c:v>3.5934089128098687E-3</c:v>
                </c:pt>
                <c:pt idx="1212">
                  <c:v>2.372188729668261E-3</c:v>
                </c:pt>
                <c:pt idx="1213">
                  <c:v>5.2714545399348822E-4</c:v>
                </c:pt>
                <c:pt idx="1214">
                  <c:v>-9.7049593412516159E-4</c:v>
                </c:pt>
                <c:pt idx="1215">
                  <c:v>-1.6392576973444008E-3</c:v>
                </c:pt>
                <c:pt idx="1216">
                  <c:v>-1.6298908665125218E-3</c:v>
                </c:pt>
                <c:pt idx="1217">
                  <c:v>-1.3930850445224307E-3</c:v>
                </c:pt>
                <c:pt idx="1218">
                  <c:v>-1.1985356382584369E-3</c:v>
                </c:pt>
                <c:pt idx="1219">
                  <c:v>-9.1670533201679272E-4</c:v>
                </c:pt>
                <c:pt idx="1220">
                  <c:v>-2.3032186212734585E-4</c:v>
                </c:pt>
                <c:pt idx="1221">
                  <c:v>9.2945530366300331E-4</c:v>
                </c:pt>
                <c:pt idx="1222">
                  <c:v>2.1267949029660812E-3</c:v>
                </c:pt>
                <c:pt idx="1223">
                  <c:v>2.6131610768188158E-3</c:v>
                </c:pt>
                <c:pt idx="1224">
                  <c:v>1.8672165244893414E-3</c:v>
                </c:pt>
                <c:pt idx="1225">
                  <c:v>7.3776794105726888E-5</c:v>
                </c:pt>
                <c:pt idx="1226">
                  <c:v>-1.8624525473774029E-3</c:v>
                </c:pt>
                <c:pt idx="1227">
                  <c:v>-2.8415937973529678E-3</c:v>
                </c:pt>
                <c:pt idx="1228">
                  <c:v>-2.2918936809019955E-3</c:v>
                </c:pt>
                <c:pt idx="1229">
                  <c:v>-5.7510810248153992E-4</c:v>
                </c:pt>
                <c:pt idx="1230">
                  <c:v>1.2354312915392022E-3</c:v>
                </c:pt>
                <c:pt idx="1231">
                  <c:v>2.0656110739316388E-3</c:v>
                </c:pt>
                <c:pt idx="1232">
                  <c:v>1.5438563261470403E-3</c:v>
                </c:pt>
                <c:pt idx="1233">
                  <c:v>2.0271627049884384E-4</c:v>
                </c:pt>
                <c:pt idx="1234">
                  <c:v>-9.5074904901075224E-4</c:v>
                </c:pt>
                <c:pt idx="1235">
                  <c:v>-1.1675984335916419E-3</c:v>
                </c:pt>
                <c:pt idx="1236">
                  <c:v>-4.5446058931380588E-4</c:v>
                </c:pt>
                <c:pt idx="1237">
                  <c:v>5.1092069055507579E-4</c:v>
                </c:pt>
                <c:pt idx="1238">
                  <c:v>9.4900686967949819E-4</c:v>
                </c:pt>
                <c:pt idx="1239">
                  <c:v>5.7778412366161786E-4</c:v>
                </c:pt>
                <c:pt idx="1240">
                  <c:v>-2.1549418605436776E-4</c:v>
                </c:pt>
                <c:pt idx="1241">
                  <c:v>-7.4026381320496562E-4</c:v>
                </c:pt>
                <c:pt idx="1242">
                  <c:v>-5.9254436320812305E-4</c:v>
                </c:pt>
                <c:pt idx="1243">
                  <c:v>1.4865800681734097E-5</c:v>
                </c:pt>
                <c:pt idx="1244">
                  <c:v>4.5023212272186648E-4</c:v>
                </c:pt>
                <c:pt idx="1245">
                  <c:v>2.2697252065142278E-4</c:v>
                </c:pt>
                <c:pt idx="1246">
                  <c:v>-5.3240984508426371E-4</c:v>
                </c:pt>
                <c:pt idx="1247">
                  <c:v>-1.1327388301158952E-3</c:v>
                </c:pt>
                <c:pt idx="1248">
                  <c:v>-8.4975059024977367E-4</c:v>
                </c:pt>
                <c:pt idx="1249">
                  <c:v>4.2915446973279157E-4</c:v>
                </c:pt>
                <c:pt idx="1250">
                  <c:v>1.9862235265916206E-3</c:v>
                </c:pt>
                <c:pt idx="1251">
                  <c:v>2.6977740090834822E-3</c:v>
                </c:pt>
                <c:pt idx="1252">
                  <c:v>1.8329471302496961E-3</c:v>
                </c:pt>
                <c:pt idx="1253">
                  <c:v>-3.5096683493968773E-4</c:v>
                </c:pt>
                <c:pt idx="1254">
                  <c:v>-2.6770713738070804E-3</c:v>
                </c:pt>
                <c:pt idx="1255">
                  <c:v>-3.7718150091583416E-3</c:v>
                </c:pt>
                <c:pt idx="1256">
                  <c:v>-2.9542722516890437E-3</c:v>
                </c:pt>
                <c:pt idx="1257">
                  <c:v>-6.738575720021847E-4</c:v>
                </c:pt>
                <c:pt idx="1258">
                  <c:v>1.8019389397655613E-3</c:v>
                </c:pt>
                <c:pt idx="1259">
                  <c:v>3.2142790674085102E-3</c:v>
                </c:pt>
                <c:pt idx="1260">
                  <c:v>3.0649645444759928E-3</c:v>
                </c:pt>
                <c:pt idx="1261">
                  <c:v>1.7883093565523019E-3</c:v>
                </c:pt>
                <c:pt idx="1262">
                  <c:v>2.8549402120151788E-4</c:v>
                </c:pt>
                <c:pt idx="1263">
                  <c:v>-7.6929187773611813E-4</c:v>
                </c:pt>
                <c:pt idx="1264">
                  <c:v>-1.3083275642342825E-3</c:v>
                </c:pt>
                <c:pt idx="1265">
                  <c:v>-1.6827279525303065E-3</c:v>
                </c:pt>
                <c:pt idx="1266">
                  <c:v>-2.1293422848731114E-3</c:v>
                </c:pt>
                <c:pt idx="1267">
                  <c:v>-2.3935578028592328E-3</c:v>
                </c:pt>
                <c:pt idx="1268">
                  <c:v>-1.8716329593635925E-3</c:v>
                </c:pt>
                <c:pt idx="1269">
                  <c:v>-1.9014351116211441E-4</c:v>
                </c:pt>
                <c:pt idx="1270">
                  <c:v>2.2561260174821492E-3</c:v>
                </c:pt>
                <c:pt idx="1271">
                  <c:v>4.3058159094530859E-3</c:v>
                </c:pt>
                <c:pt idx="1272">
                  <c:v>4.6767272547433248E-3</c:v>
                </c:pt>
                <c:pt idx="1273">
                  <c:v>2.8468089127558181E-3</c:v>
                </c:pt>
                <c:pt idx="1274">
                  <c:v>-4.7061488941932075E-4</c:v>
                </c:pt>
                <c:pt idx="1275">
                  <c:v>-3.6503472854996426E-3</c:v>
                </c:pt>
                <c:pt idx="1276">
                  <c:v>-5.1077868288698603E-3</c:v>
                </c:pt>
                <c:pt idx="1277">
                  <c:v>-4.2472295487653196E-3</c:v>
                </c:pt>
                <c:pt idx="1278">
                  <c:v>-1.7607235112323796E-3</c:v>
                </c:pt>
                <c:pt idx="1279">
                  <c:v>9.0949967700552274E-4</c:v>
                </c:pt>
                <c:pt idx="1280">
                  <c:v>2.5379042194131978E-3</c:v>
                </c:pt>
                <c:pt idx="1281">
                  <c:v>2.8151387885333402E-3</c:v>
                </c:pt>
                <c:pt idx="1282">
                  <c:v>2.3118012389907799E-3</c:v>
                </c:pt>
                <c:pt idx="1283">
                  <c:v>1.8077406790802367E-3</c:v>
                </c:pt>
                <c:pt idx="1284">
                  <c:v>1.5643490668112569E-3</c:v>
                </c:pt>
                <c:pt idx="1285">
                  <c:v>1.137569360935766E-3</c:v>
                </c:pt>
                <c:pt idx="1286">
                  <c:v>-1.1930787747091226E-4</c:v>
                </c:pt>
                <c:pt idx="1287">
                  <c:v>-2.2830521631351376E-3</c:v>
                </c:pt>
                <c:pt idx="1288">
                  <c:v>-4.4825823054878249E-3</c:v>
                </c:pt>
                <c:pt idx="1289">
                  <c:v>-5.3002987439924425E-3</c:v>
                </c:pt>
                <c:pt idx="1290">
                  <c:v>-3.7357848423479768E-3</c:v>
                </c:pt>
                <c:pt idx="1291">
                  <c:v>-4.8293599142188648E-5</c:v>
                </c:pt>
                <c:pt idx="1292">
                  <c:v>4.1730774757046986E-3</c:v>
                </c:pt>
                <c:pt idx="1293">
                  <c:v>6.83772867364892E-3</c:v>
                </c:pt>
                <c:pt idx="1294">
                  <c:v>6.5677056510025532E-3</c:v>
                </c:pt>
                <c:pt idx="1295">
                  <c:v>3.5009327698548821E-3</c:v>
                </c:pt>
                <c:pt idx="1296">
                  <c:v>-8.3351681845890684E-4</c:v>
                </c:pt>
                <c:pt idx="1297">
                  <c:v>-4.4483644390242187E-3</c:v>
                </c:pt>
                <c:pt idx="1298">
                  <c:v>-5.9902589081570548E-3</c:v>
                </c:pt>
                <c:pt idx="1299">
                  <c:v>-5.2941105463574778E-3</c:v>
                </c:pt>
                <c:pt idx="1300">
                  <c:v>-3.1435238638913613E-3</c:v>
                </c:pt>
                <c:pt idx="1301">
                  <c:v>-5.5803046426616289E-4</c:v>
                </c:pt>
                <c:pt idx="1302">
                  <c:v>1.7947349603078479E-3</c:v>
                </c:pt>
                <c:pt idx="1303">
                  <c:v>3.669762447043274E-3</c:v>
                </c:pt>
                <c:pt idx="1304">
                  <c:v>4.8964685366625089E-3</c:v>
                </c:pt>
                <c:pt idx="1305">
                  <c:v>5.0705897200825634E-3</c:v>
                </c:pt>
                <c:pt idx="1306">
                  <c:v>3.6816446440975609E-3</c:v>
                </c:pt>
                <c:pt idx="1307">
                  <c:v>6.4301178409609608E-4</c:v>
                </c:pt>
                <c:pt idx="1308">
                  <c:v>-3.236365205454846E-3</c:v>
                </c:pt>
                <c:pt idx="1309">
                  <c:v>-6.3513902455217455E-3</c:v>
                </c:pt>
                <c:pt idx="1310">
                  <c:v>-7.0821178888853956E-3</c:v>
                </c:pt>
                <c:pt idx="1311">
                  <c:v>-4.8088979821200428E-3</c:v>
                </c:pt>
                <c:pt idx="1312">
                  <c:v>-4.451537901426824E-4</c:v>
                </c:pt>
                <c:pt idx="1313">
                  <c:v>3.9612972351834898E-3</c:v>
                </c:pt>
                <c:pt idx="1314">
                  <c:v>6.3698863749479884E-3</c:v>
                </c:pt>
                <c:pt idx="1315">
                  <c:v>5.9006036406896107E-3</c:v>
                </c:pt>
                <c:pt idx="1316">
                  <c:v>3.235711559400761E-3</c:v>
                </c:pt>
                <c:pt idx="1317">
                  <c:v>2.8095422594875744E-5</c:v>
                </c:pt>
                <c:pt idx="1318">
                  <c:v>-2.2266847398239174E-3</c:v>
                </c:pt>
                <c:pt idx="1319">
                  <c:v>-3.0393847871808262E-3</c:v>
                </c:pt>
                <c:pt idx="1320">
                  <c:v>-2.931063312592803E-3</c:v>
                </c:pt>
                <c:pt idx="1321">
                  <c:v>-2.6901138466574825E-3</c:v>
                </c:pt>
                <c:pt idx="1322">
                  <c:v>-2.5491531292899466E-3</c:v>
                </c:pt>
                <c:pt idx="1323">
                  <c:v>-1.9830626758824514E-3</c:v>
                </c:pt>
                <c:pt idx="1324">
                  <c:v>-3.0245282123131752E-4</c:v>
                </c:pt>
                <c:pt idx="1325">
                  <c:v>2.4596113670634278E-3</c:v>
                </c:pt>
                <c:pt idx="1326">
                  <c:v>5.1571625095071898E-3</c:v>
                </c:pt>
                <c:pt idx="1327">
                  <c:v>6.0784128436044624E-3</c:v>
                </c:pt>
                <c:pt idx="1328">
                  <c:v>4.1345855063356198E-3</c:v>
                </c:pt>
                <c:pt idx="1329">
                  <c:v>-1.6695557774212673E-4</c:v>
                </c:pt>
                <c:pt idx="1330">
                  <c:v>-4.7554135919282998E-3</c:v>
                </c:pt>
                <c:pt idx="1331">
                  <c:v>-7.1411744855712778E-3</c:v>
                </c:pt>
                <c:pt idx="1332">
                  <c:v>-5.9636779625701153E-3</c:v>
                </c:pt>
                <c:pt idx="1333">
                  <c:v>-1.8942014046003314E-3</c:v>
                </c:pt>
                <c:pt idx="1334">
                  <c:v>2.7485194997950149E-3</c:v>
                </c:pt>
                <c:pt idx="1335">
                  <c:v>5.4348943396828105E-3</c:v>
                </c:pt>
                <c:pt idx="1336">
                  <c:v>4.9566434302220682E-3</c:v>
                </c:pt>
                <c:pt idx="1337">
                  <c:v>2.0483975537278409E-3</c:v>
                </c:pt>
                <c:pt idx="1338">
                  <c:v>-1.257162428432018E-3</c:v>
                </c:pt>
                <c:pt idx="1339">
                  <c:v>-3.025047453748641E-3</c:v>
                </c:pt>
                <c:pt idx="1340">
                  <c:v>-2.581657967450841E-3</c:v>
                </c:pt>
                <c:pt idx="1341">
                  <c:v>-7.1059990312417778E-4</c:v>
                </c:pt>
                <c:pt idx="1342">
                  <c:v>1.1158082082125727E-3</c:v>
                </c:pt>
                <c:pt idx="1343">
                  <c:v>1.8027246482666263E-3</c:v>
                </c:pt>
                <c:pt idx="1344">
                  <c:v>1.2190051013399113E-3</c:v>
                </c:pt>
                <c:pt idx="1345">
                  <c:v>-3.645240090159195E-6</c:v>
                </c:pt>
                <c:pt idx="1346">
                  <c:v>-1.1281356881286759E-3</c:v>
                </c:pt>
                <c:pt idx="1347">
                  <c:v>-1.8045618116661589E-3</c:v>
                </c:pt>
                <c:pt idx="1348">
                  <c:v>-2.0333584696394652E-3</c:v>
                </c:pt>
                <c:pt idx="1349">
                  <c:v>-1.7793540632939455E-3</c:v>
                </c:pt>
                <c:pt idx="1350">
                  <c:v>-7.5560096565934973E-4</c:v>
                </c:pt>
                <c:pt idx="1351">
                  <c:v>1.2807300801229893E-3</c:v>
                </c:pt>
                <c:pt idx="1352">
                  <c:v>3.9248688991946447E-3</c:v>
                </c:pt>
                <c:pt idx="1353">
                  <c:v>5.8440773100410974E-3</c:v>
                </c:pt>
                <c:pt idx="1354">
                  <c:v>5.3283174226310898E-3</c:v>
                </c:pt>
                <c:pt idx="1355">
                  <c:v>1.5239312918544946E-3</c:v>
                </c:pt>
                <c:pt idx="1356">
                  <c:v>-4.4918039757282559E-3</c:v>
                </c:pt>
                <c:pt idx="1357">
                  <c:v>-9.7624956883773061E-3</c:v>
                </c:pt>
                <c:pt idx="1358">
                  <c:v>-1.0933484577565473E-2</c:v>
                </c:pt>
                <c:pt idx="1359">
                  <c:v>-6.4094058369980065E-3</c:v>
                </c:pt>
                <c:pt idx="1360">
                  <c:v>2.2344807482049282E-3</c:v>
                </c:pt>
                <c:pt idx="1361">
                  <c:v>1.0716496428323377E-2</c:v>
                </c:pt>
                <c:pt idx="1362">
                  <c:v>1.4349071675767055E-2</c:v>
                </c:pt>
                <c:pt idx="1363">
                  <c:v>1.0852405982302733E-2</c:v>
                </c:pt>
                <c:pt idx="1364">
                  <c:v>1.8779557417842249E-3</c:v>
                </c:pt>
                <c:pt idx="1365">
                  <c:v>-7.8284049387751832E-3</c:v>
                </c:pt>
                <c:pt idx="1366">
                  <c:v>-1.3182866041565079E-2</c:v>
                </c:pt>
                <c:pt idx="1367">
                  <c:v>-1.1723430247290986E-2</c:v>
                </c:pt>
                <c:pt idx="1368">
                  <c:v>-4.9042849039200656E-3</c:v>
                </c:pt>
                <c:pt idx="1369">
                  <c:v>3.0466309257280257E-3</c:v>
                </c:pt>
                <c:pt idx="1370">
                  <c:v>7.8745208569933958E-3</c:v>
                </c:pt>
                <c:pt idx="1371">
                  <c:v>7.8042263406207608E-3</c:v>
                </c:pt>
                <c:pt idx="1372">
                  <c:v>4.2200472055685312E-3</c:v>
                </c:pt>
                <c:pt idx="1373">
                  <c:v>2.4807449619212437E-4</c:v>
                </c:pt>
                <c:pt idx="1374">
                  <c:v>-1.6023335596531748E-3</c:v>
                </c:pt>
                <c:pt idx="1375">
                  <c:v>-1.0348581080892392E-3</c:v>
                </c:pt>
                <c:pt idx="1376">
                  <c:v>2.3122732766593857E-4</c:v>
                </c:pt>
                <c:pt idx="1377">
                  <c:v>1.3179521060131743E-4</c:v>
                </c:pt>
                <c:pt idx="1378">
                  <c:v>-1.9542626127519178E-3</c:v>
                </c:pt>
                <c:pt idx="1379">
                  <c:v>-4.6519182520841501E-3</c:v>
                </c:pt>
                <c:pt idx="1380">
                  <c:v>-5.6383094241149456E-3</c:v>
                </c:pt>
                <c:pt idx="1381">
                  <c:v>-3.4576456544743723E-3</c:v>
                </c:pt>
                <c:pt idx="1382">
                  <c:v>1.2662944115154132E-3</c:v>
                </c:pt>
                <c:pt idx="1383">
                  <c:v>6.1020217535496741E-3</c:v>
                </c:pt>
                <c:pt idx="1384">
                  <c:v>8.3475235003142561E-3</c:v>
                </c:pt>
                <c:pt idx="1385">
                  <c:v>6.7295722320778609E-3</c:v>
                </c:pt>
                <c:pt idx="1386">
                  <c:v>2.1168974261245284E-3</c:v>
                </c:pt>
                <c:pt idx="1387">
                  <c:v>-3.1365375262289441E-3</c:v>
                </c:pt>
                <c:pt idx="1388">
                  <c:v>-6.6435597621758921E-3</c:v>
                </c:pt>
                <c:pt idx="1389">
                  <c:v>-7.2084295838258277E-3</c:v>
                </c:pt>
                <c:pt idx="1390">
                  <c:v>-5.1255550834177939E-3</c:v>
                </c:pt>
                <c:pt idx="1391">
                  <c:v>-1.611707669233837E-3</c:v>
                </c:pt>
                <c:pt idx="1392">
                  <c:v>2.0029352815637128E-3</c:v>
                </c:pt>
                <c:pt idx="1393">
                  <c:v>4.7263857976477209E-3</c:v>
                </c:pt>
                <c:pt idx="1394">
                  <c:v>5.8976451175765665E-3</c:v>
                </c:pt>
                <c:pt idx="1395">
                  <c:v>5.0860444495531816E-3</c:v>
                </c:pt>
                <c:pt idx="1396">
                  <c:v>2.2700792347656825E-3</c:v>
                </c:pt>
                <c:pt idx="1397">
                  <c:v>-1.7668232648629482E-3</c:v>
                </c:pt>
                <c:pt idx="1398">
                  <c:v>-5.3214654895872909E-3</c:v>
                </c:pt>
                <c:pt idx="1399">
                  <c:v>-6.3944307122120563E-3</c:v>
                </c:pt>
                <c:pt idx="1400">
                  <c:v>-3.9271114384546212E-3</c:v>
                </c:pt>
                <c:pt idx="1401">
                  <c:v>1.1476422303996043E-3</c:v>
                </c:pt>
                <c:pt idx="1402">
                  <c:v>5.98591201776375E-3</c:v>
                </c:pt>
                <c:pt idx="1403">
                  <c:v>7.3392339243022742E-3</c:v>
                </c:pt>
                <c:pt idx="1404">
                  <c:v>3.7173332141828583E-3</c:v>
                </c:pt>
                <c:pt idx="1405">
                  <c:v>-3.2468271456611857E-3</c:v>
                </c:pt>
                <c:pt idx="1406">
                  <c:v>-9.3707600950525324E-3</c:v>
                </c:pt>
                <c:pt idx="1407">
                  <c:v>-1.0350302396879363E-2</c:v>
                </c:pt>
                <c:pt idx="1408">
                  <c:v>-4.618389704750348E-3</c:v>
                </c:pt>
                <c:pt idx="1409">
                  <c:v>5.2649418614445134E-3</c:v>
                </c:pt>
                <c:pt idx="1410">
                  <c:v>1.3775876514945893E-2</c:v>
                </c:pt>
                <c:pt idx="1411">
                  <c:v>1.5596521118415784E-2</c:v>
                </c:pt>
                <c:pt idx="1412">
                  <c:v>8.8834840776019115E-3</c:v>
                </c:pt>
                <c:pt idx="1413">
                  <c:v>-3.4179689065905014E-3</c:v>
                </c:pt>
                <c:pt idx="1414">
                  <c:v>-1.5072092133104894E-2</c:v>
                </c:pt>
                <c:pt idx="1415">
                  <c:v>-1.997350463376138E-2</c:v>
                </c:pt>
                <c:pt idx="1416">
                  <c:v>-1.545262043514126E-2</c:v>
                </c:pt>
                <c:pt idx="1417">
                  <c:v>-3.5923187219958474E-3</c:v>
                </c:pt>
                <c:pt idx="1418">
                  <c:v>1.0029763236174948E-2</c:v>
                </c:pt>
                <c:pt idx="1419">
                  <c:v>1.9254843498343232E-2</c:v>
                </c:pt>
                <c:pt idx="1420">
                  <c:v>2.0222207228320025E-2</c:v>
                </c:pt>
                <c:pt idx="1421">
                  <c:v>1.283278939399822E-2</c:v>
                </c:pt>
                <c:pt idx="1422">
                  <c:v>4.0441956978090517E-4</c:v>
                </c:pt>
                <c:pt idx="1423">
                  <c:v>-1.1953945518745526E-2</c:v>
                </c:pt>
                <c:pt idx="1424">
                  <c:v>-1.9373124967738839E-2</c:v>
                </c:pt>
                <c:pt idx="1425">
                  <c:v>-1.8962635966441724E-2</c:v>
                </c:pt>
                <c:pt idx="1426">
                  <c:v>-1.0864979840658462E-2</c:v>
                </c:pt>
                <c:pt idx="1427">
                  <c:v>1.6381036553281838E-3</c:v>
                </c:pt>
                <c:pt idx="1428">
                  <c:v>1.3189424662652965E-2</c:v>
                </c:pt>
                <c:pt idx="1429">
                  <c:v>1.8533234830002028E-2</c:v>
                </c:pt>
                <c:pt idx="1430">
                  <c:v>1.5108479931507697E-2</c:v>
                </c:pt>
                <c:pt idx="1431">
                  <c:v>4.7302329046468592E-3</c:v>
                </c:pt>
                <c:pt idx="1432">
                  <c:v>-6.9310786267919753E-3</c:v>
                </c:pt>
                <c:pt idx="1433">
                  <c:v>-1.3302130142046405E-2</c:v>
                </c:pt>
                <c:pt idx="1434">
                  <c:v>-1.0883148786723562E-2</c:v>
                </c:pt>
                <c:pt idx="1435">
                  <c:v>-1.7567588092003027E-3</c:v>
                </c:pt>
                <c:pt idx="1436">
                  <c:v>7.363219203213027E-3</c:v>
                </c:pt>
                <c:pt idx="1437">
                  <c:v>9.4301420734290622E-3</c:v>
                </c:pt>
                <c:pt idx="1438">
                  <c:v>2.141892721512459E-3</c:v>
                </c:pt>
                <c:pt idx="1439">
                  <c:v>-9.7703855637908919E-3</c:v>
                </c:pt>
                <c:pt idx="1440">
                  <c:v>-1.7123033285231733E-2</c:v>
                </c:pt>
                <c:pt idx="1441">
                  <c:v>-1.253644666798609E-2</c:v>
                </c:pt>
                <c:pt idx="1442">
                  <c:v>3.7095815268959227E-3</c:v>
                </c:pt>
                <c:pt idx="1443">
                  <c:v>2.2575068177463461E-2</c:v>
                </c:pt>
                <c:pt idx="1444">
                  <c:v>3.1369012835010493E-2</c:v>
                </c:pt>
                <c:pt idx="1445">
                  <c:v>2.2188054942662291E-2</c:v>
                </c:pt>
                <c:pt idx="1446">
                  <c:v>-1.9466310968867225E-3</c:v>
                </c:pt>
                <c:pt idx="1447">
                  <c:v>-2.7853335734359542E-2</c:v>
                </c:pt>
                <c:pt idx="1448">
                  <c:v>-3.9996928151813084E-2</c:v>
                </c:pt>
                <c:pt idx="1449">
                  <c:v>-3.0509607002516665E-2</c:v>
                </c:pt>
                <c:pt idx="1450">
                  <c:v>-4.6648801902636101E-3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7407488"/>
        <c:axId val="-1747415648"/>
      </c:scatterChart>
      <c:valAx>
        <c:axId val="-1747407488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7415648"/>
        <c:crosses val="autoZero"/>
        <c:crossBetween val="midCat"/>
      </c:valAx>
      <c:valAx>
        <c:axId val="-174741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7407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2</xdr:row>
      <xdr:rowOff>135254</xdr:rowOff>
    </xdr:from>
    <xdr:to>
      <xdr:col>22</xdr:col>
      <xdr:colOff>398145</xdr:colOff>
      <xdr:row>30</xdr:row>
      <xdr:rowOff>114300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</xdr:row>
      <xdr:rowOff>66674</xdr:rowOff>
    </xdr:from>
    <xdr:to>
      <xdr:col>20</xdr:col>
      <xdr:colOff>360045</xdr:colOff>
      <xdr:row>29</xdr:row>
      <xdr:rowOff>45720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144780</xdr:colOff>
      <xdr:row>5</xdr:row>
      <xdr:rowOff>26670</xdr:rowOff>
    </xdr:from>
    <xdr:to>
      <xdr:col>27</xdr:col>
      <xdr:colOff>533400</xdr:colOff>
      <xdr:row>26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60960</xdr:colOff>
      <xdr:row>3</xdr:row>
      <xdr:rowOff>91440</xdr:rowOff>
    </xdr:from>
    <xdr:to>
      <xdr:col>40</xdr:col>
      <xdr:colOff>225035</xdr:colOff>
      <xdr:row>41</xdr:row>
      <xdr:rowOff>39063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70720" y="640080"/>
          <a:ext cx="15404075" cy="6897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518160</xdr:colOff>
      <xdr:row>11</xdr:row>
      <xdr:rowOff>102870</xdr:rowOff>
    </xdr:from>
    <xdr:to>
      <xdr:col>18</xdr:col>
      <xdr:colOff>76200</xdr:colOff>
      <xdr:row>32</xdr:row>
      <xdr:rowOff>144780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213360</xdr:colOff>
      <xdr:row>11</xdr:row>
      <xdr:rowOff>129540</xdr:rowOff>
    </xdr:from>
    <xdr:to>
      <xdr:col>38</xdr:col>
      <xdr:colOff>415535</xdr:colOff>
      <xdr:row>49</xdr:row>
      <xdr:rowOff>77163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3520" y="2141220"/>
          <a:ext cx="15404075" cy="6897063"/>
        </a:xfrm>
        <a:prstGeom prst="rect">
          <a:avLst/>
        </a:prstGeom>
      </xdr:spPr>
    </xdr:pic>
    <xdr:clientData/>
  </xdr:twoCellAnchor>
  <xdr:twoCellAnchor>
    <xdr:from>
      <xdr:col>4</xdr:col>
      <xdr:colOff>167640</xdr:colOff>
      <xdr:row>5</xdr:row>
      <xdr:rowOff>179070</xdr:rowOff>
    </xdr:from>
    <xdr:to>
      <xdr:col>17</xdr:col>
      <xdr:colOff>190500</xdr:colOff>
      <xdr:row>28</xdr:row>
      <xdr:rowOff>22860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8</xdr:row>
      <xdr:rowOff>163830</xdr:rowOff>
    </xdr:from>
    <xdr:to>
      <xdr:col>17</xdr:col>
      <xdr:colOff>0</xdr:colOff>
      <xdr:row>30</xdr:row>
      <xdr:rowOff>22860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358140</xdr:colOff>
      <xdr:row>11</xdr:row>
      <xdr:rowOff>3810</xdr:rowOff>
    </xdr:from>
    <xdr:to>
      <xdr:col>20</xdr:col>
      <xdr:colOff>190500</xdr:colOff>
      <xdr:row>33</xdr:row>
      <xdr:rowOff>45720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33</xdr:row>
      <xdr:rowOff>80010</xdr:rowOff>
    </xdr:from>
    <xdr:to>
      <xdr:col>20</xdr:col>
      <xdr:colOff>38100</xdr:colOff>
      <xdr:row>57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9"/>
  <sheetViews>
    <sheetView workbookViewId="0">
      <selection activeCell="E2" sqref="E2"/>
    </sheetView>
  </sheetViews>
  <sheetFormatPr defaultRowHeight="14.4" x14ac:dyDescent="0.3"/>
  <cols>
    <col min="1" max="2" width="17.5546875" bestFit="1" customWidth="1"/>
    <col min="3" max="4" width="12.44140625" customWidth="1"/>
    <col min="5" max="5" width="12" bestFit="1" customWidth="1"/>
  </cols>
  <sheetData>
    <row r="1" spans="1:5" x14ac:dyDescent="0.3">
      <c r="A1" t="s">
        <v>0</v>
      </c>
      <c r="B1" t="s">
        <v>2</v>
      </c>
      <c r="C1" t="s">
        <v>1</v>
      </c>
      <c r="D1" t="s">
        <v>7</v>
      </c>
      <c r="E1" t="s">
        <v>3</v>
      </c>
    </row>
    <row r="2" spans="1:5" x14ac:dyDescent="0.3">
      <c r="A2">
        <v>700.01673660273195</v>
      </c>
      <c r="B2">
        <v>1179.76034769694</v>
      </c>
      <c r="C2">
        <f>AVERAGE(B2:B5)</f>
        <v>1280.0456142723201</v>
      </c>
      <c r="D2">
        <f>test_fit!J6</f>
        <v>0</v>
      </c>
      <c r="E2">
        <f>299792000*1000000000/A2</f>
        <v>428264046163992.81</v>
      </c>
    </row>
    <row r="3" spans="1:5" x14ac:dyDescent="0.3">
      <c r="A3">
        <v>700.17888880422697</v>
      </c>
      <c r="B3">
        <v>1502.2923868968401</v>
      </c>
      <c r="C3">
        <f>AVERAGE(B2:B6)</f>
        <v>1234.7914104794302</v>
      </c>
      <c r="D3">
        <f>test_fit!J7</f>
        <v>0</v>
      </c>
      <c r="E3">
        <f t="shared" ref="E3:E66" si="0">299792000*1000000000/A3</f>
        <v>428164865855907.19</v>
      </c>
    </row>
    <row r="4" spans="1:5" x14ac:dyDescent="0.3">
      <c r="A4">
        <v>700.34103480543399</v>
      </c>
      <c r="B4">
        <v>1168.2359777398501</v>
      </c>
      <c r="C4">
        <f>AVERAGE(B2:B7)</f>
        <v>1214.4268591484667</v>
      </c>
      <c r="D4">
        <f>test_fit!J8</f>
        <v>0</v>
      </c>
      <c r="E4">
        <f t="shared" si="0"/>
        <v>428065735264658.62</v>
      </c>
    </row>
    <row r="5" spans="1:5" x14ac:dyDescent="0.3">
      <c r="A5">
        <v>700.50317460412896</v>
      </c>
      <c r="B5">
        <v>1269.89374475565</v>
      </c>
      <c r="C5">
        <f>AVERAGE(B2:B8)</f>
        <v>1201.2115736242488</v>
      </c>
      <c r="D5">
        <f>test_fit!J9</f>
        <v>0</v>
      </c>
      <c r="E5">
        <f t="shared" si="0"/>
        <v>427966654354449.75</v>
      </c>
    </row>
    <row r="6" spans="1:5" x14ac:dyDescent="0.3">
      <c r="A6">
        <v>700.66530819808702</v>
      </c>
      <c r="B6">
        <v>1053.77459530787</v>
      </c>
      <c r="C6">
        <f>AVERAGE(B3:B9)</f>
        <v>1163.8104816554098</v>
      </c>
      <c r="D6">
        <f>test_fit!J10</f>
        <v>0</v>
      </c>
      <c r="E6">
        <f t="shared" si="0"/>
        <v>427867623089517.94</v>
      </c>
    </row>
    <row r="7" spans="1:5" x14ac:dyDescent="0.3">
      <c r="A7">
        <v>700.82743558508298</v>
      </c>
      <c r="B7">
        <v>1112.6041024936501</v>
      </c>
      <c r="C7">
        <f t="shared" ref="C7:C14" si="1">AVERAGE(B4:B10)</f>
        <v>1069.3212392287321</v>
      </c>
      <c r="D7">
        <f>test_fit!J11</f>
        <v>0</v>
      </c>
      <c r="E7">
        <f t="shared" si="0"/>
        <v>427768641434135.44</v>
      </c>
    </row>
    <row r="8" spans="1:5" x14ac:dyDescent="0.3">
      <c r="A8">
        <v>700.98955676289097</v>
      </c>
      <c r="B8">
        <v>1121.9198604789401</v>
      </c>
      <c r="C8">
        <f t="shared" si="1"/>
        <v>1010.6218639769661</v>
      </c>
      <c r="D8">
        <f>test_fit!J12</f>
        <v>0</v>
      </c>
      <c r="E8">
        <f t="shared" si="0"/>
        <v>427669709352609.31</v>
      </c>
    </row>
    <row r="9" spans="1:5" x14ac:dyDescent="0.3">
      <c r="A9">
        <v>701.15167172928795</v>
      </c>
      <c r="B9">
        <v>917.95270391506904</v>
      </c>
      <c r="C9">
        <f t="shared" si="1"/>
        <v>937.92826510039481</v>
      </c>
      <c r="D9">
        <f>test_fit!J13</f>
        <v>0</v>
      </c>
      <c r="E9">
        <f t="shared" si="0"/>
        <v>427570826809279.25</v>
      </c>
    </row>
    <row r="10" spans="1:5" x14ac:dyDescent="0.3">
      <c r="A10">
        <v>701.31378048204704</v>
      </c>
      <c r="B10">
        <v>840.86768991009603</v>
      </c>
      <c r="C10">
        <f>AVERAGE(B7:B13)</f>
        <v>951.96505544313891</v>
      </c>
      <c r="D10">
        <f>test_fit!J14</f>
        <v>0</v>
      </c>
      <c r="E10">
        <f t="shared" si="0"/>
        <v>427471993768521.69</v>
      </c>
    </row>
    <row r="11" spans="1:5" x14ac:dyDescent="0.3">
      <c r="A11">
        <v>701.47588301894496</v>
      </c>
      <c r="B11">
        <v>757.34035097748801</v>
      </c>
      <c r="C11">
        <f t="shared" si="1"/>
        <v>959.14884435706756</v>
      </c>
      <c r="D11">
        <f>test_fit!J15</f>
        <v>0</v>
      </c>
      <c r="E11">
        <f t="shared" si="0"/>
        <v>427373210194745.12</v>
      </c>
    </row>
    <row r="12" spans="1:5" x14ac:dyDescent="0.3">
      <c r="A12">
        <v>701.63797933775504</v>
      </c>
      <c r="B12">
        <v>761.03855261964998</v>
      </c>
      <c r="C12">
        <f t="shared" si="1"/>
        <v>984.47365030114611</v>
      </c>
      <c r="D12">
        <f>test_fit!J16</f>
        <v>0</v>
      </c>
      <c r="E12">
        <f t="shared" si="0"/>
        <v>427274476052394.37</v>
      </c>
    </row>
    <row r="13" spans="1:5" x14ac:dyDescent="0.3">
      <c r="A13">
        <v>701.80006943625403</v>
      </c>
      <c r="B13">
        <v>1152.03212770708</v>
      </c>
      <c r="C13">
        <f t="shared" si="1"/>
        <v>984.76282007947759</v>
      </c>
      <c r="D13">
        <f>test_fit!J17</f>
        <v>0</v>
      </c>
      <c r="E13">
        <f t="shared" si="0"/>
        <v>427175791305946.5</v>
      </c>
    </row>
    <row r="14" spans="1:5" x14ac:dyDescent="0.3">
      <c r="A14">
        <v>701.96215331221595</v>
      </c>
      <c r="B14">
        <v>1162.8906248911501</v>
      </c>
      <c r="C14">
        <f t="shared" si="1"/>
        <v>1005.3561046167739</v>
      </c>
      <c r="D14">
        <f>test_fit!J18</f>
        <v>0</v>
      </c>
      <c r="E14">
        <f t="shared" si="0"/>
        <v>427077155919914.25</v>
      </c>
    </row>
    <row r="15" spans="1:5" x14ac:dyDescent="0.3">
      <c r="A15">
        <v>702.12423096341604</v>
      </c>
      <c r="B15">
        <v>1299.1935020874901</v>
      </c>
      <c r="C15">
        <f>AVERAGE(B2:B29)</f>
        <v>1002.7284454410941</v>
      </c>
      <c r="D15">
        <f>test_fit!J19</f>
        <v>0</v>
      </c>
      <c r="E15">
        <f t="shared" si="0"/>
        <v>426978569858843.94</v>
      </c>
    </row>
    <row r="16" spans="1:5" x14ac:dyDescent="0.3">
      <c r="A16">
        <v>702.28630238763003</v>
      </c>
      <c r="B16">
        <v>919.97689236338897</v>
      </c>
      <c r="C16">
        <f t="shared" ref="C16:C40" si="2">AVERAGE(B3:B30)</f>
        <v>984.6016850986083</v>
      </c>
      <c r="D16">
        <f>test_fit!J20</f>
        <v>0</v>
      </c>
      <c r="E16">
        <f t="shared" si="0"/>
        <v>426880033087315.56</v>
      </c>
    </row>
    <row r="17" spans="1:5" x14ac:dyDescent="0.3">
      <c r="A17">
        <v>702.44836758263205</v>
      </c>
      <c r="B17">
        <v>985.02068167117</v>
      </c>
      <c r="C17">
        <f t="shared" si="2"/>
        <v>958.5581784681915</v>
      </c>
      <c r="D17">
        <f>test_fit!J21</f>
        <v>0</v>
      </c>
      <c r="E17">
        <f t="shared" si="0"/>
        <v>426781545569944.19</v>
      </c>
    </row>
    <row r="18" spans="1:5" x14ac:dyDescent="0.3">
      <c r="A18">
        <v>702.61042654619803</v>
      </c>
      <c r="B18">
        <v>763.81093110664597</v>
      </c>
      <c r="C18">
        <f t="shared" si="2"/>
        <v>943.36694680265725</v>
      </c>
      <c r="D18">
        <f>test_fit!J22</f>
        <v>0</v>
      </c>
      <c r="E18">
        <f t="shared" si="0"/>
        <v>426683107271377.94</v>
      </c>
    </row>
    <row r="19" spans="1:5" x14ac:dyDescent="0.3">
      <c r="A19">
        <v>702.77247927610199</v>
      </c>
      <c r="B19">
        <v>736.50693799887995</v>
      </c>
      <c r="C19">
        <f t="shared" si="2"/>
        <v>928.95888171854506</v>
      </c>
      <c r="D19">
        <f>test_fit!J23</f>
        <v>0</v>
      </c>
      <c r="E19">
        <f t="shared" si="0"/>
        <v>426584718156299.81</v>
      </c>
    </row>
    <row r="20" spans="1:5" x14ac:dyDescent="0.3">
      <c r="A20">
        <v>702.93452577011897</v>
      </c>
      <c r="B20">
        <v>1033.3896866585401</v>
      </c>
      <c r="C20">
        <f t="shared" si="2"/>
        <v>925.6803443550408</v>
      </c>
      <c r="D20">
        <f>test_fit!J24</f>
        <v>0</v>
      </c>
      <c r="E20">
        <f t="shared" si="0"/>
        <v>426486378189426.31</v>
      </c>
    </row>
    <row r="21" spans="1:5" x14ac:dyDescent="0.3">
      <c r="A21">
        <v>703.09656602602502</v>
      </c>
      <c r="B21">
        <v>1005.62450312377</v>
      </c>
      <c r="C21">
        <f t="shared" si="2"/>
        <v>933.22656929936818</v>
      </c>
      <c r="D21">
        <f>test_fit!J25</f>
        <v>0</v>
      </c>
      <c r="E21">
        <f t="shared" si="0"/>
        <v>426388087335507.25</v>
      </c>
    </row>
    <row r="22" spans="1:5" x14ac:dyDescent="0.3">
      <c r="A22">
        <v>703.25860004159495</v>
      </c>
      <c r="B22">
        <v>959.89680347069202</v>
      </c>
      <c r="C22">
        <f t="shared" si="2"/>
        <v>944.31624866069046</v>
      </c>
      <c r="D22">
        <f>test_fit!J26</f>
        <v>0</v>
      </c>
      <c r="E22">
        <f t="shared" si="0"/>
        <v>426289845559326.94</v>
      </c>
    </row>
    <row r="23" spans="1:5" x14ac:dyDescent="0.3">
      <c r="A23">
        <v>703.42062781460402</v>
      </c>
      <c r="B23">
        <v>1008.80422280511</v>
      </c>
      <c r="C23">
        <f t="shared" si="2"/>
        <v>963.58946171122648</v>
      </c>
      <c r="D23">
        <f>test_fit!J27</f>
        <v>0</v>
      </c>
      <c r="E23">
        <f t="shared" si="0"/>
        <v>426191652825703.31</v>
      </c>
    </row>
    <row r="24" spans="1:5" x14ac:dyDescent="0.3">
      <c r="A24">
        <v>703.58264934282602</v>
      </c>
      <c r="B24">
        <v>827.51280925283402</v>
      </c>
      <c r="C24">
        <f t="shared" si="2"/>
        <v>975.25137398278355</v>
      </c>
      <c r="D24">
        <f>test_fit!J28</f>
        <v>0</v>
      </c>
      <c r="E24">
        <f t="shared" si="0"/>
        <v>426093509099489</v>
      </c>
    </row>
    <row r="25" spans="1:5" x14ac:dyDescent="0.3">
      <c r="A25">
        <v>703.74466462403802</v>
      </c>
      <c r="B25">
        <v>1183.3314614738799</v>
      </c>
      <c r="C25">
        <f t="shared" si="2"/>
        <v>983.7469366242409</v>
      </c>
      <c r="D25">
        <f>test_fit!J29</f>
        <v>0</v>
      </c>
      <c r="E25">
        <f t="shared" si="0"/>
        <v>425995414345568.19</v>
      </c>
    </row>
    <row r="26" spans="1:5" x14ac:dyDescent="0.3">
      <c r="A26">
        <v>703.90667365601303</v>
      </c>
      <c r="B26">
        <v>1009.98546091835</v>
      </c>
      <c r="C26">
        <f t="shared" si="2"/>
        <v>987.60116882285752</v>
      </c>
      <c r="D26">
        <f>test_fit!J30</f>
        <v>0</v>
      </c>
      <c r="E26">
        <f t="shared" si="0"/>
        <v>425897368528861.44</v>
      </c>
    </row>
    <row r="27" spans="1:5" x14ac:dyDescent="0.3">
      <c r="A27">
        <v>704.06867643652697</v>
      </c>
      <c r="B27">
        <v>888.09220919171401</v>
      </c>
      <c r="C27">
        <f t="shared" si="2"/>
        <v>985.08932607437157</v>
      </c>
      <c r="D27">
        <f>test_fit!J31</f>
        <v>0</v>
      </c>
      <c r="E27">
        <f t="shared" si="0"/>
        <v>425799371614321.19</v>
      </c>
    </row>
    <row r="28" spans="1:5" x14ac:dyDescent="0.3">
      <c r="A28">
        <v>704.230672963355</v>
      </c>
      <c r="B28">
        <v>592.543691722483</v>
      </c>
      <c r="C28">
        <f t="shared" si="2"/>
        <v>968.83034089675118</v>
      </c>
      <c r="D28">
        <f>test_fit!J32</f>
        <v>0</v>
      </c>
      <c r="E28">
        <f t="shared" si="0"/>
        <v>425701423566933.75</v>
      </c>
    </row>
    <row r="29" spans="1:5" x14ac:dyDescent="0.3">
      <c r="A29">
        <v>704.39266323427205</v>
      </c>
      <c r="B29">
        <v>862.10361311541203</v>
      </c>
      <c r="C29">
        <f t="shared" si="2"/>
        <v>949.05416050272731</v>
      </c>
      <c r="D29">
        <f>test_fit!J33</f>
        <v>0</v>
      </c>
      <c r="E29">
        <f t="shared" si="0"/>
        <v>425603524351719.44</v>
      </c>
    </row>
    <row r="30" spans="1:5" x14ac:dyDescent="0.3">
      <c r="A30">
        <v>704.55464724705303</v>
      </c>
      <c r="B30">
        <v>672.21105810733604</v>
      </c>
      <c r="C30">
        <f t="shared" si="2"/>
        <v>953.33601033221805</v>
      </c>
      <c r="D30">
        <f>test_fit!J34</f>
        <v>0</v>
      </c>
      <c r="E30">
        <f t="shared" si="0"/>
        <v>425505673933731.81</v>
      </c>
    </row>
    <row r="31" spans="1:5" x14ac:dyDescent="0.3">
      <c r="A31">
        <v>704.71662499947297</v>
      </c>
      <c r="B31">
        <v>773.07420124517103</v>
      </c>
      <c r="C31">
        <f t="shared" si="2"/>
        <v>949.0992597857346</v>
      </c>
      <c r="D31">
        <f>test_fit!J35</f>
        <v>0</v>
      </c>
      <c r="E31">
        <f t="shared" si="0"/>
        <v>425407872278058.12</v>
      </c>
    </row>
    <row r="32" spans="1:5" x14ac:dyDescent="0.3">
      <c r="A32">
        <v>704.87859648930805</v>
      </c>
      <c r="B32">
        <v>742.88149110489303</v>
      </c>
      <c r="C32">
        <f t="shared" si="2"/>
        <v>953.22647984250546</v>
      </c>
      <c r="D32">
        <f>test_fit!J36</f>
        <v>0</v>
      </c>
      <c r="E32">
        <f t="shared" si="0"/>
        <v>425310119349818.25</v>
      </c>
    </row>
    <row r="33" spans="1:5" x14ac:dyDescent="0.3">
      <c r="A33">
        <v>705.04056171433194</v>
      </c>
      <c r="B33">
        <v>866.46792240051002</v>
      </c>
      <c r="C33">
        <f t="shared" si="2"/>
        <v>952.95705374356214</v>
      </c>
      <c r="D33">
        <f>test_fit!J37</f>
        <v>0</v>
      </c>
      <c r="E33">
        <f t="shared" si="0"/>
        <v>425212415114167</v>
      </c>
    </row>
    <row r="34" spans="1:5" x14ac:dyDescent="0.3">
      <c r="A34">
        <v>705.20252067232002</v>
      </c>
      <c r="B34">
        <v>961.97554912975204</v>
      </c>
      <c r="C34">
        <f t="shared" si="2"/>
        <v>947.7368175444675</v>
      </c>
      <c r="D34">
        <f>test_fit!J38</f>
        <v>0</v>
      </c>
      <c r="E34">
        <f t="shared" si="0"/>
        <v>425114759536291.56</v>
      </c>
    </row>
    <row r="35" spans="1:5" x14ac:dyDescent="0.3">
      <c r="A35">
        <v>705.364473361048</v>
      </c>
      <c r="B35">
        <v>1323.8984009348201</v>
      </c>
      <c r="C35">
        <f t="shared" si="2"/>
        <v>948.19302086389382</v>
      </c>
      <c r="D35">
        <f>test_fit!J39</f>
        <v>0</v>
      </c>
      <c r="E35">
        <f t="shared" si="0"/>
        <v>425017152581412.19</v>
      </c>
    </row>
    <row r="36" spans="1:5" x14ac:dyDescent="0.3">
      <c r="A36">
        <v>705.52641977829001</v>
      </c>
      <c r="B36">
        <v>1432.4308825959599</v>
      </c>
      <c r="C36">
        <f t="shared" si="2"/>
        <v>948.04970382399267</v>
      </c>
      <c r="D36">
        <f>test_fit!J40</f>
        <v>0</v>
      </c>
      <c r="E36">
        <f t="shared" si="0"/>
        <v>424919594214783.5</v>
      </c>
    </row>
    <row r="37" spans="1:5" x14ac:dyDescent="0.3">
      <c r="A37">
        <v>705.68835992182096</v>
      </c>
      <c r="B37">
        <v>1457.6026693300801</v>
      </c>
      <c r="C37">
        <f t="shared" si="2"/>
        <v>948.27118219189094</v>
      </c>
      <c r="D37">
        <f>test_fit!J41</f>
        <v>0</v>
      </c>
      <c r="E37">
        <f t="shared" si="0"/>
        <v>424822084401692.81</v>
      </c>
    </row>
    <row r="38" spans="1:5" x14ac:dyDescent="0.3">
      <c r="A38">
        <v>705.85029378941704</v>
      </c>
      <c r="B38">
        <v>1167.4012335136899</v>
      </c>
      <c r="C38">
        <f t="shared" si="2"/>
        <v>932.33306913747037</v>
      </c>
      <c r="D38">
        <f>test_fit!J42</f>
        <v>0</v>
      </c>
      <c r="E38">
        <f t="shared" si="0"/>
        <v>424724623107459.94</v>
      </c>
    </row>
    <row r="39" spans="1:5" x14ac:dyDescent="0.3">
      <c r="A39">
        <v>706.01222137885304</v>
      </c>
      <c r="B39">
        <v>995.21610493829201</v>
      </c>
      <c r="C39">
        <f t="shared" si="2"/>
        <v>902.53996631295615</v>
      </c>
      <c r="D39">
        <f>test_fit!J43</f>
        <v>0</v>
      </c>
      <c r="E39">
        <f t="shared" si="0"/>
        <v>424627210297438.56</v>
      </c>
    </row>
    <row r="40" spans="1:5" x14ac:dyDescent="0.3">
      <c r="A40">
        <v>706.17414268790299</v>
      </c>
      <c r="B40">
        <v>868.95705418091904</v>
      </c>
      <c r="C40">
        <f t="shared" si="2"/>
        <v>873.14296710077372</v>
      </c>
      <c r="D40">
        <f>test_fit!J44</f>
        <v>0</v>
      </c>
      <c r="E40">
        <f t="shared" si="0"/>
        <v>424529845937016.25</v>
      </c>
    </row>
    <row r="41" spans="1:5" x14ac:dyDescent="0.3">
      <c r="A41">
        <v>706.33605771434395</v>
      </c>
      <c r="B41">
        <v>1081.7005307494701</v>
      </c>
      <c r="C41">
        <f>AVERAGE(B2:B81)</f>
        <v>909.21214159263093</v>
      </c>
      <c r="D41">
        <f>test_fit!J45</f>
        <v>0</v>
      </c>
      <c r="E41">
        <f t="shared" si="0"/>
        <v>424432529991611.62</v>
      </c>
    </row>
    <row r="42" spans="1:5" x14ac:dyDescent="0.3">
      <c r="A42">
        <v>706.49796645594802</v>
      </c>
      <c r="B42">
        <v>707.63903991778102</v>
      </c>
      <c r="C42">
        <f t="shared" ref="C42:C105" si="3">AVERAGE(B3:B82)</f>
        <v>906.34438650511584</v>
      </c>
      <c r="D42">
        <f>test_fit!J46</f>
        <v>0</v>
      </c>
      <c r="E42">
        <f t="shared" si="0"/>
        <v>424335262426679.31</v>
      </c>
    </row>
    <row r="43" spans="1:5" x14ac:dyDescent="0.3">
      <c r="A43">
        <v>706.65986891049295</v>
      </c>
      <c r="B43">
        <v>745.46045105481596</v>
      </c>
      <c r="C43">
        <f t="shared" si="3"/>
        <v>901.89154151386788</v>
      </c>
      <c r="D43">
        <f>test_fit!J47</f>
        <v>0</v>
      </c>
      <c r="E43">
        <f t="shared" si="0"/>
        <v>424238043207703.81</v>
      </c>
    </row>
    <row r="44" spans="1:5" x14ac:dyDescent="0.3">
      <c r="A44">
        <v>706.82176507575298</v>
      </c>
      <c r="B44">
        <v>1039.8686875891301</v>
      </c>
      <c r="C44">
        <f t="shared" si="3"/>
        <v>900.50859938608721</v>
      </c>
      <c r="D44">
        <f>test_fit!J48</f>
        <v>0</v>
      </c>
      <c r="E44">
        <f t="shared" si="0"/>
        <v>424140872300204.37</v>
      </c>
    </row>
    <row r="45" spans="1:5" x14ac:dyDescent="0.3">
      <c r="A45">
        <v>706.98365494950201</v>
      </c>
      <c r="B45">
        <v>866.391666369635</v>
      </c>
      <c r="C45">
        <f t="shared" si="3"/>
        <v>896.87831317089513</v>
      </c>
      <c r="D45">
        <f>test_fit!J49</f>
        <v>0</v>
      </c>
      <c r="E45">
        <f t="shared" si="0"/>
        <v>424043749669733.69</v>
      </c>
    </row>
    <row r="46" spans="1:5" x14ac:dyDescent="0.3">
      <c r="A46">
        <v>707.14553852951701</v>
      </c>
      <c r="B46">
        <v>879.37309269622801</v>
      </c>
      <c r="C46">
        <f t="shared" si="3"/>
        <v>894.95137626453675</v>
      </c>
      <c r="D46">
        <f>test_fit!J50</f>
        <v>0</v>
      </c>
      <c r="E46">
        <f t="shared" si="0"/>
        <v>423946675281875.31</v>
      </c>
    </row>
    <row r="47" spans="1:5" x14ac:dyDescent="0.3">
      <c r="A47">
        <v>707.30741581357097</v>
      </c>
      <c r="B47">
        <v>728.96300722847104</v>
      </c>
      <c r="C47">
        <f t="shared" si="3"/>
        <v>894.36955093677295</v>
      </c>
      <c r="D47">
        <f>test_fit!J51</f>
        <v>0</v>
      </c>
      <c r="E47">
        <f t="shared" si="0"/>
        <v>423849649102248.19</v>
      </c>
    </row>
    <row r="48" spans="1:5" x14ac:dyDescent="0.3">
      <c r="A48">
        <v>707.46928679944097</v>
      </c>
      <c r="B48">
        <v>887.22307308389395</v>
      </c>
      <c r="C48">
        <f t="shared" si="3"/>
        <v>889.6778334134558</v>
      </c>
      <c r="D48">
        <f>test_fit!J52</f>
        <v>0</v>
      </c>
      <c r="E48">
        <f t="shared" si="0"/>
        <v>423752671096501.5</v>
      </c>
    </row>
    <row r="49" spans="1:5" x14ac:dyDescent="0.3">
      <c r="A49">
        <v>707.63115148490101</v>
      </c>
      <c r="B49">
        <v>1018.3981960677</v>
      </c>
      <c r="C49">
        <f t="shared" si="3"/>
        <v>887.18299368302303</v>
      </c>
      <c r="D49">
        <f>test_fit!J53</f>
        <v>0</v>
      </c>
      <c r="E49">
        <f t="shared" si="0"/>
        <v>423655741230319.19</v>
      </c>
    </row>
    <row r="50" spans="1:5" x14ac:dyDescent="0.3">
      <c r="A50">
        <v>707.79300986772603</v>
      </c>
      <c r="B50">
        <v>955.88392635346395</v>
      </c>
      <c r="C50">
        <f t="shared" si="3"/>
        <v>886.34969583938005</v>
      </c>
      <c r="D50">
        <f>test_fit!J54</f>
        <v>0</v>
      </c>
      <c r="E50">
        <f t="shared" si="0"/>
        <v>423558859469417.19</v>
      </c>
    </row>
    <row r="51" spans="1:5" x14ac:dyDescent="0.3">
      <c r="A51">
        <v>707.95486194569105</v>
      </c>
      <c r="B51">
        <v>1015.00561710626</v>
      </c>
      <c r="C51">
        <f t="shared" si="3"/>
        <v>889.40770332210082</v>
      </c>
      <c r="D51">
        <f>test_fit!J55</f>
        <v>0</v>
      </c>
      <c r="E51">
        <f t="shared" si="0"/>
        <v>423462025779544.37</v>
      </c>
    </row>
    <row r="52" spans="1:5" x14ac:dyDescent="0.3">
      <c r="A52">
        <v>708.11670771657202</v>
      </c>
      <c r="B52">
        <v>381.24564372906201</v>
      </c>
      <c r="C52">
        <f t="shared" si="3"/>
        <v>890.96918787634399</v>
      </c>
      <c r="D52">
        <f>test_fit!J56</f>
        <v>0</v>
      </c>
      <c r="E52">
        <f t="shared" si="0"/>
        <v>423365240126481.44</v>
      </c>
    </row>
    <row r="53" spans="1:5" x14ac:dyDescent="0.3">
      <c r="A53">
        <v>708.27854717814296</v>
      </c>
      <c r="B53">
        <v>349.12458238748201</v>
      </c>
      <c r="C53">
        <f t="shared" si="3"/>
        <v>889.89840501481558</v>
      </c>
      <c r="D53">
        <f>test_fit!J57</f>
        <v>0</v>
      </c>
      <c r="E53">
        <f t="shared" si="0"/>
        <v>423268502476043.06</v>
      </c>
    </row>
    <row r="54" spans="1:5" x14ac:dyDescent="0.3">
      <c r="A54">
        <v>708.44038032818003</v>
      </c>
      <c r="B54">
        <v>186.86948297723799</v>
      </c>
      <c r="C54">
        <f t="shared" si="3"/>
        <v>887.43094596944024</v>
      </c>
      <c r="D54">
        <f>test_fit!J58</f>
        <v>0</v>
      </c>
      <c r="E54">
        <f t="shared" si="0"/>
        <v>423171812794075.12</v>
      </c>
    </row>
    <row r="55" spans="1:5" x14ac:dyDescent="0.3">
      <c r="A55">
        <v>708.60220716445701</v>
      </c>
      <c r="B55">
        <v>409.985559615672</v>
      </c>
      <c r="C55">
        <f t="shared" si="3"/>
        <v>886.86836694044484</v>
      </c>
      <c r="D55">
        <f>test_fit!J59</f>
        <v>0</v>
      </c>
      <c r="E55">
        <f t="shared" si="0"/>
        <v>423075171046457.56</v>
      </c>
    </row>
    <row r="56" spans="1:5" x14ac:dyDescent="0.3">
      <c r="A56">
        <v>708.76402768474895</v>
      </c>
      <c r="B56">
        <v>435.51184375940198</v>
      </c>
      <c r="C56">
        <f t="shared" si="3"/>
        <v>888.53608556591223</v>
      </c>
      <c r="D56">
        <f>test_fit!J60</f>
        <v>0</v>
      </c>
      <c r="E56">
        <f t="shared" si="0"/>
        <v>422978577199101.94</v>
      </c>
    </row>
    <row r="57" spans="1:5" x14ac:dyDescent="0.3">
      <c r="A57">
        <v>708.92584188683202</v>
      </c>
      <c r="B57">
        <v>782.70441767523505</v>
      </c>
      <c r="C57">
        <f t="shared" si="3"/>
        <v>891.14113634916066</v>
      </c>
      <c r="D57">
        <f>test_fit!J61</f>
        <v>0</v>
      </c>
      <c r="E57">
        <f t="shared" si="0"/>
        <v>422882031217951.69</v>
      </c>
    </row>
    <row r="58" spans="1:5" x14ac:dyDescent="0.3">
      <c r="A58">
        <v>709.08764976848101</v>
      </c>
      <c r="B58">
        <v>930.00787734141704</v>
      </c>
      <c r="C58">
        <f t="shared" si="3"/>
        <v>891.3332873252881</v>
      </c>
      <c r="D58">
        <f>test_fit!J62</f>
        <v>0</v>
      </c>
      <c r="E58">
        <f t="shared" si="0"/>
        <v>422785533068983.62</v>
      </c>
    </row>
    <row r="59" spans="1:5" x14ac:dyDescent="0.3">
      <c r="A59">
        <v>709.24945132747098</v>
      </c>
      <c r="B59">
        <v>934.17746487583304</v>
      </c>
      <c r="C59">
        <f t="shared" si="3"/>
        <v>894.50404969742851</v>
      </c>
      <c r="D59">
        <f>test_fit!J63</f>
        <v>0</v>
      </c>
      <c r="E59">
        <f t="shared" si="0"/>
        <v>422689082718206.56</v>
      </c>
    </row>
    <row r="60" spans="1:5" x14ac:dyDescent="0.3">
      <c r="A60">
        <v>709.41124656157604</v>
      </c>
      <c r="B60">
        <v>675.56513922453303</v>
      </c>
      <c r="C60">
        <f t="shared" si="3"/>
        <v>893.44489142788825</v>
      </c>
      <c r="D60">
        <f>test_fit!J64</f>
        <v>0</v>
      </c>
      <c r="E60">
        <f t="shared" si="0"/>
        <v>422592680131662.44</v>
      </c>
    </row>
    <row r="61" spans="1:5" x14ac:dyDescent="0.3">
      <c r="A61">
        <v>709.57303546857202</v>
      </c>
      <c r="B61">
        <v>717.49434730599501</v>
      </c>
      <c r="C61">
        <f t="shared" si="3"/>
        <v>892.77560230597794</v>
      </c>
      <c r="D61">
        <f>test_fit!J65</f>
        <v>0</v>
      </c>
      <c r="E61">
        <f t="shared" si="0"/>
        <v>422496325275424.31</v>
      </c>
    </row>
    <row r="62" spans="1:5" x14ac:dyDescent="0.3">
      <c r="A62">
        <v>709.73481804623498</v>
      </c>
      <c r="B62">
        <v>867.121351796108</v>
      </c>
      <c r="C62">
        <f t="shared" si="3"/>
        <v>892.04584980197865</v>
      </c>
      <c r="D62">
        <f>test_fit!J66</f>
        <v>0</v>
      </c>
      <c r="E62">
        <f t="shared" si="0"/>
        <v>422400018115597.56</v>
      </c>
    </row>
    <row r="63" spans="1:5" x14ac:dyDescent="0.3">
      <c r="A63">
        <v>709.89659429233802</v>
      </c>
      <c r="B63">
        <v>1084.7158702675199</v>
      </c>
      <c r="C63">
        <f t="shared" si="3"/>
        <v>892.91851800954976</v>
      </c>
      <c r="D63">
        <f>test_fit!J67</f>
        <v>0</v>
      </c>
      <c r="E63">
        <f t="shared" si="0"/>
        <v>422303758618321.44</v>
      </c>
    </row>
    <row r="64" spans="1:5" x14ac:dyDescent="0.3">
      <c r="A64">
        <v>710.05836420465698</v>
      </c>
      <c r="B64">
        <v>1031.5010882220299</v>
      </c>
      <c r="C64">
        <f t="shared" si="3"/>
        <v>896.3370048778404</v>
      </c>
      <c r="D64">
        <f>test_fit!J68</f>
        <v>0</v>
      </c>
      <c r="E64">
        <f t="shared" si="0"/>
        <v>422207546749765.87</v>
      </c>
    </row>
    <row r="65" spans="1:5" x14ac:dyDescent="0.3">
      <c r="A65">
        <v>710.220127780967</v>
      </c>
      <c r="B65">
        <v>1025.2072859765001</v>
      </c>
      <c r="C65">
        <f t="shared" si="3"/>
        <v>898.01599767896255</v>
      </c>
      <c r="D65">
        <f>test_fit!J69</f>
        <v>0</v>
      </c>
      <c r="E65">
        <f t="shared" si="0"/>
        <v>422111382476133.25</v>
      </c>
    </row>
    <row r="66" spans="1:5" x14ac:dyDescent="0.3">
      <c r="A66">
        <v>710.38188501904301</v>
      </c>
      <c r="B66">
        <v>1090.5963586965199</v>
      </c>
      <c r="C66">
        <f t="shared" si="3"/>
        <v>900.85194687528508</v>
      </c>
      <c r="D66">
        <f>test_fit!J70</f>
        <v>0</v>
      </c>
      <c r="E66">
        <f t="shared" si="0"/>
        <v>422015265763658.31</v>
      </c>
    </row>
    <row r="67" spans="1:5" x14ac:dyDescent="0.3">
      <c r="A67">
        <v>710.54363591666004</v>
      </c>
      <c r="B67">
        <v>946.881427880199</v>
      </c>
      <c r="C67">
        <f t="shared" si="3"/>
        <v>903.40328236855896</v>
      </c>
      <c r="D67">
        <f>test_fit!J71</f>
        <v>0</v>
      </c>
      <c r="E67">
        <f t="shared" ref="E67:E130" si="4">299792000*1000000000/A67</f>
        <v>421919196578607.75</v>
      </c>
    </row>
    <row r="68" spans="1:5" x14ac:dyDescent="0.3">
      <c r="A68">
        <v>710.70538047159403</v>
      </c>
      <c r="B68">
        <v>946.09852515969703</v>
      </c>
      <c r="C68">
        <f t="shared" si="3"/>
        <v>905.2538342174314</v>
      </c>
      <c r="D68">
        <f>test_fit!J72</f>
        <v>0</v>
      </c>
      <c r="E68">
        <f t="shared" si="4"/>
        <v>421823174887279.87</v>
      </c>
    </row>
    <row r="69" spans="1:5" x14ac:dyDescent="0.3">
      <c r="A69">
        <v>710.86711868161899</v>
      </c>
      <c r="B69">
        <v>1040.64223674097</v>
      </c>
      <c r="C69">
        <f t="shared" si="3"/>
        <v>904.38004271558498</v>
      </c>
      <c r="D69">
        <f>test_fit!J73</f>
        <v>0</v>
      </c>
      <c r="E69">
        <f t="shared" si="4"/>
        <v>421727200656006.06</v>
      </c>
    </row>
    <row r="70" spans="1:5" x14ac:dyDescent="0.3">
      <c r="A70">
        <v>711.02885054450996</v>
      </c>
      <c r="B70">
        <v>866.64808427724495</v>
      </c>
      <c r="C70">
        <f t="shared" si="3"/>
        <v>908.05558397020047</v>
      </c>
      <c r="D70">
        <f>test_fit!J74</f>
        <v>0</v>
      </c>
      <c r="E70">
        <f t="shared" si="4"/>
        <v>421631273851149.06</v>
      </c>
    </row>
    <row r="71" spans="1:5" x14ac:dyDescent="0.3">
      <c r="A71">
        <v>711.19057605804198</v>
      </c>
      <c r="B71">
        <v>959.43427055292295</v>
      </c>
      <c r="C71">
        <f t="shared" si="3"/>
        <v>909.05636488741789</v>
      </c>
      <c r="D71">
        <f>test_fit!J75</f>
        <v>0</v>
      </c>
      <c r="E71">
        <f t="shared" si="4"/>
        <v>421535394439103.56</v>
      </c>
    </row>
    <row r="72" spans="1:5" x14ac:dyDescent="0.3">
      <c r="A72">
        <v>711.35229521999099</v>
      </c>
      <c r="B72">
        <v>743.53976944732904</v>
      </c>
      <c r="C72">
        <f t="shared" si="3"/>
        <v>908.53871851101701</v>
      </c>
      <c r="D72">
        <f>test_fit!J76</f>
        <v>0</v>
      </c>
      <c r="E72">
        <f t="shared" si="4"/>
        <v>421439562386295.69</v>
      </c>
    </row>
    <row r="73" spans="1:5" x14ac:dyDescent="0.3">
      <c r="A73">
        <v>711.51400802813203</v>
      </c>
      <c r="B73">
        <v>892.20262278401106</v>
      </c>
      <c r="C73">
        <f t="shared" si="3"/>
        <v>907.70654601591343</v>
      </c>
      <c r="D73">
        <f>test_fit!J77</f>
        <v>0</v>
      </c>
      <c r="E73">
        <f t="shared" si="4"/>
        <v>421343777659183.81</v>
      </c>
    </row>
    <row r="74" spans="1:5" x14ac:dyDescent="0.3">
      <c r="A74">
        <v>711.67571448023898</v>
      </c>
      <c r="B74">
        <v>910.355687409491</v>
      </c>
      <c r="C74">
        <f t="shared" si="3"/>
        <v>906.19619509531424</v>
      </c>
      <c r="D74">
        <f>test_fit!J78</f>
        <v>0</v>
      </c>
      <c r="E74">
        <f t="shared" si="4"/>
        <v>421248040224259.06</v>
      </c>
    </row>
    <row r="75" spans="1:5" x14ac:dyDescent="0.3">
      <c r="A75">
        <v>711.83741457408701</v>
      </c>
      <c r="B75">
        <v>964.23647986372805</v>
      </c>
      <c r="C75">
        <f t="shared" si="3"/>
        <v>900.20286155945394</v>
      </c>
      <c r="D75">
        <f>test_fit!J79</f>
        <v>0</v>
      </c>
      <c r="E75">
        <f t="shared" si="4"/>
        <v>421152350048043.31</v>
      </c>
    </row>
    <row r="76" spans="1:5" x14ac:dyDescent="0.3">
      <c r="A76">
        <v>711.99910830745296</v>
      </c>
      <c r="B76">
        <v>672.07322713174597</v>
      </c>
      <c r="C76">
        <f t="shared" si="3"/>
        <v>892.65588346156551</v>
      </c>
      <c r="D76">
        <f>test_fit!J80</f>
        <v>0</v>
      </c>
      <c r="E76">
        <f t="shared" si="4"/>
        <v>421056707097089.31</v>
      </c>
    </row>
    <row r="77" spans="1:5" x14ac:dyDescent="0.3">
      <c r="A77">
        <v>712.16079567811005</v>
      </c>
      <c r="B77">
        <v>567.91838730882102</v>
      </c>
      <c r="C77">
        <f t="shared" si="3"/>
        <v>885.59002860386079</v>
      </c>
      <c r="D77">
        <f>test_fit!J81</f>
        <v>0</v>
      </c>
      <c r="E77">
        <f t="shared" si="4"/>
        <v>420961111337983.75</v>
      </c>
    </row>
    <row r="78" spans="1:5" x14ac:dyDescent="0.3">
      <c r="A78">
        <v>712.32247668383297</v>
      </c>
      <c r="B78">
        <v>608.32683875267696</v>
      </c>
      <c r="C78">
        <f t="shared" si="3"/>
        <v>880.33320951787334</v>
      </c>
      <c r="D78">
        <f>test_fit!J82</f>
        <v>0</v>
      </c>
      <c r="E78">
        <f t="shared" si="4"/>
        <v>420865562737344.06</v>
      </c>
    </row>
    <row r="79" spans="1:5" x14ac:dyDescent="0.3">
      <c r="A79">
        <v>712.48415132239904</v>
      </c>
      <c r="B79">
        <v>870.27964880569004</v>
      </c>
      <c r="C79">
        <f t="shared" si="3"/>
        <v>878.6823048331828</v>
      </c>
      <c r="D79">
        <f>test_fit!J83</f>
        <v>0</v>
      </c>
      <c r="E79">
        <f t="shared" si="4"/>
        <v>420770061261817.62</v>
      </c>
    </row>
    <row r="80" spans="1:5" x14ac:dyDescent="0.3">
      <c r="A80">
        <v>712.64581959158204</v>
      </c>
      <c r="B80">
        <v>711.16298468301204</v>
      </c>
      <c r="C80">
        <f t="shared" si="3"/>
        <v>881.21413493993236</v>
      </c>
      <c r="D80">
        <f>test_fit!J84</f>
        <v>0</v>
      </c>
      <c r="E80">
        <f t="shared" si="4"/>
        <v>420674606878085.75</v>
      </c>
    </row>
    <row r="81" spans="1:5" x14ac:dyDescent="0.3">
      <c r="A81">
        <v>712.80748148915598</v>
      </c>
      <c r="B81">
        <v>870.92249471348396</v>
      </c>
      <c r="C81">
        <f t="shared" si="3"/>
        <v>884.23901038977112</v>
      </c>
      <c r="D81">
        <f>test_fit!J85</f>
        <v>0</v>
      </c>
      <c r="E81">
        <f t="shared" si="4"/>
        <v>420579199552861</v>
      </c>
    </row>
    <row r="82" spans="1:5" x14ac:dyDescent="0.3">
      <c r="A82">
        <v>712.96913701289702</v>
      </c>
      <c r="B82">
        <v>950.33994069573805</v>
      </c>
      <c r="C82">
        <f t="shared" si="3"/>
        <v>890.0312493141173</v>
      </c>
      <c r="D82">
        <f>test_fit!J86</f>
        <v>0</v>
      </c>
      <c r="E82">
        <f t="shared" si="4"/>
        <v>420483839252886.19</v>
      </c>
    </row>
    <row r="83" spans="1:5" x14ac:dyDescent="0.3">
      <c r="A83">
        <v>713.13078616058101</v>
      </c>
      <c r="B83">
        <v>1146.0647875970201</v>
      </c>
      <c r="C83">
        <f t="shared" si="3"/>
        <v>896.35681254299038</v>
      </c>
      <c r="D83">
        <f>test_fit!J87</f>
        <v>0</v>
      </c>
      <c r="E83">
        <f t="shared" si="4"/>
        <v>420388525944936</v>
      </c>
    </row>
    <row r="84" spans="1:5" x14ac:dyDescent="0.3">
      <c r="A84">
        <v>713.29242892998195</v>
      </c>
      <c r="B84">
        <v>1057.60060751737</v>
      </c>
      <c r="C84">
        <f t="shared" si="3"/>
        <v>895.5911931970337</v>
      </c>
      <c r="D84">
        <f>test_fit!J88</f>
        <v>0</v>
      </c>
      <c r="E84">
        <f t="shared" si="4"/>
        <v>420293259595817.37</v>
      </c>
    </row>
    <row r="85" spans="1:5" x14ac:dyDescent="0.3">
      <c r="A85">
        <v>713.45406531887397</v>
      </c>
      <c r="B85">
        <v>979.47084754029902</v>
      </c>
      <c r="C85">
        <f t="shared" si="3"/>
        <v>899.92499669209428</v>
      </c>
      <c r="D85">
        <f>test_fit!J89</f>
        <v>0</v>
      </c>
      <c r="E85">
        <f t="shared" si="4"/>
        <v>420198040172368.75</v>
      </c>
    </row>
    <row r="86" spans="1:5" x14ac:dyDescent="0.3">
      <c r="A86">
        <v>713.61569532503404</v>
      </c>
      <c r="B86">
        <v>899.61964279920301</v>
      </c>
      <c r="C86">
        <f t="shared" si="3"/>
        <v>903.54187928150532</v>
      </c>
      <c r="D86">
        <f>test_fit!J90</f>
        <v>0</v>
      </c>
      <c r="E86">
        <f t="shared" si="4"/>
        <v>420102867641458.31</v>
      </c>
    </row>
    <row r="87" spans="1:5" x14ac:dyDescent="0.3">
      <c r="A87">
        <v>713.77731894623696</v>
      </c>
      <c r="B87">
        <v>1066.0580762725499</v>
      </c>
      <c r="C87">
        <f t="shared" si="3"/>
        <v>913.88274501472517</v>
      </c>
      <c r="D87">
        <f>test_fit!J91</f>
        <v>0</v>
      </c>
      <c r="E87">
        <f t="shared" si="4"/>
        <v>420007741969986.69</v>
      </c>
    </row>
    <row r="88" spans="1:5" x14ac:dyDescent="0.3">
      <c r="A88">
        <v>713.93893618025595</v>
      </c>
      <c r="B88">
        <v>746.58245861357705</v>
      </c>
      <c r="C88">
        <f t="shared" si="3"/>
        <v>919.38586101013402</v>
      </c>
      <c r="D88">
        <f>test_fit!J92</f>
        <v>0</v>
      </c>
      <c r="E88">
        <f t="shared" si="4"/>
        <v>419912663124887</v>
      </c>
    </row>
    <row r="89" spans="1:5" x14ac:dyDescent="0.3">
      <c r="A89">
        <v>714.10054702486798</v>
      </c>
      <c r="B89">
        <v>718.36552548044097</v>
      </c>
      <c r="C89">
        <f t="shared" si="3"/>
        <v>921.6538494220398</v>
      </c>
      <c r="D89">
        <f>test_fit!J93</f>
        <v>0</v>
      </c>
      <c r="E89">
        <f t="shared" si="4"/>
        <v>419817631073121.12</v>
      </c>
    </row>
    <row r="90" spans="1:5" x14ac:dyDescent="0.3">
      <c r="A90">
        <v>714.26215147784706</v>
      </c>
      <c r="B90">
        <v>774.20386241865594</v>
      </c>
      <c r="C90">
        <f t="shared" si="3"/>
        <v>920.93783386536256</v>
      </c>
      <c r="D90">
        <f>test_fit!J94</f>
        <v>0</v>
      </c>
      <c r="E90">
        <f t="shared" si="4"/>
        <v>419722645781684.12</v>
      </c>
    </row>
    <row r="91" spans="1:5" x14ac:dyDescent="0.3">
      <c r="A91">
        <v>714.42374953696901</v>
      </c>
      <c r="B91">
        <v>1001.98094959515</v>
      </c>
      <c r="C91">
        <f t="shared" si="3"/>
        <v>917.29550231378619</v>
      </c>
      <c r="D91">
        <f>test_fit!J95</f>
        <v>0</v>
      </c>
      <c r="E91">
        <f t="shared" si="4"/>
        <v>419627707217601.06</v>
      </c>
    </row>
    <row r="92" spans="1:5" x14ac:dyDescent="0.3">
      <c r="A92">
        <v>714.585341200009</v>
      </c>
      <c r="B92">
        <v>885.95731695910695</v>
      </c>
      <c r="C92">
        <f t="shared" si="3"/>
        <v>918.43186354217357</v>
      </c>
      <c r="D92">
        <f>test_fit!J96</f>
        <v>0</v>
      </c>
      <c r="E92">
        <f t="shared" si="4"/>
        <v>419532815347928.69</v>
      </c>
    </row>
    <row r="93" spans="1:5" x14ac:dyDescent="0.3">
      <c r="A93">
        <v>714.74692646474102</v>
      </c>
      <c r="B93">
        <v>1066.3694987848</v>
      </c>
      <c r="C93">
        <f t="shared" si="3"/>
        <v>922.3149024476761</v>
      </c>
      <c r="D93">
        <f>test_fit!J97</f>
        <v>0</v>
      </c>
      <c r="E93">
        <f t="shared" si="4"/>
        <v>419437970139755.44</v>
      </c>
    </row>
    <row r="94" spans="1:5" x14ac:dyDescent="0.3">
      <c r="A94">
        <v>714.90850532894103</v>
      </c>
      <c r="B94">
        <v>965.493901261117</v>
      </c>
      <c r="C94">
        <f t="shared" si="3"/>
        <v>927.82897647976642</v>
      </c>
      <c r="D94">
        <f>test_fit!J98</f>
        <v>0</v>
      </c>
      <c r="E94">
        <f t="shared" si="4"/>
        <v>419343171560199.62</v>
      </c>
    </row>
    <row r="95" spans="1:5" x14ac:dyDescent="0.3">
      <c r="A95">
        <v>715.07007779038304</v>
      </c>
      <c r="B95">
        <v>1254.18717976785</v>
      </c>
      <c r="C95">
        <f t="shared" si="3"/>
        <v>934.83399616701934</v>
      </c>
      <c r="D95">
        <f>test_fit!J99</f>
        <v>0</v>
      </c>
      <c r="E95">
        <f t="shared" si="4"/>
        <v>419248419576411.87</v>
      </c>
    </row>
    <row r="96" spans="1:5" x14ac:dyDescent="0.3">
      <c r="A96">
        <v>715.23164384684299</v>
      </c>
      <c r="B96">
        <v>1053.3943824007799</v>
      </c>
      <c r="C96">
        <f t="shared" si="3"/>
        <v>938.9878975334201</v>
      </c>
      <c r="D96">
        <f>test_fit!J100</f>
        <v>0</v>
      </c>
      <c r="E96">
        <f t="shared" si="4"/>
        <v>419153714155572.69</v>
      </c>
    </row>
    <row r="97" spans="1:5" x14ac:dyDescent="0.3">
      <c r="A97">
        <v>715.39320349609602</v>
      </c>
      <c r="B97">
        <v>1193.4247443310501</v>
      </c>
      <c r="C97">
        <f t="shared" si="3"/>
        <v>937.79210695097822</v>
      </c>
      <c r="D97">
        <f>test_fit!J101</f>
        <v>0</v>
      </c>
      <c r="E97">
        <f t="shared" si="4"/>
        <v>419059055264893.94</v>
      </c>
    </row>
    <row r="98" spans="1:5" x14ac:dyDescent="0.3">
      <c r="A98">
        <v>715.55475673591695</v>
      </c>
      <c r="B98">
        <v>779.18300919683202</v>
      </c>
      <c r="C98">
        <f t="shared" si="3"/>
        <v>938.24298852704214</v>
      </c>
      <c r="D98">
        <f>test_fit!J102</f>
        <v>0</v>
      </c>
      <c r="E98">
        <f t="shared" si="4"/>
        <v>418964442871618.56</v>
      </c>
    </row>
    <row r="99" spans="1:5" x14ac:dyDescent="0.3">
      <c r="A99">
        <v>715.71630356408104</v>
      </c>
      <c r="B99">
        <v>990.16792777012199</v>
      </c>
      <c r="C99">
        <f t="shared" si="3"/>
        <v>939.4737894669795</v>
      </c>
      <c r="D99">
        <f>test_fit!J103</f>
        <v>0</v>
      </c>
      <c r="E99">
        <f t="shared" si="4"/>
        <v>418869876943020.31</v>
      </c>
    </row>
    <row r="100" spans="1:5" x14ac:dyDescent="0.3">
      <c r="A100">
        <v>715.87784397836299</v>
      </c>
      <c r="B100">
        <v>948.657025095324</v>
      </c>
      <c r="C100">
        <f t="shared" si="3"/>
        <v>944.17112446847807</v>
      </c>
      <c r="D100">
        <f>test_fit!J104</f>
        <v>0</v>
      </c>
      <c r="E100">
        <f t="shared" si="4"/>
        <v>418775357446404</v>
      </c>
    </row>
    <row r="101" spans="1:5" x14ac:dyDescent="0.3">
      <c r="A101">
        <v>716.03937797653805</v>
      </c>
      <c r="B101">
        <v>952.08137337093603</v>
      </c>
      <c r="C101">
        <f t="shared" si="3"/>
        <v>947.03739889073984</v>
      </c>
      <c r="D101">
        <f>test_fit!J105</f>
        <v>0</v>
      </c>
      <c r="E101">
        <f t="shared" si="4"/>
        <v>418680884349105</v>
      </c>
    </row>
    <row r="102" spans="1:5" x14ac:dyDescent="0.3">
      <c r="A102">
        <v>716.20090555638103</v>
      </c>
      <c r="B102">
        <v>901.51660315075901</v>
      </c>
      <c r="C102">
        <f t="shared" si="3"/>
        <v>947.79063581018602</v>
      </c>
      <c r="D102">
        <f>test_fit!J106</f>
        <v>0</v>
      </c>
      <c r="E102">
        <f t="shared" si="4"/>
        <v>418586457618489.62</v>
      </c>
    </row>
    <row r="103" spans="1:5" x14ac:dyDescent="0.3">
      <c r="A103">
        <v>716.36242671566697</v>
      </c>
      <c r="B103">
        <v>1078.6176794107901</v>
      </c>
      <c r="C103">
        <f t="shared" si="3"/>
        <v>944.23222456133749</v>
      </c>
      <c r="D103">
        <f>test_fit!J107</f>
        <v>0</v>
      </c>
      <c r="E103">
        <f t="shared" si="4"/>
        <v>418492077221955</v>
      </c>
    </row>
    <row r="104" spans="1:5" x14ac:dyDescent="0.3">
      <c r="A104">
        <v>716.52394145217102</v>
      </c>
      <c r="B104">
        <v>1100.9917587160901</v>
      </c>
      <c r="C104">
        <f t="shared" si="3"/>
        <v>940.37336126393768</v>
      </c>
      <c r="D104">
        <f>test_fit!J108</f>
        <v>0</v>
      </c>
      <c r="E104">
        <f t="shared" si="4"/>
        <v>418397743126928.75</v>
      </c>
    </row>
    <row r="105" spans="1:5" x14ac:dyDescent="0.3">
      <c r="A105">
        <v>716.685449763669</v>
      </c>
      <c r="B105">
        <v>1317.65088556366</v>
      </c>
      <c r="C105">
        <f t="shared" si="3"/>
        <v>938.19247232139753</v>
      </c>
      <c r="D105">
        <f>test_fit!J109</f>
        <v>0</v>
      </c>
      <c r="E105">
        <f t="shared" si="4"/>
        <v>418303455300868.87</v>
      </c>
    </row>
    <row r="106" spans="1:5" x14ac:dyDescent="0.3">
      <c r="A106">
        <v>716.84695164793504</v>
      </c>
      <c r="B106">
        <v>1236.8613966241501</v>
      </c>
      <c r="C106">
        <f t="shared" ref="C106:C169" si="5">AVERAGE(B67:B146)</f>
        <v>938.80549432647842</v>
      </c>
      <c r="D106">
        <f>test_fit!J110</f>
        <v>0</v>
      </c>
      <c r="E106">
        <f t="shared" si="4"/>
        <v>418209213711264.81</v>
      </c>
    </row>
    <row r="107" spans="1:5" x14ac:dyDescent="0.3">
      <c r="A107">
        <v>717.00844710274396</v>
      </c>
      <c r="B107">
        <v>1092.1990486536299</v>
      </c>
      <c r="C107">
        <f t="shared" si="5"/>
        <v>942.3670932802072</v>
      </c>
      <c r="D107">
        <f>test_fit!J111</f>
        <v>0</v>
      </c>
      <c r="E107">
        <f t="shared" si="4"/>
        <v>418115018325636.56</v>
      </c>
    </row>
    <row r="108" spans="1:5" x14ac:dyDescent="0.3">
      <c r="A108">
        <v>717.16993612587203</v>
      </c>
      <c r="B108">
        <v>740.58783963225903</v>
      </c>
      <c r="C108">
        <f t="shared" si="5"/>
        <v>943.52949414639136</v>
      </c>
      <c r="D108">
        <f>test_fit!J112</f>
        <v>0</v>
      </c>
      <c r="E108">
        <f t="shared" si="4"/>
        <v>418020869111533.5</v>
      </c>
    </row>
    <row r="109" spans="1:5" x14ac:dyDescent="0.3">
      <c r="A109">
        <v>717.33141871509304</v>
      </c>
      <c r="B109">
        <v>792.20029296769997</v>
      </c>
      <c r="C109">
        <f t="shared" si="5"/>
        <v>942.05397497209947</v>
      </c>
      <c r="D109">
        <f>test_fit!J113</f>
        <v>0</v>
      </c>
      <c r="E109">
        <f t="shared" si="4"/>
        <v>417926766036537.19</v>
      </c>
    </row>
    <row r="110" spans="1:5" x14ac:dyDescent="0.3">
      <c r="A110">
        <v>717.49289486818304</v>
      </c>
      <c r="B110">
        <v>966.25435847658696</v>
      </c>
      <c r="C110">
        <f t="shared" si="5"/>
        <v>944.40364919127967</v>
      </c>
      <c r="D110">
        <f>test_fit!J114</f>
        <v>86.583432147025604</v>
      </c>
      <c r="E110">
        <f t="shared" si="4"/>
        <v>417832709068258.37</v>
      </c>
    </row>
    <row r="111" spans="1:5" x14ac:dyDescent="0.3">
      <c r="A111">
        <v>717.65436458291595</v>
      </c>
      <c r="B111">
        <v>853.13667462255705</v>
      </c>
      <c r="C111">
        <f t="shared" si="5"/>
        <v>947.15950776784416</v>
      </c>
      <c r="D111">
        <f>test_fit!J115</f>
        <v>249.78408158887214</v>
      </c>
      <c r="E111">
        <f t="shared" si="4"/>
        <v>417738698174339.31</v>
      </c>
    </row>
    <row r="112" spans="1:5" x14ac:dyDescent="0.3">
      <c r="A112">
        <v>717.81582785706803</v>
      </c>
      <c r="B112">
        <v>701.46978099283695</v>
      </c>
      <c r="C112">
        <f t="shared" si="5"/>
        <v>950.54038062865152</v>
      </c>
      <c r="D112">
        <f>test_fit!J116</f>
        <v>416.67338099682365</v>
      </c>
      <c r="E112">
        <f t="shared" si="4"/>
        <v>417644733322451.62</v>
      </c>
    </row>
    <row r="113" spans="1:5" x14ac:dyDescent="0.3">
      <c r="A113">
        <v>717.97728468841399</v>
      </c>
      <c r="B113">
        <v>799.89412279223495</v>
      </c>
      <c r="C113">
        <f t="shared" si="5"/>
        <v>951.89469137492142</v>
      </c>
      <c r="D113">
        <f>test_fit!J117</f>
        <v>587.30601597797738</v>
      </c>
      <c r="E113">
        <f t="shared" si="4"/>
        <v>417550814480297.94</v>
      </c>
    </row>
    <row r="114" spans="1:5" x14ac:dyDescent="0.3">
      <c r="A114">
        <v>718.13873507472897</v>
      </c>
      <c r="B114">
        <v>841.14747548181094</v>
      </c>
      <c r="C114">
        <f t="shared" si="5"/>
        <v>951.71385584524887</v>
      </c>
      <c r="D114">
        <f>test_fit!J118</f>
        <v>761.73675476317271</v>
      </c>
      <c r="E114">
        <f t="shared" si="4"/>
        <v>417456941615611.19</v>
      </c>
    </row>
    <row r="115" spans="1:5" x14ac:dyDescent="0.3">
      <c r="A115">
        <v>718.30017901378699</v>
      </c>
      <c r="B115">
        <v>844.43171806600003</v>
      </c>
      <c r="C115">
        <f t="shared" si="5"/>
        <v>952.23382622519728</v>
      </c>
      <c r="D115">
        <f>test_fit!J119</f>
        <v>940.02042433077838</v>
      </c>
      <c r="E115">
        <f t="shared" si="4"/>
        <v>417363114696155.19</v>
      </c>
    </row>
    <row r="116" spans="1:5" x14ac:dyDescent="0.3">
      <c r="A116">
        <v>718.46161650336398</v>
      </c>
      <c r="B116">
        <v>828.672634764897</v>
      </c>
      <c r="C116">
        <f t="shared" si="5"/>
        <v>954.03063696927006</v>
      </c>
      <c r="D116">
        <f>test_fit!J120</f>
        <v>1122.2118858961996</v>
      </c>
      <c r="E116">
        <f t="shared" si="4"/>
        <v>417269333689723</v>
      </c>
    </row>
    <row r="117" spans="1:5" x14ac:dyDescent="0.3">
      <c r="A117">
        <v>718.62304754123602</v>
      </c>
      <c r="B117">
        <v>892.33428071369894</v>
      </c>
      <c r="C117">
        <f t="shared" si="5"/>
        <v>958.8019584690652</v>
      </c>
      <c r="D117">
        <f>test_fit!J121</f>
        <v>1308.3660097584211</v>
      </c>
      <c r="E117">
        <f t="shared" si="4"/>
        <v>417175598564137.81</v>
      </c>
    </row>
    <row r="118" spans="1:5" x14ac:dyDescent="0.3">
      <c r="A118">
        <v>718.78447212517597</v>
      </c>
      <c r="B118">
        <v>746.85570663467695</v>
      </c>
      <c r="C118">
        <f t="shared" si="5"/>
        <v>962.30304488274146</v>
      </c>
      <c r="D118">
        <f>test_fit!J122</f>
        <v>1498.537649509143</v>
      </c>
      <c r="E118">
        <f t="shared" si="4"/>
        <v>417081909287254.81</v>
      </c>
    </row>
    <row r="119" spans="1:5" x14ac:dyDescent="0.3">
      <c r="A119">
        <v>718.94589025296</v>
      </c>
      <c r="B119">
        <v>863.14373016305001</v>
      </c>
      <c r="C119">
        <f t="shared" si="5"/>
        <v>965.41977249820957</v>
      </c>
      <c r="D119">
        <f>test_fit!J123</f>
        <v>1692.781615620705</v>
      </c>
      <c r="E119">
        <f t="shared" si="4"/>
        <v>416988265826957.62</v>
      </c>
    </row>
    <row r="120" spans="1:5" x14ac:dyDescent="0.3">
      <c r="A120">
        <v>719.10730192236304</v>
      </c>
      <c r="B120">
        <v>1071.50346272088</v>
      </c>
      <c r="C120">
        <f t="shared" si="5"/>
        <v>969.97014023777069</v>
      </c>
      <c r="D120">
        <f>test_fit!J124</f>
        <v>1891.1526483922935</v>
      </c>
      <c r="E120">
        <f t="shared" si="4"/>
        <v>416894668151160.62</v>
      </c>
    </row>
    <row r="121" spans="1:5" x14ac:dyDescent="0.3">
      <c r="A121">
        <v>719.26870713116102</v>
      </c>
      <c r="B121">
        <v>1323.69056673657</v>
      </c>
      <c r="C121">
        <f t="shared" si="5"/>
        <v>975.16736469461807</v>
      </c>
      <c r="D121">
        <f>test_fit!J125</f>
        <v>2093.7053902790994</v>
      </c>
      <c r="E121">
        <f t="shared" si="4"/>
        <v>416801116227807.69</v>
      </c>
    </row>
    <row r="122" spans="1:5" x14ac:dyDescent="0.3">
      <c r="A122">
        <v>719.43010587712797</v>
      </c>
      <c r="B122">
        <v>1171.0181538654699</v>
      </c>
      <c r="C122">
        <f t="shared" si="5"/>
        <v>976.86948467823345</v>
      </c>
      <c r="D122">
        <f>test_fit!J126</f>
        <v>2300.4943575949023</v>
      </c>
      <c r="E122">
        <f t="shared" si="4"/>
        <v>416707610024873.94</v>
      </c>
    </row>
    <row r="123" spans="1:5" x14ac:dyDescent="0.3">
      <c r="A123">
        <v>719.59149815803801</v>
      </c>
      <c r="B123">
        <v>1251.5055093646499</v>
      </c>
      <c r="C123">
        <f t="shared" si="5"/>
        <v>974.74415198828081</v>
      </c>
      <c r="D123">
        <f>test_fit!J127</f>
        <v>2511.573911606019</v>
      </c>
      <c r="E123">
        <f t="shared" si="4"/>
        <v>416614149510364.44</v>
      </c>
    </row>
    <row r="124" spans="1:5" x14ac:dyDescent="0.3">
      <c r="A124">
        <v>719.75288397166901</v>
      </c>
      <c r="B124">
        <v>978.61913991261702</v>
      </c>
      <c r="C124">
        <f t="shared" si="5"/>
        <v>972.43376691327501</v>
      </c>
      <c r="D124">
        <f>test_fit!J128</f>
        <v>2726.9982290189414</v>
      </c>
      <c r="E124">
        <f t="shared" si="4"/>
        <v>416520734652312.19</v>
      </c>
    </row>
    <row r="125" spans="1:5" x14ac:dyDescent="0.3">
      <c r="A125">
        <v>719.91426331579396</v>
      </c>
      <c r="B125">
        <v>1213.09594597449</v>
      </c>
      <c r="C125">
        <f t="shared" si="5"/>
        <v>970.42018541226992</v>
      </c>
      <c r="D125">
        <f>test_fit!J129</f>
        <v>2946.8212718497434</v>
      </c>
      <c r="E125">
        <f t="shared" si="4"/>
        <v>416427365418782.87</v>
      </c>
    </row>
    <row r="126" spans="1:5" x14ac:dyDescent="0.3">
      <c r="A126">
        <v>720.07563618818801</v>
      </c>
      <c r="B126">
        <v>1168.7236998491001</v>
      </c>
      <c r="C126">
        <f t="shared" si="5"/>
        <v>967.533148341215</v>
      </c>
      <c r="D126">
        <f>test_fit!J130</f>
        <v>3171.0967567195712</v>
      </c>
      <c r="E126">
        <f t="shared" si="4"/>
        <v>416334041777870.87</v>
      </c>
    </row>
    <row r="127" spans="1:5" x14ac:dyDescent="0.3">
      <c r="A127">
        <v>720.23700258662598</v>
      </c>
      <c r="B127">
        <v>1556.2322658860701</v>
      </c>
      <c r="C127">
        <f t="shared" si="5"/>
        <v>964.81610093101403</v>
      </c>
      <c r="D127">
        <f>test_fit!J131</f>
        <v>3399.8781235510305</v>
      </c>
      <c r="E127">
        <f t="shared" si="4"/>
        <v>416240763697700.69</v>
      </c>
    </row>
    <row r="128" spans="1:5" x14ac:dyDescent="0.3">
      <c r="A128">
        <v>720.39836250888402</v>
      </c>
      <c r="B128">
        <v>1327.4723527166</v>
      </c>
      <c r="C128">
        <f t="shared" si="5"/>
        <v>966.45630129824497</v>
      </c>
      <c r="D128">
        <f>test_fit!J132</f>
        <v>3633.2185036928458</v>
      </c>
      <c r="E128">
        <f t="shared" si="4"/>
        <v>416147531146425.87</v>
      </c>
    </row>
    <row r="129" spans="1:5" x14ac:dyDescent="0.3">
      <c r="A129">
        <v>720.55971595273695</v>
      </c>
      <c r="B129">
        <v>1199.83726902015</v>
      </c>
      <c r="C129">
        <f t="shared" si="5"/>
        <v>973.70874601503033</v>
      </c>
      <c r="D129">
        <f>test_fit!J133</f>
        <v>3871.1706874699416</v>
      </c>
      <c r="E129">
        <f t="shared" si="4"/>
        <v>416054344092230.62</v>
      </c>
    </row>
    <row r="130" spans="1:5" x14ac:dyDescent="0.3">
      <c r="A130">
        <v>720.72106291595901</v>
      </c>
      <c r="B130">
        <v>898.60268181927904</v>
      </c>
      <c r="C130">
        <f t="shared" si="5"/>
        <v>979.99608784206737</v>
      </c>
      <c r="D130">
        <f>test_fit!J134</f>
        <v>4113.7870911806658</v>
      </c>
      <c r="E130">
        <f t="shared" si="4"/>
        <v>415961202503329.37</v>
      </c>
    </row>
    <row r="131" spans="1:5" x14ac:dyDescent="0.3">
      <c r="A131">
        <v>720.88240339632705</v>
      </c>
      <c r="B131">
        <v>723.619092980152</v>
      </c>
      <c r="C131">
        <f t="shared" si="5"/>
        <v>985.26175342646877</v>
      </c>
      <c r="D131">
        <f>test_fit!J135</f>
        <v>4361.1197235508234</v>
      </c>
      <c r="E131">
        <f t="shared" ref="E131:E194" si="6">299792000*1000000000/A131</f>
        <v>415868106347964.5</v>
      </c>
    </row>
    <row r="132" spans="1:5" x14ac:dyDescent="0.3">
      <c r="A132">
        <v>721.04373739161304</v>
      </c>
      <c r="B132">
        <v>472.15454200006798</v>
      </c>
      <c r="C132">
        <f t="shared" si="5"/>
        <v>990.47795485750521</v>
      </c>
      <c r="D132">
        <f>test_fit!J136</f>
        <v>4613.2201516362938</v>
      </c>
      <c r="E132">
        <f t="shared" si="6"/>
        <v>415775055594411.31</v>
      </c>
    </row>
    <row r="133" spans="1:5" x14ac:dyDescent="0.3">
      <c r="A133">
        <v>721.20506489959496</v>
      </c>
      <c r="B133">
        <v>659.76769482767395</v>
      </c>
      <c r="C133">
        <f t="shared" si="5"/>
        <v>994.08114878244453</v>
      </c>
      <c r="D133">
        <f>test_fit!J137</f>
        <v>4870.1394662311423</v>
      </c>
      <c r="E133">
        <f t="shared" si="6"/>
        <v>415682050210970.94</v>
      </c>
    </row>
    <row r="134" spans="1:5" x14ac:dyDescent="0.3">
      <c r="A134">
        <v>721.36638591804694</v>
      </c>
      <c r="B134">
        <v>627.99540554447105</v>
      </c>
      <c r="C134">
        <f t="shared" si="5"/>
        <v>999.92033819072276</v>
      </c>
      <c r="D134">
        <f>test_fit!J138</f>
        <v>5131.9282467339472</v>
      </c>
      <c r="E134">
        <f t="shared" si="6"/>
        <v>415589090165976.75</v>
      </c>
    </row>
    <row r="135" spans="1:5" x14ac:dyDescent="0.3">
      <c r="A135">
        <v>721.527700444743</v>
      </c>
      <c r="B135">
        <v>970.38713459589599</v>
      </c>
      <c r="C135">
        <f t="shared" si="5"/>
        <v>1006.2079484842077</v>
      </c>
      <c r="D135">
        <f>test_fit!J139</f>
        <v>5398.6365255395458</v>
      </c>
      <c r="E135">
        <f t="shared" si="6"/>
        <v>415496175427791.56</v>
      </c>
    </row>
    <row r="136" spans="1:5" x14ac:dyDescent="0.3">
      <c r="A136">
        <v>721.68900847745999</v>
      </c>
      <c r="B136">
        <v>767.82395307144304</v>
      </c>
      <c r="C136">
        <f t="shared" si="5"/>
        <v>1015.3687199828513</v>
      </c>
      <c r="D136">
        <f>test_fit!J140</f>
        <v>5670.3137519490401</v>
      </c>
      <c r="E136">
        <f t="shared" si="6"/>
        <v>415403305964806.31</v>
      </c>
    </row>
    <row r="137" spans="1:5" x14ac:dyDescent="0.3">
      <c r="A137">
        <v>721.85031001397101</v>
      </c>
      <c r="B137">
        <v>687.04117107989805</v>
      </c>
      <c r="C137">
        <f t="shared" si="5"/>
        <v>1023.8397511663979</v>
      </c>
      <c r="D137">
        <f>test_fit!J141</f>
        <v>5947.00875559835</v>
      </c>
      <c r="E137">
        <f t="shared" si="6"/>
        <v>415310481745443.44</v>
      </c>
    </row>
    <row r="138" spans="1:5" x14ac:dyDescent="0.3">
      <c r="A138">
        <v>722.01160505205303</v>
      </c>
      <c r="B138">
        <v>966.07840342652798</v>
      </c>
      <c r="C138">
        <f t="shared" si="5"/>
        <v>1035.3839459287442</v>
      </c>
      <c r="D138">
        <f>test_fit!J142</f>
        <v>6228.7697094611158</v>
      </c>
      <c r="E138">
        <f t="shared" si="6"/>
        <v>415217702738152.87</v>
      </c>
    </row>
    <row r="139" spans="1:5" x14ac:dyDescent="0.3">
      <c r="A139">
        <v>722.17289358948005</v>
      </c>
      <c r="B139">
        <v>1032.6415400708299</v>
      </c>
      <c r="C139">
        <f t="shared" si="5"/>
        <v>1046.3900386012558</v>
      </c>
      <c r="D139">
        <f>test_fit!J143</f>
        <v>6515.6440923948976</v>
      </c>
      <c r="E139">
        <f t="shared" si="6"/>
        <v>415124968911415.69</v>
      </c>
    </row>
    <row r="140" spans="1:5" x14ac:dyDescent="0.3">
      <c r="A140">
        <v>722.33417562402701</v>
      </c>
      <c r="B140">
        <v>1051.3519393444101</v>
      </c>
      <c r="C140">
        <f t="shared" si="5"/>
        <v>1057.2041167903983</v>
      </c>
      <c r="D140">
        <f>test_fit!J144</f>
        <v>6807.6786512907056</v>
      </c>
      <c r="E140">
        <f t="shared" si="6"/>
        <v>415032280233741.75</v>
      </c>
    </row>
    <row r="141" spans="1:5" x14ac:dyDescent="0.3">
      <c r="A141">
        <v>722.49545115346905</v>
      </c>
      <c r="B141">
        <v>946.79630108694198</v>
      </c>
      <c r="C141">
        <f t="shared" si="5"/>
        <v>1067.0680728063371</v>
      </c>
      <c r="D141">
        <f>test_fit!J145</f>
        <v>7104.9193628188013</v>
      </c>
      <c r="E141">
        <f t="shared" si="6"/>
        <v>414939636673670.37</v>
      </c>
    </row>
    <row r="142" spans="1:5" x14ac:dyDescent="0.3">
      <c r="A142">
        <v>722.656720175582</v>
      </c>
      <c r="B142">
        <v>927.380305351787</v>
      </c>
      <c r="C142">
        <f t="shared" si="5"/>
        <v>1081.2664141573086</v>
      </c>
      <c r="D142">
        <f>test_fit!J146</f>
        <v>7407.4113947993956</v>
      </c>
      <c r="E142">
        <f t="shared" si="6"/>
        <v>414847038199769.75</v>
      </c>
    </row>
    <row r="143" spans="1:5" x14ac:dyDescent="0.3">
      <c r="A143">
        <v>722.81798268813998</v>
      </c>
      <c r="B143">
        <v>800.04297035963896</v>
      </c>
      <c r="C143">
        <f t="shared" si="5"/>
        <v>1097.9030749893814</v>
      </c>
      <c r="D143">
        <f>test_fit!J147</f>
        <v>7715.199067211086</v>
      </c>
      <c r="E143">
        <f t="shared" si="6"/>
        <v>414754484780638.56</v>
      </c>
    </row>
    <row r="144" spans="1:5" x14ac:dyDescent="0.3">
      <c r="A144">
        <v>722.97923868891803</v>
      </c>
      <c r="B144">
        <v>722.79202443002498</v>
      </c>
      <c r="C144">
        <f t="shared" si="5"/>
        <v>1116.9783755175536</v>
      </c>
      <c r="D144">
        <f>test_fit!J148</f>
        <v>8028.3258128723655</v>
      </c>
      <c r="E144">
        <f t="shared" si="6"/>
        <v>414661976384904</v>
      </c>
    </row>
    <row r="145" spans="1:5" x14ac:dyDescent="0.3">
      <c r="A145">
        <v>723.14048817569198</v>
      </c>
      <c r="B145">
        <v>850.73617057329</v>
      </c>
      <c r="C145">
        <f t="shared" si="5"/>
        <v>1136.591734036846</v>
      </c>
      <c r="D145">
        <f>test_fit!J149</f>
        <v>8346.8341378034747</v>
      </c>
      <c r="E145">
        <f t="shared" si="6"/>
        <v>414569512981222.31</v>
      </c>
    </row>
    <row r="146" spans="1:5" x14ac:dyDescent="0.3">
      <c r="A146">
        <v>723.30173114623597</v>
      </c>
      <c r="B146">
        <v>1139.638119103</v>
      </c>
      <c r="C146">
        <f t="shared" si="5"/>
        <v>1159.4634608346898</v>
      </c>
      <c r="D146">
        <f>test_fit!J150</f>
        <v>8670.7655812909888</v>
      </c>
      <c r="E146">
        <f t="shared" si="6"/>
        <v>414477094538279.94</v>
      </c>
    </row>
    <row r="147" spans="1:5" x14ac:dyDescent="0.3">
      <c r="A147">
        <v>723.46296759832603</v>
      </c>
      <c r="B147">
        <v>1231.8093441784999</v>
      </c>
      <c r="C147">
        <f t="shared" si="5"/>
        <v>1186.5492014053239</v>
      </c>
      <c r="D147">
        <f>test_fit!J151</f>
        <v>9000.1606756950623</v>
      </c>
      <c r="E147">
        <f t="shared" si="6"/>
        <v>414384721024791.37</v>
      </c>
    </row>
    <row r="148" spans="1:5" x14ac:dyDescent="0.3">
      <c r="A148">
        <v>723.62419752973699</v>
      </c>
      <c r="B148">
        <v>1039.0905944544299</v>
      </c>
      <c r="C148">
        <f t="shared" si="5"/>
        <v>1218.1613174810268</v>
      </c>
      <c r="D148">
        <f>test_fit!J152</f>
        <v>9335.0589059974536</v>
      </c>
      <c r="E148">
        <f t="shared" si="6"/>
        <v>414292392409500.94</v>
      </c>
    </row>
    <row r="149" spans="1:5" x14ac:dyDescent="0.3">
      <c r="A149">
        <v>723.78542093824399</v>
      </c>
      <c r="B149">
        <v>922.60070279761396</v>
      </c>
      <c r="C149">
        <f t="shared" si="5"/>
        <v>1249.1924086838767</v>
      </c>
      <c r="D149">
        <f>test_fit!J153</f>
        <v>9675.4986691377981</v>
      </c>
      <c r="E149">
        <f t="shared" si="6"/>
        <v>414200108661182</v>
      </c>
    </row>
    <row r="150" spans="1:5" x14ac:dyDescent="0.3">
      <c r="A150">
        <v>723.94663782162104</v>
      </c>
      <c r="B150">
        <v>1054.62202181167</v>
      </c>
      <c r="C150">
        <f t="shared" si="5"/>
        <v>1283.1224781324927</v>
      </c>
      <c r="D150">
        <f>test_fit!J154</f>
        <v>10021.517233147546</v>
      </c>
      <c r="E150">
        <f t="shared" si="6"/>
        <v>414107869748637.62</v>
      </c>
    </row>
    <row r="151" spans="1:5" x14ac:dyDescent="0.3">
      <c r="A151">
        <v>724.10784817764397</v>
      </c>
      <c r="B151">
        <v>1179.9029566781001</v>
      </c>
      <c r="C151">
        <f t="shared" si="5"/>
        <v>1323.2568467691549</v>
      </c>
      <c r="D151">
        <f>test_fit!J155</f>
        <v>10373.150696123274</v>
      </c>
      <c r="E151">
        <f t="shared" si="6"/>
        <v>414015675640699.06</v>
      </c>
    </row>
    <row r="152" spans="1:5" x14ac:dyDescent="0.3">
      <c r="A152">
        <v>724.26905200408805</v>
      </c>
      <c r="B152">
        <v>1014.0095983119199</v>
      </c>
      <c r="C152">
        <f t="shared" si="5"/>
        <v>1372.4427255419291</v>
      </c>
      <c r="D152">
        <f>test_fit!J156</f>
        <v>10730.433945045124</v>
      </c>
      <c r="E152">
        <f t="shared" si="6"/>
        <v>413923526306226.69</v>
      </c>
    </row>
    <row r="153" spans="1:5" x14ac:dyDescent="0.3">
      <c r="A153">
        <v>724.43024929872695</v>
      </c>
      <c r="B153">
        <v>1000.54748248559</v>
      </c>
      <c r="C153">
        <f t="shared" si="5"/>
        <v>1427.169771835564</v>
      </c>
      <c r="D153">
        <f>test_fit!J157</f>
        <v>11093.400614481718</v>
      </c>
      <c r="E153">
        <f t="shared" si="6"/>
        <v>413831421714110.94</v>
      </c>
    </row>
    <row r="154" spans="1:5" x14ac:dyDescent="0.3">
      <c r="A154">
        <v>724.59144005933797</v>
      </c>
      <c r="B154">
        <v>895.88884503569102</v>
      </c>
      <c r="C154">
        <f t="shared" si="5"/>
        <v>1485.8320978541572</v>
      </c>
      <c r="D154">
        <f>test_fit!J158</f>
        <v>11462.083045221101</v>
      </c>
      <c r="E154">
        <f t="shared" si="6"/>
        <v>413739361833269.19</v>
      </c>
    </row>
    <row r="155" spans="1:5" x14ac:dyDescent="0.3">
      <c r="A155">
        <v>724.75262428369501</v>
      </c>
      <c r="B155">
        <v>1005.8341102596</v>
      </c>
      <c r="C155">
        <f t="shared" si="5"/>
        <v>1551.686544022195</v>
      </c>
      <c r="D155">
        <f>test_fit!J159</f>
        <v>11836.512242814604</v>
      </c>
      <c r="E155">
        <f t="shared" si="6"/>
        <v>413647346632649.5</v>
      </c>
    </row>
    <row r="156" spans="1:5" x14ac:dyDescent="0.3">
      <c r="A156">
        <v>724.913801969573</v>
      </c>
      <c r="B156">
        <v>815.81808665755898</v>
      </c>
      <c r="C156">
        <f t="shared" si="5"/>
        <v>1629.8847051164205</v>
      </c>
      <c r="D156">
        <f>test_fit!J160</f>
        <v>12216.717836116275</v>
      </c>
      <c r="E156">
        <f t="shared" si="6"/>
        <v>413555376081228.56</v>
      </c>
    </row>
    <row r="157" spans="1:5" x14ac:dyDescent="0.3">
      <c r="A157">
        <v>725.07497311474697</v>
      </c>
      <c r="B157">
        <v>949.624107292433</v>
      </c>
      <c r="C157">
        <f t="shared" si="5"/>
        <v>1720.6330597819729</v>
      </c>
      <c r="D157">
        <f>test_fit!J161</f>
        <v>12602.728035810247</v>
      </c>
      <c r="E157">
        <f t="shared" si="6"/>
        <v>413463450148011.56</v>
      </c>
    </row>
    <row r="158" spans="1:5" x14ac:dyDescent="0.3">
      <c r="A158">
        <v>725.23613771699195</v>
      </c>
      <c r="B158">
        <v>888.41375184677099</v>
      </c>
      <c r="C158">
        <f t="shared" si="5"/>
        <v>1825.6316214733502</v>
      </c>
      <c r="D158">
        <f>test_fit!J162</f>
        <v>12994.569592970362</v>
      </c>
      <c r="E158">
        <f t="shared" si="6"/>
        <v>413371568802032.69</v>
      </c>
    </row>
    <row r="159" spans="1:5" x14ac:dyDescent="0.3">
      <c r="A159">
        <v>725.397295774084</v>
      </c>
      <c r="B159">
        <v>1119.6178580431399</v>
      </c>
      <c r="C159">
        <f t="shared" si="5"/>
        <v>1940.3977607472334</v>
      </c>
      <c r="D159">
        <f>test_fit!J163</f>
        <v>13392.267757684151</v>
      </c>
      <c r="E159">
        <f t="shared" si="6"/>
        <v>413279732012354.37</v>
      </c>
    </row>
    <row r="160" spans="1:5" x14ac:dyDescent="0.3">
      <c r="A160">
        <v>725.55844728379702</v>
      </c>
      <c r="B160">
        <v>1075.1924038479001</v>
      </c>
      <c r="C160">
        <f t="shared" si="5"/>
        <v>2061.0788081197124</v>
      </c>
      <c r="D160">
        <f>test_fit!J164</f>
        <v>13795.846237760008</v>
      </c>
      <c r="E160">
        <f t="shared" si="6"/>
        <v>413187939748069</v>
      </c>
    </row>
    <row r="161" spans="1:5" x14ac:dyDescent="0.3">
      <c r="A161">
        <v>725.71959224390605</v>
      </c>
      <c r="B161">
        <v>1286.70045126128</v>
      </c>
      <c r="C161">
        <f t="shared" si="5"/>
        <v>2177.2964195416725</v>
      </c>
      <c r="D161">
        <f>test_fit!J165</f>
        <v>14205.32715757609</v>
      </c>
      <c r="E161">
        <f t="shared" si="6"/>
        <v>413096191978296.94</v>
      </c>
    </row>
    <row r="162" spans="1:5" x14ac:dyDescent="0.3">
      <c r="A162">
        <v>725.88073065218703</v>
      </c>
      <c r="B162">
        <v>1086.5095393849799</v>
      </c>
      <c r="C162">
        <f t="shared" si="5"/>
        <v>2289.6115232586903</v>
      </c>
      <c r="D162">
        <f>test_fit!J166</f>
        <v>14620.731017079581</v>
      </c>
      <c r="E162">
        <f t="shared" si="6"/>
        <v>413004488672187</v>
      </c>
    </row>
    <row r="163" spans="1:5" x14ac:dyDescent="0.3">
      <c r="A163">
        <v>726.04186250641396</v>
      </c>
      <c r="B163">
        <v>976.03817240079297</v>
      </c>
      <c r="C163">
        <f t="shared" si="5"/>
        <v>2391.5127393249454</v>
      </c>
      <c r="D163">
        <f>test_fit!J167</f>
        <v>15042.076650971407</v>
      </c>
      <c r="E163">
        <f t="shared" si="6"/>
        <v>412912829798917.56</v>
      </c>
    </row>
    <row r="164" spans="1:5" x14ac:dyDescent="0.3">
      <c r="A164">
        <v>726.20298780436201</v>
      </c>
      <c r="B164">
        <v>872.76980151689997</v>
      </c>
      <c r="C164">
        <f t="shared" si="5"/>
        <v>2488.3790932250349</v>
      </c>
      <c r="D164">
        <f>test_fit!J168</f>
        <v>15469.381188132327</v>
      </c>
      <c r="E164">
        <f t="shared" si="6"/>
        <v>412821215327695</v>
      </c>
    </row>
    <row r="165" spans="1:5" x14ac:dyDescent="0.3">
      <c r="A165">
        <v>726.36410654380802</v>
      </c>
      <c r="B165">
        <v>818.38432745989996</v>
      </c>
      <c r="C165">
        <f t="shared" si="5"/>
        <v>2579.3911137388668</v>
      </c>
      <c r="D165">
        <f>test_fit!J169</f>
        <v>15902.660011303818</v>
      </c>
      <c r="E165">
        <f t="shared" si="6"/>
        <v>412729645227753.44</v>
      </c>
    </row>
    <row r="166" spans="1:5" x14ac:dyDescent="0.3">
      <c r="A166">
        <v>726.52521872252498</v>
      </c>
      <c r="B166">
        <v>668.65667711478795</v>
      </c>
      <c r="C166">
        <f t="shared" si="5"/>
        <v>2671.8199980427999</v>
      </c>
      <c r="D166">
        <f>test_fit!J170</f>
        <v>16341.926717047971</v>
      </c>
      <c r="E166">
        <f t="shared" si="6"/>
        <v>412638119468357.75</v>
      </c>
    </row>
    <row r="167" spans="1:5" x14ac:dyDescent="0.3">
      <c r="A167">
        <v>726.68632433828805</v>
      </c>
      <c r="B167">
        <v>848.69428345649499</v>
      </c>
      <c r="C167">
        <f t="shared" si="5"/>
        <v>2761.2447666062753</v>
      </c>
      <c r="D167">
        <f>test_fit!J171</f>
        <v>16787.193076069445</v>
      </c>
      <c r="E167">
        <f t="shared" si="6"/>
        <v>412546638018800</v>
      </c>
    </row>
    <row r="168" spans="1:5" x14ac:dyDescent="0.3">
      <c r="A168">
        <v>726.84742338887395</v>
      </c>
      <c r="B168">
        <v>877.79848799204399</v>
      </c>
      <c r="C168">
        <f t="shared" si="5"/>
        <v>2863.5437428117884</v>
      </c>
      <c r="D168">
        <f>test_fit!J172</f>
        <v>17238.468993887342</v>
      </c>
      <c r="E168">
        <f t="shared" si="6"/>
        <v>412455200848399.94</v>
      </c>
    </row>
    <row r="169" spans="1:5" x14ac:dyDescent="0.3">
      <c r="A169">
        <v>727.00851587205602</v>
      </c>
      <c r="B169">
        <v>1298.5611028232699</v>
      </c>
      <c r="C169">
        <f t="shared" si="5"/>
        <v>2975.4683849856315</v>
      </c>
      <c r="D169">
        <f>test_fit!J173</f>
        <v>17695.7624718974</v>
      </c>
      <c r="E169">
        <f t="shared" si="6"/>
        <v>412363807926507.81</v>
      </c>
    </row>
    <row r="170" spans="1:5" x14ac:dyDescent="0.3">
      <c r="A170">
        <v>727.16960178560998</v>
      </c>
      <c r="B170">
        <v>1277.19120858163</v>
      </c>
      <c r="C170">
        <f t="shared" ref="C170:C233" si="7">AVERAGE(B131:B210)</f>
        <v>3113.3541490659318</v>
      </c>
      <c r="D170">
        <f>test_fit!J174</f>
        <v>18159.079568904046</v>
      </c>
      <c r="E170">
        <f t="shared" si="6"/>
        <v>412272459222500.75</v>
      </c>
    </row>
    <row r="171" spans="1:5" x14ac:dyDescent="0.3">
      <c r="A171">
        <v>727.33068112731098</v>
      </c>
      <c r="B171">
        <v>1423.23419634726</v>
      </c>
      <c r="C171">
        <f t="shared" si="7"/>
        <v>3269.1961701154041</v>
      </c>
      <c r="D171">
        <f>test_fit!J175</f>
        <v>18628.424363104838</v>
      </c>
      <c r="E171">
        <f t="shared" si="6"/>
        <v>412181154705784.81</v>
      </c>
    </row>
    <row r="172" spans="1:5" x14ac:dyDescent="0.3">
      <c r="A172">
        <v>727.49175389493405</v>
      </c>
      <c r="B172">
        <v>1303.25343144205</v>
      </c>
      <c r="C172">
        <f t="shared" si="7"/>
        <v>3447.8513485219905</v>
      </c>
      <c r="D172">
        <f>test_fit!J176</f>
        <v>19103.798914598243</v>
      </c>
      <c r="E172">
        <f t="shared" si="6"/>
        <v>412089894345794.37</v>
      </c>
    </row>
    <row r="173" spans="1:5" x14ac:dyDescent="0.3">
      <c r="A173">
        <v>727.652820086254</v>
      </c>
      <c r="B173">
        <v>1354.6250127799401</v>
      </c>
      <c r="C173">
        <f t="shared" si="7"/>
        <v>3637.4651511089687</v>
      </c>
      <c r="D173">
        <f>test_fit!J177</f>
        <v>19585.2032284413</v>
      </c>
      <c r="E173">
        <f t="shared" si="6"/>
        <v>411998678111992.31</v>
      </c>
    </row>
    <row r="174" spans="1:5" x14ac:dyDescent="0.3">
      <c r="A174">
        <v>727.81387969904597</v>
      </c>
      <c r="B174">
        <v>1432.6290539233801</v>
      </c>
      <c r="C174">
        <f t="shared" si="7"/>
        <v>3848.9607609750601</v>
      </c>
      <c r="D174">
        <f>test_fit!J178</f>
        <v>20072.635218298332</v>
      </c>
      <c r="E174">
        <f t="shared" si="6"/>
        <v>411907505973869.62</v>
      </c>
    </row>
    <row r="175" spans="1:5" x14ac:dyDescent="0.3">
      <c r="A175">
        <v>727.97493273108603</v>
      </c>
      <c r="B175">
        <v>1757.19600324665</v>
      </c>
      <c r="C175">
        <f t="shared" si="7"/>
        <v>4090.4056530451212</v>
      </c>
      <c r="D175">
        <f>test_fit!J179</f>
        <v>20566.090670717047</v>
      </c>
      <c r="E175">
        <f t="shared" si="6"/>
        <v>411816377900945.06</v>
      </c>
    </row>
    <row r="176" spans="1:5" x14ac:dyDescent="0.3">
      <c r="A176">
        <v>728.13597918014705</v>
      </c>
      <c r="B176">
        <v>1786.25610229228</v>
      </c>
      <c r="C176">
        <f t="shared" si="7"/>
        <v>4362.056439619605</v>
      </c>
      <c r="D176">
        <f>test_fit!J180</f>
        <v>21065.563210055436</v>
      </c>
      <c r="E176">
        <f t="shared" si="6"/>
        <v>411725293862767.5</v>
      </c>
    </row>
    <row r="177" spans="1:5" x14ac:dyDescent="0.3">
      <c r="A177">
        <v>728.29701904400599</v>
      </c>
      <c r="B177">
        <v>1871.1072390147799</v>
      </c>
      <c r="C177">
        <f t="shared" si="7"/>
        <v>4657.310101216427</v>
      </c>
      <c r="D177">
        <f>test_fit!J181</f>
        <v>21571.044264147178</v>
      </c>
      <c r="E177">
        <f t="shared" si="6"/>
        <v>411634253828911.56</v>
      </c>
    </row>
    <row r="178" spans="1:5" x14ac:dyDescent="0.3">
      <c r="A178">
        <v>728.45805232043699</v>
      </c>
      <c r="B178">
        <v>1702.7185901845301</v>
      </c>
      <c r="C178">
        <f t="shared" si="7"/>
        <v>4959.8752060563102</v>
      </c>
      <c r="D178">
        <f>test_fit!J182</f>
        <v>22082.523030665277</v>
      </c>
      <c r="E178">
        <f t="shared" si="6"/>
        <v>411543257768981.75</v>
      </c>
    </row>
    <row r="179" spans="1:5" x14ac:dyDescent="0.3">
      <c r="A179">
        <v>728.61907900721599</v>
      </c>
      <c r="B179">
        <v>1870.65534157106</v>
      </c>
      <c r="C179">
        <f t="shared" si="7"/>
        <v>5266.9972681075424</v>
      </c>
      <c r="D179">
        <f>test_fit!J183</f>
        <v>22599.986444302045</v>
      </c>
      <c r="E179">
        <f t="shared" si="6"/>
        <v>411452305652609.69</v>
      </c>
    </row>
    <row r="180" spans="1:5" x14ac:dyDescent="0.3">
      <c r="A180">
        <v>728.78009910211597</v>
      </c>
      <c r="B180">
        <v>1813.7832802267101</v>
      </c>
      <c r="C180">
        <f t="shared" si="7"/>
        <v>5571.2268663832856</v>
      </c>
      <c r="D180">
        <f>test_fit!J184</f>
        <v>23123.419144738291</v>
      </c>
      <c r="E180">
        <f t="shared" si="6"/>
        <v>411361397449456.75</v>
      </c>
    </row>
    <row r="181" spans="1:5" x14ac:dyDescent="0.3">
      <c r="A181">
        <v>728.94111260291504</v>
      </c>
      <c r="B181">
        <v>1741.19785464605</v>
      </c>
      <c r="C181">
        <f t="shared" si="7"/>
        <v>5878.111536678558</v>
      </c>
      <c r="D181">
        <f>test_fit!J185</f>
        <v>23652.803445511439</v>
      </c>
      <c r="E181">
        <f t="shared" si="6"/>
        <v>411270533129209.5</v>
      </c>
    </row>
    <row r="182" spans="1:5" x14ac:dyDescent="0.3">
      <c r="A182">
        <v>729.10211950738596</v>
      </c>
      <c r="B182">
        <v>2037.38391122849</v>
      </c>
      <c r="C182">
        <f t="shared" si="7"/>
        <v>6193.884746592099</v>
      </c>
      <c r="D182">
        <f>test_fit!J186</f>
        <v>24188.119303719486</v>
      </c>
      <c r="E182">
        <f t="shared" si="6"/>
        <v>411179712661585.56</v>
      </c>
    </row>
    <row r="183" spans="1:5" x14ac:dyDescent="0.3">
      <c r="A183">
        <v>729.263119813304</v>
      </c>
      <c r="B183">
        <v>2409.55054597662</v>
      </c>
      <c r="C183">
        <f t="shared" si="7"/>
        <v>6515.0568923112742</v>
      </c>
      <c r="D183">
        <f>test_fit!J187</f>
        <v>24729.344290719102</v>
      </c>
      <c r="E183">
        <f t="shared" si="6"/>
        <v>411088936016329.25</v>
      </c>
    </row>
    <row r="184" spans="1:5" x14ac:dyDescent="0.3">
      <c r="A184">
        <v>729.42411351844498</v>
      </c>
      <c r="B184">
        <v>2627.0158009698498</v>
      </c>
      <c r="C184">
        <f t="shared" si="7"/>
        <v>6846.5904559981909</v>
      </c>
      <c r="D184">
        <f>test_fit!J188</f>
        <v>25276.453563764735</v>
      </c>
      <c r="E184">
        <f t="shared" si="6"/>
        <v>410998203163212.44</v>
      </c>
    </row>
    <row r="185" spans="1:5" x14ac:dyDescent="0.3">
      <c r="A185">
        <v>729.58510062058394</v>
      </c>
      <c r="B185">
        <v>2886.7195671070499</v>
      </c>
      <c r="C185">
        <f t="shared" si="7"/>
        <v>7166.2436442888556</v>
      </c>
      <c r="D185">
        <f>test_fit!J189</f>
        <v>25829.419838660411</v>
      </c>
      <c r="E185">
        <f t="shared" si="6"/>
        <v>410907514072035.44</v>
      </c>
    </row>
    <row r="186" spans="1:5" x14ac:dyDescent="0.3">
      <c r="A186">
        <v>729.74608111749603</v>
      </c>
      <c r="B186">
        <v>3066.5995404516598</v>
      </c>
      <c r="C186">
        <f t="shared" si="7"/>
        <v>7471.1001310281008</v>
      </c>
      <c r="D186">
        <f>test_fit!J190</f>
        <v>26388.213363468214</v>
      </c>
      <c r="E186">
        <f t="shared" si="6"/>
        <v>410816868712626.44</v>
      </c>
    </row>
    <row r="187" spans="1:5" x14ac:dyDescent="0.3">
      <c r="A187">
        <v>729.90705500695503</v>
      </c>
      <c r="B187">
        <v>3259.0582943043601</v>
      </c>
      <c r="C187">
        <f t="shared" si="7"/>
        <v>7773.3562311009973</v>
      </c>
      <c r="D187">
        <f>test_fit!J191</f>
        <v>26952.801893295247</v>
      </c>
      <c r="E187">
        <f t="shared" si="6"/>
        <v>410726267054842.19</v>
      </c>
    </row>
    <row r="188" spans="1:5" x14ac:dyDescent="0.3">
      <c r="A188">
        <v>730.06802228673803</v>
      </c>
      <c r="B188">
        <v>3269.55712568847</v>
      </c>
      <c r="C188">
        <f t="shared" si="7"/>
        <v>8101.5307685854368</v>
      </c>
      <c r="D188">
        <f>test_fit!J192</f>
        <v>27523.150666226735</v>
      </c>
      <c r="E188">
        <f t="shared" si="6"/>
        <v>410635709068565.56</v>
      </c>
    </row>
    <row r="189" spans="1:5" x14ac:dyDescent="0.3">
      <c r="A189">
        <v>730.228982954618</v>
      </c>
      <c r="B189">
        <v>3274.6875891956902</v>
      </c>
      <c r="C189">
        <f t="shared" si="7"/>
        <v>8470.2584064368639</v>
      </c>
      <c r="D189">
        <f>test_fit!J193</f>
        <v>28099.222380378269</v>
      </c>
      <c r="E189">
        <f t="shared" si="6"/>
        <v>410545194723709.5</v>
      </c>
    </row>
    <row r="190" spans="1:5" x14ac:dyDescent="0.3">
      <c r="A190">
        <v>730.38993700837102</v>
      </c>
      <c r="B190">
        <v>3680.65991436587</v>
      </c>
      <c r="C190">
        <f t="shared" si="7"/>
        <v>8874.9551743368338</v>
      </c>
      <c r="D190">
        <f>test_fit!J194</f>
        <v>28680.977172197832</v>
      </c>
      <c r="E190">
        <f t="shared" si="6"/>
        <v>410454723990213</v>
      </c>
    </row>
    <row r="191" spans="1:5" x14ac:dyDescent="0.3">
      <c r="A191">
        <v>730.550884445772</v>
      </c>
      <c r="B191">
        <v>4063.8861655555202</v>
      </c>
      <c r="C191">
        <f t="shared" si="7"/>
        <v>9299.7228273925903</v>
      </c>
      <c r="D191">
        <f>test_fit!J195</f>
        <v>29268.372595962759</v>
      </c>
      <c r="E191">
        <f t="shared" si="6"/>
        <v>410364296838043.5</v>
      </c>
    </row>
    <row r="192" spans="1:5" x14ac:dyDescent="0.3">
      <c r="A192">
        <v>730.711825264597</v>
      </c>
      <c r="B192">
        <v>4636.3400828147796</v>
      </c>
      <c r="C192">
        <f t="shared" si="7"/>
        <v>9742.2792003423056</v>
      </c>
      <c r="D192">
        <f>test_fit!J196</f>
        <v>29861.363604570761</v>
      </c>
      <c r="E192">
        <f t="shared" si="6"/>
        <v>410273913237195.44</v>
      </c>
    </row>
    <row r="193" spans="1:5" x14ac:dyDescent="0.3">
      <c r="A193">
        <v>730.872759462619</v>
      </c>
      <c r="B193">
        <v>5178.0578262830204</v>
      </c>
      <c r="C193">
        <f t="shared" si="7"/>
        <v>10191.668152454538</v>
      </c>
      <c r="D193">
        <f>test_fit!J197</f>
        <v>30459.902531614098</v>
      </c>
      <c r="E193">
        <f t="shared" si="6"/>
        <v>410183573157692.81</v>
      </c>
    </row>
    <row r="194" spans="1:5" x14ac:dyDescent="0.3">
      <c r="A194">
        <v>731.03368703761498</v>
      </c>
      <c r="B194">
        <v>5534.1335569692401</v>
      </c>
      <c r="C194">
        <f t="shared" si="7"/>
        <v>10655.055144895065</v>
      </c>
      <c r="D194">
        <f>test_fit!J198</f>
        <v>31063.93907483701</v>
      </c>
      <c r="E194">
        <f t="shared" si="6"/>
        <v>410093276569584.87</v>
      </c>
    </row>
    <row r="195" spans="1:5" x14ac:dyDescent="0.3">
      <c r="A195">
        <v>731.19460798735895</v>
      </c>
      <c r="B195">
        <v>6112.7874115090599</v>
      </c>
      <c r="C195">
        <f t="shared" si="7"/>
        <v>11152.87930286558</v>
      </c>
      <c r="D195">
        <f>test_fit!J199</f>
        <v>31673.420280917773</v>
      </c>
      <c r="E195">
        <f t="shared" ref="E195:E258" si="8">299792000*1000000000/A195</f>
        <v>410003023442950.31</v>
      </c>
    </row>
    <row r="196" spans="1:5" x14ac:dyDescent="0.3">
      <c r="A196">
        <v>731.35552230962605</v>
      </c>
      <c r="B196">
        <v>7084.5255223029199</v>
      </c>
      <c r="C196">
        <f t="shared" si="7"/>
        <v>11654.11395744165</v>
      </c>
      <c r="D196">
        <f>test_fit!J200</f>
        <v>32288.290531702132</v>
      </c>
      <c r="E196">
        <f t="shared" si="8"/>
        <v>409912813747894.69</v>
      </c>
    </row>
    <row r="197" spans="1:5" x14ac:dyDescent="0.3">
      <c r="A197">
        <v>731.51643000219201</v>
      </c>
      <c r="B197">
        <v>8152.2026539579001</v>
      </c>
      <c r="C197">
        <f t="shared" si="7"/>
        <v>12129.736238555419</v>
      </c>
      <c r="D197">
        <f>test_fit!J201</f>
        <v>32908.491531863001</v>
      </c>
      <c r="E197">
        <f t="shared" si="8"/>
        <v>409822647454550.87</v>
      </c>
    </row>
    <row r="198" spans="1:5" x14ac:dyDescent="0.3">
      <c r="A198">
        <v>731.67733106283094</v>
      </c>
      <c r="B198">
        <v>9146.7406419448798</v>
      </c>
      <c r="C198">
        <f t="shared" si="7"/>
        <v>12590.703527309506</v>
      </c>
      <c r="D198">
        <f>test_fit!J202</f>
        <v>33533.962298030259</v>
      </c>
      <c r="E198">
        <f t="shared" si="8"/>
        <v>409732524533080.19</v>
      </c>
    </row>
    <row r="199" spans="1:5" x14ac:dyDescent="0.3">
      <c r="A199">
        <v>731.83822548931903</v>
      </c>
      <c r="B199">
        <v>10044.4348720737</v>
      </c>
      <c r="C199">
        <f t="shared" si="7"/>
        <v>13041.894180031377</v>
      </c>
      <c r="D199">
        <f>test_fit!J203</f>
        <v>34164.639149451279</v>
      </c>
      <c r="E199">
        <f t="shared" si="8"/>
        <v>409642444953670.12</v>
      </c>
    </row>
    <row r="200" spans="1:5" x14ac:dyDescent="0.3">
      <c r="A200">
        <v>731.99911327943005</v>
      </c>
      <c r="B200">
        <v>10725.9872525192</v>
      </c>
      <c r="C200">
        <f t="shared" si="7"/>
        <v>13505.735997746899</v>
      </c>
      <c r="D200">
        <f>test_fit!J204</f>
        <v>34800.455700159364</v>
      </c>
      <c r="E200">
        <f t="shared" si="8"/>
        <v>409552408686537.25</v>
      </c>
    </row>
    <row r="201" spans="1:5" x14ac:dyDescent="0.3">
      <c r="A201">
        <v>732.15999443093904</v>
      </c>
      <c r="B201">
        <v>10621.0994804934</v>
      </c>
      <c r="C201">
        <f t="shared" si="7"/>
        <v>13988.028185610328</v>
      </c>
      <c r="D201">
        <f>test_fit!J205</f>
        <v>35441.342852743554</v>
      </c>
      <c r="E201">
        <f t="shared" si="8"/>
        <v>409462415701924.62</v>
      </c>
    </row>
    <row r="202" spans="1:5" x14ac:dyDescent="0.3">
      <c r="A202">
        <v>732.32086894162296</v>
      </c>
      <c r="B202">
        <v>10156.226451226899</v>
      </c>
      <c r="C202">
        <f t="shared" si="7"/>
        <v>14486.677788863517</v>
      </c>
      <c r="D202">
        <f>test_fit!J206</f>
        <v>36087.228793706447</v>
      </c>
      <c r="E202">
        <f t="shared" si="8"/>
        <v>409372465970101.87</v>
      </c>
    </row>
    <row r="203" spans="1:5" x14ac:dyDescent="0.3">
      <c r="A203">
        <v>732.48173680925504</v>
      </c>
      <c r="B203">
        <v>9403.6027946650302</v>
      </c>
      <c r="C203">
        <f t="shared" si="7"/>
        <v>14975.820359442418</v>
      </c>
      <c r="D203">
        <f>test_fit!J207</f>
        <v>36738.038990424335</v>
      </c>
      <c r="E203">
        <f t="shared" si="8"/>
        <v>409282559461367.94</v>
      </c>
    </row>
    <row r="204" spans="1:5" x14ac:dyDescent="0.3">
      <c r="A204">
        <v>732.64259803161099</v>
      </c>
      <c r="B204">
        <v>8727.9274519197497</v>
      </c>
      <c r="C204">
        <f t="shared" si="7"/>
        <v>15462.684182299734</v>
      </c>
      <c r="D204">
        <f>test_fit!J208</f>
        <v>37393.696189810747</v>
      </c>
      <c r="E204">
        <f t="shared" si="8"/>
        <v>409192696146047.75</v>
      </c>
    </row>
    <row r="205" spans="1:5" x14ac:dyDescent="0.3">
      <c r="A205">
        <v>732.80345260646504</v>
      </c>
      <c r="B205">
        <v>8494.0575870810208</v>
      </c>
      <c r="C205">
        <f t="shared" si="7"/>
        <v>15973.064494793731</v>
      </c>
      <c r="D205">
        <f>test_fit!J209</f>
        <v>38054.120418621409</v>
      </c>
      <c r="E205">
        <f t="shared" si="8"/>
        <v>409102875994494.37</v>
      </c>
    </row>
    <row r="206" spans="1:5" x14ac:dyDescent="0.3">
      <c r="A206">
        <v>732.96430053159395</v>
      </c>
      <c r="B206">
        <v>8563.0344441637608</v>
      </c>
      <c r="C206">
        <f t="shared" si="7"/>
        <v>16537.520721778703</v>
      </c>
      <c r="D206">
        <f>test_fit!J210</f>
        <v>38719.228985499685</v>
      </c>
      <c r="E206">
        <f t="shared" si="8"/>
        <v>409013098977086.75</v>
      </c>
    </row>
    <row r="207" spans="1:5" x14ac:dyDescent="0.3">
      <c r="A207">
        <v>733.12514180477103</v>
      </c>
      <c r="B207">
        <v>8710.2137509641307</v>
      </c>
      <c r="C207">
        <f t="shared" si="7"/>
        <v>17126.813913087906</v>
      </c>
      <c r="D207">
        <f>test_fit!J211</f>
        <v>39388.936484714279</v>
      </c>
      <c r="E207">
        <f t="shared" si="8"/>
        <v>408923365064233.06</v>
      </c>
    </row>
    <row r="208" spans="1:5" x14ac:dyDescent="0.3">
      <c r="A208">
        <v>733.28597642377201</v>
      </c>
      <c r="B208">
        <v>9511.3904491576905</v>
      </c>
      <c r="C208">
        <f t="shared" si="7"/>
        <v>17757.830748346845</v>
      </c>
      <c r="D208">
        <f>test_fit!J212</f>
        <v>40063.154801701618</v>
      </c>
      <c r="E208">
        <f t="shared" si="8"/>
        <v>408833674226367.25</v>
      </c>
    </row>
    <row r="209" spans="1:5" x14ac:dyDescent="0.3">
      <c r="A209">
        <v>733.44680438637295</v>
      </c>
      <c r="B209">
        <v>10153.808642927601</v>
      </c>
      <c r="C209">
        <f t="shared" si="7"/>
        <v>18395.384713663378</v>
      </c>
      <c r="D209">
        <f>test_fit!J213</f>
        <v>40741.793120355076</v>
      </c>
      <c r="E209">
        <f t="shared" si="8"/>
        <v>408744026433950.31</v>
      </c>
    </row>
    <row r="210" spans="1:5" x14ac:dyDescent="0.3">
      <c r="A210">
        <v>733.60762569034705</v>
      </c>
      <c r="B210">
        <v>11929.463808243299</v>
      </c>
      <c r="C210">
        <f t="shared" si="7"/>
        <v>19103.635632369092</v>
      </c>
      <c r="D210">
        <f>test_fit!J214</f>
        <v>41424.757932109067</v>
      </c>
      <c r="E210">
        <f t="shared" si="8"/>
        <v>408654421657472.06</v>
      </c>
    </row>
    <row r="211" spans="1:5" x14ac:dyDescent="0.3">
      <c r="A211">
        <v>733.76844033347095</v>
      </c>
      <c r="B211">
        <v>13190.9807769379</v>
      </c>
      <c r="C211">
        <f t="shared" si="7"/>
        <v>19915.202440307621</v>
      </c>
      <c r="D211">
        <f>test_fit!J215</f>
        <v>42111.953046883886</v>
      </c>
      <c r="E211">
        <f t="shared" si="8"/>
        <v>408564859867447.37</v>
      </c>
    </row>
    <row r="212" spans="1:5" x14ac:dyDescent="0.3">
      <c r="A212">
        <v>733.929248313519</v>
      </c>
      <c r="B212">
        <v>14764.568814527</v>
      </c>
      <c r="C212">
        <f t="shared" si="7"/>
        <v>20840.456518532035</v>
      </c>
      <c r="D212">
        <f>test_fit!J216</f>
        <v>42803.279605819116</v>
      </c>
      <c r="E212">
        <f t="shared" si="8"/>
        <v>408475341034419.75</v>
      </c>
    </row>
    <row r="213" spans="1:5" x14ac:dyDescent="0.3">
      <c r="A213">
        <v>734.090049628266</v>
      </c>
      <c r="B213">
        <v>15828.8719017859</v>
      </c>
      <c r="C213">
        <f t="shared" si="7"/>
        <v>21827.982210713235</v>
      </c>
      <c r="D213">
        <f>test_fit!J217</f>
        <v>43498.636095899579</v>
      </c>
      <c r="E213">
        <f t="shared" si="8"/>
        <v>408385865128959.19</v>
      </c>
    </row>
    <row r="214" spans="1:5" x14ac:dyDescent="0.3">
      <c r="A214">
        <v>734.250844275487</v>
      </c>
      <c r="B214">
        <v>17547.644194831799</v>
      </c>
      <c r="C214">
        <f t="shared" si="7"/>
        <v>22917.579622547477</v>
      </c>
      <c r="D214">
        <f>test_fit!J218</f>
        <v>44197.918366442362</v>
      </c>
      <c r="E214">
        <f t="shared" si="8"/>
        <v>408296432121662.81</v>
      </c>
    </row>
    <row r="215" spans="1:5" x14ac:dyDescent="0.3">
      <c r="A215">
        <v>734.41163225295804</v>
      </c>
      <c r="B215">
        <v>20285.978500200799</v>
      </c>
      <c r="C215">
        <f t="shared" si="7"/>
        <v>24051.663669637695</v>
      </c>
      <c r="D215">
        <f>test_fit!J219</f>
        <v>44901.019647476271</v>
      </c>
      <c r="E215">
        <f t="shared" si="8"/>
        <v>408207041983154.12</v>
      </c>
    </row>
    <row r="216" spans="1:5" x14ac:dyDescent="0.3">
      <c r="A216">
        <v>734.57241355845304</v>
      </c>
      <c r="B216">
        <v>22499.8868790302</v>
      </c>
      <c r="C216">
        <f t="shared" si="7"/>
        <v>25215.252774221804</v>
      </c>
      <c r="D216">
        <f>test_fit!J220</f>
        <v>45607.83057000595</v>
      </c>
      <c r="E216">
        <f t="shared" si="8"/>
        <v>408117694684084.81</v>
      </c>
    </row>
    <row r="217" spans="1:5" x14ac:dyDescent="0.3">
      <c r="A217">
        <v>734.73318818974803</v>
      </c>
      <c r="B217">
        <v>24307.334098825599</v>
      </c>
      <c r="C217">
        <f t="shared" si="7"/>
        <v>26415.581221782457</v>
      </c>
      <c r="D217">
        <f>test_fit!J221</f>
        <v>46318.23918822276</v>
      </c>
      <c r="E217">
        <f t="shared" si="8"/>
        <v>408028390195132.19</v>
      </c>
    </row>
    <row r="218" spans="1:5" x14ac:dyDescent="0.3">
      <c r="A218">
        <v>734.89395614461796</v>
      </c>
      <c r="B218">
        <v>25171.2867906172</v>
      </c>
      <c r="C218">
        <f t="shared" si="7"/>
        <v>27713.704378312548</v>
      </c>
      <c r="D218">
        <f>test_fit!J222</f>
        <v>47032.131003607356</v>
      </c>
      <c r="E218">
        <f t="shared" si="8"/>
        <v>407939128487001.31</v>
      </c>
    </row>
    <row r="219" spans="1:5" x14ac:dyDescent="0.3">
      <c r="A219">
        <v>735.05471742083603</v>
      </c>
      <c r="B219">
        <v>25602.406504169401</v>
      </c>
      <c r="C219">
        <f t="shared" si="7"/>
        <v>29088.939481699821</v>
      </c>
      <c r="D219">
        <f>test_fit!J223</f>
        <v>47749.388990978026</v>
      </c>
      <c r="E219">
        <f t="shared" si="8"/>
        <v>407849909530424.87</v>
      </c>
    </row>
    <row r="220" spans="1:5" x14ac:dyDescent="0.3">
      <c r="A220">
        <v>735.21547201618</v>
      </c>
      <c r="B220">
        <v>25389.719801403899</v>
      </c>
      <c r="C220">
        <f t="shared" si="7"/>
        <v>30515.71535365015</v>
      </c>
      <c r="D220">
        <f>test_fit!J224</f>
        <v>48469.893626511919</v>
      </c>
      <c r="E220">
        <f t="shared" si="8"/>
        <v>407760733296160.06</v>
      </c>
    </row>
    <row r="221" spans="1:5" x14ac:dyDescent="0.3">
      <c r="A221">
        <v>735.37621992842298</v>
      </c>
      <c r="B221">
        <v>25497.5699247087</v>
      </c>
      <c r="C221">
        <f t="shared" si="7"/>
        <v>31974.117718466732</v>
      </c>
      <c r="D221">
        <f>test_fit!J225</f>
        <v>49193.522917645358</v>
      </c>
      <c r="E221">
        <f t="shared" si="8"/>
        <v>407671599754993.31</v>
      </c>
    </row>
    <row r="222" spans="1:5" x14ac:dyDescent="0.3">
      <c r="A222">
        <v>735.53696115534103</v>
      </c>
      <c r="B222">
        <v>26189.2370984351</v>
      </c>
      <c r="C222">
        <f t="shared" si="7"/>
        <v>33449.18390212387</v>
      </c>
      <c r="D222">
        <f>test_fit!J226</f>
        <v>49920.152435002587</v>
      </c>
      <c r="E222">
        <f t="shared" si="8"/>
        <v>407582508877736.37</v>
      </c>
    </row>
    <row r="223" spans="1:5" x14ac:dyDescent="0.3">
      <c r="A223">
        <v>735.69769569470895</v>
      </c>
      <c r="B223">
        <v>26493.8146278936</v>
      </c>
      <c r="C223">
        <f t="shared" si="7"/>
        <v>34892.784221863709</v>
      </c>
      <c r="D223">
        <f>test_fit!J227</f>
        <v>50649.655346227766</v>
      </c>
      <c r="E223">
        <f t="shared" si="8"/>
        <v>407493460635228.25</v>
      </c>
    </row>
    <row r="224" spans="1:5" x14ac:dyDescent="0.3">
      <c r="A224">
        <v>735.85842354430099</v>
      </c>
      <c r="B224">
        <v>27245.477119383399</v>
      </c>
      <c r="C224">
        <f t="shared" si="7"/>
        <v>36286.568889673668</v>
      </c>
      <c r="D224">
        <f>test_fit!J228</f>
        <v>51381.902451796916</v>
      </c>
      <c r="E224">
        <f t="shared" si="8"/>
        <v>407404454998335.12</v>
      </c>
    </row>
    <row r="225" spans="1:5" x14ac:dyDescent="0.3">
      <c r="A225">
        <v>736.01914470189399</v>
      </c>
      <c r="B225">
        <v>26422.991233826499</v>
      </c>
      <c r="C225">
        <f t="shared" si="7"/>
        <v>37644.512934965271</v>
      </c>
      <c r="D225">
        <f>test_fit!J229</f>
        <v>52116.762222799145</v>
      </c>
      <c r="E225">
        <f t="shared" si="8"/>
        <v>407315491937948.44</v>
      </c>
    </row>
    <row r="226" spans="1:5" x14ac:dyDescent="0.3">
      <c r="A226">
        <v>736.17985916526095</v>
      </c>
      <c r="B226">
        <v>25528.157058242599</v>
      </c>
      <c r="C226">
        <f t="shared" si="7"/>
        <v>39002.837244479888</v>
      </c>
      <c r="D226">
        <f>test_fit!J230</f>
        <v>52854.100840630192</v>
      </c>
      <c r="E226">
        <f t="shared" si="8"/>
        <v>407226571424988.37</v>
      </c>
    </row>
    <row r="227" spans="1:5" x14ac:dyDescent="0.3">
      <c r="A227">
        <v>736.34056693217894</v>
      </c>
      <c r="B227">
        <v>25412.297350010202</v>
      </c>
      <c r="C227">
        <f t="shared" si="7"/>
        <v>40389.495398989253</v>
      </c>
      <c r="D227">
        <f>test_fit!J231</f>
        <v>53593.782238704887</v>
      </c>
      <c r="E227">
        <f t="shared" si="8"/>
        <v>407137693430399.44</v>
      </c>
    </row>
    <row r="228" spans="1:5" x14ac:dyDescent="0.3">
      <c r="A228">
        <v>736.50126800042199</v>
      </c>
      <c r="B228">
        <v>27293.053593209501</v>
      </c>
      <c r="C228">
        <f t="shared" si="7"/>
        <v>41883.929432185789</v>
      </c>
      <c r="D228">
        <f>test_fit!J232</f>
        <v>54335.668146048403</v>
      </c>
      <c r="E228">
        <f t="shared" si="8"/>
        <v>407048857925154.62</v>
      </c>
    </row>
    <row r="229" spans="1:5" x14ac:dyDescent="0.3">
      <c r="A229">
        <v>736.66196236776398</v>
      </c>
      <c r="B229">
        <v>30420.811730911799</v>
      </c>
      <c r="C229">
        <f t="shared" si="7"/>
        <v>43416.932767490551</v>
      </c>
      <c r="D229">
        <f>test_fit!J233</f>
        <v>55079.618132875279</v>
      </c>
      <c r="E229">
        <f t="shared" si="8"/>
        <v>406960064880253.37</v>
      </c>
    </row>
    <row r="230" spans="1:5" x14ac:dyDescent="0.3">
      <c r="A230">
        <v>736.82265003198199</v>
      </c>
      <c r="B230">
        <v>33430.363453809303</v>
      </c>
      <c r="C230">
        <f t="shared" si="7"/>
        <v>44931.217930651837</v>
      </c>
      <c r="D230">
        <f>test_fit!J234</f>
        <v>55825.489658103405</v>
      </c>
      <c r="E230">
        <f t="shared" si="8"/>
        <v>406871314266720</v>
      </c>
    </row>
    <row r="231" spans="1:5" x14ac:dyDescent="0.3">
      <c r="A231">
        <v>736.98333099085096</v>
      </c>
      <c r="B231">
        <v>35161.315201138503</v>
      </c>
      <c r="C231">
        <f t="shared" si="7"/>
        <v>46427.822837886306</v>
      </c>
      <c r="D231">
        <f>test_fit!J235</f>
        <v>56573.13811875086</v>
      </c>
      <c r="E231">
        <f t="shared" si="8"/>
        <v>406782606055606.5</v>
      </c>
    </row>
    <row r="232" spans="1:5" x14ac:dyDescent="0.3">
      <c r="A232">
        <v>737.14400524214398</v>
      </c>
      <c r="B232">
        <v>36418.519434289301</v>
      </c>
      <c r="C232">
        <f t="shared" si="7"/>
        <v>48002.749149710246</v>
      </c>
      <c r="D232">
        <f>test_fit!J236</f>
        <v>57322.416901270313</v>
      </c>
      <c r="E232">
        <f t="shared" si="8"/>
        <v>406693940217992.44</v>
      </c>
    </row>
    <row r="233" spans="1:5" x14ac:dyDescent="0.3">
      <c r="A233">
        <v>737.30467278363801</v>
      </c>
      <c r="B233">
        <v>36951.6636514641</v>
      </c>
      <c r="C233">
        <f t="shared" si="7"/>
        <v>49686.368178765035</v>
      </c>
      <c r="D233">
        <f>test_fit!J237</f>
        <v>58073.177434806254</v>
      </c>
      <c r="E233">
        <f t="shared" si="8"/>
        <v>406605316724981.5</v>
      </c>
    </row>
    <row r="234" spans="1:5" x14ac:dyDescent="0.3">
      <c r="A234">
        <v>737.46533361310696</v>
      </c>
      <c r="B234">
        <v>37966.848240277803</v>
      </c>
      <c r="C234">
        <f t="shared" ref="C234:C297" si="9">AVERAGE(B195:B274)</f>
        <v>51587.170979420938</v>
      </c>
      <c r="D234">
        <f>test_fit!J238</f>
        <v>58825.26924627577</v>
      </c>
      <c r="E234">
        <f t="shared" si="8"/>
        <v>406516735547705.75</v>
      </c>
    </row>
    <row r="235" spans="1:5" x14ac:dyDescent="0.3">
      <c r="A235">
        <v>737.625987728327</v>
      </c>
      <c r="B235">
        <v>40831.7667479007</v>
      </c>
      <c r="C235">
        <f t="shared" si="9"/>
        <v>53674.852454240456</v>
      </c>
      <c r="D235">
        <f>test_fit!J239</f>
        <v>59578.540017372281</v>
      </c>
      <c r="E235">
        <f t="shared" si="8"/>
        <v>406428196657322.19</v>
      </c>
    </row>
    <row r="236" spans="1:5" x14ac:dyDescent="0.3">
      <c r="A236">
        <v>737.78663512707203</v>
      </c>
      <c r="B236">
        <v>40914.590452743403</v>
      </c>
      <c r="C236">
        <f t="shared" si="9"/>
        <v>55906.598904131402</v>
      </c>
      <c r="D236">
        <f>test_fit!J240</f>
        <v>60332.835643369901</v>
      </c>
      <c r="E236">
        <f t="shared" si="8"/>
        <v>406339700025015.5</v>
      </c>
    </row>
    <row r="237" spans="1:5" x14ac:dyDescent="0.3">
      <c r="A237">
        <v>737.94727580711799</v>
      </c>
      <c r="B237">
        <v>38999.406596393797</v>
      </c>
      <c r="C237">
        <f t="shared" si="9"/>
        <v>58234.8994652892</v>
      </c>
      <c r="D237">
        <f>test_fit!J241</f>
        <v>61088.000293795674</v>
      </c>
      <c r="E237">
        <f t="shared" si="8"/>
        <v>406251245621995.56</v>
      </c>
    </row>
    <row r="238" spans="1:5" x14ac:dyDescent="0.3">
      <c r="A238">
        <v>738.10790976624003</v>
      </c>
      <c r="B238">
        <v>37765.796852173597</v>
      </c>
      <c r="C238">
        <f t="shared" si="9"/>
        <v>60510.549285633315</v>
      </c>
      <c r="D238">
        <f>test_fit!J242</f>
        <v>61843.876474872348</v>
      </c>
      <c r="E238">
        <f t="shared" si="8"/>
        <v>406162833419499.06</v>
      </c>
    </row>
    <row r="239" spans="1:5" x14ac:dyDescent="0.3">
      <c r="A239">
        <v>738.26853700221204</v>
      </c>
      <c r="B239">
        <v>37214.870075792896</v>
      </c>
      <c r="C239">
        <f t="shared" si="9"/>
        <v>62742.756865497344</v>
      </c>
      <c r="D239">
        <f>test_fit!J243</f>
        <v>62600.305093752468</v>
      </c>
      <c r="E239">
        <f t="shared" si="8"/>
        <v>406074463388789.56</v>
      </c>
    </row>
    <row r="240" spans="1:5" x14ac:dyDescent="0.3">
      <c r="A240">
        <v>738.42915751280998</v>
      </c>
      <c r="B240">
        <v>38182.5378210899</v>
      </c>
      <c r="C240">
        <f t="shared" si="9"/>
        <v>65043.75840093397</v>
      </c>
      <c r="D240">
        <f>test_fit!J244</f>
        <v>63357.125524524898</v>
      </c>
      <c r="E240">
        <f t="shared" si="8"/>
        <v>405986135501155.81</v>
      </c>
    </row>
    <row r="241" spans="1:5" x14ac:dyDescent="0.3">
      <c r="A241">
        <v>738.58977129580899</v>
      </c>
      <c r="B241">
        <v>39870.075480335501</v>
      </c>
      <c r="C241">
        <f t="shared" si="9"/>
        <v>67353.0354525609</v>
      </c>
      <c r="D241">
        <f>test_fit!J245</f>
        <v>64114.175675919141</v>
      </c>
      <c r="E241">
        <f t="shared" si="8"/>
        <v>405897849727913.12</v>
      </c>
    </row>
    <row r="242" spans="1:5" x14ac:dyDescent="0.3">
      <c r="A242">
        <v>738.75037834898399</v>
      </c>
      <c r="B242">
        <v>40978.477799640299</v>
      </c>
      <c r="C242">
        <f t="shared" si="9"/>
        <v>69720.10967732672</v>
      </c>
      <c r="D242">
        <f>test_fit!J246</f>
        <v>64871.292060723827</v>
      </c>
      <c r="E242">
        <f t="shared" si="8"/>
        <v>405809606040403.19</v>
      </c>
    </row>
    <row r="243" spans="1:5" x14ac:dyDescent="0.3">
      <c r="A243">
        <v>738.91097867010899</v>
      </c>
      <c r="B243">
        <v>40107.443818712803</v>
      </c>
      <c r="C243">
        <f t="shared" si="9"/>
        <v>72026.538165445934</v>
      </c>
      <c r="D243">
        <f>test_fit!J247</f>
        <v>65628.309866866344</v>
      </c>
      <c r="E243">
        <f t="shared" si="8"/>
        <v>405721404409994.37</v>
      </c>
    </row>
    <row r="244" spans="1:5" x14ac:dyDescent="0.3">
      <c r="A244">
        <v>739.07157225696096</v>
      </c>
      <c r="B244">
        <v>39821.8756301022</v>
      </c>
      <c r="C244">
        <f t="shared" si="9"/>
        <v>74233.811485983679</v>
      </c>
      <c r="D244">
        <f>test_fit!J248</f>
        <v>66385.063030147998</v>
      </c>
      <c r="E244">
        <f t="shared" si="8"/>
        <v>405633244808079.44</v>
      </c>
    </row>
    <row r="245" spans="1:5" x14ac:dyDescent="0.3">
      <c r="A245">
        <v>739.23215910731403</v>
      </c>
      <c r="B245">
        <v>41648.809326979703</v>
      </c>
      <c r="C245">
        <f t="shared" si="9"/>
        <v>76337.87437602086</v>
      </c>
      <c r="D245">
        <f>test_fit!J249</f>
        <v>67141.38430853415</v>
      </c>
      <c r="E245">
        <f t="shared" si="8"/>
        <v>405545127206078.87</v>
      </c>
    </row>
    <row r="246" spans="1:5" x14ac:dyDescent="0.3">
      <c r="A246">
        <v>739.39273921894198</v>
      </c>
      <c r="B246">
        <v>45825.154835912399</v>
      </c>
      <c r="C246">
        <f t="shared" si="9"/>
        <v>78437.288645828521</v>
      </c>
      <c r="D246">
        <f>test_fit!J250</f>
        <v>67897.10535804728</v>
      </c>
      <c r="E246">
        <f t="shared" si="8"/>
        <v>405457051575439.44</v>
      </c>
    </row>
    <row r="247" spans="1:5" x14ac:dyDescent="0.3">
      <c r="A247">
        <v>739.55331258962201</v>
      </c>
      <c r="B247">
        <v>47992.1495881925</v>
      </c>
      <c r="C247">
        <f t="shared" si="9"/>
        <v>80468.916165781731</v>
      </c>
      <c r="D247">
        <f>test_fit!J251</f>
        <v>68652.056810192618</v>
      </c>
      <c r="E247">
        <f t="shared" si="8"/>
        <v>405369017887632</v>
      </c>
    </row>
    <row r="248" spans="1:5" x14ac:dyDescent="0.3">
      <c r="A248">
        <v>739.71387921712801</v>
      </c>
      <c r="B248">
        <v>51359.145308707302</v>
      </c>
      <c r="C248">
        <f t="shared" si="9"/>
        <v>82499.351892028848</v>
      </c>
      <c r="D248">
        <f>test_fit!J252</f>
        <v>69406.068350821777</v>
      </c>
      <c r="E248">
        <f t="shared" si="8"/>
        <v>405281026114155.31</v>
      </c>
    </row>
    <row r="249" spans="1:5" x14ac:dyDescent="0.3">
      <c r="A249">
        <v>739.87443909923604</v>
      </c>
      <c r="B249">
        <v>52302.878328145802</v>
      </c>
      <c r="C249">
        <f t="shared" si="9"/>
        <v>84459.627421831858</v>
      </c>
      <c r="D249">
        <f>test_fit!J253</f>
        <v>70158.968800499832</v>
      </c>
      <c r="E249">
        <f t="shared" si="8"/>
        <v>405193076226532.87</v>
      </c>
    </row>
    <row r="250" spans="1:5" x14ac:dyDescent="0.3">
      <c r="A250">
        <v>740.03499223371898</v>
      </c>
      <c r="B250">
        <v>57937.264705039001</v>
      </c>
      <c r="C250">
        <f t="shared" si="9"/>
        <v>86349.479575761245</v>
      </c>
      <c r="D250">
        <f>test_fit!J254</f>
        <v>70910.58619622566</v>
      </c>
      <c r="E250">
        <f t="shared" si="8"/>
        <v>405105168196315.81</v>
      </c>
    </row>
    <row r="251" spans="1:5" x14ac:dyDescent="0.3">
      <c r="A251">
        <v>740.19553861835402</v>
      </c>
      <c r="B251">
        <v>66348.578831429404</v>
      </c>
      <c r="C251">
        <f t="shared" si="9"/>
        <v>88124.903498576357</v>
      </c>
      <c r="D251">
        <f>test_fit!J255</f>
        <v>71660.747874572291</v>
      </c>
      <c r="E251">
        <f t="shared" si="8"/>
        <v>405017301995078.94</v>
      </c>
    </row>
    <row r="252" spans="1:5" x14ac:dyDescent="0.3">
      <c r="A252">
        <v>740.35607825091597</v>
      </c>
      <c r="B252">
        <v>75323.579689395105</v>
      </c>
      <c r="C252">
        <f t="shared" si="9"/>
        <v>89786.910491404502</v>
      </c>
      <c r="D252">
        <f>test_fit!J256</f>
        <v>72409.280556074751</v>
      </c>
      <c r="E252">
        <f t="shared" si="8"/>
        <v>404929477594424.12</v>
      </c>
    </row>
    <row r="253" spans="1:5" x14ac:dyDescent="0.3">
      <c r="A253">
        <v>740.51661112917895</v>
      </c>
      <c r="B253">
        <v>80356.680387276007</v>
      </c>
      <c r="C253">
        <f t="shared" si="9"/>
        <v>91298.525663817534</v>
      </c>
      <c r="D253">
        <f>test_fit!J257</f>
        <v>73156.010430924609</v>
      </c>
      <c r="E253">
        <f t="shared" si="8"/>
        <v>404841694965979.62</v>
      </c>
    </row>
    <row r="254" spans="1:5" x14ac:dyDescent="0.3">
      <c r="A254">
        <v>740.67713725091801</v>
      </c>
      <c r="B254">
        <v>88600.4220006627</v>
      </c>
      <c r="C254">
        <f t="shared" si="9"/>
        <v>92860.525851479135</v>
      </c>
      <c r="D254">
        <f>test_fit!J258</f>
        <v>73900.763245882088</v>
      </c>
      <c r="E254">
        <f t="shared" si="8"/>
        <v>404753954081398.81</v>
      </c>
    </row>
    <row r="255" spans="1:5" x14ac:dyDescent="0.3">
      <c r="A255">
        <v>740.83765661390896</v>
      </c>
      <c r="B255">
        <v>92483.919770463996</v>
      </c>
      <c r="C255">
        <f t="shared" si="9"/>
        <v>94469.508330410245</v>
      </c>
      <c r="D255">
        <f>test_fit!J259</f>
        <v>74643.364392348769</v>
      </c>
      <c r="E255">
        <f t="shared" si="8"/>
        <v>404666254912360.69</v>
      </c>
    </row>
    <row r="256" spans="1:5" x14ac:dyDescent="0.3">
      <c r="A256">
        <v>740.99816921592696</v>
      </c>
      <c r="B256">
        <v>94873.384469020995</v>
      </c>
      <c r="C256">
        <f t="shared" si="9"/>
        <v>96108.502055737394</v>
      </c>
      <c r="D256">
        <f>test_fit!J260</f>
        <v>75383.638995550791</v>
      </c>
      <c r="E256">
        <f t="shared" si="8"/>
        <v>404578597430570.12</v>
      </c>
    </row>
    <row r="257" spans="1:5" x14ac:dyDescent="0.3">
      <c r="A257">
        <v>741.15867505474603</v>
      </c>
      <c r="B257">
        <v>97897.383043867099</v>
      </c>
      <c r="C257">
        <f t="shared" si="9"/>
        <v>97602.547694510737</v>
      </c>
      <c r="D257">
        <f>test_fit!J261</f>
        <v>76121.412004790909</v>
      </c>
      <c r="E257">
        <f t="shared" si="8"/>
        <v>404490981607758.56</v>
      </c>
    </row>
    <row r="258" spans="1:5" x14ac:dyDescent="0.3">
      <c r="A258">
        <v>741.31917412814198</v>
      </c>
      <c r="B258">
        <v>105552.57111259201</v>
      </c>
      <c r="C258">
        <f t="shared" si="9"/>
        <v>99007.633563535404</v>
      </c>
      <c r="D258">
        <f>test_fit!J262</f>
        <v>76856.508284725918</v>
      </c>
      <c r="E258">
        <f t="shared" si="8"/>
        <v>404403407415682.12</v>
      </c>
    </row>
    <row r="259" spans="1:5" x14ac:dyDescent="0.3">
      <c r="A259">
        <v>741.47966643388997</v>
      </c>
      <c r="B259">
        <v>111889.46361255299</v>
      </c>
      <c r="C259">
        <f t="shared" si="9"/>
        <v>100315.05971945576</v>
      </c>
      <c r="D259">
        <f>test_fit!J263</f>
        <v>77588.752707573381</v>
      </c>
      <c r="E259">
        <f t="shared" ref="E259:E322" si="10">299792000*1000000000/A259</f>
        <v>404315874826122.87</v>
      </c>
    </row>
    <row r="260" spans="1:5" x14ac:dyDescent="0.3">
      <c r="A260">
        <v>741.64015196976504</v>
      </c>
      <c r="B260">
        <v>115955.853036253</v>
      </c>
      <c r="C260">
        <f t="shared" si="9"/>
        <v>101748.65135623337</v>
      </c>
      <c r="D260">
        <f>test_fit!J264</f>
        <v>78317.970246229554</v>
      </c>
      <c r="E260">
        <f t="shared" si="10"/>
        <v>404228383810888.69</v>
      </c>
    </row>
    <row r="261" spans="1:5" x14ac:dyDescent="0.3">
      <c r="A261">
        <v>741.80063073354097</v>
      </c>
      <c r="B261">
        <v>118413.387039972</v>
      </c>
      <c r="C261">
        <f t="shared" si="9"/>
        <v>103347.40000659203</v>
      </c>
      <c r="D261">
        <f>test_fit!J265</f>
        <v>79043.98606821966</v>
      </c>
      <c r="E261">
        <f t="shared" si="10"/>
        <v>404140934341813.75</v>
      </c>
    </row>
    <row r="262" spans="1:5" x14ac:dyDescent="0.3">
      <c r="A262">
        <v>741.96110272299495</v>
      </c>
      <c r="B262">
        <v>120042.6786038</v>
      </c>
      <c r="C262">
        <f t="shared" si="9"/>
        <v>105094.0400137346</v>
      </c>
      <c r="D262">
        <f>test_fit!J266</f>
        <v>79766.625630454</v>
      </c>
      <c r="E262">
        <f t="shared" si="10"/>
        <v>404053526390755.94</v>
      </c>
    </row>
    <row r="263" spans="1:5" x14ac:dyDescent="0.3">
      <c r="A263">
        <v>742.121567935901</v>
      </c>
      <c r="B263">
        <v>117897.576125163</v>
      </c>
      <c r="C263">
        <f t="shared" si="9"/>
        <v>106932.29307982531</v>
      </c>
      <c r="D263">
        <f>test_fit!J267</f>
        <v>80485.714774653359</v>
      </c>
      <c r="E263">
        <f t="shared" si="10"/>
        <v>403966159929600.44</v>
      </c>
    </row>
    <row r="264" spans="1:5" x14ac:dyDescent="0.3">
      <c r="A264">
        <v>742.28202637003403</v>
      </c>
      <c r="B264">
        <v>114129.789225767</v>
      </c>
      <c r="C264">
        <f t="shared" si="9"/>
        <v>108827.76928051878</v>
      </c>
      <c r="D264">
        <f>test_fit!J268</f>
        <v>81201.079823481443</v>
      </c>
      <c r="E264">
        <f t="shared" si="10"/>
        <v>403878834930257.5</v>
      </c>
    </row>
    <row r="265" spans="1:5" x14ac:dyDescent="0.3">
      <c r="A265">
        <v>742.44247802316897</v>
      </c>
      <c r="B265">
        <v>111522.24319043499</v>
      </c>
      <c r="C265">
        <f t="shared" si="9"/>
        <v>110594.70967751338</v>
      </c>
      <c r="D265">
        <f>test_fit!J269</f>
        <v>81912.547677250477</v>
      </c>
      <c r="E265">
        <f t="shared" si="10"/>
        <v>403791551364662.87</v>
      </c>
    </row>
    <row r="266" spans="1:5" x14ac:dyDescent="0.3">
      <c r="A266">
        <v>742.60292289308097</v>
      </c>
      <c r="B266">
        <v>111732.54430162199</v>
      </c>
      <c r="C266">
        <f t="shared" si="9"/>
        <v>112103.37403691956</v>
      </c>
      <c r="D266">
        <f>test_fit!J270</f>
        <v>82619.945911164614</v>
      </c>
      <c r="E266">
        <f t="shared" si="10"/>
        <v>403704309204777.62</v>
      </c>
    </row>
    <row r="267" spans="1:5" x14ac:dyDescent="0.3">
      <c r="A267">
        <v>742.76336097754495</v>
      </c>
      <c r="B267">
        <v>114191.710655053</v>
      </c>
      <c r="C267">
        <f t="shared" si="9"/>
        <v>113293.62588339226</v>
      </c>
      <c r="D267">
        <f>test_fit!J271</f>
        <v>83323.102873028925</v>
      </c>
      <c r="E267">
        <f t="shared" si="10"/>
        <v>403617108422588.5</v>
      </c>
    </row>
    <row r="268" spans="1:5" x14ac:dyDescent="0.3">
      <c r="A268">
        <v>742.92379227433696</v>
      </c>
      <c r="B268">
        <v>122824.27978141099</v>
      </c>
      <c r="C268">
        <f t="shared" si="9"/>
        <v>114321.64853204321</v>
      </c>
      <c r="D268">
        <f>test_fit!J272</f>
        <v>84021.847781369055</v>
      </c>
      <c r="E268">
        <f t="shared" si="10"/>
        <v>403529948990106.94</v>
      </c>
    </row>
    <row r="269" spans="1:5" x14ac:dyDescent="0.3">
      <c r="A269">
        <v>743.08421678123102</v>
      </c>
      <c r="B269">
        <v>125914.954413577</v>
      </c>
      <c r="C269">
        <f t="shared" si="9"/>
        <v>115253.43367992993</v>
      </c>
      <c r="D269">
        <f>test_fit!J273</f>
        <v>84716.010823868186</v>
      </c>
      <c r="E269">
        <f t="shared" si="10"/>
        <v>403442830879370.94</v>
      </c>
    </row>
    <row r="270" spans="1:5" x14ac:dyDescent="0.3">
      <c r="A270">
        <v>743.24463449600205</v>
      </c>
      <c r="B270">
        <v>124823.472967269</v>
      </c>
      <c r="C270">
        <f t="shared" si="9"/>
        <v>116154.5865035587</v>
      </c>
      <c r="D270">
        <f>test_fit!J274</f>
        <v>85405.423256101159</v>
      </c>
      <c r="E270">
        <f t="shared" si="10"/>
        <v>403355754062443.37</v>
      </c>
    </row>
    <row r="271" spans="1:5" x14ac:dyDescent="0.3">
      <c r="A271">
        <v>743.40504541642599</v>
      </c>
      <c r="B271">
        <v>123792.27874431299</v>
      </c>
      <c r="C271">
        <f t="shared" si="9"/>
        <v>116990.87847110929</v>
      </c>
      <c r="D271">
        <f>test_fit!J275</f>
        <v>86089.91750045841</v>
      </c>
      <c r="E271">
        <f t="shared" si="10"/>
        <v>403268718511411.81</v>
      </c>
    </row>
    <row r="272" spans="1:5" x14ac:dyDescent="0.3">
      <c r="A272">
        <v>743.56544954027697</v>
      </c>
      <c r="B272">
        <v>130630.44502873</v>
      </c>
      <c r="C272">
        <f t="shared" si="9"/>
        <v>117742.54512257851</v>
      </c>
      <c r="D272">
        <f>test_fit!J276</f>
        <v>86769.327245192049</v>
      </c>
      <c r="E272">
        <f t="shared" si="10"/>
        <v>403181724198390.25</v>
      </c>
    </row>
    <row r="273" spans="1:5" x14ac:dyDescent="0.3">
      <c r="A273">
        <v>743.72584686533196</v>
      </c>
      <c r="B273">
        <v>139867.58015066601</v>
      </c>
      <c r="C273">
        <f t="shared" si="9"/>
        <v>118419.55777268154</v>
      </c>
      <c r="D273">
        <f>test_fit!J277</f>
        <v>87443.487543559531</v>
      </c>
      <c r="E273">
        <f t="shared" si="10"/>
        <v>403094771095516.31</v>
      </c>
    </row>
    <row r="274" spans="1:5" x14ac:dyDescent="0.3">
      <c r="A274">
        <v>743.88623738936303</v>
      </c>
      <c r="B274">
        <v>157598.35760944101</v>
      </c>
      <c r="C274">
        <f t="shared" si="9"/>
        <v>119108.62445218989</v>
      </c>
      <c r="D274">
        <f>test_fit!J278</f>
        <v>88112.234912911284</v>
      </c>
      <c r="E274">
        <f t="shared" si="10"/>
        <v>403007859174955.56</v>
      </c>
    </row>
    <row r="275" spans="1:5" x14ac:dyDescent="0.3">
      <c r="A275">
        <v>744.04662111014795</v>
      </c>
      <c r="B275">
        <v>173127.30539707001</v>
      </c>
      <c r="C275">
        <f t="shared" si="9"/>
        <v>119774.78795892562</v>
      </c>
      <c r="D275">
        <f>test_fit!J279</f>
        <v>88775.407433781947</v>
      </c>
      <c r="E275">
        <f t="shared" si="10"/>
        <v>402920988408895.81</v>
      </c>
    </row>
    <row r="276" spans="1:5" x14ac:dyDescent="0.3">
      <c r="A276">
        <v>744.20699802546005</v>
      </c>
      <c r="B276">
        <v>185624.24151357799</v>
      </c>
      <c r="C276">
        <f t="shared" si="9"/>
        <v>120443.3599070966</v>
      </c>
      <c r="D276">
        <f>test_fit!J280</f>
        <v>89432.844848751323</v>
      </c>
      <c r="E276">
        <f t="shared" si="10"/>
        <v>402834158769552.19</v>
      </c>
    </row>
    <row r="277" spans="1:5" x14ac:dyDescent="0.3">
      <c r="A277">
        <v>744.36736813307505</v>
      </c>
      <c r="B277">
        <v>194416.24754658301</v>
      </c>
      <c r="C277">
        <f t="shared" si="9"/>
        <v>121152.34383334208</v>
      </c>
      <c r="D277">
        <f>test_fit!J281</f>
        <v>90084.388661161938</v>
      </c>
      <c r="E277">
        <f t="shared" si="10"/>
        <v>402747370229164</v>
      </c>
    </row>
    <row r="278" spans="1:5" x14ac:dyDescent="0.3">
      <c r="A278">
        <v>744.52773143076695</v>
      </c>
      <c r="B278">
        <v>191198.726269473</v>
      </c>
      <c r="C278">
        <f t="shared" si="9"/>
        <v>121880.7013572243</v>
      </c>
      <c r="D278">
        <f>test_fit!J282</f>
        <v>90729.882233506389</v>
      </c>
      <c r="E278">
        <f t="shared" si="10"/>
        <v>402660622759996.44</v>
      </c>
    </row>
    <row r="279" spans="1:5" x14ac:dyDescent="0.3">
      <c r="A279">
        <v>744.68808791631295</v>
      </c>
      <c r="B279">
        <v>188621.04126119599</v>
      </c>
      <c r="C279">
        <f t="shared" si="9"/>
        <v>122586.77698523321</v>
      </c>
      <c r="D279">
        <f>test_fit!J283</f>
        <v>91369.170885495405</v>
      </c>
      <c r="E279">
        <f t="shared" si="10"/>
        <v>402573916334338.12</v>
      </c>
    </row>
    <row r="280" spans="1:5" x14ac:dyDescent="0.3">
      <c r="A280">
        <v>744.84843758748696</v>
      </c>
      <c r="B280">
        <v>194806.11008744899</v>
      </c>
      <c r="C280">
        <f t="shared" si="9"/>
        <v>123206.97973985641</v>
      </c>
      <c r="D280">
        <f>test_fit!J284</f>
        <v>92002.101991652919</v>
      </c>
      <c r="E280">
        <f t="shared" si="10"/>
        <v>402487250924504.5</v>
      </c>
    </row>
    <row r="281" spans="1:5" x14ac:dyDescent="0.3">
      <c r="A281">
        <v>745.00878044206297</v>
      </c>
      <c r="B281">
        <v>195363.26361065</v>
      </c>
      <c r="C281">
        <f t="shared" si="9"/>
        <v>123715.90380882363</v>
      </c>
      <c r="D281">
        <f>test_fit!J285</f>
        <v>92628.525078452687</v>
      </c>
      <c r="E281">
        <f t="shared" si="10"/>
        <v>402400626502836.06</v>
      </c>
    </row>
    <row r="282" spans="1:5" x14ac:dyDescent="0.3">
      <c r="A282">
        <v>745.16911647781797</v>
      </c>
      <c r="B282">
        <v>199522.164432491</v>
      </c>
      <c r="C282">
        <f t="shared" si="9"/>
        <v>124148.81150795202</v>
      </c>
      <c r="D282">
        <f>test_fit!J286</f>
        <v>93248.291920882446</v>
      </c>
      <c r="E282">
        <f t="shared" si="10"/>
        <v>402314043041696.75</v>
      </c>
    </row>
    <row r="283" spans="1:5" x14ac:dyDescent="0.3">
      <c r="A283">
        <v>745.32944569252595</v>
      </c>
      <c r="B283">
        <v>193917.881844202</v>
      </c>
      <c r="C283">
        <f t="shared" si="9"/>
        <v>124596.92569232728</v>
      </c>
      <c r="D283">
        <f>test_fit!J287</f>
        <v>93861.256638332838</v>
      </c>
      <c r="E283">
        <f t="shared" si="10"/>
        <v>402227500513477</v>
      </c>
    </row>
    <row r="284" spans="1:5" x14ac:dyDescent="0.3">
      <c r="A284">
        <v>745.48976808396196</v>
      </c>
      <c r="B284">
        <v>185309.79309493999</v>
      </c>
      <c r="C284">
        <f t="shared" si="9"/>
        <v>125062.35554068329</v>
      </c>
      <c r="D284">
        <f>test_fit!J288</f>
        <v>94467.275789813342</v>
      </c>
      <c r="E284">
        <f t="shared" si="10"/>
        <v>402140998890591.69</v>
      </c>
    </row>
    <row r="285" spans="1:5" x14ac:dyDescent="0.3">
      <c r="A285">
        <v>745.65008364990194</v>
      </c>
      <c r="B285">
        <v>176819.088790054</v>
      </c>
      <c r="C285">
        <f t="shared" si="9"/>
        <v>125505.24242140244</v>
      </c>
      <c r="D285">
        <f>test_fit!J289</f>
        <v>95066.208468368786</v>
      </c>
      <c r="E285">
        <f t="shared" si="10"/>
        <v>402054538145480.19</v>
      </c>
    </row>
    <row r="286" spans="1:5" x14ac:dyDescent="0.3">
      <c r="A286">
        <v>745.810392388119</v>
      </c>
      <c r="B286">
        <v>176516.176028777</v>
      </c>
      <c r="C286">
        <f t="shared" si="9"/>
        <v>125973.50434503201</v>
      </c>
      <c r="D286">
        <f>test_fit!J290</f>
        <v>95657.916394628948</v>
      </c>
      <c r="E286">
        <f t="shared" si="10"/>
        <v>401968118250608.31</v>
      </c>
    </row>
    <row r="287" spans="1:5" x14ac:dyDescent="0.3">
      <c r="A287">
        <v>745.97069429638998</v>
      </c>
      <c r="B287">
        <v>171240.41534722201</v>
      </c>
      <c r="C287">
        <f t="shared" si="9"/>
        <v>126442.32097500896</v>
      </c>
      <c r="D287">
        <f>test_fit!J291</f>
        <v>96242.264009472681</v>
      </c>
      <c r="E287">
        <f t="shared" si="10"/>
        <v>401881739178464.69</v>
      </c>
    </row>
    <row r="288" spans="1:5" x14ac:dyDescent="0.3">
      <c r="A288">
        <v>746.13098937249003</v>
      </c>
      <c r="B288">
        <v>171946.248548926</v>
      </c>
      <c r="C288">
        <f t="shared" si="9"/>
        <v>126957.8672265613</v>
      </c>
      <c r="D288">
        <f>test_fit!J292</f>
        <v>96819.118565653087</v>
      </c>
      <c r="E288">
        <f t="shared" si="10"/>
        <v>401795400901563.69</v>
      </c>
    </row>
    <row r="289" spans="1:5" x14ac:dyDescent="0.3">
      <c r="A289">
        <v>746.29127761419295</v>
      </c>
      <c r="B289">
        <v>166975.851027169</v>
      </c>
      <c r="C289">
        <f t="shared" si="9"/>
        <v>127541.59134511222</v>
      </c>
      <c r="D289">
        <f>test_fit!J293</f>
        <v>97388.350218381122</v>
      </c>
      <c r="E289">
        <f t="shared" si="10"/>
        <v>401709103392445.37</v>
      </c>
    </row>
    <row r="290" spans="1:5" x14ac:dyDescent="0.3">
      <c r="A290">
        <v>746.45155901927399</v>
      </c>
      <c r="B290">
        <v>163117.63612259499</v>
      </c>
      <c r="C290">
        <f t="shared" si="9"/>
        <v>128123.18031531356</v>
      </c>
      <c r="D290">
        <f>test_fit!J294</f>
        <v>97949.832114785066</v>
      </c>
      <c r="E290">
        <f t="shared" si="10"/>
        <v>401622846623673.69</v>
      </c>
    </row>
    <row r="291" spans="1:5" x14ac:dyDescent="0.3">
      <c r="A291">
        <v>746.61183358550898</v>
      </c>
      <c r="B291">
        <v>155224.89460214699</v>
      </c>
      <c r="C291">
        <f t="shared" si="9"/>
        <v>128660.01398523962</v>
      </c>
      <c r="D291">
        <f>test_fit!J295</f>
        <v>98503.440482155624</v>
      </c>
      <c r="E291">
        <f t="shared" si="10"/>
        <v>401536630567837.12</v>
      </c>
    </row>
    <row r="292" spans="1:5" x14ac:dyDescent="0.3">
      <c r="A292">
        <v>746.77210131067295</v>
      </c>
      <c r="B292">
        <v>147725.12824077901</v>
      </c>
      <c r="C292">
        <f t="shared" si="9"/>
        <v>129151.22000577518</v>
      </c>
      <c r="D292">
        <f>test_fit!J296</f>
        <v>99049.054714920538</v>
      </c>
      <c r="E292">
        <f t="shared" si="10"/>
        <v>401450455197549.25</v>
      </c>
    </row>
    <row r="293" spans="1:5" x14ac:dyDescent="0.3">
      <c r="A293">
        <v>746.93236219254004</v>
      </c>
      <c r="B293">
        <v>136758.08569482801</v>
      </c>
      <c r="C293">
        <f t="shared" si="9"/>
        <v>129623.00132374791</v>
      </c>
      <c r="D293">
        <f>test_fit!J297</f>
        <v>99586.557460288299</v>
      </c>
      <c r="E293">
        <f t="shared" si="10"/>
        <v>401364320485448.87</v>
      </c>
    </row>
    <row r="294" spans="1:5" x14ac:dyDescent="0.3">
      <c r="A294">
        <v>747.09261622888596</v>
      </c>
      <c r="B294">
        <v>142507.65920776001</v>
      </c>
      <c r="C294">
        <f t="shared" si="9"/>
        <v>130094.96228351456</v>
      </c>
      <c r="D294">
        <f>test_fit!J298</f>
        <v>100115.83470249767</v>
      </c>
      <c r="E294">
        <f t="shared" si="10"/>
        <v>401278226404198.69</v>
      </c>
    </row>
    <row r="295" spans="1:5" x14ac:dyDescent="0.3">
      <c r="A295">
        <v>747.25286341748597</v>
      </c>
      <c r="B295">
        <v>149004.576814689</v>
      </c>
      <c r="C295">
        <f t="shared" si="9"/>
        <v>130521.29861468465</v>
      </c>
      <c r="D295">
        <f>test_fit!J299</f>
        <v>100636.77584558477</v>
      </c>
      <c r="E295">
        <f t="shared" si="10"/>
        <v>401192172926486.19</v>
      </c>
    </row>
    <row r="296" spans="1:5" x14ac:dyDescent="0.3">
      <c r="A296">
        <v>747.41310375611499</v>
      </c>
      <c r="B296">
        <v>153619.384905201</v>
      </c>
      <c r="C296">
        <f t="shared" si="9"/>
        <v>130957.09775971351</v>
      </c>
      <c r="D296">
        <f>test_fit!J300</f>
        <v>101149.27379462503</v>
      </c>
      <c r="E296">
        <f t="shared" si="10"/>
        <v>401106160025023.81</v>
      </c>
    </row>
    <row r="297" spans="1:5" x14ac:dyDescent="0.3">
      <c r="A297">
        <v>747.57333724254795</v>
      </c>
      <c r="B297">
        <v>143830.98520069401</v>
      </c>
      <c r="C297">
        <f t="shared" si="9"/>
        <v>131367.87080457582</v>
      </c>
      <c r="D297">
        <f>test_fit!J301</f>
        <v>101653.22503538021</v>
      </c>
      <c r="E297">
        <f t="shared" si="10"/>
        <v>401020187672548.56</v>
      </c>
    </row>
    <row r="298" spans="1:5" x14ac:dyDescent="0.3">
      <c r="A298">
        <v>747.73356387455897</v>
      </c>
      <c r="B298">
        <v>137578.15631259</v>
      </c>
      <c r="C298">
        <f t="shared" ref="C298:C361" si="11">AVERAGE(B259:B338)</f>
        <v>131709.94958971921</v>
      </c>
      <c r="D298">
        <f>test_fit!J302</f>
        <v>102148.52971228337</v>
      </c>
      <c r="E298">
        <f t="shared" si="10"/>
        <v>400934255841822.31</v>
      </c>
    </row>
    <row r="299" spans="1:5" x14ac:dyDescent="0.3">
      <c r="A299">
        <v>747.89378364992501</v>
      </c>
      <c r="B299">
        <v>130196.4989778</v>
      </c>
      <c r="C299">
        <f t="shared" si="11"/>
        <v>131974.75283586446</v>
      </c>
      <c r="D299">
        <f>test_fit!J303</f>
        <v>102635.09170471794</v>
      </c>
      <c r="E299">
        <f t="shared" si="10"/>
        <v>400848364505630.12</v>
      </c>
    </row>
    <row r="300" spans="1:5" x14ac:dyDescent="0.3">
      <c r="A300">
        <v>748.05399656641998</v>
      </c>
      <c r="B300">
        <v>140077.050743612</v>
      </c>
      <c r="C300">
        <f t="shared" si="11"/>
        <v>132176.80482836589</v>
      </c>
      <c r="D300">
        <f>test_fit!J304</f>
        <v>103112.81870148718</v>
      </c>
      <c r="E300">
        <f t="shared" si="10"/>
        <v>400762513636783.12</v>
      </c>
    </row>
    <row r="301" spans="1:5" x14ac:dyDescent="0.3">
      <c r="A301">
        <v>748.214202621818</v>
      </c>
      <c r="B301">
        <v>153397.46195340101</v>
      </c>
      <c r="C301">
        <f t="shared" si="11"/>
        <v>132270.63923610077</v>
      </c>
      <c r="D301">
        <f>test_fit!J305</f>
        <v>103581.62227347317</v>
      </c>
      <c r="E301">
        <f t="shared" si="10"/>
        <v>400676703208116.87</v>
      </c>
    </row>
    <row r="302" spans="1:5" x14ac:dyDescent="0.3">
      <c r="A302">
        <v>748.37440181389695</v>
      </c>
      <c r="B302">
        <v>165920.43766984099</v>
      </c>
      <c r="C302">
        <f t="shared" si="11"/>
        <v>132373.54348478187</v>
      </c>
      <c r="D302">
        <f>test_fit!J306</f>
        <v>104041.41794439855</v>
      </c>
      <c r="E302">
        <f t="shared" si="10"/>
        <v>400590933192489.37</v>
      </c>
    </row>
    <row r="303" spans="1:5" x14ac:dyDescent="0.3">
      <c r="A303">
        <v>748.53459414042902</v>
      </c>
      <c r="B303">
        <v>173554.05991514999</v>
      </c>
      <c r="C303">
        <f t="shared" si="11"/>
        <v>132463.02156993208</v>
      </c>
      <c r="D303">
        <f>test_fit!J307</f>
        <v>104492.12525959776</v>
      </c>
      <c r="E303">
        <f t="shared" si="10"/>
        <v>400505203562786.12</v>
      </c>
    </row>
    <row r="304" spans="1:5" x14ac:dyDescent="0.3">
      <c r="A304">
        <v>748.69477959919004</v>
      </c>
      <c r="B304">
        <v>178883.57317486301</v>
      </c>
      <c r="C304">
        <f t="shared" si="11"/>
        <v>132526.45637425344</v>
      </c>
      <c r="D304">
        <f>test_fit!J308</f>
        <v>104933.66785283387</v>
      </c>
      <c r="E304">
        <f t="shared" si="10"/>
        <v>400419514291914.94</v>
      </c>
    </row>
    <row r="305" spans="1:5" x14ac:dyDescent="0.3">
      <c r="A305">
        <v>748.85495818795596</v>
      </c>
      <c r="B305">
        <v>167778.22299339401</v>
      </c>
      <c r="C305">
        <f t="shared" si="11"/>
        <v>132454.76082612097</v>
      </c>
      <c r="D305">
        <f>test_fit!J309</f>
        <v>105365.9735110163</v>
      </c>
      <c r="E305">
        <f t="shared" si="10"/>
        <v>400333865352808.25</v>
      </c>
    </row>
    <row r="306" spans="1:5" x14ac:dyDescent="0.3">
      <c r="A306">
        <v>749.01512990450203</v>
      </c>
      <c r="B306">
        <v>146221.30581073801</v>
      </c>
      <c r="C306">
        <f t="shared" si="11"/>
        <v>132249.75423714641</v>
      </c>
      <c r="D306">
        <f>test_fit!J310</f>
        <v>105788.97423681253</v>
      </c>
      <c r="E306">
        <f t="shared" si="10"/>
        <v>400248256718422.87</v>
      </c>
    </row>
    <row r="307" spans="1:5" x14ac:dyDescent="0.3">
      <c r="A307">
        <v>749.17529474660205</v>
      </c>
      <c r="B307">
        <v>120632.445067826</v>
      </c>
      <c r="C307">
        <f t="shared" si="11"/>
        <v>131885.2874542198</v>
      </c>
      <c r="D307">
        <f>test_fit!J311</f>
        <v>106202.60630909528</v>
      </c>
      <c r="E307">
        <f t="shared" si="10"/>
        <v>400162688361741.06</v>
      </c>
    </row>
    <row r="308" spans="1:5" x14ac:dyDescent="0.3">
      <c r="A308">
        <v>749.33545271203104</v>
      </c>
      <c r="B308">
        <v>109534.865485285</v>
      </c>
      <c r="C308">
        <f t="shared" si="11"/>
        <v>131360.97532846214</v>
      </c>
      <c r="D308">
        <f>test_fit!J312</f>
        <v>106606.81034118537</v>
      </c>
      <c r="E308">
        <f t="shared" si="10"/>
        <v>400077160255768.37</v>
      </c>
    </row>
    <row r="309" spans="1:5" x14ac:dyDescent="0.3">
      <c r="A309">
        <v>749.49560379856496</v>
      </c>
      <c r="B309">
        <v>104963.623561849</v>
      </c>
      <c r="C309">
        <f t="shared" si="11"/>
        <v>130755.47620881358</v>
      </c>
      <c r="D309">
        <f>test_fit!J313</f>
        <v>107001.53133682473</v>
      </c>
      <c r="E309">
        <f t="shared" si="10"/>
        <v>399991672373534.5</v>
      </c>
    </row>
    <row r="310" spans="1:5" x14ac:dyDescent="0.3">
      <c r="A310">
        <v>749.65574800397906</v>
      </c>
      <c r="B310">
        <v>105522.58934411099</v>
      </c>
      <c r="C310">
        <f t="shared" si="11"/>
        <v>130137.24458344551</v>
      </c>
      <c r="D310">
        <f>test_fit!J314</f>
        <v>107386.71874384025</v>
      </c>
      <c r="E310">
        <f t="shared" si="10"/>
        <v>399906224688093.44</v>
      </c>
    </row>
    <row r="311" spans="1:5" x14ac:dyDescent="0.3">
      <c r="A311">
        <v>749.81588532604701</v>
      </c>
      <c r="B311">
        <v>102064.67260518701</v>
      </c>
      <c r="C311">
        <f t="shared" si="11"/>
        <v>129496.08823462596</v>
      </c>
      <c r="D311">
        <f>test_fit!J315</f>
        <v>107762.32650545888</v>
      </c>
      <c r="E311">
        <f t="shared" si="10"/>
        <v>399820817172524.44</v>
      </c>
    </row>
    <row r="312" spans="1:5" x14ac:dyDescent="0.3">
      <c r="A312">
        <v>749.97601576254499</v>
      </c>
      <c r="B312">
        <v>96551.851551824395</v>
      </c>
      <c r="C312">
        <f t="shared" si="11"/>
        <v>128719.7196397167</v>
      </c>
      <c r="D312">
        <f>test_fit!J316</f>
        <v>108128.3131092421</v>
      </c>
      <c r="E312">
        <f t="shared" si="10"/>
        <v>399735449799929.56</v>
      </c>
    </row>
    <row r="313" spans="1:5" x14ac:dyDescent="0.3">
      <c r="A313">
        <v>750.13613931124803</v>
      </c>
      <c r="B313">
        <v>91112.6756597067</v>
      </c>
      <c r="C313">
        <f t="shared" si="11"/>
        <v>127775.97512948816</v>
      </c>
      <c r="D313">
        <f>test_fit!J317</f>
        <v>108484.64163356862</v>
      </c>
      <c r="E313">
        <f t="shared" si="10"/>
        <v>399650122543435.69</v>
      </c>
    </row>
    <row r="314" spans="1:5" x14ac:dyDescent="0.3">
      <c r="A314">
        <v>750.29625596993003</v>
      </c>
      <c r="B314">
        <v>93092.182600946195</v>
      </c>
      <c r="C314">
        <f t="shared" si="11"/>
        <v>126561.4950625472</v>
      </c>
      <c r="D314">
        <f>test_fit!J318</f>
        <v>108831.27979165514</v>
      </c>
      <c r="E314">
        <f t="shared" si="10"/>
        <v>399564835376194.25</v>
      </c>
    </row>
    <row r="315" spans="1:5" x14ac:dyDescent="0.3">
      <c r="A315">
        <v>750.45636573636796</v>
      </c>
      <c r="B315">
        <v>94124.847286756296</v>
      </c>
      <c r="C315">
        <f t="shared" si="11"/>
        <v>125100.81028594353</v>
      </c>
      <c r="D315">
        <f>test_fit!J319</f>
        <v>109168.19997307772</v>
      </c>
      <c r="E315">
        <f t="shared" si="10"/>
        <v>399479588271379.44</v>
      </c>
    </row>
    <row r="316" spans="1:5" x14ac:dyDescent="0.3">
      <c r="A316">
        <v>750.61646860833605</v>
      </c>
      <c r="B316">
        <v>94400.3463064221</v>
      </c>
      <c r="C316">
        <f t="shared" si="11"/>
        <v>123446.17662433108</v>
      </c>
      <c r="D316">
        <f>test_fit!J320</f>
        <v>109495.37928272941</v>
      </c>
      <c r="E316">
        <f t="shared" si="10"/>
        <v>399394381202190.75</v>
      </c>
    </row>
    <row r="317" spans="1:5" x14ac:dyDescent="0.3">
      <c r="A317">
        <v>750.77656458360798</v>
      </c>
      <c r="B317">
        <v>95718.120696033104</v>
      </c>
      <c r="C317">
        <f t="shared" si="11"/>
        <v>121652.84232484821</v>
      </c>
      <c r="D317">
        <f>test_fit!J321</f>
        <v>109812.79957722007</v>
      </c>
      <c r="E317">
        <f t="shared" si="10"/>
        <v>399309214141852.12</v>
      </c>
    </row>
    <row r="318" spans="1:5" x14ac:dyDescent="0.3">
      <c r="A318">
        <v>750.93665365996105</v>
      </c>
      <c r="B318">
        <v>96034.398762750599</v>
      </c>
      <c r="C318">
        <f t="shared" si="11"/>
        <v>119875.74624605503</v>
      </c>
      <c r="D318">
        <f>test_fit!J322</f>
        <v>110120.44749867429</v>
      </c>
      <c r="E318">
        <f t="shared" si="10"/>
        <v>399224087063609.69</v>
      </c>
    </row>
    <row r="319" spans="1:5" x14ac:dyDescent="0.3">
      <c r="A319">
        <v>751.09673583516906</v>
      </c>
      <c r="B319">
        <v>93700.920316504693</v>
      </c>
      <c r="C319">
        <f t="shared" si="11"/>
        <v>118129.08222428328</v>
      </c>
      <c r="D319">
        <f>test_fit!J323</f>
        <v>110418.31450587232</v>
      </c>
      <c r="E319">
        <f t="shared" si="10"/>
        <v>399138999940735.25</v>
      </c>
    </row>
    <row r="320" spans="1:5" x14ac:dyDescent="0.3">
      <c r="A320">
        <v>751.25681110700702</v>
      </c>
      <c r="B320">
        <v>87798.758190946202</v>
      </c>
      <c r="C320">
        <f t="shared" si="11"/>
        <v>116312.75298811813</v>
      </c>
      <c r="D320">
        <f>test_fit!J324</f>
        <v>110706.39690275447</v>
      </c>
      <c r="E320">
        <f t="shared" si="10"/>
        <v>399053952746524.12</v>
      </c>
    </row>
    <row r="321" spans="1:5" x14ac:dyDescent="0.3">
      <c r="A321">
        <v>751.41687947324999</v>
      </c>
      <c r="B321">
        <v>80584.000997713098</v>
      </c>
      <c r="C321">
        <f t="shared" si="11"/>
        <v>114466.29777247766</v>
      </c>
      <c r="D321">
        <f>test_fit!J325</f>
        <v>110984.69586422833</v>
      </c>
      <c r="E321">
        <f t="shared" si="10"/>
        <v>398968945454295.5</v>
      </c>
    </row>
    <row r="322" spans="1:5" x14ac:dyDescent="0.3">
      <c r="A322">
        <v>751.57694093167402</v>
      </c>
      <c r="B322">
        <v>75611.093729911896</v>
      </c>
      <c r="C322">
        <f t="shared" si="11"/>
        <v>112550.61701651328</v>
      </c>
      <c r="D322">
        <f>test_fit!J326</f>
        <v>111253.21745927307</v>
      </c>
      <c r="E322">
        <f t="shared" si="10"/>
        <v>398883978037391.81</v>
      </c>
    </row>
    <row r="323" spans="1:5" x14ac:dyDescent="0.3">
      <c r="A323">
        <v>751.736995480053</v>
      </c>
      <c r="B323">
        <v>75956.578568732395</v>
      </c>
      <c r="C323">
        <f t="shared" si="11"/>
        <v>110675.25155184951</v>
      </c>
      <c r="D323">
        <f>test_fit!J327</f>
        <v>111511.9726713094</v>
      </c>
      <c r="E323">
        <f t="shared" ref="E323:E386" si="12">299792000*1000000000/A323</f>
        <v>398799050469180.81</v>
      </c>
    </row>
    <row r="324" spans="1:5" x14ac:dyDescent="0.3">
      <c r="A324">
        <v>751.89704311616197</v>
      </c>
      <c r="B324">
        <v>77056.263498583095</v>
      </c>
      <c r="C324">
        <f t="shared" si="11"/>
        <v>108895.48502505608</v>
      </c>
      <c r="D324">
        <f>test_fit!J328</f>
        <v>111760.97741583479</v>
      </c>
      <c r="E324">
        <f t="shared" si="12"/>
        <v>398714162723053.25</v>
      </c>
    </row>
    <row r="325" spans="1:5" x14ac:dyDescent="0.3">
      <c r="A325">
        <v>752.05708383777699</v>
      </c>
      <c r="B325">
        <v>77079.759784510999</v>
      </c>
      <c r="C325">
        <f t="shared" si="11"/>
        <v>107231.36808795904</v>
      </c>
      <c r="D325">
        <f>test_fit!J329</f>
        <v>112000.25255529195</v>
      </c>
      <c r="E325">
        <f t="shared" si="12"/>
        <v>398629314772423.37</v>
      </c>
    </row>
    <row r="326" spans="1:5" x14ac:dyDescent="0.3">
      <c r="A326">
        <v>752.21711764267195</v>
      </c>
      <c r="B326">
        <v>83286.108726278995</v>
      </c>
      <c r="C326">
        <f t="shared" si="11"/>
        <v>105600.39574634277</v>
      </c>
      <c r="D326">
        <f>test_fit!J330</f>
        <v>112229.82391115768</v>
      </c>
      <c r="E326">
        <f t="shared" si="12"/>
        <v>398544506590730.25</v>
      </c>
    </row>
    <row r="327" spans="1:5" x14ac:dyDescent="0.3">
      <c r="A327">
        <v>752.37714452862303</v>
      </c>
      <c r="B327">
        <v>85497.479986348699</v>
      </c>
      <c r="C327">
        <f t="shared" si="11"/>
        <v>104044.00298005775</v>
      </c>
      <c r="D327">
        <f>test_fit!J331</f>
        <v>112449.72227325743</v>
      </c>
      <c r="E327">
        <f t="shared" si="12"/>
        <v>398459738151435.69</v>
      </c>
    </row>
    <row r="328" spans="1:5" x14ac:dyDescent="0.3">
      <c r="A328">
        <v>752.53716449340402</v>
      </c>
      <c r="B328">
        <v>92602.845432894595</v>
      </c>
      <c r="C328">
        <f t="shared" si="11"/>
        <v>102464.50421489183</v>
      </c>
      <c r="D328">
        <f>test_fit!J332</f>
        <v>112659.98340627065</v>
      </c>
      <c r="E328">
        <f t="shared" si="12"/>
        <v>398375009428026.31</v>
      </c>
    </row>
    <row r="329" spans="1:5" x14ac:dyDescent="0.3">
      <c r="A329">
        <v>752.69717753479199</v>
      </c>
      <c r="B329">
        <v>99000.807812219398</v>
      </c>
      <c r="C329">
        <f t="shared" si="11"/>
        <v>100903.60371913908</v>
      </c>
      <c r="D329">
        <f>test_fit!J333</f>
        <v>112860.64805344857</v>
      </c>
      <c r="E329">
        <f t="shared" si="12"/>
        <v>398290320394010.87</v>
      </c>
    </row>
    <row r="330" spans="1:5" x14ac:dyDescent="0.3">
      <c r="A330">
        <v>752.85718365055902</v>
      </c>
      <c r="B330">
        <v>104464.38232114501</v>
      </c>
      <c r="C330">
        <f t="shared" si="11"/>
        <v>99373.678388186177</v>
      </c>
      <c r="D330">
        <f>test_fit!J334</f>
        <v>113051.761937506</v>
      </c>
      <c r="E330">
        <f t="shared" si="12"/>
        <v>398205671022924.56</v>
      </c>
    </row>
    <row r="331" spans="1:5" x14ac:dyDescent="0.3">
      <c r="A331">
        <v>753.017182838483</v>
      </c>
      <c r="B331">
        <v>109295.27242551401</v>
      </c>
      <c r="C331">
        <f t="shared" si="11"/>
        <v>97941.597737457108</v>
      </c>
      <c r="D331">
        <f>test_fit!J335</f>
        <v>113233.37575872788</v>
      </c>
      <c r="E331">
        <f t="shared" si="12"/>
        <v>398121061288323</v>
      </c>
    </row>
    <row r="332" spans="1:5" x14ac:dyDescent="0.3">
      <c r="A332">
        <v>753.17717509633803</v>
      </c>
      <c r="B332">
        <v>114620.06133223799</v>
      </c>
      <c r="C332">
        <f t="shared" si="11"/>
        <v>96634.48277036236</v>
      </c>
      <c r="D332">
        <f>test_fit!J336</f>
        <v>113405.54519024029</v>
      </c>
      <c r="E332">
        <f t="shared" si="12"/>
        <v>398036491163787.5</v>
      </c>
    </row>
    <row r="333" spans="1:5" x14ac:dyDescent="0.3">
      <c r="A333">
        <v>753.33716042189803</v>
      </c>
      <c r="B333">
        <v>118099.185825097</v>
      </c>
      <c r="C333">
        <f t="shared" si="11"/>
        <v>95483.007383982971</v>
      </c>
      <c r="D333">
        <f>test_fit!J337</f>
        <v>113568.33087048979</v>
      </c>
      <c r="E333">
        <f t="shared" si="12"/>
        <v>397951960622923.25</v>
      </c>
    </row>
    <row r="334" spans="1:5" x14ac:dyDescent="0.3">
      <c r="A334">
        <v>753.49713881293997</v>
      </c>
      <c r="B334">
        <v>126357.298781994</v>
      </c>
      <c r="C334">
        <f t="shared" si="11"/>
        <v>94282.705427567867</v>
      </c>
      <c r="D334">
        <f>test_fit!J338</f>
        <v>113721.79839291719</v>
      </c>
      <c r="E334">
        <f t="shared" si="12"/>
        <v>397867469639357.31</v>
      </c>
    </row>
    <row r="335" spans="1:5" x14ac:dyDescent="0.3">
      <c r="A335">
        <v>753.65711026723704</v>
      </c>
      <c r="B335">
        <v>126590.826264071</v>
      </c>
      <c r="C335">
        <f t="shared" si="11"/>
        <v>93002.166997576045</v>
      </c>
      <c r="D335">
        <f>test_fit!J339</f>
        <v>113866.0182928236</v>
      </c>
      <c r="E335">
        <f t="shared" si="12"/>
        <v>397783018186742.31</v>
      </c>
    </row>
    <row r="336" spans="1:5" x14ac:dyDescent="0.3">
      <c r="A336">
        <v>753.81707478256601</v>
      </c>
      <c r="B336">
        <v>129737.316071333</v>
      </c>
      <c r="C336">
        <f t="shared" si="11"/>
        <v>91728.613485250316</v>
      </c>
      <c r="D336">
        <f>test_fit!J340</f>
        <v>114001.0660314611</v>
      </c>
      <c r="E336">
        <f t="shared" si="12"/>
        <v>397698606238752.56</v>
      </c>
    </row>
    <row r="337" spans="1:5" x14ac:dyDescent="0.3">
      <c r="A337">
        <v>753.97703235670099</v>
      </c>
      <c r="B337">
        <v>130759.22663285201</v>
      </c>
      <c r="C337">
        <f t="shared" si="11"/>
        <v>90599.918259143407</v>
      </c>
      <c r="D337">
        <f>test_fit!J341</f>
        <v>114127.02197733238</v>
      </c>
      <c r="E337">
        <f t="shared" si="12"/>
        <v>397614233769087.31</v>
      </c>
    </row>
    <row r="338" spans="1:5" x14ac:dyDescent="0.3">
      <c r="A338">
        <v>754.13698298741599</v>
      </c>
      <c r="B338">
        <v>132918.87392406099</v>
      </c>
      <c r="C338">
        <f t="shared" si="11"/>
        <v>89558.132879732904</v>
      </c>
      <c r="D338">
        <f>test_fit!J342</f>
        <v>114243.97138473274</v>
      </c>
      <c r="E338">
        <f t="shared" si="12"/>
        <v>397529900751469.31</v>
      </c>
    </row>
    <row r="339" spans="1:5" x14ac:dyDescent="0.3">
      <c r="A339">
        <v>754.29692667248901</v>
      </c>
      <c r="B339">
        <v>133073.72330417301</v>
      </c>
      <c r="C339">
        <f t="shared" si="11"/>
        <v>88633.461390844808</v>
      </c>
      <c r="D339">
        <f>test_fit!J343</f>
        <v>114352.00436954196</v>
      </c>
      <c r="E339">
        <f t="shared" si="12"/>
        <v>397445607159642.87</v>
      </c>
    </row>
    <row r="340" spans="1:5" x14ac:dyDescent="0.3">
      <c r="A340">
        <v>754.45686340969201</v>
      </c>
      <c r="B340">
        <v>132120.01243636999</v>
      </c>
      <c r="C340">
        <f t="shared" si="11"/>
        <v>87622.814170981714</v>
      </c>
      <c r="D340">
        <f>test_fit!J344</f>
        <v>114451.21588227307</v>
      </c>
      <c r="E340">
        <f t="shared" si="12"/>
        <v>397361352967378.62</v>
      </c>
    </row>
    <row r="341" spans="1:5" x14ac:dyDescent="0.3">
      <c r="A341">
        <v>754.61679319680195</v>
      </c>
      <c r="B341">
        <v>125920.13965876</v>
      </c>
      <c r="C341">
        <f t="shared" si="11"/>
        <v>86494.668338447125</v>
      </c>
      <c r="D341">
        <f>test_fit!J345</f>
        <v>114541.70567842179</v>
      </c>
      <c r="E341">
        <f t="shared" si="12"/>
        <v>397277138148468.25</v>
      </c>
    </row>
    <row r="342" spans="1:5" x14ac:dyDescent="0.3">
      <c r="A342">
        <v>754.77671603159297</v>
      </c>
      <c r="B342">
        <v>128275.018498288</v>
      </c>
      <c r="C342">
        <f t="shared" si="11"/>
        <v>85257.297768665157</v>
      </c>
      <c r="D342">
        <f>test_fit!J346</f>
        <v>114623.57828611039</v>
      </c>
      <c r="E342">
        <f t="shared" si="12"/>
        <v>397192962676728.25</v>
      </c>
    </row>
    <row r="343" spans="1:5" x14ac:dyDescent="0.3">
      <c r="A343">
        <v>754.936631911841</v>
      </c>
      <c r="B343">
        <v>125055.82293718201</v>
      </c>
      <c r="C343">
        <f t="shared" si="11"/>
        <v>83949.934601057801</v>
      </c>
      <c r="D343">
        <f>test_fit!J347</f>
        <v>114696.94297107114</v>
      </c>
      <c r="E343">
        <f t="shared" si="12"/>
        <v>397108826525997.37</v>
      </c>
    </row>
    <row r="344" spans="1:5" x14ac:dyDescent="0.3">
      <c r="A344">
        <v>755.09654083531996</v>
      </c>
      <c r="B344">
        <v>119204.573571475</v>
      </c>
      <c r="C344">
        <f t="shared" si="11"/>
        <v>82599.540503850178</v>
      </c>
      <c r="D344">
        <f>test_fit!J348</f>
        <v>114761.9136989807</v>
      </c>
      <c r="E344">
        <f t="shared" si="12"/>
        <v>397024729670139</v>
      </c>
    </row>
    <row r="345" spans="1:5" x14ac:dyDescent="0.3">
      <c r="A345">
        <v>755.256442799806</v>
      </c>
      <c r="B345">
        <v>105786.599339839</v>
      </c>
      <c r="C345">
        <f t="shared" si="11"/>
        <v>81360.788127776323</v>
      </c>
      <c r="D345">
        <f>test_fit!J349</f>
        <v>114818.60909518316</v>
      </c>
      <c r="E345">
        <f t="shared" si="12"/>
        <v>396940672083038.62</v>
      </c>
    </row>
    <row r="346" spans="1:5" x14ac:dyDescent="0.3">
      <c r="A346">
        <v>755.41633780307302</v>
      </c>
      <c r="B346">
        <v>95332.017183655596</v>
      </c>
      <c r="C346">
        <f t="shared" si="11"/>
        <v>80397.959128055125</v>
      </c>
      <c r="D346">
        <f>test_fit!J350</f>
        <v>114867.15240182279</v>
      </c>
      <c r="E346">
        <f t="shared" si="12"/>
        <v>396856653738606.06</v>
      </c>
    </row>
    <row r="347" spans="1:5" x14ac:dyDescent="0.3">
      <c r="A347">
        <v>755.57622584289697</v>
      </c>
      <c r="B347">
        <v>85034.368020923896</v>
      </c>
      <c r="C347">
        <f t="shared" si="11"/>
        <v>79751.139998145489</v>
      </c>
      <c r="D347">
        <f>test_fit!J351</f>
        <v>114907.6714324253</v>
      </c>
      <c r="E347">
        <f t="shared" si="12"/>
        <v>396772674610773.37</v>
      </c>
    </row>
    <row r="348" spans="1:5" x14ac:dyDescent="0.3">
      <c r="A348">
        <v>755.73610691705301</v>
      </c>
      <c r="B348">
        <v>80879.309720799196</v>
      </c>
      <c r="C348">
        <f t="shared" si="11"/>
        <v>79261.595682274463</v>
      </c>
      <c r="D348">
        <f>test_fit!J352</f>
        <v>114940.29852395529</v>
      </c>
      <c r="E348">
        <f t="shared" si="12"/>
        <v>396688734673496.5</v>
      </c>
    </row>
    <row r="349" spans="1:5" x14ac:dyDescent="0.3">
      <c r="A349">
        <v>755.89598102331502</v>
      </c>
      <c r="B349">
        <v>77475.024841692604</v>
      </c>
      <c r="C349">
        <f t="shared" si="11"/>
        <v>78853.824329245224</v>
      </c>
      <c r="D349">
        <f>test_fit!J353</f>
        <v>114965.17048638896</v>
      </c>
      <c r="E349">
        <f t="shared" si="12"/>
        <v>396604833900754.87</v>
      </c>
    </row>
    <row r="350" spans="1:5" x14ac:dyDescent="0.3">
      <c r="A350">
        <v>756.05584815945997</v>
      </c>
      <c r="B350">
        <v>75364.942937822998</v>
      </c>
      <c r="C350">
        <f t="shared" si="11"/>
        <v>78474.974438613426</v>
      </c>
      <c r="D350">
        <f>test_fit!J354</f>
        <v>114982.42854983854</v>
      </c>
      <c r="E350">
        <f t="shared" si="12"/>
        <v>396520972266549.81</v>
      </c>
    </row>
    <row r="351" spans="1:5" x14ac:dyDescent="0.3">
      <c r="A351">
        <v>756.21570832326097</v>
      </c>
      <c r="B351">
        <v>72499.770838750293</v>
      </c>
      <c r="C351">
        <f t="shared" si="11"/>
        <v>78211.889815946139</v>
      </c>
      <c r="D351">
        <f>test_fit!J355</f>
        <v>114992.21830926524</v>
      </c>
      <c r="E351">
        <f t="shared" si="12"/>
        <v>396437149744907.62</v>
      </c>
    </row>
    <row r="352" spans="1:5" x14ac:dyDescent="0.3">
      <c r="A352">
        <v>756.37556151249498</v>
      </c>
      <c r="B352">
        <v>68520.957435987206</v>
      </c>
      <c r="C352">
        <f t="shared" si="11"/>
        <v>78071.799826670234</v>
      </c>
      <c r="D352">
        <f>test_fit!J356</f>
        <v>114994.68966682495</v>
      </c>
      <c r="E352">
        <f t="shared" si="12"/>
        <v>396353366309875.87</v>
      </c>
    </row>
    <row r="353" spans="1:5" x14ac:dyDescent="0.3">
      <c r="A353">
        <v>756.535407724935</v>
      </c>
      <c r="B353">
        <v>64368.019332384698</v>
      </c>
      <c r="C353">
        <f t="shared" si="11"/>
        <v>78045.315234244481</v>
      </c>
      <c r="D353">
        <f>test_fit!J357</f>
        <v>114989.99677188644</v>
      </c>
      <c r="E353">
        <f t="shared" si="12"/>
        <v>396269621935527.31</v>
      </c>
    </row>
    <row r="354" spans="1:5" x14ac:dyDescent="0.3">
      <c r="A354">
        <v>756.69524695835696</v>
      </c>
      <c r="B354">
        <v>60439.952254162599</v>
      </c>
      <c r="C354">
        <f t="shared" si="11"/>
        <v>78060.453316840809</v>
      </c>
      <c r="D354">
        <f>test_fit!J358</f>
        <v>114978.29795876745</v>
      </c>
      <c r="E354">
        <f t="shared" si="12"/>
        <v>396185916595956.06</v>
      </c>
    </row>
    <row r="355" spans="1:5" x14ac:dyDescent="0.3">
      <c r="A355">
        <v>756.85507921053704</v>
      </c>
      <c r="B355">
        <v>56272.523268775498</v>
      </c>
      <c r="C355">
        <f t="shared" si="11"/>
        <v>78154.74040210653</v>
      </c>
      <c r="D355">
        <f>test_fit!J359</f>
        <v>114959.75568223423</v>
      </c>
      <c r="E355">
        <f t="shared" si="12"/>
        <v>396102250265279.37</v>
      </c>
    </row>
    <row r="356" spans="1:5" x14ac:dyDescent="0.3">
      <c r="A356">
        <v>757.01490447924903</v>
      </c>
      <c r="B356">
        <v>53253.548584582699</v>
      </c>
      <c r="C356">
        <f t="shared" si="11"/>
        <v>78381.400652369237</v>
      </c>
      <c r="D356">
        <f>test_fit!J360</f>
        <v>114934.53645081214</v>
      </c>
      <c r="E356">
        <f t="shared" si="12"/>
        <v>396018622917638.69</v>
      </c>
    </row>
    <row r="357" spans="1:5" x14ac:dyDescent="0.3">
      <c r="A357">
        <v>757.17472276226795</v>
      </c>
      <c r="B357">
        <v>50949.503587951098</v>
      </c>
      <c r="C357">
        <f t="shared" si="11"/>
        <v>78763.119464336327</v>
      </c>
      <c r="D357">
        <f>test_fit!J361</f>
        <v>114902.81075795557</v>
      </c>
      <c r="E357">
        <f t="shared" si="12"/>
        <v>395935034527197.81</v>
      </c>
    </row>
    <row r="358" spans="1:5" x14ac:dyDescent="0.3">
      <c r="A358">
        <v>757.33453405736896</v>
      </c>
      <c r="B358">
        <v>49031.039966018703</v>
      </c>
      <c r="C358">
        <f t="shared" si="11"/>
        <v>79327.581309677829</v>
      </c>
      <c r="D358">
        <f>test_fit!J362</f>
        <v>114864.75301112814</v>
      </c>
      <c r="E358">
        <f t="shared" si="12"/>
        <v>395851485068143.5</v>
      </c>
    </row>
    <row r="359" spans="1:5" x14ac:dyDescent="0.3">
      <c r="A359">
        <v>757.49433836232799</v>
      </c>
      <c r="B359">
        <v>48887.919519456402</v>
      </c>
      <c r="C359">
        <f t="shared" si="11"/>
        <v>79938.823123346199</v>
      </c>
      <c r="D359">
        <f>test_fit!J363</f>
        <v>114820.54145884472</v>
      </c>
      <c r="E359">
        <f t="shared" si="12"/>
        <v>395767974514685</v>
      </c>
    </row>
    <row r="360" spans="1:5" x14ac:dyDescent="0.3">
      <c r="A360">
        <v>757.65413567491896</v>
      </c>
      <c r="B360">
        <v>49499.7711942358</v>
      </c>
      <c r="C360">
        <f t="shared" si="11"/>
        <v>80724.270849369263</v>
      </c>
      <c r="D360">
        <f>test_fit!J364</f>
        <v>114770.35811572942</v>
      </c>
      <c r="E360">
        <f t="shared" si="12"/>
        <v>395684502841055.62</v>
      </c>
    </row>
    <row r="361" spans="1:5" x14ac:dyDescent="0.3">
      <c r="A361">
        <v>757.81392599291701</v>
      </c>
      <c r="B361">
        <v>47646.846359411502</v>
      </c>
      <c r="C361">
        <f t="shared" si="11"/>
        <v>81543.666080733688</v>
      </c>
      <c r="D361">
        <f>test_fit!J365</f>
        <v>114714.38868564158</v>
      </c>
      <c r="E361">
        <f t="shared" si="12"/>
        <v>395601070021510.87</v>
      </c>
    </row>
    <row r="362" spans="1:5" x14ac:dyDescent="0.3">
      <c r="A362">
        <v>757.97370931409796</v>
      </c>
      <c r="B362">
        <v>46267.703955343597</v>
      </c>
      <c r="C362">
        <f t="shared" ref="C362:C425" si="13">AVERAGE(B323:B402)</f>
        <v>82429.264188340399</v>
      </c>
      <c r="D362">
        <f>test_fit!J366</f>
        <v>114652.82248292807</v>
      </c>
      <c r="E362">
        <f t="shared" si="12"/>
        <v>395517676030328.81</v>
      </c>
    </row>
    <row r="363" spans="1:5" x14ac:dyDescent="0.3">
      <c r="A363">
        <v>758.13348563623697</v>
      </c>
      <c r="B363">
        <v>43888.644671098496</v>
      </c>
      <c r="C363">
        <f t="shared" si="13"/>
        <v>83279.318424618294</v>
      </c>
      <c r="D363">
        <f>test_fit!J367</f>
        <v>114585.85235185818</v>
      </c>
      <c r="E363">
        <f t="shared" si="12"/>
        <v>395434320841810.69</v>
      </c>
    </row>
    <row r="364" spans="1:5" x14ac:dyDescent="0.3">
      <c r="A364">
        <v>758.29325495710805</v>
      </c>
      <c r="B364">
        <v>42928.470951469499</v>
      </c>
      <c r="C364">
        <f t="shared" si="13"/>
        <v>84154.723573282798</v>
      </c>
      <c r="D364">
        <f>test_fit!J368</f>
        <v>114513.67458429914</v>
      </c>
      <c r="E364">
        <f t="shared" si="12"/>
        <v>395351004430281.25</v>
      </c>
    </row>
    <row r="365" spans="1:5" x14ac:dyDescent="0.3">
      <c r="A365">
        <v>758.45301727448702</v>
      </c>
      <c r="B365">
        <v>43689.733822289803</v>
      </c>
      <c r="C365">
        <f t="shared" si="13"/>
        <v>85066.402906172094</v>
      </c>
      <c r="D365">
        <f>test_fit!J369</f>
        <v>114436.48883568904</v>
      </c>
      <c r="E365">
        <f t="shared" si="12"/>
        <v>395267726770087</v>
      </c>
    </row>
    <row r="366" spans="1:5" x14ac:dyDescent="0.3">
      <c r="A366">
        <v>758.61277258614905</v>
      </c>
      <c r="B366">
        <v>46038.3886994774</v>
      </c>
      <c r="C366">
        <f t="shared" si="13"/>
        <v>86000.606107409665</v>
      </c>
      <c r="D366">
        <f>test_fit!J370</f>
        <v>114354.49803937254</v>
      </c>
      <c r="E366">
        <f t="shared" si="12"/>
        <v>395184487835597.62</v>
      </c>
    </row>
    <row r="367" spans="1:5" x14ac:dyDescent="0.3">
      <c r="A367">
        <v>758.77252088986802</v>
      </c>
      <c r="B367">
        <v>46728.994044418301</v>
      </c>
      <c r="C367">
        <f t="shared" si="13"/>
        <v>86929.323512334828</v>
      </c>
      <c r="D367">
        <f>test_fit!J371</f>
        <v>114267.90831935639</v>
      </c>
      <c r="E367">
        <f t="shared" si="12"/>
        <v>395101287601206.25</v>
      </c>
    </row>
    <row r="368" spans="1:5" x14ac:dyDescent="0.3">
      <c r="A368">
        <v>758.93226218341999</v>
      </c>
      <c r="B368">
        <v>45586.347335653802</v>
      </c>
      <c r="C368">
        <f t="shared" si="13"/>
        <v>87784.288872766701</v>
      </c>
      <c r="D368">
        <f>test_fit!J372</f>
        <v>114176.9289015462</v>
      </c>
      <c r="E368">
        <f t="shared" si="12"/>
        <v>395018126041327.5</v>
      </c>
    </row>
    <row r="369" spans="1:5" x14ac:dyDescent="0.3">
      <c r="A369">
        <v>759.09199646458103</v>
      </c>
      <c r="B369">
        <v>42103.811366948503</v>
      </c>
      <c r="C369">
        <f t="shared" si="13"/>
        <v>88430.015801898975</v>
      </c>
      <c r="D369">
        <f>test_fit!J373</f>
        <v>114081.77202353165</v>
      </c>
      <c r="E369">
        <f t="shared" si="12"/>
        <v>394935003130398.81</v>
      </c>
    </row>
    <row r="370" spans="1:5" x14ac:dyDescent="0.3">
      <c r="A370">
        <v>759.251723731124</v>
      </c>
      <c r="B370">
        <v>40723.609646363599</v>
      </c>
      <c r="C370">
        <f t="shared" si="13"/>
        <v>88891.111036212009</v>
      </c>
      <c r="D370">
        <f>test_fit!J374</f>
        <v>113982.65284298266</v>
      </c>
      <c r="E370">
        <f t="shared" si="12"/>
        <v>394851918842881.94</v>
      </c>
    </row>
    <row r="371" spans="1:5" x14ac:dyDescent="0.3">
      <c r="A371">
        <v>759.41144398082497</v>
      </c>
      <c r="B371">
        <v>40658.442543823599</v>
      </c>
      <c r="C371">
        <f t="shared" si="13"/>
        <v>89126.626361720657</v>
      </c>
      <c r="D371">
        <f>test_fit!J375</f>
        <v>113879.78934471341</v>
      </c>
      <c r="E371">
        <f t="shared" si="12"/>
        <v>394768873153259.62</v>
      </c>
    </row>
    <row r="372" spans="1:5" x14ac:dyDescent="0.3">
      <c r="A372">
        <v>759.57115721145897</v>
      </c>
      <c r="B372">
        <v>43155.930873198799</v>
      </c>
      <c r="C372">
        <f t="shared" si="13"/>
        <v>89306.540607024479</v>
      </c>
      <c r="D372">
        <f>test_fit!J376</f>
        <v>113773.40224649229</v>
      </c>
      <c r="E372">
        <f t="shared" si="12"/>
        <v>394685866036037.69</v>
      </c>
    </row>
    <row r="373" spans="1:5" x14ac:dyDescent="0.3">
      <c r="A373">
        <v>759.73086342080103</v>
      </c>
      <c r="B373">
        <v>44640.054784477899</v>
      </c>
      <c r="C373">
        <f t="shared" si="13"/>
        <v>89492.788132661168</v>
      </c>
      <c r="D373">
        <f>test_fit!J377</f>
        <v>113663.71490365265</v>
      </c>
      <c r="E373">
        <f t="shared" si="12"/>
        <v>394602897465744.62</v>
      </c>
    </row>
    <row r="374" spans="1:5" x14ac:dyDescent="0.3">
      <c r="A374">
        <v>759.89056260662699</v>
      </c>
      <c r="B374">
        <v>46483.502694551702</v>
      </c>
      <c r="C374">
        <f t="shared" si="13"/>
        <v>89519.507921361859</v>
      </c>
      <c r="D374">
        <f>test_fit!J378</f>
        <v>113550.95321257532</v>
      </c>
      <c r="E374">
        <f t="shared" si="12"/>
        <v>394519967416931.19</v>
      </c>
    </row>
    <row r="375" spans="1:5" x14ac:dyDescent="0.3">
      <c r="A375">
        <v>760.05025476671096</v>
      </c>
      <c r="B375">
        <v>46561.502415342497</v>
      </c>
      <c r="C375">
        <f t="shared" si="13"/>
        <v>89471.460799379769</v>
      </c>
      <c r="D375">
        <f>test_fit!J379</f>
        <v>113435.34551311028</v>
      </c>
      <c r="E375">
        <f t="shared" si="12"/>
        <v>394437075864171.44</v>
      </c>
    </row>
    <row r="376" spans="1:5" x14ac:dyDescent="0.3">
      <c r="A376">
        <v>760.209939898828</v>
      </c>
      <c r="B376">
        <v>51735.103919142399</v>
      </c>
      <c r="C376">
        <f t="shared" si="13"/>
        <v>89368.991879733585</v>
      </c>
      <c r="D376">
        <f>test_fit!J380</f>
        <v>113317.12248999951</v>
      </c>
      <c r="E376">
        <f t="shared" si="12"/>
        <v>394354222782061.5</v>
      </c>
    </row>
    <row r="377" spans="1:5" x14ac:dyDescent="0.3">
      <c r="A377">
        <v>760.36961800075301</v>
      </c>
      <c r="B377">
        <v>53535.367112143402</v>
      </c>
      <c r="C377">
        <f t="shared" si="13"/>
        <v>89373.762998427061</v>
      </c>
      <c r="D377">
        <f>test_fit!J381</f>
        <v>113196.51707337397</v>
      </c>
      <c r="E377">
        <f t="shared" si="12"/>
        <v>394271408145220.12</v>
      </c>
    </row>
    <row r="378" spans="1:5" x14ac:dyDescent="0.3">
      <c r="A378">
        <v>760.52928907026205</v>
      </c>
      <c r="B378">
        <v>54235.3259597492</v>
      </c>
      <c r="C378">
        <f t="shared" si="13"/>
        <v>89513.362990432273</v>
      </c>
      <c r="D378">
        <f>test_fit!J382</f>
        <v>113073.7643383884</v>
      </c>
      <c r="E378">
        <f t="shared" si="12"/>
        <v>394188631928287.87</v>
      </c>
    </row>
    <row r="379" spans="1:5" x14ac:dyDescent="0.3">
      <c r="A379">
        <v>760.68895310512903</v>
      </c>
      <c r="B379">
        <v>56222.7798667522</v>
      </c>
      <c r="C379">
        <f t="shared" si="13"/>
        <v>89756.042698040677</v>
      </c>
      <c r="D379">
        <f>test_fit!J383</f>
        <v>112949.10140406655</v>
      </c>
      <c r="E379">
        <f t="shared" si="12"/>
        <v>394105894105929.06</v>
      </c>
    </row>
    <row r="380" spans="1:5" x14ac:dyDescent="0.3">
      <c r="A380">
        <v>760.84861010313</v>
      </c>
      <c r="B380">
        <v>59225.2731545637</v>
      </c>
      <c r="C380">
        <f t="shared" si="13"/>
        <v>90022.398283038288</v>
      </c>
      <c r="D380">
        <f>test_fit!J384</f>
        <v>112822.76733141602</v>
      </c>
      <c r="E380">
        <f t="shared" si="12"/>
        <v>394023194652829</v>
      </c>
    </row>
    <row r="381" spans="1:5" x14ac:dyDescent="0.3">
      <c r="A381">
        <v>761.00826006203999</v>
      </c>
      <c r="B381">
        <v>63145.795350634296</v>
      </c>
      <c r="C381">
        <f t="shared" si="13"/>
        <v>90282.247860969845</v>
      </c>
      <c r="D381">
        <f>test_fit!J385</f>
        <v>112695.00302089105</v>
      </c>
      <c r="E381">
        <f t="shared" si="12"/>
        <v>393940533543696.25</v>
      </c>
    </row>
    <row r="382" spans="1:5" x14ac:dyDescent="0.3">
      <c r="A382">
        <v>761.16790297963303</v>
      </c>
      <c r="B382">
        <v>66930.792087284994</v>
      </c>
      <c r="C382">
        <f t="shared" si="13"/>
        <v>90503.425184438223</v>
      </c>
      <c r="D382">
        <f>test_fit!J386</f>
        <v>112566.05110926498</v>
      </c>
      <c r="E382">
        <f t="shared" si="12"/>
        <v>393857910753262.12</v>
      </c>
    </row>
    <row r="383" spans="1:5" x14ac:dyDescent="0.3">
      <c r="A383">
        <v>761.32753885368402</v>
      </c>
      <c r="B383">
        <v>68965.006506560807</v>
      </c>
      <c r="C383">
        <f t="shared" si="13"/>
        <v>90691.378064728284</v>
      </c>
      <c r="D383">
        <f>test_fit!J387</f>
        <v>112436.15586597906</v>
      </c>
      <c r="E383">
        <f t="shared" si="12"/>
        <v>393775326256279.87</v>
      </c>
    </row>
    <row r="384" spans="1:5" x14ac:dyDescent="0.3">
      <c r="A384">
        <v>761.48716768197005</v>
      </c>
      <c r="B384">
        <v>70852.045398254093</v>
      </c>
      <c r="C384">
        <f t="shared" si="13"/>
        <v>90912.623557082668</v>
      </c>
      <c r="D384">
        <f>test_fit!J388</f>
        <v>112305.56308903926</v>
      </c>
      <c r="E384">
        <f t="shared" si="12"/>
        <v>393692780027523.87</v>
      </c>
    </row>
    <row r="385" spans="1:5" x14ac:dyDescent="0.3">
      <c r="A385">
        <v>761.646789462264</v>
      </c>
      <c r="B385">
        <v>68678.032907486398</v>
      </c>
      <c r="C385">
        <f t="shared" si="13"/>
        <v>91200.701628653333</v>
      </c>
      <c r="D385">
        <f>test_fit!J389</f>
        <v>112174.52000053323</v>
      </c>
      <c r="E385">
        <f t="shared" si="12"/>
        <v>393610272041793.06</v>
      </c>
    </row>
    <row r="386" spans="1:5" x14ac:dyDescent="0.3">
      <c r="A386">
        <v>761.80640419234203</v>
      </c>
      <c r="B386">
        <v>69194.985833042607</v>
      </c>
      <c r="C386">
        <f t="shared" si="13"/>
        <v>91520.533863316145</v>
      </c>
      <c r="D386">
        <f>test_fit!J390</f>
        <v>112043.27514181775</v>
      </c>
      <c r="E386">
        <f t="shared" si="12"/>
        <v>393527802273906.94</v>
      </c>
    </row>
    <row r="387" spans="1:5" x14ac:dyDescent="0.3">
      <c r="A387">
        <v>761.96601186997896</v>
      </c>
      <c r="B387">
        <v>68886.9146750543</v>
      </c>
      <c r="C387">
        <f t="shared" si="13"/>
        <v>91879.648674070544</v>
      </c>
      <c r="D387">
        <f>test_fit!J391</f>
        <v>111912.07826846537</v>
      </c>
      <c r="E387">
        <f t="shared" ref="E387:E450" si="14">299792000*1000000000/A387</f>
        <v>393445370698708</v>
      </c>
    </row>
    <row r="388" spans="1:5" x14ac:dyDescent="0.3">
      <c r="A388">
        <v>762.12561249295004</v>
      </c>
      <c r="B388">
        <v>70371.320215603497</v>
      </c>
      <c r="C388">
        <f t="shared" si="13"/>
        <v>92303.977245494985</v>
      </c>
      <c r="D388">
        <f>test_fit!J392</f>
        <v>111781.1802450207</v>
      </c>
      <c r="E388">
        <f t="shared" si="14"/>
        <v>393362977291060.62</v>
      </c>
    </row>
    <row r="389" spans="1:5" x14ac:dyDescent="0.3">
      <c r="A389">
        <v>762.28520605902997</v>
      </c>
      <c r="B389">
        <v>72341.915319511099</v>
      </c>
      <c r="C389">
        <f t="shared" si="13"/>
        <v>92838.053130195025</v>
      </c>
      <c r="D389">
        <f>test_fit!J393</f>
        <v>111650.83293964146</v>
      </c>
      <c r="E389">
        <f t="shared" si="14"/>
        <v>393280622025851.87</v>
      </c>
    </row>
    <row r="390" spans="1:5" x14ac:dyDescent="0.3">
      <c r="A390">
        <v>762.44479256599402</v>
      </c>
      <c r="B390">
        <v>75214.598093566703</v>
      </c>
      <c r="C390">
        <f t="shared" si="13"/>
        <v>93543.377978275501</v>
      </c>
      <c r="D390">
        <f>test_fit!J394</f>
        <v>111521.28911868516</v>
      </c>
      <c r="E390">
        <f t="shared" si="14"/>
        <v>393198304877990.56</v>
      </c>
    </row>
    <row r="391" spans="1:5" x14ac:dyDescent="0.3">
      <c r="A391">
        <v>762.60437201161699</v>
      </c>
      <c r="B391">
        <v>81017.902791803397</v>
      </c>
      <c r="C391">
        <f t="shared" si="13"/>
        <v>94363.257674421286</v>
      </c>
      <c r="D391">
        <f>test_fit!J395</f>
        <v>111392.80234131067</v>
      </c>
      <c r="E391">
        <f t="shared" si="14"/>
        <v>393116025822407.94</v>
      </c>
    </row>
    <row r="392" spans="1:5" x14ac:dyDescent="0.3">
      <c r="A392">
        <v>762.76394439367505</v>
      </c>
      <c r="B392">
        <v>85344.652409749804</v>
      </c>
      <c r="C392">
        <f t="shared" si="13"/>
        <v>95191.223995539389</v>
      </c>
      <c r="D392">
        <f>test_fit!J396</f>
        <v>111265.62685415514</v>
      </c>
      <c r="E392">
        <f t="shared" si="14"/>
        <v>393033784834056.62</v>
      </c>
    </row>
    <row r="393" spans="1:5" x14ac:dyDescent="0.3">
      <c r="A393">
        <v>762.92350970994096</v>
      </c>
      <c r="B393">
        <v>88993.908265645499</v>
      </c>
      <c r="C393">
        <f t="shared" si="13"/>
        <v>96026.395085593162</v>
      </c>
      <c r="D393">
        <f>test_fit!J397</f>
        <v>111140.01748615793</v>
      </c>
      <c r="E393">
        <f t="shared" si="14"/>
        <v>392951581887913.19</v>
      </c>
    </row>
    <row r="394" spans="1:5" x14ac:dyDescent="0.3">
      <c r="A394">
        <v>763.08306795819203</v>
      </c>
      <c r="B394">
        <v>94303.229208652396</v>
      </c>
      <c r="C394">
        <f t="shared" si="13"/>
        <v>96873.97932862179</v>
      </c>
      <c r="D394">
        <f>test_fit!J398</f>
        <v>111016.2295435798</v>
      </c>
      <c r="E394">
        <f t="shared" si="14"/>
        <v>392869416958973.94</v>
      </c>
    </row>
    <row r="395" spans="1:5" x14ac:dyDescent="0.3">
      <c r="A395">
        <v>763.24261913620205</v>
      </c>
      <c r="B395">
        <v>101667.81410801499</v>
      </c>
      <c r="C395">
        <f t="shared" si="13"/>
        <v>97749.065294892222</v>
      </c>
      <c r="D395">
        <f>test_fit!J399</f>
        <v>110894.51870530214</v>
      </c>
      <c r="E395">
        <f t="shared" si="14"/>
        <v>392787290022259.06</v>
      </c>
    </row>
    <row r="396" spans="1:5" x14ac:dyDescent="0.3">
      <c r="A396">
        <v>763.40216324174696</v>
      </c>
      <c r="B396">
        <v>112533.16632743699</v>
      </c>
      <c r="C396">
        <f t="shared" si="13"/>
        <v>98613.952886927378</v>
      </c>
      <c r="D396">
        <f>test_fit!J400</f>
        <v>110775.1409184451</v>
      </c>
      <c r="E396">
        <f t="shared" si="14"/>
        <v>392705201052809.56</v>
      </c>
    </row>
    <row r="397" spans="1:5" x14ac:dyDescent="0.3">
      <c r="A397">
        <v>763.561700272601</v>
      </c>
      <c r="B397">
        <v>126255.625653401</v>
      </c>
      <c r="C397">
        <f t="shared" si="13"/>
        <v>99491.259844851709</v>
      </c>
      <c r="D397">
        <f>test_fit!J401</f>
        <v>110658.35229438392</v>
      </c>
      <c r="E397">
        <f t="shared" si="14"/>
        <v>392623150025689.5</v>
      </c>
    </row>
    <row r="398" spans="1:5" x14ac:dyDescent="0.3">
      <c r="A398">
        <v>763.72123022654</v>
      </c>
      <c r="B398">
        <v>141191.34639006999</v>
      </c>
      <c r="C398">
        <f t="shared" si="13"/>
        <v>100459.10611972549</v>
      </c>
      <c r="D398">
        <f>test_fit!J402</f>
        <v>110544.40900520967</v>
      </c>
      <c r="E398">
        <f t="shared" si="14"/>
        <v>392541136915984</v>
      </c>
    </row>
    <row r="399" spans="1:5" x14ac:dyDescent="0.3">
      <c r="A399">
        <v>763.88075310133797</v>
      </c>
      <c r="B399">
        <v>142600.26540997301</v>
      </c>
      <c r="C399">
        <f t="shared" si="13"/>
        <v>101493.78599499076</v>
      </c>
      <c r="D399">
        <f>test_fit!J403</f>
        <v>110433.56718070552</v>
      </c>
      <c r="E399">
        <f t="shared" si="14"/>
        <v>392459161698801.12</v>
      </c>
    </row>
    <row r="400" spans="1:5" x14ac:dyDescent="0.3">
      <c r="A400">
        <v>764.04026889476995</v>
      </c>
      <c r="B400">
        <v>150634.57627278901</v>
      </c>
      <c r="C400">
        <f t="shared" si="13"/>
        <v>102573.53252965237</v>
      </c>
      <c r="D400">
        <f>test_fit!J404</f>
        <v>110326.08280588539</v>
      </c>
      <c r="E400">
        <f t="shared" si="14"/>
        <v>392377224349270.37</v>
      </c>
    </row>
    <row r="401" spans="1:5" x14ac:dyDescent="0.3">
      <c r="A401">
        <v>764.19977760461302</v>
      </c>
      <c r="B401">
        <v>146135.61950686801</v>
      </c>
      <c r="C401">
        <f t="shared" si="13"/>
        <v>103684.01111673375</v>
      </c>
      <c r="D401">
        <f>test_fit!J405</f>
        <v>110222.21161915976</v>
      </c>
      <c r="E401">
        <f t="shared" si="14"/>
        <v>392295324842542</v>
      </c>
    </row>
    <row r="402" spans="1:5" x14ac:dyDescent="0.3">
      <c r="A402">
        <v>764.35927922864005</v>
      </c>
      <c r="B402">
        <v>146458.94233844799</v>
      </c>
      <c r="C402">
        <f t="shared" si="13"/>
        <v>104744.71662746303</v>
      </c>
      <c r="D402">
        <f>test_fit!J406</f>
        <v>110122.20901118638</v>
      </c>
      <c r="E402">
        <f t="shared" si="14"/>
        <v>392213463153790.37</v>
      </c>
    </row>
    <row r="403" spans="1:5" x14ac:dyDescent="0.3">
      <c r="A403">
        <v>764.51877376462699</v>
      </c>
      <c r="B403">
        <v>143960.91747096399</v>
      </c>
      <c r="C403">
        <f t="shared" si="13"/>
        <v>105777.66682839158</v>
      </c>
      <c r="D403">
        <f>test_fit!J407</f>
        <v>110026.32992444826</v>
      </c>
      <c r="E403">
        <f t="shared" si="14"/>
        <v>392131639258210.31</v>
      </c>
    </row>
    <row r="404" spans="1:5" x14ac:dyDescent="0.3">
      <c r="A404">
        <v>764.67826121034898</v>
      </c>
      <c r="B404">
        <v>147088.67539174401</v>
      </c>
      <c r="C404">
        <f t="shared" si="13"/>
        <v>106789.42515990922</v>
      </c>
      <c r="D404">
        <f>test_fit!J408</f>
        <v>109934.8287536284</v>
      </c>
      <c r="E404">
        <f t="shared" si="14"/>
        <v>392049853131018.62</v>
      </c>
    </row>
    <row r="405" spans="1:5" x14ac:dyDescent="0.3">
      <c r="A405">
        <v>764.83774156358095</v>
      </c>
      <c r="B405">
        <v>150014.106415655</v>
      </c>
      <c r="C405">
        <f t="shared" si="13"/>
        <v>107855.62881916943</v>
      </c>
      <c r="D405">
        <f>test_fit!J409</f>
        <v>109847.95924682364</v>
      </c>
      <c r="E405">
        <f t="shared" si="14"/>
        <v>391968104747454.19</v>
      </c>
    </row>
    <row r="406" spans="1:5" x14ac:dyDescent="0.3">
      <c r="A406">
        <v>764.99721482209702</v>
      </c>
      <c r="B406">
        <v>158022.364825286</v>
      </c>
      <c r="C406">
        <f t="shared" si="13"/>
        <v>109055.71981693734</v>
      </c>
      <c r="D406">
        <f>test_fit!J410</f>
        <v>109765.97440765241</v>
      </c>
      <c r="E406">
        <f t="shared" si="14"/>
        <v>391886394082778.12</v>
      </c>
    </row>
    <row r="407" spans="1:5" x14ac:dyDescent="0.3">
      <c r="A407">
        <v>765.15668098367405</v>
      </c>
      <c r="B407">
        <v>159794.87238036</v>
      </c>
      <c r="C407">
        <f t="shared" si="13"/>
        <v>110357.75733854368</v>
      </c>
      <c r="D407">
        <f>test_fit!J411</f>
        <v>109689.12639830395</v>
      </c>
      <c r="E407">
        <f t="shared" si="14"/>
        <v>391804721112271.87</v>
      </c>
    </row>
    <row r="408" spans="1:5" x14ac:dyDescent="0.3">
      <c r="A408">
        <v>765.31614004608605</v>
      </c>
      <c r="B408">
        <v>161000.07426744601</v>
      </c>
      <c r="C408">
        <f t="shared" si="13"/>
        <v>111736.84974071058</v>
      </c>
      <c r="D408">
        <f>test_fit!J412</f>
        <v>109617.66644358443</v>
      </c>
      <c r="E408">
        <f t="shared" si="14"/>
        <v>391723085811240.06</v>
      </c>
    </row>
    <row r="409" spans="1:5" x14ac:dyDescent="0.3">
      <c r="A409">
        <v>765.47559200710805</v>
      </c>
      <c r="B409">
        <v>150658.96214279899</v>
      </c>
      <c r="C409">
        <f t="shared" si="13"/>
        <v>113129.80447671509</v>
      </c>
      <c r="D409">
        <f>test_fit!J413</f>
        <v>109551.84473599742</v>
      </c>
      <c r="E409">
        <f t="shared" si="14"/>
        <v>391641488155008.62</v>
      </c>
    </row>
    <row r="410" spans="1:5" x14ac:dyDescent="0.3">
      <c r="A410">
        <v>765.63503686451497</v>
      </c>
      <c r="B410">
        <v>141352.00106618801</v>
      </c>
      <c r="C410">
        <f t="shared" si="13"/>
        <v>114549.26711825238</v>
      </c>
      <c r="D410">
        <f>test_fit!J414</f>
        <v>109491.91034191284</v>
      </c>
      <c r="E410">
        <f t="shared" si="14"/>
        <v>391559928118925.06</v>
      </c>
    </row>
    <row r="411" spans="1:5" x14ac:dyDescent="0.3">
      <c r="A411">
        <v>765.79447461608197</v>
      </c>
      <c r="B411">
        <v>128136.498466206</v>
      </c>
      <c r="C411">
        <f t="shared" si="13"/>
        <v>116032.63870467994</v>
      </c>
      <c r="D411">
        <f>test_fit!J415</f>
        <v>109438.11110886539</v>
      </c>
      <c r="E411">
        <f t="shared" si="14"/>
        <v>391478405678358.56</v>
      </c>
    </row>
    <row r="412" spans="1:5" x14ac:dyDescent="0.3">
      <c r="A412">
        <v>765.95390525958499</v>
      </c>
      <c r="B412">
        <v>129013.20095654301</v>
      </c>
      <c r="C412">
        <f t="shared" si="13"/>
        <v>117567.10663127487</v>
      </c>
      <c r="D412">
        <f>test_fit!J416</f>
        <v>109390.69357402663</v>
      </c>
      <c r="E412">
        <f t="shared" si="14"/>
        <v>391396920808699.62</v>
      </c>
    </row>
    <row r="413" spans="1:5" x14ac:dyDescent="0.3">
      <c r="A413">
        <v>766.11332879279803</v>
      </c>
      <c r="B413">
        <v>132998.98787603201</v>
      </c>
      <c r="C413">
        <f t="shared" si="13"/>
        <v>119160.78516761059</v>
      </c>
      <c r="D413">
        <f>test_fit!J417</f>
        <v>109349.90287389321</v>
      </c>
      <c r="E413">
        <f t="shared" si="14"/>
        <v>391315473485361.25</v>
      </c>
    </row>
    <row r="414" spans="1:5" x14ac:dyDescent="0.3">
      <c r="A414">
        <v>766.27274521349602</v>
      </c>
      <c r="B414">
        <v>128494.881878051</v>
      </c>
      <c r="C414">
        <f t="shared" si="13"/>
        <v>120815.42546033688</v>
      </c>
      <c r="D414">
        <f>test_fit!J418</f>
        <v>109315.98265522921</v>
      </c>
      <c r="E414">
        <f t="shared" si="14"/>
        <v>391234063683777.62</v>
      </c>
    </row>
    <row r="415" spans="1:5" x14ac:dyDescent="0.3">
      <c r="A415">
        <v>766.43215451945503</v>
      </c>
      <c r="B415">
        <v>122747.056505502</v>
      </c>
      <c r="C415">
        <f t="shared" si="13"/>
        <v>122475.43384452893</v>
      </c>
      <c r="D415">
        <f>test_fit!J419</f>
        <v>109289.17498730436</v>
      </c>
      <c r="E415">
        <f t="shared" si="14"/>
        <v>391152691379403.94</v>
      </c>
    </row>
    <row r="416" spans="1:5" x14ac:dyDescent="0.3">
      <c r="A416">
        <v>766.59155670844905</v>
      </c>
      <c r="B416">
        <v>121539.802499639</v>
      </c>
      <c r="C416">
        <f t="shared" si="13"/>
        <v>124049.1552407643</v>
      </c>
      <c r="D416">
        <f>test_fit!J420</f>
        <v>109269.72027546453</v>
      </c>
      <c r="E416">
        <f t="shared" si="14"/>
        <v>391071356547717.94</v>
      </c>
    </row>
    <row r="417" spans="1:5" x14ac:dyDescent="0.3">
      <c r="A417">
        <v>766.75095177825403</v>
      </c>
      <c r="B417">
        <v>131140.91612833101</v>
      </c>
      <c r="C417">
        <f t="shared" si="13"/>
        <v>125455.51516904993</v>
      </c>
      <c r="D417">
        <f>test_fit!J421</f>
        <v>109257.85717606889</v>
      </c>
      <c r="E417">
        <f t="shared" si="14"/>
        <v>390990059164218</v>
      </c>
    </row>
    <row r="418" spans="1:5" x14ac:dyDescent="0.3">
      <c r="A418">
        <v>766.910339726644</v>
      </c>
      <c r="B418">
        <v>144086.87328447899</v>
      </c>
      <c r="C418">
        <f t="shared" si="13"/>
        <v>126724.00737631875</v>
      </c>
      <c r="D418">
        <f>test_fit!J422</f>
        <v>109253.82251283113</v>
      </c>
      <c r="E418">
        <f t="shared" si="14"/>
        <v>390908799204424.94</v>
      </c>
    </row>
    <row r="419" spans="1:5" x14ac:dyDescent="0.3">
      <c r="A419">
        <v>767.06972055139602</v>
      </c>
      <c r="B419">
        <v>152488.09991284501</v>
      </c>
      <c r="C419">
        <f t="shared" si="13"/>
        <v>127979.20865034433</v>
      </c>
      <c r="D419">
        <f>test_fit!J423</f>
        <v>109257.85119459435</v>
      </c>
      <c r="E419">
        <f t="shared" si="14"/>
        <v>390827576643879.56</v>
      </c>
    </row>
    <row r="420" spans="1:5" x14ac:dyDescent="0.3">
      <c r="A420">
        <v>767.22909425028297</v>
      </c>
      <c r="B420">
        <v>153428.45923618</v>
      </c>
      <c r="C420">
        <f t="shared" si="13"/>
        <v>129229.76718671128</v>
      </c>
      <c r="D420">
        <f>test_fit!J424</f>
        <v>109270.17613457319</v>
      </c>
      <c r="E420">
        <f t="shared" si="14"/>
        <v>390746391458146.19</v>
      </c>
    </row>
    <row r="421" spans="1:5" x14ac:dyDescent="0.3">
      <c r="A421">
        <v>767.38846082108</v>
      </c>
      <c r="B421">
        <v>146708.10589328301</v>
      </c>
      <c r="C421">
        <f t="shared" si="13"/>
        <v>130447.43583311242</v>
      </c>
      <c r="D421">
        <f>test_fit!J425</f>
        <v>109291.0281710923</v>
      </c>
      <c r="E421">
        <f t="shared" si="14"/>
        <v>390665243622809.5</v>
      </c>
    </row>
    <row r="422" spans="1:5" x14ac:dyDescent="0.3">
      <c r="A422">
        <v>767.54782026156397</v>
      </c>
      <c r="B422">
        <v>145969.204375759</v>
      </c>
      <c r="C422">
        <f t="shared" si="13"/>
        <v>131539.85618478441</v>
      </c>
      <c r="D422">
        <f>test_fit!J426</f>
        <v>109320.63598984892</v>
      </c>
      <c r="E422">
        <f t="shared" si="14"/>
        <v>390584133113474.62</v>
      </c>
    </row>
    <row r="423" spans="1:5" x14ac:dyDescent="0.3">
      <c r="A423">
        <v>767.70717256950797</v>
      </c>
      <c r="B423">
        <v>140092.053360388</v>
      </c>
      <c r="C423">
        <f t="shared" si="13"/>
        <v>132493.47726343418</v>
      </c>
      <c r="D423">
        <f>test_fit!J427</f>
        <v>109359.22604772594</v>
      </c>
      <c r="E423">
        <f t="shared" si="14"/>
        <v>390503059905770.19</v>
      </c>
    </row>
    <row r="424" spans="1:5" x14ac:dyDescent="0.3">
      <c r="A424">
        <v>767.86651774268898</v>
      </c>
      <c r="B424">
        <v>136904.21295982401</v>
      </c>
      <c r="C424">
        <f t="shared" si="13"/>
        <v>133380.30691480302</v>
      </c>
      <c r="D424">
        <f>test_fit!J428</f>
        <v>109407.02249818273</v>
      </c>
      <c r="E424">
        <f t="shared" si="14"/>
        <v>390422023975343.94</v>
      </c>
    </row>
    <row r="425" spans="1:5" x14ac:dyDescent="0.3">
      <c r="A425">
        <v>768.02585577887999</v>
      </c>
      <c r="B425">
        <v>128832.845065492</v>
      </c>
      <c r="C425">
        <f t="shared" si="13"/>
        <v>134277.03217901429</v>
      </c>
      <c r="D425">
        <f>test_fit!J429</f>
        <v>109464.24711824252</v>
      </c>
      <c r="E425">
        <f t="shared" si="14"/>
        <v>390341025297867.31</v>
      </c>
    </row>
    <row r="426" spans="1:5" x14ac:dyDescent="0.3">
      <c r="A426">
        <v>768.18518667585704</v>
      </c>
      <c r="B426">
        <v>120918.59595668101</v>
      </c>
      <c r="C426">
        <f t="shared" ref="C426:C489" si="15">AVERAGE(B387:B466)</f>
        <v>135280.95969798689</v>
      </c>
      <c r="D426">
        <f>test_fit!J430</f>
        <v>109531.11923710472</v>
      </c>
      <c r="E426">
        <f t="shared" si="14"/>
        <v>390260063849031.31</v>
      </c>
    </row>
    <row r="427" spans="1:5" x14ac:dyDescent="0.3">
      <c r="A427">
        <v>768.34451043139597</v>
      </c>
      <c r="B427">
        <v>113763.552881275</v>
      </c>
      <c r="C427">
        <f t="shared" si="15"/>
        <v>136373.68674045458</v>
      </c>
      <c r="D427">
        <f>test_fit!J431</f>
        <v>109607.85566639641</v>
      </c>
      <c r="E427">
        <f t="shared" si="14"/>
        <v>390179139604548.31</v>
      </c>
    </row>
    <row r="428" spans="1:5" x14ac:dyDescent="0.3">
      <c r="A428">
        <v>768.50382704327103</v>
      </c>
      <c r="B428">
        <v>114825.595434755</v>
      </c>
      <c r="C428">
        <f t="shared" si="15"/>
        <v>137487.99986473151</v>
      </c>
      <c r="D428">
        <f>test_fit!J432</f>
        <v>109694.67063208415</v>
      </c>
      <c r="E428">
        <f t="shared" si="14"/>
        <v>390098252540153</v>
      </c>
    </row>
    <row r="429" spans="1:5" x14ac:dyDescent="0.3">
      <c r="A429">
        <v>768.66313650925701</v>
      </c>
      <c r="B429">
        <v>120201.095617695</v>
      </c>
      <c r="C429">
        <f t="shared" si="15"/>
        <v>138594.97302832518</v>
      </c>
      <c r="D429">
        <f>test_fit!J433</f>
        <v>109791.775708065</v>
      </c>
      <c r="E429">
        <f t="shared" si="14"/>
        <v>390017402631600.75</v>
      </c>
    </row>
    <row r="430" spans="1:5" x14ac:dyDescent="0.3">
      <c r="A430">
        <v>768.82243882712896</v>
      </c>
      <c r="B430">
        <v>131790.930784261</v>
      </c>
      <c r="C430">
        <f t="shared" si="15"/>
        <v>139561.08474701148</v>
      </c>
      <c r="D430">
        <f>test_fit!J434</f>
        <v>109899.37975144981</v>
      </c>
      <c r="E430">
        <f t="shared" si="14"/>
        <v>389936589854668.31</v>
      </c>
    </row>
    <row r="431" spans="1:5" x14ac:dyDescent="0.3">
      <c r="A431">
        <v>768.98173399466305</v>
      </c>
      <c r="B431">
        <v>138090.146530414</v>
      </c>
      <c r="C431">
        <f t="shared" si="15"/>
        <v>140389.00449982859</v>
      </c>
      <c r="D431">
        <f>test_fit!J435</f>
        <v>110017.68883955482</v>
      </c>
      <c r="E431">
        <f t="shared" si="14"/>
        <v>389855814185152.87</v>
      </c>
    </row>
    <row r="432" spans="1:5" x14ac:dyDescent="0.3">
      <c r="A432">
        <v>769.14102200963305</v>
      </c>
      <c r="B432">
        <v>134758.263125436</v>
      </c>
      <c r="C432">
        <f t="shared" si="15"/>
        <v>141196.5862624392</v>
      </c>
      <c r="D432">
        <f>test_fit!J436</f>
        <v>110146.90620860946</v>
      </c>
      <c r="E432">
        <f t="shared" si="14"/>
        <v>389775075598874.06</v>
      </c>
    </row>
    <row r="433" spans="1:5" x14ac:dyDescent="0.3">
      <c r="A433">
        <v>769.300302869814</v>
      </c>
      <c r="B433">
        <v>131181.70653668401</v>
      </c>
      <c r="C433">
        <f t="shared" si="15"/>
        <v>141979.41637832992</v>
      </c>
      <c r="D433">
        <f>test_fit!J437</f>
        <v>110287.23219420027</v>
      </c>
      <c r="E433">
        <f t="shared" si="14"/>
        <v>389694374071672.19</v>
      </c>
    </row>
    <row r="434" spans="1:5" x14ac:dyDescent="0.3">
      <c r="A434">
        <v>769.45957657298197</v>
      </c>
      <c r="B434">
        <v>128246.691696453</v>
      </c>
      <c r="C434">
        <f t="shared" si="15"/>
        <v>142643.86091275112</v>
      </c>
      <c r="D434">
        <f>test_fit!J438</f>
        <v>110438.86417345259</v>
      </c>
      <c r="E434">
        <f t="shared" si="14"/>
        <v>389613709579407.94</v>
      </c>
    </row>
    <row r="435" spans="1:5" x14ac:dyDescent="0.3">
      <c r="A435">
        <v>769.61884311691199</v>
      </c>
      <c r="B435">
        <v>126279.400570411</v>
      </c>
      <c r="C435">
        <f t="shared" si="15"/>
        <v>143079.63230328387</v>
      </c>
      <c r="D435">
        <f>test_fit!J439</f>
        <v>110601.99650895878</v>
      </c>
      <c r="E435">
        <f t="shared" si="14"/>
        <v>389533082097963.81</v>
      </c>
    </row>
    <row r="436" spans="1:5" x14ac:dyDescent="0.3">
      <c r="A436">
        <v>769.77810249937795</v>
      </c>
      <c r="B436">
        <v>122444.555947395</v>
      </c>
      <c r="C436">
        <f t="shared" si="15"/>
        <v>143293.67257827771</v>
      </c>
      <c r="D436">
        <f>test_fit!J440</f>
        <v>110776.8204944623</v>
      </c>
      <c r="E436">
        <f t="shared" si="14"/>
        <v>389452491603243.87</v>
      </c>
    </row>
    <row r="437" spans="1:5" x14ac:dyDescent="0.3">
      <c r="A437">
        <v>769.93735471815603</v>
      </c>
      <c r="B437">
        <v>121134.06022189801</v>
      </c>
      <c r="C437">
        <f t="shared" si="15"/>
        <v>143231.73266907581</v>
      </c>
      <c r="D437">
        <f>test_fit!J441</f>
        <v>110963.52430230587</v>
      </c>
      <c r="E437">
        <f t="shared" si="14"/>
        <v>389371938071172.19</v>
      </c>
    </row>
    <row r="438" spans="1:5" x14ac:dyDescent="0.3">
      <c r="A438">
        <v>770.09659977102001</v>
      </c>
      <c r="B438">
        <v>126458.741955921</v>
      </c>
      <c r="C438">
        <f t="shared" si="15"/>
        <v>142922.80827449</v>
      </c>
      <c r="D438">
        <f>test_fit!J442</f>
        <v>111162.29293263414</v>
      </c>
      <c r="E438">
        <f t="shared" si="14"/>
        <v>389291421477695.06</v>
      </c>
    </row>
    <row r="439" spans="1:5" x14ac:dyDescent="0.3">
      <c r="A439">
        <v>770.25583765574697</v>
      </c>
      <c r="B439">
        <v>131662.30954067799</v>
      </c>
      <c r="C439">
        <f t="shared" si="15"/>
        <v>142539.90857631495</v>
      </c>
      <c r="D439">
        <f>test_fit!J443</f>
        <v>111373.30816437393</v>
      </c>
      <c r="E439">
        <f t="shared" si="14"/>
        <v>389210941798778.06</v>
      </c>
    </row>
    <row r="440" spans="1:5" x14ac:dyDescent="0.3">
      <c r="A440">
        <v>770.41506837011002</v>
      </c>
      <c r="B440">
        <v>135879.49396716399</v>
      </c>
      <c r="C440">
        <f t="shared" si="15"/>
        <v>142009.20902861067</v>
      </c>
      <c r="D440">
        <f>test_fit!J444</f>
        <v>111596.74850796456</v>
      </c>
      <c r="E440">
        <f t="shared" si="14"/>
        <v>389130499010409.94</v>
      </c>
    </row>
    <row r="441" spans="1:5" x14ac:dyDescent="0.3">
      <c r="A441">
        <v>770.57429191188498</v>
      </c>
      <c r="B441">
        <v>136485.13332592201</v>
      </c>
      <c r="C441">
        <f t="shared" si="15"/>
        <v>141572.34604668876</v>
      </c>
      <c r="D441">
        <f>test_fit!J445</f>
        <v>111832.78915987184</v>
      </c>
      <c r="E441">
        <f t="shared" si="14"/>
        <v>389050093088598.87</v>
      </c>
    </row>
    <row r="442" spans="1:5" x14ac:dyDescent="0.3">
      <c r="A442">
        <v>770.73350827884701</v>
      </c>
      <c r="B442">
        <v>131124.144813686</v>
      </c>
      <c r="C442">
        <f t="shared" si="15"/>
        <v>141150.05593352782</v>
      </c>
      <c r="D442">
        <f>test_fit!J446</f>
        <v>112081.60195885238</v>
      </c>
      <c r="E442">
        <f t="shared" si="14"/>
        <v>388969724009374.37</v>
      </c>
    </row>
    <row r="443" spans="1:5" x14ac:dyDescent="0.3">
      <c r="A443">
        <v>770.89271746877102</v>
      </c>
      <c r="B443">
        <v>126524.66074538299</v>
      </c>
      <c r="C443">
        <f t="shared" si="15"/>
        <v>140792.52465759619</v>
      </c>
      <c r="D443">
        <f>test_fit!J447</f>
        <v>112343.35534398323</v>
      </c>
      <c r="E443">
        <f t="shared" si="14"/>
        <v>388889391748787.19</v>
      </c>
    </row>
    <row r="444" spans="1:5" x14ac:dyDescent="0.3">
      <c r="A444">
        <v>771.05191947943194</v>
      </c>
      <c r="B444">
        <v>123869.137472881</v>
      </c>
      <c r="C444">
        <f t="shared" si="15"/>
        <v>140392.79496015425</v>
      </c>
      <c r="D444">
        <f>test_fit!J448</f>
        <v>112618.21431444706</v>
      </c>
      <c r="E444">
        <f t="shared" si="14"/>
        <v>388809096282908.69</v>
      </c>
    </row>
    <row r="445" spans="1:5" x14ac:dyDescent="0.3">
      <c r="A445">
        <v>771.21111430860606</v>
      </c>
      <c r="B445">
        <v>128986.02656310701</v>
      </c>
      <c r="C445">
        <f t="shared" si="15"/>
        <v>139911.49926669881</v>
      </c>
      <c r="D445">
        <f>test_fit!J449</f>
        <v>112906.34039106863</v>
      </c>
      <c r="E445">
        <f t="shared" si="14"/>
        <v>388728837587830.62</v>
      </c>
    </row>
    <row r="446" spans="1:5" x14ac:dyDescent="0.3">
      <c r="A446">
        <v>771.37030195406601</v>
      </c>
      <c r="B446">
        <v>142045.66852091099</v>
      </c>
      <c r="C446">
        <f t="shared" si="15"/>
        <v>139239.47782773181</v>
      </c>
      <c r="D446">
        <f>test_fit!J450</f>
        <v>113207.89157958291</v>
      </c>
      <c r="E446">
        <f t="shared" si="14"/>
        <v>388648615639667.44</v>
      </c>
    </row>
    <row r="447" spans="1:5" x14ac:dyDescent="0.3">
      <c r="A447">
        <v>771.52948241358899</v>
      </c>
      <c r="B447">
        <v>150891.995772925</v>
      </c>
      <c r="C447">
        <f t="shared" si="15"/>
        <v>138458.01850109251</v>
      </c>
      <c r="D447">
        <f>test_fit!J451</f>
        <v>113523.02233566063</v>
      </c>
      <c r="E447">
        <f t="shared" si="14"/>
        <v>388568430414552</v>
      </c>
    </row>
    <row r="448" spans="1:5" x14ac:dyDescent="0.3">
      <c r="A448">
        <v>771.68865568494903</v>
      </c>
      <c r="B448">
        <v>155913.73950900699</v>
      </c>
      <c r="C448">
        <f t="shared" si="15"/>
        <v>137593.65058502567</v>
      </c>
      <c r="D448">
        <f>test_fit!J452</f>
        <v>113851.88353162922</v>
      </c>
      <c r="E448">
        <f t="shared" si="14"/>
        <v>388488281888639.81</v>
      </c>
    </row>
    <row r="449" spans="1:5" x14ac:dyDescent="0.3">
      <c r="A449">
        <v>771.84782176592103</v>
      </c>
      <c r="B449">
        <v>153540.19024730899</v>
      </c>
      <c r="C449">
        <f t="shared" si="15"/>
        <v>136821.68488611461</v>
      </c>
      <c r="D449">
        <f>test_fit!J453</f>
        <v>114194.6224249293</v>
      </c>
      <c r="E449">
        <f t="shared" si="14"/>
        <v>388408170038106.56</v>
      </c>
    </row>
    <row r="450" spans="1:5" x14ac:dyDescent="0.3">
      <c r="A450">
        <v>772.00698065428105</v>
      </c>
      <c r="B450">
        <v>154280.62096934501</v>
      </c>
      <c r="C450">
        <f t="shared" si="15"/>
        <v>136139.12849324042</v>
      </c>
      <c r="D450">
        <f>test_fit!J454</f>
        <v>114551.38262826602</v>
      </c>
      <c r="E450">
        <f t="shared" si="14"/>
        <v>388328094839148.06</v>
      </c>
    </row>
    <row r="451" spans="1:5" x14ac:dyDescent="0.3">
      <c r="A451">
        <v>772.166132347803</v>
      </c>
      <c r="B451">
        <v>159328.16945802799</v>
      </c>
      <c r="C451">
        <f t="shared" si="15"/>
        <v>135555.84291528782</v>
      </c>
      <c r="D451">
        <f>test_fit!J455</f>
        <v>114922.30408144085</v>
      </c>
      <c r="E451">
        <f t="shared" ref="E451:E514" si="16">299792000*1000000000/A451</f>
        <v>388248056267982.19</v>
      </c>
    </row>
    <row r="452" spans="1:5" x14ac:dyDescent="0.3">
      <c r="A452">
        <v>772.32527684426202</v>
      </c>
      <c r="B452">
        <v>165913.365000794</v>
      </c>
      <c r="C452">
        <f t="shared" si="15"/>
        <v>134864.11749356502</v>
      </c>
      <c r="D452">
        <f>test_fit!J456</f>
        <v>115307.52302487277</v>
      </c>
      <c r="E452">
        <f t="shared" si="16"/>
        <v>388168054300846.75</v>
      </c>
    </row>
    <row r="453" spans="1:5" x14ac:dyDescent="0.3">
      <c r="A453">
        <v>772.48441414143497</v>
      </c>
      <c r="B453">
        <v>172134.33769133699</v>
      </c>
      <c r="C453">
        <f t="shared" si="15"/>
        <v>134034.01042914263</v>
      </c>
      <c r="D453">
        <f>test_fit!J457</f>
        <v>115707.17197477305</v>
      </c>
      <c r="E453">
        <f t="shared" si="16"/>
        <v>388088088913999.44</v>
      </c>
    </row>
    <row r="454" spans="1:5" x14ac:dyDescent="0.3">
      <c r="A454">
        <v>772.64354423709403</v>
      </c>
      <c r="B454">
        <v>178854.72611265199</v>
      </c>
      <c r="C454">
        <f t="shared" si="15"/>
        <v>133230.83781033359</v>
      </c>
      <c r="D454">
        <f>test_fit!J458</f>
        <v>116121.37969994541</v>
      </c>
      <c r="E454">
        <f t="shared" si="16"/>
        <v>388008160083721.06</v>
      </c>
    </row>
    <row r="455" spans="1:5" x14ac:dyDescent="0.3">
      <c r="A455">
        <v>772.80266712901698</v>
      </c>
      <c r="B455">
        <v>179362.173150708</v>
      </c>
      <c r="C455">
        <f t="shared" si="15"/>
        <v>132459.16755812764</v>
      </c>
      <c r="D455">
        <f>test_fit!J459</f>
        <v>116550.27120025446</v>
      </c>
      <c r="E455">
        <f t="shared" si="16"/>
        <v>387928267786310.12</v>
      </c>
    </row>
    <row r="456" spans="1:5" x14ac:dyDescent="0.3">
      <c r="A456">
        <v>772.96178281497703</v>
      </c>
      <c r="B456">
        <v>177632.81561797101</v>
      </c>
      <c r="C456">
        <f t="shared" si="15"/>
        <v>131683.03791617847</v>
      </c>
      <c r="D456">
        <f>test_fit!J460</f>
        <v>116993.96768665018</v>
      </c>
      <c r="E456">
        <f t="shared" si="16"/>
        <v>387848411998088.25</v>
      </c>
    </row>
    <row r="457" spans="1:5" x14ac:dyDescent="0.3">
      <c r="A457">
        <v>773.12089129275</v>
      </c>
      <c r="B457">
        <v>166044.161374994</v>
      </c>
      <c r="C457">
        <f t="shared" si="15"/>
        <v>130739.67997113438</v>
      </c>
      <c r="D457">
        <f>test_fit!J461</f>
        <v>117452.58656282655</v>
      </c>
      <c r="E457">
        <f t="shared" si="16"/>
        <v>387768592695396.12</v>
      </c>
    </row>
    <row r="458" spans="1:5" x14ac:dyDescent="0.3">
      <c r="A458">
        <v>773.27999256011105</v>
      </c>
      <c r="B458">
        <v>155714.702541254</v>
      </c>
      <c r="C458">
        <f t="shared" si="15"/>
        <v>129611.02625238718</v>
      </c>
      <c r="D458">
        <f>test_fit!J462</f>
        <v>117926.24140842195</v>
      </c>
      <c r="E458">
        <f t="shared" si="16"/>
        <v>387688809854595.62</v>
      </c>
    </row>
    <row r="459" spans="1:5" x14ac:dyDescent="0.3">
      <c r="A459">
        <v>773.43908661483499</v>
      </c>
      <c r="B459">
        <v>156638.881788798</v>
      </c>
      <c r="C459">
        <f t="shared" si="15"/>
        <v>128375.11858530843</v>
      </c>
      <c r="D459">
        <f>test_fit!J463</f>
        <v>118415.04196377775</v>
      </c>
      <c r="E459">
        <f t="shared" si="16"/>
        <v>387609063452069.19</v>
      </c>
    </row>
    <row r="460" spans="1:5" x14ac:dyDescent="0.3">
      <c r="A460">
        <v>773.59817345469696</v>
      </c>
      <c r="B460">
        <v>159269.95606392101</v>
      </c>
      <c r="C460">
        <f t="shared" si="15"/>
        <v>127138.24931167564</v>
      </c>
      <c r="D460">
        <f>test_fit!J464</f>
        <v>118919.09411622571</v>
      </c>
      <c r="E460">
        <f t="shared" si="16"/>
        <v>387529353464219.69</v>
      </c>
    </row>
    <row r="461" spans="1:5" x14ac:dyDescent="0.3">
      <c r="A461">
        <v>773.75725307747098</v>
      </c>
      <c r="B461">
        <v>160559.28706272499</v>
      </c>
      <c r="C461">
        <f t="shared" si="15"/>
        <v>125959.69594473628</v>
      </c>
      <c r="D461">
        <f>test_fit!J465</f>
        <v>119438.49988787367</v>
      </c>
      <c r="E461">
        <f t="shared" si="16"/>
        <v>387449679867471.19</v>
      </c>
    </row>
    <row r="462" spans="1:5" x14ac:dyDescent="0.3">
      <c r="A462">
        <v>773.91632548093401</v>
      </c>
      <c r="B462">
        <v>154324.42022104299</v>
      </c>
      <c r="C462">
        <f t="shared" si="15"/>
        <v>124758.01079112459</v>
      </c>
      <c r="D462">
        <f>test_fit!J466</f>
        <v>119973.35742489187</v>
      </c>
      <c r="E462">
        <f t="shared" si="16"/>
        <v>387370042638266.56</v>
      </c>
    </row>
    <row r="463" spans="1:5" x14ac:dyDescent="0.3">
      <c r="A463">
        <v>774.07539066285995</v>
      </c>
      <c r="B463">
        <v>145254.692798542</v>
      </c>
      <c r="C463">
        <f t="shared" si="15"/>
        <v>123593.34373330549</v>
      </c>
      <c r="D463">
        <f>test_fit!J467</f>
        <v>120523.76098822487</v>
      </c>
      <c r="E463">
        <f t="shared" si="16"/>
        <v>387290441753070.94</v>
      </c>
    </row>
    <row r="464" spans="1:5" x14ac:dyDescent="0.3">
      <c r="A464">
        <v>774.23444862102394</v>
      </c>
      <c r="B464">
        <v>141798.41750775999</v>
      </c>
      <c r="C464">
        <f t="shared" si="15"/>
        <v>122457.18229816931</v>
      </c>
      <c r="D464">
        <f>test_fit!J468</f>
        <v>121089.80094577193</v>
      </c>
      <c r="E464">
        <f t="shared" si="16"/>
        <v>387210877188369.12</v>
      </c>
    </row>
    <row r="465" spans="1:5" x14ac:dyDescent="0.3">
      <c r="A465">
        <v>774.39349935320104</v>
      </c>
      <c r="B465">
        <v>140416.054044391</v>
      </c>
      <c r="C465">
        <f t="shared" si="15"/>
        <v>121450.14981224127</v>
      </c>
      <c r="D465">
        <f>test_fit!J469</f>
        <v>121671.56376595894</v>
      </c>
      <c r="E465">
        <f t="shared" si="16"/>
        <v>387131348920666.5</v>
      </c>
    </row>
    <row r="466" spans="1:5" x14ac:dyDescent="0.3">
      <c r="A466">
        <v>774.55254285716705</v>
      </c>
      <c r="B466">
        <v>149509.18735085099</v>
      </c>
      <c r="C466">
        <f t="shared" si="15"/>
        <v>120582.64518427008</v>
      </c>
      <c r="D466">
        <f>test_fit!J470</f>
        <v>122269.13201270255</v>
      </c>
      <c r="E466">
        <f t="shared" si="16"/>
        <v>387051856926488.37</v>
      </c>
    </row>
    <row r="467" spans="1:5" x14ac:dyDescent="0.3">
      <c r="A467">
        <v>774.71157913069601</v>
      </c>
      <c r="B467">
        <v>156305.07807247</v>
      </c>
      <c r="C467">
        <f t="shared" si="15"/>
        <v>119852.65006744517</v>
      </c>
      <c r="D467">
        <f>test_fit!J471</f>
        <v>122882.58434171972</v>
      </c>
      <c r="E467">
        <f t="shared" si="16"/>
        <v>386972401182381.5</v>
      </c>
    </row>
    <row r="468" spans="1:5" x14ac:dyDescent="0.3">
      <c r="A468">
        <v>774.87060817156305</v>
      </c>
      <c r="B468">
        <v>159516.37015775501</v>
      </c>
      <c r="C468">
        <f t="shared" si="15"/>
        <v>119197.62018670856</v>
      </c>
      <c r="D468">
        <f>test_fit!J472</f>
        <v>123511.99549819084</v>
      </c>
      <c r="E468">
        <f t="shared" si="16"/>
        <v>386892981664912.31</v>
      </c>
    </row>
    <row r="469" spans="1:5" x14ac:dyDescent="0.3">
      <c r="A469">
        <v>775.029629977544</v>
      </c>
      <c r="B469">
        <v>160899.768407008</v>
      </c>
      <c r="C469">
        <f t="shared" si="15"/>
        <v>118572.89678614186</v>
      </c>
      <c r="D469">
        <f>test_fit!J473</f>
        <v>124157.43631571588</v>
      </c>
      <c r="E469">
        <f t="shared" si="16"/>
        <v>386813598350667.31</v>
      </c>
    </row>
    <row r="470" spans="1:5" x14ac:dyDescent="0.3">
      <c r="A470">
        <v>775.188644546413</v>
      </c>
      <c r="B470">
        <v>152503.53558846901</v>
      </c>
      <c r="C470">
        <f t="shared" si="15"/>
        <v>117938.45155193002</v>
      </c>
      <c r="D470">
        <f>test_fit!J474</f>
        <v>124818.97371654061</v>
      </c>
      <c r="E470">
        <f t="shared" si="16"/>
        <v>386734251216254.12</v>
      </c>
    </row>
    <row r="471" spans="1:5" x14ac:dyDescent="0.3">
      <c r="A471">
        <v>775.34765187594599</v>
      </c>
      <c r="B471">
        <v>147251.48301717101</v>
      </c>
      <c r="C471">
        <f t="shared" si="15"/>
        <v>117318.76353409947</v>
      </c>
      <c r="D471">
        <f>test_fit!J475</f>
        <v>125496.6707130578</v>
      </c>
      <c r="E471">
        <f t="shared" si="16"/>
        <v>386654940238299.81</v>
      </c>
    </row>
    <row r="472" spans="1:5" x14ac:dyDescent="0.3">
      <c r="A472">
        <v>775.50665196391697</v>
      </c>
      <c r="B472">
        <v>149951.193418599</v>
      </c>
      <c r="C472">
        <f t="shared" si="15"/>
        <v>116825.71517579272</v>
      </c>
      <c r="D472">
        <f>test_fit!J476</f>
        <v>126190.58641050156</v>
      </c>
      <c r="E472">
        <f t="shared" si="16"/>
        <v>386575665393452.75</v>
      </c>
    </row>
    <row r="473" spans="1:5" x14ac:dyDescent="0.3">
      <c r="A473">
        <v>775.665644808102</v>
      </c>
      <c r="B473">
        <v>151620.31753690101</v>
      </c>
      <c r="C473">
        <f t="shared" si="15"/>
        <v>116457.0347346999</v>
      </c>
      <c r="D473">
        <f>test_fit!J477</f>
        <v>126900.77601086906</v>
      </c>
      <c r="E473">
        <f t="shared" si="16"/>
        <v>386496426658380.5</v>
      </c>
    </row>
    <row r="474" spans="1:5" x14ac:dyDescent="0.3">
      <c r="A474">
        <v>775.82463040627601</v>
      </c>
      <c r="B474">
        <v>147458.79196235101</v>
      </c>
      <c r="C474">
        <f t="shared" si="15"/>
        <v>116302.96174333133</v>
      </c>
      <c r="D474">
        <f>test_fit!J478</f>
        <v>127627.29081797766</v>
      </c>
      <c r="E474">
        <f t="shared" si="16"/>
        <v>386417224009771.31</v>
      </c>
    </row>
    <row r="475" spans="1:5" x14ac:dyDescent="0.3">
      <c r="A475">
        <v>775.98360875621404</v>
      </c>
      <c r="B475">
        <v>136529.52535063599</v>
      </c>
      <c r="C475">
        <f t="shared" si="15"/>
        <v>116386.30820588768</v>
      </c>
      <c r="D475">
        <f>test_fit!J479</f>
        <v>128370.17824367927</v>
      </c>
      <c r="E475">
        <f t="shared" si="16"/>
        <v>386338057424333.81</v>
      </c>
    </row>
    <row r="476" spans="1:5" x14ac:dyDescent="0.3">
      <c r="A476">
        <v>776.14257985568997</v>
      </c>
      <c r="B476">
        <v>129656.38832694299</v>
      </c>
      <c r="C476">
        <f t="shared" si="15"/>
        <v>116755.76055393182</v>
      </c>
      <c r="D476">
        <f>test_fit!J480</f>
        <v>129129.48181517201</v>
      </c>
      <c r="E476">
        <f t="shared" si="16"/>
        <v>386258926878797.25</v>
      </c>
    </row>
    <row r="477" spans="1:5" x14ac:dyDescent="0.3">
      <c r="A477">
        <v>776.30154370248101</v>
      </c>
      <c r="B477">
        <v>121300.43291724801</v>
      </c>
      <c r="C477">
        <f t="shared" si="15"/>
        <v>117336.09302485696</v>
      </c>
      <c r="D477">
        <f>test_fit!J481</f>
        <v>129905.24118341871</v>
      </c>
      <c r="E477">
        <f t="shared" si="16"/>
        <v>386179832349909.44</v>
      </c>
    </row>
    <row r="478" spans="1:5" x14ac:dyDescent="0.3">
      <c r="A478">
        <v>776.46050029436003</v>
      </c>
      <c r="B478">
        <v>116477.394823204</v>
      </c>
      <c r="C478">
        <f t="shared" si="15"/>
        <v>118031.46926728143</v>
      </c>
      <c r="D478">
        <f>test_fit!J482</f>
        <v>130697.49213255856</v>
      </c>
      <c r="E478">
        <f t="shared" si="16"/>
        <v>386100773814440.5</v>
      </c>
    </row>
    <row r="479" spans="1:5" x14ac:dyDescent="0.3">
      <c r="A479">
        <v>776.61944962910297</v>
      </c>
      <c r="B479">
        <v>111968.289555971</v>
      </c>
      <c r="C479">
        <f t="shared" si="15"/>
        <v>118905.0299461165</v>
      </c>
      <c r="D479">
        <f>test_fit!J483</f>
        <v>131506.26659041242</v>
      </c>
      <c r="E479">
        <f t="shared" si="16"/>
        <v>386021751249179.12</v>
      </c>
    </row>
    <row r="480" spans="1:5" x14ac:dyDescent="0.3">
      <c r="A480">
        <v>776.77839170448499</v>
      </c>
      <c r="B480">
        <v>108178.61245644699</v>
      </c>
      <c r="C480">
        <f t="shared" si="15"/>
        <v>120035.72930422646</v>
      </c>
      <c r="D480">
        <f>test_fit!J484</f>
        <v>132331.59263992598</v>
      </c>
      <c r="E480">
        <f t="shared" si="16"/>
        <v>385942764630934.62</v>
      </c>
    </row>
    <row r="481" spans="1:5" x14ac:dyDescent="0.3">
      <c r="A481">
        <v>776.93732651828202</v>
      </c>
      <c r="B481">
        <v>111186.580953115</v>
      </c>
      <c r="C481">
        <f t="shared" si="15"/>
        <v>121432.9333062787</v>
      </c>
      <c r="D481">
        <f>test_fit!J485</f>
        <v>133173.49453160286</v>
      </c>
      <c r="E481">
        <f t="shared" si="16"/>
        <v>385863813936535.87</v>
      </c>
    </row>
    <row r="482" spans="1:5" x14ac:dyDescent="0.3">
      <c r="A482">
        <v>777.09625406826797</v>
      </c>
      <c r="B482">
        <v>112675.733285574</v>
      </c>
      <c r="C482">
        <f t="shared" si="15"/>
        <v>123091.15886627689</v>
      </c>
      <c r="D482">
        <f>test_fit!J486</f>
        <v>134031.9926968475</v>
      </c>
      <c r="E482">
        <f t="shared" si="16"/>
        <v>385784899142832.87</v>
      </c>
    </row>
    <row r="483" spans="1:5" x14ac:dyDescent="0.3">
      <c r="A483">
        <v>777.25517435221695</v>
      </c>
      <c r="B483">
        <v>115358.415396432</v>
      </c>
      <c r="C483">
        <f t="shared" si="15"/>
        <v>124835.56024763042</v>
      </c>
      <c r="D483">
        <f>test_fit!J487</f>
        <v>134907.10376224</v>
      </c>
      <c r="E483">
        <f t="shared" si="16"/>
        <v>385706020226695.56</v>
      </c>
    </row>
    <row r="484" spans="1:5" x14ac:dyDescent="0.3">
      <c r="A484">
        <v>777.41408736790697</v>
      </c>
      <c r="B484">
        <v>115110.299596389</v>
      </c>
      <c r="C484">
        <f t="shared" si="15"/>
        <v>126581.96019502904</v>
      </c>
      <c r="D484">
        <f>test_fit!J488</f>
        <v>135798.84056469501</v>
      </c>
      <c r="E484">
        <f t="shared" si="16"/>
        <v>385627177165012</v>
      </c>
    </row>
    <row r="485" spans="1:5" x14ac:dyDescent="0.3">
      <c r="A485">
        <v>777.57299311310999</v>
      </c>
      <c r="B485">
        <v>111510.45093922201</v>
      </c>
      <c r="C485">
        <f t="shared" si="15"/>
        <v>128163.01053811194</v>
      </c>
      <c r="D485">
        <f>test_fit!J489</f>
        <v>136707.21216739088</v>
      </c>
      <c r="E485">
        <f t="shared" si="16"/>
        <v>385548369934693.25</v>
      </c>
    </row>
    <row r="486" spans="1:5" x14ac:dyDescent="0.3">
      <c r="A486">
        <v>777.73189158560297</v>
      </c>
      <c r="B486">
        <v>104260.649707927</v>
      </c>
      <c r="C486">
        <f t="shared" si="15"/>
        <v>129479.34825797829</v>
      </c>
      <c r="D486">
        <f>test_fit!J490</f>
        <v>137632.22387663322</v>
      </c>
      <c r="E486">
        <f t="shared" si="16"/>
        <v>385469598512667.75</v>
      </c>
    </row>
    <row r="487" spans="1:5" x14ac:dyDescent="0.3">
      <c r="A487">
        <v>777.89078278316003</v>
      </c>
      <c r="B487">
        <v>97278.126249213805</v>
      </c>
      <c r="C487">
        <f t="shared" si="15"/>
        <v>130632.53118245427</v>
      </c>
      <c r="D487">
        <f>test_fit!J491</f>
        <v>138573.87725940094</v>
      </c>
      <c r="E487">
        <f t="shared" si="16"/>
        <v>385390862875885.44</v>
      </c>
    </row>
    <row r="488" spans="1:5" x14ac:dyDescent="0.3">
      <c r="A488">
        <v>778.04966670355702</v>
      </c>
      <c r="B488">
        <v>91850.640982099896</v>
      </c>
      <c r="C488">
        <f t="shared" si="15"/>
        <v>131720.18147348455</v>
      </c>
      <c r="D488">
        <f>test_fit!J492</f>
        <v>139532.17016172307</v>
      </c>
      <c r="E488">
        <f t="shared" si="16"/>
        <v>385312163001315.31</v>
      </c>
    </row>
    <row r="489" spans="1:5" x14ac:dyDescent="0.3">
      <c r="A489">
        <v>778.20854334456897</v>
      </c>
      <c r="B489">
        <v>88901.706229913194</v>
      </c>
      <c r="C489">
        <f t="shared" si="15"/>
        <v>133019.72709661612</v>
      </c>
      <c r="D489">
        <f>test_fit!J493</f>
        <v>140507.09672774622</v>
      </c>
      <c r="E489">
        <f t="shared" si="16"/>
        <v>385233498865946.62</v>
      </c>
    </row>
    <row r="490" spans="1:5" x14ac:dyDescent="0.3">
      <c r="A490">
        <v>778.36741270396999</v>
      </c>
      <c r="B490">
        <v>86747.489636254904</v>
      </c>
      <c r="C490">
        <f t="shared" ref="C490:C553" si="17">AVERAGE(B451:B530)</f>
        <v>134526.75360860894</v>
      </c>
      <c r="D490">
        <f>test_fit!J494</f>
        <v>141498.64741951961</v>
      </c>
      <c r="E490">
        <f t="shared" si="16"/>
        <v>385154870446789.12</v>
      </c>
    </row>
    <row r="491" spans="1:5" x14ac:dyDescent="0.3">
      <c r="A491">
        <v>778.52627477953502</v>
      </c>
      <c r="B491">
        <v>81473.652229997897</v>
      </c>
      <c r="C491">
        <f t="shared" si="17"/>
        <v>135983.39201265102</v>
      </c>
      <c r="D491">
        <f>test_fit!J495</f>
        <v>142506.80903746697</v>
      </c>
      <c r="E491">
        <f t="shared" si="16"/>
        <v>385076277720871.81</v>
      </c>
    </row>
    <row r="492" spans="1:5" x14ac:dyDescent="0.3">
      <c r="A492">
        <v>778.68512956904101</v>
      </c>
      <c r="B492">
        <v>73675.167218716902</v>
      </c>
      <c r="C492">
        <f t="shared" si="17"/>
        <v>137305.00021589737</v>
      </c>
      <c r="D492">
        <f>test_fit!J496</f>
        <v>143531.56474150598</v>
      </c>
      <c r="E492">
        <f t="shared" si="16"/>
        <v>384997720665242.75</v>
      </c>
    </row>
    <row r="493" spans="1:5" x14ac:dyDescent="0.3">
      <c r="A493">
        <v>778.84397707026096</v>
      </c>
      <c r="B493">
        <v>66590.422722242802</v>
      </c>
      <c r="C493">
        <f t="shared" si="17"/>
        <v>138421.9413198343</v>
      </c>
      <c r="D493">
        <f>test_fit!J497</f>
        <v>144572.8940727404</v>
      </c>
      <c r="E493">
        <f t="shared" si="16"/>
        <v>384919199256971.62</v>
      </c>
    </row>
    <row r="494" spans="1:5" x14ac:dyDescent="0.3">
      <c r="A494">
        <v>779.00281728097104</v>
      </c>
      <c r="B494">
        <v>64241.072373327501</v>
      </c>
      <c r="C494">
        <f t="shared" si="17"/>
        <v>139316.22380968017</v>
      </c>
      <c r="D494">
        <f>test_fit!J498</f>
        <v>145630.77297583234</v>
      </c>
      <c r="E494">
        <f t="shared" si="16"/>
        <v>384840713473146.37</v>
      </c>
    </row>
    <row r="495" spans="1:5" x14ac:dyDescent="0.3">
      <c r="A495">
        <v>779.16165019894595</v>
      </c>
      <c r="B495">
        <v>61013.436329027303</v>
      </c>
      <c r="C495">
        <f t="shared" si="17"/>
        <v>140175.11149400374</v>
      </c>
      <c r="D495">
        <f>test_fit!J499</f>
        <v>146705.17382186631</v>
      </c>
      <c r="E495">
        <f t="shared" si="16"/>
        <v>384762263290875.62</v>
      </c>
    </row>
    <row r="496" spans="1:5" x14ac:dyDescent="0.3">
      <c r="A496">
        <v>779.32047582196003</v>
      </c>
      <c r="B496">
        <v>59449.431143704598</v>
      </c>
      <c r="C496">
        <f t="shared" si="17"/>
        <v>141079.71894801201</v>
      </c>
      <c r="D496">
        <f>test_fit!J500</f>
        <v>147796.06543179153</v>
      </c>
      <c r="E496">
        <f t="shared" si="16"/>
        <v>384683848687287.81</v>
      </c>
    </row>
    <row r="497" spans="1:5" x14ac:dyDescent="0.3">
      <c r="A497">
        <v>779.47929414779003</v>
      </c>
      <c r="B497">
        <v>55672.2805248039</v>
      </c>
      <c r="C497">
        <f t="shared" si="17"/>
        <v>142241.28206794482</v>
      </c>
      <c r="D497">
        <f>test_fit!J501</f>
        <v>148903.41310039366</v>
      </c>
      <c r="E497">
        <f t="shared" si="16"/>
        <v>384605469639529.81</v>
      </c>
    </row>
    <row r="498" spans="1:5" x14ac:dyDescent="0.3">
      <c r="A498">
        <v>779.63810517420995</v>
      </c>
      <c r="B498">
        <v>53794.575784704401</v>
      </c>
      <c r="C498">
        <f t="shared" si="17"/>
        <v>143676.20338431961</v>
      </c>
      <c r="D498">
        <f>test_fit!J502</f>
        <v>150027.17862070256</v>
      </c>
      <c r="E498">
        <f t="shared" si="16"/>
        <v>384527126124769.81</v>
      </c>
    </row>
    <row r="499" spans="1:5" x14ac:dyDescent="0.3">
      <c r="A499">
        <v>779.79690889899496</v>
      </c>
      <c r="B499">
        <v>53615.486546545602</v>
      </c>
      <c r="C499">
        <f t="shared" si="17"/>
        <v>145180.24750732971</v>
      </c>
      <c r="D499">
        <f>test_fit!J503</f>
        <v>151167.32030892794</v>
      </c>
      <c r="E499">
        <f t="shared" si="16"/>
        <v>384448818120195</v>
      </c>
    </row>
    <row r="500" spans="1:5" x14ac:dyDescent="0.3">
      <c r="A500">
        <v>779.95570531991996</v>
      </c>
      <c r="B500">
        <v>54478.917345554997</v>
      </c>
      <c r="C500">
        <f t="shared" si="17"/>
        <v>146708.10573921213</v>
      </c>
      <c r="D500">
        <f>test_fit!J504</f>
        <v>152323.79302980192</v>
      </c>
      <c r="E500">
        <f t="shared" si="16"/>
        <v>384370545603012.44</v>
      </c>
    </row>
    <row r="501" spans="1:5" x14ac:dyDescent="0.3">
      <c r="A501">
        <v>780.11449443476101</v>
      </c>
      <c r="B501">
        <v>52423.836538133401</v>
      </c>
      <c r="C501">
        <f t="shared" si="17"/>
        <v>147979.66805473852</v>
      </c>
      <c r="D501">
        <f>test_fit!J505</f>
        <v>153496.54822235857</v>
      </c>
      <c r="E501">
        <f t="shared" si="16"/>
        <v>384292308550448.06</v>
      </c>
    </row>
    <row r="502" spans="1:5" x14ac:dyDescent="0.3">
      <c r="A502">
        <v>780.27327624129202</v>
      </c>
      <c r="B502">
        <v>49834.392086825603</v>
      </c>
      <c r="C502">
        <f t="shared" si="17"/>
        <v>149235.53824079619</v>
      </c>
      <c r="D502">
        <f>test_fit!J506</f>
        <v>154685.5339260739</v>
      </c>
      <c r="E502">
        <f t="shared" si="16"/>
        <v>384214106939748.87</v>
      </c>
    </row>
    <row r="503" spans="1:5" x14ac:dyDescent="0.3">
      <c r="A503">
        <v>780.43205073728802</v>
      </c>
      <c r="B503">
        <v>46918.688734856703</v>
      </c>
      <c r="C503">
        <f t="shared" si="17"/>
        <v>150468.35781407013</v>
      </c>
      <c r="D503">
        <f>test_fit!J507</f>
        <v>155890.69480742683</v>
      </c>
      <c r="E503">
        <f t="shared" si="16"/>
        <v>384135940748180.69</v>
      </c>
    </row>
    <row r="504" spans="1:5" x14ac:dyDescent="0.3">
      <c r="A504">
        <v>780.59081792052405</v>
      </c>
      <c r="B504">
        <v>46011.298148928501</v>
      </c>
      <c r="C504">
        <f t="shared" si="17"/>
        <v>151870.7014994818</v>
      </c>
      <c r="D504">
        <f>test_fit!J508</f>
        <v>157111.9721867771</v>
      </c>
      <c r="E504">
        <f t="shared" si="16"/>
        <v>384057809953028.87</v>
      </c>
    </row>
    <row r="505" spans="1:5" x14ac:dyDescent="0.3">
      <c r="A505">
        <v>780.74957778877604</v>
      </c>
      <c r="B505">
        <v>48270.246191249302</v>
      </c>
      <c r="C505">
        <f t="shared" si="17"/>
        <v>153628.81812461757</v>
      </c>
      <c r="D505">
        <f>test_fit!J509</f>
        <v>158349.3040655872</v>
      </c>
      <c r="E505">
        <f t="shared" si="16"/>
        <v>383979714531598.13</v>
      </c>
    </row>
    <row r="506" spans="1:5" x14ac:dyDescent="0.3">
      <c r="A506">
        <v>780.90833033981801</v>
      </c>
      <c r="B506">
        <v>51518.225718987102</v>
      </c>
      <c r="C506">
        <f t="shared" si="17"/>
        <v>155671.77065876595</v>
      </c>
      <c r="D506">
        <f>test_fit!J510</f>
        <v>159602.62515392117</v>
      </c>
      <c r="E506">
        <f t="shared" si="16"/>
        <v>383901654461213.5</v>
      </c>
    </row>
    <row r="507" spans="1:5" x14ac:dyDescent="0.3">
      <c r="A507">
        <v>781.06707557142602</v>
      </c>
      <c r="B507">
        <v>55363.9435352816</v>
      </c>
      <c r="C507">
        <f t="shared" si="17"/>
        <v>158025.79518742085</v>
      </c>
      <c r="D507">
        <f>test_fit!J511</f>
        <v>160871.86689828365</v>
      </c>
      <c r="E507">
        <f t="shared" si="16"/>
        <v>383823629719218.69</v>
      </c>
    </row>
    <row r="508" spans="1:5" x14ac:dyDescent="0.3">
      <c r="A508">
        <v>781.22581348137498</v>
      </c>
      <c r="B508">
        <v>62423.204975826899</v>
      </c>
      <c r="C508">
        <f t="shared" si="17"/>
        <v>160399.08164158007</v>
      </c>
      <c r="D508">
        <f>test_fit!J512</f>
        <v>162156.95750966878</v>
      </c>
      <c r="E508">
        <f t="shared" si="16"/>
        <v>383745640282977.25</v>
      </c>
    </row>
    <row r="509" spans="1:5" x14ac:dyDescent="0.3">
      <c r="A509">
        <v>781.38454406743904</v>
      </c>
      <c r="B509">
        <v>70223.223572361094</v>
      </c>
      <c r="C509">
        <f t="shared" si="17"/>
        <v>162747.19402896319</v>
      </c>
      <c r="D509">
        <f>test_fit!J513</f>
        <v>163457.82199188322</v>
      </c>
      <c r="E509">
        <f t="shared" si="16"/>
        <v>383667686129872.87</v>
      </c>
    </row>
    <row r="510" spans="1:5" x14ac:dyDescent="0.3">
      <c r="A510">
        <v>781.54326732739401</v>
      </c>
      <c r="B510">
        <v>81035.312047314204</v>
      </c>
      <c r="C510">
        <f t="shared" si="17"/>
        <v>165143.20180250343</v>
      </c>
      <c r="D510">
        <f>test_fit!J514</f>
        <v>164774.38217011548</v>
      </c>
      <c r="E510">
        <f t="shared" si="16"/>
        <v>383589767237307.69</v>
      </c>
    </row>
    <row r="511" spans="1:5" x14ac:dyDescent="0.3">
      <c r="A511">
        <v>781.70198325901401</v>
      </c>
      <c r="B511">
        <v>88515.105103969705</v>
      </c>
      <c r="C511">
        <f t="shared" si="17"/>
        <v>167520.068404255</v>
      </c>
      <c r="D511">
        <f>test_fit!J515</f>
        <v>166106.5567196662</v>
      </c>
      <c r="E511">
        <f t="shared" si="16"/>
        <v>383511883582704.25</v>
      </c>
    </row>
    <row r="512" spans="1:5" x14ac:dyDescent="0.3">
      <c r="A512">
        <v>781.86069186007603</v>
      </c>
      <c r="B512">
        <v>95314.394460893905</v>
      </c>
      <c r="C512">
        <f t="shared" si="17"/>
        <v>170001.43913726098</v>
      </c>
      <c r="D512">
        <f>test_fit!J516</f>
        <v>167454.26119493693</v>
      </c>
      <c r="E512">
        <f t="shared" si="16"/>
        <v>383434035143503.06</v>
      </c>
    </row>
    <row r="513" spans="1:5" x14ac:dyDescent="0.3">
      <c r="A513">
        <v>782.01939312835304</v>
      </c>
      <c r="B513">
        <v>101687.271249257</v>
      </c>
      <c r="C513">
        <f t="shared" si="17"/>
        <v>172595.43061890753</v>
      </c>
      <c r="D513">
        <f>test_fit!J517</f>
        <v>168817.40805849823</v>
      </c>
      <c r="E513">
        <f t="shared" si="16"/>
        <v>383356221897166</v>
      </c>
    </row>
    <row r="514" spans="1:5" x14ac:dyDescent="0.3">
      <c r="A514">
        <v>782.17808706162202</v>
      </c>
      <c r="B514">
        <v>115920.85238697</v>
      </c>
      <c r="C514">
        <f t="shared" si="17"/>
        <v>175292.49795607588</v>
      </c>
      <c r="D514">
        <f>test_fit!J518</f>
        <v>170195.90671044108</v>
      </c>
      <c r="E514">
        <f t="shared" si="16"/>
        <v>383278443821172.44</v>
      </c>
    </row>
    <row r="515" spans="1:5" x14ac:dyDescent="0.3">
      <c r="A515">
        <v>782.33677365765595</v>
      </c>
      <c r="B515">
        <v>132947.11757492</v>
      </c>
      <c r="C515">
        <f t="shared" si="17"/>
        <v>178108.16586150936</v>
      </c>
      <c r="D515">
        <f>test_fit!J519</f>
        <v>171589.66351773636</v>
      </c>
      <c r="E515">
        <f t="shared" ref="E515:E578" si="18">299792000*1000000000/A515</f>
        <v>383200700893022.94</v>
      </c>
    </row>
    <row r="516" spans="1:5" x14ac:dyDescent="0.3">
      <c r="A516">
        <v>782.49545291423203</v>
      </c>
      <c r="B516">
        <v>152000.74379092699</v>
      </c>
      <c r="C516">
        <f t="shared" si="17"/>
        <v>180736.38198427766</v>
      </c>
      <c r="D516">
        <f>test_fit!J520</f>
        <v>172998.5818438603</v>
      </c>
      <c r="E516">
        <f t="shared" si="18"/>
        <v>383122993090235.5</v>
      </c>
    </row>
    <row r="517" spans="1:5" x14ac:dyDescent="0.3">
      <c r="A517">
        <v>782.65412482912302</v>
      </c>
      <c r="B517">
        <v>167560.65789591</v>
      </c>
      <c r="C517">
        <f t="shared" si="17"/>
        <v>183280.28742617118</v>
      </c>
      <c r="D517">
        <f>test_fit!J521</f>
        <v>174422.5620783866</v>
      </c>
      <c r="E517">
        <f t="shared" si="18"/>
        <v>383045320390349.5</v>
      </c>
    </row>
    <row r="518" spans="1:5" x14ac:dyDescent="0.3">
      <c r="A518">
        <v>782.812789400106</v>
      </c>
      <c r="B518">
        <v>182088.841349878</v>
      </c>
      <c r="C518">
        <f t="shared" si="17"/>
        <v>185806.54935421961</v>
      </c>
      <c r="D518">
        <f>test_fit!J522</f>
        <v>175861.5016668317</v>
      </c>
      <c r="E518">
        <f t="shared" si="18"/>
        <v>382967682770921.56</v>
      </c>
    </row>
    <row r="519" spans="1:5" x14ac:dyDescent="0.3">
      <c r="A519">
        <v>782.97144662495498</v>
      </c>
      <c r="B519">
        <v>201547.163847483</v>
      </c>
      <c r="C519">
        <f t="shared" si="17"/>
        <v>188342.50338645821</v>
      </c>
      <c r="D519">
        <f>test_fit!J523</f>
        <v>177315.29514044154</v>
      </c>
      <c r="E519">
        <f t="shared" si="18"/>
        <v>382890080209529.06</v>
      </c>
    </row>
    <row r="520" spans="1:5" x14ac:dyDescent="0.3">
      <c r="A520">
        <v>783.130096501445</v>
      </c>
      <c r="B520">
        <v>226335.44261596201</v>
      </c>
      <c r="C520">
        <f t="shared" si="17"/>
        <v>190913.5999091393</v>
      </c>
      <c r="D520">
        <f>test_fit!J524</f>
        <v>178783.83414615499</v>
      </c>
      <c r="E520">
        <f t="shared" si="18"/>
        <v>382812512683768.19</v>
      </c>
    </row>
    <row r="521" spans="1:5" x14ac:dyDescent="0.3">
      <c r="A521">
        <v>783.28873902735097</v>
      </c>
      <c r="B521">
        <v>248261.453490101</v>
      </c>
      <c r="C521">
        <f t="shared" si="17"/>
        <v>193397.19145952532</v>
      </c>
      <c r="D521">
        <f>test_fit!J525</f>
        <v>180267.00747658152</v>
      </c>
      <c r="E521">
        <f t="shared" si="18"/>
        <v>382734980171254.37</v>
      </c>
    </row>
    <row r="522" spans="1:5" x14ac:dyDescent="0.3">
      <c r="A522">
        <v>783.44737420044896</v>
      </c>
      <c r="B522">
        <v>263782.189613542</v>
      </c>
      <c r="C522">
        <f t="shared" si="17"/>
        <v>195413.75411163209</v>
      </c>
      <c r="D522">
        <f>test_fit!J526</f>
        <v>181764.70110005062</v>
      </c>
      <c r="E522">
        <f t="shared" si="18"/>
        <v>382657482649621.75</v>
      </c>
    </row>
    <row r="523" spans="1:5" x14ac:dyDescent="0.3">
      <c r="A523">
        <v>783.606002018514</v>
      </c>
      <c r="B523">
        <v>266076.77125366399</v>
      </c>
      <c r="C523">
        <f t="shared" si="17"/>
        <v>197139.67921202409</v>
      </c>
      <c r="D523">
        <f>test_fit!J527</f>
        <v>183276.79819066857</v>
      </c>
      <c r="E523">
        <f t="shared" si="18"/>
        <v>382580020096524.12</v>
      </c>
    </row>
    <row r="524" spans="1:5" x14ac:dyDescent="0.3">
      <c r="A524">
        <v>783.76462247932</v>
      </c>
      <c r="B524">
        <v>263581.133264768</v>
      </c>
      <c r="C524">
        <f t="shared" si="17"/>
        <v>198646.20033121866</v>
      </c>
      <c r="D524">
        <f>test_fit!J528</f>
        <v>184803.17915842292</v>
      </c>
      <c r="E524">
        <f t="shared" si="18"/>
        <v>382502592489635.06</v>
      </c>
    </row>
    <row r="525" spans="1:5" x14ac:dyDescent="0.3">
      <c r="A525">
        <v>783.92323558064197</v>
      </c>
      <c r="B525">
        <v>255470.05400974001</v>
      </c>
      <c r="C525">
        <f t="shared" si="17"/>
        <v>200020.88472006764</v>
      </c>
      <c r="D525">
        <f>test_fit!J529</f>
        <v>186343.721679329</v>
      </c>
      <c r="E525">
        <f t="shared" si="18"/>
        <v>382425199806646.75</v>
      </c>
    </row>
    <row r="526" spans="1:5" x14ac:dyDescent="0.3">
      <c r="A526">
        <v>784.08184132025599</v>
      </c>
      <c r="B526">
        <v>247352.68611021899</v>
      </c>
      <c r="C526">
        <f t="shared" si="17"/>
        <v>201418.0575870967</v>
      </c>
      <c r="D526">
        <f>test_fit!J530</f>
        <v>187898.30072556584</v>
      </c>
      <c r="E526">
        <f t="shared" si="18"/>
        <v>382347842025269.94</v>
      </c>
    </row>
    <row r="527" spans="1:5" x14ac:dyDescent="0.3">
      <c r="A527">
        <v>784.24043969593697</v>
      </c>
      <c r="B527">
        <v>243146.62973100401</v>
      </c>
      <c r="C527">
        <f t="shared" si="17"/>
        <v>202913.10527538112</v>
      </c>
      <c r="D527">
        <f>test_fit!J531</f>
        <v>189466.7885955924</v>
      </c>
      <c r="E527">
        <f t="shared" si="18"/>
        <v>382270519123235.12</v>
      </c>
    </row>
    <row r="528" spans="1:5" x14ac:dyDescent="0.3">
      <c r="A528">
        <v>784.39903070545904</v>
      </c>
      <c r="B528">
        <v>242925.76279143</v>
      </c>
      <c r="C528">
        <f t="shared" si="17"/>
        <v>204605.87563350116</v>
      </c>
      <c r="D528">
        <f>test_fit!J532</f>
        <v>191049.05494428359</v>
      </c>
      <c r="E528">
        <f t="shared" si="18"/>
        <v>382193231078292.31</v>
      </c>
    </row>
    <row r="529" spans="1:5" x14ac:dyDescent="0.3">
      <c r="A529">
        <v>784.55761434659803</v>
      </c>
      <c r="B529">
        <v>257503.84009783299</v>
      </c>
      <c r="C529">
        <f t="shared" si="17"/>
        <v>206412.01474147025</v>
      </c>
      <c r="D529">
        <f>test_fit!J533</f>
        <v>192644.96681307457</v>
      </c>
      <c r="E529">
        <f t="shared" si="18"/>
        <v>382115977868209.62</v>
      </c>
    </row>
    <row r="530" spans="1:5" x14ac:dyDescent="0.3">
      <c r="A530">
        <v>784.71619061712897</v>
      </c>
      <c r="B530">
        <v>274842.74192877102</v>
      </c>
      <c r="C530">
        <f t="shared" si="17"/>
        <v>208326.92413698672</v>
      </c>
      <c r="D530">
        <f>test_fit!J534</f>
        <v>194254.38866003678</v>
      </c>
      <c r="E530">
        <f t="shared" si="18"/>
        <v>382038759470774.81</v>
      </c>
    </row>
    <row r="531" spans="1:5" x14ac:dyDescent="0.3">
      <c r="A531">
        <v>784.87475951482702</v>
      </c>
      <c r="B531">
        <v>275859.24178139301</v>
      </c>
      <c r="C531">
        <f t="shared" si="17"/>
        <v>210369.40746157052</v>
      </c>
      <c r="D531">
        <f>test_fit!J535</f>
        <v>195877.18238996222</v>
      </c>
      <c r="E531">
        <f t="shared" si="18"/>
        <v>381961575863794.44</v>
      </c>
    </row>
    <row r="532" spans="1:5" x14ac:dyDescent="0.3">
      <c r="A532">
        <v>785.03332103746698</v>
      </c>
      <c r="B532">
        <v>271642.02126050298</v>
      </c>
      <c r="C532">
        <f t="shared" si="17"/>
        <v>212564.06403500913</v>
      </c>
      <c r="D532">
        <f>test_fit!J536</f>
        <v>197513.20738440371</v>
      </c>
      <c r="E532">
        <f t="shared" si="18"/>
        <v>381884427025094.31</v>
      </c>
    </row>
    <row r="533" spans="1:5" x14ac:dyDescent="0.3">
      <c r="A533">
        <v>785.19187518282399</v>
      </c>
      <c r="B533">
        <v>261489.62600629299</v>
      </c>
      <c r="C533">
        <f t="shared" si="17"/>
        <v>215058.59449911647</v>
      </c>
      <c r="D533">
        <f>test_fit!J537</f>
        <v>199162.32053169113</v>
      </c>
      <c r="E533">
        <f t="shared" si="18"/>
        <v>381807312932519.12</v>
      </c>
    </row>
    <row r="534" spans="1:5" x14ac:dyDescent="0.3">
      <c r="A534">
        <v>785.35042194867299</v>
      </c>
      <c r="B534">
        <v>250397.325300322</v>
      </c>
      <c r="C534">
        <f t="shared" si="17"/>
        <v>217790.81318050312</v>
      </c>
      <c r="D534">
        <f>test_fit!J538</f>
        <v>200824.37625689528</v>
      </c>
      <c r="E534">
        <f t="shared" si="18"/>
        <v>381730233563932.62</v>
      </c>
    </row>
    <row r="535" spans="1:5" x14ac:dyDescent="0.3">
      <c r="A535">
        <v>785.508961332789</v>
      </c>
      <c r="B535">
        <v>248073.18789659199</v>
      </c>
      <c r="C535">
        <f t="shared" si="17"/>
        <v>220610.238857349</v>
      </c>
      <c r="D535">
        <f>test_fit!J539</f>
        <v>202499.22655175731</v>
      </c>
      <c r="E535">
        <f t="shared" si="18"/>
        <v>381653188897217.44</v>
      </c>
    </row>
    <row r="536" spans="1:5" x14ac:dyDescent="0.3">
      <c r="A536">
        <v>785.66749333294695</v>
      </c>
      <c r="B536">
        <v>250001.411938631</v>
      </c>
      <c r="C536">
        <f t="shared" si="17"/>
        <v>223510.30249983221</v>
      </c>
      <c r="D536">
        <f>test_fit!J540</f>
        <v>204186.72100456627</v>
      </c>
      <c r="E536">
        <f t="shared" si="18"/>
        <v>381576178910275.19</v>
      </c>
    </row>
    <row r="537" spans="1:5" x14ac:dyDescent="0.3">
      <c r="A537">
        <v>785.82601794692198</v>
      </c>
      <c r="B537">
        <v>258969.210969621</v>
      </c>
      <c r="C537">
        <f t="shared" si="17"/>
        <v>226265.09104756889</v>
      </c>
      <c r="D537">
        <f>test_fit!J541</f>
        <v>205886.70682999215</v>
      </c>
      <c r="E537">
        <f t="shared" si="18"/>
        <v>381499203581026.25</v>
      </c>
    </row>
    <row r="538" spans="1:5" x14ac:dyDescent="0.3">
      <c r="A538">
        <v>785.98453517249004</v>
      </c>
      <c r="B538">
        <v>270508.40785123402</v>
      </c>
      <c r="C538">
        <f t="shared" si="17"/>
        <v>228986.80304617825</v>
      </c>
      <c r="D538">
        <f>test_fit!J542</f>
        <v>207599.02889887089</v>
      </c>
      <c r="E538">
        <f t="shared" si="18"/>
        <v>381422262887409.69</v>
      </c>
    </row>
    <row r="539" spans="1:5" x14ac:dyDescent="0.3">
      <c r="A539">
        <v>786.14304500742503</v>
      </c>
      <c r="B539">
        <v>276962.41162960598</v>
      </c>
      <c r="C539">
        <f t="shared" si="17"/>
        <v>231601.13150770994</v>
      </c>
      <c r="D539">
        <f>test_fit!J543</f>
        <v>209323.52976789846</v>
      </c>
      <c r="E539">
        <f t="shared" si="18"/>
        <v>381345356807384.19</v>
      </c>
    </row>
    <row r="540" spans="1:5" x14ac:dyDescent="0.3">
      <c r="A540">
        <v>786.30154744950198</v>
      </c>
      <c r="B540">
        <v>281498.61461451702</v>
      </c>
      <c r="C540">
        <f t="shared" si="17"/>
        <v>234277.13482300052</v>
      </c>
      <c r="D540">
        <f>test_fit!J544</f>
        <v>211060.04970933593</v>
      </c>
      <c r="E540">
        <f t="shared" si="18"/>
        <v>381268485318926.94</v>
      </c>
    </row>
    <row r="541" spans="1:5" x14ac:dyDescent="0.3">
      <c r="A541">
        <v>786.46004249649695</v>
      </c>
      <c r="B541">
        <v>262284.27230483602</v>
      </c>
      <c r="C541">
        <f t="shared" si="17"/>
        <v>236982.11142094442</v>
      </c>
      <c r="D541">
        <f>test_fit!J545</f>
        <v>212808.4267406229</v>
      </c>
      <c r="E541">
        <f t="shared" si="18"/>
        <v>381191648400033.44</v>
      </c>
    </row>
    <row r="542" spans="1:5" x14ac:dyDescent="0.3">
      <c r="A542">
        <v>786.61853014618396</v>
      </c>
      <c r="B542">
        <v>254794.03510565599</v>
      </c>
      <c r="C542">
        <f t="shared" si="17"/>
        <v>239839.5468171463</v>
      </c>
      <c r="D542">
        <f>test_fit!J546</f>
        <v>214568.49665390427</v>
      </c>
      <c r="E542">
        <f t="shared" si="18"/>
        <v>381114846028718.81</v>
      </c>
    </row>
    <row r="543" spans="1:5" x14ac:dyDescent="0.3">
      <c r="A543">
        <v>786.77701039633905</v>
      </c>
      <c r="B543">
        <v>243880.258660458</v>
      </c>
      <c r="C543">
        <f t="shared" si="17"/>
        <v>242758.55937077515</v>
      </c>
      <c r="D543">
        <f>test_fit!J547</f>
        <v>216340.09304557834</v>
      </c>
      <c r="E543">
        <f t="shared" si="18"/>
        <v>381038078183016.19</v>
      </c>
    </row>
    <row r="544" spans="1:5" x14ac:dyDescent="0.3">
      <c r="A544">
        <v>786.93548324473704</v>
      </c>
      <c r="B544">
        <v>253985.91234069099</v>
      </c>
      <c r="C544">
        <f t="shared" si="17"/>
        <v>245619.75053935329</v>
      </c>
      <c r="D544">
        <f>test_fit!J548</f>
        <v>218123.04734571013</v>
      </c>
      <c r="E544">
        <f t="shared" si="18"/>
        <v>380961344840978.06</v>
      </c>
    </row>
    <row r="545" spans="1:5" x14ac:dyDescent="0.3">
      <c r="A545">
        <v>787.09394868915194</v>
      </c>
      <c r="B545">
        <v>281065.38405525201</v>
      </c>
      <c r="C545">
        <f t="shared" si="17"/>
        <v>248304.42279018793</v>
      </c>
      <c r="D545">
        <f>test_fit!J549</f>
        <v>219917.18884743057</v>
      </c>
      <c r="E545">
        <f t="shared" si="18"/>
        <v>380884645980676</v>
      </c>
    </row>
    <row r="546" spans="1:5" x14ac:dyDescent="0.3">
      <c r="A546">
        <v>787.25240672736004</v>
      </c>
      <c r="B546">
        <v>312945.39008272003</v>
      </c>
      <c r="C546">
        <f t="shared" si="17"/>
        <v>250919.31221118383</v>
      </c>
      <c r="D546">
        <f>test_fit!J550</f>
        <v>221722.3447363142</v>
      </c>
      <c r="E546">
        <f t="shared" si="18"/>
        <v>380807981580199.19</v>
      </c>
    </row>
    <row r="547" spans="1:5" x14ac:dyDescent="0.3">
      <c r="A547">
        <v>787.410857357135</v>
      </c>
      <c r="B547">
        <v>344627.04036486498</v>
      </c>
      <c r="C547">
        <f t="shared" si="17"/>
        <v>253372.66743724927</v>
      </c>
      <c r="D547">
        <f>test_fit!J551</f>
        <v>223538.34011961488</v>
      </c>
      <c r="E547">
        <f t="shared" si="18"/>
        <v>380731351617656.81</v>
      </c>
    </row>
    <row r="548" spans="1:5" x14ac:dyDescent="0.3">
      <c r="A548">
        <v>787.56930057625402</v>
      </c>
      <c r="B548">
        <v>349379.28649049002</v>
      </c>
      <c r="C548">
        <f t="shared" si="17"/>
        <v>255713.45892441281</v>
      </c>
      <c r="D548">
        <f>test_fit!J552</f>
        <v>225364.9980555794</v>
      </c>
      <c r="E548">
        <f t="shared" si="18"/>
        <v>380654756071175.12</v>
      </c>
    </row>
    <row r="549" spans="1:5" x14ac:dyDescent="0.3">
      <c r="A549">
        <v>787.72773638248998</v>
      </c>
      <c r="B549">
        <v>348748.759397658</v>
      </c>
      <c r="C549">
        <f t="shared" si="17"/>
        <v>257718.02757420405</v>
      </c>
      <c r="D549">
        <f>test_fit!J553</f>
        <v>227202.13958255356</v>
      </c>
      <c r="E549">
        <f t="shared" si="18"/>
        <v>380578194918901.06</v>
      </c>
    </row>
    <row r="550" spans="1:5" x14ac:dyDescent="0.3">
      <c r="A550">
        <v>787.88616477361995</v>
      </c>
      <c r="B550">
        <v>344184.15747168899</v>
      </c>
      <c r="C550">
        <f t="shared" si="17"/>
        <v>259427.7719324028</v>
      </c>
      <c r="D550">
        <f>test_fit!J554</f>
        <v>229049.58374823417</v>
      </c>
      <c r="E550">
        <f t="shared" si="18"/>
        <v>380501668138998.19</v>
      </c>
    </row>
    <row r="551" spans="1:5" x14ac:dyDescent="0.3">
      <c r="A551">
        <v>788.04458574741705</v>
      </c>
      <c r="B551">
        <v>337400.811157296</v>
      </c>
      <c r="C551">
        <f t="shared" si="17"/>
        <v>260866.90923116013</v>
      </c>
      <c r="D551">
        <f>test_fit!J555</f>
        <v>230907.14763868705</v>
      </c>
      <c r="E551">
        <f t="shared" si="18"/>
        <v>380425175709650.69</v>
      </c>
    </row>
    <row r="552" spans="1:5" x14ac:dyDescent="0.3">
      <c r="A552">
        <v>788.20299930165697</v>
      </c>
      <c r="B552">
        <v>348460.85205907997</v>
      </c>
      <c r="C552">
        <f t="shared" si="17"/>
        <v>262174.84999152576</v>
      </c>
      <c r="D552">
        <f>test_fit!J556</f>
        <v>232774.64640749985</v>
      </c>
      <c r="E552">
        <f t="shared" si="18"/>
        <v>380348717609059.94</v>
      </c>
    </row>
    <row r="553" spans="1:5" x14ac:dyDescent="0.3">
      <c r="A553">
        <v>788.36140543411602</v>
      </c>
      <c r="B553">
        <v>359139.63606862503</v>
      </c>
      <c r="C553">
        <f t="shared" si="17"/>
        <v>263398.75236930262</v>
      </c>
      <c r="D553">
        <f>test_fit!J557</f>
        <v>234651.89330480216</v>
      </c>
      <c r="E553">
        <f t="shared" si="18"/>
        <v>380272293815445.87</v>
      </c>
    </row>
    <row r="554" spans="1:5" x14ac:dyDescent="0.3">
      <c r="A554">
        <v>788.51980414256695</v>
      </c>
      <c r="B554">
        <v>363224.17893581901</v>
      </c>
      <c r="C554">
        <f t="shared" ref="C554:C617" si="19">AVERAGE(B515:B594)</f>
        <v>264456.70305957197</v>
      </c>
      <c r="D554">
        <f>test_fit!J558</f>
        <v>236538.69970623078</v>
      </c>
      <c r="E554">
        <f t="shared" si="18"/>
        <v>380195904307048.5</v>
      </c>
    </row>
    <row r="555" spans="1:5" x14ac:dyDescent="0.3">
      <c r="A555">
        <v>788.67819542478696</v>
      </c>
      <c r="B555">
        <v>361782.957785315</v>
      </c>
      <c r="C555">
        <f t="shared" si="19"/>
        <v>265392.43279344251</v>
      </c>
      <c r="D555">
        <f>test_fit!J559</f>
        <v>238434.87514201386</v>
      </c>
      <c r="E555">
        <f t="shared" si="18"/>
        <v>380119549062124.37</v>
      </c>
    </row>
    <row r="556" spans="1:5" x14ac:dyDescent="0.3">
      <c r="A556">
        <v>788.83657927854995</v>
      </c>
      <c r="B556">
        <v>339913.67814840598</v>
      </c>
      <c r="C556">
        <f t="shared" si="19"/>
        <v>266129.54021970712</v>
      </c>
      <c r="D556">
        <f>test_fit!J560</f>
        <v>240340.22732584857</v>
      </c>
      <c r="E556">
        <f t="shared" si="18"/>
        <v>380043228058950.06</v>
      </c>
    </row>
    <row r="557" spans="1:5" x14ac:dyDescent="0.3">
      <c r="A557">
        <v>788.99495570163197</v>
      </c>
      <c r="B557">
        <v>324812.86826873099</v>
      </c>
      <c r="C557">
        <f t="shared" si="19"/>
        <v>266694.00110193464</v>
      </c>
      <c r="D557">
        <f>test_fit!J561</f>
        <v>242254.56218391974</v>
      </c>
      <c r="E557">
        <f t="shared" si="18"/>
        <v>379966941275819.75</v>
      </c>
    </row>
    <row r="558" spans="1:5" x14ac:dyDescent="0.3">
      <c r="A558">
        <v>789.15332469180601</v>
      </c>
      <c r="B558">
        <v>318578.34906707698</v>
      </c>
      <c r="C558">
        <f t="shared" si="19"/>
        <v>267030.87840580865</v>
      </c>
      <c r="D558">
        <f>test_fit!J562</f>
        <v>244177.68388378117</v>
      </c>
      <c r="E558">
        <f t="shared" si="18"/>
        <v>379890688691047.5</v>
      </c>
    </row>
    <row r="559" spans="1:5" x14ac:dyDescent="0.3">
      <c r="A559">
        <v>789.31168624684904</v>
      </c>
      <c r="B559">
        <v>314844.61213506002</v>
      </c>
      <c r="C559">
        <f t="shared" si="19"/>
        <v>267015.89699870843</v>
      </c>
      <c r="D559">
        <f>test_fit!J563</f>
        <v>246109.39486337904</v>
      </c>
      <c r="E559">
        <f t="shared" si="18"/>
        <v>379814470282963.94</v>
      </c>
    </row>
    <row r="560" spans="1:5" x14ac:dyDescent="0.3">
      <c r="A560">
        <v>789.47004036453598</v>
      </c>
      <c r="B560">
        <v>313866.33427093597</v>
      </c>
      <c r="C560">
        <f t="shared" si="19"/>
        <v>266667.46016754984</v>
      </c>
      <c r="D560">
        <f>test_fit!J564</f>
        <v>248049.49585991775</v>
      </c>
      <c r="E560">
        <f t="shared" si="18"/>
        <v>379738286029919.19</v>
      </c>
    </row>
    <row r="561" spans="1:5" x14ac:dyDescent="0.3">
      <c r="A561">
        <v>789.62838704264198</v>
      </c>
      <c r="B561">
        <v>309873.90498399502</v>
      </c>
      <c r="C561">
        <f t="shared" si="19"/>
        <v>266117.46830110875</v>
      </c>
      <c r="D561">
        <f>test_fit!J565</f>
        <v>249997.7859388318</v>
      </c>
      <c r="E561">
        <f t="shared" si="18"/>
        <v>379662135910281.62</v>
      </c>
    </row>
    <row r="562" spans="1:5" x14ac:dyDescent="0.3">
      <c r="A562">
        <v>789.78672627894002</v>
      </c>
      <c r="B562">
        <v>274000.74545411702</v>
      </c>
      <c r="C562">
        <f t="shared" si="19"/>
        <v>265624.5106707752</v>
      </c>
      <c r="D562">
        <f>test_fit!J566</f>
        <v>251954.06252271199</v>
      </c>
      <c r="E562">
        <f t="shared" si="18"/>
        <v>379586019902439.19</v>
      </c>
    </row>
    <row r="563" spans="1:5" x14ac:dyDescent="0.3">
      <c r="A563">
        <v>789.945058071208</v>
      </c>
      <c r="B563">
        <v>253432.42342779099</v>
      </c>
      <c r="C563">
        <f t="shared" si="19"/>
        <v>265258.99166823115</v>
      </c>
      <c r="D563">
        <f>test_fit!J567</f>
        <v>253918.12142036573</v>
      </c>
      <c r="E563">
        <f t="shared" si="18"/>
        <v>379509937984795.75</v>
      </c>
    </row>
    <row r="564" spans="1:5" x14ac:dyDescent="0.3">
      <c r="A564">
        <v>790.103382417219</v>
      </c>
      <c r="B564">
        <v>235631.98913195301</v>
      </c>
      <c r="C564">
        <f t="shared" si="19"/>
        <v>265098.40659473895</v>
      </c>
      <c r="D564">
        <f>test_fit!J568</f>
        <v>255889.75685569408</v>
      </c>
      <c r="E564">
        <f t="shared" si="18"/>
        <v>379433890135775.87</v>
      </c>
    </row>
    <row r="565" spans="1:5" x14ac:dyDescent="0.3">
      <c r="A565">
        <v>790.26169931474897</v>
      </c>
      <c r="B565">
        <v>221485.20204713999</v>
      </c>
      <c r="C565">
        <f t="shared" si="19"/>
        <v>265024.18382858788</v>
      </c>
      <c r="D565">
        <f>test_fit!J569</f>
        <v>257868.76149681109</v>
      </c>
      <c r="E565">
        <f t="shared" si="18"/>
        <v>379357876333821.31</v>
      </c>
    </row>
    <row r="566" spans="1:5" x14ac:dyDescent="0.3">
      <c r="A566">
        <v>790.42000876157294</v>
      </c>
      <c r="B566">
        <v>216034.479070253</v>
      </c>
      <c r="C566">
        <f t="shared" si="19"/>
        <v>265067.59196804353</v>
      </c>
      <c r="D566">
        <f>test_fit!J570</f>
        <v>259854.92648505888</v>
      </c>
      <c r="E566">
        <f t="shared" si="18"/>
        <v>379281896557392.25</v>
      </c>
    </row>
    <row r="567" spans="1:5" x14ac:dyDescent="0.3">
      <c r="A567">
        <v>790.57831075546596</v>
      </c>
      <c r="B567">
        <v>216881.94131196599</v>
      </c>
      <c r="C567">
        <f t="shared" si="19"/>
        <v>265299.30622690974</v>
      </c>
      <c r="D567">
        <f>test_fit!J571</f>
        <v>261848.04146412158</v>
      </c>
      <c r="E567">
        <f t="shared" si="18"/>
        <v>379205950784967.56</v>
      </c>
    </row>
    <row r="568" spans="1:5" x14ac:dyDescent="0.3">
      <c r="A568">
        <v>790.73660529420295</v>
      </c>
      <c r="B568">
        <v>227272.26963170501</v>
      </c>
      <c r="C568">
        <f t="shared" si="19"/>
        <v>265955.68329048768</v>
      </c>
      <c r="D568">
        <f>test_fit!J572</f>
        <v>263847.89460917417</v>
      </c>
      <c r="E568">
        <f t="shared" si="18"/>
        <v>379130038995044.12</v>
      </c>
    </row>
    <row r="569" spans="1:5" x14ac:dyDescent="0.3">
      <c r="A569">
        <v>790.89489237555802</v>
      </c>
      <c r="B569">
        <v>233392.83486743999</v>
      </c>
      <c r="C569">
        <f t="shared" si="19"/>
        <v>266667.61307869444</v>
      </c>
      <c r="D569">
        <f>test_fit!J573</f>
        <v>265854.27265607967</v>
      </c>
      <c r="E569">
        <f t="shared" si="18"/>
        <v>379054161166137.81</v>
      </c>
    </row>
    <row r="570" spans="1:5" x14ac:dyDescent="0.3">
      <c r="A570">
        <v>791.05317199730803</v>
      </c>
      <c r="B570">
        <v>239940.24127757401</v>
      </c>
      <c r="C570">
        <f t="shared" si="19"/>
        <v>267435.14704194287</v>
      </c>
      <c r="D570">
        <f>test_fit!J574</f>
        <v>267866.9609306989</v>
      </c>
      <c r="E570">
        <f t="shared" si="18"/>
        <v>378978317276781.25</v>
      </c>
    </row>
    <row r="571" spans="1:5" x14ac:dyDescent="0.3">
      <c r="A571">
        <v>791.21144415722699</v>
      </c>
      <c r="B571">
        <v>244872.31819670301</v>
      </c>
      <c r="C571">
        <f t="shared" si="19"/>
        <v>268269.11021526455</v>
      </c>
      <c r="D571">
        <f>test_fit!J575</f>
        <v>269885.74337815348</v>
      </c>
      <c r="E571">
        <f t="shared" si="18"/>
        <v>378902507305526.69</v>
      </c>
    </row>
    <row r="572" spans="1:5" x14ac:dyDescent="0.3">
      <c r="A572">
        <v>791.36970885308995</v>
      </c>
      <c r="B572">
        <v>249247.693093804</v>
      </c>
      <c r="C572">
        <f t="shared" si="19"/>
        <v>269251.53145007289</v>
      </c>
      <c r="D572">
        <f>test_fit!J576</f>
        <v>271910.40259228076</v>
      </c>
      <c r="E572">
        <f t="shared" si="18"/>
        <v>378826731230944.12</v>
      </c>
    </row>
    <row r="573" spans="1:5" x14ac:dyDescent="0.3">
      <c r="A573">
        <v>791.52796608267204</v>
      </c>
      <c r="B573">
        <v>266152.85985083302</v>
      </c>
      <c r="C573">
        <f t="shared" si="19"/>
        <v>270712.93981419562</v>
      </c>
      <c r="D573">
        <f>test_fit!J577</f>
        <v>273940.71984510921</v>
      </c>
      <c r="E573">
        <f t="shared" si="18"/>
        <v>378750989031621.75</v>
      </c>
    </row>
    <row r="574" spans="1:5" x14ac:dyDescent="0.3">
      <c r="A574">
        <v>791.68621584374898</v>
      </c>
      <c r="B574">
        <v>282818.56688425702</v>
      </c>
      <c r="C574">
        <f t="shared" si="19"/>
        <v>272726.25238284783</v>
      </c>
      <c r="D574">
        <f>test_fit!J578</f>
        <v>275976.47511643701</v>
      </c>
      <c r="E574">
        <f t="shared" si="18"/>
        <v>378675280686165.69</v>
      </c>
    </row>
    <row r="575" spans="1:5" x14ac:dyDescent="0.3">
      <c r="A575">
        <v>791.844458134094</v>
      </c>
      <c r="B575">
        <v>286567.49047670199</v>
      </c>
      <c r="C575">
        <f t="shared" si="19"/>
        <v>275333.78869355883</v>
      </c>
      <c r="D575">
        <f>test_fit!J579</f>
        <v>278017.44712345768</v>
      </c>
      <c r="E575">
        <f t="shared" si="18"/>
        <v>378599606173201.31</v>
      </c>
    </row>
    <row r="576" spans="1:5" x14ac:dyDescent="0.3">
      <c r="A576">
        <v>792.00269295148496</v>
      </c>
      <c r="B576">
        <v>291454.52254235698</v>
      </c>
      <c r="C576">
        <f t="shared" si="19"/>
        <v>278114.10563563299</v>
      </c>
      <c r="D576">
        <f>test_fit!J580</f>
        <v>280063.41335061769</v>
      </c>
      <c r="E576">
        <f t="shared" si="18"/>
        <v>378523965471370.06</v>
      </c>
    </row>
    <row r="577" spans="1:5" x14ac:dyDescent="0.3">
      <c r="A577">
        <v>792.16092029369395</v>
      </c>
      <c r="B577">
        <v>276055.36434373999</v>
      </c>
      <c r="C577">
        <f t="shared" si="19"/>
        <v>280708.97008122242</v>
      </c>
      <c r="D577">
        <f>test_fit!J581</f>
        <v>282114.15007935051</v>
      </c>
      <c r="E577">
        <f t="shared" si="18"/>
        <v>378448358559334.12</v>
      </c>
    </row>
    <row r="578" spans="1:5" x14ac:dyDescent="0.3">
      <c r="A578">
        <v>792.31914015849804</v>
      </c>
      <c r="B578">
        <v>271531.53567344899</v>
      </c>
      <c r="C578">
        <f t="shared" si="19"/>
        <v>282677.80540794041</v>
      </c>
      <c r="D578">
        <f>test_fit!J582</f>
        <v>284169.43241819763</v>
      </c>
      <c r="E578">
        <f t="shared" si="18"/>
        <v>378372785415771.56</v>
      </c>
    </row>
    <row r="579" spans="1:5" x14ac:dyDescent="0.3">
      <c r="A579">
        <v>792.47735254367205</v>
      </c>
      <c r="B579">
        <v>262761.76346908102</v>
      </c>
      <c r="C579">
        <f t="shared" si="19"/>
        <v>284232.45467368065</v>
      </c>
      <c r="D579">
        <f>test_fit!J583</f>
        <v>286229.03433281311</v>
      </c>
      <c r="E579">
        <f t="shared" ref="E579:E642" si="20">299792000*1000000000/A579</f>
        <v>378297246019379.44</v>
      </c>
    </row>
    <row r="580" spans="1:5" x14ac:dyDescent="0.3">
      <c r="A580">
        <v>792.63555744698999</v>
      </c>
      <c r="B580">
        <v>268559.182568805</v>
      </c>
      <c r="C580">
        <f t="shared" si="19"/>
        <v>285728.06802997238</v>
      </c>
      <c r="D580">
        <f>test_fit!J584</f>
        <v>288292.72867620504</v>
      </c>
      <c r="E580">
        <f t="shared" si="20"/>
        <v>378221740348873.44</v>
      </c>
    </row>
    <row r="581" spans="1:5" x14ac:dyDescent="0.3">
      <c r="A581">
        <v>792.79375486622803</v>
      </c>
      <c r="B581">
        <v>268821.96437364002</v>
      </c>
      <c r="C581">
        <f t="shared" si="19"/>
        <v>287695.58890318696</v>
      </c>
      <c r="D581">
        <f>test_fit!J585</f>
        <v>290360.28721912549</v>
      </c>
      <c r="E581">
        <f t="shared" si="20"/>
        <v>378146268382986.12</v>
      </c>
    </row>
    <row r="582" spans="1:5" x14ac:dyDescent="0.3">
      <c r="A582">
        <v>792.95194479916097</v>
      </c>
      <c r="B582">
        <v>278429.22378297499</v>
      </c>
      <c r="C582">
        <f t="shared" si="19"/>
        <v>289994.74465373938</v>
      </c>
      <c r="D582">
        <f>test_fit!J586</f>
        <v>292431.48068051133</v>
      </c>
      <c r="E582">
        <f t="shared" si="20"/>
        <v>378070830100468.94</v>
      </c>
    </row>
    <row r="583" spans="1:5" x14ac:dyDescent="0.3">
      <c r="A583">
        <v>793.11012724356306</v>
      </c>
      <c r="B583">
        <v>280439.69302516698</v>
      </c>
      <c r="C583">
        <f t="shared" si="19"/>
        <v>292321.49980918976</v>
      </c>
      <c r="D583">
        <f>test_fit!J587</f>
        <v>294506.07875812263</v>
      </c>
      <c r="E583">
        <f t="shared" si="20"/>
        <v>377995425480091.31</v>
      </c>
    </row>
    <row r="584" spans="1:5" x14ac:dyDescent="0.3">
      <c r="A584">
        <v>793.26830219721001</v>
      </c>
      <c r="B584">
        <v>274906.59163517802</v>
      </c>
      <c r="C584">
        <f t="shared" si="19"/>
        <v>294293.59313798218</v>
      </c>
      <c r="D584">
        <f>test_fit!J588</f>
        <v>296583.85015934287</v>
      </c>
      <c r="E584">
        <f t="shared" si="20"/>
        <v>377920054500640.31</v>
      </c>
    </row>
    <row r="585" spans="1:5" x14ac:dyDescent="0.3">
      <c r="A585">
        <v>793.42646965787799</v>
      </c>
      <c r="B585">
        <v>263044.02625801699</v>
      </c>
      <c r="C585">
        <f t="shared" si="19"/>
        <v>295727.38094565237</v>
      </c>
      <c r="D585">
        <f>test_fit!J589</f>
        <v>298664.56263209187</v>
      </c>
      <c r="E585">
        <f t="shared" si="20"/>
        <v>377844717140920.44</v>
      </c>
    </row>
    <row r="586" spans="1:5" x14ac:dyDescent="0.3">
      <c r="A586">
        <v>793.58462962333999</v>
      </c>
      <c r="B586">
        <v>260709.37939866199</v>
      </c>
      <c r="C586">
        <f t="shared" si="19"/>
        <v>296564.44019057858</v>
      </c>
      <c r="D586">
        <f>test_fit!J590</f>
        <v>300747.9829958601</v>
      </c>
      <c r="E586">
        <f t="shared" si="20"/>
        <v>377769413379755.87</v>
      </c>
    </row>
    <row r="587" spans="1:5" x14ac:dyDescent="0.3">
      <c r="A587">
        <v>793.74278209137196</v>
      </c>
      <c r="B587">
        <v>251632.36162051701</v>
      </c>
      <c r="C587">
        <f t="shared" si="19"/>
        <v>297139.17698114261</v>
      </c>
      <c r="D587">
        <f>test_fit!J591</f>
        <v>302833.87717303442</v>
      </c>
      <c r="E587">
        <f t="shared" si="20"/>
        <v>377694143195987.31</v>
      </c>
    </row>
    <row r="588" spans="1:5" x14ac:dyDescent="0.3">
      <c r="A588">
        <v>793.90092705974905</v>
      </c>
      <c r="B588">
        <v>249686.52394891001</v>
      </c>
      <c r="C588">
        <f t="shared" si="19"/>
        <v>297813.74069878215</v>
      </c>
      <c r="D588">
        <f>test_fit!J592</f>
        <v>304922.01022025995</v>
      </c>
      <c r="E588">
        <f t="shared" si="20"/>
        <v>377618906568473.69</v>
      </c>
    </row>
    <row r="589" spans="1:5" x14ac:dyDescent="0.3">
      <c r="A589">
        <v>794.05906452624595</v>
      </c>
      <c r="B589">
        <v>230588.715555659</v>
      </c>
      <c r="C589">
        <f t="shared" si="19"/>
        <v>298510.07601489208</v>
      </c>
      <c r="D589">
        <f>test_fit!J593</f>
        <v>307012.14636002708</v>
      </c>
      <c r="E589">
        <f t="shared" si="20"/>
        <v>377543703476092</v>
      </c>
    </row>
    <row r="590" spans="1:5" x14ac:dyDescent="0.3">
      <c r="A590">
        <v>794.21719448863803</v>
      </c>
      <c r="B590">
        <v>217814.86070321599</v>
      </c>
      <c r="C590">
        <f t="shared" si="19"/>
        <v>299201.23216405109</v>
      </c>
      <c r="D590">
        <f>test_fit!J594</f>
        <v>309104.04901244619</v>
      </c>
      <c r="E590">
        <f t="shared" si="20"/>
        <v>377468533897736.94</v>
      </c>
    </row>
    <row r="591" spans="1:5" x14ac:dyDescent="0.3">
      <c r="A591">
        <v>794.37531694470101</v>
      </c>
      <c r="B591">
        <v>203646.08900455499</v>
      </c>
      <c r="C591">
        <f t="shared" si="19"/>
        <v>299580.47950718552</v>
      </c>
      <c r="D591">
        <f>test_fit!J595</f>
        <v>311197.48082718148</v>
      </c>
      <c r="E591">
        <f t="shared" si="20"/>
        <v>377393397812320.81</v>
      </c>
    </row>
    <row r="592" spans="1:5" x14ac:dyDescent="0.3">
      <c r="A592">
        <v>794.53343189220902</v>
      </c>
      <c r="B592">
        <v>199949.655290144</v>
      </c>
      <c r="C592">
        <f t="shared" si="19"/>
        <v>299750.11257428199</v>
      </c>
      <c r="D592">
        <f>test_fit!J596</f>
        <v>313292.20371554949</v>
      </c>
      <c r="E592">
        <f t="shared" si="20"/>
        <v>377318295198774.62</v>
      </c>
    </row>
    <row r="593" spans="1:5" x14ac:dyDescent="0.3">
      <c r="A593">
        <v>794.69153932893698</v>
      </c>
      <c r="B593">
        <v>199599.461471405</v>
      </c>
      <c r="C593">
        <f t="shared" si="19"/>
        <v>299828.73365936801</v>
      </c>
      <c r="D593">
        <f>test_fit!J597</f>
        <v>315387.97888286225</v>
      </c>
      <c r="E593">
        <f t="shared" si="20"/>
        <v>377243226036046.62</v>
      </c>
    </row>
    <row r="594" spans="1:5" x14ac:dyDescent="0.3">
      <c r="A594">
        <v>794.84963925266004</v>
      </c>
      <c r="B594">
        <v>200556.90760851899</v>
      </c>
      <c r="C594">
        <f t="shared" si="19"/>
        <v>299927.76919642685</v>
      </c>
      <c r="D594">
        <f>test_fit!J598</f>
        <v>317484.56686092366</v>
      </c>
      <c r="E594">
        <f t="shared" si="20"/>
        <v>377168190303102.94</v>
      </c>
    </row>
    <row r="595" spans="1:5" x14ac:dyDescent="0.3">
      <c r="A595">
        <v>795.00773166115403</v>
      </c>
      <c r="B595">
        <v>207805.49628456199</v>
      </c>
      <c r="C595">
        <f t="shared" si="19"/>
        <v>300236.63951069972</v>
      </c>
      <c r="D595">
        <f>test_fit!J599</f>
        <v>319581.72754073411</v>
      </c>
      <c r="E595">
        <f t="shared" si="20"/>
        <v>377093187978927.12</v>
      </c>
    </row>
    <row r="596" spans="1:5" x14ac:dyDescent="0.3">
      <c r="A596">
        <v>795.16581655219397</v>
      </c>
      <c r="B596">
        <v>210969.33789209701</v>
      </c>
      <c r="C596">
        <f t="shared" si="19"/>
        <v>300947.21401698404</v>
      </c>
      <c r="D596">
        <f>test_fit!J600</f>
        <v>321679.22020536865</v>
      </c>
      <c r="E596">
        <f t="shared" si="20"/>
        <v>377018219042520.81</v>
      </c>
    </row>
    <row r="597" spans="1:5" x14ac:dyDescent="0.3">
      <c r="A597">
        <v>795.32389392355401</v>
      </c>
      <c r="B597">
        <v>212717.52847411099</v>
      </c>
      <c r="C597">
        <f t="shared" si="19"/>
        <v>301918.85750015266</v>
      </c>
      <c r="D597">
        <f>test_fit!J601</f>
        <v>323776.8035630745</v>
      </c>
      <c r="E597">
        <f t="shared" si="20"/>
        <v>376943283472903.94</v>
      </c>
    </row>
    <row r="598" spans="1:5" x14ac:dyDescent="0.3">
      <c r="A598">
        <v>795.48196377300906</v>
      </c>
      <c r="B598">
        <v>209039.02565979899</v>
      </c>
      <c r="C598">
        <f t="shared" si="19"/>
        <v>302873.96083054738</v>
      </c>
      <c r="D598">
        <f>test_fit!J602</f>
        <v>325874.23578059621</v>
      </c>
      <c r="E598">
        <f t="shared" si="20"/>
        <v>376868381249113.69</v>
      </c>
    </row>
    <row r="599" spans="1:5" x14ac:dyDescent="0.3">
      <c r="A599">
        <v>795.64002609833597</v>
      </c>
      <c r="B599">
        <v>200348.65127945901</v>
      </c>
      <c r="C599">
        <f t="shared" si="19"/>
        <v>303722.7715796199</v>
      </c>
      <c r="D599">
        <f>test_fit!J603</f>
        <v>327971.27451670106</v>
      </c>
      <c r="E599">
        <f t="shared" si="20"/>
        <v>376793512350204</v>
      </c>
    </row>
    <row r="600" spans="1:5" x14ac:dyDescent="0.3">
      <c r="A600">
        <v>795.79808089730795</v>
      </c>
      <c r="B600">
        <v>198460.49612327601</v>
      </c>
      <c r="C600">
        <f t="shared" si="19"/>
        <v>304755.60662732448</v>
      </c>
      <c r="D600">
        <f>test_fit!J604</f>
        <v>330067.67695582332</v>
      </c>
      <c r="E600">
        <f t="shared" si="20"/>
        <v>376718676755248.44</v>
      </c>
    </row>
    <row r="601" spans="1:5" x14ac:dyDescent="0.3">
      <c r="A601">
        <v>795.95612816769994</v>
      </c>
      <c r="B601">
        <v>204262.104174815</v>
      </c>
      <c r="C601">
        <f t="shared" si="19"/>
        <v>306124.54615440202</v>
      </c>
      <c r="D601">
        <f>test_fit!J605</f>
        <v>332163.1998420647</v>
      </c>
      <c r="E601">
        <f t="shared" si="20"/>
        <v>376643874443337.19</v>
      </c>
    </row>
    <row r="602" spans="1:5" x14ac:dyDescent="0.3">
      <c r="A602">
        <v>796.11416790728902</v>
      </c>
      <c r="B602">
        <v>224345.579186855</v>
      </c>
      <c r="C602">
        <f t="shared" si="19"/>
        <v>308098.6452295651</v>
      </c>
      <c r="D602">
        <f>test_fit!J606</f>
        <v>334257.59951334167</v>
      </c>
      <c r="E602">
        <f t="shared" si="20"/>
        <v>376569105393577.31</v>
      </c>
    </row>
    <row r="603" spans="1:5" x14ac:dyDescent="0.3">
      <c r="A603">
        <v>796.27220011384804</v>
      </c>
      <c r="B603">
        <v>236835.25105014199</v>
      </c>
      <c r="C603">
        <f t="shared" si="19"/>
        <v>310327.00928449159</v>
      </c>
      <c r="D603">
        <f>test_fit!J607</f>
        <v>336350.63193565782</v>
      </c>
      <c r="E603">
        <f t="shared" si="20"/>
        <v>376494369585095.19</v>
      </c>
    </row>
    <row r="604" spans="1:5" x14ac:dyDescent="0.3">
      <c r="A604">
        <v>796.430224785154</v>
      </c>
      <c r="B604">
        <v>250734.32738539699</v>
      </c>
      <c r="C604">
        <f t="shared" si="19"/>
        <v>312598.66918664373</v>
      </c>
      <c r="D604">
        <f>test_fit!J608</f>
        <v>338442.05273778335</v>
      </c>
      <c r="E604">
        <f t="shared" si="20"/>
        <v>376419666997033.25</v>
      </c>
    </row>
    <row r="605" spans="1:5" x14ac:dyDescent="0.3">
      <c r="A605">
        <v>796.58824191897997</v>
      </c>
      <c r="B605">
        <v>249532.23271765199</v>
      </c>
      <c r="C605">
        <f t="shared" si="19"/>
        <v>314903.70459208812</v>
      </c>
      <c r="D605">
        <f>test_fit!J609</f>
        <v>340531.61724593752</v>
      </c>
      <c r="E605">
        <f t="shared" si="20"/>
        <v>376344997608553.06</v>
      </c>
    </row>
    <row r="606" spans="1:5" x14ac:dyDescent="0.3">
      <c r="A606">
        <v>796.74625151310295</v>
      </c>
      <c r="B606">
        <v>250825.33726666999</v>
      </c>
      <c r="C606">
        <f t="shared" si="19"/>
        <v>317155.08052322618</v>
      </c>
      <c r="D606">
        <f>test_fit!J610</f>
        <v>342619.08051889366</v>
      </c>
      <c r="E606">
        <f t="shared" si="20"/>
        <v>376270361398832.06</v>
      </c>
    </row>
    <row r="607" spans="1:5" x14ac:dyDescent="0.3">
      <c r="A607">
        <v>796.90425356529602</v>
      </c>
      <c r="B607">
        <v>261683.770440302</v>
      </c>
      <c r="C607">
        <f t="shared" si="19"/>
        <v>319240.35874313058</v>
      </c>
      <c r="D607">
        <f>test_fit!J611</f>
        <v>344704.19738309819</v>
      </c>
      <c r="E607">
        <f t="shared" si="20"/>
        <v>376195758347067.12</v>
      </c>
    </row>
    <row r="608" spans="1:5" x14ac:dyDescent="0.3">
      <c r="A608">
        <v>797.06224807333604</v>
      </c>
      <c r="B608">
        <v>295435.92787766102</v>
      </c>
      <c r="C608">
        <f t="shared" si="19"/>
        <v>320989.92453326739</v>
      </c>
      <c r="D608">
        <f>test_fit!J612</f>
        <v>346786.72246820788</v>
      </c>
      <c r="E608">
        <f t="shared" si="20"/>
        <v>376121188432470.81</v>
      </c>
    </row>
    <row r="609" spans="1:5" x14ac:dyDescent="0.3">
      <c r="A609">
        <v>797.22023503499702</v>
      </c>
      <c r="B609">
        <v>314458.22315438098</v>
      </c>
      <c r="C609">
        <f t="shared" si="19"/>
        <v>322409.45454045152</v>
      </c>
      <c r="D609">
        <f>test_fit!J613</f>
        <v>348866.41024265747</v>
      </c>
      <c r="E609">
        <f t="shared" si="20"/>
        <v>376046651634274.56</v>
      </c>
    </row>
    <row r="610" spans="1:5" x14ac:dyDescent="0.3">
      <c r="A610">
        <v>797.378214448054</v>
      </c>
      <c r="B610">
        <v>336245.45898864098</v>
      </c>
      <c r="C610">
        <f t="shared" si="19"/>
        <v>323632.85512605531</v>
      </c>
      <c r="D610">
        <f>test_fit!J614</f>
        <v>350943.01504958194</v>
      </c>
      <c r="E610">
        <f t="shared" si="20"/>
        <v>375972147931726.87</v>
      </c>
    </row>
    <row r="611" spans="1:5" x14ac:dyDescent="0.3">
      <c r="A611">
        <v>797.53618631028201</v>
      </c>
      <c r="B611">
        <v>342576.29564712802</v>
      </c>
      <c r="C611">
        <f t="shared" si="19"/>
        <v>324877.49387384334</v>
      </c>
      <c r="D611">
        <f>test_fit!J615</f>
        <v>353016.29114288918</v>
      </c>
      <c r="E611">
        <f t="shared" si="20"/>
        <v>375897677304093.75</v>
      </c>
    </row>
    <row r="612" spans="1:5" x14ac:dyDescent="0.3">
      <c r="A612">
        <v>797.69415061945699</v>
      </c>
      <c r="B612">
        <v>350235.72004516801</v>
      </c>
      <c r="C612">
        <f t="shared" si="19"/>
        <v>326496.50358226598</v>
      </c>
      <c r="D612">
        <f>test_fit!J616</f>
        <v>355085.99272357288</v>
      </c>
      <c r="E612">
        <f t="shared" si="20"/>
        <v>375823239730658.25</v>
      </c>
    </row>
    <row r="613" spans="1:5" x14ac:dyDescent="0.3">
      <c r="A613">
        <v>797.85210737335296</v>
      </c>
      <c r="B613">
        <v>378402.29513611703</v>
      </c>
      <c r="C613">
        <f t="shared" si="19"/>
        <v>328162.93975528347</v>
      </c>
      <c r="D613">
        <f>test_fit!J617</f>
        <v>357151.87397619069</v>
      </c>
      <c r="E613">
        <f t="shared" si="20"/>
        <v>375748835190721.69</v>
      </c>
    </row>
    <row r="614" spans="1:5" x14ac:dyDescent="0.3">
      <c r="A614">
        <v>798.01005656974598</v>
      </c>
      <c r="B614">
        <v>411462.33079249598</v>
      </c>
      <c r="C614">
        <f t="shared" si="19"/>
        <v>329766.25778041256</v>
      </c>
      <c r="D614">
        <f>test_fit!J618</f>
        <v>359213.68910564203</v>
      </c>
      <c r="E614">
        <f t="shared" si="20"/>
        <v>375674463663602</v>
      </c>
    </row>
    <row r="615" spans="1:5" x14ac:dyDescent="0.3">
      <c r="A615">
        <v>798.16799820640995</v>
      </c>
      <c r="B615">
        <v>456676.09275347303</v>
      </c>
      <c r="C615">
        <f t="shared" si="19"/>
        <v>331104.46395623795</v>
      </c>
      <c r="D615">
        <f>test_fit!J619</f>
        <v>361271.19237405097</v>
      </c>
      <c r="E615">
        <f t="shared" si="20"/>
        <v>375600125128635.37</v>
      </c>
    </row>
    <row r="616" spans="1:5" x14ac:dyDescent="0.3">
      <c r="A616">
        <v>798.32593228112103</v>
      </c>
      <c r="B616">
        <v>472426.76730456098</v>
      </c>
      <c r="C616">
        <f t="shared" si="19"/>
        <v>332117.98754067923</v>
      </c>
      <c r="D616">
        <f>test_fit!J620</f>
        <v>363324.13813796733</v>
      </c>
      <c r="E616">
        <f t="shared" si="20"/>
        <v>375525819565174.56</v>
      </c>
    </row>
    <row r="617" spans="1:5" x14ac:dyDescent="0.3">
      <c r="A617">
        <v>798.48385879165403</v>
      </c>
      <c r="B617">
        <v>466558.36661678</v>
      </c>
      <c r="C617">
        <f t="shared" si="19"/>
        <v>333366.99232630001</v>
      </c>
      <c r="D617">
        <f>test_fit!J621</f>
        <v>365372.28088567039</v>
      </c>
      <c r="E617">
        <f t="shared" si="20"/>
        <v>375451546952590.06</v>
      </c>
    </row>
    <row r="618" spans="1:5" x14ac:dyDescent="0.3">
      <c r="A618">
        <v>798.64177773578297</v>
      </c>
      <c r="B618">
        <v>428015.23398867197</v>
      </c>
      <c r="C618">
        <f t="shared" ref="C618:C681" si="21">AVERAGE(B579:B658)</f>
        <v>334890.56509720755</v>
      </c>
      <c r="D618">
        <f>test_fit!J622</f>
        <v>367415.37527472974</v>
      </c>
      <c r="E618">
        <f t="shared" si="20"/>
        <v>375377307270270.37</v>
      </c>
    </row>
    <row r="619" spans="1:5" x14ac:dyDescent="0.3">
      <c r="A619">
        <v>798.79968911128401</v>
      </c>
      <c r="B619">
        <v>401334.35288883001</v>
      </c>
      <c r="C619">
        <f t="shared" si="21"/>
        <v>336589.32227534766</v>
      </c>
      <c r="D619">
        <f>test_fit!J623</f>
        <v>369453.17616979661</v>
      </c>
      <c r="E619">
        <f t="shared" si="20"/>
        <v>375303100497620.19</v>
      </c>
    </row>
    <row r="620" spans="1:5" x14ac:dyDescent="0.3">
      <c r="A620">
        <v>798.95759291593197</v>
      </c>
      <c r="B620">
        <v>401147.68311785598</v>
      </c>
      <c r="C620">
        <f t="shared" si="21"/>
        <v>338136.38155030785</v>
      </c>
      <c r="D620">
        <f>test_fit!J624</f>
        <v>371485.43868050899</v>
      </c>
      <c r="E620">
        <f t="shared" si="20"/>
        <v>375228926614062.19</v>
      </c>
    </row>
    <row r="621" spans="1:5" x14ac:dyDescent="0.3">
      <c r="A621">
        <v>799.11548914750199</v>
      </c>
      <c r="B621">
        <v>419685.94216200098</v>
      </c>
      <c r="C621">
        <f t="shared" si="21"/>
        <v>339550.40393233247</v>
      </c>
      <c r="D621">
        <f>test_fit!J625</f>
        <v>373511.9181996574</v>
      </c>
      <c r="E621">
        <f t="shared" si="20"/>
        <v>375154785599036.12</v>
      </c>
    </row>
    <row r="622" spans="1:5" x14ac:dyDescent="0.3">
      <c r="A622">
        <v>799.27337780376899</v>
      </c>
      <c r="B622">
        <v>438726.49514984299</v>
      </c>
      <c r="C622">
        <f t="shared" si="21"/>
        <v>340839.51541490317</v>
      </c>
      <c r="D622">
        <f>test_fit!J626</f>
        <v>375532.37044151197</v>
      </c>
      <c r="E622">
        <f t="shared" si="20"/>
        <v>375080677431999.31</v>
      </c>
    </row>
    <row r="623" spans="1:5" x14ac:dyDescent="0.3">
      <c r="A623">
        <v>799.431258882507</v>
      </c>
      <c r="B623">
        <v>430020.67109648802</v>
      </c>
      <c r="C623">
        <f t="shared" si="21"/>
        <v>342040.93649544276</v>
      </c>
      <c r="D623">
        <f>test_fit!J627</f>
        <v>377546.55148033373</v>
      </c>
      <c r="E623">
        <f t="shared" si="20"/>
        <v>375006602092426.62</v>
      </c>
    </row>
    <row r="624" spans="1:5" x14ac:dyDescent="0.3">
      <c r="A624">
        <v>799.58913238149296</v>
      </c>
      <c r="B624">
        <v>411753.37864408799</v>
      </c>
      <c r="C624">
        <f t="shared" si="21"/>
        <v>343192.52324775734</v>
      </c>
      <c r="D624">
        <f>test_fit!J628</f>
        <v>379554.21778912604</v>
      </c>
      <c r="E624">
        <f t="shared" si="20"/>
        <v>374932559559808.87</v>
      </c>
    </row>
    <row r="625" spans="1:5" x14ac:dyDescent="0.3">
      <c r="A625">
        <v>799.74699829850101</v>
      </c>
      <c r="B625">
        <v>395768.40866886498</v>
      </c>
      <c r="C625">
        <f t="shared" si="21"/>
        <v>344548.6868300364</v>
      </c>
      <c r="D625">
        <f>test_fit!J629</f>
        <v>381555.12627844018</v>
      </c>
      <c r="E625">
        <f t="shared" si="20"/>
        <v>374858549813655.37</v>
      </c>
    </row>
    <row r="626" spans="1:5" x14ac:dyDescent="0.3">
      <c r="A626">
        <v>799.90485663130596</v>
      </c>
      <c r="B626">
        <v>379910.12967681501</v>
      </c>
      <c r="C626">
        <f t="shared" si="21"/>
        <v>345956.77533163305</v>
      </c>
      <c r="D626">
        <f>test_fit!J630</f>
        <v>383549.03433547233</v>
      </c>
      <c r="E626">
        <f t="shared" si="20"/>
        <v>374784572833492.44</v>
      </c>
    </row>
    <row r="627" spans="1:5" x14ac:dyDescent="0.3">
      <c r="A627">
        <v>800.06270737768295</v>
      </c>
      <c r="B627">
        <v>390605.98360999301</v>
      </c>
      <c r="C627">
        <f t="shared" si="21"/>
        <v>347438.05974066438</v>
      </c>
      <c r="D627">
        <f>test_fit!J631</f>
        <v>385535.69986328064</v>
      </c>
      <c r="E627">
        <f t="shared" si="20"/>
        <v>374710628598863.31</v>
      </c>
    </row>
    <row r="628" spans="1:5" x14ac:dyDescent="0.3">
      <c r="A628">
        <v>800.22055053540703</v>
      </c>
      <c r="B628">
        <v>403344.38390165701</v>
      </c>
      <c r="C628">
        <f t="shared" si="21"/>
        <v>348999.50715568737</v>
      </c>
      <c r="D628">
        <f>test_fit!J632</f>
        <v>387514.88132016285</v>
      </c>
      <c r="E628">
        <f t="shared" si="20"/>
        <v>374636717089328.5</v>
      </c>
    </row>
    <row r="629" spans="1:5" x14ac:dyDescent="0.3">
      <c r="A629">
        <v>800.37838610225401</v>
      </c>
      <c r="B629">
        <v>404455.584686446</v>
      </c>
      <c r="C629">
        <f t="shared" si="21"/>
        <v>351243.93249159807</v>
      </c>
      <c r="D629">
        <f>test_fit!J633</f>
        <v>389486.33775920805</v>
      </c>
      <c r="E629">
        <f t="shared" si="20"/>
        <v>374562838284465.44</v>
      </c>
    </row>
    <row r="630" spans="1:5" x14ac:dyDescent="0.3">
      <c r="A630">
        <v>800.53621407599803</v>
      </c>
      <c r="B630">
        <v>399476.64940441097</v>
      </c>
      <c r="C630">
        <f t="shared" si="21"/>
        <v>354428.44886623777</v>
      </c>
      <c r="D630">
        <f>test_fit!J634</f>
        <v>391449.82886796055</v>
      </c>
      <c r="E630">
        <f t="shared" si="20"/>
        <v>374488992163869.25</v>
      </c>
    </row>
    <row r="631" spans="1:5" x14ac:dyDescent="0.3">
      <c r="A631">
        <v>800.69403445441503</v>
      </c>
      <c r="B631">
        <v>367740.59860805498</v>
      </c>
      <c r="C631">
        <f t="shared" si="21"/>
        <v>358644.2105021411</v>
      </c>
      <c r="D631">
        <f>test_fit!J635</f>
        <v>393405.11500830203</v>
      </c>
      <c r="E631">
        <f t="shared" si="20"/>
        <v>374415178707151.62</v>
      </c>
    </row>
    <row r="632" spans="1:5" x14ac:dyDescent="0.3">
      <c r="A632">
        <v>800.85184723527902</v>
      </c>
      <c r="B632">
        <v>362031.49742679403</v>
      </c>
      <c r="C632">
        <f t="shared" si="21"/>
        <v>363617.84897926601</v>
      </c>
      <c r="D632">
        <f>test_fit!J636</f>
        <v>395351.95725638728</v>
      </c>
      <c r="E632">
        <f t="shared" si="20"/>
        <v>374341397893941.94</v>
      </c>
    </row>
    <row r="633" spans="1:5" x14ac:dyDescent="0.3">
      <c r="A633">
        <v>801.00965241636504</v>
      </c>
      <c r="B633">
        <v>365429.32287551201</v>
      </c>
      <c r="C633">
        <f t="shared" si="21"/>
        <v>368706.22978567175</v>
      </c>
      <c r="D633">
        <f>test_fit!J637</f>
        <v>397290.11744279432</v>
      </c>
      <c r="E633">
        <f t="shared" si="20"/>
        <v>374267649703886.5</v>
      </c>
    </row>
    <row r="634" spans="1:5" x14ac:dyDescent="0.3">
      <c r="A634">
        <v>801.16744999544903</v>
      </c>
      <c r="B634">
        <v>371147.02190053201</v>
      </c>
      <c r="C634">
        <f t="shared" si="21"/>
        <v>373946.07772037515</v>
      </c>
      <c r="D634">
        <f>test_fit!J638</f>
        <v>399219.35819276678</v>
      </c>
      <c r="E634">
        <f t="shared" si="20"/>
        <v>374193934116648.06</v>
      </c>
    </row>
    <row r="635" spans="1:5" x14ac:dyDescent="0.3">
      <c r="A635">
        <v>801.32523997030603</v>
      </c>
      <c r="B635">
        <v>386492.58292714501</v>
      </c>
      <c r="C635">
        <f t="shared" si="21"/>
        <v>379217.48605866136</v>
      </c>
      <c r="D635">
        <f>test_fit!J639</f>
        <v>401139.442966556</v>
      </c>
      <c r="E635">
        <f t="shared" si="20"/>
        <v>374120251111906.94</v>
      </c>
    </row>
    <row r="636" spans="1:5" x14ac:dyDescent="0.3">
      <c r="A636">
        <v>801.48302233871095</v>
      </c>
      <c r="B636">
        <v>396759.63865115098</v>
      </c>
      <c r="C636">
        <f t="shared" si="21"/>
        <v>384559.66976029851</v>
      </c>
      <c r="D636">
        <f>test_fit!J640</f>
        <v>403050.13609991025</v>
      </c>
      <c r="E636">
        <f t="shared" si="20"/>
        <v>374046600669360.56</v>
      </c>
    </row>
    <row r="637" spans="1:5" x14ac:dyDescent="0.3">
      <c r="A637">
        <v>801.64079709843804</v>
      </c>
      <c r="B637">
        <v>402544.34692222002</v>
      </c>
      <c r="C637">
        <f t="shared" si="21"/>
        <v>390053.22014602192</v>
      </c>
      <c r="D637">
        <f>test_fit!J641</f>
        <v>404951.20284465625</v>
      </c>
      <c r="E637">
        <f t="shared" si="20"/>
        <v>373972982768723.56</v>
      </c>
    </row>
    <row r="638" spans="1:5" x14ac:dyDescent="0.3">
      <c r="A638">
        <v>801.79856424726302</v>
      </c>
      <c r="B638">
        <v>394986.61549865501</v>
      </c>
      <c r="C638">
        <f t="shared" si="21"/>
        <v>395848.10361863894</v>
      </c>
      <c r="D638">
        <f>test_fit!J642</f>
        <v>406842.40940941317</v>
      </c>
      <c r="E638">
        <f t="shared" si="20"/>
        <v>373899397389727.06</v>
      </c>
    </row>
    <row r="639" spans="1:5" x14ac:dyDescent="0.3">
      <c r="A639">
        <v>801.95632378296102</v>
      </c>
      <c r="B639">
        <v>382749.472060862</v>
      </c>
      <c r="C639">
        <f t="shared" si="21"/>
        <v>401329.57127126481</v>
      </c>
      <c r="D639">
        <f>test_fit!J643</f>
        <v>408723.52300035144</v>
      </c>
      <c r="E639">
        <f t="shared" si="20"/>
        <v>373825844512119.31</v>
      </c>
    </row>
    <row r="640" spans="1:5" x14ac:dyDescent="0.3">
      <c r="A640">
        <v>802.11407570330698</v>
      </c>
      <c r="B640">
        <v>396493.13808730798</v>
      </c>
      <c r="C640">
        <f t="shared" si="21"/>
        <v>406252.16260603745</v>
      </c>
      <c r="D640">
        <f>test_fit!J644</f>
        <v>410594.31186206546</v>
      </c>
      <c r="E640">
        <f t="shared" si="20"/>
        <v>373752324115665.69</v>
      </c>
    </row>
    <row r="641" spans="1:5" x14ac:dyDescent="0.3">
      <c r="A641">
        <v>802.27182000607604</v>
      </c>
      <c r="B641">
        <v>419389.06715019298</v>
      </c>
      <c r="C641">
        <f t="shared" si="21"/>
        <v>410292.04589345976</v>
      </c>
      <c r="D641">
        <f>test_fit!J645</f>
        <v>412454.54531852773</v>
      </c>
      <c r="E641">
        <f t="shared" si="20"/>
        <v>373678836180148.44</v>
      </c>
    </row>
    <row r="642" spans="1:5" x14ac:dyDescent="0.3">
      <c r="A642">
        <v>802.42955668904301</v>
      </c>
      <c r="B642">
        <v>431928.671467159</v>
      </c>
      <c r="C642">
        <f t="shared" si="21"/>
        <v>413496.01770405186</v>
      </c>
      <c r="D642">
        <f>test_fit!J646</f>
        <v>414303.99381410197</v>
      </c>
      <c r="E642">
        <f t="shared" si="20"/>
        <v>373605380685366.75</v>
      </c>
    </row>
    <row r="643" spans="1:5" x14ac:dyDescent="0.3">
      <c r="A643">
        <v>802.58728574998304</v>
      </c>
      <c r="B643">
        <v>431701.54782191699</v>
      </c>
      <c r="C643">
        <f t="shared" si="21"/>
        <v>416581.59714178572</v>
      </c>
      <c r="D643">
        <f>test_fit!J647</f>
        <v>416142.42895463493</v>
      </c>
      <c r="E643">
        <f t="shared" ref="E643:E706" si="22">299792000*1000000000/A643</f>
        <v>373531957611136.81</v>
      </c>
    </row>
    <row r="644" spans="1:5" x14ac:dyDescent="0.3">
      <c r="A644">
        <v>802.74500718667105</v>
      </c>
      <c r="B644">
        <v>417364.78130412201</v>
      </c>
      <c r="C644">
        <f t="shared" si="21"/>
        <v>419842.35767331917</v>
      </c>
      <c r="D644">
        <f>test_fit!J648</f>
        <v>417969.62354858912</v>
      </c>
      <c r="E644">
        <f t="shared" si="22"/>
        <v>373458566937291.56</v>
      </c>
    </row>
    <row r="645" spans="1:5" x14ac:dyDescent="0.3">
      <c r="A645">
        <v>802.90272099688298</v>
      </c>
      <c r="B645">
        <v>405888.03448269301</v>
      </c>
      <c r="C645">
        <f t="shared" si="21"/>
        <v>423740.00241278671</v>
      </c>
      <c r="D645">
        <f>test_fit!J649</f>
        <v>419785.35164824501</v>
      </c>
      <c r="E645">
        <f t="shared" si="22"/>
        <v>373385208643680.56</v>
      </c>
    </row>
    <row r="646" spans="1:5" x14ac:dyDescent="0.3">
      <c r="A646">
        <v>803.06042717839205</v>
      </c>
      <c r="B646">
        <v>396144.55356129498</v>
      </c>
      <c r="C646">
        <f t="shared" si="21"/>
        <v>428411.35337478982</v>
      </c>
      <c r="D646">
        <f>test_fit!J650</f>
        <v>421589.38859088515</v>
      </c>
      <c r="E646">
        <f t="shared" si="22"/>
        <v>373311882710171.37</v>
      </c>
    </row>
    <row r="647" spans="1:5" x14ac:dyDescent="0.3">
      <c r="A647">
        <v>803.218125728975</v>
      </c>
      <c r="B647">
        <v>383704.198904316</v>
      </c>
      <c r="C647">
        <f t="shared" si="21"/>
        <v>432905.00871629949</v>
      </c>
      <c r="D647">
        <f>test_fit!J651</f>
        <v>423381.5110401258</v>
      </c>
      <c r="E647">
        <f t="shared" si="22"/>
        <v>373238589116646.75</v>
      </c>
    </row>
    <row r="648" spans="1:5" x14ac:dyDescent="0.3">
      <c r="A648">
        <v>803.37581664640697</v>
      </c>
      <c r="B648">
        <v>367237.532842652</v>
      </c>
      <c r="C648">
        <f t="shared" si="21"/>
        <v>436713.68596308603</v>
      </c>
      <c r="D648">
        <f>test_fit!J652</f>
        <v>425161.49702713994</v>
      </c>
      <c r="E648">
        <f t="shared" si="22"/>
        <v>373165327843007.06</v>
      </c>
    </row>
    <row r="649" spans="1:5" x14ac:dyDescent="0.3">
      <c r="A649">
        <v>803.53349992846097</v>
      </c>
      <c r="B649">
        <v>346955.23544217303</v>
      </c>
      <c r="C649">
        <f t="shared" si="21"/>
        <v>439557.0654131652</v>
      </c>
      <c r="D649">
        <f>test_fit!J653</f>
        <v>426929.12599195039</v>
      </c>
      <c r="E649">
        <f t="shared" si="22"/>
        <v>373092098869170.56</v>
      </c>
    </row>
    <row r="650" spans="1:5" x14ac:dyDescent="0.3">
      <c r="A650">
        <v>803.69117557291497</v>
      </c>
      <c r="B650">
        <v>337812.28812587803</v>
      </c>
      <c r="C650">
        <f t="shared" si="21"/>
        <v>441528.05170668999</v>
      </c>
      <c r="D650">
        <f>test_fit!J654</f>
        <v>428684.17882481439</v>
      </c>
      <c r="E650">
        <f t="shared" si="22"/>
        <v>373018902175069.75</v>
      </c>
    </row>
    <row r="651" spans="1:5" x14ac:dyDescent="0.3">
      <c r="A651">
        <v>803.84884357754095</v>
      </c>
      <c r="B651">
        <v>344443.41801974602</v>
      </c>
      <c r="C651">
        <f t="shared" si="21"/>
        <v>442816.52587193873</v>
      </c>
      <c r="D651">
        <f>test_fit!J655</f>
        <v>430426.43790740322</v>
      </c>
      <c r="E651">
        <f t="shared" si="22"/>
        <v>372945737740657</v>
      </c>
    </row>
    <row r="652" spans="1:5" x14ac:dyDescent="0.3">
      <c r="A652">
        <v>804.006503940117</v>
      </c>
      <c r="B652">
        <v>378768.469767617</v>
      </c>
      <c r="C652">
        <f t="shared" si="21"/>
        <v>443531.70113141229</v>
      </c>
      <c r="D652">
        <f>test_fit!J656</f>
        <v>432155.68715423049</v>
      </c>
      <c r="E652">
        <f t="shared" si="22"/>
        <v>372872605545898.31</v>
      </c>
    </row>
    <row r="653" spans="1:5" x14ac:dyDescent="0.3">
      <c r="A653">
        <v>804.164156658416</v>
      </c>
      <c r="B653">
        <v>399467.75369223102</v>
      </c>
      <c r="C653">
        <f t="shared" si="21"/>
        <v>443445.9875674519</v>
      </c>
      <c r="D653">
        <f>test_fit!J657</f>
        <v>433871.71205380047</v>
      </c>
      <c r="E653">
        <f t="shared" si="22"/>
        <v>372799505570779.06</v>
      </c>
    </row>
    <row r="654" spans="1:5" x14ac:dyDescent="0.3">
      <c r="A654">
        <v>804.32180173021402</v>
      </c>
      <c r="B654">
        <v>411084.00889458001</v>
      </c>
      <c r="C654">
        <f t="shared" si="21"/>
        <v>442845.84956063528</v>
      </c>
      <c r="D654">
        <f>test_fit!J658</f>
        <v>435574.29970994761</v>
      </c>
      <c r="E654">
        <f t="shared" si="22"/>
        <v>372726437795299.69</v>
      </c>
    </row>
    <row r="655" spans="1:5" x14ac:dyDescent="0.3">
      <c r="A655">
        <v>804.47943915328506</v>
      </c>
      <c r="B655">
        <v>393623.984542739</v>
      </c>
      <c r="C655">
        <f t="shared" si="21"/>
        <v>441657.13393213612</v>
      </c>
      <c r="D655">
        <f>test_fit!J659</f>
        <v>437263.23888298962</v>
      </c>
      <c r="E655">
        <f t="shared" si="22"/>
        <v>372653402199478.44</v>
      </c>
    </row>
    <row r="656" spans="1:5" x14ac:dyDescent="0.3">
      <c r="A656">
        <v>804.63706892540495</v>
      </c>
      <c r="B656">
        <v>372536.40929765702</v>
      </c>
      <c r="C656">
        <f t="shared" si="21"/>
        <v>440190.38077092019</v>
      </c>
      <c r="D656">
        <f>test_fit!J660</f>
        <v>438938.32003093523</v>
      </c>
      <c r="E656">
        <f t="shared" si="22"/>
        <v>372580398763349.37</v>
      </c>
    </row>
    <row r="657" spans="1:5" x14ac:dyDescent="0.3">
      <c r="A657">
        <v>804.79469104434997</v>
      </c>
      <c r="B657">
        <v>375975.74719339999</v>
      </c>
      <c r="C657">
        <f t="shared" si="21"/>
        <v>438587.92906637414</v>
      </c>
      <c r="D657">
        <f>test_fit!J661</f>
        <v>440599.33535058296</v>
      </c>
      <c r="E657">
        <f t="shared" si="22"/>
        <v>372507427466962.87</v>
      </c>
    </row>
    <row r="658" spans="1:5" x14ac:dyDescent="0.3">
      <c r="A658">
        <v>804.95230550789302</v>
      </c>
      <c r="B658">
        <v>393417.35734604899</v>
      </c>
      <c r="C658">
        <f t="shared" si="21"/>
        <v>437457.47868253366</v>
      </c>
      <c r="D658">
        <f>test_fit!J662</f>
        <v>442246.07881852909</v>
      </c>
      <c r="E658">
        <f t="shared" si="22"/>
        <v>372434488290387.75</v>
      </c>
    </row>
    <row r="659" spans="1:5" x14ac:dyDescent="0.3">
      <c r="A659">
        <v>805.10991231381001</v>
      </c>
      <c r="B659">
        <v>398662.33772029099</v>
      </c>
      <c r="C659">
        <f t="shared" si="21"/>
        <v>436702.30221947917</v>
      </c>
      <c r="D659">
        <f>test_fit!J663</f>
        <v>443878.3462322175</v>
      </c>
      <c r="E659">
        <f t="shared" si="22"/>
        <v>372361581213707.87</v>
      </c>
    </row>
    <row r="660" spans="1:5" x14ac:dyDescent="0.3">
      <c r="A660">
        <v>805.267511459876</v>
      </c>
      <c r="B660">
        <v>392323.92456562101</v>
      </c>
      <c r="C660">
        <f t="shared" si="21"/>
        <v>436145.29286973784</v>
      </c>
      <c r="D660">
        <f>test_fit!J664</f>
        <v>445495.93525079748</v>
      </c>
      <c r="E660">
        <f t="shared" si="22"/>
        <v>372288706217024.25</v>
      </c>
    </row>
    <row r="661" spans="1:5" x14ac:dyDescent="0.3">
      <c r="A661">
        <v>805.42510294386602</v>
      </c>
      <c r="B661">
        <v>381943.75493561098</v>
      </c>
      <c r="C661">
        <f t="shared" si="21"/>
        <v>435534.95127523399</v>
      </c>
      <c r="D661">
        <f>test_fit!J665</f>
        <v>447098.64543594548</v>
      </c>
      <c r="E661">
        <f t="shared" si="22"/>
        <v>372215863280454.44</v>
      </c>
    </row>
    <row r="662" spans="1:5" x14ac:dyDescent="0.3">
      <c r="A662">
        <v>805.58268676355601</v>
      </c>
      <c r="B662">
        <v>381558.142388632</v>
      </c>
      <c r="C662">
        <f t="shared" si="21"/>
        <v>435036.44131375954</v>
      </c>
      <c r="D662">
        <f>test_fit!J666</f>
        <v>448686.27829258953</v>
      </c>
      <c r="E662">
        <f t="shared" si="22"/>
        <v>372143052384132.19</v>
      </c>
    </row>
    <row r="663" spans="1:5" x14ac:dyDescent="0.3">
      <c r="A663">
        <v>805.74026291671896</v>
      </c>
      <c r="B663">
        <v>376553.379468331</v>
      </c>
      <c r="C663">
        <f t="shared" si="21"/>
        <v>435214.34329511103</v>
      </c>
      <c r="D663">
        <f>test_fit!J667</f>
        <v>450258.63730948098</v>
      </c>
      <c r="E663">
        <f t="shared" si="22"/>
        <v>372070273508209.19</v>
      </c>
    </row>
    <row r="664" spans="1:5" x14ac:dyDescent="0.3">
      <c r="A664">
        <v>805.89783140113195</v>
      </c>
      <c r="B664">
        <v>367033.53182034398</v>
      </c>
      <c r="C664">
        <f t="shared" si="21"/>
        <v>436419.61261950264</v>
      </c>
      <c r="D664">
        <f>test_fit!J668</f>
        <v>451815.52799976134</v>
      </c>
      <c r="E664">
        <f t="shared" si="22"/>
        <v>371997526632851.69</v>
      </c>
    </row>
    <row r="665" spans="1:5" x14ac:dyDescent="0.3">
      <c r="A665">
        <v>806.055392214569</v>
      </c>
      <c r="B665">
        <v>371537.11284033698</v>
      </c>
      <c r="C665">
        <f t="shared" si="21"/>
        <v>438284.61566624494</v>
      </c>
      <c r="D665">
        <f>test_fit!J669</f>
        <v>453356.75794126379</v>
      </c>
      <c r="E665">
        <f t="shared" si="22"/>
        <v>371924811738244</v>
      </c>
    </row>
    <row r="666" spans="1:5" x14ac:dyDescent="0.3">
      <c r="A666">
        <v>806.21294535480604</v>
      </c>
      <c r="B666">
        <v>373356.45952639898</v>
      </c>
      <c r="C666">
        <f t="shared" si="21"/>
        <v>440591.72532050405</v>
      </c>
      <c r="D666">
        <f>test_fit!J670</f>
        <v>454882.13681680593</v>
      </c>
      <c r="E666">
        <f t="shared" si="22"/>
        <v>371852128804586</v>
      </c>
    </row>
    <row r="667" spans="1:5" x14ac:dyDescent="0.3">
      <c r="A667">
        <v>806.37049081961698</v>
      </c>
      <c r="B667">
        <v>370135.11434302502</v>
      </c>
      <c r="C667">
        <f t="shared" si="21"/>
        <v>442986.80160587409</v>
      </c>
      <c r="D667">
        <f>test_fit!J671</f>
        <v>456391.47645425412</v>
      </c>
      <c r="E667">
        <f t="shared" si="22"/>
        <v>371779477812095.06</v>
      </c>
    </row>
    <row r="668" spans="1:5" x14ac:dyDescent="0.3">
      <c r="A668">
        <v>806.52802860677696</v>
      </c>
      <c r="B668">
        <v>374602.31715074601</v>
      </c>
      <c r="C668">
        <f t="shared" si="21"/>
        <v>445463.1723576787</v>
      </c>
      <c r="D668">
        <f>test_fit!J672</f>
        <v>457884.59086651099</v>
      </c>
      <c r="E668">
        <f t="shared" si="22"/>
        <v>371706858741004.37</v>
      </c>
    </row>
    <row r="669" spans="1:5" x14ac:dyDescent="0.3">
      <c r="A669">
        <v>806.68555871406204</v>
      </c>
      <c r="B669">
        <v>410142.742428514</v>
      </c>
      <c r="C669">
        <f t="shared" si="21"/>
        <v>448353.89052376</v>
      </c>
      <c r="D669">
        <f>test_fit!J673</f>
        <v>459361.29629131075</v>
      </c>
      <c r="E669">
        <f t="shared" si="22"/>
        <v>371634271571563.31</v>
      </c>
    </row>
    <row r="670" spans="1:5" x14ac:dyDescent="0.3">
      <c r="A670">
        <v>806.84308113924703</v>
      </c>
      <c r="B670">
        <v>472576.17067438998</v>
      </c>
      <c r="C670">
        <f t="shared" si="21"/>
        <v>451783.5706166866</v>
      </c>
      <c r="D670">
        <f>test_fit!J674</f>
        <v>460821.41123083432</v>
      </c>
      <c r="E670">
        <f t="shared" si="22"/>
        <v>371561716284038.06</v>
      </c>
    </row>
    <row r="671" spans="1:5" x14ac:dyDescent="0.3">
      <c r="A671">
        <v>807.00059588010595</v>
      </c>
      <c r="B671">
        <v>540907.01987682795</v>
      </c>
      <c r="C671">
        <f t="shared" si="21"/>
        <v>455490.27037282893</v>
      </c>
      <c r="D671">
        <f>test_fit!J675</f>
        <v>462264.75649117643</v>
      </c>
      <c r="E671">
        <f t="shared" si="22"/>
        <v>371489192858711.75</v>
      </c>
    </row>
    <row r="672" spans="1:5" x14ac:dyDescent="0.3">
      <c r="A672">
        <v>807.15810293441496</v>
      </c>
      <c r="B672">
        <v>597840.73346013098</v>
      </c>
      <c r="C672">
        <f t="shared" si="21"/>
        <v>459176.3355967367</v>
      </c>
      <c r="D672">
        <f>test_fit!J676</f>
        <v>463691.15522165486</v>
      </c>
      <c r="E672">
        <f t="shared" si="22"/>
        <v>371416701275883</v>
      </c>
    </row>
    <row r="673" spans="1:5" x14ac:dyDescent="0.3">
      <c r="A673">
        <v>807.31560229994898</v>
      </c>
      <c r="B673">
        <v>606669.92598386505</v>
      </c>
      <c r="C673">
        <f t="shared" si="21"/>
        <v>462609.21944754227</v>
      </c>
      <c r="D673">
        <f>test_fit!J677</f>
        <v>465100.43295387225</v>
      </c>
      <c r="E673">
        <f t="shared" si="22"/>
        <v>371344241515867.12</v>
      </c>
    </row>
    <row r="674" spans="1:5" x14ac:dyDescent="0.3">
      <c r="A674">
        <v>807.47309397448203</v>
      </c>
      <c r="B674">
        <v>619744.74238479696</v>
      </c>
      <c r="C674">
        <f t="shared" si="21"/>
        <v>466036.83001637307</v>
      </c>
      <c r="D674">
        <f>test_fit!J678</f>
        <v>466492.41764061752</v>
      </c>
      <c r="E674">
        <f t="shared" si="22"/>
        <v>371271813558996.56</v>
      </c>
    </row>
    <row r="675" spans="1:5" x14ac:dyDescent="0.3">
      <c r="A675">
        <v>807.63057795579095</v>
      </c>
      <c r="B675">
        <v>629518.16334745102</v>
      </c>
      <c r="C675">
        <f t="shared" si="21"/>
        <v>469132.05895884184</v>
      </c>
      <c r="D675">
        <f>test_fit!J679</f>
        <v>467866.93969459174</v>
      </c>
      <c r="E675">
        <f t="shared" si="22"/>
        <v>371199417385618.56</v>
      </c>
    </row>
    <row r="676" spans="1:5" x14ac:dyDescent="0.3">
      <c r="A676">
        <v>807.78805424164898</v>
      </c>
      <c r="B676">
        <v>638344.03402307106</v>
      </c>
      <c r="C676">
        <f t="shared" si="21"/>
        <v>472088.19870885712</v>
      </c>
      <c r="D676">
        <f>test_fit!J680</f>
        <v>469223.83202683274</v>
      </c>
      <c r="E676">
        <f t="shared" si="22"/>
        <v>371127052976098.5</v>
      </c>
    </row>
    <row r="677" spans="1:5" x14ac:dyDescent="0.3">
      <c r="A677">
        <v>807.94552282983204</v>
      </c>
      <c r="B677">
        <v>652201.55933197902</v>
      </c>
      <c r="C677">
        <f t="shared" si="21"/>
        <v>474520.19181172253</v>
      </c>
      <c r="D677">
        <f>test_fit!J681</f>
        <v>470562.93008503231</v>
      </c>
      <c r="E677">
        <f t="shared" si="22"/>
        <v>371054720310816.81</v>
      </c>
    </row>
    <row r="678" spans="1:5" x14ac:dyDescent="0.3">
      <c r="A678">
        <v>808.10298371811598</v>
      </c>
      <c r="B678">
        <v>672629.70346916199</v>
      </c>
      <c r="C678">
        <f t="shared" si="21"/>
        <v>476605.11804998864</v>
      </c>
      <c r="D678">
        <f>test_fit!J682</f>
        <v>471884.07189154701</v>
      </c>
      <c r="E678">
        <f t="shared" si="22"/>
        <v>370982419370170.31</v>
      </c>
    </row>
    <row r="679" spans="1:5" x14ac:dyDescent="0.3">
      <c r="A679">
        <v>808.260436904274</v>
      </c>
      <c r="B679">
        <v>638866.063489525</v>
      </c>
      <c r="C679">
        <f t="shared" si="21"/>
        <v>478175.19248136197</v>
      </c>
      <c r="D679">
        <f>test_fit!J683</f>
        <v>473187.09808117867</v>
      </c>
      <c r="E679">
        <f t="shared" si="22"/>
        <v>370910150134573.19</v>
      </c>
    </row>
    <row r="680" spans="1:5" x14ac:dyDescent="0.3">
      <c r="A680">
        <v>808.41788238608297</v>
      </c>
      <c r="B680">
        <v>592267.80290509097</v>
      </c>
      <c r="C680">
        <f t="shared" si="21"/>
        <v>479165.56023992121</v>
      </c>
      <c r="D680">
        <f>test_fit!J684</f>
        <v>474471.85193878645</v>
      </c>
      <c r="E680">
        <f t="shared" si="22"/>
        <v>370837912584454.44</v>
      </c>
    </row>
    <row r="681" spans="1:5" x14ac:dyDescent="0.3">
      <c r="A681">
        <v>808.57532016131597</v>
      </c>
      <c r="B681">
        <v>527452.7671686</v>
      </c>
      <c r="C681">
        <f t="shared" si="21"/>
        <v>479824.37709493842</v>
      </c>
      <c r="D681">
        <f>test_fit!J685</f>
        <v>475738.17943653744</v>
      </c>
      <c r="E681">
        <f t="shared" si="22"/>
        <v>370765706700260.87</v>
      </c>
    </row>
    <row r="682" spans="1:5" x14ac:dyDescent="0.3">
      <c r="A682">
        <v>808.73275022774999</v>
      </c>
      <c r="B682">
        <v>480663.32403422502</v>
      </c>
      <c r="C682">
        <f t="shared" ref="C682:C745" si="23">AVERAGE(B643:B722)</f>
        <v>480539.27450510068</v>
      </c>
      <c r="D682">
        <f>test_fit!J686</f>
        <v>476985.92927102518</v>
      </c>
      <c r="E682">
        <f t="shared" si="22"/>
        <v>370693532462453.81</v>
      </c>
    </row>
    <row r="683" spans="1:5" x14ac:dyDescent="0.3">
      <c r="A683">
        <v>808.89017258316005</v>
      </c>
      <c r="B683">
        <v>483681.60606885498</v>
      </c>
      <c r="C683">
        <f t="shared" si="23"/>
        <v>481786.53413904132</v>
      </c>
      <c r="D683">
        <f>test_fit!J687</f>
        <v>478214.95290001633</v>
      </c>
      <c r="E683">
        <f t="shared" si="22"/>
        <v>370621389851511.75</v>
      </c>
    </row>
    <row r="684" spans="1:5" x14ac:dyDescent="0.3">
      <c r="A684">
        <v>809.04758722531903</v>
      </c>
      <c r="B684">
        <v>511595.169908059</v>
      </c>
      <c r="C684">
        <f t="shared" si="23"/>
        <v>483734.40293904801</v>
      </c>
      <c r="D684">
        <f>test_fit!J688</f>
        <v>479425.10457897611</v>
      </c>
      <c r="E684">
        <f t="shared" si="22"/>
        <v>370549278847930.37</v>
      </c>
    </row>
    <row r="685" spans="1:5" x14ac:dyDescent="0.3">
      <c r="A685">
        <v>809.20499415200402</v>
      </c>
      <c r="B685">
        <v>561343.81187506404</v>
      </c>
      <c r="C685">
        <f t="shared" si="23"/>
        <v>485838.83847568184</v>
      </c>
      <c r="D685">
        <f>test_fit!J689</f>
        <v>480616.24139736732</v>
      </c>
      <c r="E685">
        <f t="shared" si="22"/>
        <v>370477199432219.5</v>
      </c>
    </row>
    <row r="686" spans="1:5" x14ac:dyDescent="0.3">
      <c r="A686">
        <v>809.36239336099004</v>
      </c>
      <c r="B686">
        <v>624533.41422691604</v>
      </c>
      <c r="C686">
        <f t="shared" si="23"/>
        <v>487808.83416786406</v>
      </c>
      <c r="D686">
        <f>test_fit!J690</f>
        <v>481788.22331456945</v>
      </c>
      <c r="E686">
        <f t="shared" si="22"/>
        <v>370405151584906.19</v>
      </c>
    </row>
    <row r="687" spans="1:5" x14ac:dyDescent="0.3">
      <c r="A687">
        <v>809.519784850051</v>
      </c>
      <c r="B687">
        <v>621176.19776107103</v>
      </c>
      <c r="C687">
        <f t="shared" si="23"/>
        <v>489455.13347310323</v>
      </c>
      <c r="D687">
        <f>test_fit!J691</f>
        <v>482940.91319556785</v>
      </c>
      <c r="E687">
        <f t="shared" si="22"/>
        <v>370333135286534.19</v>
      </c>
    </row>
    <row r="688" spans="1:5" x14ac:dyDescent="0.3">
      <c r="A688">
        <v>809.67716861696294</v>
      </c>
      <c r="B688">
        <v>600130.10762058105</v>
      </c>
      <c r="C688">
        <f t="shared" si="23"/>
        <v>490909.77960673068</v>
      </c>
      <c r="D688">
        <f>test_fit!J692</f>
        <v>484074.17684636306</v>
      </c>
      <c r="E688">
        <f t="shared" si="22"/>
        <v>370261150517662.37</v>
      </c>
    </row>
    <row r="689" spans="1:5" x14ac:dyDescent="0.3">
      <c r="A689">
        <v>809.83454465950001</v>
      </c>
      <c r="B689">
        <v>541928.57916071999</v>
      </c>
      <c r="C689">
        <f t="shared" si="23"/>
        <v>492425.07351887447</v>
      </c>
      <c r="D689">
        <f>test_fit!J693</f>
        <v>485187.88304902718</v>
      </c>
      <c r="E689">
        <f t="shared" si="22"/>
        <v>370189197258866.5</v>
      </c>
    </row>
    <row r="690" spans="1:5" x14ac:dyDescent="0.3">
      <c r="A690">
        <v>809.99191297543803</v>
      </c>
      <c r="B690">
        <v>493924.36247062398</v>
      </c>
      <c r="C690">
        <f t="shared" si="23"/>
        <v>494231.25412909285</v>
      </c>
      <c r="D690">
        <f>test_fit!J694</f>
        <v>486281.90359650942</v>
      </c>
      <c r="E690">
        <f t="shared" si="22"/>
        <v>370117275490737.94</v>
      </c>
    </row>
    <row r="691" spans="1:5" x14ac:dyDescent="0.3">
      <c r="A691">
        <v>810.14927356255203</v>
      </c>
      <c r="B691">
        <v>445654.22886703198</v>
      </c>
      <c r="C691">
        <f t="shared" si="23"/>
        <v>496033.56177196401</v>
      </c>
      <c r="D691">
        <f>test_fit!J695</f>
        <v>487356.11332708626</v>
      </c>
      <c r="E691">
        <f t="shared" si="22"/>
        <v>370045385193884.19</v>
      </c>
    </row>
    <row r="692" spans="1:5" x14ac:dyDescent="0.3">
      <c r="A692">
        <v>810.30662641861704</v>
      </c>
      <c r="B692">
        <v>407449.74080305698</v>
      </c>
      <c r="C692">
        <f t="shared" si="23"/>
        <v>497449.48501257959</v>
      </c>
      <c r="D692">
        <f>test_fit!J696</f>
        <v>488410.39015851711</v>
      </c>
      <c r="E692">
        <f t="shared" si="22"/>
        <v>369973526348929</v>
      </c>
    </row>
    <row r="693" spans="1:5" x14ac:dyDescent="0.3">
      <c r="A693">
        <v>810.46397154140698</v>
      </c>
      <c r="B693">
        <v>371545.21001928602</v>
      </c>
      <c r="C693">
        <f t="shared" si="23"/>
        <v>498289.96714222076</v>
      </c>
      <c r="D693">
        <f>test_fit!J697</f>
        <v>489444.61512186419</v>
      </c>
      <c r="E693">
        <f t="shared" si="22"/>
        <v>369901698936512.81</v>
      </c>
    </row>
    <row r="694" spans="1:5" x14ac:dyDescent="0.3">
      <c r="A694">
        <v>810.62130892869902</v>
      </c>
      <c r="B694">
        <v>363451.29024716798</v>
      </c>
      <c r="C694">
        <f t="shared" si="23"/>
        <v>498700.54047583009</v>
      </c>
      <c r="D694">
        <f>test_fit!J698</f>
        <v>490458.67239502055</v>
      </c>
      <c r="E694">
        <f t="shared" si="22"/>
        <v>369829902937290.31</v>
      </c>
    </row>
    <row r="695" spans="1:5" x14ac:dyDescent="0.3">
      <c r="A695">
        <v>810.77863857826605</v>
      </c>
      <c r="B695">
        <v>361578.84247354302</v>
      </c>
      <c r="C695">
        <f t="shared" si="23"/>
        <v>499113.213009834</v>
      </c>
      <c r="D695">
        <f>test_fit!J699</f>
        <v>491452.44933582423</v>
      </c>
      <c r="E695">
        <f t="shared" si="22"/>
        <v>369758138331934.44</v>
      </c>
    </row>
    <row r="696" spans="1:5" x14ac:dyDescent="0.3">
      <c r="A696">
        <v>810.93596048788504</v>
      </c>
      <c r="B696">
        <v>355086.514407293</v>
      </c>
      <c r="C696">
        <f t="shared" si="23"/>
        <v>499737.76686769509</v>
      </c>
      <c r="D696">
        <f>test_fit!J700</f>
        <v>492425.83651494025</v>
      </c>
      <c r="E696">
        <f t="shared" si="22"/>
        <v>369686405101132.19</v>
      </c>
    </row>
    <row r="697" spans="1:5" x14ac:dyDescent="0.3">
      <c r="A697">
        <v>811.09327465532897</v>
      </c>
      <c r="B697">
        <v>338362.23025309498</v>
      </c>
      <c r="C697">
        <f t="shared" si="23"/>
        <v>500714.16526920086</v>
      </c>
      <c r="D697">
        <f>test_fit!J701</f>
        <v>493378.72774828988</v>
      </c>
      <c r="E697">
        <f t="shared" si="22"/>
        <v>369614703225588.31</v>
      </c>
    </row>
    <row r="698" spans="1:5" x14ac:dyDescent="0.3">
      <c r="A698">
        <v>811.25058107837503</v>
      </c>
      <c r="B698">
        <v>337579.203281436</v>
      </c>
      <c r="C698">
        <f t="shared" si="23"/>
        <v>502017.25898157264</v>
      </c>
      <c r="D698">
        <f>test_fit!J702</f>
        <v>494311.02012923581</v>
      </c>
      <c r="E698">
        <f t="shared" si="22"/>
        <v>369543032686021.62</v>
      </c>
    </row>
    <row r="699" spans="1:5" x14ac:dyDescent="0.3">
      <c r="A699">
        <v>811.40787975479702</v>
      </c>
      <c r="B699">
        <v>340920.235844462</v>
      </c>
      <c r="C699">
        <f t="shared" si="23"/>
        <v>504149.15559557418</v>
      </c>
      <c r="D699">
        <f>test_fit!J703</f>
        <v>495222.61406031484</v>
      </c>
      <c r="E699">
        <f t="shared" si="22"/>
        <v>369471393463168.56</v>
      </c>
    </row>
    <row r="700" spans="1:5" x14ac:dyDescent="0.3">
      <c r="A700">
        <v>811.56517068236997</v>
      </c>
      <c r="B700">
        <v>356586.93513854599</v>
      </c>
      <c r="C700">
        <f t="shared" si="23"/>
        <v>506638.46520573104</v>
      </c>
      <c r="D700">
        <f>test_fit!J704</f>
        <v>496113.41328468686</v>
      </c>
      <c r="E700">
        <f t="shared" si="22"/>
        <v>369399785537780.87</v>
      </c>
    </row>
    <row r="701" spans="1:5" x14ac:dyDescent="0.3">
      <c r="A701">
        <v>811.72245385887004</v>
      </c>
      <c r="B701">
        <v>370858.61460169201</v>
      </c>
      <c r="C701">
        <f t="shared" si="23"/>
        <v>509165.37558771018</v>
      </c>
      <c r="D701">
        <f>test_fit!J705</f>
        <v>496983.32491719193</v>
      </c>
      <c r="E701">
        <f t="shared" si="22"/>
        <v>369328208890625.69</v>
      </c>
    </row>
    <row r="702" spans="1:5" x14ac:dyDescent="0.3">
      <c r="A702">
        <v>811.87972928207</v>
      </c>
      <c r="B702">
        <v>398845.69823188602</v>
      </c>
      <c r="C702">
        <f t="shared" si="23"/>
        <v>511625.70912155043</v>
      </c>
      <c r="D702">
        <f>test_fit!J706</f>
        <v>497832.25947501487</v>
      </c>
      <c r="E702">
        <f t="shared" si="22"/>
        <v>369256663502487.56</v>
      </c>
    </row>
    <row r="703" spans="1:5" x14ac:dyDescent="0.3">
      <c r="A703">
        <v>812.03699694974796</v>
      </c>
      <c r="B703">
        <v>444252.82960459997</v>
      </c>
      <c r="C703">
        <f t="shared" si="23"/>
        <v>514165.07359257078</v>
      </c>
      <c r="D703">
        <f>test_fit!J707</f>
        <v>498660.1309080518</v>
      </c>
      <c r="E703">
        <f t="shared" si="22"/>
        <v>369185149354164.62</v>
      </c>
    </row>
    <row r="704" spans="1:5" x14ac:dyDescent="0.3">
      <c r="A704">
        <v>812.19425685967599</v>
      </c>
      <c r="B704">
        <v>508174.92459541402</v>
      </c>
      <c r="C704">
        <f t="shared" si="23"/>
        <v>517085.28900262405</v>
      </c>
      <c r="D704">
        <f>test_fit!J708</f>
        <v>499466.85662878951</v>
      </c>
      <c r="E704">
        <f t="shared" si="22"/>
        <v>369113666426473.5</v>
      </c>
    </row>
    <row r="705" spans="1:5" x14ac:dyDescent="0.3">
      <c r="A705">
        <v>812.35150900963197</v>
      </c>
      <c r="B705">
        <v>544968.65240825096</v>
      </c>
      <c r="C705">
        <f t="shared" si="23"/>
        <v>519693.15097079688</v>
      </c>
      <c r="D705">
        <f>test_fit!J709</f>
        <v>500252.35754192871</v>
      </c>
      <c r="E705">
        <f t="shared" si="22"/>
        <v>369042214700244.25</v>
      </c>
    </row>
    <row r="706" spans="1:5" x14ac:dyDescent="0.3">
      <c r="A706">
        <v>812.50875339738798</v>
      </c>
      <c r="B706">
        <v>564478.90201755101</v>
      </c>
      <c r="C706">
        <f t="shared" si="23"/>
        <v>521864.08611016406</v>
      </c>
      <c r="D706">
        <f>test_fit!J710</f>
        <v>501016.55807349959</v>
      </c>
      <c r="E706">
        <f t="shared" si="22"/>
        <v>368970794156325.19</v>
      </c>
    </row>
    <row r="707" spans="1:5" x14ac:dyDescent="0.3">
      <c r="A707">
        <v>812.66599002072201</v>
      </c>
      <c r="B707">
        <v>582212.08643959998</v>
      </c>
      <c r="C707">
        <f t="shared" si="23"/>
        <v>523494.51630081591</v>
      </c>
      <c r="D707">
        <f>test_fit!J711</f>
        <v>501759.38619970484</v>
      </c>
      <c r="E707">
        <f t="shared" ref="E707:E770" si="24">299792000*1000000000/A707</f>
        <v>368899404775577.81</v>
      </c>
    </row>
    <row r="708" spans="1:5" x14ac:dyDescent="0.3">
      <c r="A708">
        <v>812.82321887740704</v>
      </c>
      <c r="B708">
        <v>601454.04404602002</v>
      </c>
      <c r="C708">
        <f t="shared" si="23"/>
        <v>524877.60737972031</v>
      </c>
      <c r="D708">
        <f>test_fit!J712</f>
        <v>502480.77347525884</v>
      </c>
      <c r="E708">
        <f t="shared" si="24"/>
        <v>368828046538881.81</v>
      </c>
    </row>
    <row r="709" spans="1:5" x14ac:dyDescent="0.3">
      <c r="A709">
        <v>812.98043996521903</v>
      </c>
      <c r="B709">
        <v>635713.037972947</v>
      </c>
      <c r="C709">
        <f t="shared" si="23"/>
        <v>525678.32488477323</v>
      </c>
      <c r="D709">
        <f>test_fit!J713</f>
        <v>503180.65506141837</v>
      </c>
      <c r="E709">
        <f t="shared" si="24"/>
        <v>368756719427131.25</v>
      </c>
    </row>
    <row r="710" spans="1:5" x14ac:dyDescent="0.3">
      <c r="A710">
        <v>813.13765328193301</v>
      </c>
      <c r="B710">
        <v>673851.05683854304</v>
      </c>
      <c r="C710">
        <f t="shared" si="23"/>
        <v>525796.28599653649</v>
      </c>
      <c r="D710">
        <f>test_fit!J714</f>
        <v>503858.96975355514</v>
      </c>
      <c r="E710">
        <f t="shared" si="24"/>
        <v>368685423421236.44</v>
      </c>
    </row>
    <row r="711" spans="1:5" x14ac:dyDescent="0.3">
      <c r="A711">
        <v>813.29485882532299</v>
      </c>
      <c r="B711">
        <v>664276.57909944002</v>
      </c>
      <c r="C711">
        <f t="shared" si="23"/>
        <v>525175.76416214032</v>
      </c>
      <c r="D711">
        <f>test_fit!J715</f>
        <v>504515.66000834049</v>
      </c>
      <c r="E711">
        <f t="shared" si="24"/>
        <v>368614158502123.81</v>
      </c>
    </row>
    <row r="712" spans="1:5" x14ac:dyDescent="0.3">
      <c r="A712">
        <v>813.45205659316605</v>
      </c>
      <c r="B712">
        <v>656916.71533941804</v>
      </c>
      <c r="C712">
        <f t="shared" si="23"/>
        <v>524172.85139861674</v>
      </c>
      <c r="D712">
        <f>test_fit!J716</f>
        <v>505150.67197053548</v>
      </c>
      <c r="E712">
        <f t="shared" si="24"/>
        <v>368542924650734.25</v>
      </c>
    </row>
    <row r="713" spans="1:5" x14ac:dyDescent="0.3">
      <c r="A713">
        <v>813.60924658323597</v>
      </c>
      <c r="B713">
        <v>640060.03093995701</v>
      </c>
      <c r="C713">
        <f t="shared" si="23"/>
        <v>523525.27852591511</v>
      </c>
      <c r="D713">
        <f>test_fit!J717</f>
        <v>505763.95549932227</v>
      </c>
      <c r="E713">
        <f t="shared" si="24"/>
        <v>368471721848025.87</v>
      </c>
    </row>
    <row r="714" spans="1:5" x14ac:dyDescent="0.3">
      <c r="A714">
        <v>813.766428793307</v>
      </c>
      <c r="B714">
        <v>645355.867407004</v>
      </c>
      <c r="C714">
        <f t="shared" si="23"/>
        <v>522704.39893752337</v>
      </c>
      <c r="D714">
        <f>test_fit!J718</f>
        <v>506355.46419425885</v>
      </c>
      <c r="E714">
        <f t="shared" si="24"/>
        <v>368400550074972.19</v>
      </c>
    </row>
    <row r="715" spans="1:5" x14ac:dyDescent="0.3">
      <c r="A715">
        <v>813.92360322115599</v>
      </c>
      <c r="B715">
        <v>634110.89832464803</v>
      </c>
      <c r="C715">
        <f t="shared" si="23"/>
        <v>521483.62005914294</v>
      </c>
      <c r="D715">
        <f>test_fit!J719</f>
        <v>506925.15542080102</v>
      </c>
      <c r="E715">
        <f t="shared" si="24"/>
        <v>368329409312561.44</v>
      </c>
    </row>
    <row r="716" spans="1:5" x14ac:dyDescent="0.3">
      <c r="A716">
        <v>814.08076986455603</v>
      </c>
      <c r="B716">
        <v>633250.81865237502</v>
      </c>
      <c r="C716">
        <f t="shared" si="23"/>
        <v>519790.0773210238</v>
      </c>
      <c r="D716">
        <f>test_fit!J720</f>
        <v>507472.99033536453</v>
      </c>
      <c r="E716">
        <f t="shared" si="24"/>
        <v>368258299541799</v>
      </c>
    </row>
    <row r="717" spans="1:5" x14ac:dyDescent="0.3">
      <c r="A717">
        <v>814.23792872128399</v>
      </c>
      <c r="B717">
        <v>597103.79515144799</v>
      </c>
      <c r="C717">
        <f t="shared" si="23"/>
        <v>517828.0358992464</v>
      </c>
      <c r="D717">
        <f>test_fit!J721</f>
        <v>507998.93391000602</v>
      </c>
      <c r="E717">
        <f t="shared" si="24"/>
        <v>368187220743704.37</v>
      </c>
    </row>
    <row r="718" spans="1:5" x14ac:dyDescent="0.3">
      <c r="A718">
        <v>814.39507978911502</v>
      </c>
      <c r="B718">
        <v>561780.71455994295</v>
      </c>
      <c r="C718">
        <f t="shared" si="23"/>
        <v>515980.22266116616</v>
      </c>
      <c r="D718">
        <f>test_fit!J722</f>
        <v>508502.95495661808</v>
      </c>
      <c r="E718">
        <f t="shared" si="24"/>
        <v>368116172899313.37</v>
      </c>
    </row>
    <row r="719" spans="1:5" x14ac:dyDescent="0.3">
      <c r="A719">
        <v>814.55222306582198</v>
      </c>
      <c r="B719">
        <v>508355.42657073902</v>
      </c>
      <c r="C719">
        <f t="shared" si="23"/>
        <v>515038.78649113869</v>
      </c>
      <c r="D719">
        <f>test_fit!J723</f>
        <v>508985.02615070168</v>
      </c>
      <c r="E719">
        <f t="shared" si="24"/>
        <v>368045155989678.69</v>
      </c>
    </row>
    <row r="720" spans="1:5" x14ac:dyDescent="0.3">
      <c r="A720">
        <v>814.70935854918196</v>
      </c>
      <c r="B720">
        <v>475722.55877204501</v>
      </c>
      <c r="C720">
        <f t="shared" si="23"/>
        <v>514905.9046597007</v>
      </c>
      <c r="D720">
        <f>test_fit!J724</f>
        <v>509445.12405471253</v>
      </c>
      <c r="E720">
        <f t="shared" si="24"/>
        <v>367974169995866.44</v>
      </c>
    </row>
    <row r="721" spans="1:5" x14ac:dyDescent="0.3">
      <c r="A721">
        <v>814.86648623696999</v>
      </c>
      <c r="B721">
        <v>472094.415551571</v>
      </c>
      <c r="C721">
        <f t="shared" si="23"/>
        <v>515602.92091937392</v>
      </c>
      <c r="D721">
        <f>test_fit!J725</f>
        <v>509883.22914091375</v>
      </c>
      <c r="E721">
        <f t="shared" si="24"/>
        <v>367903214898959.5</v>
      </c>
    </row>
    <row r="722" spans="1:5" x14ac:dyDescent="0.3">
      <c r="A722">
        <v>815.02360612695895</v>
      </c>
      <c r="B722">
        <v>489120.464280135</v>
      </c>
      <c r="C722">
        <f t="shared" si="23"/>
        <v>516474.01552159927</v>
      </c>
      <c r="D722">
        <f>test_fit!J726</f>
        <v>510299.32581379247</v>
      </c>
      <c r="E722">
        <f t="shared" si="24"/>
        <v>367832290680057.19</v>
      </c>
    </row>
    <row r="723" spans="1:5" x14ac:dyDescent="0.3">
      <c r="A723">
        <v>815.18071821692695</v>
      </c>
      <c r="B723">
        <v>531482.31853717705</v>
      </c>
      <c r="C723">
        <f t="shared" si="23"/>
        <v>516787.61155995924</v>
      </c>
      <c r="D723">
        <f>test_fit!J727</f>
        <v>510693.40243203216</v>
      </c>
      <c r="E723">
        <f t="shared" si="24"/>
        <v>367761397320272.06</v>
      </c>
    </row>
    <row r="724" spans="1:5" x14ac:dyDescent="0.3">
      <c r="A724">
        <v>815.33782250464697</v>
      </c>
      <c r="B724">
        <v>573194.28530464706</v>
      </c>
      <c r="C724">
        <f t="shared" si="23"/>
        <v>516263.87849337963</v>
      </c>
      <c r="D724">
        <f>test_fit!J728</f>
        <v>511065.45132996823</v>
      </c>
      <c r="E724">
        <f t="shared" si="24"/>
        <v>367690534800734.5</v>
      </c>
    </row>
    <row r="725" spans="1:5" x14ac:dyDescent="0.3">
      <c r="A725">
        <v>815.49491898789404</v>
      </c>
      <c r="B725">
        <v>574242.87741340103</v>
      </c>
      <c r="C725">
        <f t="shared" si="23"/>
        <v>514810.71879031102</v>
      </c>
      <c r="D725">
        <f>test_fit!J729</f>
        <v>511415.46883861691</v>
      </c>
      <c r="E725">
        <f t="shared" si="24"/>
        <v>367619703102589.62</v>
      </c>
    </row>
    <row r="726" spans="1:5" x14ac:dyDescent="0.3">
      <c r="A726">
        <v>815.652007664444</v>
      </c>
      <c r="B726">
        <v>553744.20893586904</v>
      </c>
      <c r="C726">
        <f t="shared" si="23"/>
        <v>512541.10545836529</v>
      </c>
      <c r="D726">
        <f>test_fit!J730</f>
        <v>511743.45530619897</v>
      </c>
      <c r="E726">
        <f t="shared" si="24"/>
        <v>367548902206997.62</v>
      </c>
    </row>
    <row r="727" spans="1:5" x14ac:dyDescent="0.3">
      <c r="A727">
        <v>815.809088532072</v>
      </c>
      <c r="B727">
        <v>515408.14332344203</v>
      </c>
      <c r="C727">
        <f t="shared" si="23"/>
        <v>510408.22725885286</v>
      </c>
      <c r="D727">
        <f>test_fit!J731</f>
        <v>512049.41511817876</v>
      </c>
      <c r="E727">
        <f t="shared" si="24"/>
        <v>367478132095134.44</v>
      </c>
    </row>
    <row r="728" spans="1:5" x14ac:dyDescent="0.3">
      <c r="A728">
        <v>815.96616158855295</v>
      </c>
      <c r="B728">
        <v>483609.223532837</v>
      </c>
      <c r="C728">
        <f t="shared" si="23"/>
        <v>508844.93233565788</v>
      </c>
      <c r="D728">
        <f>test_fit!J732</f>
        <v>512333.35671681212</v>
      </c>
      <c r="E728">
        <f t="shared" si="24"/>
        <v>367407392748191.81</v>
      </c>
    </row>
    <row r="729" spans="1:5" x14ac:dyDescent="0.3">
      <c r="A729">
        <v>816.12322683166201</v>
      </c>
      <c r="B729">
        <v>468178.74841368099</v>
      </c>
      <c r="C729">
        <f t="shared" si="23"/>
        <v>508869.34381205653</v>
      </c>
      <c r="D729">
        <f>test_fit!J733</f>
        <v>512595.29262019583</v>
      </c>
      <c r="E729">
        <f t="shared" si="24"/>
        <v>367336684147376.56</v>
      </c>
    </row>
    <row r="730" spans="1:5" x14ac:dyDescent="0.3">
      <c r="A730">
        <v>816.28028425917398</v>
      </c>
      <c r="B730">
        <v>482306.73694334202</v>
      </c>
      <c r="C730">
        <f t="shared" si="23"/>
        <v>509861.0381522997</v>
      </c>
      <c r="D730">
        <f>test_fit!J734</f>
        <v>512835.23944080545</v>
      </c>
      <c r="E730">
        <f t="shared" si="24"/>
        <v>367266006273911.44</v>
      </c>
    </row>
    <row r="731" spans="1:5" x14ac:dyDescent="0.3">
      <c r="A731">
        <v>816.43733386886299</v>
      </c>
      <c r="B731">
        <v>488628.02944944397</v>
      </c>
      <c r="C731">
        <f t="shared" si="23"/>
        <v>511938.56906278571</v>
      </c>
      <c r="D731">
        <f>test_fit!J735</f>
        <v>513053.21790351917</v>
      </c>
      <c r="E731">
        <f t="shared" si="24"/>
        <v>367195359109034.69</v>
      </c>
    </row>
    <row r="732" spans="1:5" x14ac:dyDescent="0.3">
      <c r="A732">
        <v>816.59437565850601</v>
      </c>
      <c r="B732">
        <v>492042.32901685598</v>
      </c>
      <c r="C732">
        <f t="shared" si="23"/>
        <v>514530.32329647196</v>
      </c>
      <c r="D732">
        <f>test_fit!J736</f>
        <v>513249.25286312395</v>
      </c>
      <c r="E732">
        <f t="shared" si="24"/>
        <v>367124742633998.87</v>
      </c>
    </row>
    <row r="733" spans="1:5" x14ac:dyDescent="0.3">
      <c r="A733">
        <v>816.75140962587602</v>
      </c>
      <c r="B733">
        <v>466706.32406352699</v>
      </c>
      <c r="C733">
        <f t="shared" si="23"/>
        <v>517390.89245233359</v>
      </c>
      <c r="D733">
        <f>test_fit!J737</f>
        <v>513423.37332127569</v>
      </c>
      <c r="E733">
        <f t="shared" si="24"/>
        <v>367054156830073.62</v>
      </c>
    </row>
    <row r="734" spans="1:5" x14ac:dyDescent="0.3">
      <c r="A734">
        <v>816.90843576875</v>
      </c>
      <c r="B734">
        <v>443929.87558332499</v>
      </c>
      <c r="C734">
        <f t="shared" si="23"/>
        <v>519810.30670151068</v>
      </c>
      <c r="D734">
        <f>test_fit!J738</f>
        <v>513575.61244293791</v>
      </c>
      <c r="E734">
        <f t="shared" si="24"/>
        <v>366983601678542.31</v>
      </c>
    </row>
    <row r="735" spans="1:5" x14ac:dyDescent="0.3">
      <c r="A735">
        <v>817.06545408490194</v>
      </c>
      <c r="B735">
        <v>426637.78726305201</v>
      </c>
      <c r="C735">
        <f t="shared" si="23"/>
        <v>521908.23225317767</v>
      </c>
      <c r="D735">
        <f>test_fit!J739</f>
        <v>513706.00757225475</v>
      </c>
      <c r="E735">
        <f t="shared" si="24"/>
        <v>366913077160704.87</v>
      </c>
    </row>
    <row r="736" spans="1:5" x14ac:dyDescent="0.3">
      <c r="A736">
        <v>817.22246457210701</v>
      </c>
      <c r="B736">
        <v>422500.71792654402</v>
      </c>
      <c r="C736">
        <f t="shared" si="23"/>
        <v>523591.73881468677</v>
      </c>
      <c r="D736">
        <f>test_fit!J740</f>
        <v>513814.60024787515</v>
      </c>
      <c r="E736">
        <f t="shared" si="24"/>
        <v>366842583257876.25</v>
      </c>
    </row>
    <row r="737" spans="1:5" x14ac:dyDescent="0.3">
      <c r="A737">
        <v>817.37946722814104</v>
      </c>
      <c r="B737">
        <v>454087.61931386299</v>
      </c>
      <c r="C737">
        <f t="shared" si="23"/>
        <v>525169.61023244215</v>
      </c>
      <c r="D737">
        <f>test_fit!J741</f>
        <v>513901.43621770537</v>
      </c>
      <c r="E737">
        <f t="shared" si="24"/>
        <v>366772119951386.31</v>
      </c>
    </row>
    <row r="738" spans="1:5" x14ac:dyDescent="0.3">
      <c r="A738">
        <v>817.53646205077803</v>
      </c>
      <c r="B738">
        <v>497664.85433579102</v>
      </c>
      <c r="C738">
        <f t="shared" si="23"/>
        <v>526664.67264571332</v>
      </c>
      <c r="D738">
        <f>test_fit!J742</f>
        <v>513966.56545307976</v>
      </c>
      <c r="E738">
        <f t="shared" si="24"/>
        <v>366701687222581.19</v>
      </c>
    </row>
    <row r="739" spans="1:5" x14ac:dyDescent="0.3">
      <c r="A739">
        <v>817.69344903779302</v>
      </c>
      <c r="B739">
        <v>569214.06684041</v>
      </c>
      <c r="C739">
        <f t="shared" si="23"/>
        <v>528110.65622787573</v>
      </c>
      <c r="D739">
        <f>test_fit!J743</f>
        <v>514010.04216234566</v>
      </c>
      <c r="E739">
        <f t="shared" si="24"/>
        <v>366631285052821.69</v>
      </c>
    </row>
    <row r="740" spans="1:5" x14ac:dyDescent="0.3">
      <c r="A740">
        <v>817.85042818696195</v>
      </c>
      <c r="B740">
        <v>591468.69337818096</v>
      </c>
      <c r="C740">
        <f t="shared" si="23"/>
        <v>529655.27690558985</v>
      </c>
      <c r="D740">
        <f>test_fit!J744</f>
        <v>514031.92480384401</v>
      </c>
      <c r="E740">
        <f t="shared" si="24"/>
        <v>366560913423483.69</v>
      </c>
    </row>
    <row r="741" spans="1:5" x14ac:dyDescent="0.3">
      <c r="A741">
        <v>818.00739949605997</v>
      </c>
      <c r="B741">
        <v>584096.58549394202</v>
      </c>
      <c r="C741">
        <f t="shared" si="23"/>
        <v>531064.40715942555</v>
      </c>
      <c r="D741">
        <f>test_fit!J745</f>
        <v>514032.27609827585</v>
      </c>
      <c r="E741">
        <f t="shared" si="24"/>
        <v>366490572315958.62</v>
      </c>
    </row>
    <row r="742" spans="1:5" x14ac:dyDescent="0.3">
      <c r="A742">
        <v>818.16436296286099</v>
      </c>
      <c r="B742">
        <v>578384.82509584702</v>
      </c>
      <c r="C742">
        <f t="shared" si="23"/>
        <v>532372.61419707525</v>
      </c>
      <c r="D742">
        <f>test_fit!J746</f>
        <v>514011.16304044449</v>
      </c>
      <c r="E742">
        <f t="shared" si="24"/>
        <v>366420261711653.75</v>
      </c>
    </row>
    <row r="743" spans="1:5" x14ac:dyDescent="0.3">
      <c r="A743">
        <v>818.32131858514003</v>
      </c>
      <c r="B743">
        <v>579702.53714995505</v>
      </c>
      <c r="C743">
        <f t="shared" si="23"/>
        <v>533539.84443187958</v>
      </c>
      <c r="D743">
        <f>test_fit!J747</f>
        <v>513968.65691035759</v>
      </c>
      <c r="E743">
        <f t="shared" si="24"/>
        <v>366349981591991.19</v>
      </c>
    </row>
    <row r="744" spans="1:5" x14ac:dyDescent="0.3">
      <c r="A744">
        <v>818.47826636067396</v>
      </c>
      <c r="B744">
        <v>600650.76462460996</v>
      </c>
      <c r="C744">
        <f t="shared" si="23"/>
        <v>533847.26764578954</v>
      </c>
      <c r="D744">
        <f>test_fit!J748</f>
        <v>513904.83328367537</v>
      </c>
      <c r="E744">
        <f t="shared" si="24"/>
        <v>366279731938407.31</v>
      </c>
    </row>
    <row r="745" spans="1:5" x14ac:dyDescent="0.3">
      <c r="A745">
        <v>818.63520628723597</v>
      </c>
      <c r="B745">
        <v>580166.07029415399</v>
      </c>
      <c r="C745">
        <f t="shared" si="23"/>
        <v>533513.67227125494</v>
      </c>
      <c r="D745">
        <f>test_fit!J749</f>
        <v>513819.77204149403</v>
      </c>
      <c r="E745">
        <f t="shared" si="24"/>
        <v>366209512732355.5</v>
      </c>
    </row>
    <row r="746" spans="1:5" x14ac:dyDescent="0.3">
      <c r="A746">
        <v>818.79213836260101</v>
      </c>
      <c r="B746">
        <v>547031.27067577501</v>
      </c>
      <c r="C746">
        <f t="shared" ref="C746:C809" si="25">AVERAGE(B707:B786)</f>
        <v>532700.62220936001</v>
      </c>
      <c r="D746">
        <f>test_fit!J750</f>
        <v>513713.55737944489</v>
      </c>
      <c r="E746">
        <f t="shared" si="24"/>
        <v>366139323955303.44</v>
      </c>
    </row>
    <row r="747" spans="1:5" x14ac:dyDescent="0.3">
      <c r="A747">
        <v>818.94906258454603</v>
      </c>
      <c r="B747">
        <v>500569.52959517401</v>
      </c>
      <c r="C747">
        <f t="shared" si="25"/>
        <v>531265.86403969745</v>
      </c>
      <c r="D747">
        <f>test_fit!J751</f>
        <v>513586.27781609527</v>
      </c>
      <c r="E747">
        <f t="shared" si="24"/>
        <v>366069165588733.19</v>
      </c>
    </row>
    <row r="748" spans="1:5" x14ac:dyDescent="0.3">
      <c r="A748">
        <v>819.10597895084504</v>
      </c>
      <c r="B748">
        <v>485249.60346308898</v>
      </c>
      <c r="C748">
        <f t="shared" si="25"/>
        <v>529479.98573131429</v>
      </c>
      <c r="D748">
        <f>test_fit!J752</f>
        <v>513438.02620064002</v>
      </c>
      <c r="E748">
        <f t="shared" si="24"/>
        <v>365999037614143.31</v>
      </c>
    </row>
    <row r="749" spans="1:5" x14ac:dyDescent="0.3">
      <c r="A749">
        <v>819.26288745927195</v>
      </c>
      <c r="B749">
        <v>474200.14283275203</v>
      </c>
      <c r="C749">
        <f t="shared" si="25"/>
        <v>527336.20803615579</v>
      </c>
      <c r="D749">
        <f>test_fit!J753</f>
        <v>513268.89971985953</v>
      </c>
      <c r="E749">
        <f t="shared" si="24"/>
        <v>365928940013047.5</v>
      </c>
    </row>
    <row r="750" spans="1:5" x14ac:dyDescent="0.3">
      <c r="A750">
        <v>819.41978810760395</v>
      </c>
      <c r="B750">
        <v>482013.05961545202</v>
      </c>
      <c r="C750">
        <f t="shared" si="25"/>
        <v>524940.10378336441</v>
      </c>
      <c r="D750">
        <f>test_fit!J754</f>
        <v>513078.99990432424</v>
      </c>
      <c r="E750">
        <f t="shared" si="24"/>
        <v>365858872766973.19</v>
      </c>
    </row>
    <row r="751" spans="1:5" x14ac:dyDescent="0.3">
      <c r="A751">
        <v>819.57668089361505</v>
      </c>
      <c r="B751">
        <v>491265.27312513802</v>
      </c>
      <c r="C751">
        <f t="shared" si="25"/>
        <v>523116.42214142589</v>
      </c>
      <c r="D751">
        <f>test_fit!J755</f>
        <v>512868.43263384694</v>
      </c>
      <c r="E751">
        <f t="shared" si="24"/>
        <v>365788835857464.37</v>
      </c>
    </row>
    <row r="752" spans="1:5" x14ac:dyDescent="0.3">
      <c r="A752">
        <v>819.73356581507903</v>
      </c>
      <c r="B752">
        <v>517607.71237825701</v>
      </c>
      <c r="C752">
        <f t="shared" si="25"/>
        <v>521500.47817104135</v>
      </c>
      <c r="D752">
        <f>test_fit!J756</f>
        <v>512637.30814213777</v>
      </c>
      <c r="E752">
        <f t="shared" si="24"/>
        <v>365718829266080.19</v>
      </c>
    </row>
    <row r="753" spans="1:5" x14ac:dyDescent="0.3">
      <c r="A753">
        <v>819.89044286977401</v>
      </c>
      <c r="B753">
        <v>554864.09616773902</v>
      </c>
      <c r="C753">
        <f t="shared" si="25"/>
        <v>519889.55892937415</v>
      </c>
      <c r="D753">
        <f>test_fit!J757</f>
        <v>512385.74102065171</v>
      </c>
      <c r="E753">
        <f t="shared" si="24"/>
        <v>365648852974393.06</v>
      </c>
    </row>
    <row r="754" spans="1:5" x14ac:dyDescent="0.3">
      <c r="A754">
        <v>820.04731205547205</v>
      </c>
      <c r="B754">
        <v>554074.37531345</v>
      </c>
      <c r="C754">
        <f t="shared" si="25"/>
        <v>517739.73151251598</v>
      </c>
      <c r="D754">
        <f>test_fit!J758</f>
        <v>512113.85022163339</v>
      </c>
      <c r="E754">
        <f t="shared" si="24"/>
        <v>365578906963993.06</v>
      </c>
    </row>
    <row r="755" spans="1:5" x14ac:dyDescent="0.3">
      <c r="A755">
        <v>820.20417336994899</v>
      </c>
      <c r="B755">
        <v>531855.85307701095</v>
      </c>
      <c r="C755">
        <f t="shared" si="25"/>
        <v>515478.20162630465</v>
      </c>
      <c r="D755">
        <f>test_fit!J759</f>
        <v>511821.75906028546</v>
      </c>
      <c r="E755">
        <f t="shared" si="24"/>
        <v>365508991216483.75</v>
      </c>
    </row>
    <row r="756" spans="1:5" x14ac:dyDescent="0.3">
      <c r="A756">
        <v>820.361026810981</v>
      </c>
      <c r="B756">
        <v>502860.614973541</v>
      </c>
      <c r="C756">
        <f t="shared" si="25"/>
        <v>513178.03970795579</v>
      </c>
      <c r="D756">
        <f>test_fit!J760</f>
        <v>511509.59521608811</v>
      </c>
      <c r="E756">
        <f t="shared" si="24"/>
        <v>365439105713483.56</v>
      </c>
    </row>
    <row r="757" spans="1:5" x14ac:dyDescent="0.3">
      <c r="A757">
        <v>820.51787237634301</v>
      </c>
      <c r="B757">
        <v>495238.24558979302</v>
      </c>
      <c r="C757">
        <f t="shared" si="25"/>
        <v>511448.71521468752</v>
      </c>
      <c r="D757">
        <f>test_fit!J761</f>
        <v>511177.49073322793</v>
      </c>
      <c r="E757">
        <f t="shared" si="24"/>
        <v>365369250436626.5</v>
      </c>
    </row>
    <row r="758" spans="1:5" x14ac:dyDescent="0.3">
      <c r="A758">
        <v>820.67471006380902</v>
      </c>
      <c r="B758">
        <v>524804.64442275604</v>
      </c>
      <c r="C758">
        <f t="shared" si="25"/>
        <v>510194.89467744518</v>
      </c>
      <c r="D758">
        <f>test_fit!J762</f>
        <v>510825.5820201094</v>
      </c>
      <c r="E758">
        <f t="shared" si="24"/>
        <v>365299425367562</v>
      </c>
    </row>
    <row r="759" spans="1:5" x14ac:dyDescent="0.3">
      <c r="A759">
        <v>820.83153987115395</v>
      </c>
      <c r="B759">
        <v>563551.16988731804</v>
      </c>
      <c r="C759">
        <f t="shared" si="25"/>
        <v>509816.71727429534</v>
      </c>
      <c r="D759">
        <f>test_fit!J763</f>
        <v>510454.00984792423</v>
      </c>
      <c r="E759">
        <f t="shared" si="24"/>
        <v>365229630487954.19</v>
      </c>
    </row>
    <row r="760" spans="1:5" x14ac:dyDescent="0.3">
      <c r="A760">
        <v>820.98836179615398</v>
      </c>
      <c r="B760">
        <v>581637.25639005401</v>
      </c>
      <c r="C760">
        <f t="shared" si="25"/>
        <v>509853.41276056337</v>
      </c>
      <c r="D760">
        <f>test_fit!J764</f>
        <v>510062.91934826231</v>
      </c>
      <c r="E760">
        <f t="shared" si="24"/>
        <v>365159865779481.5</v>
      </c>
    </row>
    <row r="761" spans="1:5" x14ac:dyDescent="0.3">
      <c r="A761">
        <v>821.14517583658301</v>
      </c>
      <c r="B761">
        <v>583214.06794245704</v>
      </c>
      <c r="C761">
        <f t="shared" si="25"/>
        <v>509805.14966347115</v>
      </c>
      <c r="D761">
        <f>test_fit!J765</f>
        <v>509652.4600097434</v>
      </c>
      <c r="E761">
        <f t="shared" si="24"/>
        <v>365090131223838.44</v>
      </c>
    </row>
    <row r="762" spans="1:5" x14ac:dyDescent="0.3">
      <c r="A762">
        <v>821.301981990218</v>
      </c>
      <c r="B762">
        <v>550350.89221226703</v>
      </c>
      <c r="C762">
        <f t="shared" si="25"/>
        <v>509650.99920866935</v>
      </c>
      <c r="D762">
        <f>test_fit!J766</f>
        <v>509222.78567361343</v>
      </c>
      <c r="E762">
        <f t="shared" si="24"/>
        <v>365020426802733.12</v>
      </c>
    </row>
    <row r="763" spans="1:5" x14ac:dyDescent="0.3">
      <c r="A763">
        <v>821.45878025483205</v>
      </c>
      <c r="B763">
        <v>508769.28913764801</v>
      </c>
      <c r="C763">
        <f t="shared" si="25"/>
        <v>509086.96563367714</v>
      </c>
      <c r="D763">
        <f>test_fit!J767</f>
        <v>508774.05452833028</v>
      </c>
      <c r="E763">
        <f t="shared" si="24"/>
        <v>364950752497890.25</v>
      </c>
    </row>
    <row r="764" spans="1:5" x14ac:dyDescent="0.3">
      <c r="A764">
        <v>821.615570628201</v>
      </c>
      <c r="B764">
        <v>469696.52458169003</v>
      </c>
      <c r="C764">
        <f t="shared" si="25"/>
        <v>508142.34758945525</v>
      </c>
      <c r="D764">
        <f>test_fit!J768</f>
        <v>508306.42910304555</v>
      </c>
      <c r="E764">
        <f t="shared" si="24"/>
        <v>364881108291048.25</v>
      </c>
    </row>
    <row r="765" spans="1:5" x14ac:dyDescent="0.3">
      <c r="A765">
        <v>821.77235310809897</v>
      </c>
      <c r="B765">
        <v>445091.035629577</v>
      </c>
      <c r="C765">
        <f t="shared" si="25"/>
        <v>507344.8821123637</v>
      </c>
      <c r="D765">
        <f>test_fit!J769</f>
        <v>507820.07626001851</v>
      </c>
      <c r="E765">
        <f t="shared" si="24"/>
        <v>364811494163961.31</v>
      </c>
    </row>
    <row r="766" spans="1:5" x14ac:dyDescent="0.3">
      <c r="A766">
        <v>821.92912769230304</v>
      </c>
      <c r="B766">
        <v>442964.347671255</v>
      </c>
      <c r="C766">
        <f t="shared" si="25"/>
        <v>506615.22647255578</v>
      </c>
      <c r="D766">
        <f>test_fit!J770</f>
        <v>507315.16718587588</v>
      </c>
      <c r="E766">
        <f t="shared" si="24"/>
        <v>364741910098397.19</v>
      </c>
    </row>
    <row r="767" spans="1:5" x14ac:dyDescent="0.3">
      <c r="A767">
        <v>822.085894378587</v>
      </c>
      <c r="B767">
        <v>450545.941800081</v>
      </c>
      <c r="C767">
        <f t="shared" si="25"/>
        <v>506113.62316333922</v>
      </c>
      <c r="D767">
        <f>test_fit!J771</f>
        <v>506791.87738174869</v>
      </c>
      <c r="E767">
        <f t="shared" si="24"/>
        <v>364672356076139.87</v>
      </c>
    </row>
    <row r="768" spans="1:5" x14ac:dyDescent="0.3">
      <c r="A768">
        <v>822.24265316472497</v>
      </c>
      <c r="B768">
        <v>475066.51376498502</v>
      </c>
      <c r="C768">
        <f t="shared" si="25"/>
        <v>505882.5137815777</v>
      </c>
      <c r="D768">
        <f>test_fit!J772</f>
        <v>506250.38665219204</v>
      </c>
      <c r="E768">
        <f t="shared" si="24"/>
        <v>364602832078988.25</v>
      </c>
    </row>
    <row r="769" spans="1:5" x14ac:dyDescent="0.3">
      <c r="A769">
        <v>822.39940404849403</v>
      </c>
      <c r="B769">
        <v>543881.49727261404</v>
      </c>
      <c r="C769">
        <f t="shared" si="25"/>
        <v>505710.18897266255</v>
      </c>
      <c r="D769">
        <f>test_fit!J773</f>
        <v>505690.87909288524</v>
      </c>
      <c r="E769">
        <f t="shared" si="24"/>
        <v>364533338088754.62</v>
      </c>
    </row>
    <row r="770" spans="1:5" x14ac:dyDescent="0.3">
      <c r="A770">
        <v>822.55614702766798</v>
      </c>
      <c r="B770">
        <v>573259.90969007695</v>
      </c>
      <c r="C770">
        <f t="shared" si="25"/>
        <v>505435.15473623463</v>
      </c>
      <c r="D770">
        <f>test_fit!J774</f>
        <v>505113.54307711328</v>
      </c>
      <c r="E770">
        <f t="shared" si="24"/>
        <v>364463874087267.62</v>
      </c>
    </row>
    <row r="771" spans="1:5" x14ac:dyDescent="0.3">
      <c r="A771">
        <v>822.71288210002194</v>
      </c>
      <c r="B771">
        <v>611856.70170590398</v>
      </c>
      <c r="C771">
        <f t="shared" si="25"/>
        <v>505350.08759139088</v>
      </c>
      <c r="D771">
        <f>test_fit!J775</f>
        <v>504518.57124092587</v>
      </c>
      <c r="E771">
        <f t="shared" ref="E771:E834" si="26">299792000*1000000000/A771</f>
        <v>364394440056370.19</v>
      </c>
    </row>
    <row r="772" spans="1:5" x14ac:dyDescent="0.3">
      <c r="A772">
        <v>822.86960926333097</v>
      </c>
      <c r="B772">
        <v>614790.07949796005</v>
      </c>
      <c r="C772">
        <f t="shared" si="25"/>
        <v>505506.42628799536</v>
      </c>
      <c r="D772">
        <f>test_fit!J776</f>
        <v>503906.16046700079</v>
      </c>
      <c r="E772">
        <f t="shared" si="26"/>
        <v>364325035977919.94</v>
      </c>
    </row>
    <row r="773" spans="1:5" x14ac:dyDescent="0.3">
      <c r="A773">
        <v>823.02632851537101</v>
      </c>
      <c r="B773">
        <v>600390.74248821498</v>
      </c>
      <c r="C773">
        <f t="shared" si="25"/>
        <v>506333.36769054289</v>
      </c>
      <c r="D773">
        <f>test_fit!J777</f>
        <v>503276.51186714479</v>
      </c>
      <c r="E773">
        <f t="shared" si="26"/>
        <v>364255661833789.12</v>
      </c>
    </row>
    <row r="774" spans="1:5" x14ac:dyDescent="0.3">
      <c r="A774">
        <v>823.18303985391503</v>
      </c>
      <c r="B774">
        <v>557004.43018133997</v>
      </c>
      <c r="C774">
        <f t="shared" si="25"/>
        <v>507799.26624776749</v>
      </c>
      <c r="D774">
        <f>test_fit!J778</f>
        <v>502629.8307634294</v>
      </c>
      <c r="E774">
        <f t="shared" si="26"/>
        <v>364186317605865.81</v>
      </c>
    </row>
    <row r="775" spans="1:5" x14ac:dyDescent="0.3">
      <c r="A775">
        <v>823.33974327674105</v>
      </c>
      <c r="B775">
        <v>529412.88660690503</v>
      </c>
      <c r="C775">
        <f t="shared" si="25"/>
        <v>509538.6415923856</v>
      </c>
      <c r="D775">
        <f>test_fit!J779</f>
        <v>501966.3266678566</v>
      </c>
      <c r="E775">
        <f t="shared" si="26"/>
        <v>364117003276050.87</v>
      </c>
    </row>
    <row r="776" spans="1:5" x14ac:dyDescent="0.3">
      <c r="A776">
        <v>823.49643878162203</v>
      </c>
      <c r="B776">
        <v>489767.03932802699</v>
      </c>
      <c r="C776">
        <f t="shared" si="25"/>
        <v>511124.91041546187</v>
      </c>
      <c r="D776">
        <f>test_fit!J780</f>
        <v>501286.21326063975</v>
      </c>
      <c r="E776">
        <f t="shared" si="26"/>
        <v>364047718826262</v>
      </c>
    </row>
    <row r="777" spans="1:5" x14ac:dyDescent="0.3">
      <c r="A777">
        <v>823.65312636633303</v>
      </c>
      <c r="B777">
        <v>464591.94367352099</v>
      </c>
      <c r="C777">
        <f t="shared" si="25"/>
        <v>512174.43637349812</v>
      </c>
      <c r="D777">
        <f>test_fit!J781</f>
        <v>500589.70836692065</v>
      </c>
      <c r="E777">
        <f t="shared" si="26"/>
        <v>363978464238430.69</v>
      </c>
    </row>
    <row r="778" spans="1:5" x14ac:dyDescent="0.3">
      <c r="A778">
        <v>823.80980602864997</v>
      </c>
      <c r="B778">
        <v>457184.19634313497</v>
      </c>
      <c r="C778">
        <f t="shared" si="25"/>
        <v>512199.72166498622</v>
      </c>
      <c r="D778">
        <f>test_fit!J782</f>
        <v>499877.03393198969</v>
      </c>
      <c r="E778">
        <f t="shared" si="26"/>
        <v>363909239494502.94</v>
      </c>
    </row>
    <row r="779" spans="1:5" x14ac:dyDescent="0.3">
      <c r="A779">
        <v>823.966477766347</v>
      </c>
      <c r="B779">
        <v>456598.92241744802</v>
      </c>
      <c r="C779">
        <f t="shared" si="25"/>
        <v>511167.960806494</v>
      </c>
      <c r="D779">
        <f>test_fit!J783</f>
        <v>499148.4159949444</v>
      </c>
      <c r="E779">
        <f t="shared" si="26"/>
        <v>363840044576440.06</v>
      </c>
    </row>
    <row r="780" spans="1:5" x14ac:dyDescent="0.3">
      <c r="A780">
        <v>824.12314157720095</v>
      </c>
      <c r="B780">
        <v>480156.58935567999</v>
      </c>
      <c r="C780">
        <f t="shared" si="25"/>
        <v>509984.77705911582</v>
      </c>
      <c r="D780">
        <f>test_fit!J784</f>
        <v>498404.08466071001</v>
      </c>
      <c r="E780">
        <f t="shared" si="26"/>
        <v>363770879466216.94</v>
      </c>
    </row>
    <row r="781" spans="1:5" x14ac:dyDescent="0.3">
      <c r="A781">
        <v>824.27979745898494</v>
      </c>
      <c r="B781">
        <v>483589.03490855702</v>
      </c>
      <c r="C781">
        <f t="shared" si="25"/>
        <v>508937.46692672465</v>
      </c>
      <c r="D781">
        <f>test_fit!J785</f>
        <v>497644.27407046658</v>
      </c>
      <c r="E781">
        <f t="shared" si="26"/>
        <v>363701744145824.75</v>
      </c>
    </row>
    <row r="782" spans="1:5" x14ac:dyDescent="0.3">
      <c r="A782">
        <v>824.436445409474</v>
      </c>
      <c r="B782">
        <v>503502.26124386501</v>
      </c>
      <c r="C782">
        <f t="shared" si="25"/>
        <v>507961.93195322918</v>
      </c>
      <c r="D782">
        <f>test_fit!J786</f>
        <v>496869.22237033636</v>
      </c>
      <c r="E782">
        <f t="shared" si="26"/>
        <v>363632638597268.56</v>
      </c>
    </row>
    <row r="783" spans="1:5" x14ac:dyDescent="0.3">
      <c r="A783">
        <v>824.59308542644499</v>
      </c>
      <c r="B783">
        <v>537631.24838894897</v>
      </c>
      <c r="C783">
        <f t="shared" si="25"/>
        <v>506700.97422103147</v>
      </c>
      <c r="D783">
        <f>test_fit!J787</f>
        <v>496079.1716783758</v>
      </c>
      <c r="E783">
        <f t="shared" si="26"/>
        <v>363563562802567.19</v>
      </c>
    </row>
    <row r="784" spans="1:5" x14ac:dyDescent="0.3">
      <c r="A784">
        <v>824.74971750767202</v>
      </c>
      <c r="B784">
        <v>532768.78170821304</v>
      </c>
      <c r="C784">
        <f t="shared" si="25"/>
        <v>504865.38181844197</v>
      </c>
      <c r="D784">
        <f>test_fit!J788</f>
        <v>495274.3680498302</v>
      </c>
      <c r="E784">
        <f t="shared" si="26"/>
        <v>363494516743755.37</v>
      </c>
    </row>
    <row r="785" spans="1:5" x14ac:dyDescent="0.3">
      <c r="A785">
        <v>824.90634165092899</v>
      </c>
      <c r="B785">
        <v>518281.02244547597</v>
      </c>
      <c r="C785">
        <f t="shared" si="25"/>
        <v>503026.60973708733</v>
      </c>
      <c r="D785">
        <f>test_fit!J789</f>
        <v>494455.06144055375</v>
      </c>
      <c r="E785">
        <f t="shared" si="26"/>
        <v>363425500402882.5</v>
      </c>
    </row>
    <row r="786" spans="1:5" x14ac:dyDescent="0.3">
      <c r="A786">
        <v>825.062957853993</v>
      </c>
      <c r="B786">
        <v>499434.89706595102</v>
      </c>
      <c r="C786">
        <f t="shared" si="25"/>
        <v>501639.78328149504</v>
      </c>
      <c r="D786">
        <f>test_fit!J790</f>
        <v>493621.50566858443</v>
      </c>
      <c r="E786">
        <f t="shared" si="26"/>
        <v>363356513762011.12</v>
      </c>
    </row>
    <row r="787" spans="1:5" x14ac:dyDescent="0.3">
      <c r="A787">
        <v>825.21956611463702</v>
      </c>
      <c r="B787">
        <v>467431.43286660098</v>
      </c>
      <c r="C787">
        <f t="shared" si="25"/>
        <v>500869.25180414412</v>
      </c>
      <c r="D787">
        <f>test_fit!J791</f>
        <v>492773.95837389556</v>
      </c>
      <c r="E787">
        <f t="shared" si="26"/>
        <v>363287556803220.31</v>
      </c>
    </row>
    <row r="788" spans="1:5" x14ac:dyDescent="0.3">
      <c r="A788">
        <v>825.37616643063802</v>
      </c>
      <c r="B788">
        <v>458583.77937536302</v>
      </c>
      <c r="C788">
        <f t="shared" si="25"/>
        <v>500416.84237595537</v>
      </c>
      <c r="D788">
        <f>test_fit!J792</f>
        <v>491912.68097614922</v>
      </c>
      <c r="E788">
        <f t="shared" si="26"/>
        <v>363218629508601.81</v>
      </c>
    </row>
    <row r="789" spans="1:5" x14ac:dyDescent="0.3">
      <c r="A789">
        <v>825.53275879977002</v>
      </c>
      <c r="B789">
        <v>464210.82236026699</v>
      </c>
      <c r="C789">
        <f t="shared" si="25"/>
        <v>500231.4482730095</v>
      </c>
      <c r="D789">
        <f>test_fit!J793</f>
        <v>491037.93863057159</v>
      </c>
      <c r="E789">
        <f t="shared" si="26"/>
        <v>363149731860263.44</v>
      </c>
    </row>
    <row r="790" spans="1:5" x14ac:dyDescent="0.3">
      <c r="A790">
        <v>825.68934321980805</v>
      </c>
      <c r="B790">
        <v>482162.71661522798</v>
      </c>
      <c r="C790">
        <f t="shared" si="25"/>
        <v>499970.1140731168</v>
      </c>
      <c r="D790">
        <f>test_fit!J794</f>
        <v>490150.00018177141</v>
      </c>
      <c r="E790">
        <f t="shared" si="26"/>
        <v>363080863840326.81</v>
      </c>
    </row>
    <row r="791" spans="1:5" x14ac:dyDescent="0.3">
      <c r="A791">
        <v>825.84591968852806</v>
      </c>
      <c r="B791">
        <v>518382.047744354</v>
      </c>
      <c r="C791">
        <f t="shared" si="25"/>
        <v>499457.33538182045</v>
      </c>
      <c r="D791">
        <f>test_fit!J795</f>
        <v>489249.13811554544</v>
      </c>
      <c r="E791">
        <f t="shared" si="26"/>
        <v>363012025430927.94</v>
      </c>
    </row>
    <row r="792" spans="1:5" x14ac:dyDescent="0.3">
      <c r="A792">
        <v>826.00248820370405</v>
      </c>
      <c r="B792">
        <v>527641.19770865305</v>
      </c>
      <c r="C792">
        <f t="shared" si="25"/>
        <v>498550.07549431629</v>
      </c>
      <c r="D792">
        <f>test_fit!J796</f>
        <v>488335.62850862299</v>
      </c>
      <c r="E792">
        <f t="shared" si="26"/>
        <v>362943216614218</v>
      </c>
    </row>
    <row r="793" spans="1:5" x14ac:dyDescent="0.3">
      <c r="A793">
        <v>826.15904876311095</v>
      </c>
      <c r="B793">
        <v>511186.491606578</v>
      </c>
      <c r="C793">
        <f t="shared" si="25"/>
        <v>497004.7248445155</v>
      </c>
      <c r="D793">
        <f>test_fit!J797</f>
        <v>487409.75097626448</v>
      </c>
      <c r="E793">
        <f t="shared" si="26"/>
        <v>362874437372362.37</v>
      </c>
    </row>
    <row r="794" spans="1:5" x14ac:dyDescent="0.3">
      <c r="A794">
        <v>826.31560136452504</v>
      </c>
      <c r="B794">
        <v>473369.67405834398</v>
      </c>
      <c r="C794">
        <f t="shared" si="25"/>
        <v>495332.91784212069</v>
      </c>
      <c r="D794">
        <f>test_fit!J798</f>
        <v>486471.78861772007</v>
      </c>
      <c r="E794">
        <f t="shared" si="26"/>
        <v>362805687687540.37</v>
      </c>
    </row>
    <row r="795" spans="1:5" x14ac:dyDescent="0.3">
      <c r="A795">
        <v>826.47214600571999</v>
      </c>
      <c r="B795">
        <v>453188.50742774201</v>
      </c>
      <c r="C795">
        <f t="shared" si="25"/>
        <v>493546.8893310799</v>
      </c>
      <c r="D795">
        <f>test_fit!J799</f>
        <v>485522.02795952524</v>
      </c>
      <c r="E795">
        <f t="shared" si="26"/>
        <v>362736967541946.81</v>
      </c>
    </row>
    <row r="796" spans="1:5" x14ac:dyDescent="0.3">
      <c r="A796">
        <v>826.62868268447198</v>
      </c>
      <c r="B796">
        <v>449237.86518446403</v>
      </c>
      <c r="C796">
        <f t="shared" si="25"/>
        <v>491748.91859962122</v>
      </c>
      <c r="D796">
        <f>test_fit!J800</f>
        <v>484560.75889651279</v>
      </c>
      <c r="E796">
        <f t="shared" si="26"/>
        <v>362668276917789.94</v>
      </c>
    </row>
    <row r="797" spans="1:5" x14ac:dyDescent="0.3">
      <c r="A797">
        <v>826.78521139855502</v>
      </c>
      <c r="B797">
        <v>458757.83568997501</v>
      </c>
      <c r="C797">
        <f t="shared" si="25"/>
        <v>490057.82670341647</v>
      </c>
      <c r="D797">
        <f>test_fit!J801</f>
        <v>483588.27463062003</v>
      </c>
      <c r="E797">
        <f t="shared" si="26"/>
        <v>362599615797293.31</v>
      </c>
    </row>
    <row r="798" spans="1:5" x14ac:dyDescent="0.3">
      <c r="A798">
        <v>826.94173214574505</v>
      </c>
      <c r="B798">
        <v>461475.07158055698</v>
      </c>
      <c r="C798">
        <f t="shared" si="25"/>
        <v>488063.83428061579</v>
      </c>
      <c r="D798">
        <f>test_fit!J802</f>
        <v>482604.87160734076</v>
      </c>
      <c r="E798">
        <f t="shared" si="26"/>
        <v>362530984162694.19</v>
      </c>
    </row>
    <row r="799" spans="1:5" x14ac:dyDescent="0.3">
      <c r="A799">
        <v>827.09824492381699</v>
      </c>
      <c r="B799">
        <v>478101.234318748</v>
      </c>
      <c r="C799">
        <f t="shared" si="25"/>
        <v>485616.44079770445</v>
      </c>
      <c r="D799">
        <f>test_fit!J803</f>
        <v>481610.84944988444</v>
      </c>
      <c r="E799">
        <f t="shared" si="26"/>
        <v>362462381996244.56</v>
      </c>
    </row>
    <row r="800" spans="1:5" x14ac:dyDescent="0.3">
      <c r="A800">
        <v>827.254749730546</v>
      </c>
      <c r="B800">
        <v>478658.19767349301</v>
      </c>
      <c r="C800">
        <f t="shared" si="25"/>
        <v>482972.85599774279</v>
      </c>
      <c r="D800">
        <f>test_fit!J804</f>
        <v>480606.51089093921</v>
      </c>
      <c r="E800">
        <f t="shared" si="26"/>
        <v>362393809280210.81</v>
      </c>
    </row>
    <row r="801" spans="1:5" x14ac:dyDescent="0.3">
      <c r="A801">
        <v>827.41124656370596</v>
      </c>
      <c r="B801">
        <v>468233.36778418801</v>
      </c>
      <c r="C801">
        <f t="shared" si="25"/>
        <v>480326.53927412152</v>
      </c>
      <c r="D801">
        <f>test_fit!J805</f>
        <v>479592.16170204571</v>
      </c>
      <c r="E801">
        <f t="shared" si="26"/>
        <v>362325265996874.19</v>
      </c>
    </row>
    <row r="802" spans="1:5" x14ac:dyDescent="0.3">
      <c r="A802">
        <v>827.56773542107396</v>
      </c>
      <c r="B802">
        <v>476788.42789599602</v>
      </c>
      <c r="C802">
        <f t="shared" si="25"/>
        <v>478212.44114048668</v>
      </c>
      <c r="D802">
        <f>test_fit!J806</f>
        <v>478568.11062049697</v>
      </c>
      <c r="E802">
        <f t="shared" si="26"/>
        <v>362256752128528.94</v>
      </c>
    </row>
    <row r="803" spans="1:5" x14ac:dyDescent="0.3">
      <c r="A803">
        <v>827.724216300423</v>
      </c>
      <c r="B803">
        <v>486359.632537795</v>
      </c>
      <c r="C803">
        <f t="shared" si="25"/>
        <v>476725.53253246378</v>
      </c>
      <c r="D803">
        <f>test_fit!J807</f>
        <v>477534.66927384568</v>
      </c>
      <c r="E803">
        <f t="shared" si="26"/>
        <v>362188267657485.44</v>
      </c>
    </row>
    <row r="804" spans="1:5" x14ac:dyDescent="0.3">
      <c r="A804">
        <v>827.88068919953002</v>
      </c>
      <c r="B804">
        <v>497624.84176690399</v>
      </c>
      <c r="C804">
        <f t="shared" si="25"/>
        <v>475904.17936016322</v>
      </c>
      <c r="D804">
        <f>test_fit!J808</f>
        <v>476492.15210181085</v>
      </c>
      <c r="E804">
        <f t="shared" si="26"/>
        <v>362119812566066.75</v>
      </c>
    </row>
    <row r="805" spans="1:5" x14ac:dyDescent="0.3">
      <c r="A805">
        <v>828.03715411616804</v>
      </c>
      <c r="B805">
        <v>510445.639246076</v>
      </c>
      <c r="C805">
        <f t="shared" si="25"/>
        <v>475885.66882875853</v>
      </c>
      <c r="D805">
        <f>test_fit!J809</f>
        <v>475440.8762757635</v>
      </c>
      <c r="E805">
        <f t="shared" si="26"/>
        <v>362051386836611.94</v>
      </c>
    </row>
    <row r="806" spans="1:5" x14ac:dyDescent="0.3">
      <c r="A806">
        <v>828.19361104811401</v>
      </c>
      <c r="B806">
        <v>495371.757751233</v>
      </c>
      <c r="C806">
        <f t="shared" si="25"/>
        <v>476435.83839267818</v>
      </c>
      <c r="D806">
        <f>test_fit!J810</f>
        <v>474381.16161555063</v>
      </c>
      <c r="E806">
        <f t="shared" si="26"/>
        <v>361982990451472.5</v>
      </c>
    </row>
    <row r="807" spans="1:5" x14ac:dyDescent="0.3">
      <c r="A807">
        <v>828.35005999314205</v>
      </c>
      <c r="B807">
        <v>475279.87858612102</v>
      </c>
      <c r="C807">
        <f t="shared" si="25"/>
        <v>476977.44476829778</v>
      </c>
      <c r="D807">
        <f>test_fit!J811</f>
        <v>473313.33050383505</v>
      </c>
      <c r="E807">
        <f t="shared" si="26"/>
        <v>361914623393015.75</v>
      </c>
    </row>
    <row r="808" spans="1:5" x14ac:dyDescent="0.3">
      <c r="A808">
        <v>828.50650094902699</v>
      </c>
      <c r="B808">
        <v>465120.47299191199</v>
      </c>
      <c r="C808">
        <f t="shared" si="25"/>
        <v>476924.96720641694</v>
      </c>
      <c r="D808">
        <f>test_fit!J812</f>
        <v>472237.70779776189</v>
      </c>
      <c r="E808">
        <f t="shared" si="26"/>
        <v>361846285643622.75</v>
      </c>
    </row>
    <row r="809" spans="1:5" x14ac:dyDescent="0.3">
      <c r="A809">
        <v>828.66293391354395</v>
      </c>
      <c r="B809">
        <v>454392.76370046998</v>
      </c>
      <c r="C809">
        <f t="shared" si="25"/>
        <v>475508.42996632663</v>
      </c>
      <c r="D809">
        <f>test_fit!J813</f>
        <v>471154.62073801999</v>
      </c>
      <c r="E809">
        <f t="shared" si="26"/>
        <v>361777977185688.75</v>
      </c>
    </row>
    <row r="810" spans="1:5" x14ac:dyDescent="0.3">
      <c r="A810">
        <v>828.81935888446901</v>
      </c>
      <c r="B810">
        <v>460303.99802910403</v>
      </c>
      <c r="C810">
        <f t="shared" ref="C810:C873" si="27">AVERAGE(B771:B850)</f>
        <v>473537.05433805863</v>
      </c>
      <c r="D810">
        <f>test_fit!J814</f>
        <v>470064.39885524783</v>
      </c>
      <c r="E810">
        <f t="shared" si="26"/>
        <v>361709698001622.94</v>
      </c>
    </row>
    <row r="811" spans="1:5" x14ac:dyDescent="0.3">
      <c r="A811">
        <v>828.97577585957595</v>
      </c>
      <c r="B811">
        <v>481822.65786194999</v>
      </c>
      <c r="C811">
        <f t="shared" si="27"/>
        <v>471157.43421911373</v>
      </c>
      <c r="D811">
        <f>test_fit!J815</f>
        <v>468967.37387379672</v>
      </c>
      <c r="E811">
        <f t="shared" si="26"/>
        <v>361641448073849.56</v>
      </c>
    </row>
    <row r="812" spans="1:5" x14ac:dyDescent="0.3">
      <c r="A812">
        <v>829.13218483664104</v>
      </c>
      <c r="B812">
        <v>504549.42474521499</v>
      </c>
      <c r="C812">
        <f t="shared" si="27"/>
        <v>468948.65503341501</v>
      </c>
      <c r="D812">
        <f>test_fit!J816</f>
        <v>467863.87961275131</v>
      </c>
      <c r="E812">
        <f t="shared" si="26"/>
        <v>361573227384806.25</v>
      </c>
    </row>
    <row r="813" spans="1:5" x14ac:dyDescent="0.3">
      <c r="A813">
        <v>829.28858581343798</v>
      </c>
      <c r="B813">
        <v>532861.63626733702</v>
      </c>
      <c r="C813">
        <f t="shared" si="27"/>
        <v>467114.79333197942</v>
      </c>
      <c r="D813">
        <f>test_fit!J817</f>
        <v>466754.25188431848</v>
      </c>
      <c r="E813">
        <f t="shared" si="26"/>
        <v>361505035916945.69</v>
      </c>
    </row>
    <row r="814" spans="1:5" x14ac:dyDescent="0.3">
      <c r="A814">
        <v>829.44497878774303</v>
      </c>
      <c r="B814">
        <v>561201.76016128901</v>
      </c>
      <c r="C814">
        <f t="shared" si="27"/>
        <v>465766.96274672227</v>
      </c>
      <c r="D814">
        <f>test_fit!J818</f>
        <v>465638.82838942902</v>
      </c>
      <c r="E814">
        <f t="shared" si="26"/>
        <v>361436873652733.87</v>
      </c>
    </row>
    <row r="815" spans="1:5" x14ac:dyDescent="0.3">
      <c r="A815">
        <v>829.60136375732998</v>
      </c>
      <c r="B815">
        <v>565787.81483250798</v>
      </c>
      <c r="C815">
        <f t="shared" si="27"/>
        <v>464685.45675963629</v>
      </c>
      <c r="D815">
        <f>test_fit!J819</f>
        <v>464517.94861068798</v>
      </c>
      <c r="E815">
        <f t="shared" si="26"/>
        <v>361368740574651.87</v>
      </c>
    </row>
    <row r="816" spans="1:5" x14ac:dyDescent="0.3">
      <c r="A816">
        <v>829.757740719975</v>
      </c>
      <c r="B816">
        <v>549402.22377264104</v>
      </c>
      <c r="C816">
        <f t="shared" si="27"/>
        <v>463762.34770487266</v>
      </c>
      <c r="D816">
        <f>test_fit!J820</f>
        <v>463391.95370252</v>
      </c>
      <c r="E816">
        <f t="shared" si="26"/>
        <v>361300636665194.06</v>
      </c>
    </row>
    <row r="817" spans="1:5" x14ac:dyDescent="0.3">
      <c r="A817">
        <v>829.91410967345303</v>
      </c>
      <c r="B817">
        <v>538049.69595676695</v>
      </c>
      <c r="C817">
        <f t="shared" si="27"/>
        <v>462859.25952100643</v>
      </c>
      <c r="D817">
        <f>test_fit!J821</f>
        <v>462261.18637863756</v>
      </c>
      <c r="E817">
        <f t="shared" si="26"/>
        <v>361232561906869.37</v>
      </c>
    </row>
    <row r="818" spans="1:5" x14ac:dyDescent="0.3">
      <c r="A818">
        <v>830.07047061553806</v>
      </c>
      <c r="B818">
        <v>499687.67765483801</v>
      </c>
      <c r="C818">
        <f t="shared" si="27"/>
        <v>461810.55137815111</v>
      </c>
      <c r="D818">
        <f>test_fit!J822</f>
        <v>461125.9907967397</v>
      </c>
      <c r="E818">
        <f t="shared" si="26"/>
        <v>361164516282201.31</v>
      </c>
    </row>
    <row r="819" spans="1:5" x14ac:dyDescent="0.3">
      <c r="A819">
        <v>830.22682354400695</v>
      </c>
      <c r="B819">
        <v>486673.198161037</v>
      </c>
      <c r="C819">
        <f t="shared" si="27"/>
        <v>460601.4254914854</v>
      </c>
      <c r="D819">
        <f>test_fit!J823</f>
        <v>459986.71244044165</v>
      </c>
      <c r="E819">
        <f t="shared" si="26"/>
        <v>361096499773726.31</v>
      </c>
    </row>
    <row r="820" spans="1:5" x14ac:dyDescent="0.3">
      <c r="A820">
        <v>830.38316845663303</v>
      </c>
      <c r="B820">
        <v>496813.99358792702</v>
      </c>
      <c r="C820">
        <f t="shared" si="27"/>
        <v>459115.87918565841</v>
      </c>
      <c r="D820">
        <f>test_fit!J824</f>
        <v>458843.69799854129</v>
      </c>
      <c r="E820">
        <f t="shared" si="26"/>
        <v>361028512363996.37</v>
      </c>
    </row>
    <row r="821" spans="1:5" x14ac:dyDescent="0.3">
      <c r="A821">
        <v>830.53950535119202</v>
      </c>
      <c r="B821">
        <v>500311.77490263397</v>
      </c>
      <c r="C821">
        <f t="shared" si="27"/>
        <v>457705.2890835476</v>
      </c>
      <c r="D821">
        <f>test_fit!J825</f>
        <v>457697.29524145991</v>
      </c>
      <c r="E821">
        <f t="shared" si="26"/>
        <v>360960554035576.56</v>
      </c>
    </row>
    <row r="822" spans="1:5" x14ac:dyDescent="0.3">
      <c r="A822">
        <v>830.69583422545998</v>
      </c>
      <c r="B822">
        <v>500342.02721621498</v>
      </c>
      <c r="C822">
        <f t="shared" si="27"/>
        <v>455941.98198332841</v>
      </c>
      <c r="D822">
        <f>test_fit!J826</f>
        <v>456547.85289501521</v>
      </c>
      <c r="E822">
        <f t="shared" si="26"/>
        <v>360892624771046.06</v>
      </c>
    </row>
    <row r="823" spans="1:5" x14ac:dyDescent="0.3">
      <c r="A823">
        <v>830.85215507721</v>
      </c>
      <c r="B823">
        <v>478825.91857413802</v>
      </c>
      <c r="C823">
        <f t="shared" si="27"/>
        <v>453464.14028427162</v>
      </c>
      <c r="D823">
        <f>test_fit!J827</f>
        <v>455395.72051149054</v>
      </c>
      <c r="E823">
        <f t="shared" si="26"/>
        <v>360824724552999.12</v>
      </c>
    </row>
    <row r="824" spans="1:5" x14ac:dyDescent="0.3">
      <c r="A824">
        <v>831.00846790421895</v>
      </c>
      <c r="B824">
        <v>453803.372417445</v>
      </c>
      <c r="C824">
        <f t="shared" si="27"/>
        <v>450872.85569295508</v>
      </c>
      <c r="D824">
        <f>test_fit!J828</f>
        <v>454241.2483379292</v>
      </c>
      <c r="E824">
        <f t="shared" si="26"/>
        <v>360756853364042.56</v>
      </c>
    </row>
    <row r="825" spans="1:5" x14ac:dyDescent="0.3">
      <c r="A825">
        <v>831.16477270426003</v>
      </c>
      <c r="B825">
        <v>433064.303785784</v>
      </c>
      <c r="C825">
        <f t="shared" si="27"/>
        <v>448293.93972017069</v>
      </c>
      <c r="D825">
        <f>test_fit!J829</f>
        <v>453084.78718185198</v>
      </c>
      <c r="E825">
        <f t="shared" si="26"/>
        <v>360689011186798.87</v>
      </c>
    </row>
    <row r="826" spans="1:5" x14ac:dyDescent="0.3">
      <c r="A826">
        <v>831.32106947510999</v>
      </c>
      <c r="B826">
        <v>436085.15422838699</v>
      </c>
      <c r="C826">
        <f t="shared" si="27"/>
        <v>445941.35360270896</v>
      </c>
      <c r="D826">
        <f>test_fit!J830</f>
        <v>451926.68827420543</v>
      </c>
      <c r="E826">
        <f t="shared" si="26"/>
        <v>360621198003902.94</v>
      </c>
    </row>
    <row r="827" spans="1:5" x14ac:dyDescent="0.3">
      <c r="A827">
        <v>831.47735821454398</v>
      </c>
      <c r="B827">
        <v>438927.01140710298</v>
      </c>
      <c r="C827">
        <f t="shared" si="27"/>
        <v>444121.32951795106</v>
      </c>
      <c r="D827">
        <f>test_fit!J831</f>
        <v>450767.30312976672</v>
      </c>
      <c r="E827">
        <f t="shared" si="26"/>
        <v>360553413798004.37</v>
      </c>
    </row>
    <row r="828" spans="1:5" x14ac:dyDescent="0.3">
      <c r="A828">
        <v>831.63363892033499</v>
      </c>
      <c r="B828">
        <v>449056.84920798999</v>
      </c>
      <c r="C828">
        <f t="shared" si="27"/>
        <v>442656.88572935312</v>
      </c>
      <c r="D828">
        <f>test_fit!J832</f>
        <v>449606.983404906</v>
      </c>
      <c r="E828">
        <f t="shared" si="26"/>
        <v>360485658551767.75</v>
      </c>
    </row>
    <row r="829" spans="1:5" x14ac:dyDescent="0.3">
      <c r="A829">
        <v>831.78991159025998</v>
      </c>
      <c r="B829">
        <v>459368.61459708097</v>
      </c>
      <c r="C829">
        <f t="shared" si="27"/>
        <v>441355.31858661928</v>
      </c>
      <c r="D829">
        <f>test_fit!J833</f>
        <v>448446.08075272472</v>
      </c>
      <c r="E829">
        <f t="shared" si="26"/>
        <v>360417932247869.87</v>
      </c>
    </row>
    <row r="830" spans="1:5" x14ac:dyDescent="0.3">
      <c r="A830">
        <v>831.94617622209398</v>
      </c>
      <c r="B830">
        <v>461106.32362402801</v>
      </c>
      <c r="C830">
        <f t="shared" si="27"/>
        <v>440008.48875171749</v>
      </c>
      <c r="D830">
        <f>test_fit!J834</f>
        <v>447284.94667574193</v>
      </c>
      <c r="E830">
        <f t="shared" si="26"/>
        <v>360350234869002.37</v>
      </c>
    </row>
    <row r="831" spans="1:5" x14ac:dyDescent="0.3">
      <c r="A831">
        <v>832.10243281361102</v>
      </c>
      <c r="B831">
        <v>450242.97782143002</v>
      </c>
      <c r="C831">
        <f t="shared" si="27"/>
        <v>438229.69342522713</v>
      </c>
      <c r="D831">
        <f>test_fit!J835</f>
        <v>446123.93237603147</v>
      </c>
      <c r="E831">
        <f t="shared" si="26"/>
        <v>360282566397871.25</v>
      </c>
    </row>
    <row r="832" spans="1:5" x14ac:dyDescent="0.3">
      <c r="A832">
        <v>832.258681362586</v>
      </c>
      <c r="B832">
        <v>445026.92137793702</v>
      </c>
      <c r="C832">
        <f t="shared" si="27"/>
        <v>436375.45618250407</v>
      </c>
      <c r="D832">
        <f>test_fit!J836</f>
        <v>444963.38860289304</v>
      </c>
      <c r="E832">
        <f t="shared" si="26"/>
        <v>360214926817196.06</v>
      </c>
    </row>
    <row r="833" spans="1:5" x14ac:dyDescent="0.3">
      <c r="A833">
        <v>832.414921866795</v>
      </c>
      <c r="B833">
        <v>431236.044183672</v>
      </c>
      <c r="C833">
        <f t="shared" si="27"/>
        <v>434810.34765221999</v>
      </c>
      <c r="D833">
        <f>test_fit!J837</f>
        <v>443803.66549812659</v>
      </c>
      <c r="E833">
        <f t="shared" si="26"/>
        <v>360147316109709.81</v>
      </c>
    </row>
    <row r="834" spans="1:5" x14ac:dyDescent="0.3">
      <c r="A834">
        <v>832.57115432401304</v>
      </c>
      <c r="B834">
        <v>420329.81512186403</v>
      </c>
      <c r="C834">
        <f t="shared" si="27"/>
        <v>433801.74071133777</v>
      </c>
      <c r="D834">
        <f>test_fit!J838</f>
        <v>442645.11243896536</v>
      </c>
      <c r="E834">
        <f t="shared" si="26"/>
        <v>360079734258159.81</v>
      </c>
    </row>
    <row r="835" spans="1:5" x14ac:dyDescent="0.3">
      <c r="A835">
        <v>832.72737873201504</v>
      </c>
      <c r="B835">
        <v>388973.57219374803</v>
      </c>
      <c r="C835">
        <f t="shared" si="27"/>
        <v>433314.80769519613</v>
      </c>
      <c r="D835">
        <f>test_fit!J839</f>
        <v>441488.07787868433</v>
      </c>
      <c r="E835">
        <f t="shared" ref="E835:E898" si="28">299792000*1000000000/A835</f>
        <v>360012181245307.5</v>
      </c>
    </row>
    <row r="836" spans="1:5" x14ac:dyDescent="0.3">
      <c r="A836">
        <v>832.88359508857502</v>
      </c>
      <c r="B836">
        <v>359022.95645684801</v>
      </c>
      <c r="C836">
        <f t="shared" si="27"/>
        <v>432896.52366620349</v>
      </c>
      <c r="D836">
        <f>test_fit!J840</f>
        <v>440332.9091849745</v>
      </c>
      <c r="E836">
        <f t="shared" si="28"/>
        <v>359944657053928.25</v>
      </c>
    </row>
    <row r="837" spans="1:5" x14ac:dyDescent="0.3">
      <c r="A837">
        <v>833.03980339146995</v>
      </c>
      <c r="B837">
        <v>359950.89389340399</v>
      </c>
      <c r="C837">
        <f t="shared" si="27"/>
        <v>432212.96328479925</v>
      </c>
      <c r="D837">
        <f>test_fit!J841</f>
        <v>439179.95247610525</v>
      </c>
      <c r="E837">
        <f t="shared" si="28"/>
        <v>359877161666810.44</v>
      </c>
    </row>
    <row r="838" spans="1:5" x14ac:dyDescent="0.3">
      <c r="A838">
        <v>833.19600363847303</v>
      </c>
      <c r="B838">
        <v>365285.25059869798</v>
      </c>
      <c r="C838">
        <f t="shared" si="27"/>
        <v>431384.0221837709</v>
      </c>
      <c r="D838">
        <f>test_fit!J842</f>
        <v>438029.55245504988</v>
      </c>
      <c r="E838">
        <f t="shared" si="28"/>
        <v>359809695066757.56</v>
      </c>
    </row>
    <row r="839" spans="1:5" x14ac:dyDescent="0.3">
      <c r="A839">
        <v>833.35219582735999</v>
      </c>
      <c r="B839">
        <v>367759.69125441503</v>
      </c>
      <c r="C839">
        <f t="shared" si="27"/>
        <v>430301.32903042715</v>
      </c>
      <c r="D839">
        <f>test_fit!J843</f>
        <v>436882.05224147596</v>
      </c>
      <c r="E839">
        <f t="shared" si="28"/>
        <v>359742257236586.06</v>
      </c>
    </row>
    <row r="840" spans="1:5" x14ac:dyDescent="0.3">
      <c r="A840">
        <v>833.50837995590598</v>
      </c>
      <c r="B840">
        <v>370150.47239312797</v>
      </c>
      <c r="C840">
        <f t="shared" si="27"/>
        <v>429197.20493073808</v>
      </c>
      <c r="D840">
        <f>test_fit!J844</f>
        <v>435737.79320183996</v>
      </c>
      <c r="E840">
        <f t="shared" si="28"/>
        <v>359674848159126.5</v>
      </c>
    </row>
    <row r="841" spans="1:5" x14ac:dyDescent="0.3">
      <c r="A841">
        <v>833.66455602188603</v>
      </c>
      <c r="B841">
        <v>371508.73005275597</v>
      </c>
      <c r="C841">
        <f t="shared" si="27"/>
        <v>428105.49144290586</v>
      </c>
      <c r="D841">
        <f>test_fit!J845</f>
        <v>434597.11477757111</v>
      </c>
      <c r="E841">
        <f t="shared" si="28"/>
        <v>359607467817223.12</v>
      </c>
    </row>
    <row r="842" spans="1:5" x14ac:dyDescent="0.3">
      <c r="A842">
        <v>833.82072402307597</v>
      </c>
      <c r="B842">
        <v>381223.04152147198</v>
      </c>
      <c r="C842">
        <f t="shared" si="27"/>
        <v>426832.03645547369</v>
      </c>
      <c r="D842">
        <f>test_fit!J846</f>
        <v>433460.35431145428</v>
      </c>
      <c r="E842">
        <f t="shared" si="28"/>
        <v>359540116193733.81</v>
      </c>
    </row>
    <row r="843" spans="1:5" x14ac:dyDescent="0.3">
      <c r="A843">
        <v>833.97688395724902</v>
      </c>
      <c r="B843">
        <v>389816.60049582599</v>
      </c>
      <c r="C843">
        <f t="shared" si="27"/>
        <v>425435.8536149431</v>
      </c>
      <c r="D843">
        <f>test_fit!J847</f>
        <v>432327.84687233431</v>
      </c>
      <c r="E843">
        <f t="shared" si="28"/>
        <v>359472793271531.25</v>
      </c>
    </row>
    <row r="844" spans="1:5" x14ac:dyDescent="0.3">
      <c r="A844">
        <v>834.13303582218202</v>
      </c>
      <c r="B844">
        <v>403988.270797643</v>
      </c>
      <c r="C844">
        <f t="shared" si="27"/>
        <v>423765.35661239352</v>
      </c>
      <c r="D844">
        <f>test_fit!J848</f>
        <v>431199.92507813312</v>
      </c>
      <c r="E844">
        <f t="shared" si="28"/>
        <v>359405499033500.37</v>
      </c>
    </row>
    <row r="845" spans="1:5" x14ac:dyDescent="0.3">
      <c r="A845">
        <v>834.289179615649</v>
      </c>
      <c r="B845">
        <v>443610.19311720302</v>
      </c>
      <c r="C845">
        <f t="shared" si="27"/>
        <v>421935.10819845769</v>
      </c>
      <c r="D845">
        <f>test_fit!J849</f>
        <v>430076.9189174429</v>
      </c>
      <c r="E845">
        <f t="shared" si="28"/>
        <v>359338233462541.12</v>
      </c>
    </row>
    <row r="846" spans="1:5" x14ac:dyDescent="0.3">
      <c r="A846">
        <v>834.44531533542499</v>
      </c>
      <c r="B846">
        <v>486977.912784833</v>
      </c>
      <c r="C846">
        <f t="shared" si="27"/>
        <v>420232.06202208746</v>
      </c>
      <c r="D846">
        <f>test_fit!J850</f>
        <v>428959.15556962794</v>
      </c>
      <c r="E846">
        <f t="shared" si="28"/>
        <v>359270996541566.69</v>
      </c>
    </row>
    <row r="847" spans="1:5" x14ac:dyDescent="0.3">
      <c r="A847">
        <v>834.60144297928605</v>
      </c>
      <c r="B847">
        <v>493874.45184964401</v>
      </c>
      <c r="C847">
        <f t="shared" si="27"/>
        <v>418959.69274739636</v>
      </c>
      <c r="D847">
        <f>test_fit!J851</f>
        <v>427846.95922364551</v>
      </c>
      <c r="E847">
        <f t="shared" si="28"/>
        <v>359203788253503.56</v>
      </c>
    </row>
    <row r="848" spans="1:5" x14ac:dyDescent="0.3">
      <c r="A848">
        <v>834.75756254500698</v>
      </c>
      <c r="B848">
        <v>470868.30881452502</v>
      </c>
      <c r="C848">
        <f t="shared" si="27"/>
        <v>418010.99995035643</v>
      </c>
      <c r="D848">
        <f>test_fit!J852</f>
        <v>426740.65089568513</v>
      </c>
      <c r="E848">
        <f t="shared" si="28"/>
        <v>359136608581292.56</v>
      </c>
    </row>
    <row r="849" spans="1:5" x14ac:dyDescent="0.3">
      <c r="A849">
        <v>834.91367403036099</v>
      </c>
      <c r="B849">
        <v>430558.51806537801</v>
      </c>
      <c r="C849">
        <f t="shared" si="27"/>
        <v>417289.31960200204</v>
      </c>
      <c r="D849">
        <f>test_fit!J853</f>
        <v>425640.54824571294</v>
      </c>
      <c r="E849">
        <f t="shared" si="28"/>
        <v>359069457507888.75</v>
      </c>
    </row>
    <row r="850" spans="1:5" x14ac:dyDescent="0.3">
      <c r="A850">
        <v>835.06977743312598</v>
      </c>
      <c r="B850">
        <v>415549.85942864203</v>
      </c>
      <c r="C850">
        <f t="shared" si="27"/>
        <v>416723.81933665037</v>
      </c>
      <c r="D850">
        <f>test_fit!J854</f>
        <v>424546.96539300564</v>
      </c>
      <c r="E850">
        <f t="shared" si="28"/>
        <v>359002335016259.06</v>
      </c>
    </row>
    <row r="851" spans="1:5" x14ac:dyDescent="0.3">
      <c r="A851">
        <v>835.22587275107503</v>
      </c>
      <c r="B851">
        <v>421487.09219031199</v>
      </c>
      <c r="C851">
        <f t="shared" si="27"/>
        <v>415786.76856253517</v>
      </c>
      <c r="D851">
        <f>test_fit!J855</f>
        <v>423460.21273095673</v>
      </c>
      <c r="E851">
        <f t="shared" si="28"/>
        <v>358935241089386.06</v>
      </c>
    </row>
    <row r="852" spans="1:5" x14ac:dyDescent="0.3">
      <c r="A852">
        <v>835.38195998198296</v>
      </c>
      <c r="B852">
        <v>438087.74464205297</v>
      </c>
      <c r="C852">
        <f t="shared" si="27"/>
        <v>414438.26107845298</v>
      </c>
      <c r="D852">
        <f>test_fit!J856</f>
        <v>422380.59674106142</v>
      </c>
      <c r="E852">
        <f t="shared" si="28"/>
        <v>358868175710265.19</v>
      </c>
    </row>
    <row r="853" spans="1:5" x14ac:dyDescent="0.3">
      <c r="A853">
        <v>835.53803912362696</v>
      </c>
      <c r="B853">
        <v>453681.80637336703</v>
      </c>
      <c r="C853">
        <f t="shared" si="27"/>
        <v>412572.9731630226</v>
      </c>
      <c r="D853">
        <f>test_fit!J857</f>
        <v>421308.41980636353</v>
      </c>
      <c r="E853">
        <f t="shared" si="28"/>
        <v>358801138861904.62</v>
      </c>
    </row>
    <row r="854" spans="1:5" x14ac:dyDescent="0.3">
      <c r="A854">
        <v>835.69411017378002</v>
      </c>
      <c r="B854">
        <v>449177.98336077802</v>
      </c>
      <c r="C854">
        <f t="shared" si="27"/>
        <v>410270.82714550238</v>
      </c>
      <c r="D854">
        <f>test_fit!J858</f>
        <v>420243.98002451146</v>
      </c>
      <c r="E854">
        <f t="shared" si="28"/>
        <v>358734130527327.94</v>
      </c>
    </row>
    <row r="855" spans="1:5" x14ac:dyDescent="0.3">
      <c r="A855">
        <v>835.85017313021797</v>
      </c>
      <c r="B855">
        <v>442892.407640027</v>
      </c>
      <c r="C855">
        <f t="shared" si="27"/>
        <v>407728.83761025628</v>
      </c>
      <c r="D855">
        <f>test_fit!J859</f>
        <v>419187.57102041977</v>
      </c>
      <c r="E855">
        <f t="shared" si="28"/>
        <v>358667150689571.12</v>
      </c>
    </row>
    <row r="856" spans="1:5" x14ac:dyDescent="0.3">
      <c r="A856">
        <v>836.00622799071596</v>
      </c>
      <c r="B856">
        <v>415918.31494694302</v>
      </c>
      <c r="C856">
        <f t="shared" si="27"/>
        <v>405286.60115868086</v>
      </c>
      <c r="D856">
        <f>test_fit!J860</f>
        <v>418139.48175884539</v>
      </c>
      <c r="E856">
        <f t="shared" si="28"/>
        <v>358600199331684</v>
      </c>
    </row>
    <row r="857" spans="1:5" x14ac:dyDescent="0.3">
      <c r="A857">
        <v>836.16227475304902</v>
      </c>
      <c r="B857">
        <v>392344.88896422001</v>
      </c>
      <c r="C857">
        <f t="shared" si="27"/>
        <v>402918.23473303171</v>
      </c>
      <c r="D857">
        <f>test_fit!J861</f>
        <v>417099.99635692989</v>
      </c>
      <c r="E857">
        <f t="shared" si="28"/>
        <v>358533276436730.12</v>
      </c>
    </row>
    <row r="858" spans="1:5" x14ac:dyDescent="0.3">
      <c r="A858">
        <v>836.31831341499196</v>
      </c>
      <c r="B858">
        <v>373287.54491471499</v>
      </c>
      <c r="C858">
        <f t="shared" si="27"/>
        <v>400993.90132059448</v>
      </c>
      <c r="D858">
        <f>test_fit!J862</f>
        <v>416069.39389688888</v>
      </c>
      <c r="E858">
        <f t="shared" si="28"/>
        <v>358466381987786.69</v>
      </c>
    </row>
    <row r="859" spans="1:5" x14ac:dyDescent="0.3">
      <c r="A859">
        <v>836.47434397432005</v>
      </c>
      <c r="B859">
        <v>359868.85148418503</v>
      </c>
      <c r="C859">
        <f t="shared" si="27"/>
        <v>399189.19484476518</v>
      </c>
      <c r="D859">
        <f>test_fit!J863</f>
        <v>415047.94823899638</v>
      </c>
      <c r="E859">
        <f t="shared" si="28"/>
        <v>358399515967944.25</v>
      </c>
    </row>
    <row r="860" spans="1:5" x14ac:dyDescent="0.3">
      <c r="A860">
        <v>836.63036642880797</v>
      </c>
      <c r="B860">
        <v>361312.88488952501</v>
      </c>
      <c r="C860">
        <f t="shared" si="27"/>
        <v>397351.47282634932</v>
      </c>
      <c r="D860">
        <f>test_fit!J864</f>
        <v>414035.92783504049</v>
      </c>
      <c r="E860">
        <f t="shared" si="28"/>
        <v>358332678360307.19</v>
      </c>
    </row>
    <row r="861" spans="1:5" x14ac:dyDescent="0.3">
      <c r="A861">
        <v>836.786380776231</v>
      </c>
      <c r="B861">
        <v>370741.82673969201</v>
      </c>
      <c r="C861">
        <f t="shared" si="27"/>
        <v>395659.34292986017</v>
      </c>
      <c r="D861">
        <f>test_fit!J865</f>
        <v>413033.59554238606</v>
      </c>
      <c r="E861">
        <f t="shared" si="28"/>
        <v>358265869147993.19</v>
      </c>
    </row>
    <row r="862" spans="1:5" x14ac:dyDescent="0.3">
      <c r="A862">
        <v>836.94238701436495</v>
      </c>
      <c r="B862">
        <v>362437.69322632102</v>
      </c>
      <c r="C862">
        <f t="shared" si="27"/>
        <v>394241.31994977698</v>
      </c>
      <c r="D862">
        <f>test_fit!J866</f>
        <v>412041.20843883435</v>
      </c>
      <c r="E862">
        <f t="shared" si="28"/>
        <v>358199088314133.25</v>
      </c>
    </row>
    <row r="863" spans="1:5" x14ac:dyDescent="0.3">
      <c r="A863">
        <v>837.09838514098396</v>
      </c>
      <c r="B863">
        <v>339403.91246440302</v>
      </c>
      <c r="C863">
        <f t="shared" si="27"/>
        <v>393367.82673471083</v>
      </c>
      <c r="D863">
        <f>test_fit!J867</f>
        <v>411059.01763845433</v>
      </c>
      <c r="E863">
        <f t="shared" si="28"/>
        <v>358132335841872.5</v>
      </c>
    </row>
    <row r="864" spans="1:5" x14ac:dyDescent="0.3">
      <c r="A864">
        <v>837.25437515386295</v>
      </c>
      <c r="B864">
        <v>325466.01440288499</v>
      </c>
      <c r="C864">
        <f t="shared" si="27"/>
        <v>392865.99173044006</v>
      </c>
      <c r="D864">
        <f>test_fit!J868</f>
        <v>410087.26810851402</v>
      </c>
      <c r="E864">
        <f t="shared" si="28"/>
        <v>358065611714369.31</v>
      </c>
    </row>
    <row r="865" spans="1:5" x14ac:dyDescent="0.3">
      <c r="A865">
        <v>837.41035705077798</v>
      </c>
      <c r="B865">
        <v>311967.744622731</v>
      </c>
      <c r="C865">
        <f t="shared" si="27"/>
        <v>392549.86437359639</v>
      </c>
      <c r="D865">
        <f>test_fit!J869</f>
        <v>409126.19848773128</v>
      </c>
      <c r="E865">
        <f t="shared" si="28"/>
        <v>357998915914795.06</v>
      </c>
    </row>
    <row r="866" spans="1:5" x14ac:dyDescent="0.3">
      <c r="A866">
        <v>837.56633082950202</v>
      </c>
      <c r="B866">
        <v>311228.00766901998</v>
      </c>
      <c r="C866">
        <f t="shared" si="27"/>
        <v>392155.56762898271</v>
      </c>
      <c r="D866">
        <f>test_fit!J870</f>
        <v>408176.04090603674</v>
      </c>
      <c r="E866">
        <f t="shared" si="28"/>
        <v>357932248426335.94</v>
      </c>
    </row>
    <row r="867" spans="1:5" x14ac:dyDescent="0.3">
      <c r="A867">
        <v>837.72229648781297</v>
      </c>
      <c r="B867">
        <v>321829.50608596898</v>
      </c>
      <c r="C867">
        <f t="shared" si="27"/>
        <v>391649.33279650909</v>
      </c>
      <c r="D867">
        <f>test_fit!J871</f>
        <v>407237.02080592641</v>
      </c>
      <c r="E867">
        <f t="shared" si="28"/>
        <v>357865609232189.44</v>
      </c>
    </row>
    <row r="868" spans="1:5" x14ac:dyDescent="0.3">
      <c r="A868">
        <v>837.87825402348403</v>
      </c>
      <c r="B868">
        <v>341428.27628752601</v>
      </c>
      <c r="C868">
        <f t="shared" si="27"/>
        <v>391131.44099010591</v>
      </c>
      <c r="D868">
        <f>test_fit!J872</f>
        <v>406309.35676576954</v>
      </c>
      <c r="E868">
        <f t="shared" si="28"/>
        <v>357798998315568.44</v>
      </c>
    </row>
    <row r="869" spans="1:5" x14ac:dyDescent="0.3">
      <c r="A869">
        <v>838.03420343429104</v>
      </c>
      <c r="B869">
        <v>360085.45094156201</v>
      </c>
      <c r="C869">
        <f t="shared" si="27"/>
        <v>390294.31900577602</v>
      </c>
      <c r="D869">
        <f>test_fit!J873</f>
        <v>405393.26032504597</v>
      </c>
      <c r="E869">
        <f t="shared" si="28"/>
        <v>357732415659698.31</v>
      </c>
    </row>
    <row r="870" spans="1:5" x14ac:dyDescent="0.3">
      <c r="A870">
        <v>838.19014471800801</v>
      </c>
      <c r="B870">
        <v>374416.32982308202</v>
      </c>
      <c r="C870">
        <f t="shared" si="27"/>
        <v>389403.09991438914</v>
      </c>
      <c r="D870">
        <f>test_fit!J874</f>
        <v>404488.9358118755</v>
      </c>
      <c r="E870">
        <f t="shared" si="28"/>
        <v>357665861247818.56</v>
      </c>
    </row>
    <row r="871" spans="1:5" x14ac:dyDescent="0.3">
      <c r="A871">
        <v>838.34607787241202</v>
      </c>
      <c r="B871">
        <v>376078.42162511998</v>
      </c>
      <c r="C871">
        <f t="shared" si="27"/>
        <v>388592.524302089</v>
      </c>
      <c r="D871">
        <f>test_fit!J875</f>
        <v>403596.58017290221</v>
      </c>
      <c r="E871">
        <f t="shared" si="28"/>
        <v>357599335063180.62</v>
      </c>
    </row>
    <row r="872" spans="1:5" x14ac:dyDescent="0.3">
      <c r="A872">
        <v>838.50200289527595</v>
      </c>
      <c r="B872">
        <v>379302.21829081001</v>
      </c>
      <c r="C872">
        <f t="shared" si="27"/>
        <v>387848.12341416429</v>
      </c>
      <c r="D872">
        <f>test_fit!J876</f>
        <v>402716.38280584925</v>
      </c>
      <c r="E872">
        <f t="shared" si="28"/>
        <v>357532837089051.37</v>
      </c>
    </row>
    <row r="873" spans="1:5" x14ac:dyDescent="0.3">
      <c r="A873">
        <v>838.65791978437505</v>
      </c>
      <c r="B873">
        <v>385977.80918384</v>
      </c>
      <c r="C873">
        <f t="shared" si="27"/>
        <v>387025.97791874589</v>
      </c>
      <c r="D873">
        <f>test_fit!J877</f>
        <v>401848.52539478731</v>
      </c>
      <c r="E873">
        <f t="shared" si="28"/>
        <v>357466367308709.94</v>
      </c>
    </row>
    <row r="874" spans="1:5" x14ac:dyDescent="0.3">
      <c r="A874">
        <v>838.81382853748596</v>
      </c>
      <c r="B874">
        <v>392681.11878778401</v>
      </c>
      <c r="C874">
        <f t="shared" ref="C874:C937" si="29">AVERAGE(B835:B914)</f>
        <v>386067.36425559828</v>
      </c>
      <c r="D874">
        <f>test_fit!J878</f>
        <v>400993.18174843304</v>
      </c>
      <c r="E874">
        <f t="shared" si="28"/>
        <v>357399925705448.12</v>
      </c>
    </row>
    <row r="875" spans="1:5" x14ac:dyDescent="0.3">
      <c r="A875">
        <v>838.96972915238302</v>
      </c>
      <c r="B875">
        <v>414233.86613640899</v>
      </c>
      <c r="C875">
        <f t="shared" si="29"/>
        <v>385347.13584641169</v>
      </c>
      <c r="D875">
        <f>test_fit!J879</f>
        <v>400150.51764164341</v>
      </c>
      <c r="E875">
        <f t="shared" si="28"/>
        <v>357333512262572.25</v>
      </c>
    </row>
    <row r="876" spans="1:5" x14ac:dyDescent="0.3">
      <c r="A876">
        <v>839.12562162684003</v>
      </c>
      <c r="B876">
        <v>415775.14286505501</v>
      </c>
      <c r="C876">
        <f t="shared" si="29"/>
        <v>384940.32515148766</v>
      </c>
      <c r="D876">
        <f>test_fit!J880</f>
        <v>399320.6906602555</v>
      </c>
      <c r="E876">
        <f t="shared" si="28"/>
        <v>357267126963402.12</v>
      </c>
    </row>
    <row r="877" spans="1:5" x14ac:dyDescent="0.3">
      <c r="A877">
        <v>839.28150595863406</v>
      </c>
      <c r="B877">
        <v>404073.00517763803</v>
      </c>
      <c r="C877">
        <f t="shared" si="29"/>
        <v>384554.38507764897</v>
      </c>
      <c r="D877">
        <f>test_fit!J881</f>
        <v>398503.8500494883</v>
      </c>
      <c r="E877">
        <f t="shared" si="28"/>
        <v>357200769791269.5</v>
      </c>
    </row>
    <row r="878" spans="1:5" x14ac:dyDescent="0.3">
      <c r="A878">
        <v>839.437382145539</v>
      </c>
      <c r="B878">
        <v>395159.78349828097</v>
      </c>
      <c r="C878">
        <f t="shared" si="29"/>
        <v>384252.96029600815</v>
      </c>
      <c r="D878">
        <f>test_fit!J882</f>
        <v>397700.13656616723</v>
      </c>
      <c r="E878">
        <f t="shared" si="28"/>
        <v>357134440729520.69</v>
      </c>
    </row>
    <row r="879" spans="1:5" x14ac:dyDescent="0.3">
      <c r="A879">
        <v>839.59325018533002</v>
      </c>
      <c r="B879">
        <v>391485.78205125598</v>
      </c>
      <c r="C879">
        <f t="shared" si="29"/>
        <v>383996.4238552326</v>
      </c>
      <c r="D879">
        <f>test_fit!J883</f>
        <v>396909.68233485526</v>
      </c>
      <c r="E879">
        <f t="shared" si="28"/>
        <v>357068139761514.94</v>
      </c>
    </row>
    <row r="880" spans="1:5" x14ac:dyDescent="0.3">
      <c r="A880">
        <v>839.74911007578203</v>
      </c>
      <c r="B880">
        <v>390328.26969836798</v>
      </c>
      <c r="C880">
        <f t="shared" si="29"/>
        <v>384035.04383122519</v>
      </c>
      <c r="D880">
        <f>test_fit!J884</f>
        <v>396132.61070817453</v>
      </c>
      <c r="E880">
        <f t="shared" si="28"/>
        <v>357001866870624.81</v>
      </c>
    </row>
    <row r="881" spans="1:5" x14ac:dyDescent="0.3">
      <c r="A881">
        <v>839.90496181467097</v>
      </c>
      <c r="B881">
        <v>380896.28875760903</v>
      </c>
      <c r="C881">
        <f t="shared" si="29"/>
        <v>384225.12088240817</v>
      </c>
      <c r="D881">
        <f>test_fit!J885</f>
        <v>395369.03613147046</v>
      </c>
      <c r="E881">
        <f t="shared" si="28"/>
        <v>356935622040235.69</v>
      </c>
    </row>
    <row r="882" spans="1:5" x14ac:dyDescent="0.3">
      <c r="A882">
        <v>840.06080539977097</v>
      </c>
      <c r="B882">
        <v>374912.02890142897</v>
      </c>
      <c r="C882">
        <f t="shared" si="29"/>
        <v>384636.31241860928</v>
      </c>
      <c r="D882">
        <f>test_fit!J886</f>
        <v>394619.06401204574</v>
      </c>
      <c r="E882">
        <f t="shared" si="28"/>
        <v>356869405253747.06</v>
      </c>
    </row>
    <row r="883" spans="1:5" x14ac:dyDescent="0.3">
      <c r="A883">
        <v>840.21664082885695</v>
      </c>
      <c r="B883">
        <v>374665.00529534201</v>
      </c>
      <c r="C883">
        <f t="shared" si="29"/>
        <v>385023.91164409224</v>
      </c>
      <c r="D883">
        <f>test_fit!J887</f>
        <v>393882.79059310869</v>
      </c>
      <c r="E883">
        <f t="shared" si="28"/>
        <v>356803216494571.19</v>
      </c>
    </row>
    <row r="884" spans="1:5" x14ac:dyDescent="0.3">
      <c r="A884">
        <v>840.37246809970497</v>
      </c>
      <c r="B884">
        <v>363985.08156294201</v>
      </c>
      <c r="C884">
        <f t="shared" si="29"/>
        <v>385221.90927115327</v>
      </c>
      <c r="D884">
        <f>test_fit!J888</f>
        <v>393160.30283267301</v>
      </c>
      <c r="E884">
        <f t="shared" si="28"/>
        <v>356737055746133.19</v>
      </c>
    </row>
    <row r="885" spans="1:5" x14ac:dyDescent="0.3">
      <c r="A885">
        <v>840.52828721008905</v>
      </c>
      <c r="B885">
        <v>364025.766131201</v>
      </c>
      <c r="C885">
        <f t="shared" si="29"/>
        <v>384835.26009370072</v>
      </c>
      <c r="D885">
        <f>test_fit!J889</f>
        <v>392451.67828759557</v>
      </c>
      <c r="E885">
        <f t="shared" si="28"/>
        <v>356670922991872.31</v>
      </c>
    </row>
    <row r="886" spans="1:5" x14ac:dyDescent="0.3">
      <c r="A886">
        <v>840.684098157785</v>
      </c>
      <c r="B886">
        <v>359128.06364162202</v>
      </c>
      <c r="C886">
        <f t="shared" si="29"/>
        <v>383804.5794846582</v>
      </c>
      <c r="D886">
        <f>test_fit!J890</f>
        <v>391756.98500289966</v>
      </c>
      <c r="E886">
        <f t="shared" si="28"/>
        <v>356604818215240.12</v>
      </c>
    </row>
    <row r="887" spans="1:5" x14ac:dyDescent="0.3">
      <c r="A887">
        <v>840.83990094056799</v>
      </c>
      <c r="B887">
        <v>373490.33661083202</v>
      </c>
      <c r="C887">
        <f t="shared" si="29"/>
        <v>382381.65905308852</v>
      </c>
      <c r="D887">
        <f>test_fit!J891</f>
        <v>391076.28140662704</v>
      </c>
      <c r="E887">
        <f t="shared" si="28"/>
        <v>356538741399701.75</v>
      </c>
    </row>
    <row r="888" spans="1:5" x14ac:dyDescent="0.3">
      <c r="A888">
        <v>840.99569555621201</v>
      </c>
      <c r="B888">
        <v>389225.049228716</v>
      </c>
      <c r="C888">
        <f t="shared" si="29"/>
        <v>381025.78404944029</v>
      </c>
      <c r="D888">
        <f>test_fit!J892</f>
        <v>390409.61621036736</v>
      </c>
      <c r="E888">
        <f t="shared" si="28"/>
        <v>356472692528735.94</v>
      </c>
    </row>
    <row r="889" spans="1:5" x14ac:dyDescent="0.3">
      <c r="A889">
        <v>841.15148200249303</v>
      </c>
      <c r="B889">
        <v>396658.33583211602</v>
      </c>
      <c r="C889">
        <f t="shared" si="29"/>
        <v>380018.21776398167</v>
      </c>
      <c r="D889">
        <f>test_fit!J893</f>
        <v>389757.02831563883</v>
      </c>
      <c r="E889">
        <f t="shared" si="28"/>
        <v>356406671585833.87</v>
      </c>
    </row>
    <row r="890" spans="1:5" x14ac:dyDescent="0.3">
      <c r="A890">
        <v>841.30726027718504</v>
      </c>
      <c r="B890">
        <v>415063.97680097597</v>
      </c>
      <c r="C890">
        <f t="shared" si="29"/>
        <v>379322.91753005632</v>
      </c>
      <c r="D890">
        <f>test_fit!J894</f>
        <v>389118.54672634357</v>
      </c>
      <c r="E890">
        <f t="shared" si="28"/>
        <v>356340678554500.62</v>
      </c>
    </row>
    <row r="891" spans="1:5" x14ac:dyDescent="0.3">
      <c r="A891">
        <v>841.46303037806501</v>
      </c>
      <c r="B891">
        <v>406858.59593273298</v>
      </c>
      <c r="C891">
        <f t="shared" si="29"/>
        <v>378620.11273335735</v>
      </c>
      <c r="D891">
        <f>test_fit!J895</f>
        <v>388494.19046740874</v>
      </c>
      <c r="E891">
        <f t="shared" si="28"/>
        <v>356274713418253.19</v>
      </c>
    </row>
    <row r="892" spans="1:5" x14ac:dyDescent="0.3">
      <c r="A892">
        <v>841.61879230290697</v>
      </c>
      <c r="B892">
        <v>396668.82601863402</v>
      </c>
      <c r="C892">
        <f t="shared" si="29"/>
        <v>377732.91011834901</v>
      </c>
      <c r="D892">
        <f>test_fit!J896</f>
        <v>387883.96850986133</v>
      </c>
      <c r="E892">
        <f t="shared" si="28"/>
        <v>356208776160622.94</v>
      </c>
    </row>
    <row r="893" spans="1:5" x14ac:dyDescent="0.3">
      <c r="A893">
        <v>841.77454604948502</v>
      </c>
      <c r="B893">
        <v>383638.60303290701</v>
      </c>
      <c r="C893">
        <f t="shared" si="29"/>
        <v>376724.39405911631</v>
      </c>
      <c r="D893">
        <f>test_fit!J897</f>
        <v>387287.87970242708</v>
      </c>
      <c r="E893">
        <f t="shared" si="28"/>
        <v>356142866765154.31</v>
      </c>
    </row>
    <row r="894" spans="1:5" x14ac:dyDescent="0.3">
      <c r="A894">
        <v>841.93029161557502</v>
      </c>
      <c r="B894">
        <v>377030.07875966898</v>
      </c>
      <c r="C894">
        <f t="shared" si="29"/>
        <v>375810.12438614818</v>
      </c>
      <c r="D894">
        <f>test_fit!J898</f>
        <v>386705.91270985862</v>
      </c>
      <c r="E894">
        <f t="shared" si="28"/>
        <v>356076985215404.12</v>
      </c>
    </row>
    <row r="895" spans="1:5" x14ac:dyDescent="0.3">
      <c r="A895">
        <v>842.086028998953</v>
      </c>
      <c r="B895">
        <v>362428.65201281803</v>
      </c>
      <c r="C895">
        <f t="shared" si="29"/>
        <v>374979.32728071872</v>
      </c>
      <c r="D895">
        <f>test_fit!J899</f>
        <v>386138.04595815658</v>
      </c>
      <c r="E895">
        <f t="shared" si="28"/>
        <v>356011131494942.25</v>
      </c>
    </row>
    <row r="896" spans="1:5" x14ac:dyDescent="0.3">
      <c r="A896">
        <v>842.24175819739196</v>
      </c>
      <c r="B896">
        <v>354023.30764660699</v>
      </c>
      <c r="C896">
        <f t="shared" si="29"/>
        <v>374475.00739783962</v>
      </c>
      <c r="D896">
        <f>test_fit!J900</f>
        <v>385584.2475868325</v>
      </c>
      <c r="E896">
        <f t="shared" si="28"/>
        <v>355945305587352.81</v>
      </c>
    </row>
    <row r="897" spans="1:5" x14ac:dyDescent="0.3">
      <c r="A897">
        <v>842.39747920866898</v>
      </c>
      <c r="B897">
        <v>348580.38190483197</v>
      </c>
      <c r="C897">
        <f t="shared" si="29"/>
        <v>374158.16144577198</v>
      </c>
      <c r="D897">
        <f>test_fit!J901</f>
        <v>385044.47540831839</v>
      </c>
      <c r="E897">
        <f t="shared" si="28"/>
        <v>355879507476231.37</v>
      </c>
    </row>
    <row r="898" spans="1:5" x14ac:dyDescent="0.3">
      <c r="A898">
        <v>842.55319203055797</v>
      </c>
      <c r="B898">
        <v>345741.00465986098</v>
      </c>
      <c r="C898">
        <f t="shared" si="29"/>
        <v>373947.72369278077</v>
      </c>
      <c r="D898">
        <f>test_fit!J902</f>
        <v>384518.67687475611</v>
      </c>
      <c r="E898">
        <f t="shared" si="28"/>
        <v>355813737145187.94</v>
      </c>
    </row>
    <row r="899" spans="1:5" x14ac:dyDescent="0.3">
      <c r="A899">
        <v>842.70889666083394</v>
      </c>
      <c r="B899">
        <v>342296.68009469297</v>
      </c>
      <c r="C899">
        <f t="shared" si="29"/>
        <v>373750.33067471971</v>
      </c>
      <c r="D899">
        <f>test_fit!J903</f>
        <v>384006.78905221162</v>
      </c>
      <c r="E899">
        <f t="shared" ref="E899:E962" si="30">299792000*1000000000/A899</f>
        <v>355747994577844.87</v>
      </c>
    </row>
    <row r="900" spans="1:5" x14ac:dyDescent="0.3">
      <c r="A900">
        <v>842.86459309727297</v>
      </c>
      <c r="B900">
        <v>349796.23211465299</v>
      </c>
      <c r="C900">
        <f t="shared" si="29"/>
        <v>373585.68885547633</v>
      </c>
      <c r="D900">
        <f>test_fit!J904</f>
        <v>383508.73860250291</v>
      </c>
      <c r="E900">
        <f t="shared" si="30"/>
        <v>355682279757837.37</v>
      </c>
    </row>
    <row r="901" spans="1:5" x14ac:dyDescent="0.3">
      <c r="A901">
        <v>843.02028133764895</v>
      </c>
      <c r="B901">
        <v>364941.38318350201</v>
      </c>
      <c r="C901">
        <f t="shared" si="29"/>
        <v>373608.87706256914</v>
      </c>
      <c r="D901">
        <f>test_fit!J905</f>
        <v>383024.44177276222</v>
      </c>
      <c r="E901">
        <f t="shared" si="30"/>
        <v>355616592668814.37</v>
      </c>
    </row>
    <row r="902" spans="1:5" x14ac:dyDescent="0.3">
      <c r="A902">
        <v>843.17596137973806</v>
      </c>
      <c r="B902">
        <v>386900.188809568</v>
      </c>
      <c r="C902">
        <f t="shared" si="29"/>
        <v>374151.16245927516</v>
      </c>
      <c r="D902">
        <f>test_fit!J906</f>
        <v>382553.80439281528</v>
      </c>
      <c r="E902">
        <f t="shared" si="30"/>
        <v>355550933294436.94</v>
      </c>
    </row>
    <row r="903" spans="1:5" x14ac:dyDescent="0.3">
      <c r="A903">
        <v>843.33163322131395</v>
      </c>
      <c r="B903">
        <v>408946.46136884298</v>
      </c>
      <c r="C903">
        <f t="shared" si="29"/>
        <v>375261.81480784877</v>
      </c>
      <c r="D903">
        <f>test_fit!J907</f>
        <v>382096.72188054706</v>
      </c>
      <c r="E903">
        <f t="shared" si="30"/>
        <v>355485301618380.25</v>
      </c>
    </row>
    <row r="904" spans="1:5" x14ac:dyDescent="0.3">
      <c r="A904">
        <v>843.48729686015201</v>
      </c>
      <c r="B904">
        <v>413656.57207578601</v>
      </c>
      <c r="C904">
        <f t="shared" si="29"/>
        <v>376614.90063533897</v>
      </c>
      <c r="D904">
        <f>test_fit!J908</f>
        <v>381653.07925529924</v>
      </c>
      <c r="E904">
        <f t="shared" si="30"/>
        <v>355419697624331.56</v>
      </c>
    </row>
    <row r="905" spans="1:5" x14ac:dyDescent="0.3">
      <c r="A905">
        <v>843.64295229402796</v>
      </c>
      <c r="B905">
        <v>407774.11523829401</v>
      </c>
      <c r="C905">
        <f t="shared" si="29"/>
        <v>377997.72400908044</v>
      </c>
      <c r="D905">
        <f>test_fit!J909</f>
        <v>381222.75115944608</v>
      </c>
      <c r="E905">
        <f t="shared" si="30"/>
        <v>355354121295991.06</v>
      </c>
    </row>
    <row r="906" spans="1:5" x14ac:dyDescent="0.3">
      <c r="A906">
        <v>843.79859952071695</v>
      </c>
      <c r="B906">
        <v>404541.41465928999</v>
      </c>
      <c r="C906">
        <f t="shared" si="29"/>
        <v>379492.73203062295</v>
      </c>
      <c r="D906">
        <f>test_fit!J910</f>
        <v>380805.60188821802</v>
      </c>
      <c r="E906">
        <f t="shared" si="30"/>
        <v>355288572617072.12</v>
      </c>
    </row>
    <row r="907" spans="1:5" x14ac:dyDescent="0.3">
      <c r="A907">
        <v>843.954238537994</v>
      </c>
      <c r="B907">
        <v>398428.224809215</v>
      </c>
      <c r="C907">
        <f t="shared" si="29"/>
        <v>380851.71192444197</v>
      </c>
      <c r="D907">
        <f>test_fit!J911</f>
        <v>380401.48542785359</v>
      </c>
      <c r="E907">
        <f t="shared" si="30"/>
        <v>355223051571301.12</v>
      </c>
    </row>
    <row r="908" spans="1:5" x14ac:dyDescent="0.3">
      <c r="A908">
        <v>844.10986934363302</v>
      </c>
      <c r="B908">
        <v>407625.50469573098</v>
      </c>
      <c r="C908">
        <f t="shared" si="29"/>
        <v>381993.32794790284</v>
      </c>
      <c r="D908">
        <f>test_fit!J912</f>
        <v>380010.24550216552</v>
      </c>
      <c r="E908">
        <f t="shared" si="30"/>
        <v>355157558142417.75</v>
      </c>
    </row>
    <row r="909" spans="1:5" x14ac:dyDescent="0.3">
      <c r="A909">
        <v>844.26549193540995</v>
      </c>
      <c r="B909">
        <v>392398.85585068498</v>
      </c>
      <c r="C909">
        <f t="shared" si="29"/>
        <v>382800.05003591918</v>
      </c>
      <c r="D909">
        <f>test_fit!J913</f>
        <v>379631.71562756959</v>
      </c>
      <c r="E909">
        <f t="shared" si="30"/>
        <v>355092092314173.87</v>
      </c>
    </row>
    <row r="910" spans="1:5" x14ac:dyDescent="0.3">
      <c r="A910">
        <v>844.42110631110097</v>
      </c>
      <c r="B910">
        <v>389808.79631308099</v>
      </c>
      <c r="C910">
        <f t="shared" si="29"/>
        <v>383286.87252402835</v>
      </c>
      <c r="D910">
        <f>test_fit!J914</f>
        <v>379265.7191766607</v>
      </c>
      <c r="E910">
        <f t="shared" si="30"/>
        <v>355026654070334</v>
      </c>
    </row>
    <row r="911" spans="1:5" x14ac:dyDescent="0.3">
      <c r="A911">
        <v>844.57671246847804</v>
      </c>
      <c r="B911">
        <v>385396.92883742403</v>
      </c>
      <c r="C911">
        <f t="shared" si="29"/>
        <v>383672.29111319815</v>
      </c>
      <c r="D911">
        <f>test_fit!J915</f>
        <v>378912.06945037737</v>
      </c>
      <c r="E911">
        <f t="shared" si="30"/>
        <v>354961243394677.5</v>
      </c>
    </row>
    <row r="912" spans="1:5" x14ac:dyDescent="0.3">
      <c r="A912">
        <v>844.73231040532005</v>
      </c>
      <c r="B912">
        <v>385474.85034395702</v>
      </c>
      <c r="C912">
        <f t="shared" si="29"/>
        <v>384038.92691146425</v>
      </c>
      <c r="D912">
        <f>test_fit!J916</f>
        <v>378570.569758753</v>
      </c>
      <c r="E912">
        <f t="shared" si="30"/>
        <v>354895860270993.56</v>
      </c>
    </row>
    <row r="913" spans="1:5" x14ac:dyDescent="0.3">
      <c r="A913">
        <v>844.88790011939898</v>
      </c>
      <c r="B913">
        <v>365464.404550198</v>
      </c>
      <c r="C913">
        <f t="shared" si="29"/>
        <v>384348.42282959726</v>
      </c>
      <c r="D913">
        <f>test_fit!J917</f>
        <v>378241.01351038198</v>
      </c>
      <c r="E913">
        <f t="shared" si="30"/>
        <v>354830504683087.06</v>
      </c>
    </row>
    <row r="914" spans="1:5" x14ac:dyDescent="0.3">
      <c r="A914">
        <v>845.04348160849099</v>
      </c>
      <c r="B914">
        <v>343640.72207005601</v>
      </c>
      <c r="C914">
        <f t="shared" si="29"/>
        <v>384602.67131028842</v>
      </c>
      <c r="D914">
        <f>test_fit!J918</f>
        <v>377923.18431050598</v>
      </c>
      <c r="E914">
        <f t="shared" si="30"/>
        <v>354765176614774.19</v>
      </c>
    </row>
    <row r="915" spans="1:5" x14ac:dyDescent="0.3">
      <c r="A915">
        <v>845.19905487037101</v>
      </c>
      <c r="B915">
        <v>331355.29945881898</v>
      </c>
      <c r="C915">
        <f t="shared" si="29"/>
        <v>384435.1048189248</v>
      </c>
      <c r="D915">
        <f>test_fit!J919</f>
        <v>377616.85606782953</v>
      </c>
      <c r="E915">
        <f t="shared" si="30"/>
        <v>354699876049884.37</v>
      </c>
    </row>
    <row r="916" spans="1:5" x14ac:dyDescent="0.3">
      <c r="A916">
        <v>845.35461990281499</v>
      </c>
      <c r="B916">
        <v>326478.10086292902</v>
      </c>
      <c r="C916">
        <f t="shared" si="29"/>
        <v>383970.86523603986</v>
      </c>
      <c r="D916">
        <f>test_fit!J920</f>
        <v>377321.79311001371</v>
      </c>
      <c r="E916">
        <f t="shared" si="30"/>
        <v>354634602972259.31</v>
      </c>
    </row>
    <row r="917" spans="1:5" x14ac:dyDescent="0.3">
      <c r="A917">
        <v>845.51017670359704</v>
      </c>
      <c r="B917">
        <v>329075.68798630801</v>
      </c>
      <c r="C917">
        <f t="shared" si="29"/>
        <v>383559.6691601231</v>
      </c>
      <c r="D917">
        <f>test_fit!J921</f>
        <v>377037.75030786847</v>
      </c>
      <c r="E917">
        <f t="shared" si="30"/>
        <v>354569357365754.56</v>
      </c>
    </row>
    <row r="918" spans="1:5" x14ac:dyDescent="0.3">
      <c r="A918">
        <v>845.66572527049198</v>
      </c>
      <c r="B918">
        <v>341171.26806742902</v>
      </c>
      <c r="C918">
        <f t="shared" si="29"/>
        <v>383152.71053705097</v>
      </c>
      <c r="D918">
        <f>test_fit!J922</f>
        <v>376764.47320820927</v>
      </c>
      <c r="E918">
        <f t="shared" si="30"/>
        <v>354504139214237.94</v>
      </c>
    </row>
    <row r="919" spans="1:5" x14ac:dyDescent="0.3">
      <c r="A919">
        <v>845.82126560127597</v>
      </c>
      <c r="B919">
        <v>347236.77599236998</v>
      </c>
      <c r="C919">
        <f t="shared" si="29"/>
        <v>382960.44826757855</v>
      </c>
      <c r="D919">
        <f>test_fit!J923</f>
        <v>376501.69817536284</v>
      </c>
      <c r="E919">
        <f t="shared" si="30"/>
        <v>354438948501589.62</v>
      </c>
    </row>
    <row r="920" spans="1:5" x14ac:dyDescent="0.3">
      <c r="A920">
        <v>845.97679769372303</v>
      </c>
      <c r="B920">
        <v>373240.07047253498</v>
      </c>
      <c r="C920">
        <f t="shared" si="29"/>
        <v>382856.1198861968</v>
      </c>
      <c r="D920">
        <f>test_fit!J924</f>
        <v>376249.15254129289</v>
      </c>
      <c r="E920">
        <f t="shared" si="30"/>
        <v>354373785211703.31</v>
      </c>
    </row>
    <row r="921" spans="1:5" x14ac:dyDescent="0.3">
      <c r="A921">
        <v>846.13232154560899</v>
      </c>
      <c r="B921">
        <v>386714.89414739702</v>
      </c>
      <c r="C921">
        <f t="shared" si="29"/>
        <v>382991.69453064539</v>
      </c>
      <c r="D921">
        <f>test_fit!J925</f>
        <v>376006.55476427841</v>
      </c>
      <c r="E921">
        <f t="shared" si="30"/>
        <v>354308649328484.87</v>
      </c>
    </row>
    <row r="922" spans="1:5" x14ac:dyDescent="0.3">
      <c r="A922">
        <v>846.28783715470797</v>
      </c>
      <c r="B922">
        <v>414118.36441755801</v>
      </c>
      <c r="C922">
        <f t="shared" si="29"/>
        <v>383199.6606414874</v>
      </c>
      <c r="D922">
        <f>test_fit!J926</f>
        <v>375773.61459611251</v>
      </c>
      <c r="E922">
        <f t="shared" si="30"/>
        <v>354243540835853.56</v>
      </c>
    </row>
    <row r="923" spans="1:5" x14ac:dyDescent="0.3">
      <c r="A923">
        <v>846.44334451879604</v>
      </c>
      <c r="B923">
        <v>420824.53853446798</v>
      </c>
      <c r="C923">
        <f t="shared" si="29"/>
        <v>383183.17619545211</v>
      </c>
      <c r="D923">
        <f>test_fit!J927</f>
        <v>375550.03325773415</v>
      </c>
      <c r="E923">
        <f t="shared" si="30"/>
        <v>354178459717740.56</v>
      </c>
    </row>
    <row r="924" spans="1:5" x14ac:dyDescent="0.3">
      <c r="A924">
        <v>846.59884363564697</v>
      </c>
      <c r="B924">
        <v>419828.08096252102</v>
      </c>
      <c r="C924">
        <f t="shared" si="29"/>
        <v>383276.52821466606</v>
      </c>
      <c r="D924">
        <f>test_fit!J928</f>
        <v>375335.5036232362</v>
      </c>
      <c r="E924">
        <f t="shared" si="30"/>
        <v>354113405958090.69</v>
      </c>
    </row>
    <row r="925" spans="1:5" x14ac:dyDescent="0.3">
      <c r="A925">
        <v>846.75433450303797</v>
      </c>
      <c r="B925">
        <v>412678.25892100501</v>
      </c>
      <c r="C925">
        <f t="shared" si="29"/>
        <v>383310.27076886815</v>
      </c>
      <c r="D925">
        <f>test_fit!J929</f>
        <v>375129.71041213931</v>
      </c>
      <c r="E925">
        <f t="shared" si="30"/>
        <v>354048379540860.12</v>
      </c>
    </row>
    <row r="926" spans="1:5" x14ac:dyDescent="0.3">
      <c r="A926">
        <v>846.90981711874201</v>
      </c>
      <c r="B926">
        <v>404523.46406142699</v>
      </c>
      <c r="C926">
        <f t="shared" si="29"/>
        <v>383481.58989078936</v>
      </c>
      <c r="D926">
        <f>test_fit!J930</f>
        <v>374932.33038986352</v>
      </c>
      <c r="E926">
        <f t="shared" si="30"/>
        <v>353983380450019.37</v>
      </c>
    </row>
    <row r="927" spans="1:5" x14ac:dyDescent="0.3">
      <c r="A927">
        <v>847.06529148053505</v>
      </c>
      <c r="B927">
        <v>380040.81732407003</v>
      </c>
      <c r="C927">
        <f t="shared" si="29"/>
        <v>383350.68704190775</v>
      </c>
      <c r="D927">
        <f>test_fit!J931</f>
        <v>374743.03257625474</v>
      </c>
      <c r="E927">
        <f t="shared" si="30"/>
        <v>353918408669550.62</v>
      </c>
    </row>
    <row r="928" spans="1:5" x14ac:dyDescent="0.3">
      <c r="A928">
        <v>847.22075758619098</v>
      </c>
      <c r="B928">
        <v>362398.308522671</v>
      </c>
      <c r="C928">
        <f t="shared" si="29"/>
        <v>382726.09644284646</v>
      </c>
      <c r="D928">
        <f>test_fit!J932</f>
        <v>374561.4784620807</v>
      </c>
      <c r="E928">
        <f t="shared" si="30"/>
        <v>353853464183449.31</v>
      </c>
    </row>
    <row r="929" spans="1:5" x14ac:dyDescent="0.3">
      <c r="A929">
        <v>847.376215433487</v>
      </c>
      <c r="B929">
        <v>349953.21522868902</v>
      </c>
      <c r="C929">
        <f t="shared" si="29"/>
        <v>381926.38469985186</v>
      </c>
      <c r="D929">
        <f>test_fit!J933</f>
        <v>374387.32223334053</v>
      </c>
      <c r="E929">
        <f t="shared" si="30"/>
        <v>353788546975722.31</v>
      </c>
    </row>
    <row r="930" spans="1:5" x14ac:dyDescent="0.3">
      <c r="A930">
        <v>847.53166502019701</v>
      </c>
      <c r="B930">
        <v>359925.84071461501</v>
      </c>
      <c r="C930">
        <f t="shared" si="29"/>
        <v>381053.15294801898</v>
      </c>
      <c r="D930">
        <f>test_fit!J934</f>
        <v>374220.21100327565</v>
      </c>
      <c r="E930">
        <f t="shared" si="30"/>
        <v>353723657030390.5</v>
      </c>
    </row>
    <row r="931" spans="1:5" x14ac:dyDescent="0.3">
      <c r="A931">
        <v>847.68710634409501</v>
      </c>
      <c r="B931">
        <v>365262.70845439401</v>
      </c>
      <c r="C931">
        <f t="shared" si="29"/>
        <v>380475.97842791496</v>
      </c>
      <c r="D931">
        <f>test_fit!J935</f>
        <v>374059.78505190567</v>
      </c>
      <c r="E931">
        <f t="shared" si="30"/>
        <v>353658794331487.44</v>
      </c>
    </row>
    <row r="932" spans="1:5" x14ac:dyDescent="0.3">
      <c r="A932">
        <v>847.84253940295798</v>
      </c>
      <c r="B932">
        <v>367111.53544138599</v>
      </c>
      <c r="C932">
        <f t="shared" si="29"/>
        <v>380266.37763556425</v>
      </c>
      <c r="D932">
        <f>test_fit!J936</f>
        <v>373905.67807294428</v>
      </c>
      <c r="E932">
        <f t="shared" si="30"/>
        <v>353593958863057.81</v>
      </c>
    </row>
    <row r="933" spans="1:5" x14ac:dyDescent="0.3">
      <c r="A933">
        <v>847.99796419456095</v>
      </c>
      <c r="B933">
        <v>373000.52163475199</v>
      </c>
      <c r="C933">
        <f t="shared" si="29"/>
        <v>380138.70376399677</v>
      </c>
      <c r="D933">
        <f>test_fit!J937</f>
        <v>373757.51742793189</v>
      </c>
      <c r="E933">
        <f t="shared" si="30"/>
        <v>353529150609160</v>
      </c>
    </row>
    <row r="934" spans="1:5" x14ac:dyDescent="0.3">
      <c r="A934">
        <v>848.15338071667702</v>
      </c>
      <c r="B934">
        <v>376036.40952332201</v>
      </c>
      <c r="C934">
        <f t="shared" si="29"/>
        <v>380065.1992241671</v>
      </c>
      <c r="D934">
        <f>test_fit!J938</f>
        <v>373614.9244073914</v>
      </c>
      <c r="E934">
        <f t="shared" si="30"/>
        <v>353464369553865.62</v>
      </c>
    </row>
    <row r="935" spans="1:5" x14ac:dyDescent="0.3">
      <c r="A935">
        <v>848.30878896708202</v>
      </c>
      <c r="B935">
        <v>376428.63920567097</v>
      </c>
      <c r="C935">
        <f t="shared" si="29"/>
        <v>379902.71950929455</v>
      </c>
      <c r="D935">
        <f>test_fit!J939</f>
        <v>373477.51449881942</v>
      </c>
      <c r="E935">
        <f t="shared" si="30"/>
        <v>353399615681257.81</v>
      </c>
    </row>
    <row r="936" spans="1:5" x14ac:dyDescent="0.3">
      <c r="A936">
        <v>848.46418894355202</v>
      </c>
      <c r="B936">
        <v>375572.72431661497</v>
      </c>
      <c r="C936">
        <f t="shared" si="29"/>
        <v>379839.31914384465</v>
      </c>
      <c r="D936">
        <f>test_fit!J940</f>
        <v>373344.89766132523</v>
      </c>
      <c r="E936">
        <f t="shared" si="30"/>
        <v>353334888975432.12</v>
      </c>
    </row>
    <row r="937" spans="1:5" x14ac:dyDescent="0.3">
      <c r="A937">
        <v>848.61958064386204</v>
      </c>
      <c r="B937">
        <v>366997.21279881301</v>
      </c>
      <c r="C937">
        <f t="shared" si="29"/>
        <v>379777.36621426675</v>
      </c>
      <c r="D937">
        <f>test_fit!J941</f>
        <v>373216.67860669998</v>
      </c>
      <c r="E937">
        <f t="shared" si="30"/>
        <v>353270189420497.12</v>
      </c>
    </row>
    <row r="938" spans="1:5" x14ac:dyDescent="0.3">
      <c r="A938">
        <v>848.77496406578496</v>
      </c>
      <c r="B938">
        <v>356452.524675416</v>
      </c>
      <c r="C938">
        <f t="shared" ref="C938:C1001" si="31">AVERAGE(B899:B978)</f>
        <v>379938.19694451289</v>
      </c>
      <c r="D938">
        <f>test_fit!J942</f>
        <v>373092.45708669873</v>
      </c>
      <c r="E938">
        <f t="shared" si="30"/>
        <v>353205517000574.94</v>
      </c>
    </row>
    <row r="939" spans="1:5" x14ac:dyDescent="0.3">
      <c r="A939">
        <v>848.930339207099</v>
      </c>
      <c r="B939">
        <v>344077.410039298</v>
      </c>
      <c r="C939">
        <f t="shared" si="31"/>
        <v>380187.88594196667</v>
      </c>
      <c r="D939">
        <f>test_fit!J943</f>
        <v>372971.8281863028</v>
      </c>
      <c r="E939">
        <f t="shared" si="30"/>
        <v>353140871699797.81</v>
      </c>
    </row>
    <row r="940" spans="1:5" x14ac:dyDescent="0.3">
      <c r="A940">
        <v>849.08570606557601</v>
      </c>
      <c r="B940">
        <v>348141.53935005801</v>
      </c>
      <c r="C940">
        <f t="shared" si="31"/>
        <v>380641.43527722388</v>
      </c>
      <c r="D940">
        <f>test_fit!J944</f>
        <v>372854.38262274693</v>
      </c>
      <c r="E940">
        <f t="shared" si="30"/>
        <v>353076253502313.31</v>
      </c>
    </row>
    <row r="941" spans="1:5" x14ac:dyDescent="0.3">
      <c r="A941">
        <v>849.24106463899398</v>
      </c>
      <c r="B941">
        <v>372596.88330711599</v>
      </c>
      <c r="C941">
        <f t="shared" si="31"/>
        <v>380935.41770358768</v>
      </c>
      <c r="D941">
        <f>test_fit!J945</f>
        <v>372739.70705003227</v>
      </c>
      <c r="E941">
        <f t="shared" si="30"/>
        <v>353011662392278.87</v>
      </c>
    </row>
    <row r="942" spans="1:5" x14ac:dyDescent="0.3">
      <c r="A942">
        <v>849.39641492512601</v>
      </c>
      <c r="B942">
        <v>405820.52496280102</v>
      </c>
      <c r="C942">
        <f t="shared" si="31"/>
        <v>381264.55802173563</v>
      </c>
      <c r="D942">
        <f>test_fit!J946</f>
        <v>372627.384368709</v>
      </c>
      <c r="E942">
        <f t="shared" si="30"/>
        <v>352947098353866.44</v>
      </c>
    </row>
    <row r="943" spans="1:5" x14ac:dyDescent="0.3">
      <c r="A943">
        <v>849.55175692174805</v>
      </c>
      <c r="B943">
        <v>428256.10035029397</v>
      </c>
      <c r="C943">
        <f t="shared" si="31"/>
        <v>381519.68208594515</v>
      </c>
      <c r="D943">
        <f>test_fit!J947</f>
        <v>372516.99404063332</v>
      </c>
      <c r="E943">
        <f t="shared" si="30"/>
        <v>352882561371259.37</v>
      </c>
    </row>
    <row r="944" spans="1:5" x14ac:dyDescent="0.3">
      <c r="A944">
        <v>849.707090626634</v>
      </c>
      <c r="B944">
        <v>433712.88060210098</v>
      </c>
      <c r="C944">
        <f t="shared" si="31"/>
        <v>381927.86092641141</v>
      </c>
      <c r="D944">
        <f>test_fit!J948</f>
        <v>372408.11240845412</v>
      </c>
      <c r="E944">
        <f t="shared" si="30"/>
        <v>352818051428654.31</v>
      </c>
    </row>
    <row r="945" spans="1:5" x14ac:dyDescent="0.3">
      <c r="A945">
        <v>849.86241603756105</v>
      </c>
      <c r="B945">
        <v>422593.61452204699</v>
      </c>
      <c r="C945">
        <f t="shared" si="31"/>
        <v>382256.50817459251</v>
      </c>
      <c r="D945">
        <f>test_fit!J949</f>
        <v>372300.31301953254</v>
      </c>
      <c r="E945">
        <f t="shared" si="30"/>
        <v>352753568510258.94</v>
      </c>
    </row>
    <row r="946" spans="1:5" x14ac:dyDescent="0.3">
      <c r="A946">
        <v>850.01773315230196</v>
      </c>
      <c r="B946">
        <v>430828.64939241903</v>
      </c>
      <c r="C946">
        <f t="shared" si="31"/>
        <v>382520.64929532853</v>
      </c>
      <c r="D946">
        <f>test_fit!J950</f>
        <v>372193.1669540272</v>
      </c>
      <c r="E946">
        <f t="shared" si="30"/>
        <v>352689112600295.31</v>
      </c>
    </row>
    <row r="947" spans="1:5" x14ac:dyDescent="0.3">
      <c r="A947">
        <v>850.17304196863404</v>
      </c>
      <c r="B947">
        <v>430547.89759149402</v>
      </c>
      <c r="C947">
        <f t="shared" si="31"/>
        <v>382627.32638163544</v>
      </c>
      <c r="D947">
        <f>test_fit!J951</f>
        <v>372086.243156832</v>
      </c>
      <c r="E947">
        <f t="shared" si="30"/>
        <v>352624683682995.94</v>
      </c>
    </row>
    <row r="948" spans="1:5" x14ac:dyDescent="0.3">
      <c r="A948">
        <v>850.32834248433005</v>
      </c>
      <c r="B948">
        <v>432757.55816439202</v>
      </c>
      <c r="C948">
        <f t="shared" si="31"/>
        <v>382474.71099744213</v>
      </c>
      <c r="D948">
        <f>test_fit!J952</f>
        <v>371979.10877308983</v>
      </c>
      <c r="E948">
        <f t="shared" si="30"/>
        <v>352560281742607.69</v>
      </c>
    </row>
    <row r="949" spans="1:5" x14ac:dyDescent="0.3">
      <c r="A949">
        <v>850.48363469716605</v>
      </c>
      <c r="B949">
        <v>424623.21798287297</v>
      </c>
      <c r="C949">
        <f t="shared" si="31"/>
        <v>382292.25767608389</v>
      </c>
      <c r="D949">
        <f>test_fit!J953</f>
        <v>371871.32948695449</v>
      </c>
      <c r="E949">
        <f t="shared" si="30"/>
        <v>352495906763388.5</v>
      </c>
    </row>
    <row r="950" spans="1:5" x14ac:dyDescent="0.3">
      <c r="A950">
        <v>850.63891860491799</v>
      </c>
      <c r="B950">
        <v>413362.12887181202</v>
      </c>
      <c r="C950">
        <f t="shared" si="31"/>
        <v>382198.76027066878</v>
      </c>
      <c r="D950">
        <f>test_fit!J954</f>
        <v>371762.46986330586</v>
      </c>
      <c r="E950">
        <f t="shared" si="30"/>
        <v>352431558729608.69</v>
      </c>
    </row>
    <row r="951" spans="1:5" x14ac:dyDescent="0.3">
      <c r="A951">
        <v>850.79419420535999</v>
      </c>
      <c r="B951">
        <v>406911.90875870798</v>
      </c>
      <c r="C951">
        <f t="shared" si="31"/>
        <v>382113.3444993287</v>
      </c>
      <c r="D951">
        <f>test_fit!J955</f>
        <v>371652.09369209298</v>
      </c>
      <c r="E951">
        <f t="shared" si="30"/>
        <v>352367237625551.87</v>
      </c>
    </row>
    <row r="952" spans="1:5" x14ac:dyDescent="0.3">
      <c r="A952">
        <v>850.94946149626605</v>
      </c>
      <c r="B952">
        <v>408633.08215209399</v>
      </c>
      <c r="C952">
        <f t="shared" si="31"/>
        <v>382027.25498421368</v>
      </c>
      <c r="D952">
        <f>test_fit!J956</f>
        <v>371539.76433498156</v>
      </c>
      <c r="E952">
        <f t="shared" si="30"/>
        <v>352302943435513.87</v>
      </c>
    </row>
    <row r="953" spans="1:5" x14ac:dyDescent="0.3">
      <c r="A953">
        <v>851.10472047541396</v>
      </c>
      <c r="B953">
        <v>410737.48263447901</v>
      </c>
      <c r="C953">
        <f t="shared" si="31"/>
        <v>382102.28376522259</v>
      </c>
      <c r="D953">
        <f>test_fit!J957</f>
        <v>371425.04507397569</v>
      </c>
      <c r="E953">
        <f t="shared" si="30"/>
        <v>352238676143801.44</v>
      </c>
    </row>
    <row r="954" spans="1:5" x14ac:dyDescent="0.3">
      <c r="A954">
        <v>851.259971140576</v>
      </c>
      <c r="B954">
        <v>413020.99724307703</v>
      </c>
      <c r="C954">
        <f t="shared" si="31"/>
        <v>382234.91687682399</v>
      </c>
      <c r="D954">
        <f>test_fit!J958</f>
        <v>371307.49946169509</v>
      </c>
      <c r="E954">
        <f t="shared" si="30"/>
        <v>352174435734736</v>
      </c>
    </row>
    <row r="955" spans="1:5" x14ac:dyDescent="0.3">
      <c r="A955">
        <v>851.41521348952904</v>
      </c>
      <c r="B955">
        <v>400828.54682732001</v>
      </c>
      <c r="C955">
        <f t="shared" si="31"/>
        <v>382265.53060409881</v>
      </c>
      <c r="D955">
        <f>test_fit!J959</f>
        <v>371186.69167294353</v>
      </c>
      <c r="E955">
        <f t="shared" si="30"/>
        <v>352110222192649.31</v>
      </c>
    </row>
    <row r="956" spans="1:5" x14ac:dyDescent="0.3">
      <c r="A956">
        <v>851.57044752004697</v>
      </c>
      <c r="B956">
        <v>378635.97623425699</v>
      </c>
      <c r="C956">
        <f t="shared" si="31"/>
        <v>382260.28112668748</v>
      </c>
      <c r="D956">
        <f>test_fit!J960</f>
        <v>371062.18685725954</v>
      </c>
      <c r="E956">
        <f t="shared" si="30"/>
        <v>352046035501886.69</v>
      </c>
    </row>
    <row r="957" spans="1:5" x14ac:dyDescent="0.3">
      <c r="A957">
        <v>851.72567322990596</v>
      </c>
      <c r="B957">
        <v>371177.31910429598</v>
      </c>
      <c r="C957">
        <f t="shared" si="31"/>
        <v>382231.8386251739</v>
      </c>
      <c r="D957">
        <f>test_fit!J961</f>
        <v>370933.55149207602</v>
      </c>
      <c r="E957">
        <f t="shared" si="30"/>
        <v>351981875646804.94</v>
      </c>
    </row>
    <row r="958" spans="1:5" x14ac:dyDescent="0.3">
      <c r="A958">
        <v>851.88089061688095</v>
      </c>
      <c r="B958">
        <v>362603.09365250502</v>
      </c>
      <c r="C958">
        <f t="shared" si="31"/>
        <v>382189.47923474293</v>
      </c>
      <c r="D958">
        <f>test_fit!J962</f>
        <v>370800.35373616335</v>
      </c>
      <c r="E958">
        <f t="shared" si="30"/>
        <v>351917742611773.62</v>
      </c>
    </row>
    <row r="959" spans="1:5" x14ac:dyDescent="0.3">
      <c r="A959">
        <v>852.03609967874604</v>
      </c>
      <c r="B959">
        <v>376104.80049346603</v>
      </c>
      <c r="C959">
        <f t="shared" si="31"/>
        <v>382274.58169210609</v>
      </c>
      <c r="D959">
        <f>test_fit!J963</f>
        <v>370662.16378299257</v>
      </c>
      <c r="E959">
        <f t="shared" si="30"/>
        <v>351853636381174.87</v>
      </c>
    </row>
    <row r="960" spans="1:5" x14ac:dyDescent="0.3">
      <c r="A960">
        <v>852.19130041327605</v>
      </c>
      <c r="B960">
        <v>381981.99918783101</v>
      </c>
      <c r="C960">
        <f t="shared" si="31"/>
        <v>382482.90874263761</v>
      </c>
      <c r="D960">
        <f>test_fit!J964</f>
        <v>370518.55421367049</v>
      </c>
      <c r="E960">
        <f t="shared" si="30"/>
        <v>351789556939402.94</v>
      </c>
    </row>
    <row r="961" spans="1:5" x14ac:dyDescent="0.3">
      <c r="A961">
        <v>852.34649281824795</v>
      </c>
      <c r="B961">
        <v>391742.26031349303</v>
      </c>
      <c r="C961">
        <f t="shared" si="31"/>
        <v>382652.54606353125</v>
      </c>
      <c r="D961">
        <f>test_fit!J965</f>
        <v>370369.10034909181</v>
      </c>
      <c r="E961">
        <f t="shared" si="30"/>
        <v>351725504270863.25</v>
      </c>
    </row>
    <row r="962" spans="1:5" x14ac:dyDescent="0.3">
      <c r="A962">
        <v>852.50167689143495</v>
      </c>
      <c r="B962">
        <v>391549.31776879</v>
      </c>
      <c r="C962">
        <f t="shared" si="31"/>
        <v>382564.20752572</v>
      </c>
      <c r="D962">
        <f>test_fit!J966</f>
        <v>370213.38060096296</v>
      </c>
      <c r="E962">
        <f t="shared" si="30"/>
        <v>351661478359975.31</v>
      </c>
    </row>
    <row r="963" spans="1:5" x14ac:dyDescent="0.3">
      <c r="A963">
        <v>852.656852630613</v>
      </c>
      <c r="B963">
        <v>373346.24961251998</v>
      </c>
      <c r="C963">
        <f t="shared" si="31"/>
        <v>382083.92271154944</v>
      </c>
      <c r="D963">
        <f>test_fit!J967</f>
        <v>370050.97682132077</v>
      </c>
      <c r="E963">
        <f t="shared" ref="E963:E1026" si="32">299792000*1000000000/A963</f>
        <v>351597479191169.44</v>
      </c>
    </row>
    <row r="964" spans="1:5" x14ac:dyDescent="0.3">
      <c r="A964">
        <v>852.81202003355702</v>
      </c>
      <c r="B964">
        <v>371453.24310005602</v>
      </c>
      <c r="C964">
        <f t="shared" si="31"/>
        <v>381310.43056925421</v>
      </c>
      <c r="D964">
        <f>test_fit!J968</f>
        <v>369881.47465021291</v>
      </c>
      <c r="E964">
        <f t="shared" si="32"/>
        <v>351533506748888.94</v>
      </c>
    </row>
    <row r="965" spans="1:5" x14ac:dyDescent="0.3">
      <c r="A965">
        <v>852.96717909804204</v>
      </c>
      <c r="B965">
        <v>366725.170467371</v>
      </c>
      <c r="C965">
        <f t="shared" si="31"/>
        <v>380432.92369424779</v>
      </c>
      <c r="D965">
        <f>test_fit!J969</f>
        <v>369704.46386116836</v>
      </c>
      <c r="E965">
        <f t="shared" si="32"/>
        <v>351469561017588.94</v>
      </c>
    </row>
    <row r="966" spans="1:5" x14ac:dyDescent="0.3">
      <c r="A966">
        <v>853.12232982184298</v>
      </c>
      <c r="B966">
        <v>372833.59339531901</v>
      </c>
      <c r="C966">
        <f t="shared" si="31"/>
        <v>379579.10626071732</v>
      </c>
      <c r="D966">
        <f>test_fit!J970</f>
        <v>369519.53870411095</v>
      </c>
      <c r="E966">
        <f t="shared" si="32"/>
        <v>351405641981737.12</v>
      </c>
    </row>
    <row r="967" spans="1:5" x14ac:dyDescent="0.3">
      <c r="A967">
        <v>853.277472202735</v>
      </c>
      <c r="B967">
        <v>363018.10870030097</v>
      </c>
      <c r="C967">
        <f t="shared" si="31"/>
        <v>378701.30807525374</v>
      </c>
      <c r="D967">
        <f>test_fit!J971</f>
        <v>369326.29824535723</v>
      </c>
      <c r="E967">
        <f t="shared" si="32"/>
        <v>351341749625813.06</v>
      </c>
    </row>
    <row r="968" spans="1:5" x14ac:dyDescent="0.3">
      <c r="A968">
        <v>853.43260623849301</v>
      </c>
      <c r="B968">
        <v>339257.80130381102</v>
      </c>
      <c r="C968">
        <f t="shared" si="31"/>
        <v>378005.32973768364</v>
      </c>
      <c r="D968">
        <f>test_fit!J972</f>
        <v>369124.34670434933</v>
      </c>
      <c r="E968">
        <f t="shared" si="32"/>
        <v>351277883934308.81</v>
      </c>
    </row>
    <row r="969" spans="1:5" x14ac:dyDescent="0.3">
      <c r="A969">
        <v>853.58773192689205</v>
      </c>
      <c r="B969">
        <v>332681.396392553</v>
      </c>
      <c r="C969">
        <f t="shared" si="31"/>
        <v>377552.75886802055</v>
      </c>
      <c r="D969">
        <f>test_fit!J973</f>
        <v>368913.29378677055</v>
      </c>
      <c r="E969">
        <f t="shared" si="32"/>
        <v>351214044891728.31</v>
      </c>
    </row>
    <row r="970" spans="1:5" x14ac:dyDescent="0.3">
      <c r="A970">
        <v>853.74284926570704</v>
      </c>
      <c r="B970">
        <v>345205.43665433902</v>
      </c>
      <c r="C970">
        <f t="shared" si="31"/>
        <v>377303.75018460571</v>
      </c>
      <c r="D970">
        <f>test_fit!J974</f>
        <v>368692.75501369638</v>
      </c>
      <c r="E970">
        <f t="shared" si="32"/>
        <v>351150232482587.87</v>
      </c>
    </row>
    <row r="971" spans="1:5" x14ac:dyDescent="0.3">
      <c r="A971">
        <v>853.89795825271403</v>
      </c>
      <c r="B971">
        <v>360684.63432441099</v>
      </c>
      <c r="C971">
        <f t="shared" si="31"/>
        <v>377216.01535652613</v>
      </c>
      <c r="D971">
        <f>test_fit!J975</f>
        <v>368462.35204643488</v>
      </c>
      <c r="E971">
        <f t="shared" si="32"/>
        <v>351086446691415.5</v>
      </c>
    </row>
    <row r="972" spans="1:5" x14ac:dyDescent="0.3">
      <c r="A972">
        <v>854.05305888568705</v>
      </c>
      <c r="B972">
        <v>379900.762630579</v>
      </c>
      <c r="C972">
        <f t="shared" si="31"/>
        <v>377234.78320528631</v>
      </c>
      <c r="D972">
        <f>test_fit!J976</f>
        <v>368221.71300672105</v>
      </c>
      <c r="E972">
        <f t="shared" si="32"/>
        <v>351022687502752</v>
      </c>
    </row>
    <row r="973" spans="1:5" x14ac:dyDescent="0.3">
      <c r="A973">
        <v>854.20815116240101</v>
      </c>
      <c r="B973">
        <v>373424.69330750703</v>
      </c>
      <c r="C973">
        <f t="shared" si="31"/>
        <v>376899.03586715006</v>
      </c>
      <c r="D973">
        <f>test_fit!J977</f>
        <v>367970.47279191564</v>
      </c>
      <c r="E973">
        <f t="shared" si="32"/>
        <v>350958954901150.19</v>
      </c>
    </row>
    <row r="974" spans="1:5" x14ac:dyDescent="0.3">
      <c r="A974">
        <v>854.36323508063197</v>
      </c>
      <c r="B974">
        <v>371149.715573297</v>
      </c>
      <c r="C974">
        <f t="shared" si="31"/>
        <v>376345.43268939765</v>
      </c>
      <c r="D974">
        <f>test_fit!J978</f>
        <v>367708.27338488546</v>
      </c>
      <c r="E974">
        <f t="shared" si="32"/>
        <v>350895248871174.37</v>
      </c>
    </row>
    <row r="975" spans="1:5" x14ac:dyDescent="0.3">
      <c r="A975">
        <v>854.51831063815496</v>
      </c>
      <c r="B975">
        <v>349430.27482301701</v>
      </c>
      <c r="C975">
        <f t="shared" si="31"/>
        <v>375939.20794232783</v>
      </c>
      <c r="D975">
        <f>test_fit!J979</f>
        <v>367434.76415823848</v>
      </c>
      <c r="E975">
        <f t="shared" si="32"/>
        <v>350831569397401.31</v>
      </c>
    </row>
    <row r="976" spans="1:5" x14ac:dyDescent="0.3">
      <c r="A976">
        <v>854.67337783274399</v>
      </c>
      <c r="B976">
        <v>348951.27841061301</v>
      </c>
      <c r="C976">
        <f t="shared" si="31"/>
        <v>375484.50131095218</v>
      </c>
      <c r="D976">
        <f>test_fit!J980</f>
        <v>367149.60217258328</v>
      </c>
      <c r="E976">
        <f t="shared" si="32"/>
        <v>350767916464420.44</v>
      </c>
    </row>
    <row r="977" spans="1:5" x14ac:dyDescent="0.3">
      <c r="A977">
        <v>854.828436662174</v>
      </c>
      <c r="B977">
        <v>343624.14753859799</v>
      </c>
      <c r="C977">
        <f t="shared" si="31"/>
        <v>375005.58326644759</v>
      </c>
      <c r="D977">
        <f>test_fit!J981</f>
        <v>366852.45246849663</v>
      </c>
      <c r="E977">
        <f t="shared" si="32"/>
        <v>350704290056832.81</v>
      </c>
    </row>
    <row r="978" spans="1:5" x14ac:dyDescent="0.3">
      <c r="A978">
        <v>854.98348712422103</v>
      </c>
      <c r="B978">
        <v>358607.46307955298</v>
      </c>
      <c r="C978">
        <f t="shared" si="31"/>
        <v>374499.27243664581</v>
      </c>
      <c r="D978">
        <f>test_fit!J982</f>
        <v>366542.98835189216</v>
      </c>
      <c r="E978">
        <f t="shared" si="32"/>
        <v>350640690159251.06</v>
      </c>
    </row>
    <row r="979" spans="1:5" x14ac:dyDescent="0.3">
      <c r="A979">
        <v>855.13852921666</v>
      </c>
      <c r="B979">
        <v>362271.79989099503</v>
      </c>
      <c r="C979">
        <f t="shared" si="31"/>
        <v>374047.26979013113</v>
      </c>
      <c r="D979">
        <f>test_fit!J983</f>
        <v>366220.89167249133</v>
      </c>
      <c r="E979">
        <f t="shared" si="32"/>
        <v>350577116756300.37</v>
      </c>
    </row>
    <row r="980" spans="1:5" x14ac:dyDescent="0.3">
      <c r="A980">
        <v>855.29356293726596</v>
      </c>
      <c r="B980">
        <v>386080.17893523199</v>
      </c>
      <c r="C980">
        <f t="shared" si="31"/>
        <v>373558.53889696643</v>
      </c>
      <c r="D980">
        <f>test_fit!J984</f>
        <v>365885.853095086</v>
      </c>
      <c r="E980">
        <f t="shared" si="32"/>
        <v>350513569832617.94</v>
      </c>
    </row>
    <row r="981" spans="1:5" x14ac:dyDescent="0.3">
      <c r="A981">
        <v>855.44858828381405</v>
      </c>
      <c r="B981">
        <v>388459.977292603</v>
      </c>
      <c r="C981">
        <f t="shared" si="31"/>
        <v>372689.12701830629</v>
      </c>
      <c r="D981">
        <f>test_fit!J985</f>
        <v>365537.57236331271</v>
      </c>
      <c r="E981">
        <f t="shared" si="32"/>
        <v>350450049372852.94</v>
      </c>
    </row>
    <row r="982" spans="1:5" x14ac:dyDescent="0.3">
      <c r="A982">
        <v>855.60360525407805</v>
      </c>
      <c r="B982">
        <v>413231.41426140099</v>
      </c>
      <c r="C982">
        <f t="shared" si="31"/>
        <v>371492.02290594095</v>
      </c>
      <c r="D982">
        <f>test_fit!J986</f>
        <v>365175.75855565892</v>
      </c>
      <c r="E982">
        <f t="shared" si="32"/>
        <v>350386555361667.12</v>
      </c>
    </row>
    <row r="983" spans="1:5" x14ac:dyDescent="0.3">
      <c r="A983">
        <v>855.75861384583504</v>
      </c>
      <c r="B983">
        <v>429356.38650561101</v>
      </c>
      <c r="C983">
        <f t="shared" si="31"/>
        <v>370070.65643443342</v>
      </c>
      <c r="D983">
        <f>test_fit!J987</f>
        <v>364800.13033340755</v>
      </c>
      <c r="E983">
        <f t="shared" si="32"/>
        <v>350323087783732.81</v>
      </c>
    </row>
    <row r="984" spans="1:5" x14ac:dyDescent="0.3">
      <c r="A984">
        <v>855.91361405685802</v>
      </c>
      <c r="B984">
        <v>446310.87931308203</v>
      </c>
      <c r="C984">
        <f t="shared" si="31"/>
        <v>368609.06112768402</v>
      </c>
      <c r="D984">
        <f>test_fit!J988</f>
        <v>364410.41618030187</v>
      </c>
      <c r="E984">
        <f t="shared" si="32"/>
        <v>350259646623736.19</v>
      </c>
    </row>
    <row r="985" spans="1:5" x14ac:dyDescent="0.3">
      <c r="A985">
        <v>856.06860588492395</v>
      </c>
      <c r="B985">
        <v>434065.89509278402</v>
      </c>
      <c r="C985">
        <f t="shared" si="31"/>
        <v>367261.36549850216</v>
      </c>
      <c r="D985">
        <f>test_fit!J989</f>
        <v>364006.35463360621</v>
      </c>
      <c r="E985">
        <f t="shared" si="32"/>
        <v>350196231866373.56</v>
      </c>
    </row>
    <row r="986" spans="1:5" x14ac:dyDescent="0.3">
      <c r="A986">
        <v>856.22358932780605</v>
      </c>
      <c r="B986">
        <v>425672.704318173</v>
      </c>
      <c r="C986">
        <f t="shared" si="31"/>
        <v>365767.97729125048</v>
      </c>
      <c r="D986">
        <f>test_fit!J990</f>
        <v>363587.69450639462</v>
      </c>
      <c r="E986">
        <f t="shared" si="32"/>
        <v>350132843496354.94</v>
      </c>
    </row>
    <row r="987" spans="1:5" x14ac:dyDescent="0.3">
      <c r="A987">
        <v>856.37856438328095</v>
      </c>
      <c r="B987">
        <v>406962.39171376301</v>
      </c>
      <c r="C987">
        <f t="shared" si="31"/>
        <v>364190.63293566601</v>
      </c>
      <c r="D987">
        <f>test_fit!J991</f>
        <v>363154.19510075293</v>
      </c>
      <c r="E987">
        <f t="shared" si="32"/>
        <v>350069481498400.81</v>
      </c>
    </row>
    <row r="988" spans="1:5" x14ac:dyDescent="0.3">
      <c r="A988">
        <v>856.53353104912298</v>
      </c>
      <c r="B988">
        <v>395416.27396027301</v>
      </c>
      <c r="C988">
        <f t="shared" si="31"/>
        <v>362769.31894226675</v>
      </c>
      <c r="D988">
        <f>test_fit!J992</f>
        <v>362705.62641173991</v>
      </c>
      <c r="E988">
        <f t="shared" si="32"/>
        <v>350006145857244.5</v>
      </c>
    </row>
    <row r="989" spans="1:5" x14ac:dyDescent="0.3">
      <c r="A989">
        <v>856.68848932310698</v>
      </c>
      <c r="B989">
        <v>377802.59014201799</v>
      </c>
      <c r="C989">
        <f t="shared" si="31"/>
        <v>361642.42202722741</v>
      </c>
      <c r="D989">
        <f>test_fit!J993</f>
        <v>362241.76932183711</v>
      </c>
      <c r="E989">
        <f t="shared" si="32"/>
        <v>349942836557631.19</v>
      </c>
    </row>
    <row r="990" spans="1:5" x14ac:dyDescent="0.3">
      <c r="A990">
        <v>856.84343920300898</v>
      </c>
      <c r="B990">
        <v>382329.00387987</v>
      </c>
      <c r="C990">
        <f t="shared" si="31"/>
        <v>360632.67314599711</v>
      </c>
      <c r="D990">
        <f>test_fit!J994</f>
        <v>361762.41578570637</v>
      </c>
      <c r="E990">
        <f t="shared" si="32"/>
        <v>349879553584317.44</v>
      </c>
    </row>
    <row r="991" spans="1:5" x14ac:dyDescent="0.3">
      <c r="A991">
        <v>856.99838068660301</v>
      </c>
      <c r="B991">
        <v>378563.66713021899</v>
      </c>
      <c r="C991">
        <f t="shared" si="31"/>
        <v>359526.78817996499</v>
      </c>
      <c r="D991">
        <f>test_fit!J995</f>
        <v>361267.36900507234</v>
      </c>
      <c r="E991">
        <f t="shared" si="32"/>
        <v>349816296922072.44</v>
      </c>
    </row>
    <row r="992" spans="1:5" x14ac:dyDescent="0.3">
      <c r="A992">
        <v>857.15331377166399</v>
      </c>
      <c r="B992">
        <v>378587.68913475901</v>
      </c>
      <c r="C992">
        <f t="shared" si="31"/>
        <v>358147.17895870929</v>
      </c>
      <c r="D992">
        <f>test_fit!J996</f>
        <v>360756.44359351351</v>
      </c>
      <c r="E992">
        <f t="shared" si="32"/>
        <v>349753066555677.12</v>
      </c>
    </row>
    <row r="993" spans="1:5" x14ac:dyDescent="0.3">
      <c r="A993">
        <v>857.30823845596797</v>
      </c>
      <c r="B993">
        <v>371466.70703090698</v>
      </c>
      <c r="C993">
        <f t="shared" si="31"/>
        <v>356585.25311692309</v>
      </c>
      <c r="D993">
        <f>test_fit!J997</f>
        <v>360229.46573101688</v>
      </c>
      <c r="E993">
        <f t="shared" si="32"/>
        <v>349689862469923.69</v>
      </c>
    </row>
    <row r="994" spans="1:5" x14ac:dyDescent="0.3">
      <c r="A994">
        <v>857.46315473728896</v>
      </c>
      <c r="B994">
        <v>354251.37099817197</v>
      </c>
      <c r="C994">
        <f t="shared" si="31"/>
        <v>355177.28286959307</v>
      </c>
      <c r="D994">
        <f>test_fit!J998</f>
        <v>359686.27330814389</v>
      </c>
      <c r="E994">
        <f t="shared" si="32"/>
        <v>349626684649617.12</v>
      </c>
    </row>
    <row r="995" spans="1:5" x14ac:dyDescent="0.3">
      <c r="A995">
        <v>857.61806261340303</v>
      </c>
      <c r="B995">
        <v>333804.39764080301</v>
      </c>
      <c r="C995">
        <f t="shared" si="31"/>
        <v>354130.13496758824</v>
      </c>
      <c r="D995">
        <f>test_fit!J999</f>
        <v>359126.71605962055</v>
      </c>
      <c r="E995">
        <f t="shared" si="32"/>
        <v>349563533079573.44</v>
      </c>
    </row>
    <row r="996" spans="1:5" x14ac:dyDescent="0.3">
      <c r="A996">
        <v>857.77296208208497</v>
      </c>
      <c r="B996">
        <v>326058.14267002902</v>
      </c>
      <c r="C996">
        <f t="shared" si="31"/>
        <v>353506.79754405504</v>
      </c>
      <c r="D996">
        <f>test_fit!J1000</f>
        <v>358550.65568726766</v>
      </c>
      <c r="E996">
        <f t="shared" si="32"/>
        <v>349500407744621</v>
      </c>
    </row>
    <row r="997" spans="1:5" x14ac:dyDescent="0.3">
      <c r="A997">
        <v>857.92785314110904</v>
      </c>
      <c r="B997">
        <v>326800.28786521801</v>
      </c>
      <c r="C997">
        <f t="shared" si="31"/>
        <v>353019.01526567753</v>
      </c>
      <c r="D997">
        <f>test_fit!J1001</f>
        <v>357957.96597211168</v>
      </c>
      <c r="E997">
        <f t="shared" si="32"/>
        <v>349437308629600.19</v>
      </c>
    </row>
    <row r="998" spans="1:5" x14ac:dyDescent="0.3">
      <c r="A998">
        <v>858.08273578825197</v>
      </c>
      <c r="B998">
        <v>337782.51683295402</v>
      </c>
      <c r="C998">
        <f t="shared" si="31"/>
        <v>352678.31509543239</v>
      </c>
      <c r="D998">
        <f>test_fit!J1002</f>
        <v>357348.53287556587</v>
      </c>
      <c r="E998">
        <f t="shared" si="32"/>
        <v>349374235719362.25</v>
      </c>
    </row>
    <row r="999" spans="1:5" x14ac:dyDescent="0.3">
      <c r="A999">
        <v>858.23761002128697</v>
      </c>
      <c r="B999">
        <v>354044.97258141899</v>
      </c>
      <c r="C999">
        <f t="shared" si="31"/>
        <v>352211.97090711084</v>
      </c>
      <c r="D999">
        <f>test_fit!J1003</f>
        <v>356722.25462963298</v>
      </c>
      <c r="E999">
        <f t="shared" si="32"/>
        <v>349311188998771.81</v>
      </c>
    </row>
    <row r="1000" spans="1:5" x14ac:dyDescent="0.3">
      <c r="A1000">
        <v>858.39247583798999</v>
      </c>
      <c r="B1000">
        <v>389906.23451505997</v>
      </c>
      <c r="C1000">
        <f t="shared" si="31"/>
        <v>351703.46717514889</v>
      </c>
      <c r="D1000">
        <f>test_fit!J1004</f>
        <v>356079.04181595979</v>
      </c>
      <c r="E1000">
        <f t="shared" si="32"/>
        <v>349248168452704</v>
      </c>
    </row>
    <row r="1001" spans="1:5" x14ac:dyDescent="0.3">
      <c r="A1001">
        <v>858.54733323613596</v>
      </c>
      <c r="B1001">
        <v>400285.87981888599</v>
      </c>
      <c r="C1001">
        <f t="shared" si="31"/>
        <v>351056.62286175351</v>
      </c>
      <c r="D1001">
        <f>test_fit!J1005</f>
        <v>355418.81743376009</v>
      </c>
      <c r="E1001">
        <f t="shared" si="32"/>
        <v>349185174066046.31</v>
      </c>
    </row>
    <row r="1002" spans="1:5" x14ac:dyDescent="0.3">
      <c r="A1002">
        <v>858.70218221350001</v>
      </c>
      <c r="B1002">
        <v>407051.28139265702</v>
      </c>
      <c r="C1002">
        <f t="shared" ref="C1002:C1065" si="33">AVERAGE(B963:B1042)</f>
        <v>350414.11477781931</v>
      </c>
      <c r="D1002">
        <f>test_fit!J1006</f>
        <v>354741.51695648802</v>
      </c>
      <c r="E1002">
        <f t="shared" si="32"/>
        <v>349122205823697.81</v>
      </c>
    </row>
    <row r="1003" spans="1:5" x14ac:dyDescent="0.3">
      <c r="A1003">
        <v>858.85702276785696</v>
      </c>
      <c r="B1003">
        <v>382401.75340082101</v>
      </c>
      <c r="C1003">
        <f t="shared" si="33"/>
        <v>349928.11211914232</v>
      </c>
      <c r="D1003">
        <f>test_fit!J1007</f>
        <v>354047.08837724419</v>
      </c>
      <c r="E1003">
        <f t="shared" si="32"/>
        <v>349059263710569.5</v>
      </c>
    </row>
    <row r="1004" spans="1:5" x14ac:dyDescent="0.3">
      <c r="A1004">
        <v>859.01185489698196</v>
      </c>
      <c r="B1004">
        <v>357948.70957890397</v>
      </c>
      <c r="C1004">
        <f t="shared" si="33"/>
        <v>349563.89913452294</v>
      </c>
      <c r="D1004">
        <f>test_fit!J1008</f>
        <v>353335.49224286864</v>
      </c>
      <c r="E1004">
        <f t="shared" si="32"/>
        <v>348996347711584.19</v>
      </c>
    </row>
    <row r="1005" spans="1:5" x14ac:dyDescent="0.3">
      <c r="A1005">
        <v>859.16667859865004</v>
      </c>
      <c r="B1005">
        <v>342477.70892049401</v>
      </c>
      <c r="C1005">
        <f t="shared" si="33"/>
        <v>349456.57726729353</v>
      </c>
      <c r="D1005">
        <f>test_fit!J1009</f>
        <v>352606.70167671412</v>
      </c>
      <c r="E1005">
        <f t="shared" si="32"/>
        <v>348933457811676.19</v>
      </c>
    </row>
    <row r="1006" spans="1:5" x14ac:dyDescent="0.3">
      <c r="A1006">
        <v>859.321493870636</v>
      </c>
      <c r="B1006">
        <v>336218.06937898998</v>
      </c>
      <c r="C1006">
        <f t="shared" si="33"/>
        <v>349481.89774369472</v>
      </c>
      <c r="D1006">
        <f>test_fit!J1010</f>
        <v>351860.70239008527</v>
      </c>
      <c r="E1006">
        <f t="shared" si="32"/>
        <v>348870593995791.87</v>
      </c>
    </row>
    <row r="1007" spans="1:5" x14ac:dyDescent="0.3">
      <c r="A1007">
        <v>859.47630071071603</v>
      </c>
      <c r="B1007">
        <v>309816.96248698398</v>
      </c>
      <c r="C1007">
        <f t="shared" si="33"/>
        <v>349681.06772537727</v>
      </c>
      <c r="D1007">
        <f>test_fit!J1011</f>
        <v>351097.49268234672</v>
      </c>
      <c r="E1007">
        <f t="shared" si="32"/>
        <v>348807756248888.69</v>
      </c>
    </row>
    <row r="1008" spans="1:5" x14ac:dyDescent="0.3">
      <c r="A1008">
        <v>859.63109911666402</v>
      </c>
      <c r="B1008">
        <v>306720.04151706502</v>
      </c>
      <c r="C1008">
        <f t="shared" si="33"/>
        <v>349925.73713976319</v>
      </c>
      <c r="D1008">
        <f>test_fit!J1012</f>
        <v>350317.08342975203</v>
      </c>
      <c r="E1008">
        <f t="shared" si="32"/>
        <v>348744944555936.81</v>
      </c>
    </row>
    <row r="1009" spans="1:5" x14ac:dyDescent="0.3">
      <c r="A1009">
        <v>859.785889086255</v>
      </c>
      <c r="B1009">
        <v>313747.54565564002</v>
      </c>
      <c r="C1009">
        <f t="shared" si="33"/>
        <v>349729.52122793067</v>
      </c>
      <c r="D1009">
        <f>test_fit!J1013</f>
        <v>349519.4980629718</v>
      </c>
      <c r="E1009">
        <f t="shared" si="32"/>
        <v>348682158901917.5</v>
      </c>
    </row>
    <row r="1010" spans="1:5" x14ac:dyDescent="0.3">
      <c r="A1010">
        <v>859.94067061726503</v>
      </c>
      <c r="B1010">
        <v>340005.146041425</v>
      </c>
      <c r="C1010">
        <f t="shared" si="33"/>
        <v>348958.15718610765</v>
      </c>
      <c r="D1010">
        <f>test_fit!J1014</f>
        <v>348704.77253341419</v>
      </c>
      <c r="E1010">
        <f t="shared" si="32"/>
        <v>348619399271823.5</v>
      </c>
    </row>
    <row r="1011" spans="1:5" x14ac:dyDescent="0.3">
      <c r="A1011">
        <v>860.09544370746903</v>
      </c>
      <c r="B1011">
        <v>358243.922208025</v>
      </c>
      <c r="C1011">
        <f t="shared" si="33"/>
        <v>347785.62125976698</v>
      </c>
      <c r="D1011">
        <f>test_fit!J1015</f>
        <v>347872.95526839694</v>
      </c>
      <c r="E1011">
        <f t="shared" si="32"/>
        <v>348556665650659.62</v>
      </c>
    </row>
    <row r="1012" spans="1:5" x14ac:dyDescent="0.3">
      <c r="A1012">
        <v>860.25020835463999</v>
      </c>
      <c r="B1012">
        <v>368612.96334220603</v>
      </c>
      <c r="C1012">
        <f t="shared" si="33"/>
        <v>346294.84171703045</v>
      </c>
      <c r="D1012">
        <f>test_fit!J1016</f>
        <v>347024.10711522284</v>
      </c>
      <c r="E1012">
        <f t="shared" si="32"/>
        <v>348493958023443</v>
      </c>
    </row>
    <row r="1013" spans="1:5" x14ac:dyDescent="0.3">
      <c r="A1013">
        <v>860.40496455655602</v>
      </c>
      <c r="B1013">
        <v>346140.73458385502</v>
      </c>
      <c r="C1013">
        <f t="shared" si="33"/>
        <v>344981.41325038607</v>
      </c>
      <c r="D1013">
        <f>test_fit!J1017</f>
        <v>346158.30127421109</v>
      </c>
      <c r="E1013">
        <f t="shared" si="32"/>
        <v>348431276375200.56</v>
      </c>
    </row>
    <row r="1014" spans="1:5" x14ac:dyDescent="0.3">
      <c r="A1014">
        <v>860.55971231098999</v>
      </c>
      <c r="B1014">
        <v>331748.155303123</v>
      </c>
      <c r="C1014">
        <f t="shared" si="33"/>
        <v>343785.05326851667</v>
      </c>
      <c r="D1014">
        <f>test_fit!J1018</f>
        <v>345275.62322091789</v>
      </c>
      <c r="E1014">
        <f t="shared" si="32"/>
        <v>348368620690972.87</v>
      </c>
    </row>
    <row r="1015" spans="1:5" x14ac:dyDescent="0.3">
      <c r="A1015">
        <v>860.71445161571796</v>
      </c>
      <c r="B1015">
        <v>343930.65944008401</v>
      </c>
      <c r="C1015">
        <f t="shared" si="33"/>
        <v>342984.51059991645</v>
      </c>
      <c r="D1015">
        <f>test_fit!J1019</f>
        <v>344376.1706174626</v>
      </c>
      <c r="E1015">
        <f t="shared" si="32"/>
        <v>348305990955810.87</v>
      </c>
    </row>
    <row r="1016" spans="1:5" x14ac:dyDescent="0.3">
      <c r="A1016">
        <v>860.86918246851496</v>
      </c>
      <c r="B1016">
        <v>339196.193806567</v>
      </c>
      <c r="C1016">
        <f t="shared" si="33"/>
        <v>342064.99549935706</v>
      </c>
      <c r="D1016">
        <f>test_fit!J1020</f>
        <v>343460.05321325362</v>
      </c>
      <c r="E1016">
        <f t="shared" si="32"/>
        <v>348243387154777.69</v>
      </c>
    </row>
    <row r="1017" spans="1:5" x14ac:dyDescent="0.3">
      <c r="A1017">
        <v>861.02390486715501</v>
      </c>
      <c r="B1017">
        <v>328683.76923844602</v>
      </c>
      <c r="C1017">
        <f t="shared" si="33"/>
        <v>341082.16079260252</v>
      </c>
      <c r="D1017">
        <f>test_fit!J1021</f>
        <v>342527.39273515763</v>
      </c>
      <c r="E1017">
        <f t="shared" si="32"/>
        <v>348180809272948.19</v>
      </c>
    </row>
    <row r="1018" spans="1:5" x14ac:dyDescent="0.3">
      <c r="A1018">
        <v>861.17861880941496</v>
      </c>
      <c r="B1018">
        <v>315947.658291272</v>
      </c>
      <c r="C1018">
        <f t="shared" si="33"/>
        <v>339723.29966424941</v>
      </c>
      <c r="D1018">
        <f>test_fit!J1022</f>
        <v>341578.3227672588</v>
      </c>
      <c r="E1018">
        <f t="shared" si="32"/>
        <v>348118257295408</v>
      </c>
    </row>
    <row r="1019" spans="1:5" x14ac:dyDescent="0.3">
      <c r="A1019">
        <v>861.33332429306802</v>
      </c>
      <c r="B1019">
        <v>307917.198318123</v>
      </c>
      <c r="C1019">
        <f t="shared" si="33"/>
        <v>338128.50419557706</v>
      </c>
      <c r="D1019">
        <f>test_fit!J1023</f>
        <v>340612.98862045241</v>
      </c>
      <c r="E1019">
        <f t="shared" si="32"/>
        <v>348055731207255.62</v>
      </c>
    </row>
    <row r="1020" spans="1:5" x14ac:dyDescent="0.3">
      <c r="A1020">
        <v>861.48802131589002</v>
      </c>
      <c r="B1020">
        <v>309043.06789687998</v>
      </c>
      <c r="C1020">
        <f t="shared" si="33"/>
        <v>336165.85798194975</v>
      </c>
      <c r="D1020">
        <f>test_fit!J1024</f>
        <v>339631.54719190591</v>
      </c>
      <c r="E1020">
        <f t="shared" si="32"/>
        <v>347993230993600.12</v>
      </c>
    </row>
    <row r="1021" spans="1:5" x14ac:dyDescent="0.3">
      <c r="A1021">
        <v>861.64270987565703</v>
      </c>
      <c r="B1021">
        <v>303043.93301430199</v>
      </c>
      <c r="C1021">
        <f t="shared" si="33"/>
        <v>334271.28352993133</v>
      </c>
      <c r="D1021">
        <f>test_fit!J1025</f>
        <v>338634.16681469622</v>
      </c>
      <c r="E1021">
        <f t="shared" si="32"/>
        <v>347930756639562.06</v>
      </c>
    </row>
    <row r="1022" spans="1:5" x14ac:dyDescent="0.3">
      <c r="A1022">
        <v>861.79738997014204</v>
      </c>
      <c r="B1022">
        <v>310052.19597358</v>
      </c>
      <c r="C1022">
        <f t="shared" si="33"/>
        <v>332214.76222029736</v>
      </c>
      <c r="D1022">
        <f>test_fit!J1026</f>
        <v>337621.02709777292</v>
      </c>
      <c r="E1022">
        <f t="shared" si="32"/>
        <v>347868308130274.81</v>
      </c>
    </row>
    <row r="1023" spans="1:5" x14ac:dyDescent="0.3">
      <c r="A1023">
        <v>861.952061597122</v>
      </c>
      <c r="B1023">
        <v>314546.78262969101</v>
      </c>
      <c r="C1023">
        <f t="shared" si="33"/>
        <v>330081.87256326532</v>
      </c>
      <c r="D1023">
        <f>test_fit!J1027</f>
        <v>336592.31875637488</v>
      </c>
      <c r="E1023">
        <f t="shared" si="32"/>
        <v>347805885450881.75</v>
      </c>
    </row>
    <row r="1024" spans="1:5" x14ac:dyDescent="0.3">
      <c r="A1024">
        <v>862.10672475437104</v>
      </c>
      <c r="B1024">
        <v>316785.25606215198</v>
      </c>
      <c r="C1024">
        <f t="shared" si="33"/>
        <v>327879.35003917629</v>
      </c>
      <c r="D1024">
        <f>test_fit!J1028</f>
        <v>335548.24343327247</v>
      </c>
      <c r="E1024">
        <f t="shared" si="32"/>
        <v>347743488586538.81</v>
      </c>
    </row>
    <row r="1025" spans="1:5" x14ac:dyDescent="0.3">
      <c r="A1025">
        <v>862.26137943966398</v>
      </c>
      <c r="B1025">
        <v>314777.96418749302</v>
      </c>
      <c r="C1025">
        <f t="shared" si="33"/>
        <v>325919.73997865437</v>
      </c>
      <c r="D1025">
        <f>test_fit!J1029</f>
        <v>334489.01351089944</v>
      </c>
      <c r="E1025">
        <f t="shared" si="32"/>
        <v>347681117522413.25</v>
      </c>
    </row>
    <row r="1026" spans="1:5" x14ac:dyDescent="0.3">
      <c r="A1026">
        <v>862.41602565077596</v>
      </c>
      <c r="B1026">
        <v>311357.592812296</v>
      </c>
      <c r="C1026">
        <f t="shared" si="33"/>
        <v>324042.50209643634</v>
      </c>
      <c r="D1026">
        <f>test_fit!J1030</f>
        <v>333414.85191470297</v>
      </c>
      <c r="E1026">
        <f t="shared" si="32"/>
        <v>347618772243683.75</v>
      </c>
    </row>
    <row r="1027" spans="1:5" x14ac:dyDescent="0.3">
      <c r="A1027">
        <v>862.57066338548304</v>
      </c>
      <c r="B1027">
        <v>304360.349144732</v>
      </c>
      <c r="C1027">
        <f t="shared" si="33"/>
        <v>322443.94853176887</v>
      </c>
      <c r="D1027">
        <f>test_fit!J1031</f>
        <v>332325.99190791958</v>
      </c>
      <c r="E1027">
        <f t="shared" ref="E1027:E1090" si="34">299792000*1000000000/A1027</f>
        <v>347556452735540</v>
      </c>
    </row>
    <row r="1028" spans="1:5" x14ac:dyDescent="0.3">
      <c r="A1028">
        <v>862.72529264156003</v>
      </c>
      <c r="B1028">
        <v>319052.43869245599</v>
      </c>
      <c r="C1028">
        <f t="shared" si="33"/>
        <v>320914.29296636896</v>
      </c>
      <c r="D1028">
        <f>test_fit!J1032</f>
        <v>331222.67687805783</v>
      </c>
      <c r="E1028">
        <f t="shared" si="34"/>
        <v>347494158983183.75</v>
      </c>
    </row>
    <row r="1029" spans="1:5" x14ac:dyDescent="0.3">
      <c r="A1029">
        <v>862.87991341678003</v>
      </c>
      <c r="B1029">
        <v>334471.46477972303</v>
      </c>
      <c r="C1029">
        <f t="shared" si="33"/>
        <v>319497.15374161676</v>
      </c>
      <c r="D1029">
        <f>test_fit!J1033</f>
        <v>330105.16011531319</v>
      </c>
      <c r="E1029">
        <f t="shared" si="34"/>
        <v>347431890971829.06</v>
      </c>
    </row>
    <row r="1030" spans="1:5" x14ac:dyDescent="0.3">
      <c r="A1030">
        <v>863.03452570892102</v>
      </c>
      <c r="B1030">
        <v>332582.21837338398</v>
      </c>
      <c r="C1030">
        <f t="shared" si="33"/>
        <v>317900.48030515306</v>
      </c>
      <c r="D1030">
        <f>test_fit!J1034</f>
        <v>328973.70458314643</v>
      </c>
      <c r="E1030">
        <f t="shared" si="34"/>
        <v>347369648686699.25</v>
      </c>
    </row>
    <row r="1031" spans="1:5" x14ac:dyDescent="0.3">
      <c r="A1031">
        <v>863.18912951575601</v>
      </c>
      <c r="B1031">
        <v>318441.11147613899</v>
      </c>
      <c r="C1031">
        <f t="shared" si="33"/>
        <v>316237.26677813486</v>
      </c>
      <c r="D1031">
        <f>test_fit!J1035</f>
        <v>327828.58268146944</v>
      </c>
      <c r="E1031">
        <f t="shared" si="34"/>
        <v>347307432113031.31</v>
      </c>
    </row>
    <row r="1032" spans="1:5" x14ac:dyDescent="0.3">
      <c r="A1032">
        <v>863.34372483506002</v>
      </c>
      <c r="B1032">
        <v>298264.34445163899</v>
      </c>
      <c r="C1032">
        <f t="shared" si="33"/>
        <v>314528.97984353022</v>
      </c>
      <c r="D1032">
        <f>test_fit!J1036</f>
        <v>326670.07600248232</v>
      </c>
      <c r="E1032">
        <f t="shared" si="34"/>
        <v>347245241236072.69</v>
      </c>
    </row>
    <row r="1033" spans="1:5" x14ac:dyDescent="0.3">
      <c r="A1033">
        <v>863.49831166461001</v>
      </c>
      <c r="B1033">
        <v>285783.41529158503</v>
      </c>
      <c r="C1033">
        <f t="shared" si="33"/>
        <v>312870.25505483785</v>
      </c>
      <c r="D1033">
        <f>test_fit!J1037</f>
        <v>325498.47507962346</v>
      </c>
      <c r="E1033">
        <f t="shared" si="34"/>
        <v>347183076041081.75</v>
      </c>
    </row>
    <row r="1034" spans="1:5" x14ac:dyDescent="0.3">
      <c r="A1034">
        <v>863.65289000217899</v>
      </c>
      <c r="B1034">
        <v>300383.37745667301</v>
      </c>
      <c r="C1034">
        <f t="shared" si="33"/>
        <v>311442.29802213615</v>
      </c>
      <c r="D1034">
        <f>test_fit!J1038</f>
        <v>324314.07912992494</v>
      </c>
      <c r="E1034">
        <f t="shared" si="34"/>
        <v>347120936513329.56</v>
      </c>
    </row>
    <row r="1035" spans="1:5" x14ac:dyDescent="0.3">
      <c r="A1035">
        <v>863.80745984554301</v>
      </c>
      <c r="B1035">
        <v>317056.71466693497</v>
      </c>
      <c r="C1035">
        <f t="shared" si="33"/>
        <v>310449.01866269589</v>
      </c>
      <c r="D1035">
        <f>test_fit!J1039</f>
        <v>323117.19578993123</v>
      </c>
      <c r="E1035">
        <f t="shared" si="34"/>
        <v>347058822638097.69</v>
      </c>
    </row>
    <row r="1036" spans="1:5" x14ac:dyDescent="0.3">
      <c r="A1036">
        <v>863.96202119247596</v>
      </c>
      <c r="B1036">
        <v>328768.98235160299</v>
      </c>
      <c r="C1036">
        <f t="shared" si="33"/>
        <v>309676.79478248907</v>
      </c>
      <c r="D1036">
        <f>test_fit!J1040</f>
        <v>321908.14084568352</v>
      </c>
      <c r="E1036">
        <f t="shared" si="34"/>
        <v>346996734400679.69</v>
      </c>
    </row>
    <row r="1037" spans="1:5" x14ac:dyDescent="0.3">
      <c r="A1037">
        <v>864.11657404075504</v>
      </c>
      <c r="B1037">
        <v>332154.73683409701</v>
      </c>
      <c r="C1037">
        <f t="shared" si="33"/>
        <v>308975.10194140108</v>
      </c>
      <c r="D1037">
        <f>test_fit!J1041</f>
        <v>320687.23795690533</v>
      </c>
      <c r="E1037">
        <f t="shared" si="34"/>
        <v>346934671786379.44</v>
      </c>
    </row>
    <row r="1038" spans="1:5" x14ac:dyDescent="0.3">
      <c r="A1038">
        <v>864.27111838815404</v>
      </c>
      <c r="B1038">
        <v>335347.08003289002</v>
      </c>
      <c r="C1038">
        <f t="shared" si="33"/>
        <v>308278.57187170145</v>
      </c>
      <c r="D1038">
        <f>test_fit!J1042</f>
        <v>319454.8183758863</v>
      </c>
      <c r="E1038">
        <f t="shared" si="34"/>
        <v>346872634780513.37</v>
      </c>
    </row>
    <row r="1039" spans="1:5" x14ac:dyDescent="0.3">
      <c r="A1039">
        <v>864.42565423244798</v>
      </c>
      <c r="B1039">
        <v>338797.26542774099</v>
      </c>
      <c r="C1039">
        <f t="shared" si="33"/>
        <v>307535.16949304508</v>
      </c>
      <c r="D1039">
        <f>test_fit!J1043</f>
        <v>318211.22066120454</v>
      </c>
      <c r="E1039">
        <f t="shared" si="34"/>
        <v>346810623368408.94</v>
      </c>
    </row>
    <row r="1040" spans="1:5" x14ac:dyDescent="0.3">
      <c r="A1040">
        <v>864.58018157141203</v>
      </c>
      <c r="B1040">
        <v>341301.70063087798</v>
      </c>
      <c r="C1040">
        <f t="shared" si="33"/>
        <v>306380.20765524532</v>
      </c>
      <c r="D1040">
        <f>test_fit!J1044</f>
        <v>316956.79038674466</v>
      </c>
      <c r="E1040">
        <f t="shared" si="34"/>
        <v>346748637535404.75</v>
      </c>
    </row>
    <row r="1041" spans="1:5" x14ac:dyDescent="0.3">
      <c r="A1041">
        <v>864.73470040282098</v>
      </c>
      <c r="B1041">
        <v>339994.71524186397</v>
      </c>
      <c r="C1041">
        <f t="shared" si="33"/>
        <v>305122.70281845814</v>
      </c>
      <c r="D1041">
        <f>test_fit!J1045</f>
        <v>315691.87984629552</v>
      </c>
      <c r="E1041">
        <f t="shared" si="34"/>
        <v>346686677266851.12</v>
      </c>
    </row>
    <row r="1042" spans="1:5" x14ac:dyDescent="0.3">
      <c r="A1042">
        <v>864.88921072444998</v>
      </c>
      <c r="B1042">
        <v>340148.67105404497</v>
      </c>
      <c r="C1042">
        <f t="shared" si="33"/>
        <v>303760.38285859366</v>
      </c>
      <c r="D1042">
        <f>test_fit!J1046</f>
        <v>314416.84775405412</v>
      </c>
      <c r="E1042">
        <f t="shared" si="34"/>
        <v>346624742548109.37</v>
      </c>
    </row>
    <row r="1043" spans="1:5" x14ac:dyDescent="0.3">
      <c r="A1043">
        <v>865.04371253407498</v>
      </c>
      <c r="B1043">
        <v>334466.03691836301</v>
      </c>
      <c r="C1043">
        <f t="shared" si="33"/>
        <v>302706.33317018906</v>
      </c>
      <c r="D1043">
        <f>test_fit!J1047</f>
        <v>313132.05894138134</v>
      </c>
      <c r="E1043">
        <f t="shared" si="34"/>
        <v>346562833364551.94</v>
      </c>
    </row>
    <row r="1044" spans="1:5" x14ac:dyDescent="0.3">
      <c r="A1044">
        <v>865.19820582946898</v>
      </c>
      <c r="B1044">
        <v>342316.204330509</v>
      </c>
      <c r="C1044">
        <f t="shared" si="33"/>
        <v>301780.50302021607</v>
      </c>
      <c r="D1044">
        <f>test_fit!J1048</f>
        <v>311837.88405018393</v>
      </c>
      <c r="E1044">
        <f t="shared" si="34"/>
        <v>346500949701563.69</v>
      </c>
    </row>
    <row r="1045" spans="1:5" x14ac:dyDescent="0.3">
      <c r="A1045">
        <v>865.35269060840994</v>
      </c>
      <c r="B1045">
        <v>358139.42108901602</v>
      </c>
      <c r="C1045">
        <f t="shared" si="33"/>
        <v>300925.43526232813</v>
      </c>
      <c r="D1045">
        <f>test_fit!J1049</f>
        <v>310534.69922312454</v>
      </c>
      <c r="E1045">
        <f t="shared" si="34"/>
        <v>346439091544538.94</v>
      </c>
    </row>
    <row r="1046" spans="1:5" x14ac:dyDescent="0.3">
      <c r="A1046">
        <v>865.50716686866997</v>
      </c>
      <c r="B1046">
        <v>374859.23150741699</v>
      </c>
      <c r="C1046">
        <f t="shared" si="33"/>
        <v>300118.05831530632</v>
      </c>
      <c r="D1046">
        <f>test_fit!J1050</f>
        <v>309222.88579125964</v>
      </c>
      <c r="E1046">
        <f t="shared" si="34"/>
        <v>346377258878885.44</v>
      </c>
    </row>
    <row r="1047" spans="1:5" x14ac:dyDescent="0.3">
      <c r="A1047">
        <v>865.66163460802602</v>
      </c>
      <c r="B1047">
        <v>378951.70723490202</v>
      </c>
      <c r="C1047">
        <f t="shared" si="33"/>
        <v>299631.37797990732</v>
      </c>
      <c r="D1047">
        <f>test_fit!J1051</f>
        <v>307902.82995910343</v>
      </c>
      <c r="E1047">
        <f t="shared" si="34"/>
        <v>346315451690020.5</v>
      </c>
    </row>
    <row r="1048" spans="1:5" x14ac:dyDescent="0.3">
      <c r="A1048">
        <v>865.81609382425302</v>
      </c>
      <c r="B1048">
        <v>358831.35445468902</v>
      </c>
      <c r="C1048">
        <f t="shared" si="33"/>
        <v>299175.57803112565</v>
      </c>
      <c r="D1048">
        <f>test_fit!J1052</f>
        <v>306574.92248779052</v>
      </c>
      <c r="E1048">
        <f t="shared" si="34"/>
        <v>346253669963373.37</v>
      </c>
    </row>
    <row r="1049" spans="1:5" x14ac:dyDescent="0.3">
      <c r="A1049">
        <v>865.97054451512599</v>
      </c>
      <c r="B1049">
        <v>316984.12344594899</v>
      </c>
      <c r="C1049">
        <f t="shared" si="33"/>
        <v>298507.43529142975</v>
      </c>
      <c r="D1049">
        <f>test_fit!J1053</f>
        <v>305239.55837645469</v>
      </c>
      <c r="E1049">
        <f t="shared" si="34"/>
        <v>346191913684384.56</v>
      </c>
    </row>
    <row r="1050" spans="1:5" x14ac:dyDescent="0.3">
      <c r="A1050">
        <v>866.12498667841896</v>
      </c>
      <c r="B1050">
        <v>283496.31330849603</v>
      </c>
      <c r="C1050">
        <f t="shared" si="33"/>
        <v>297418.91353894485</v>
      </c>
      <c r="D1050">
        <f>test_fit!J1054</f>
        <v>303897.13654226385</v>
      </c>
      <c r="E1050">
        <f t="shared" si="34"/>
        <v>346130182838506.31</v>
      </c>
    </row>
    <row r="1051" spans="1:5" x14ac:dyDescent="0.3">
      <c r="A1051">
        <v>866.27942031190696</v>
      </c>
      <c r="B1051">
        <v>266881.760217164</v>
      </c>
      <c r="C1051">
        <f t="shared" si="33"/>
        <v>295969.33027732838</v>
      </c>
      <c r="D1051">
        <f>test_fit!J1055</f>
        <v>302548.05949939979</v>
      </c>
      <c r="E1051">
        <f t="shared" si="34"/>
        <v>346068477411201.62</v>
      </c>
    </row>
    <row r="1052" spans="1:5" x14ac:dyDescent="0.3">
      <c r="A1052">
        <v>866.43384541336695</v>
      </c>
      <c r="B1052">
        <v>260638.39921165601</v>
      </c>
      <c r="C1052">
        <f t="shared" si="33"/>
        <v>294380.50856584043</v>
      </c>
      <c r="D1052">
        <f>test_fit!J1056</f>
        <v>301192.73303735239</v>
      </c>
      <c r="E1052">
        <f t="shared" si="34"/>
        <v>346006797387943.94</v>
      </c>
    </row>
    <row r="1053" spans="1:5" x14ac:dyDescent="0.3">
      <c r="A1053">
        <v>866.58826198057204</v>
      </c>
      <c r="B1053">
        <v>268350.41597595299</v>
      </c>
      <c r="C1053">
        <f t="shared" si="33"/>
        <v>293059.2184867399</v>
      </c>
      <c r="D1053">
        <f>test_fit!J1057</f>
        <v>299831.56589891569</v>
      </c>
      <c r="E1053">
        <f t="shared" si="34"/>
        <v>345945142754219.56</v>
      </c>
    </row>
    <row r="1054" spans="1:5" x14ac:dyDescent="0.3">
      <c r="A1054">
        <v>866.74267001129795</v>
      </c>
      <c r="B1054">
        <v>275440.917023752</v>
      </c>
      <c r="C1054">
        <f t="shared" si="33"/>
        <v>291905.69204168656</v>
      </c>
      <c r="D1054">
        <f>test_fit!J1058</f>
        <v>298464.96945805167</v>
      </c>
      <c r="E1054">
        <f t="shared" si="34"/>
        <v>345883513495524.81</v>
      </c>
    </row>
    <row r="1055" spans="1:5" x14ac:dyDescent="0.3">
      <c r="A1055">
        <v>866.89706950332004</v>
      </c>
      <c r="B1055">
        <v>285386.86133499898</v>
      </c>
      <c r="C1055">
        <f t="shared" si="33"/>
        <v>290524.45394147153</v>
      </c>
      <c r="D1055">
        <f>test_fit!J1059</f>
        <v>297093.35739814013</v>
      </c>
      <c r="E1055">
        <f t="shared" si="34"/>
        <v>345821909597367.56</v>
      </c>
    </row>
    <row r="1056" spans="1:5" x14ac:dyDescent="0.3">
      <c r="A1056">
        <v>867.05146045441302</v>
      </c>
      <c r="B1056">
        <v>275390.07036585797</v>
      </c>
      <c r="C1056">
        <f t="shared" si="33"/>
        <v>289190.85761965177</v>
      </c>
      <c r="D1056">
        <f>test_fit!J1060</f>
        <v>295717.14539083838</v>
      </c>
      <c r="E1056">
        <f t="shared" si="34"/>
        <v>345760331045266.94</v>
      </c>
    </row>
    <row r="1057" spans="1:5" x14ac:dyDescent="0.3">
      <c r="A1057">
        <v>867.20584286235305</v>
      </c>
      <c r="B1057">
        <v>264997.37099823798</v>
      </c>
      <c r="C1057">
        <f t="shared" si="33"/>
        <v>287981.74549310881</v>
      </c>
      <c r="D1057">
        <f>test_fit!J1061</f>
        <v>294336.75077587139</v>
      </c>
      <c r="E1057">
        <f t="shared" si="34"/>
        <v>345698777824752.69</v>
      </c>
    </row>
    <row r="1058" spans="1:5" x14ac:dyDescent="0.3">
      <c r="A1058">
        <v>867.36021672491302</v>
      </c>
      <c r="B1058">
        <v>249898.57281130299</v>
      </c>
      <c r="C1058">
        <f t="shared" si="33"/>
        <v>287091.05956592836</v>
      </c>
      <c r="D1058">
        <f>test_fit!J1062</f>
        <v>292952.59224215732</v>
      </c>
      <c r="E1058">
        <f t="shared" si="34"/>
        <v>345637249921367.25</v>
      </c>
    </row>
    <row r="1059" spans="1:5" x14ac:dyDescent="0.3">
      <c r="A1059">
        <v>867.51458203986897</v>
      </c>
      <c r="B1059">
        <v>234688.162397206</v>
      </c>
      <c r="C1059">
        <f t="shared" si="33"/>
        <v>286397.13145010488</v>
      </c>
      <c r="D1059">
        <f>test_fit!J1063</f>
        <v>291565.08951041941</v>
      </c>
      <c r="E1059">
        <f t="shared" si="34"/>
        <v>345575747320662.62</v>
      </c>
    </row>
    <row r="1060" spans="1:5" x14ac:dyDescent="0.3">
      <c r="A1060">
        <v>867.66893880499697</v>
      </c>
      <c r="B1060">
        <v>229068.48184504799</v>
      </c>
      <c r="C1060">
        <f t="shared" si="33"/>
        <v>285734.41792740964</v>
      </c>
      <c r="D1060">
        <f>test_fit!J1064</f>
        <v>290174.66301778011</v>
      </c>
      <c r="E1060">
        <f t="shared" si="34"/>
        <v>345514270008202.19</v>
      </c>
    </row>
    <row r="1061" spans="1:5" x14ac:dyDescent="0.3">
      <c r="A1061">
        <v>867.82328701807103</v>
      </c>
      <c r="B1061">
        <v>236894.021131132</v>
      </c>
      <c r="C1061">
        <f t="shared" si="33"/>
        <v>285131.16978557536</v>
      </c>
      <c r="D1061">
        <f>test_fit!J1065</f>
        <v>288781.73360454669</v>
      </c>
      <c r="E1061">
        <f t="shared" si="34"/>
        <v>345452817969561.25</v>
      </c>
    </row>
    <row r="1062" spans="1:5" x14ac:dyDescent="0.3">
      <c r="A1062">
        <v>867.97762667686595</v>
      </c>
      <c r="B1062">
        <v>248709.709490679</v>
      </c>
      <c r="C1062">
        <f t="shared" si="33"/>
        <v>284424.96987399028</v>
      </c>
      <c r="D1062">
        <f>test_fit!J1066</f>
        <v>287386.72220345068</v>
      </c>
      <c r="E1062">
        <f t="shared" si="34"/>
        <v>345391391190325.81</v>
      </c>
    </row>
    <row r="1063" spans="1:5" x14ac:dyDescent="0.3">
      <c r="A1063">
        <v>868.13195777915803</v>
      </c>
      <c r="B1063">
        <v>258725.21394305001</v>
      </c>
      <c r="C1063">
        <f t="shared" si="33"/>
        <v>283545.24281240214</v>
      </c>
      <c r="D1063">
        <f>test_fit!J1067</f>
        <v>285990.04953169962</v>
      </c>
      <c r="E1063">
        <f t="shared" si="34"/>
        <v>345329989656092.5</v>
      </c>
    </row>
    <row r="1064" spans="1:5" x14ac:dyDescent="0.3">
      <c r="A1064">
        <v>868.28628032272104</v>
      </c>
      <c r="B1064">
        <v>270109.07738595997</v>
      </c>
      <c r="C1064">
        <f t="shared" si="33"/>
        <v>282458.42935381294</v>
      </c>
      <c r="D1064">
        <f>test_fit!J1068</f>
        <v>284592.13578614884</v>
      </c>
      <c r="E1064">
        <f t="shared" si="34"/>
        <v>345268613352470.06</v>
      </c>
    </row>
    <row r="1065" spans="1:5" x14ac:dyDescent="0.3">
      <c r="A1065">
        <v>868.44059430533002</v>
      </c>
      <c r="B1065">
        <v>277297.09025103302</v>
      </c>
      <c r="C1065">
        <f t="shared" si="33"/>
        <v>281146.39833954093</v>
      </c>
      <c r="D1065">
        <f>test_fit!J1069</f>
        <v>283193.40034176112</v>
      </c>
      <c r="E1065">
        <f t="shared" si="34"/>
        <v>345207262265077.69</v>
      </c>
    </row>
    <row r="1066" spans="1:5" x14ac:dyDescent="0.3">
      <c r="A1066">
        <v>868.59489972476104</v>
      </c>
      <c r="B1066">
        <v>275493.673740734</v>
      </c>
      <c r="C1066">
        <f t="shared" ref="C1066:C1129" si="35">AVERAGE(B1027:B1106)</f>
        <v>279763.61978674057</v>
      </c>
      <c r="D1066">
        <f>test_fit!J1070</f>
        <v>281794.26145373395</v>
      </c>
      <c r="E1066">
        <f t="shared" si="34"/>
        <v>345145936379545.44</v>
      </c>
    </row>
    <row r="1067" spans="1:5" x14ac:dyDescent="0.3">
      <c r="A1067">
        <v>868.749196578789</v>
      </c>
      <c r="B1067">
        <v>279078.10654036299</v>
      </c>
      <c r="C1067">
        <f t="shared" si="35"/>
        <v>278518.56915043306</v>
      </c>
      <c r="D1067">
        <f>test_fit!J1071</f>
        <v>280395.13596354128</v>
      </c>
      <c r="E1067">
        <f t="shared" si="34"/>
        <v>345084635681514.69</v>
      </c>
    </row>
    <row r="1068" spans="1:5" x14ac:dyDescent="0.3">
      <c r="A1068">
        <v>868.90348486518803</v>
      </c>
      <c r="B1068">
        <v>273043.828728277</v>
      </c>
      <c r="C1068">
        <f t="shared" si="35"/>
        <v>277296.69453415828</v>
      </c>
      <c r="D1068">
        <f>test_fit!J1072</f>
        <v>278996.4390091073</v>
      </c>
      <c r="E1068">
        <f t="shared" si="34"/>
        <v>345023360156638.44</v>
      </c>
    </row>
    <row r="1069" spans="1:5" x14ac:dyDescent="0.3">
      <c r="A1069">
        <v>869.05776458173398</v>
      </c>
      <c r="B1069">
        <v>264431.45216183999</v>
      </c>
      <c r="C1069">
        <f t="shared" si="35"/>
        <v>276222.82579011994</v>
      </c>
      <c r="D1069">
        <f>test_fit!J1073</f>
        <v>277598.58373936772</v>
      </c>
      <c r="E1069">
        <f t="shared" si="34"/>
        <v>344962109790579.81</v>
      </c>
    </row>
    <row r="1070" spans="1:5" x14ac:dyDescent="0.3">
      <c r="A1070">
        <v>869.21203572620198</v>
      </c>
      <c r="B1070">
        <v>254595.12896278201</v>
      </c>
      <c r="C1070">
        <f t="shared" si="35"/>
        <v>275384.37397505378</v>
      </c>
      <c r="D1070">
        <f>test_fit!J1074</f>
        <v>276201.98103352415</v>
      </c>
      <c r="E1070">
        <f t="shared" si="34"/>
        <v>344900884569013.5</v>
      </c>
    </row>
    <row r="1071" spans="1:5" x14ac:dyDescent="0.3">
      <c r="A1071">
        <v>869.36629829636695</v>
      </c>
      <c r="B1071">
        <v>245506.58496875901</v>
      </c>
      <c r="C1071">
        <f t="shared" si="35"/>
        <v>274706.0779298757</v>
      </c>
      <c r="D1071">
        <f>test_fit!J1075</f>
        <v>274807.03922515601</v>
      </c>
      <c r="E1071">
        <f t="shared" si="34"/>
        <v>344839684477625</v>
      </c>
    </row>
    <row r="1072" spans="1:5" x14ac:dyDescent="0.3">
      <c r="A1072">
        <v>869.52055229000302</v>
      </c>
      <c r="B1072">
        <v>241924.73436638399</v>
      </c>
      <c r="C1072">
        <f t="shared" si="35"/>
        <v>274094.79829897929</v>
      </c>
      <c r="D1072">
        <f>test_fit!J1076</f>
        <v>273414.1638314515</v>
      </c>
      <c r="E1072">
        <f t="shared" si="34"/>
        <v>344778509502111.44</v>
      </c>
    </row>
    <row r="1073" spans="1:5" x14ac:dyDescent="0.3">
      <c r="A1073">
        <v>869.67479770488706</v>
      </c>
      <c r="B1073">
        <v>238768.72393551801</v>
      </c>
      <c r="C1073">
        <f t="shared" si="35"/>
        <v>273379.80046676716</v>
      </c>
      <c r="D1073">
        <f>test_fit!J1077</f>
        <v>272023.75728773058</v>
      </c>
      <c r="E1073">
        <f t="shared" si="34"/>
        <v>344717359628179.75</v>
      </c>
    </row>
    <row r="1074" spans="1:5" x14ac:dyDescent="0.3">
      <c r="A1074">
        <v>869.82903453879203</v>
      </c>
      <c r="B1074">
        <v>240014.80838203899</v>
      </c>
      <c r="C1074">
        <f t="shared" si="35"/>
        <v>272322.3067120557</v>
      </c>
      <c r="D1074">
        <f>test_fit!J1078</f>
        <v>270636.21868759324</v>
      </c>
      <c r="E1074">
        <f t="shared" si="34"/>
        <v>344656234841549.31</v>
      </c>
    </row>
    <row r="1075" spans="1:5" x14ac:dyDescent="0.3">
      <c r="A1075">
        <v>869.98326278949503</v>
      </c>
      <c r="B1075">
        <v>254342.04888557899</v>
      </c>
      <c r="C1075">
        <f t="shared" si="35"/>
        <v>270950.11018075934</v>
      </c>
      <c r="D1075">
        <f>test_fit!J1079</f>
        <v>269251.94352867577</v>
      </c>
      <c r="E1075">
        <f t="shared" si="34"/>
        <v>344595135127949</v>
      </c>
    </row>
    <row r="1076" spans="1:5" x14ac:dyDescent="0.3">
      <c r="A1076">
        <v>870.13748245476904</v>
      </c>
      <c r="B1076">
        <v>264280.23225348297</v>
      </c>
      <c r="C1076">
        <f t="shared" si="35"/>
        <v>269449.08799361822</v>
      </c>
      <c r="D1076">
        <f>test_fit!J1080</f>
        <v>267871.32346447784</v>
      </c>
      <c r="E1076">
        <f t="shared" si="34"/>
        <v>344534060473120.25</v>
      </c>
    </row>
    <row r="1077" spans="1:5" x14ac:dyDescent="0.3">
      <c r="A1077">
        <v>870.29169353239104</v>
      </c>
      <c r="B1077">
        <v>270664.86057818</v>
      </c>
      <c r="C1077">
        <f t="shared" si="35"/>
        <v>267842.52144572459</v>
      </c>
      <c r="D1077">
        <f>test_fit!J1081</f>
        <v>266494.74606215302</v>
      </c>
      <c r="E1077">
        <f t="shared" si="34"/>
        <v>344473010862813.87</v>
      </c>
    </row>
    <row r="1078" spans="1:5" x14ac:dyDescent="0.3">
      <c r="A1078">
        <v>870.44589602013502</v>
      </c>
      <c r="B1078">
        <v>282060.11125698203</v>
      </c>
      <c r="C1078">
        <f t="shared" si="35"/>
        <v>266125.45830028114</v>
      </c>
      <c r="D1078">
        <f>test_fit!J1082</f>
        <v>265122.59456671483</v>
      </c>
      <c r="E1078">
        <f t="shared" si="34"/>
        <v>344411986282792.75</v>
      </c>
    </row>
    <row r="1079" spans="1:5" x14ac:dyDescent="0.3">
      <c r="A1079">
        <v>870.60008991577604</v>
      </c>
      <c r="B1079">
        <v>294572.78228891402</v>
      </c>
      <c r="C1079">
        <f t="shared" si="35"/>
        <v>264334.50722604257</v>
      </c>
      <c r="D1079">
        <f>test_fit!J1083</f>
        <v>263755.24767158966</v>
      </c>
      <c r="E1079">
        <f t="shared" si="34"/>
        <v>344350986718830.44</v>
      </c>
    </row>
    <row r="1080" spans="1:5" x14ac:dyDescent="0.3">
      <c r="A1080">
        <v>870.75427521709003</v>
      </c>
      <c r="B1080">
        <v>297509.28749107401</v>
      </c>
      <c r="C1080">
        <f t="shared" si="35"/>
        <v>262495.59202527965</v>
      </c>
      <c r="D1080">
        <f>test_fit!J1084</f>
        <v>262393.0792958021</v>
      </c>
      <c r="E1080">
        <f t="shared" si="34"/>
        <v>344290012156711</v>
      </c>
    </row>
    <row r="1081" spans="1:5" x14ac:dyDescent="0.3">
      <c r="A1081">
        <v>870.908451921851</v>
      </c>
      <c r="B1081">
        <v>299685.492875917</v>
      </c>
      <c r="C1081">
        <f t="shared" si="35"/>
        <v>260611.50925642432</v>
      </c>
      <c r="D1081">
        <f>test_fit!J1085</f>
        <v>261036.45836792645</v>
      </c>
      <c r="E1081">
        <f t="shared" si="34"/>
        <v>344229062582230.12</v>
      </c>
    </row>
    <row r="1082" spans="1:5" x14ac:dyDescent="0.3">
      <c r="A1082">
        <v>871.06262002783399</v>
      </c>
      <c r="B1082">
        <v>298065.68460349902</v>
      </c>
      <c r="C1082">
        <f t="shared" si="35"/>
        <v>258721.95018273522</v>
      </c>
      <c r="D1082">
        <f>test_fit!J1086</f>
        <v>259685.74861685978</v>
      </c>
      <c r="E1082">
        <f t="shared" si="34"/>
        <v>344168137981194.06</v>
      </c>
    </row>
    <row r="1083" spans="1:5" x14ac:dyDescent="0.3">
      <c r="A1083">
        <v>871.21677953281505</v>
      </c>
      <c r="B1083">
        <v>298077.77832845401</v>
      </c>
      <c r="C1083">
        <f t="shared" si="35"/>
        <v>256862.046379918</v>
      </c>
      <c r="D1083">
        <f>test_fit!J1087</f>
        <v>258341.30836962079</v>
      </c>
      <c r="E1083">
        <f t="shared" si="34"/>
        <v>344107238339419.62</v>
      </c>
    </row>
    <row r="1084" spans="1:5" x14ac:dyDescent="0.3">
      <c r="A1084">
        <v>871.37093043456798</v>
      </c>
      <c r="B1084">
        <v>283882.29758106498</v>
      </c>
      <c r="C1084">
        <f t="shared" si="35"/>
        <v>254978.48532051145</v>
      </c>
      <c r="D1084">
        <f>test_fit!J1088</f>
        <v>257003.49035628914</v>
      </c>
      <c r="E1084">
        <f t="shared" si="34"/>
        <v>344046363642735.31</v>
      </c>
    </row>
    <row r="1085" spans="1:5" x14ac:dyDescent="0.3">
      <c r="A1085">
        <v>871.52507273086906</v>
      </c>
      <c r="B1085">
        <v>274072.28828945698</v>
      </c>
      <c r="C1085">
        <f t="shared" si="35"/>
        <v>253071.38292144012</v>
      </c>
      <c r="D1085">
        <f>test_fit!J1089</f>
        <v>255672.64152209187</v>
      </c>
      <c r="E1085">
        <f t="shared" si="34"/>
        <v>343985513876979.56</v>
      </c>
    </row>
    <row r="1086" spans="1:5" x14ac:dyDescent="0.3">
      <c r="A1086">
        <v>871.67920641949297</v>
      </c>
      <c r="B1086">
        <v>271627.91361724702</v>
      </c>
      <c r="C1086">
        <f t="shared" si="35"/>
        <v>251088.36349708043</v>
      </c>
      <c r="D1086">
        <f>test_fit!J1090</f>
        <v>254349.10284687794</v>
      </c>
      <c r="E1086">
        <f t="shared" si="34"/>
        <v>343924689028002.37</v>
      </c>
    </row>
    <row r="1087" spans="1:5" x14ac:dyDescent="0.3">
      <c r="A1087">
        <v>871.83333149821397</v>
      </c>
      <c r="B1087">
        <v>270882.53565506299</v>
      </c>
      <c r="C1087">
        <f t="shared" si="35"/>
        <v>249053.37293295554</v>
      </c>
      <c r="D1087">
        <f>test_fit!J1091</f>
        <v>253033.20917194351</v>
      </c>
      <c r="E1087">
        <f t="shared" si="34"/>
        <v>343863889081664.62</v>
      </c>
    </row>
    <row r="1088" spans="1:5" x14ac:dyDescent="0.3">
      <c r="A1088">
        <v>871.98744796480901</v>
      </c>
      <c r="B1088">
        <v>270256.04561453202</v>
      </c>
      <c r="C1088">
        <f t="shared" si="35"/>
        <v>247163.95573044024</v>
      </c>
      <c r="D1088">
        <f>test_fit!J1092</f>
        <v>251725.28903431181</v>
      </c>
      <c r="E1088">
        <f t="shared" si="34"/>
        <v>343803114023837.12</v>
      </c>
    </row>
    <row r="1089" spans="1:5" x14ac:dyDescent="0.3">
      <c r="A1089">
        <v>872.14155581705097</v>
      </c>
      <c r="B1089">
        <v>260296.12647996499</v>
      </c>
      <c r="C1089">
        <f t="shared" si="35"/>
        <v>245762.30875817756</v>
      </c>
      <c r="D1089">
        <f>test_fit!J1093</f>
        <v>250425.66450863332</v>
      </c>
      <c r="E1089">
        <f t="shared" si="34"/>
        <v>343742363840403.12</v>
      </c>
    </row>
    <row r="1090" spans="1:5" x14ac:dyDescent="0.3">
      <c r="A1090">
        <v>872.29565505271501</v>
      </c>
      <c r="B1090">
        <v>252923.40584263101</v>
      </c>
      <c r="C1090">
        <f t="shared" si="35"/>
        <v>244758.21411224073</v>
      </c>
      <c r="D1090">
        <f>test_fit!J1094</f>
        <v>249134.65105656662</v>
      </c>
      <c r="E1090">
        <f t="shared" si="34"/>
        <v>343681638517255.75</v>
      </c>
    </row>
    <row r="1091" spans="1:5" x14ac:dyDescent="0.3">
      <c r="A1091">
        <v>872.44974566957796</v>
      </c>
      <c r="B1091">
        <v>242277.261278708</v>
      </c>
      <c r="C1091">
        <f t="shared" si="35"/>
        <v>244133.47414089591</v>
      </c>
      <c r="D1091">
        <f>test_fit!J1095</f>
        <v>247852.55738385522</v>
      </c>
      <c r="E1091">
        <f t="shared" ref="E1091:E1154" si="36">299792000*1000000000/A1091</f>
        <v>343620938040298.25</v>
      </c>
    </row>
    <row r="1092" spans="1:5" x14ac:dyDescent="0.3">
      <c r="A1092">
        <v>872.60382766541397</v>
      </c>
      <c r="B1092">
        <v>241507.226423171</v>
      </c>
      <c r="C1092">
        <f t="shared" si="35"/>
        <v>243635.37169509908</v>
      </c>
      <c r="D1092">
        <f>test_fit!J1096</f>
        <v>246579.68530511038</v>
      </c>
      <c r="E1092">
        <f t="shared" si="36"/>
        <v>343560262395445.81</v>
      </c>
    </row>
    <row r="1093" spans="1:5" x14ac:dyDescent="0.3">
      <c r="A1093">
        <v>872.75790103799795</v>
      </c>
      <c r="B1093">
        <v>240437.528255813</v>
      </c>
      <c r="C1093">
        <f t="shared" si="35"/>
        <v>243122.13005637424</v>
      </c>
      <c r="D1093">
        <f>test_fit!J1097</f>
        <v>245316.32961622823</v>
      </c>
      <c r="E1093">
        <f t="shared" si="36"/>
        <v>343499611568624.12</v>
      </c>
    </row>
    <row r="1094" spans="1:5" x14ac:dyDescent="0.3">
      <c r="A1094">
        <v>872.91196578510403</v>
      </c>
      <c r="B1094">
        <v>239466.03969885499</v>
      </c>
      <c r="C1094">
        <f t="shared" si="35"/>
        <v>242574.68361068997</v>
      </c>
      <c r="D1094">
        <f>test_fit!J1098</f>
        <v>244062.77797456671</v>
      </c>
      <c r="E1094">
        <f t="shared" si="36"/>
        <v>343438985545770</v>
      </c>
    </row>
    <row r="1095" spans="1:5" x14ac:dyDescent="0.3">
      <c r="A1095">
        <v>873.06602190450997</v>
      </c>
      <c r="B1095">
        <v>233431.61142288399</v>
      </c>
      <c r="C1095">
        <f t="shared" si="35"/>
        <v>241936.07097090772</v>
      </c>
      <c r="D1095">
        <f>test_fit!J1099</f>
        <v>242819.31078680084</v>
      </c>
      <c r="E1095">
        <f t="shared" si="36"/>
        <v>343378384312829.44</v>
      </c>
    </row>
    <row r="1096" spans="1:5" x14ac:dyDescent="0.3">
      <c r="A1096">
        <v>873.22006939398796</v>
      </c>
      <c r="B1096">
        <v>232508.48806098601</v>
      </c>
      <c r="C1096">
        <f t="shared" si="35"/>
        <v>241462.50195498593</v>
      </c>
      <c r="D1096">
        <f>test_fit!J1100</f>
        <v>241586.2011046125</v>
      </c>
      <c r="E1096">
        <f t="shared" si="36"/>
        <v>343317807855761.62</v>
      </c>
    </row>
    <row r="1097" spans="1:5" x14ac:dyDescent="0.3">
      <c r="A1097">
        <v>873.37410825131406</v>
      </c>
      <c r="B1097">
        <v>231954.799115014</v>
      </c>
      <c r="C1097">
        <f t="shared" si="35"/>
        <v>241121.98150367042</v>
      </c>
      <c r="D1097">
        <f>test_fit!J1101</f>
        <v>240363.7145279455</v>
      </c>
      <c r="E1097">
        <f t="shared" si="36"/>
        <v>343257256160534.87</v>
      </c>
    </row>
    <row r="1098" spans="1:5" x14ac:dyDescent="0.3">
      <c r="A1098">
        <v>873.52813847426398</v>
      </c>
      <c r="B1098">
        <v>244692.78411683199</v>
      </c>
      <c r="C1098">
        <f t="shared" si="35"/>
        <v>240914.70942516951</v>
      </c>
      <c r="D1098">
        <f>test_fit!J1102</f>
        <v>239152.10911606741</v>
      </c>
      <c r="E1098">
        <f t="shared" si="36"/>
        <v>343196729213128.25</v>
      </c>
    </row>
    <row r="1099" spans="1:5" x14ac:dyDescent="0.3">
      <c r="A1099">
        <v>873.68216006061198</v>
      </c>
      <c r="B1099">
        <v>252402.94905224899</v>
      </c>
      <c r="C1099">
        <f t="shared" si="35"/>
        <v>240759.24981661048</v>
      </c>
      <c r="D1099">
        <f>test_fit!J1103</f>
        <v>237951.63530627519</v>
      </c>
      <c r="E1099">
        <f t="shared" si="36"/>
        <v>343136226999532.44</v>
      </c>
    </row>
    <row r="1100" spans="1:5" x14ac:dyDescent="0.3">
      <c r="A1100">
        <v>873.83617300813398</v>
      </c>
      <c r="B1100">
        <v>256025.986081262</v>
      </c>
      <c r="C1100">
        <f t="shared" si="35"/>
        <v>240494.59314109548</v>
      </c>
      <c r="D1100">
        <f>test_fit!J1104</f>
        <v>236762.5358402002</v>
      </c>
      <c r="E1100">
        <f t="shared" si="36"/>
        <v>343075749505747.94</v>
      </c>
    </row>
    <row r="1101" spans="1:5" x14ac:dyDescent="0.3">
      <c r="A1101">
        <v>873.99017731460401</v>
      </c>
      <c r="B1101">
        <v>254784.08166756501</v>
      </c>
      <c r="C1101">
        <f t="shared" si="35"/>
        <v>239940.78615595284</v>
      </c>
      <c r="D1101">
        <f>test_fit!J1105</f>
        <v>235585.04569775611</v>
      </c>
      <c r="E1101">
        <f t="shared" si="36"/>
        <v>343015296717786.81</v>
      </c>
    </row>
    <row r="1102" spans="1:5" x14ac:dyDescent="0.3">
      <c r="A1102">
        <v>874.14417297779801</v>
      </c>
      <c r="B1102">
        <v>253556.20304677301</v>
      </c>
      <c r="C1102">
        <f t="shared" si="35"/>
        <v>239126.79307519039</v>
      </c>
      <c r="D1102">
        <f>test_fit!J1106</f>
        <v>234419.39203856539</v>
      </c>
      <c r="E1102">
        <f t="shared" si="36"/>
        <v>342954868621671.06</v>
      </c>
    </row>
    <row r="1103" spans="1:5" x14ac:dyDescent="0.3">
      <c r="A1103">
        <v>874.29815999548998</v>
      </c>
      <c r="B1103">
        <v>244168.61770263899</v>
      </c>
      <c r="C1103">
        <f t="shared" si="35"/>
        <v>238127.10340316794</v>
      </c>
      <c r="D1103">
        <f>test_fit!J1107</f>
        <v>233265.7941509212</v>
      </c>
      <c r="E1103">
        <f t="shared" si="36"/>
        <v>342894465203434.12</v>
      </c>
    </row>
    <row r="1104" spans="1:5" x14ac:dyDescent="0.3">
      <c r="A1104">
        <v>874.45213836545599</v>
      </c>
      <c r="B1104">
        <v>229840.17937501601</v>
      </c>
      <c r="C1104">
        <f t="shared" si="35"/>
        <v>236919.42608716912</v>
      </c>
      <c r="D1104">
        <f>test_fit!J1108</f>
        <v>232124.46340809899</v>
      </c>
      <c r="E1104">
        <f t="shared" si="36"/>
        <v>342834086449119.31</v>
      </c>
    </row>
    <row r="1105" spans="1:5" x14ac:dyDescent="0.3">
      <c r="A1105">
        <v>874.60610808547096</v>
      </c>
      <c r="B1105">
        <v>209815.48304573199</v>
      </c>
      <c r="C1105">
        <f t="shared" si="35"/>
        <v>235639.5608828789</v>
      </c>
      <c r="D1105">
        <f>test_fit!J1109</f>
        <v>230995.6032320555</v>
      </c>
      <c r="E1105">
        <f t="shared" si="36"/>
        <v>342773732344781.19</v>
      </c>
    </row>
    <row r="1106" spans="1:5" x14ac:dyDescent="0.3">
      <c r="A1106">
        <v>874.76006915330902</v>
      </c>
      <c r="B1106">
        <v>200735.30858826599</v>
      </c>
      <c r="C1106">
        <f t="shared" si="35"/>
        <v>234352.56333506788</v>
      </c>
      <c r="D1106">
        <f>test_fit!J1110</f>
        <v>229879.40906435085</v>
      </c>
      <c r="E1106">
        <f t="shared" si="36"/>
        <v>342713402876485.12</v>
      </c>
    </row>
    <row r="1107" spans="1:5" x14ac:dyDescent="0.3">
      <c r="A1107">
        <v>874.91402156674599</v>
      </c>
      <c r="B1107">
        <v>204756.29824013301</v>
      </c>
      <c r="C1107">
        <f t="shared" si="35"/>
        <v>232954.8606723203</v>
      </c>
      <c r="D1107">
        <f>test_fit!J1111</f>
        <v>228776.06834421714</v>
      </c>
      <c r="E1107">
        <f t="shared" si="36"/>
        <v>342653098030306.62</v>
      </c>
    </row>
    <row r="1108" spans="1:5" x14ac:dyDescent="0.3">
      <c r="A1108">
        <v>875.06796532355702</v>
      </c>
      <c r="B1108">
        <v>221302.46939046899</v>
      </c>
      <c r="C1108">
        <f t="shared" si="35"/>
        <v>231656.30741836707</v>
      </c>
      <c r="D1108">
        <f>test_fit!J1112</f>
        <v>227685.76049372653</v>
      </c>
      <c r="E1108">
        <f t="shared" si="36"/>
        <v>342592817792331.94</v>
      </c>
    </row>
    <row r="1109" spans="1:5" x14ac:dyDescent="0.3">
      <c r="A1109">
        <v>875.22190042151703</v>
      </c>
      <c r="B1109">
        <v>248561.96525665201</v>
      </c>
      <c r="C1109">
        <f t="shared" si="35"/>
        <v>230447.38152324344</v>
      </c>
      <c r="D1109">
        <f>test_fit!J1113</f>
        <v>226608.65690990002</v>
      </c>
      <c r="E1109">
        <f t="shared" si="36"/>
        <v>342532562148658.19</v>
      </c>
    </row>
    <row r="1110" spans="1:5" x14ac:dyDescent="0.3">
      <c r="A1110">
        <v>875.37582685840096</v>
      </c>
      <c r="B1110">
        <v>265506.07316809602</v>
      </c>
      <c r="C1110">
        <f t="shared" si="35"/>
        <v>229516.92302539543</v>
      </c>
      <c r="D1110">
        <f>test_fit!J1114</f>
        <v>225544.9209636701</v>
      </c>
      <c r="E1110">
        <f t="shared" si="36"/>
        <v>342472331085393.06</v>
      </c>
    </row>
    <row r="1111" spans="1:5" x14ac:dyDescent="0.3">
      <c r="A1111">
        <v>875.52974463198404</v>
      </c>
      <c r="B1111">
        <v>264177.42786189099</v>
      </c>
      <c r="C1111">
        <f t="shared" si="35"/>
        <v>228895.30027936347</v>
      </c>
      <c r="D1111">
        <f>test_fit!J1115</f>
        <v>224494.70800557971</v>
      </c>
      <c r="E1111">
        <f t="shared" si="36"/>
        <v>342412124588654.75</v>
      </c>
    </row>
    <row r="1112" spans="1:5" x14ac:dyDescent="0.3">
      <c r="A1112">
        <v>875.683653740041</v>
      </c>
      <c r="B1112">
        <v>249361.97397992201</v>
      </c>
      <c r="C1112">
        <f t="shared" si="35"/>
        <v>228428.51533637336</v>
      </c>
      <c r="D1112">
        <f>test_fit!J1116</f>
        <v>223458.16537810455</v>
      </c>
      <c r="E1112">
        <f t="shared" si="36"/>
        <v>342351942644572.25</v>
      </c>
    </row>
    <row r="1113" spans="1:5" x14ac:dyDescent="0.3">
      <c r="A1113">
        <v>875.83755418034798</v>
      </c>
      <c r="B1113">
        <v>228583.58871461399</v>
      </c>
      <c r="C1113">
        <f t="shared" si="35"/>
        <v>228058.8106133535</v>
      </c>
      <c r="D1113">
        <f>test_fit!J1117</f>
        <v>222435.43243444522</v>
      </c>
      <c r="E1113">
        <f t="shared" si="36"/>
        <v>342291785239284.62</v>
      </c>
    </row>
    <row r="1114" spans="1:5" x14ac:dyDescent="0.3">
      <c r="A1114">
        <v>875.99144595067798</v>
      </c>
      <c r="B1114">
        <v>215783.877079756</v>
      </c>
      <c r="C1114">
        <f t="shared" si="35"/>
        <v>227712.65137745198</v>
      </c>
      <c r="D1114">
        <f>test_fit!J1118</f>
        <v>221426.6405637202</v>
      </c>
      <c r="E1114">
        <f t="shared" si="36"/>
        <v>342231652358942.75</v>
      </c>
    </row>
    <row r="1115" spans="1:5" x14ac:dyDescent="0.3">
      <c r="A1115">
        <v>876.14532904880798</v>
      </c>
      <c r="B1115">
        <v>207280.992163235</v>
      </c>
      <c r="C1115">
        <f t="shared" si="35"/>
        <v>227123.21674434608</v>
      </c>
      <c r="D1115">
        <f>test_fit!J1119</f>
        <v>220431.91322230099</v>
      </c>
      <c r="E1115">
        <f t="shared" si="36"/>
        <v>342171543989706.44</v>
      </c>
    </row>
    <row r="1116" spans="1:5" x14ac:dyDescent="0.3">
      <c r="A1116">
        <v>876.29920347251198</v>
      </c>
      <c r="B1116">
        <v>208687.207380309</v>
      </c>
      <c r="C1116">
        <f t="shared" si="35"/>
        <v>226471.4558575585</v>
      </c>
      <c r="D1116">
        <f>test_fit!J1120</f>
        <v>219451.3659713183</v>
      </c>
      <c r="E1116">
        <f t="shared" si="36"/>
        <v>342111460117747.31</v>
      </c>
    </row>
    <row r="1117" spans="1:5" x14ac:dyDescent="0.3">
      <c r="A1117">
        <v>876.45306921956603</v>
      </c>
      <c r="B1117">
        <v>203629.41300260701</v>
      </c>
      <c r="C1117">
        <f t="shared" si="35"/>
        <v>225890.31053368031</v>
      </c>
      <c r="D1117">
        <f>test_fit!J1121</f>
        <v>218485.10652002273</v>
      </c>
      <c r="E1117">
        <f t="shared" si="36"/>
        <v>342051400729246.75</v>
      </c>
    </row>
    <row r="1118" spans="1:5" x14ac:dyDescent="0.3">
      <c r="A1118">
        <v>876.60692628774302</v>
      </c>
      <c r="B1118">
        <v>197982.02839740799</v>
      </c>
      <c r="C1118">
        <f t="shared" si="35"/>
        <v>225241.17246453706</v>
      </c>
      <c r="D1118">
        <f>test_fit!J1122</f>
        <v>217533.23477499216</v>
      </c>
      <c r="E1118">
        <f t="shared" si="36"/>
        <v>341991365810397.87</v>
      </c>
    </row>
    <row r="1119" spans="1:5" x14ac:dyDescent="0.3">
      <c r="A1119">
        <v>876.76077467482105</v>
      </c>
      <c r="B1119">
        <v>195521.17948865501</v>
      </c>
      <c r="C1119">
        <f t="shared" si="35"/>
        <v>224432.78268792844</v>
      </c>
      <c r="D1119">
        <f>test_fit!J1123</f>
        <v>216595.84289488266</v>
      </c>
      <c r="E1119">
        <f t="shared" si="36"/>
        <v>341931355347402.37</v>
      </c>
    </row>
    <row r="1120" spans="1:5" x14ac:dyDescent="0.3">
      <c r="A1120">
        <v>876.91461437857299</v>
      </c>
      <c r="B1120">
        <v>194188.484569847</v>
      </c>
      <c r="C1120">
        <f t="shared" si="35"/>
        <v>223538.77232951517</v>
      </c>
      <c r="D1120">
        <f>test_fit!J1124</f>
        <v>215673.01535076578</v>
      </c>
      <c r="E1120">
        <f t="shared" si="36"/>
        <v>341871369326474.37</v>
      </c>
    </row>
    <row r="1121" spans="1:5" x14ac:dyDescent="0.3">
      <c r="A1121">
        <v>877.068445396774</v>
      </c>
      <c r="B1121">
        <v>189268.09373343599</v>
      </c>
      <c r="C1121">
        <f t="shared" si="35"/>
        <v>222558.24014869775</v>
      </c>
      <c r="D1121">
        <f>test_fit!J1125</f>
        <v>214764.82899166367</v>
      </c>
      <c r="E1121">
        <f t="shared" si="36"/>
        <v>341811407733837.81</v>
      </c>
    </row>
    <row r="1122" spans="1:5" x14ac:dyDescent="0.3">
      <c r="A1122">
        <v>877.22226772720001</v>
      </c>
      <c r="B1122">
        <v>188983.94515891501</v>
      </c>
      <c r="C1122">
        <f t="shared" si="35"/>
        <v>221539.83592162927</v>
      </c>
      <c r="D1122">
        <f>test_fit!J1126</f>
        <v>213871.35311528554</v>
      </c>
      <c r="E1122">
        <f t="shared" si="36"/>
        <v>341751470555726.69</v>
      </c>
    </row>
    <row r="1123" spans="1:5" x14ac:dyDescent="0.3">
      <c r="A1123">
        <v>877.37608136762606</v>
      </c>
      <c r="B1123">
        <v>185673.732692986</v>
      </c>
      <c r="C1123">
        <f t="shared" si="35"/>
        <v>220419.74232353535</v>
      </c>
      <c r="D1123">
        <f>test_fit!J1127</f>
        <v>212992.64954374178</v>
      </c>
      <c r="E1123">
        <f t="shared" si="36"/>
        <v>341691557778385.87</v>
      </c>
    </row>
    <row r="1124" spans="1:5" x14ac:dyDescent="0.3">
      <c r="A1124">
        <v>877.52988631582696</v>
      </c>
      <c r="B1124">
        <v>191631.31957798699</v>
      </c>
      <c r="C1124">
        <f t="shared" si="35"/>
        <v>219346.24001906291</v>
      </c>
      <c r="D1124">
        <f>test_fit!J1128</f>
        <v>212128.77270405216</v>
      </c>
      <c r="E1124">
        <f t="shared" si="36"/>
        <v>341631669388070.87</v>
      </c>
    </row>
    <row r="1125" spans="1:5" x14ac:dyDescent="0.3">
      <c r="A1125">
        <v>877.68368256957694</v>
      </c>
      <c r="B1125">
        <v>205571.22916330601</v>
      </c>
      <c r="C1125">
        <f t="shared" si="35"/>
        <v>218259.30318365424</v>
      </c>
      <c r="D1125">
        <f>test_fit!J1129</f>
        <v>211279.7697132974</v>
      </c>
      <c r="E1125">
        <f t="shared" si="36"/>
        <v>341571805371047.75</v>
      </c>
    </row>
    <row r="1126" spans="1:5" x14ac:dyDescent="0.3">
      <c r="A1126">
        <v>877.83747012665299</v>
      </c>
      <c r="B1126">
        <v>216217.67755864499</v>
      </c>
      <c r="C1126">
        <f t="shared" si="35"/>
        <v>217055.18941030459</v>
      </c>
      <c r="D1126">
        <f>test_fit!J1130</f>
        <v>210445.68046821252</v>
      </c>
      <c r="E1126">
        <f t="shared" si="36"/>
        <v>341511965713592.19</v>
      </c>
    </row>
    <row r="1127" spans="1:5" x14ac:dyDescent="0.3">
      <c r="A1127">
        <v>877.99124898482796</v>
      </c>
      <c r="B1127">
        <v>216152.462104907</v>
      </c>
      <c r="C1127">
        <f t="shared" si="35"/>
        <v>215842.3318263987</v>
      </c>
      <c r="D1127">
        <f>test_fit!J1131</f>
        <v>209626.53773912435</v>
      </c>
      <c r="E1127">
        <f t="shared" si="36"/>
        <v>341452150401991.69</v>
      </c>
    </row>
    <row r="1128" spans="1:5" x14ac:dyDescent="0.3">
      <c r="A1128">
        <v>878.14501914187804</v>
      </c>
      <c r="B1128">
        <v>207677.97825346401</v>
      </c>
      <c r="C1128">
        <f t="shared" si="35"/>
        <v>214648.96817089227</v>
      </c>
      <c r="D1128">
        <f>test_fit!J1132</f>
        <v>208822.36726792125</v>
      </c>
      <c r="E1128">
        <f t="shared" si="36"/>
        <v>341392359422543.06</v>
      </c>
    </row>
    <row r="1129" spans="1:5" x14ac:dyDescent="0.3">
      <c r="A1129">
        <v>878.29878059557802</v>
      </c>
      <c r="B1129">
        <v>204852.36566493701</v>
      </c>
      <c r="C1129">
        <f t="shared" si="35"/>
        <v>213676.03907892929</v>
      </c>
      <c r="D1129">
        <f>test_fit!J1133</f>
        <v>208033.18787002121</v>
      </c>
      <c r="E1129">
        <f t="shared" si="36"/>
        <v>341332592761554.12</v>
      </c>
    </row>
    <row r="1130" spans="1:5" x14ac:dyDescent="0.3">
      <c r="A1130">
        <v>878.45253334370398</v>
      </c>
      <c r="B1130">
        <v>203168.74163355099</v>
      </c>
      <c r="C1130">
        <f t="shared" ref="C1130:C1193" si="37">AVERAGE(B1091:B1170)</f>
        <v>212941.0305152302</v>
      </c>
      <c r="D1130">
        <f>test_fit!J1134</f>
        <v>207259.01154005472</v>
      </c>
      <c r="E1130">
        <f t="shared" si="36"/>
        <v>341272850405342.44</v>
      </c>
    </row>
    <row r="1131" spans="1:5" x14ac:dyDescent="0.3">
      <c r="A1131">
        <v>878.606277384029</v>
      </c>
      <c r="B1131">
        <v>216902.562509574</v>
      </c>
      <c r="C1131">
        <f t="shared" si="37"/>
        <v>212451.25375856817</v>
      </c>
      <c r="D1131">
        <f>test_fit!J1135</f>
        <v>206499.84356115654</v>
      </c>
      <c r="E1131">
        <f t="shared" si="36"/>
        <v>341213132340237.37</v>
      </c>
    </row>
    <row r="1132" spans="1:5" x14ac:dyDescent="0.3">
      <c r="A1132">
        <v>878.76001271432995</v>
      </c>
      <c r="B1132">
        <v>220790.203547913</v>
      </c>
      <c r="C1132">
        <f t="shared" si="37"/>
        <v>212071.29289094778</v>
      </c>
      <c r="D1132">
        <f>test_fit!J1136</f>
        <v>205755.68261759644</v>
      </c>
      <c r="E1132">
        <f t="shared" si="36"/>
        <v>341153438552577.06</v>
      </c>
    </row>
    <row r="1133" spans="1:5" x14ac:dyDescent="0.3">
      <c r="A1133">
        <v>878.91373933238106</v>
      </c>
      <c r="B1133">
        <v>227291.084877966</v>
      </c>
      <c r="C1133">
        <f t="shared" si="37"/>
        <v>211668.6775432135</v>
      </c>
      <c r="D1133">
        <f>test_fit!J1137</f>
        <v>205026.52091068949</v>
      </c>
      <c r="E1133">
        <f t="shared" si="36"/>
        <v>341093769028711.12</v>
      </c>
    </row>
    <row r="1134" spans="1:5" x14ac:dyDescent="0.3">
      <c r="A1134">
        <v>879.06745723595702</v>
      </c>
      <c r="B1134">
        <v>231645.20136901</v>
      </c>
      <c r="C1134">
        <f t="shared" si="37"/>
        <v>211206.80284483108</v>
      </c>
      <c r="D1134">
        <f>test_fit!J1138</f>
        <v>204312.34427769243</v>
      </c>
      <c r="E1134">
        <f t="shared" si="36"/>
        <v>341034123754999.37</v>
      </c>
    </row>
    <row r="1135" spans="1:5" x14ac:dyDescent="0.3">
      <c r="A1135">
        <v>879.22116642283402</v>
      </c>
      <c r="B1135">
        <v>234297.85015242099</v>
      </c>
      <c r="C1135">
        <f t="shared" si="37"/>
        <v>210606.47300376341</v>
      </c>
      <c r="D1135">
        <f>test_fit!J1139</f>
        <v>203613.13231356503</v>
      </c>
      <c r="E1135">
        <f t="shared" si="36"/>
        <v>340974502717811.5</v>
      </c>
    </row>
    <row r="1136" spans="1:5" x14ac:dyDescent="0.3">
      <c r="A1136">
        <v>879.37486689078605</v>
      </c>
      <c r="B1136">
        <v>237504.549092114</v>
      </c>
      <c r="C1136">
        <f t="shared" si="37"/>
        <v>209938.26556585397</v>
      </c>
      <c r="D1136">
        <f>test_fit!J1140</f>
        <v>202928.85849542686</v>
      </c>
      <c r="E1136">
        <f t="shared" si="36"/>
        <v>340914905903528.25</v>
      </c>
    </row>
    <row r="1137" spans="1:5" x14ac:dyDescent="0.3">
      <c r="A1137">
        <v>879.52855863758805</v>
      </c>
      <c r="B1137">
        <v>237755.73489300199</v>
      </c>
      <c r="C1137">
        <f t="shared" si="37"/>
        <v>209057.24837159907</v>
      </c>
      <c r="D1137">
        <f>test_fit!J1141</f>
        <v>202259.49030947938</v>
      </c>
      <c r="E1137">
        <f t="shared" si="36"/>
        <v>340855333298540.5</v>
      </c>
    </row>
    <row r="1138" spans="1:5" x14ac:dyDescent="0.3">
      <c r="A1138">
        <v>879.68224166101697</v>
      </c>
      <c r="B1138">
        <v>233316.80653122399</v>
      </c>
      <c r="C1138">
        <f t="shared" si="37"/>
        <v>207957.80406825006</v>
      </c>
      <c r="D1138">
        <f>test_fit!J1142</f>
        <v>201604.98938025549</v>
      </c>
      <c r="E1138">
        <f t="shared" si="36"/>
        <v>340795784889248.69</v>
      </c>
    </row>
    <row r="1139" spans="1:5" x14ac:dyDescent="0.3">
      <c r="A1139">
        <v>879.83591595884502</v>
      </c>
      <c r="B1139">
        <v>222251.393712483</v>
      </c>
      <c r="C1139">
        <f t="shared" si="37"/>
        <v>206735.23754532851</v>
      </c>
      <c r="D1139">
        <f>test_fit!J1143</f>
        <v>200965.31160204529</v>
      </c>
      <c r="E1139">
        <f t="shared" si="36"/>
        <v>340736260662065.31</v>
      </c>
    </row>
    <row r="1140" spans="1:5" x14ac:dyDescent="0.3">
      <c r="A1140">
        <v>879.98958152884995</v>
      </c>
      <c r="B1140">
        <v>207895.94780384601</v>
      </c>
      <c r="C1140">
        <f t="shared" si="37"/>
        <v>205556.43854362657</v>
      </c>
      <c r="D1140">
        <f>test_fit!J1144</f>
        <v>200340.40727221448</v>
      </c>
      <c r="E1140">
        <f t="shared" si="36"/>
        <v>340676760603411.19</v>
      </c>
    </row>
    <row r="1141" spans="1:5" x14ac:dyDescent="0.3">
      <c r="A1141">
        <v>880.14323836880499</v>
      </c>
      <c r="B1141">
        <v>192589.46231972199</v>
      </c>
      <c r="C1141">
        <f t="shared" si="37"/>
        <v>204509.76379321149</v>
      </c>
      <c r="D1141">
        <f>test_fit!J1145</f>
        <v>199730.22122640378</v>
      </c>
      <c r="E1141">
        <f t="shared" si="36"/>
        <v>340617284699719.12</v>
      </c>
    </row>
    <row r="1142" spans="1:5" x14ac:dyDescent="0.3">
      <c r="A1142">
        <v>880.29688647648504</v>
      </c>
      <c r="B1142">
        <v>183590.26302968201</v>
      </c>
      <c r="C1142">
        <f t="shared" si="37"/>
        <v>203607.16714352145</v>
      </c>
      <c r="D1142">
        <f>test_fit!J1146</f>
        <v>199134.69297528054</v>
      </c>
      <c r="E1142">
        <f t="shared" si="36"/>
        <v>340557832937431.62</v>
      </c>
    </row>
    <row r="1143" spans="1:5" x14ac:dyDescent="0.3">
      <c r="A1143">
        <v>880.45052584966697</v>
      </c>
      <c r="B1143">
        <v>178750.040181252</v>
      </c>
      <c r="C1143">
        <f t="shared" si="37"/>
        <v>202768.38311619312</v>
      </c>
      <c r="D1143">
        <f>test_fit!J1147</f>
        <v>198553.75684276881</v>
      </c>
      <c r="E1143">
        <f t="shared" si="36"/>
        <v>340498405303000.69</v>
      </c>
    </row>
    <row r="1144" spans="1:5" x14ac:dyDescent="0.3">
      <c r="A1144">
        <v>880.604156486124</v>
      </c>
      <c r="B1144">
        <v>173494.892106054</v>
      </c>
      <c r="C1144">
        <f t="shared" si="37"/>
        <v>202143.23373967537</v>
      </c>
      <c r="D1144">
        <f>test_fit!J1148</f>
        <v>197987.34210558506</v>
      </c>
      <c r="E1144">
        <f t="shared" si="36"/>
        <v>340439001782890.12</v>
      </c>
    </row>
    <row r="1145" spans="1:5" x14ac:dyDescent="0.3">
      <c r="A1145">
        <v>880.75777838363297</v>
      </c>
      <c r="B1145">
        <v>174907.87390782</v>
      </c>
      <c r="C1145">
        <f t="shared" si="37"/>
        <v>201728.2943841118</v>
      </c>
      <c r="D1145">
        <f>test_fit!J1149</f>
        <v>197435.37313384403</v>
      </c>
      <c r="E1145">
        <f t="shared" si="36"/>
        <v>340379622363572.44</v>
      </c>
    </row>
    <row r="1146" spans="1:5" x14ac:dyDescent="0.3">
      <c r="A1146">
        <v>880.91139153996698</v>
      </c>
      <c r="B1146">
        <v>172533.869915852</v>
      </c>
      <c r="C1146">
        <f t="shared" si="37"/>
        <v>201486.23893589556</v>
      </c>
      <c r="D1146">
        <f>test_fit!J1150</f>
        <v>196897.7695326762</v>
      </c>
      <c r="E1146">
        <f t="shared" si="36"/>
        <v>340320267031532</v>
      </c>
    </row>
    <row r="1147" spans="1:5" x14ac:dyDescent="0.3">
      <c r="A1147">
        <v>881.06499595290302</v>
      </c>
      <c r="B1147">
        <v>167261.89352055499</v>
      </c>
      <c r="C1147">
        <f t="shared" si="37"/>
        <v>201232.09186086344</v>
      </c>
      <c r="D1147">
        <f>test_fit!J1151</f>
        <v>196374.44628458645</v>
      </c>
      <c r="E1147">
        <f t="shared" si="36"/>
        <v>340260935773261.94</v>
      </c>
    </row>
    <row r="1148" spans="1:5" x14ac:dyDescent="0.3">
      <c r="A1148">
        <v>881.21859162021406</v>
      </c>
      <c r="B1148">
        <v>169159.568412022</v>
      </c>
      <c r="C1148">
        <f t="shared" si="37"/>
        <v>200933.22326890254</v>
      </c>
      <c r="D1148">
        <f>test_fit!J1152</f>
        <v>195865.313892506</v>
      </c>
      <c r="E1148">
        <f t="shared" si="36"/>
        <v>340201628575267.06</v>
      </c>
    </row>
    <row r="1149" spans="1:5" x14ac:dyDescent="0.3">
      <c r="A1149">
        <v>881.37217853967695</v>
      </c>
      <c r="B1149">
        <v>167717.380551949</v>
      </c>
      <c r="C1149">
        <f t="shared" si="37"/>
        <v>200346.32724126641</v>
      </c>
      <c r="D1149">
        <f>test_fit!J1153</f>
        <v>195370.27852327537</v>
      </c>
      <c r="E1149">
        <f t="shared" si="36"/>
        <v>340142345424061.06</v>
      </c>
    </row>
    <row r="1150" spans="1:5" x14ac:dyDescent="0.3">
      <c r="A1150">
        <v>881.52575670906594</v>
      </c>
      <c r="B1150">
        <v>180158.44913494101</v>
      </c>
      <c r="C1150">
        <f t="shared" si="37"/>
        <v>199594.41683941049</v>
      </c>
      <c r="D1150">
        <f>test_fit!J1154</f>
        <v>194889.24215150787</v>
      </c>
      <c r="E1150">
        <f t="shared" si="36"/>
        <v>340083086306168.75</v>
      </c>
    </row>
    <row r="1151" spans="1:5" x14ac:dyDescent="0.3">
      <c r="A1151">
        <v>881.67932612615596</v>
      </c>
      <c r="B1151">
        <v>195776.765286198</v>
      </c>
      <c r="C1151">
        <f t="shared" si="37"/>
        <v>198852.1782284659</v>
      </c>
      <c r="D1151">
        <f>test_fit!J1155</f>
        <v>194422.10270360511</v>
      </c>
      <c r="E1151">
        <f t="shared" si="36"/>
        <v>340023851208125.06</v>
      </c>
    </row>
    <row r="1152" spans="1:5" x14ac:dyDescent="0.3">
      <c r="A1152">
        <v>881.83288678872202</v>
      </c>
      <c r="B1152">
        <v>204581.938927173</v>
      </c>
      <c r="C1152">
        <f t="shared" si="37"/>
        <v>198178.08752209035</v>
      </c>
      <c r="D1152">
        <f>test_fit!J1156</f>
        <v>193968.75420182545</v>
      </c>
      <c r="E1152">
        <f t="shared" si="36"/>
        <v>339964640116474.87</v>
      </c>
    </row>
    <row r="1153" spans="1:5" x14ac:dyDescent="0.3">
      <c r="A1153">
        <v>881.98643869453997</v>
      </c>
      <c r="B1153">
        <v>209192.34609392899</v>
      </c>
      <c r="C1153">
        <f t="shared" si="37"/>
        <v>197577.10673447937</v>
      </c>
      <c r="D1153">
        <f>test_fit!J1157</f>
        <v>193529.08690824595</v>
      </c>
      <c r="E1153">
        <f t="shared" si="36"/>
        <v>339905453017773.12</v>
      </c>
    </row>
    <row r="1154" spans="1:5" x14ac:dyDescent="0.3">
      <c r="A1154">
        <v>882.13998184138495</v>
      </c>
      <c r="B1154">
        <v>212322.06950991601</v>
      </c>
      <c r="C1154">
        <f t="shared" si="37"/>
        <v>197026.13692759525</v>
      </c>
      <c r="D1154">
        <f>test_fit!J1158</f>
        <v>193102.98746849172</v>
      </c>
      <c r="E1154">
        <f t="shared" si="36"/>
        <v>339846289898585.19</v>
      </c>
    </row>
    <row r="1155" spans="1:5" x14ac:dyDescent="0.3">
      <c r="A1155">
        <v>882.29351622702995</v>
      </c>
      <c r="B1155">
        <v>207187.278237108</v>
      </c>
      <c r="C1155">
        <f t="shared" si="37"/>
        <v>196465.16101128291</v>
      </c>
      <c r="D1155">
        <f>test_fit!J1159</f>
        <v>192690.33905508887</v>
      </c>
      <c r="E1155">
        <f t="shared" ref="E1155:E1218" si="38">299792000*1000000000/A1155</f>
        <v>339787150745487.44</v>
      </c>
    </row>
    <row r="1156" spans="1:5" x14ac:dyDescent="0.3">
      <c r="A1156">
        <v>882.44704184925297</v>
      </c>
      <c r="B1156">
        <v>212139.361310479</v>
      </c>
      <c r="C1156">
        <f t="shared" si="37"/>
        <v>195906.61088238662</v>
      </c>
      <c r="D1156">
        <f>test_fit!J1160</f>
        <v>192291.02151029024</v>
      </c>
      <c r="E1156">
        <f t="shared" si="38"/>
        <v>339728035545064.44</v>
      </c>
    </row>
    <row r="1157" spans="1:5" x14ac:dyDescent="0.3">
      <c r="A1157">
        <v>882.60055870582596</v>
      </c>
      <c r="B1157">
        <v>224173.23466792301</v>
      </c>
      <c r="C1157">
        <f t="shared" si="37"/>
        <v>195526.06141331737</v>
      </c>
      <c r="D1157">
        <f>test_fit!J1161</f>
        <v>191904.91148831687</v>
      </c>
      <c r="E1157">
        <f t="shared" si="38"/>
        <v>339668944283913.37</v>
      </c>
    </row>
    <row r="1158" spans="1:5" x14ac:dyDescent="0.3">
      <c r="A1158">
        <v>882.75406679452703</v>
      </c>
      <c r="B1158">
        <v>230129.06572552599</v>
      </c>
      <c r="C1158">
        <f t="shared" si="37"/>
        <v>195375.19134766387</v>
      </c>
      <c r="D1158">
        <f>test_fit!J1162</f>
        <v>191531.88259678346</v>
      </c>
      <c r="E1158">
        <f t="shared" si="38"/>
        <v>339609876948639</v>
      </c>
    </row>
    <row r="1159" spans="1:5" x14ac:dyDescent="0.3">
      <c r="A1159">
        <v>882.90756611312895</v>
      </c>
      <c r="B1159">
        <v>229901.60016022201</v>
      </c>
      <c r="C1159">
        <f t="shared" si="37"/>
        <v>195362.29363291053</v>
      </c>
      <c r="D1159">
        <f>test_fit!J1163</f>
        <v>191171.80553730973</v>
      </c>
      <c r="E1159">
        <f t="shared" si="38"/>
        <v>339550833525858.56</v>
      </c>
    </row>
    <row r="1160" spans="1:5" x14ac:dyDescent="0.3">
      <c r="A1160">
        <v>883.061056659408</v>
      </c>
      <c r="B1160">
        <v>225988.458818015</v>
      </c>
      <c r="C1160">
        <f t="shared" si="37"/>
        <v>195399.4958050744</v>
      </c>
      <c r="D1160">
        <f>test_fit!J1164</f>
        <v>190824.54824509079</v>
      </c>
      <c r="E1160">
        <f t="shared" si="38"/>
        <v>339491814002197.81</v>
      </c>
    </row>
    <row r="1161" spans="1:5" x14ac:dyDescent="0.3">
      <c r="A1161">
        <v>883.21453843113898</v>
      </c>
      <c r="B1161">
        <v>221242.918410524</v>
      </c>
      <c r="C1161">
        <f t="shared" si="37"/>
        <v>195510.21222115849</v>
      </c>
      <c r="D1161">
        <f>test_fit!J1165</f>
        <v>190489.97602739994</v>
      </c>
      <c r="E1161">
        <f t="shared" si="38"/>
        <v>339432818364293.37</v>
      </c>
    </row>
    <row r="1162" spans="1:5" x14ac:dyDescent="0.3">
      <c r="A1162">
        <v>883.36801142609602</v>
      </c>
      <c r="B1162">
        <v>216593.34643801901</v>
      </c>
      <c r="C1162">
        <f t="shared" si="37"/>
        <v>195594.36000680222</v>
      </c>
      <c r="D1162">
        <f>test_fit!J1166</f>
        <v>190167.95170086913</v>
      </c>
      <c r="E1162">
        <f t="shared" si="38"/>
        <v>339373846598792.19</v>
      </c>
    </row>
    <row r="1163" spans="1:5" x14ac:dyDescent="0.3">
      <c r="A1163">
        <v>883.52147564205598</v>
      </c>
      <c r="B1163">
        <v>208470.29048093999</v>
      </c>
      <c r="C1163">
        <f t="shared" si="37"/>
        <v>195672.3746102275</v>
      </c>
      <c r="D1163">
        <f>test_fit!J1167</f>
        <v>189858.33572745239</v>
      </c>
      <c r="E1163">
        <f t="shared" si="38"/>
        <v>339314898692350.25</v>
      </c>
    </row>
    <row r="1164" spans="1:5" x14ac:dyDescent="0.3">
      <c r="A1164">
        <v>883.67493107679297</v>
      </c>
      <c r="B1164">
        <v>198002.11322326801</v>
      </c>
      <c r="C1164">
        <f t="shared" si="37"/>
        <v>195806.83810695805</v>
      </c>
      <c r="D1164">
        <f>test_fit!J1168</f>
        <v>189560.98634899722</v>
      </c>
      <c r="E1164">
        <f t="shared" si="38"/>
        <v>339255974631634.69</v>
      </c>
    </row>
    <row r="1165" spans="1:5" x14ac:dyDescent="0.3">
      <c r="A1165">
        <v>883.82837772808102</v>
      </c>
      <c r="B1165">
        <v>187117.34145676499</v>
      </c>
      <c r="C1165">
        <f t="shared" si="37"/>
        <v>196002.89818400325</v>
      </c>
      <c r="D1165">
        <f>test_fit!J1169</f>
        <v>189275.75972029287</v>
      </c>
      <c r="E1165">
        <f t="shared" si="38"/>
        <v>339197074403322.81</v>
      </c>
    </row>
    <row r="1166" spans="1:5" x14ac:dyDescent="0.3">
      <c r="A1166">
        <v>883.98181559369698</v>
      </c>
      <c r="B1166">
        <v>175298.811749277</v>
      </c>
      <c r="C1166">
        <f t="shared" si="37"/>
        <v>196269.60032906968</v>
      </c>
      <c r="D1166">
        <f>test_fit!J1170</f>
        <v>189002.51004052331</v>
      </c>
      <c r="E1166">
        <f t="shared" si="38"/>
        <v>339138197994100.87</v>
      </c>
    </row>
    <row r="1167" spans="1:5" x14ac:dyDescent="0.3">
      <c r="A1167">
        <v>884.13524467141497</v>
      </c>
      <c r="B1167">
        <v>173853.92894259599</v>
      </c>
      <c r="C1167">
        <f t="shared" si="37"/>
        <v>196613.2910288549</v>
      </c>
      <c r="D1167">
        <f>test_fit!J1171</f>
        <v>188741.08968305186</v>
      </c>
      <c r="E1167">
        <f t="shared" si="38"/>
        <v>339079345390666.31</v>
      </c>
    </row>
    <row r="1168" spans="1:5" x14ac:dyDescent="0.3">
      <c r="A1168">
        <v>884.28866495901002</v>
      </c>
      <c r="B1168">
        <v>174786.95317401199</v>
      </c>
      <c r="C1168">
        <f t="shared" si="37"/>
        <v>197117.14610328589</v>
      </c>
      <c r="D1168">
        <f>test_fit!J1172</f>
        <v>188491.34932342404</v>
      </c>
      <c r="E1168">
        <f t="shared" si="38"/>
        <v>339020516579726.19</v>
      </c>
    </row>
    <row r="1169" spans="1:5" x14ac:dyDescent="0.3">
      <c r="A1169">
        <v>884.44207645425695</v>
      </c>
      <c r="B1169">
        <v>182461.79912292701</v>
      </c>
      <c r="C1169">
        <f t="shared" si="37"/>
        <v>197607.92982521863</v>
      </c>
      <c r="D1169">
        <f>test_fit!J1173</f>
        <v>188253.13806553543</v>
      </c>
      <c r="E1169">
        <f t="shared" si="38"/>
        <v>338961711547997.75</v>
      </c>
    </row>
    <row r="1170" spans="1:5" x14ac:dyDescent="0.3">
      <c r="A1170">
        <v>884.59547915493101</v>
      </c>
      <c r="B1170">
        <v>194122.72074670301</v>
      </c>
      <c r="C1170">
        <f t="shared" si="37"/>
        <v>197955.03241057059</v>
      </c>
      <c r="D1170">
        <f>test_fit!J1174</f>
        <v>188026.30356587836</v>
      </c>
      <c r="E1170">
        <f t="shared" si="38"/>
        <v>338902930282208.06</v>
      </c>
    </row>
    <row r="1171" spans="1:5" x14ac:dyDescent="0.3">
      <c r="A1171">
        <v>884.74887305880804</v>
      </c>
      <c r="B1171">
        <v>203095.12074574301</v>
      </c>
      <c r="C1171">
        <f t="shared" si="37"/>
        <v>197830.02751964453</v>
      </c>
      <c r="D1171">
        <f>test_fit!J1175</f>
        <v>187810.69215580219</v>
      </c>
      <c r="E1171">
        <f t="shared" si="38"/>
        <v>338844172769094.06</v>
      </c>
    </row>
    <row r="1172" spans="1:5" x14ac:dyDescent="0.3">
      <c r="A1172">
        <v>884.90225816366296</v>
      </c>
      <c r="B1172">
        <v>211110.35701354401</v>
      </c>
      <c r="C1172">
        <f t="shared" si="37"/>
        <v>197374.32456425365</v>
      </c>
      <c r="D1172">
        <f>test_fit!J1176</f>
        <v>187606.14896172209</v>
      </c>
      <c r="E1172">
        <f t="shared" si="38"/>
        <v>338785438995403</v>
      </c>
    </row>
    <row r="1173" spans="1:5" x14ac:dyDescent="0.3">
      <c r="A1173">
        <v>885.05563446727001</v>
      </c>
      <c r="B1173">
        <v>208228.300437067</v>
      </c>
      <c r="C1173">
        <f t="shared" si="37"/>
        <v>196605.35622941941</v>
      </c>
      <c r="D1173">
        <f>test_fit!J1177</f>
        <v>187412.51802320985</v>
      </c>
      <c r="E1173">
        <f t="shared" si="38"/>
        <v>338726728947892.5</v>
      </c>
    </row>
    <row r="1174" spans="1:5" x14ac:dyDescent="0.3">
      <c r="A1174">
        <v>885.20900196740399</v>
      </c>
      <c r="B1174">
        <v>202516.06382826201</v>
      </c>
      <c r="C1174">
        <f t="shared" si="37"/>
        <v>195824.19994041359</v>
      </c>
      <c r="D1174">
        <f>test_fit!J1178</f>
        <v>187229.64240891041</v>
      </c>
      <c r="E1174">
        <f t="shared" si="38"/>
        <v>338668042613329.87</v>
      </c>
    </row>
    <row r="1175" spans="1:5" x14ac:dyDescent="0.3">
      <c r="A1175">
        <v>885.36236066184097</v>
      </c>
      <c r="B1175">
        <v>185405.224137474</v>
      </c>
      <c r="C1175">
        <f t="shared" si="37"/>
        <v>194918.45986747104</v>
      </c>
      <c r="D1175">
        <f>test_fit!J1179</f>
        <v>187057.36433023331</v>
      </c>
      <c r="E1175">
        <f t="shared" si="38"/>
        <v>338609379978492</v>
      </c>
    </row>
    <row r="1176" spans="1:5" x14ac:dyDescent="0.3">
      <c r="A1176">
        <v>885.51571054835597</v>
      </c>
      <c r="B1176">
        <v>179051.89302823</v>
      </c>
      <c r="C1176">
        <f t="shared" si="37"/>
        <v>194009.67855447475</v>
      </c>
      <c r="D1176">
        <f>test_fit!J1180</f>
        <v>186895.52525277052</v>
      </c>
      <c r="E1176">
        <f t="shared" si="38"/>
        <v>338550741030166.12</v>
      </c>
    </row>
    <row r="1177" spans="1:5" x14ac:dyDescent="0.3">
      <c r="A1177">
        <v>885.66905162472301</v>
      </c>
      <c r="B1177">
        <v>161473.423574621</v>
      </c>
      <c r="C1177">
        <f t="shared" si="37"/>
        <v>193045.686224712</v>
      </c>
      <c r="D1177">
        <f>test_fit!J1181</f>
        <v>186743.9660053897</v>
      </c>
      <c r="E1177">
        <f t="shared" si="38"/>
        <v>338492125755149.81</v>
      </c>
    </row>
    <row r="1178" spans="1:5" x14ac:dyDescent="0.3">
      <c r="A1178">
        <v>885.82238388871804</v>
      </c>
      <c r="B1178">
        <v>156737.23984891301</v>
      </c>
      <c r="C1178">
        <f t="shared" si="37"/>
        <v>192229.57642601628</v>
      </c>
      <c r="D1178">
        <f>test_fit!J1182</f>
        <v>186602.52688696046</v>
      </c>
      <c r="E1178">
        <f t="shared" si="38"/>
        <v>338433534140249.87</v>
      </c>
    </row>
    <row r="1179" spans="1:5" x14ac:dyDescent="0.3">
      <c r="A1179">
        <v>885.97570733811597</v>
      </c>
      <c r="B1179">
        <v>154597.62721852801</v>
      </c>
      <c r="C1179">
        <f t="shared" si="37"/>
        <v>191633.76856989565</v>
      </c>
      <c r="D1179">
        <f>test_fit!J1183</f>
        <v>186471.04777068511</v>
      </c>
      <c r="E1179">
        <f t="shared" si="38"/>
        <v>338374966172283.56</v>
      </c>
    </row>
    <row r="1180" spans="1:5" x14ac:dyDescent="0.3">
      <c r="A1180">
        <v>886.12902197069195</v>
      </c>
      <c r="B1180">
        <v>161722.06594510601</v>
      </c>
      <c r="C1180">
        <f t="shared" si="37"/>
        <v>191351.14784913886</v>
      </c>
      <c r="D1180">
        <f>test_fit!J1184</f>
        <v>186349.36820598866</v>
      </c>
      <c r="E1180">
        <f t="shared" si="38"/>
        <v>338316421838077.87</v>
      </c>
    </row>
    <row r="1181" spans="1:5" x14ac:dyDescent="0.3">
      <c r="A1181">
        <v>886.28232778422</v>
      </c>
      <c r="B1181">
        <v>171050.10163435701</v>
      </c>
      <c r="C1181">
        <f t="shared" si="37"/>
        <v>191254.17469352897</v>
      </c>
      <c r="D1181">
        <f>test_fit!J1185</f>
        <v>186237.3275179445</v>
      </c>
      <c r="E1181">
        <f t="shared" si="38"/>
        <v>338257901124470.25</v>
      </c>
    </row>
    <row r="1182" spans="1:5" x14ac:dyDescent="0.3">
      <c r="A1182">
        <v>886.43562477647697</v>
      </c>
      <c r="B1182">
        <v>181348.47107157201</v>
      </c>
      <c r="C1182">
        <f t="shared" si="37"/>
        <v>191289.42323202177</v>
      </c>
      <c r="D1182">
        <f>test_fit!J1186</f>
        <v>186134.76490420246</v>
      </c>
      <c r="E1182">
        <f t="shared" si="38"/>
        <v>338199404018306.87</v>
      </c>
    </row>
    <row r="1183" spans="1:5" x14ac:dyDescent="0.3">
      <c r="A1183">
        <v>886.58891294523698</v>
      </c>
      <c r="B1183">
        <v>177065.89551636999</v>
      </c>
      <c r="C1183">
        <f t="shared" si="37"/>
        <v>191312.85693480953</v>
      </c>
      <c r="D1183">
        <f>test_fit!J1187</f>
        <v>186041.51952940717</v>
      </c>
      <c r="E1183">
        <f t="shared" si="38"/>
        <v>338140930506445</v>
      </c>
    </row>
    <row r="1184" spans="1:5" x14ac:dyDescent="0.3">
      <c r="A1184">
        <v>886.74219228827405</v>
      </c>
      <c r="B1184">
        <v>179828.229253595</v>
      </c>
      <c r="C1184">
        <f t="shared" si="37"/>
        <v>191413.46441332551</v>
      </c>
      <c r="D1184">
        <f>test_fit!J1188</f>
        <v>185957.43061707341</v>
      </c>
      <c r="E1184">
        <f t="shared" si="38"/>
        <v>338082480575751.81</v>
      </c>
    </row>
    <row r="1185" spans="1:5" x14ac:dyDescent="0.3">
      <c r="A1185">
        <v>886.89546280336504</v>
      </c>
      <c r="B1185">
        <v>176620.33460064599</v>
      </c>
      <c r="C1185">
        <f t="shared" si="37"/>
        <v>191427.67292217512</v>
      </c>
      <c r="D1185">
        <f>test_fit!J1189</f>
        <v>185882.33753890888</v>
      </c>
      <c r="E1185">
        <f t="shared" si="38"/>
        <v>338024054213103.31</v>
      </c>
    </row>
    <row r="1186" spans="1:5" x14ac:dyDescent="0.3">
      <c r="A1186">
        <v>887.04872448828405</v>
      </c>
      <c r="B1186">
        <v>181370.87273096701</v>
      </c>
      <c r="C1186">
        <f t="shared" si="37"/>
        <v>191535.01402171078</v>
      </c>
      <c r="D1186">
        <f>test_fit!J1190</f>
        <v>185816.07990157555</v>
      </c>
      <c r="E1186">
        <f t="shared" si="38"/>
        <v>337965651405386.31</v>
      </c>
    </row>
    <row r="1187" spans="1:5" x14ac:dyDescent="0.3">
      <c r="A1187">
        <v>887.20197734080705</v>
      </c>
      <c r="B1187">
        <v>184424.53223756401</v>
      </c>
      <c r="C1187">
        <f t="shared" si="37"/>
        <v>191697.25654333894</v>
      </c>
      <c r="D1187">
        <f>test_fit!J1191</f>
        <v>185758.49763086982</v>
      </c>
      <c r="E1187">
        <f t="shared" si="38"/>
        <v>337907272139497.06</v>
      </c>
    </row>
    <row r="1188" spans="1:5" x14ac:dyDescent="0.3">
      <c r="A1188">
        <v>887.35522135870701</v>
      </c>
      <c r="B1188">
        <v>197392.98203359701</v>
      </c>
      <c r="C1188">
        <f t="shared" si="37"/>
        <v>191911.71576866662</v>
      </c>
      <c r="D1188">
        <f>test_fit!J1192</f>
        <v>185709.43105332414</v>
      </c>
      <c r="E1188">
        <f t="shared" si="38"/>
        <v>337848916402342.56</v>
      </c>
    </row>
    <row r="1189" spans="1:5" x14ac:dyDescent="0.3">
      <c r="A1189">
        <v>887.50845653976103</v>
      </c>
      <c r="B1189">
        <v>201610.28304575899</v>
      </c>
      <c r="C1189">
        <f t="shared" si="37"/>
        <v>192099.79440411768</v>
      </c>
      <c r="D1189">
        <f>test_fit!J1193</f>
        <v>185668.72097521828</v>
      </c>
      <c r="E1189">
        <f t="shared" si="38"/>
        <v>337790584180838.25</v>
      </c>
    </row>
    <row r="1190" spans="1:5" x14ac:dyDescent="0.3">
      <c r="A1190">
        <v>887.66168288174401</v>
      </c>
      <c r="B1190">
        <v>205353.241019626</v>
      </c>
      <c r="C1190">
        <f t="shared" si="37"/>
        <v>192184.74198336876</v>
      </c>
      <c r="D1190">
        <f>test_fit!J1194</f>
        <v>185636.20875900943</v>
      </c>
      <c r="E1190">
        <f t="shared" si="38"/>
        <v>337732275461910.25</v>
      </c>
    </row>
    <row r="1191" spans="1:5" x14ac:dyDescent="0.3">
      <c r="A1191">
        <v>887.81490038242998</v>
      </c>
      <c r="B1191">
        <v>204798.33898632301</v>
      </c>
      <c r="C1191">
        <f t="shared" si="37"/>
        <v>192023.39467620375</v>
      </c>
      <c r="D1191">
        <f>test_fit!J1195</f>
        <v>185611.73639717483</v>
      </c>
      <c r="E1191">
        <f t="shared" si="38"/>
        <v>337673990232494.81</v>
      </c>
    </row>
    <row r="1192" spans="1:5" x14ac:dyDescent="0.3">
      <c r="A1192">
        <v>887.96810903959397</v>
      </c>
      <c r="B1192">
        <v>195434.71746987701</v>
      </c>
      <c r="C1192">
        <f t="shared" si="37"/>
        <v>191772.18915097005</v>
      </c>
      <c r="D1192">
        <f>test_fit!J1196</f>
        <v>185595.14658347593</v>
      </c>
      <c r="E1192">
        <f t="shared" si="38"/>
        <v>337615728479537.62</v>
      </c>
    </row>
    <row r="1193" spans="1:5" x14ac:dyDescent="0.3">
      <c r="A1193">
        <v>888.12130885101203</v>
      </c>
      <c r="B1193">
        <v>180505.12570573401</v>
      </c>
      <c r="C1193">
        <f t="shared" si="37"/>
        <v>191476.88010179281</v>
      </c>
      <c r="D1193">
        <f>test_fit!J1197</f>
        <v>185586.28278165325</v>
      </c>
      <c r="E1193">
        <f t="shared" si="38"/>
        <v>337557490189993.87</v>
      </c>
    </row>
    <row r="1194" spans="1:5" x14ac:dyDescent="0.3">
      <c r="A1194">
        <v>888.27449981445898</v>
      </c>
      <c r="B1194">
        <v>171706.292529028</v>
      </c>
      <c r="C1194">
        <f t="shared" ref="C1194:C1257" si="39">AVERAGE(B1155:B1234)</f>
        <v>191154.6650471389</v>
      </c>
      <c r="D1194">
        <f>test_fit!J1198</f>
        <v>185584.98929156017</v>
      </c>
      <c r="E1194">
        <f t="shared" si="38"/>
        <v>337499275350829</v>
      </c>
    </row>
    <row r="1195" spans="1:5" x14ac:dyDescent="0.3">
      <c r="A1195">
        <v>888.42768192770995</v>
      </c>
      <c r="B1195">
        <v>162402.918858249</v>
      </c>
      <c r="C1195">
        <f t="shared" si="39"/>
        <v>190983.80267415958</v>
      </c>
      <c r="D1195">
        <f>test_fit!J1199</f>
        <v>185591.11131275047</v>
      </c>
      <c r="E1195">
        <f t="shared" si="38"/>
        <v>337441083949018.19</v>
      </c>
    </row>
    <row r="1196" spans="1:5" x14ac:dyDescent="0.3">
      <c r="A1196">
        <v>888.58085518853898</v>
      </c>
      <c r="B1196">
        <v>164003.19706860199</v>
      </c>
      <c r="C1196">
        <f t="shared" si="39"/>
        <v>190885.68665299341</v>
      </c>
      <c r="D1196">
        <f>test_fit!J1200</f>
        <v>185604.49500553406</v>
      </c>
      <c r="E1196">
        <f t="shared" si="38"/>
        <v>337382915971546.75</v>
      </c>
    </row>
    <row r="1197" spans="1:5" x14ac:dyDescent="0.3">
      <c r="A1197">
        <v>888.73401959472199</v>
      </c>
      <c r="B1197">
        <v>173185.45547707001</v>
      </c>
      <c r="C1197">
        <f t="shared" si="39"/>
        <v>190712.41732232101</v>
      </c>
      <c r="D1197">
        <f>test_fit!J1201</f>
        <v>185624.98754952074</v>
      </c>
      <c r="E1197">
        <f t="shared" si="38"/>
        <v>337324771405409.12</v>
      </c>
    </row>
    <row r="1198" spans="1:5" x14ac:dyDescent="0.3">
      <c r="A1198">
        <v>888.88717514403299</v>
      </c>
      <c r="B1198">
        <v>185912.42314512801</v>
      </c>
      <c r="C1198">
        <f t="shared" si="39"/>
        <v>190434.43146529718</v>
      </c>
      <c r="D1198">
        <f>test_fit!J1202</f>
        <v>185652.43719966951</v>
      </c>
      <c r="E1198">
        <f t="shared" si="38"/>
        <v>337266650237610.25</v>
      </c>
    </row>
    <row r="1199" spans="1:5" x14ac:dyDescent="0.3">
      <c r="A1199">
        <v>889.04032183424897</v>
      </c>
      <c r="B1199">
        <v>194489.36230838901</v>
      </c>
      <c r="C1199">
        <f t="shared" si="39"/>
        <v>189994.46491340175</v>
      </c>
      <c r="D1199">
        <f>test_fit!J1203</f>
        <v>185686.69333986982</v>
      </c>
      <c r="E1199">
        <f t="shared" si="38"/>
        <v>337208552455163.75</v>
      </c>
    </row>
    <row r="1200" spans="1:5" x14ac:dyDescent="0.3">
      <c r="A1200">
        <v>889.19345966314404</v>
      </c>
      <c r="B1200">
        <v>197164.65834295601</v>
      </c>
      <c r="C1200">
        <f t="shared" si="39"/>
        <v>189544.03227653695</v>
      </c>
      <c r="D1200">
        <f>test_fit!J1204</f>
        <v>185727.60653407424</v>
      </c>
      <c r="E1200">
        <f t="shared" si="38"/>
        <v>337150478045094</v>
      </c>
    </row>
    <row r="1201" spans="1:5" x14ac:dyDescent="0.3">
      <c r="A1201">
        <v>889.34658862849301</v>
      </c>
      <c r="B1201">
        <v>198125.40702016201</v>
      </c>
      <c r="C1201">
        <f t="shared" si="39"/>
        <v>189084.38867821969</v>
      </c>
      <c r="D1201">
        <f>test_fit!J1205</f>
        <v>185775.02857501415</v>
      </c>
      <c r="E1201">
        <f t="shared" si="38"/>
        <v>337092426994434.87</v>
      </c>
    </row>
    <row r="1202" spans="1:5" x14ac:dyDescent="0.3">
      <c r="A1202">
        <v>889.49970872807</v>
      </c>
      <c r="B1202">
        <v>195715.76801041601</v>
      </c>
      <c r="C1202">
        <f t="shared" si="39"/>
        <v>188564.35459994146</v>
      </c>
      <c r="D1202">
        <f>test_fit!J1206</f>
        <v>185828.81253052317</v>
      </c>
      <c r="E1202">
        <f t="shared" si="38"/>
        <v>337034399290230.44</v>
      </c>
    </row>
    <row r="1203" spans="1:5" x14ac:dyDescent="0.3">
      <c r="A1203">
        <v>889.65281995965199</v>
      </c>
      <c r="B1203">
        <v>191914.90096700899</v>
      </c>
      <c r="C1203">
        <f t="shared" si="39"/>
        <v>188150.95137637472</v>
      </c>
      <c r="D1203">
        <f>test_fit!J1207</f>
        <v>185888.81278750143</v>
      </c>
      <c r="E1203">
        <f t="shared" si="38"/>
        <v>336976394919533.12</v>
      </c>
    </row>
    <row r="1204" spans="1:5" x14ac:dyDescent="0.3">
      <c r="A1204">
        <v>889.80592232101401</v>
      </c>
      <c r="B1204">
        <v>202388.399316433</v>
      </c>
      <c r="C1204">
        <f t="shared" si="39"/>
        <v>187866.48936272002</v>
      </c>
      <c r="D1204">
        <f>test_fit!J1208</f>
        <v>185954.88509354863</v>
      </c>
      <c r="E1204">
        <f t="shared" si="38"/>
        <v>336918413869406.06</v>
      </c>
    </row>
    <row r="1205" spans="1:5" x14ac:dyDescent="0.3">
      <c r="A1205">
        <v>889.95901580992904</v>
      </c>
      <c r="B1205">
        <v>221256.03532692199</v>
      </c>
      <c r="C1205">
        <f t="shared" si="39"/>
        <v>187839.36353878261</v>
      </c>
      <c r="D1205">
        <f>test_fit!J1209</f>
        <v>186026.88659630218</v>
      </c>
      <c r="E1205">
        <f t="shared" si="38"/>
        <v>336860456126922.81</v>
      </c>
    </row>
    <row r="1206" spans="1:5" x14ac:dyDescent="0.3">
      <c r="A1206">
        <v>890.11210042417395</v>
      </c>
      <c r="B1206">
        <v>237553.84916395799</v>
      </c>
      <c r="C1206">
        <f t="shared" si="39"/>
        <v>188021.49549988392</v>
      </c>
      <c r="D1206">
        <f>test_fit!J1210</f>
        <v>186104.67588051845</v>
      </c>
      <c r="E1206">
        <f t="shared" si="38"/>
        <v>336802521679165.06</v>
      </c>
    </row>
    <row r="1207" spans="1:5" x14ac:dyDescent="0.3">
      <c r="A1207">
        <v>890.26517616152296</v>
      </c>
      <c r="B1207">
        <v>243647.71808772601</v>
      </c>
      <c r="C1207">
        <f t="shared" si="39"/>
        <v>188237.51908776001</v>
      </c>
      <c r="D1207">
        <f>test_fit!J1211</f>
        <v>186188.11300292387</v>
      </c>
      <c r="E1207">
        <f t="shared" si="38"/>
        <v>336744610513225.37</v>
      </c>
    </row>
    <row r="1208" spans="1:5" x14ac:dyDescent="0.3">
      <c r="A1208">
        <v>890.418243019751</v>
      </c>
      <c r="B1208">
        <v>247986.38420794299</v>
      </c>
      <c r="C1208">
        <f t="shared" si="39"/>
        <v>188370.68706905443</v>
      </c>
      <c r="D1208">
        <f>test_fit!J1212</f>
        <v>186277.05952488413</v>
      </c>
      <c r="E1208">
        <f t="shared" si="38"/>
        <v>336686722616205.56</v>
      </c>
    </row>
    <row r="1209" spans="1:5" x14ac:dyDescent="0.3">
      <c r="A1209">
        <v>890.57130099663402</v>
      </c>
      <c r="B1209">
        <v>244115.06341955601</v>
      </c>
      <c r="C1209">
        <f t="shared" si="39"/>
        <v>188296.34323879241</v>
      </c>
      <c r="D1209">
        <f>test_fit!J1213</f>
        <v>186371.378542925</v>
      </c>
      <c r="E1209">
        <f t="shared" si="38"/>
        <v>336628857975216.81</v>
      </c>
    </row>
    <row r="1210" spans="1:5" x14ac:dyDescent="0.3">
      <c r="A1210">
        <v>890.72435008994705</v>
      </c>
      <c r="B1210">
        <v>230936.948461708</v>
      </c>
      <c r="C1210">
        <f t="shared" si="39"/>
        <v>188048.84355344588</v>
      </c>
      <c r="D1210">
        <f>test_fit!J1214</f>
        <v>186470.93471714333</v>
      </c>
      <c r="E1210">
        <f t="shared" si="38"/>
        <v>336571016577380.44</v>
      </c>
    </row>
    <row r="1211" spans="1:5" x14ac:dyDescent="0.3">
      <c r="A1211">
        <v>890.87739029746399</v>
      </c>
      <c r="B1211">
        <v>206902.171235488</v>
      </c>
      <c r="C1211">
        <f t="shared" si="39"/>
        <v>187611.59996173342</v>
      </c>
      <c r="D1211">
        <f>test_fit!J1215</f>
        <v>186575.59429755312</v>
      </c>
      <c r="E1211">
        <f t="shared" si="38"/>
        <v>336513198409827.69</v>
      </c>
    </row>
    <row r="1212" spans="1:5" x14ac:dyDescent="0.3">
      <c r="A1212">
        <v>891.03042161696101</v>
      </c>
      <c r="B1212">
        <v>184333.96711664199</v>
      </c>
      <c r="C1212">
        <f t="shared" si="39"/>
        <v>187067.92312764013</v>
      </c>
      <c r="D1212">
        <f>test_fit!J1216</f>
        <v>186685.22514840896</v>
      </c>
      <c r="E1212">
        <f t="shared" si="38"/>
        <v>336455403459698.62</v>
      </c>
    </row>
    <row r="1213" spans="1:5" x14ac:dyDescent="0.3">
      <c r="A1213">
        <v>891.183444046212</v>
      </c>
      <c r="B1213">
        <v>165773.618091226</v>
      </c>
      <c r="C1213">
        <f t="shared" si="39"/>
        <v>186644.99511813218</v>
      </c>
      <c r="D1213">
        <f>test_fit!J1217</f>
        <v>186799.69677054326</v>
      </c>
      <c r="E1213">
        <f t="shared" si="38"/>
        <v>336397631714143.94</v>
      </c>
    </row>
    <row r="1214" spans="1:5" x14ac:dyDescent="0.3">
      <c r="A1214">
        <v>891.33645758299303</v>
      </c>
      <c r="B1214">
        <v>169152.69824854401</v>
      </c>
      <c r="C1214">
        <f t="shared" si="39"/>
        <v>186407.22515197756</v>
      </c>
      <c r="D1214">
        <f>test_fit!J1218</f>
        <v>186918.88032177123</v>
      </c>
      <c r="E1214">
        <f t="shared" si="38"/>
        <v>336339883160322.94</v>
      </c>
    </row>
    <row r="1215" spans="1:5" x14ac:dyDescent="0.3">
      <c r="A1215">
        <v>891.48946222507902</v>
      </c>
      <c r="B1215">
        <v>161838.64431701801</v>
      </c>
      <c r="C1215">
        <f t="shared" si="39"/>
        <v>186574.07175630849</v>
      </c>
      <c r="D1215">
        <f>test_fit!J1219</f>
        <v>187042.64863539673</v>
      </c>
      <c r="E1215">
        <f t="shared" si="38"/>
        <v>336282157785405.12</v>
      </c>
    </row>
    <row r="1216" spans="1:5" x14ac:dyDescent="0.3">
      <c r="A1216">
        <v>891.642457970245</v>
      </c>
      <c r="B1216">
        <v>164802.04405241</v>
      </c>
      <c r="C1216">
        <f t="shared" si="39"/>
        <v>186920.89192955013</v>
      </c>
      <c r="D1216">
        <f>test_fit!J1220</f>
        <v>187170.87623687313</v>
      </c>
      <c r="E1216">
        <f t="shared" si="38"/>
        <v>336224455576569.62</v>
      </c>
    </row>
    <row r="1217" spans="1:5" x14ac:dyDescent="0.3">
      <c r="A1217">
        <v>891.79544481626601</v>
      </c>
      <c r="B1217">
        <v>160636.348511983</v>
      </c>
      <c r="C1217">
        <f t="shared" si="39"/>
        <v>187391.57501392844</v>
      </c>
      <c r="D1217">
        <f>test_fit!J1221</f>
        <v>187303.43935866005</v>
      </c>
      <c r="E1217">
        <f t="shared" si="38"/>
        <v>336166776521005.06</v>
      </c>
    </row>
    <row r="1218" spans="1:5" x14ac:dyDescent="0.3">
      <c r="A1218">
        <v>891.94842276091697</v>
      </c>
      <c r="B1218">
        <v>168028.02263556601</v>
      </c>
      <c r="C1218">
        <f t="shared" si="39"/>
        <v>187877.28832882951</v>
      </c>
      <c r="D1218">
        <f>test_fit!J1222</f>
        <v>187440.21595332294</v>
      </c>
      <c r="E1218">
        <f t="shared" si="38"/>
        <v>336109120605909.75</v>
      </c>
    </row>
    <row r="1219" spans="1:5" x14ac:dyDescent="0.3">
      <c r="A1219">
        <v>892.101391801972</v>
      </c>
      <c r="B1219">
        <v>174586.76522283</v>
      </c>
      <c r="C1219">
        <f t="shared" si="39"/>
        <v>188206.70202249772</v>
      </c>
      <c r="D1219">
        <f>test_fit!J1223</f>
        <v>187581.08570492163</v>
      </c>
      <c r="E1219">
        <f t="shared" ref="E1219:E1282" si="40">299792000*1000000000/A1219</f>
        <v>336051487818491.81</v>
      </c>
    </row>
    <row r="1220" spans="1:5" x14ac:dyDescent="0.3">
      <c r="A1220">
        <v>892.25435193720796</v>
      </c>
      <c r="B1220">
        <v>185286.29014330401</v>
      </c>
      <c r="C1220">
        <f t="shared" si="39"/>
        <v>188437.35932969913</v>
      </c>
      <c r="D1220">
        <f>test_fit!J1224</f>
        <v>187725.930038739</v>
      </c>
      <c r="E1220">
        <f t="shared" si="40"/>
        <v>335993878145968.12</v>
      </c>
    </row>
    <row r="1221" spans="1:5" x14ac:dyDescent="0.3">
      <c r="A1221">
        <v>892.40730316439897</v>
      </c>
      <c r="B1221">
        <v>184831.60987093201</v>
      </c>
      <c r="C1221">
        <f t="shared" si="39"/>
        <v>188559.61718439774</v>
      </c>
      <c r="D1221">
        <f>test_fit!J1225</f>
        <v>187874.63212938418</v>
      </c>
      <c r="E1221">
        <f t="shared" si="40"/>
        <v>335936291575565.94</v>
      </c>
    </row>
    <row r="1222" spans="1:5" x14ac:dyDescent="0.3">
      <c r="A1222">
        <v>892.56024548131995</v>
      </c>
      <c r="B1222">
        <v>186410.14610910401</v>
      </c>
      <c r="C1222">
        <f t="shared" si="39"/>
        <v>188701.0087654462</v>
      </c>
      <c r="D1222">
        <f>test_fit!J1226</f>
        <v>188027.0769073347</v>
      </c>
      <c r="E1222">
        <f t="shared" si="40"/>
        <v>335878728094521.94</v>
      </c>
    </row>
    <row r="1223" spans="1:5" x14ac:dyDescent="0.3">
      <c r="A1223">
        <v>892.71317888574697</v>
      </c>
      <c r="B1223">
        <v>180624.73640427299</v>
      </c>
      <c r="C1223">
        <f t="shared" si="39"/>
        <v>188963.05928237576</v>
      </c>
      <c r="D1223">
        <f>test_fit!J1227</f>
        <v>188183.15106395289</v>
      </c>
      <c r="E1223">
        <f t="shared" si="40"/>
        <v>335821187690081.81</v>
      </c>
    </row>
    <row r="1224" spans="1:5" x14ac:dyDescent="0.3">
      <c r="A1224">
        <v>892.86610337545403</v>
      </c>
      <c r="B1224">
        <v>181543.490387331</v>
      </c>
      <c r="C1224">
        <f t="shared" si="39"/>
        <v>189191.97828115342</v>
      </c>
      <c r="D1224">
        <f>test_fit!J1228</f>
        <v>188342.74305502384</v>
      </c>
      <c r="E1224">
        <f t="shared" si="40"/>
        <v>335763670349501.62</v>
      </c>
    </row>
    <row r="1225" spans="1:5" x14ac:dyDescent="0.3">
      <c r="A1225">
        <v>893.01901894821594</v>
      </c>
      <c r="B1225">
        <v>176044.55461579</v>
      </c>
      <c r="C1225">
        <f t="shared" si="39"/>
        <v>189365.84603505512</v>
      </c>
      <c r="D1225">
        <f>test_fit!J1229</f>
        <v>188505.74310287138</v>
      </c>
      <c r="E1225">
        <f t="shared" si="40"/>
        <v>335706176060046.75</v>
      </c>
    </row>
    <row r="1226" spans="1:5" x14ac:dyDescent="0.3">
      <c r="A1226">
        <v>893.17192560180797</v>
      </c>
      <c r="B1226">
        <v>181121.15787870399</v>
      </c>
      <c r="C1226">
        <f t="shared" si="39"/>
        <v>189513.25942418299</v>
      </c>
      <c r="D1226">
        <f>test_fit!J1230</f>
        <v>188672.04319709074</v>
      </c>
      <c r="E1226">
        <f t="shared" si="40"/>
        <v>335648704808991.75</v>
      </c>
    </row>
    <row r="1227" spans="1:5" x14ac:dyDescent="0.3">
      <c r="A1227">
        <v>893.32482333400606</v>
      </c>
      <c r="B1227">
        <v>180241.295250806</v>
      </c>
      <c r="C1227">
        <f t="shared" si="39"/>
        <v>189758.24813322604</v>
      </c>
      <c r="D1227">
        <f>test_fit!J1231</f>
        <v>188841.53709394767</v>
      </c>
      <c r="E1227">
        <f t="shared" si="40"/>
        <v>335591256583620.62</v>
      </c>
    </row>
    <row r="1228" spans="1:5" x14ac:dyDescent="0.3">
      <c r="A1228">
        <v>893.47771214258501</v>
      </c>
      <c r="B1228">
        <v>186316.30643823399</v>
      </c>
      <c r="C1228">
        <f t="shared" si="39"/>
        <v>190095.35332588246</v>
      </c>
      <c r="D1228">
        <f>test_fit!J1232</f>
        <v>189014.12031448947</v>
      </c>
      <c r="E1228">
        <f t="shared" si="40"/>
        <v>335533831371227.19</v>
      </c>
    </row>
    <row r="1229" spans="1:5" x14ac:dyDescent="0.3">
      <c r="A1229">
        <v>893.63059202531895</v>
      </c>
      <c r="B1229">
        <v>182763.67138803299</v>
      </c>
      <c r="C1229">
        <f t="shared" si="39"/>
        <v>190529.63993529713</v>
      </c>
      <c r="D1229">
        <f>test_fit!J1233</f>
        <v>189189.69014141796</v>
      </c>
      <c r="E1229">
        <f t="shared" si="40"/>
        <v>335476429159115.12</v>
      </c>
    </row>
    <row r="1230" spans="1:5" x14ac:dyDescent="0.3">
      <c r="A1230">
        <v>893.78346297998405</v>
      </c>
      <c r="B1230">
        <v>186954.25547502699</v>
      </c>
      <c r="C1230">
        <f t="shared" si="39"/>
        <v>191048.45537386049</v>
      </c>
      <c r="D1230">
        <f>test_fit!J1234</f>
        <v>189368.14561477213</v>
      </c>
      <c r="E1230">
        <f t="shared" si="40"/>
        <v>335419049934596.69</v>
      </c>
    </row>
    <row r="1231" spans="1:5" x14ac:dyDescent="0.3">
      <c r="A1231">
        <v>893.93632500435399</v>
      </c>
      <c r="B1231">
        <v>182868.98071299601</v>
      </c>
      <c r="C1231">
        <f t="shared" si="39"/>
        <v>191454.57214340393</v>
      </c>
      <c r="D1231">
        <f>test_fit!J1235</f>
        <v>189549.38752645504</v>
      </c>
      <c r="E1231">
        <f t="shared" si="40"/>
        <v>335361693684994.69</v>
      </c>
    </row>
    <row r="1232" spans="1:5" x14ac:dyDescent="0.3">
      <c r="A1232">
        <v>894.08917809620505</v>
      </c>
      <c r="B1232">
        <v>184485.496908478</v>
      </c>
      <c r="C1232">
        <f t="shared" si="39"/>
        <v>191862.25432437868</v>
      </c>
      <c r="D1232">
        <f>test_fit!J1236</f>
        <v>189733.31841367006</v>
      </c>
      <c r="E1232">
        <f t="shared" si="40"/>
        <v>335304360397640.37</v>
      </c>
    </row>
    <row r="1233" spans="1:5" x14ac:dyDescent="0.3">
      <c r="A1233">
        <v>894.24202225331203</v>
      </c>
      <c r="B1233">
        <v>185567.62215974901</v>
      </c>
      <c r="C1233">
        <f t="shared" si="39"/>
        <v>192272.50721764655</v>
      </c>
      <c r="D1233">
        <f>test_fit!J1237</f>
        <v>189919.8425512898</v>
      </c>
      <c r="E1233">
        <f t="shared" si="40"/>
        <v>335247050059875.06</v>
      </c>
    </row>
    <row r="1234" spans="1:5" x14ac:dyDescent="0.3">
      <c r="A1234">
        <v>894.39485747344997</v>
      </c>
      <c r="B1234">
        <v>186544.86513760401</v>
      </c>
      <c r="C1234">
        <f t="shared" si="39"/>
        <v>192720.21765806607</v>
      </c>
      <c r="D1234">
        <f>test_fit!J1238</f>
        <v>190108.86594322076</v>
      </c>
      <c r="E1234">
        <f t="shared" si="40"/>
        <v>335189762659049.37</v>
      </c>
    </row>
    <row r="1235" spans="1:5" x14ac:dyDescent="0.3">
      <c r="A1235">
        <v>894.54768375439403</v>
      </c>
      <c r="B1235">
        <v>193518.28839876299</v>
      </c>
      <c r="C1235">
        <f t="shared" si="39"/>
        <v>193091.63169056928</v>
      </c>
      <c r="D1235">
        <f>test_fit!J1239</f>
        <v>190300.29631279781</v>
      </c>
      <c r="E1235">
        <f t="shared" si="40"/>
        <v>335132498182523.44</v>
      </c>
    </row>
    <row r="1236" spans="1:5" x14ac:dyDescent="0.3">
      <c r="A1236">
        <v>894.700501093919</v>
      </c>
      <c r="B1236">
        <v>204290.07961718601</v>
      </c>
      <c r="C1236">
        <f t="shared" si="39"/>
        <v>193405.31219645619</v>
      </c>
      <c r="D1236">
        <f>test_fit!J1240</f>
        <v>190494.04309225487</v>
      </c>
      <c r="E1236">
        <f t="shared" si="40"/>
        <v>335075256617666.81</v>
      </c>
    </row>
    <row r="1237" spans="1:5" x14ac:dyDescent="0.3">
      <c r="A1237">
        <v>894.85330948979902</v>
      </c>
      <c r="B1237">
        <v>210311.68821413099</v>
      </c>
      <c r="C1237">
        <f t="shared" si="39"/>
        <v>193595.47117749363</v>
      </c>
      <c r="D1237">
        <f>test_fit!J1241</f>
        <v>190690.01741131558</v>
      </c>
      <c r="E1237">
        <f t="shared" si="40"/>
        <v>335018037951858.87</v>
      </c>
    </row>
    <row r="1238" spans="1:5" x14ac:dyDescent="0.3">
      <c r="A1238">
        <v>895.00610893981104</v>
      </c>
      <c r="B1238">
        <v>207890.197163618</v>
      </c>
      <c r="C1238">
        <f t="shared" si="39"/>
        <v>193639.01571634211</v>
      </c>
      <c r="D1238">
        <f>test_fit!J1242</f>
        <v>190888.13208495022</v>
      </c>
      <c r="E1238">
        <f t="shared" si="40"/>
        <v>334960842172487.25</v>
      </c>
    </row>
    <row r="1239" spans="1:5" x14ac:dyDescent="0.3">
      <c r="A1239">
        <v>895.15889944172898</v>
      </c>
      <c r="B1239">
        <v>194704.27600859001</v>
      </c>
      <c r="C1239">
        <f t="shared" si="39"/>
        <v>193516.08887511439</v>
      </c>
      <c r="D1239">
        <f>test_fit!J1243</f>
        <v>191088.30160032521</v>
      </c>
      <c r="E1239">
        <f t="shared" si="40"/>
        <v>334903669266950.25</v>
      </c>
    </row>
    <row r="1240" spans="1:5" x14ac:dyDescent="0.3">
      <c r="A1240">
        <v>895.31168099332797</v>
      </c>
      <c r="B1240">
        <v>189953.84786883101</v>
      </c>
      <c r="C1240">
        <f t="shared" si="39"/>
        <v>193398.32919320237</v>
      </c>
      <c r="D1240">
        <f>test_fit!J1244</f>
        <v>191290.44210301037</v>
      </c>
      <c r="E1240">
        <f t="shared" si="40"/>
        <v>334846519222655.06</v>
      </c>
    </row>
    <row r="1241" spans="1:5" x14ac:dyDescent="0.3">
      <c r="A1241">
        <v>895.46445359238396</v>
      </c>
      <c r="B1241">
        <v>184471.43054514501</v>
      </c>
      <c r="C1241">
        <f t="shared" si="39"/>
        <v>193254.70307026128</v>
      </c>
      <c r="D1241">
        <f>test_fit!J1245</f>
        <v>191494.47138246597</v>
      </c>
      <c r="E1241">
        <f t="shared" si="40"/>
        <v>334789392027017.87</v>
      </c>
    </row>
    <row r="1242" spans="1:5" x14ac:dyDescent="0.3">
      <c r="A1242">
        <v>895.61721723667097</v>
      </c>
      <c r="B1242">
        <v>174990.62017576001</v>
      </c>
      <c r="C1242">
        <f t="shared" si="39"/>
        <v>193217.24362919256</v>
      </c>
      <c r="D1242">
        <f>test_fit!J1246</f>
        <v>191700.30885685218</v>
      </c>
      <c r="E1242">
        <f t="shared" si="40"/>
        <v>334732287667465.19</v>
      </c>
    </row>
    <row r="1243" spans="1:5" x14ac:dyDescent="0.3">
      <c r="A1243">
        <v>895.76997192396402</v>
      </c>
      <c r="B1243">
        <v>175398.03259559901</v>
      </c>
      <c r="C1243">
        <f t="shared" si="39"/>
        <v>193243.62525974511</v>
      </c>
      <c r="D1243">
        <f>test_fit!J1247</f>
        <v>191907.87555721006</v>
      </c>
      <c r="E1243">
        <f t="shared" si="40"/>
        <v>334675206131432.31</v>
      </c>
    </row>
    <row r="1244" spans="1:5" x14ac:dyDescent="0.3">
      <c r="A1244">
        <v>895.92271765203805</v>
      </c>
      <c r="B1244">
        <v>175245.15213089201</v>
      </c>
      <c r="C1244">
        <f t="shared" si="39"/>
        <v>193112.57094065798</v>
      </c>
      <c r="D1244">
        <f>test_fit!J1248</f>
        <v>192117.0941110407</v>
      </c>
      <c r="E1244">
        <f t="shared" si="40"/>
        <v>334618147406364.12</v>
      </c>
    </row>
    <row r="1245" spans="1:5" x14ac:dyDescent="0.3">
      <c r="A1245">
        <v>896.07545441866898</v>
      </c>
      <c r="B1245">
        <v>184947.27554177199</v>
      </c>
      <c r="C1245">
        <f t="shared" si="39"/>
        <v>192768.68410812688</v>
      </c>
      <c r="D1245">
        <f>test_fit!J1249</f>
        <v>192327.88872532654</v>
      </c>
      <c r="E1245">
        <f t="shared" si="40"/>
        <v>334561111479714.31</v>
      </c>
    </row>
    <row r="1246" spans="1:5" x14ac:dyDescent="0.3">
      <c r="A1246">
        <v>896.22818222163198</v>
      </c>
      <c r="B1246">
        <v>189869.36863738101</v>
      </c>
      <c r="C1246">
        <f t="shared" si="39"/>
        <v>192088.44896005286</v>
      </c>
      <c r="D1246">
        <f>test_fit!J1250</f>
        <v>192540.18516902643</v>
      </c>
      <c r="E1246">
        <f t="shared" si="40"/>
        <v>334504098338946.44</v>
      </c>
    </row>
    <row r="1247" spans="1:5" x14ac:dyDescent="0.3">
      <c r="A1247">
        <v>896.38090105870106</v>
      </c>
      <c r="B1247">
        <v>191135.81597268599</v>
      </c>
      <c r="C1247">
        <f t="shared" si="39"/>
        <v>191256.36659660522</v>
      </c>
      <c r="D1247">
        <f>test_fit!J1251</f>
        <v>192753.91075508491</v>
      </c>
      <c r="E1247">
        <f t="shared" si="40"/>
        <v>334447107971533.62</v>
      </c>
    </row>
    <row r="1248" spans="1:5" x14ac:dyDescent="0.3">
      <c r="A1248">
        <v>896.53361092765101</v>
      </c>
      <c r="B1248">
        <v>185440.39167756701</v>
      </c>
      <c r="C1248">
        <f t="shared" si="39"/>
        <v>190295.88895791717</v>
      </c>
      <c r="D1248">
        <f>test_fit!J1252</f>
        <v>192968.99432199198</v>
      </c>
      <c r="E1248">
        <f t="shared" si="40"/>
        <v>334390140364958.12</v>
      </c>
    </row>
    <row r="1249" spans="1:5" x14ac:dyDescent="0.3">
      <c r="A1249">
        <v>896.68631182625904</v>
      </c>
      <c r="B1249">
        <v>176514.292701964</v>
      </c>
      <c r="C1249">
        <f t="shared" si="39"/>
        <v>189320.23250726593</v>
      </c>
      <c r="D1249">
        <f>test_fit!J1253</f>
        <v>193185.3662149256</v>
      </c>
      <c r="E1249">
        <f t="shared" si="40"/>
        <v>334333195506710.69</v>
      </c>
    </row>
    <row r="1250" spans="1:5" x14ac:dyDescent="0.3">
      <c r="A1250">
        <v>896.83900375229803</v>
      </c>
      <c r="B1250">
        <v>174322.745918981</v>
      </c>
      <c r="C1250">
        <f t="shared" si="39"/>
        <v>188574.08466179008</v>
      </c>
      <c r="D1250">
        <f>test_fit!J1254</f>
        <v>193402.95826649561</v>
      </c>
      <c r="E1250">
        <f t="shared" si="40"/>
        <v>334276273384292.81</v>
      </c>
    </row>
    <row r="1251" spans="1:5" x14ac:dyDescent="0.3">
      <c r="A1251">
        <v>896.99168670354402</v>
      </c>
      <c r="B1251">
        <v>168115.63340874499</v>
      </c>
      <c r="C1251">
        <f t="shared" si="39"/>
        <v>188133.83415206757</v>
      </c>
      <c r="D1251">
        <f>test_fit!J1255</f>
        <v>193621.70377715709</v>
      </c>
      <c r="E1251">
        <f t="shared" si="40"/>
        <v>334219373985214.37</v>
      </c>
    </row>
    <row r="1252" spans="1:5" x14ac:dyDescent="0.3">
      <c r="A1252">
        <v>897.14436067777206</v>
      </c>
      <c r="B1252">
        <v>167616.21028608299</v>
      </c>
      <c r="C1252">
        <f t="shared" si="39"/>
        <v>188055.98613090746</v>
      </c>
      <c r="D1252">
        <f>test_fit!J1256</f>
        <v>193841.53749528533</v>
      </c>
      <c r="E1252">
        <f t="shared" si="40"/>
        <v>334162497296994.62</v>
      </c>
    </row>
    <row r="1253" spans="1:5" x14ac:dyDescent="0.3">
      <c r="A1253">
        <v>897.29702567275604</v>
      </c>
      <c r="B1253">
        <v>174394.059676431</v>
      </c>
      <c r="C1253">
        <f t="shared" si="39"/>
        <v>188293.02964683529</v>
      </c>
      <c r="D1253">
        <f>test_fit!J1257</f>
        <v>194062.39559696632</v>
      </c>
      <c r="E1253">
        <f t="shared" si="40"/>
        <v>334105643307162.87</v>
      </c>
    </row>
    <row r="1254" spans="1:5" x14ac:dyDescent="0.3">
      <c r="A1254">
        <v>897.44968168627304</v>
      </c>
      <c r="B1254">
        <v>183494.46653589001</v>
      </c>
      <c r="C1254">
        <f t="shared" si="39"/>
        <v>188629.55578234658</v>
      </c>
      <c r="D1254">
        <f>test_fit!J1258</f>
        <v>194284.21566553373</v>
      </c>
      <c r="E1254">
        <f t="shared" si="40"/>
        <v>334048812003256.25</v>
      </c>
    </row>
    <row r="1255" spans="1:5" x14ac:dyDescent="0.3">
      <c r="A1255">
        <v>897.60232871609696</v>
      </c>
      <c r="B1255">
        <v>198752.952483951</v>
      </c>
      <c r="C1255">
        <f t="shared" si="39"/>
        <v>189209.96722518298</v>
      </c>
      <c r="D1255">
        <f>test_fit!J1259</f>
        <v>194506.93667085838</v>
      </c>
      <c r="E1255">
        <f t="shared" si="40"/>
        <v>333992003372822.5</v>
      </c>
    </row>
    <row r="1256" spans="1:5" x14ac:dyDescent="0.3">
      <c r="A1256">
        <v>897.75496676000296</v>
      </c>
      <c r="B1256">
        <v>206797.50688755899</v>
      </c>
      <c r="C1256">
        <f t="shared" si="39"/>
        <v>189811.53691176337</v>
      </c>
      <c r="D1256">
        <f>test_fit!J1260</f>
        <v>194730.49894845032</v>
      </c>
      <c r="E1256">
        <f t="shared" si="40"/>
        <v>333935217403418.12</v>
      </c>
    </row>
    <row r="1257" spans="1:5" x14ac:dyDescent="0.3">
      <c r="A1257">
        <v>897.90759581576503</v>
      </c>
      <c r="B1257">
        <v>199128.070324887</v>
      </c>
      <c r="C1257">
        <f t="shared" si="39"/>
        <v>190367.27736980916</v>
      </c>
      <c r="D1257">
        <f>test_fit!J1261</f>
        <v>194954.84417837395</v>
      </c>
      <c r="E1257">
        <f t="shared" si="40"/>
        <v>333878454082609.31</v>
      </c>
    </row>
    <row r="1258" spans="1:5" x14ac:dyDescent="0.3">
      <c r="A1258">
        <v>898.06021588116096</v>
      </c>
      <c r="B1258">
        <v>195594.305040999</v>
      </c>
      <c r="C1258">
        <f t="shared" ref="C1258:C1321" si="41">AVERAGE(B1219:B1298)</f>
        <v>190692.16640401931</v>
      </c>
      <c r="D1258">
        <f>test_fit!J1262</f>
        <v>195179.91536402437</v>
      </c>
      <c r="E1258">
        <f t="shared" si="40"/>
        <v>333821713397970</v>
      </c>
    </row>
    <row r="1259" spans="1:5" x14ac:dyDescent="0.3">
      <c r="A1259">
        <v>898.21282695396303</v>
      </c>
      <c r="B1259">
        <v>180950.72271199001</v>
      </c>
      <c r="C1259">
        <f t="shared" si="41"/>
        <v>190807.69010005071</v>
      </c>
      <c r="D1259">
        <f>test_fit!J1263</f>
        <v>195405.65681075767</v>
      </c>
      <c r="E1259">
        <f t="shared" si="40"/>
        <v>333764995337085.69</v>
      </c>
    </row>
    <row r="1260" spans="1:5" x14ac:dyDescent="0.3">
      <c r="A1260">
        <v>898.365429031948</v>
      </c>
      <c r="B1260">
        <v>180174.65052121901</v>
      </c>
      <c r="C1260">
        <f t="shared" si="41"/>
        <v>190842.86869384404</v>
      </c>
      <c r="D1260">
        <f>test_fit!J1264</f>
        <v>195632.01410444934</v>
      </c>
      <c r="E1260">
        <f t="shared" si="40"/>
        <v>333708299887549.06</v>
      </c>
    </row>
    <row r="1261" spans="1:5" x14ac:dyDescent="0.3">
      <c r="A1261">
        <v>898.51802211288998</v>
      </c>
      <c r="B1261">
        <v>180830.730010245</v>
      </c>
      <c r="C1261">
        <f t="shared" si="41"/>
        <v>190865.14050660594</v>
      </c>
      <c r="D1261">
        <f>test_fit!J1265</f>
        <v>195858.9340899509</v>
      </c>
      <c r="E1261">
        <f t="shared" si="40"/>
        <v>333651627036963.37</v>
      </c>
    </row>
    <row r="1262" spans="1:5" x14ac:dyDescent="0.3">
      <c r="A1262">
        <v>898.67060619456402</v>
      </c>
      <c r="B1262">
        <v>192659.79755544799</v>
      </c>
      <c r="C1262">
        <f t="shared" si="41"/>
        <v>190968.69864972745</v>
      </c>
      <c r="D1262">
        <f>test_fit!J1266</f>
        <v>196086.36484950798</v>
      </c>
      <c r="E1262">
        <f t="shared" si="40"/>
        <v>333594976772940.56</v>
      </c>
    </row>
    <row r="1263" spans="1:5" x14ac:dyDescent="0.3">
      <c r="A1263">
        <v>898.82318127474605</v>
      </c>
      <c r="B1263">
        <v>198029.93687073301</v>
      </c>
      <c r="C1263">
        <f t="shared" si="41"/>
        <v>191207.05926787943</v>
      </c>
      <c r="D1263">
        <f>test_fit!J1267</f>
        <v>196314.25568114128</v>
      </c>
      <c r="E1263">
        <f t="shared" si="40"/>
        <v>333538349083101.44</v>
      </c>
    </row>
    <row r="1264" spans="1:5" x14ac:dyDescent="0.3">
      <c r="A1264">
        <v>898.97574735120998</v>
      </c>
      <c r="B1264">
        <v>198141.749155809</v>
      </c>
      <c r="C1264">
        <f t="shared" si="41"/>
        <v>191449.83669856456</v>
      </c>
      <c r="D1264">
        <f>test_fit!J1268</f>
        <v>196542.557077012</v>
      </c>
      <c r="E1264">
        <f t="shared" si="40"/>
        <v>333481743955076.81</v>
      </c>
    </row>
    <row r="1265" spans="1:5" x14ac:dyDescent="0.3">
      <c r="A1265">
        <v>899.12830442173197</v>
      </c>
      <c r="B1265">
        <v>190529.754912784</v>
      </c>
      <c r="C1265">
        <f t="shared" si="41"/>
        <v>191615.37404365657</v>
      </c>
      <c r="D1265">
        <f>test_fit!J1269</f>
        <v>196771.22070180718</v>
      </c>
      <c r="E1265">
        <f t="shared" si="40"/>
        <v>333425161376505.81</v>
      </c>
    </row>
    <row r="1266" spans="1:5" x14ac:dyDescent="0.3">
      <c r="A1266">
        <v>899.28085248408695</v>
      </c>
      <c r="B1266">
        <v>193163.943861198</v>
      </c>
      <c r="C1266">
        <f t="shared" si="41"/>
        <v>191653.19917440345</v>
      </c>
      <c r="D1266">
        <f>test_fit!J1270</f>
        <v>197000.19937114167</v>
      </c>
      <c r="E1266">
        <f t="shared" si="40"/>
        <v>333368601335037.25</v>
      </c>
    </row>
    <row r="1267" spans="1:5" x14ac:dyDescent="0.3">
      <c r="A1267">
        <v>899.43339153604904</v>
      </c>
      <c r="B1267">
        <v>204023.62896100801</v>
      </c>
      <c r="C1267">
        <f t="shared" si="41"/>
        <v>191693.01566798188</v>
      </c>
      <c r="D1267">
        <f>test_fit!J1271</f>
        <v>197229.44703001314</v>
      </c>
      <c r="E1267">
        <f t="shared" si="40"/>
        <v>333312063818329.37</v>
      </c>
    </row>
    <row r="1268" spans="1:5" x14ac:dyDescent="0.3">
      <c r="A1268">
        <v>899.58592157539397</v>
      </c>
      <c r="B1268">
        <v>224361.39744611201</v>
      </c>
      <c r="C1268">
        <f t="shared" si="41"/>
        <v>191764.65028038298</v>
      </c>
      <c r="D1268">
        <f>test_fit!J1272</f>
        <v>197458.91873132423</v>
      </c>
      <c r="E1268">
        <f t="shared" si="40"/>
        <v>333255548814049.06</v>
      </c>
    </row>
    <row r="1269" spans="1:5" x14ac:dyDescent="0.3">
      <c r="A1269">
        <v>899.73844259989698</v>
      </c>
      <c r="B1269">
        <v>236353.21179893101</v>
      </c>
      <c r="C1269">
        <f t="shared" si="41"/>
        <v>191981.70425704884</v>
      </c>
      <c r="D1269">
        <f>test_fit!J1273</f>
        <v>197688.57061448006</v>
      </c>
      <c r="E1269">
        <f t="shared" si="40"/>
        <v>333199056309872.44</v>
      </c>
    </row>
    <row r="1270" spans="1:5" x14ac:dyDescent="0.3">
      <c r="A1270">
        <v>899.89095460733301</v>
      </c>
      <c r="B1270">
        <v>246858.47610469299</v>
      </c>
      <c r="C1270">
        <f t="shared" si="41"/>
        <v>192298.05563783096</v>
      </c>
      <c r="D1270">
        <f>test_fit!J1274</f>
        <v>197918.35988408621</v>
      </c>
      <c r="E1270">
        <f t="shared" si="40"/>
        <v>333142586293484.94</v>
      </c>
    </row>
    <row r="1271" spans="1:5" x14ac:dyDescent="0.3">
      <c r="A1271">
        <v>900.04345759547698</v>
      </c>
      <c r="B1271">
        <v>237287.680549796</v>
      </c>
      <c r="C1271">
        <f t="shared" si="41"/>
        <v>192718.31261237696</v>
      </c>
      <c r="D1271">
        <f>test_fit!J1275</f>
        <v>198148.24478876006</v>
      </c>
      <c r="E1271">
        <f t="shared" si="40"/>
        <v>333086138752581.25</v>
      </c>
    </row>
    <row r="1272" spans="1:5" x14ac:dyDescent="0.3">
      <c r="A1272">
        <v>900.19595156210301</v>
      </c>
      <c r="B1272">
        <v>228049.29194785701</v>
      </c>
      <c r="C1272">
        <f t="shared" si="41"/>
        <v>193278.76335048716</v>
      </c>
      <c r="D1272">
        <f>test_fit!J1276</f>
        <v>198378.18460006799</v>
      </c>
      <c r="E1272">
        <f t="shared" si="40"/>
        <v>333029713674865.19</v>
      </c>
    </row>
    <row r="1273" spans="1:5" x14ac:dyDescent="0.3">
      <c r="A1273">
        <v>900.34843650498794</v>
      </c>
      <c r="B1273">
        <v>213325.35716716299</v>
      </c>
      <c r="C1273">
        <f t="shared" si="41"/>
        <v>193756.1996667404</v>
      </c>
      <c r="D1273">
        <f>test_fit!J1277</f>
        <v>198608.13959161041</v>
      </c>
      <c r="E1273">
        <f t="shared" si="40"/>
        <v>332973311048049.06</v>
      </c>
    </row>
    <row r="1274" spans="1:5" x14ac:dyDescent="0.3">
      <c r="A1274">
        <v>900.50091242190501</v>
      </c>
      <c r="B1274">
        <v>207523.12776259001</v>
      </c>
      <c r="C1274">
        <f t="shared" si="41"/>
        <v>194160.69401199327</v>
      </c>
      <c r="D1274">
        <f>test_fit!J1278</f>
        <v>198838.07101824592</v>
      </c>
      <c r="E1274">
        <f t="shared" si="40"/>
        <v>332916930859855.31</v>
      </c>
    </row>
    <row r="1275" spans="1:5" x14ac:dyDescent="0.3">
      <c r="A1275">
        <v>900.65337931063095</v>
      </c>
      <c r="B1275">
        <v>192116.04145850401</v>
      </c>
      <c r="C1275">
        <f t="shared" si="41"/>
        <v>194297.24836180662</v>
      </c>
      <c r="D1275">
        <f>test_fit!J1279</f>
        <v>199067.94109550313</v>
      </c>
      <c r="E1275">
        <f t="shared" si="40"/>
        <v>332860573098014.44</v>
      </c>
    </row>
    <row r="1276" spans="1:5" x14ac:dyDescent="0.3">
      <c r="A1276">
        <v>900.80583716894</v>
      </c>
      <c r="B1276">
        <v>189097.63753955701</v>
      </c>
      <c r="C1276">
        <f t="shared" si="41"/>
        <v>194250.56808641934</v>
      </c>
      <c r="D1276">
        <f>test_fit!J1280</f>
        <v>199297.71297915062</v>
      </c>
      <c r="E1276">
        <f t="shared" si="40"/>
        <v>332804237750266.75</v>
      </c>
    </row>
    <row r="1277" spans="1:5" x14ac:dyDescent="0.3">
      <c r="A1277">
        <v>900.95828599460799</v>
      </c>
      <c r="B1277">
        <v>188398.173960065</v>
      </c>
      <c r="C1277">
        <f t="shared" si="41"/>
        <v>194052.82837032343</v>
      </c>
      <c r="D1277">
        <f>test_fit!J1281</f>
        <v>199527.35074497142</v>
      </c>
      <c r="E1277">
        <f t="shared" si="40"/>
        <v>332747924804361.25</v>
      </c>
    </row>
    <row r="1278" spans="1:5" x14ac:dyDescent="0.3">
      <c r="A1278">
        <v>901.11072578540802</v>
      </c>
      <c r="B1278">
        <v>189395.98625300699</v>
      </c>
      <c r="C1278">
        <f t="shared" si="41"/>
        <v>193832.91590017828</v>
      </c>
      <c r="D1278">
        <f>test_fit!J1282</f>
        <v>199756.81936872474</v>
      </c>
      <c r="E1278">
        <f t="shared" si="40"/>
        <v>332691634248056.81</v>
      </c>
    </row>
    <row r="1279" spans="1:5" x14ac:dyDescent="0.3">
      <c r="A1279">
        <v>901.26315653911695</v>
      </c>
      <c r="B1279">
        <v>184655.215010171</v>
      </c>
      <c r="C1279">
        <f t="shared" si="41"/>
        <v>193738.6594031307</v>
      </c>
      <c r="D1279">
        <f>test_fit!J1283</f>
        <v>199986.08470633283</v>
      </c>
      <c r="E1279">
        <f t="shared" si="40"/>
        <v>332635366069120.25</v>
      </c>
    </row>
    <row r="1280" spans="1:5" x14ac:dyDescent="0.3">
      <c r="A1280">
        <v>901.41557825350901</v>
      </c>
      <c r="B1280">
        <v>187743.88378999199</v>
      </c>
      <c r="C1280">
        <f t="shared" si="41"/>
        <v>193795.26495621345</v>
      </c>
      <c r="D1280">
        <f>test_fit!J1284</f>
        <v>200215.11347426739</v>
      </c>
      <c r="E1280">
        <f t="shared" si="40"/>
        <v>332579120255328.25</v>
      </c>
    </row>
    <row r="1281" spans="1:5" x14ac:dyDescent="0.3">
      <c r="A1281">
        <v>901.56799092636004</v>
      </c>
      <c r="B1281">
        <v>186635.317184874</v>
      </c>
      <c r="C1281">
        <f t="shared" si="41"/>
        <v>194212.21849283361</v>
      </c>
      <c r="D1281">
        <f>test_fit!J1285</f>
        <v>200443.87323017759</v>
      </c>
      <c r="E1281">
        <f t="shared" si="40"/>
        <v>332522896794465.94</v>
      </c>
    </row>
    <row r="1282" spans="1:5" x14ac:dyDescent="0.3">
      <c r="A1282">
        <v>901.72039455544495</v>
      </c>
      <c r="B1282">
        <v>192719.01272492</v>
      </c>
      <c r="C1282">
        <f t="shared" si="41"/>
        <v>195149.76917669823</v>
      </c>
      <c r="D1282">
        <f>test_fit!J1286</f>
        <v>200672.33235374308</v>
      </c>
      <c r="E1282">
        <f t="shared" si="40"/>
        <v>332466695674327.87</v>
      </c>
    </row>
    <row r="1283" spans="1:5" x14ac:dyDescent="0.3">
      <c r="A1283">
        <v>901.87278913853697</v>
      </c>
      <c r="B1283">
        <v>194025.43141121301</v>
      </c>
      <c r="C1283">
        <f t="shared" si="41"/>
        <v>196326.60125940831</v>
      </c>
      <c r="D1283">
        <f>test_fit!J1287</f>
        <v>200900.46002777098</v>
      </c>
      <c r="E1283">
        <f t="shared" ref="E1283:E1346" si="42">299792000*1000000000/A1283</f>
        <v>332410516882718.44</v>
      </c>
    </row>
    <row r="1284" spans="1:5" x14ac:dyDescent="0.3">
      <c r="A1284">
        <v>902.02517467341397</v>
      </c>
      <c r="B1284">
        <v>191904.05378946199</v>
      </c>
      <c r="C1284">
        <f t="shared" si="41"/>
        <v>197663.56052248908</v>
      </c>
      <c r="D1284">
        <f>test_fit!J1288</f>
        <v>201128.22621955126</v>
      </c>
      <c r="E1284">
        <f t="shared" si="42"/>
        <v>332354360407449.06</v>
      </c>
    </row>
    <row r="1285" spans="1:5" x14ac:dyDescent="0.3">
      <c r="A1285">
        <v>902.17755115784905</v>
      </c>
      <c r="B1285">
        <v>193745.088724434</v>
      </c>
      <c r="C1285">
        <f t="shared" si="41"/>
        <v>198903.5699475655</v>
      </c>
      <c r="D1285">
        <f>test_fit!J1289</f>
        <v>201355.60166244331</v>
      </c>
      <c r="E1285">
        <f t="shared" si="42"/>
        <v>332298226236342.06</v>
      </c>
    </row>
    <row r="1286" spans="1:5" x14ac:dyDescent="0.3">
      <c r="A1286">
        <v>902.32991858961805</v>
      </c>
      <c r="B1286">
        <v>183135.03731803701</v>
      </c>
      <c r="C1286">
        <f t="shared" si="41"/>
        <v>200015.98389456942</v>
      </c>
      <c r="D1286">
        <f>test_fit!J1290</f>
        <v>201582.55783774707</v>
      </c>
      <c r="E1286">
        <f t="shared" si="42"/>
        <v>332242114357227.87</v>
      </c>
    </row>
    <row r="1287" spans="1:5" x14ac:dyDescent="0.3">
      <c r="A1287">
        <v>902.48227696649599</v>
      </c>
      <c r="B1287">
        <v>177081.12901191501</v>
      </c>
      <c r="C1287">
        <f t="shared" si="41"/>
        <v>200999.10172318137</v>
      </c>
      <c r="D1287">
        <f>test_fit!J1291</f>
        <v>201809.06695682244</v>
      </c>
      <c r="E1287">
        <f t="shared" si="42"/>
        <v>332186024757946.12</v>
      </c>
    </row>
    <row r="1288" spans="1:5" x14ac:dyDescent="0.3">
      <c r="A1288">
        <v>902.634626286257</v>
      </c>
      <c r="B1288">
        <v>171148.17311289799</v>
      </c>
      <c r="C1288">
        <f t="shared" si="41"/>
        <v>201865.50366601467</v>
      </c>
      <c r="D1288">
        <f>test_fit!J1292</f>
        <v>202035.10194348279</v>
      </c>
      <c r="E1288">
        <f t="shared" si="42"/>
        <v>332129957426345.69</v>
      </c>
    </row>
    <row r="1289" spans="1:5" x14ac:dyDescent="0.3">
      <c r="A1289">
        <v>902.78696654667795</v>
      </c>
      <c r="B1289">
        <v>166062.54736746001</v>
      </c>
      <c r="C1289">
        <f t="shared" si="41"/>
        <v>202634.44685781089</v>
      </c>
      <c r="D1289">
        <f>test_fit!J1293</f>
        <v>202260.63641666746</v>
      </c>
      <c r="E1289">
        <f t="shared" si="42"/>
        <v>332073912350283.69</v>
      </c>
    </row>
    <row r="1290" spans="1:5" x14ac:dyDescent="0.3">
      <c r="A1290">
        <v>902.93929774553203</v>
      </c>
      <c r="B1290">
        <v>171245.12082363901</v>
      </c>
      <c r="C1290">
        <f t="shared" si="41"/>
        <v>203243.03634615237</v>
      </c>
      <c r="D1290">
        <f>test_fit!J1294</f>
        <v>202485.64467337565</v>
      </c>
      <c r="E1290">
        <f t="shared" si="42"/>
        <v>332017889517627.25</v>
      </c>
    </row>
    <row r="1291" spans="1:5" x14ac:dyDescent="0.3">
      <c r="A1291">
        <v>903.091619880596</v>
      </c>
      <c r="B1291">
        <v>171682.13045768801</v>
      </c>
      <c r="C1291">
        <f t="shared" si="41"/>
        <v>203752.82496030789</v>
      </c>
      <c r="D1291">
        <f>test_fit!J1295</f>
        <v>202710.10167190028</v>
      </c>
      <c r="E1291">
        <f t="shared" si="42"/>
        <v>331961888916251.44</v>
      </c>
    </row>
    <row r="1292" spans="1:5" x14ac:dyDescent="0.3">
      <c r="A1292">
        <v>903.24393294964398</v>
      </c>
      <c r="B1292">
        <v>178106.125423833</v>
      </c>
      <c r="C1292">
        <f t="shared" si="41"/>
        <v>204232.72039094204</v>
      </c>
      <c r="D1292">
        <f>test_fit!J1296</f>
        <v>202933.98301532431</v>
      </c>
      <c r="E1292">
        <f t="shared" si="42"/>
        <v>331905910534041.12</v>
      </c>
    </row>
    <row r="1293" spans="1:5" x14ac:dyDescent="0.3">
      <c r="A1293">
        <v>903.39623695044997</v>
      </c>
      <c r="B1293">
        <v>184737.09936545201</v>
      </c>
      <c r="C1293">
        <f t="shared" si="41"/>
        <v>204465.39297177113</v>
      </c>
      <c r="D1293">
        <f>test_fit!J1297</f>
        <v>203157.26493531466</v>
      </c>
      <c r="E1293">
        <f t="shared" si="42"/>
        <v>331849954358890.25</v>
      </c>
    </row>
    <row r="1294" spans="1:5" x14ac:dyDescent="0.3">
      <c r="A1294">
        <v>903.54853188079096</v>
      </c>
      <c r="B1294">
        <v>196074.789089447</v>
      </c>
      <c r="C1294">
        <f t="shared" si="41"/>
        <v>204484.33937318128</v>
      </c>
      <c r="D1294">
        <f>test_fit!J1298</f>
        <v>203379.9242762026</v>
      </c>
      <c r="E1294">
        <f t="shared" si="42"/>
        <v>331794020378700.44</v>
      </c>
    </row>
    <row r="1295" spans="1:5" x14ac:dyDescent="0.3">
      <c r="A1295">
        <v>903.70081773844095</v>
      </c>
      <c r="B1295">
        <v>208271.55974392901</v>
      </c>
      <c r="C1295">
        <f t="shared" si="41"/>
        <v>204200.67747433807</v>
      </c>
      <c r="D1295">
        <f>test_fit!J1299</f>
        <v>203601.93847933947</v>
      </c>
      <c r="E1295">
        <f t="shared" si="42"/>
        <v>331738108581383.5</v>
      </c>
    </row>
    <row r="1296" spans="1:5" x14ac:dyDescent="0.3">
      <c r="A1296">
        <v>903.85309452117599</v>
      </c>
      <c r="B1296">
        <v>212927.618978841</v>
      </c>
      <c r="C1296">
        <f t="shared" si="41"/>
        <v>203937.52161244041</v>
      </c>
      <c r="D1296">
        <f>test_fit!J1300</f>
        <v>203823.28556775645</v>
      </c>
      <c r="E1296">
        <f t="shared" si="42"/>
        <v>331682218954859.5</v>
      </c>
    </row>
    <row r="1297" spans="1:5" x14ac:dyDescent="0.3">
      <c r="A1297">
        <v>904.00536222676897</v>
      </c>
      <c r="B1297">
        <v>205095.58515565001</v>
      </c>
      <c r="C1297">
        <f t="shared" si="41"/>
        <v>203947.07646101998</v>
      </c>
      <c r="D1297">
        <f>test_fit!J1301</f>
        <v>204043.94413109927</v>
      </c>
      <c r="E1297">
        <f t="shared" si="42"/>
        <v>331626351487058.37</v>
      </c>
    </row>
    <row r="1298" spans="1:5" x14ac:dyDescent="0.3">
      <c r="A1298">
        <v>904.15762085299798</v>
      </c>
      <c r="B1298">
        <v>194019.145372375</v>
      </c>
      <c r="C1298">
        <f t="shared" si="41"/>
        <v>204170.64736270712</v>
      </c>
      <c r="D1298">
        <f>test_fit!J1302</f>
        <v>204263.89331087237</v>
      </c>
      <c r="E1298">
        <f t="shared" si="42"/>
        <v>331570506165917.19</v>
      </c>
    </row>
    <row r="1299" spans="1:5" x14ac:dyDescent="0.3">
      <c r="A1299">
        <v>904.309870397635</v>
      </c>
      <c r="B1299">
        <v>183828.66090534101</v>
      </c>
      <c r="C1299">
        <f t="shared" si="41"/>
        <v>204596.24635035556</v>
      </c>
      <c r="D1299">
        <f>test_fit!J1303</f>
        <v>204483.1127859439</v>
      </c>
      <c r="E1299">
        <f t="shared" si="42"/>
        <v>331514682979384.25</v>
      </c>
    </row>
    <row r="1300" spans="1:5" x14ac:dyDescent="0.3">
      <c r="A1300">
        <v>904.46211085845698</v>
      </c>
      <c r="B1300">
        <v>188100.57764677101</v>
      </c>
      <c r="C1300">
        <f t="shared" si="41"/>
        <v>204964.20164578193</v>
      </c>
      <c r="D1300">
        <f>test_fit!J1304</f>
        <v>204701.58275837352</v>
      </c>
      <c r="E1300">
        <f t="shared" si="42"/>
        <v>331458881915414.69</v>
      </c>
    </row>
    <row r="1301" spans="1:5" x14ac:dyDescent="0.3">
      <c r="A1301">
        <v>904.61434223323897</v>
      </c>
      <c r="B1301">
        <v>186613.354891884</v>
      </c>
      <c r="C1301">
        <f t="shared" si="41"/>
        <v>205138.3705452226</v>
      </c>
      <c r="D1301">
        <f>test_fit!J1305</f>
        <v>204919.28393950203</v>
      </c>
      <c r="E1301">
        <f t="shared" si="42"/>
        <v>331403102961973.5</v>
      </c>
    </row>
    <row r="1302" spans="1:5" x14ac:dyDescent="0.3">
      <c r="A1302">
        <v>904.766564519756</v>
      </c>
      <c r="B1302">
        <v>194694.79755882299</v>
      </c>
      <c r="C1302">
        <f t="shared" si="41"/>
        <v>205083.40027427606</v>
      </c>
      <c r="D1302">
        <f>test_fit!J1306</f>
        <v>205136.19753634269</v>
      </c>
      <c r="E1302">
        <f t="shared" si="42"/>
        <v>331347346107034.31</v>
      </c>
    </row>
    <row r="1303" spans="1:5" x14ac:dyDescent="0.3">
      <c r="A1303">
        <v>904.91877771578197</v>
      </c>
      <c r="B1303">
        <v>199693.58585643201</v>
      </c>
      <c r="C1303">
        <f t="shared" si="41"/>
        <v>204877.54849778389</v>
      </c>
      <c r="D1303">
        <f>test_fit!J1307</f>
        <v>205352.30523825431</v>
      </c>
      <c r="E1303">
        <f t="shared" si="42"/>
        <v>331291611338580.31</v>
      </c>
    </row>
    <row r="1304" spans="1:5" x14ac:dyDescent="0.3">
      <c r="A1304">
        <v>905.07098181909203</v>
      </c>
      <c r="B1304">
        <v>200965.684842141</v>
      </c>
      <c r="C1304">
        <f t="shared" si="41"/>
        <v>204677.06925248916</v>
      </c>
      <c r="D1304">
        <f>test_fit!J1308</f>
        <v>205567.58920390558</v>
      </c>
      <c r="E1304">
        <f t="shared" si="42"/>
        <v>331235898644602.87</v>
      </c>
    </row>
    <row r="1305" spans="1:5" x14ac:dyDescent="0.3">
      <c r="A1305">
        <v>905.22317682746302</v>
      </c>
      <c r="B1305">
        <v>189287.54222315201</v>
      </c>
      <c r="C1305">
        <f t="shared" si="41"/>
        <v>204520.63259397124</v>
      </c>
      <c r="D1305">
        <f>test_fit!J1309</f>
        <v>205782.03204851967</v>
      </c>
      <c r="E1305">
        <f t="shared" si="42"/>
        <v>331180208013101.75</v>
      </c>
    </row>
    <row r="1306" spans="1:5" x14ac:dyDescent="0.3">
      <c r="A1306">
        <v>905.37536273866897</v>
      </c>
      <c r="B1306">
        <v>184147.16833845401</v>
      </c>
      <c r="C1306">
        <f t="shared" si="41"/>
        <v>204319.34574927844</v>
      </c>
      <c r="D1306">
        <f>test_fit!J1310</f>
        <v>205995.61683139479</v>
      </c>
      <c r="E1306">
        <f t="shared" si="42"/>
        <v>331124539432086.5</v>
      </c>
    </row>
    <row r="1307" spans="1:5" x14ac:dyDescent="0.3">
      <c r="A1307">
        <v>905.52753955048399</v>
      </c>
      <c r="B1307">
        <v>183426.61473708201</v>
      </c>
      <c r="C1307">
        <f t="shared" si="41"/>
        <v>203939.24526775748</v>
      </c>
      <c r="D1307">
        <f>test_fit!J1311</f>
        <v>206208.32704371429</v>
      </c>
      <c r="E1307">
        <f t="shared" si="42"/>
        <v>331068892889575.5</v>
      </c>
    </row>
    <row r="1308" spans="1:5" x14ac:dyDescent="0.3">
      <c r="A1308">
        <v>905.67970726068404</v>
      </c>
      <c r="B1308">
        <v>192047.07543032299</v>
      </c>
      <c r="C1308">
        <f t="shared" si="41"/>
        <v>203398.04954343365</v>
      </c>
      <c r="D1308">
        <f>test_fit!J1312</f>
        <v>206420.14659663345</v>
      </c>
      <c r="E1308">
        <f t="shared" si="42"/>
        <v>331013268373595.25</v>
      </c>
    </row>
    <row r="1309" spans="1:5" x14ac:dyDescent="0.3">
      <c r="A1309">
        <v>905.83186586704403</v>
      </c>
      <c r="B1309">
        <v>200127.98952130499</v>
      </c>
      <c r="C1309">
        <f t="shared" si="41"/>
        <v>202775.38380405813</v>
      </c>
      <c r="D1309">
        <f>test_fit!J1313</f>
        <v>206631.05980963449</v>
      </c>
      <c r="E1309">
        <f t="shared" si="42"/>
        <v>330957665872181.62</v>
      </c>
    </row>
    <row r="1310" spans="1:5" x14ac:dyDescent="0.3">
      <c r="A1310">
        <v>905.98401536734002</v>
      </c>
      <c r="B1310">
        <v>212262.365937594</v>
      </c>
      <c r="C1310">
        <f t="shared" si="41"/>
        <v>202060.1298712804</v>
      </c>
      <c r="D1310">
        <f>test_fit!J1314</f>
        <v>206841.05139916192</v>
      </c>
      <c r="E1310">
        <f t="shared" si="42"/>
        <v>330902085373378.69</v>
      </c>
    </row>
    <row r="1311" spans="1:5" x14ac:dyDescent="0.3">
      <c r="A1311">
        <v>906.136155759345</v>
      </c>
      <c r="B1311">
        <v>216489.53867667899</v>
      </c>
      <c r="C1311">
        <f t="shared" si="41"/>
        <v>201489.21680155341</v>
      </c>
      <c r="D1311">
        <f>test_fit!J1315</f>
        <v>207050.10646751817</v>
      </c>
      <c r="E1311">
        <f t="shared" si="42"/>
        <v>330846526865240.62</v>
      </c>
    </row>
    <row r="1312" spans="1:5" x14ac:dyDescent="0.3">
      <c r="A1312">
        <v>906.28828704083605</v>
      </c>
      <c r="B1312">
        <v>229321.555957292</v>
      </c>
      <c r="C1312">
        <f t="shared" si="41"/>
        <v>200965.35945228508</v>
      </c>
      <c r="D1312">
        <f>test_fit!J1316</f>
        <v>207258.21049204201</v>
      </c>
      <c r="E1312">
        <f t="shared" si="42"/>
        <v>330790990335828.75</v>
      </c>
    </row>
    <row r="1313" spans="1:5" x14ac:dyDescent="0.3">
      <c r="A1313">
        <v>906.44040920958696</v>
      </c>
      <c r="B1313">
        <v>223762.52746000799</v>
      </c>
      <c r="C1313">
        <f t="shared" si="41"/>
        <v>200494.48720957141</v>
      </c>
      <c r="D1313">
        <f>test_fit!J1317</f>
        <v>207465.34931453087</v>
      </c>
      <c r="E1313">
        <f t="shared" si="42"/>
        <v>330735475773214.5</v>
      </c>
    </row>
    <row r="1314" spans="1:5" x14ac:dyDescent="0.3">
      <c r="A1314">
        <v>906.59252226337298</v>
      </c>
      <c r="B1314">
        <v>218904.41275783299</v>
      </c>
      <c r="C1314">
        <f t="shared" si="41"/>
        <v>200160.9714708057</v>
      </c>
      <c r="D1314">
        <f>test_fit!J1318</f>
        <v>207671.50913094028</v>
      </c>
      <c r="E1314">
        <f t="shared" si="42"/>
        <v>330679983165477.56</v>
      </c>
    </row>
    <row r="1315" spans="1:5" x14ac:dyDescent="0.3">
      <c r="A1315">
        <v>906.74462619996996</v>
      </c>
      <c r="B1315">
        <v>204442.63638383101</v>
      </c>
      <c r="C1315">
        <f t="shared" si="41"/>
        <v>200116.2271822115</v>
      </c>
      <c r="D1315">
        <f>test_fit!J1319</f>
        <v>207876.67648133263</v>
      </c>
      <c r="E1315">
        <f t="shared" si="42"/>
        <v>330624512500706.06</v>
      </c>
    </row>
    <row r="1316" spans="1:5" x14ac:dyDescent="0.3">
      <c r="A1316">
        <v>906.896721017152</v>
      </c>
      <c r="B1316">
        <v>200555.65758620299</v>
      </c>
      <c r="C1316">
        <f t="shared" si="41"/>
        <v>200345.56894576477</v>
      </c>
      <c r="D1316">
        <f>test_fit!J1320</f>
        <v>208080.83824007816</v>
      </c>
      <c r="E1316">
        <f t="shared" si="42"/>
        <v>330569063766997.62</v>
      </c>
    </row>
    <row r="1317" spans="1:5" x14ac:dyDescent="0.3">
      <c r="A1317">
        <v>907.04880671269495</v>
      </c>
      <c r="B1317">
        <v>194492.510926458</v>
      </c>
      <c r="C1317">
        <f t="shared" si="41"/>
        <v>200706.64169288284</v>
      </c>
      <c r="D1317">
        <f>test_fit!J1321</f>
        <v>208283.9816063132</v>
      </c>
      <c r="E1317">
        <f t="shared" si="42"/>
        <v>330513636952458.12</v>
      </c>
    </row>
    <row r="1318" spans="1:5" x14ac:dyDescent="0.3">
      <c r="A1318">
        <v>907.20088328437203</v>
      </c>
      <c r="B1318">
        <v>190297.199552006</v>
      </c>
      <c r="C1318">
        <f t="shared" si="41"/>
        <v>201018.17812492681</v>
      </c>
      <c r="D1318">
        <f>test_fit!J1322</f>
        <v>208486.09409463566</v>
      </c>
      <c r="E1318">
        <f t="shared" si="42"/>
        <v>330458232045202.87</v>
      </c>
    </row>
    <row r="1319" spans="1:5" x14ac:dyDescent="0.3">
      <c r="A1319">
        <v>907.35295072996098</v>
      </c>
      <c r="B1319">
        <v>187163.75624478399</v>
      </c>
      <c r="C1319">
        <f t="shared" si="41"/>
        <v>201349.18352938656</v>
      </c>
      <c r="D1319">
        <f>test_fit!J1323</f>
        <v>208687.16352605753</v>
      </c>
      <c r="E1319">
        <f t="shared" si="42"/>
        <v>330402849033354.44</v>
      </c>
    </row>
    <row r="1320" spans="1:5" x14ac:dyDescent="0.3">
      <c r="A1320">
        <v>907.50500904723503</v>
      </c>
      <c r="B1320">
        <v>194482.292115449</v>
      </c>
      <c r="C1320">
        <f t="shared" si="41"/>
        <v>201674.75927074059</v>
      </c>
      <c r="D1320">
        <f>test_fit!J1324</f>
        <v>208887.17801917563</v>
      </c>
      <c r="E1320">
        <f t="shared" si="42"/>
        <v>330347487905045.87</v>
      </c>
    </row>
    <row r="1321" spans="1:5" x14ac:dyDescent="0.3">
      <c r="A1321">
        <v>907.65705823397002</v>
      </c>
      <c r="B1321">
        <v>217827.713474758</v>
      </c>
      <c r="C1321">
        <f t="shared" si="41"/>
        <v>202035.89420184219</v>
      </c>
      <c r="D1321">
        <f>test_fit!J1325</f>
        <v>209086.12598159877</v>
      </c>
      <c r="E1321">
        <f t="shared" si="42"/>
        <v>330292148648417.75</v>
      </c>
    </row>
    <row r="1322" spans="1:5" x14ac:dyDescent="0.3">
      <c r="A1322">
        <v>907.80909828794097</v>
      </c>
      <c r="B1322">
        <v>249994.674884932</v>
      </c>
      <c r="C1322">
        <f t="shared" ref="C1322:C1385" si="43">AVERAGE(B1283:B1362)</f>
        <v>202323.00424323234</v>
      </c>
      <c r="D1322">
        <f>test_fit!J1326</f>
        <v>209283.99610159197</v>
      </c>
      <c r="E1322">
        <f t="shared" si="42"/>
        <v>330236831251619.94</v>
      </c>
    </row>
    <row r="1323" spans="1:5" x14ac:dyDescent="0.3">
      <c r="A1323">
        <v>907.96112920692201</v>
      </c>
      <c r="B1323">
        <v>269544.59921240399</v>
      </c>
      <c r="C1323">
        <f t="shared" si="43"/>
        <v>202653.82235217904</v>
      </c>
      <c r="D1323">
        <f>test_fit!J1327</f>
        <v>209480.77733995294</v>
      </c>
      <c r="E1323">
        <f t="shared" si="42"/>
        <v>330181535702811.12</v>
      </c>
    </row>
    <row r="1324" spans="1:5" x14ac:dyDescent="0.3">
      <c r="A1324">
        <v>908.11315098868897</v>
      </c>
      <c r="B1324">
        <v>282201.89317735302</v>
      </c>
      <c r="C1324">
        <f t="shared" si="43"/>
        <v>202972.32444149436</v>
      </c>
      <c r="D1324">
        <f>test_fit!J1328</f>
        <v>209676.45892211483</v>
      </c>
      <c r="E1324">
        <f t="shared" si="42"/>
        <v>330126261990158.19</v>
      </c>
    </row>
    <row r="1325" spans="1:5" x14ac:dyDescent="0.3">
      <c r="A1325">
        <v>908.265163631017</v>
      </c>
      <c r="B1325">
        <v>284148.02954788401</v>
      </c>
      <c r="C1325">
        <f t="shared" si="43"/>
        <v>203177.60620161632</v>
      </c>
      <c r="D1325">
        <f>test_fit!J1329</f>
        <v>209871.03033046203</v>
      </c>
      <c r="E1325">
        <f t="shared" si="42"/>
        <v>330071010101836.94</v>
      </c>
    </row>
    <row r="1326" spans="1:5" x14ac:dyDescent="0.3">
      <c r="A1326">
        <v>908.41716713168205</v>
      </c>
      <c r="B1326">
        <v>278862.48439769598</v>
      </c>
      <c r="C1326">
        <f t="shared" si="43"/>
        <v>203590.05376317399</v>
      </c>
      <c r="D1326">
        <f>test_fit!J1330</f>
        <v>210064.48129686556</v>
      </c>
      <c r="E1326">
        <f t="shared" si="42"/>
        <v>330015780026031.62</v>
      </c>
    </row>
    <row r="1327" spans="1:5" x14ac:dyDescent="0.3">
      <c r="A1327">
        <v>908.56916148845698</v>
      </c>
      <c r="B1327">
        <v>269785.24226164102</v>
      </c>
      <c r="C1327">
        <f t="shared" si="43"/>
        <v>204093.55019828139</v>
      </c>
      <c r="D1327">
        <f>test_fit!J1331</f>
        <v>210256.80179542385</v>
      </c>
      <c r="E1327">
        <f t="shared" si="42"/>
        <v>329960571750936.25</v>
      </c>
    </row>
    <row r="1328" spans="1:5" x14ac:dyDescent="0.3">
      <c r="A1328">
        <v>908.72114669911798</v>
      </c>
      <c r="B1328">
        <v>254752.54710423001</v>
      </c>
      <c r="C1328">
        <f t="shared" si="43"/>
        <v>204689.86590116291</v>
      </c>
      <c r="D1328">
        <f>test_fit!J1332</f>
        <v>210447.982035422</v>
      </c>
      <c r="E1328">
        <f t="shared" si="42"/>
        <v>329905385264752.31</v>
      </c>
    </row>
    <row r="1329" spans="1:5" x14ac:dyDescent="0.3">
      <c r="A1329">
        <v>908.87312276143996</v>
      </c>
      <c r="B1329">
        <v>238029.74804566201</v>
      </c>
      <c r="C1329">
        <f t="shared" si="43"/>
        <v>205202.75602657447</v>
      </c>
      <c r="D1329">
        <f>test_fit!J1333</f>
        <v>210638.01245448133</v>
      </c>
      <c r="E1329">
        <f t="shared" si="42"/>
        <v>329850220555690.37</v>
      </c>
    </row>
    <row r="1330" spans="1:5" x14ac:dyDescent="0.3">
      <c r="A1330">
        <v>909.02508967319898</v>
      </c>
      <c r="B1330">
        <v>223009.90498629701</v>
      </c>
      <c r="C1330">
        <f t="shared" si="43"/>
        <v>205704.52694371113</v>
      </c>
      <c r="D1330">
        <f>test_fit!J1334</f>
        <v>210826.88371191535</v>
      </c>
      <c r="E1330">
        <f t="shared" si="42"/>
        <v>329795077611969.31</v>
      </c>
    </row>
    <row r="1331" spans="1:5" x14ac:dyDescent="0.3">
      <c r="A1331">
        <v>909.17704743216802</v>
      </c>
      <c r="B1331">
        <v>208898.72254118699</v>
      </c>
      <c r="C1331">
        <f t="shared" si="43"/>
        <v>206312.37325332972</v>
      </c>
      <c r="D1331">
        <f>test_fit!J1335</f>
        <v>211014.58668227287</v>
      </c>
      <c r="E1331">
        <f t="shared" si="42"/>
        <v>329739956421817.75</v>
      </c>
    </row>
    <row r="1332" spans="1:5" x14ac:dyDescent="0.3">
      <c r="A1332">
        <v>909.32899603612498</v>
      </c>
      <c r="B1332">
        <v>206007.84473681601</v>
      </c>
      <c r="C1332">
        <f t="shared" si="43"/>
        <v>207063.23796760786</v>
      </c>
      <c r="D1332">
        <f>test_fit!J1336</f>
        <v>211201.11244908589</v>
      </c>
      <c r="E1332">
        <f t="shared" si="42"/>
        <v>329684856973471.19</v>
      </c>
    </row>
    <row r="1333" spans="1:5" x14ac:dyDescent="0.3">
      <c r="A1333">
        <v>909.48093548284203</v>
      </c>
      <c r="B1333">
        <v>193007.866142757</v>
      </c>
      <c r="C1333">
        <f t="shared" si="43"/>
        <v>207704.55635267292</v>
      </c>
      <c r="D1333">
        <f>test_fit!J1337</f>
        <v>211386.4522987816</v>
      </c>
      <c r="E1333">
        <f t="shared" si="42"/>
        <v>329629779255175.81</v>
      </c>
    </row>
    <row r="1334" spans="1:5" x14ac:dyDescent="0.3">
      <c r="A1334">
        <v>909.63286577009603</v>
      </c>
      <c r="B1334">
        <v>185010.17864870201</v>
      </c>
      <c r="C1334">
        <f t="shared" si="43"/>
        <v>208198.13457829657</v>
      </c>
      <c r="D1334">
        <f>test_fit!J1338</f>
        <v>211570.59771480213</v>
      </c>
      <c r="E1334">
        <f t="shared" si="42"/>
        <v>329574723255184.75</v>
      </c>
    </row>
    <row r="1335" spans="1:5" x14ac:dyDescent="0.3">
      <c r="A1335">
        <v>909.784786895661</v>
      </c>
      <c r="B1335">
        <v>176060.000576494</v>
      </c>
      <c r="C1335">
        <f t="shared" si="43"/>
        <v>208553.76020594579</v>
      </c>
      <c r="D1335">
        <f>test_fit!J1339</f>
        <v>211753.54037188002</v>
      </c>
      <c r="E1335">
        <f t="shared" si="42"/>
        <v>329519688961760.75</v>
      </c>
    </row>
    <row r="1336" spans="1:5" x14ac:dyDescent="0.3">
      <c r="A1336">
        <v>909.93669885731299</v>
      </c>
      <c r="B1336">
        <v>185745.03793574701</v>
      </c>
      <c r="C1336">
        <f t="shared" si="43"/>
        <v>208972.54522960715</v>
      </c>
      <c r="D1336">
        <f>test_fit!J1340</f>
        <v>211935.27213050413</v>
      </c>
      <c r="E1336">
        <f t="shared" si="42"/>
        <v>329464676363174.5</v>
      </c>
    </row>
    <row r="1337" spans="1:5" x14ac:dyDescent="0.3">
      <c r="A1337">
        <v>910.08860165282601</v>
      </c>
      <c r="B1337">
        <v>199892.45821125299</v>
      </c>
      <c r="C1337">
        <f t="shared" si="43"/>
        <v>209523.91398847295</v>
      </c>
      <c r="D1337">
        <f>test_fit!J1341</f>
        <v>212115.7850315434</v>
      </c>
      <c r="E1337">
        <f t="shared" si="42"/>
        <v>329409685447706</v>
      </c>
    </row>
    <row r="1338" spans="1:5" x14ac:dyDescent="0.3">
      <c r="A1338">
        <v>910.24049527997602</v>
      </c>
      <c r="B1338">
        <v>213479.97717597199</v>
      </c>
      <c r="C1338">
        <f t="shared" si="43"/>
        <v>210190.01208394315</v>
      </c>
      <c r="D1338">
        <f>test_fit!J1342</f>
        <v>212295.07129104741</v>
      </c>
      <c r="E1338">
        <f t="shared" si="42"/>
        <v>329354716203643.06</v>
      </c>
    </row>
    <row r="1339" spans="1:5" x14ac:dyDescent="0.3">
      <c r="A1339">
        <v>910.39237973653803</v>
      </c>
      <c r="B1339">
        <v>214998.64172386401</v>
      </c>
      <c r="C1339">
        <f t="shared" si="43"/>
        <v>210888.46103246641</v>
      </c>
      <c r="D1339">
        <f>test_fit!J1343</f>
        <v>212473.12329520038</v>
      </c>
      <c r="E1339">
        <f t="shared" si="42"/>
        <v>329299768619282.56</v>
      </c>
    </row>
    <row r="1340" spans="1:5" x14ac:dyDescent="0.3">
      <c r="A1340">
        <v>910.54425502028596</v>
      </c>
      <c r="B1340">
        <v>209611.07415532999</v>
      </c>
      <c r="C1340">
        <f t="shared" si="43"/>
        <v>211387.95865124409</v>
      </c>
      <c r="D1340">
        <f>test_fit!J1344</f>
        <v>212649.93359543689</v>
      </c>
      <c r="E1340">
        <f t="shared" si="42"/>
        <v>329244842682930.25</v>
      </c>
    </row>
    <row r="1341" spans="1:5" x14ac:dyDescent="0.3">
      <c r="A1341">
        <v>910.69612112899597</v>
      </c>
      <c r="B1341">
        <v>194764.24196549799</v>
      </c>
      <c r="C1341">
        <f t="shared" si="43"/>
        <v>211647.72097129942</v>
      </c>
      <c r="D1341">
        <f>test_fit!J1345</f>
        <v>212825.49490371579</v>
      </c>
      <c r="E1341">
        <f t="shared" si="42"/>
        <v>329189938382899.75</v>
      </c>
    </row>
    <row r="1342" spans="1:5" x14ac:dyDescent="0.3">
      <c r="A1342">
        <v>910.84797806044298</v>
      </c>
      <c r="B1342">
        <v>188262.17587972301</v>
      </c>
      <c r="C1342">
        <f t="shared" si="43"/>
        <v>211606.70681327564</v>
      </c>
      <c r="D1342">
        <f>test_fit!J1346</f>
        <v>212999.80008793689</v>
      </c>
      <c r="E1342">
        <f t="shared" si="42"/>
        <v>329135055707513.56</v>
      </c>
    </row>
    <row r="1343" spans="1:5" x14ac:dyDescent="0.3">
      <c r="A1343">
        <v>910.99982581240204</v>
      </c>
      <c r="B1343">
        <v>181561.794751359</v>
      </c>
      <c r="C1343">
        <f t="shared" si="43"/>
        <v>211355.72680256827</v>
      </c>
      <c r="D1343">
        <f>test_fit!J1347</f>
        <v>213172.8421675096</v>
      </c>
      <c r="E1343">
        <f t="shared" si="42"/>
        <v>329080194645102.81</v>
      </c>
    </row>
    <row r="1344" spans="1:5" x14ac:dyDescent="0.3">
      <c r="A1344">
        <v>911.15166438264805</v>
      </c>
      <c r="B1344">
        <v>182103.40953223099</v>
      </c>
      <c r="C1344">
        <f t="shared" si="43"/>
        <v>211015.98526037415</v>
      </c>
      <c r="D1344">
        <f>test_fit!J1348</f>
        <v>213344.61430906321</v>
      </c>
      <c r="E1344">
        <f t="shared" si="42"/>
        <v>329025355184007.06</v>
      </c>
    </row>
    <row r="1345" spans="1:5" x14ac:dyDescent="0.3">
      <c r="A1345">
        <v>911.30349376895595</v>
      </c>
      <c r="B1345">
        <v>178014.82223135</v>
      </c>
      <c r="C1345">
        <f t="shared" si="43"/>
        <v>210661.45370992739</v>
      </c>
      <c r="D1345">
        <f>test_fit!J1349</f>
        <v>213515.10982229648</v>
      </c>
      <c r="E1345">
        <f t="shared" si="42"/>
        <v>328970537312574.69</v>
      </c>
    </row>
    <row r="1346" spans="1:5" x14ac:dyDescent="0.3">
      <c r="A1346">
        <v>911.45531396910098</v>
      </c>
      <c r="B1346">
        <v>177060.99628577399</v>
      </c>
      <c r="C1346">
        <f t="shared" si="43"/>
        <v>210393.99202817306</v>
      </c>
      <c r="D1346">
        <f>test_fit!J1350</f>
        <v>213684.32215596319</v>
      </c>
      <c r="E1346">
        <f t="shared" si="42"/>
        <v>328915741019162.19</v>
      </c>
    </row>
    <row r="1347" spans="1:5" x14ac:dyDescent="0.3">
      <c r="A1347">
        <v>911.60712498085798</v>
      </c>
      <c r="B1347">
        <v>173615.59043933099</v>
      </c>
      <c r="C1347">
        <f t="shared" si="43"/>
        <v>210165.91734629701</v>
      </c>
      <c r="D1347">
        <f>test_fit!J1351</f>
        <v>213852.24489398848</v>
      </c>
      <c r="E1347">
        <f t="shared" ref="E1347:E1410" si="44">299792000*1000000000/A1347</f>
        <v>328860966292134.94</v>
      </c>
    </row>
    <row r="1348" spans="1:5" x14ac:dyDescent="0.3">
      <c r="A1348">
        <v>911.75892680200195</v>
      </c>
      <c r="B1348">
        <v>181065.73950020599</v>
      </c>
      <c r="C1348">
        <f t="shared" si="43"/>
        <v>209916.25964143156</v>
      </c>
      <c r="D1348">
        <f>test_fit!J1352</f>
        <v>214018.87175171525</v>
      </c>
      <c r="E1348">
        <f t="shared" si="44"/>
        <v>328806213119866.69</v>
      </c>
    </row>
    <row r="1349" spans="1:5" x14ac:dyDescent="0.3">
      <c r="A1349">
        <v>911.91071943030897</v>
      </c>
      <c r="B1349">
        <v>186539.952648887</v>
      </c>
      <c r="C1349">
        <f t="shared" si="43"/>
        <v>209719.98923156643</v>
      </c>
      <c r="D1349">
        <f>test_fit!J1353</f>
        <v>214184.19657227601</v>
      </c>
      <c r="E1349">
        <f t="shared" si="44"/>
        <v>328751481490739.31</v>
      </c>
    </row>
    <row r="1350" spans="1:5" x14ac:dyDescent="0.3">
      <c r="A1350">
        <v>912.06250286355305</v>
      </c>
      <c r="B1350">
        <v>189638.161482475</v>
      </c>
      <c r="C1350">
        <f t="shared" si="43"/>
        <v>209477.73980970916</v>
      </c>
      <c r="D1350">
        <f>test_fit!J1354</f>
        <v>214348.21332308152</v>
      </c>
      <c r="E1350">
        <f t="shared" si="44"/>
        <v>328696771393143.94</v>
      </c>
    </row>
    <row r="1351" spans="1:5" x14ac:dyDescent="0.3">
      <c r="A1351">
        <v>912.21427709950899</v>
      </c>
      <c r="B1351">
        <v>191614.63497163699</v>
      </c>
      <c r="C1351">
        <f t="shared" si="43"/>
        <v>209262.72024052276</v>
      </c>
      <c r="D1351">
        <f>test_fit!J1355</f>
        <v>214510.91609243487</v>
      </c>
      <c r="E1351">
        <f t="shared" si="44"/>
        <v>328642082815479.94</v>
      </c>
    </row>
    <row r="1352" spans="1:5" x14ac:dyDescent="0.3">
      <c r="A1352">
        <v>912.36604213595194</v>
      </c>
      <c r="B1352">
        <v>186140.70400639201</v>
      </c>
      <c r="C1352">
        <f t="shared" si="43"/>
        <v>208986.78321035736</v>
      </c>
      <c r="D1352">
        <f>test_fit!J1356</f>
        <v>214672.29908625639</v>
      </c>
      <c r="E1352">
        <f t="shared" si="44"/>
        <v>328587415746155</v>
      </c>
    </row>
    <row r="1353" spans="1:5" x14ac:dyDescent="0.3">
      <c r="A1353">
        <v>912.51779797065797</v>
      </c>
      <c r="B1353">
        <v>175655.577750069</v>
      </c>
      <c r="C1353">
        <f t="shared" si="43"/>
        <v>208723.11995667464</v>
      </c>
      <c r="D1353">
        <f>test_fit!J1357</f>
        <v>214832.35662492132</v>
      </c>
      <c r="E1353">
        <f t="shared" si="44"/>
        <v>328532770173584.94</v>
      </c>
    </row>
    <row r="1354" spans="1:5" x14ac:dyDescent="0.3">
      <c r="A1354">
        <v>912.66954460140198</v>
      </c>
      <c r="B1354">
        <v>180841.86866133299</v>
      </c>
      <c r="C1354">
        <f t="shared" si="43"/>
        <v>208704.57529538969</v>
      </c>
      <c r="D1354">
        <f>test_fit!J1358</f>
        <v>214991.0831402039</v>
      </c>
      <c r="E1354">
        <f t="shared" si="44"/>
        <v>328478146086194.56</v>
      </c>
    </row>
    <row r="1355" spans="1:5" x14ac:dyDescent="0.3">
      <c r="A1355">
        <v>912.821282025958</v>
      </c>
      <c r="B1355">
        <v>188536.49837096699</v>
      </c>
      <c r="C1355">
        <f t="shared" si="43"/>
        <v>208982.01047611915</v>
      </c>
      <c r="D1355">
        <f>test_fit!J1359</f>
        <v>215148.47317232846</v>
      </c>
      <c r="E1355">
        <f t="shared" si="44"/>
        <v>328423543472417.37</v>
      </c>
    </row>
    <row r="1356" spans="1:5" x14ac:dyDescent="0.3">
      <c r="A1356">
        <v>912.97301024210196</v>
      </c>
      <c r="B1356">
        <v>207444.97862381901</v>
      </c>
      <c r="C1356">
        <f t="shared" si="43"/>
        <v>209529.45125192887</v>
      </c>
      <c r="D1356">
        <f>test_fit!J1360</f>
        <v>215304.52136712617</v>
      </c>
      <c r="E1356">
        <f t="shared" si="44"/>
        <v>328368962320694.69</v>
      </c>
    </row>
    <row r="1357" spans="1:5" x14ac:dyDescent="0.3">
      <c r="A1357">
        <v>913.124729247608</v>
      </c>
      <c r="B1357">
        <v>217283.99372951101</v>
      </c>
      <c r="C1357">
        <f t="shared" si="43"/>
        <v>209970.88070413267</v>
      </c>
      <c r="D1357">
        <f>test_fit!J1361</f>
        <v>215459.2224732842</v>
      </c>
      <c r="E1357">
        <f t="shared" si="44"/>
        <v>328314402619476.87</v>
      </c>
    </row>
    <row r="1358" spans="1:5" x14ac:dyDescent="0.3">
      <c r="A1358">
        <v>913.27643904025194</v>
      </c>
      <c r="B1358">
        <v>214318.90081652399</v>
      </c>
      <c r="C1358">
        <f t="shared" si="43"/>
        <v>210446.46345052225</v>
      </c>
      <c r="D1358">
        <f>test_fit!J1362</f>
        <v>215612.57133969857</v>
      </c>
      <c r="E1358">
        <f t="shared" si="44"/>
        <v>328259864357222.19</v>
      </c>
    </row>
    <row r="1359" spans="1:5" x14ac:dyDescent="0.3">
      <c r="A1359">
        <v>913.42813961780905</v>
      </c>
      <c r="B1359">
        <v>211135.647366953</v>
      </c>
      <c r="C1359">
        <f t="shared" si="43"/>
        <v>210793.73703231537</v>
      </c>
      <c r="D1359">
        <f>test_fit!J1363</f>
        <v>215764.56291291505</v>
      </c>
      <c r="E1359">
        <f t="shared" si="44"/>
        <v>328205347522397.44</v>
      </c>
    </row>
    <row r="1360" spans="1:5" x14ac:dyDescent="0.3">
      <c r="A1360">
        <v>913.57983097805402</v>
      </c>
      <c r="B1360">
        <v>213789.94309831501</v>
      </c>
      <c r="C1360">
        <f t="shared" si="43"/>
        <v>210932.92994339284</v>
      </c>
      <c r="D1360">
        <f>test_fit!J1364</f>
        <v>215915.19223466309</v>
      </c>
      <c r="E1360">
        <f t="shared" si="44"/>
        <v>328150852103478.19</v>
      </c>
    </row>
    <row r="1361" spans="1:5" x14ac:dyDescent="0.3">
      <c r="A1361">
        <v>913.73151311876097</v>
      </c>
      <c r="B1361">
        <v>215526.111673001</v>
      </c>
      <c r="C1361">
        <f t="shared" si="43"/>
        <v>210682.44204712022</v>
      </c>
      <c r="D1361">
        <f>test_fit!J1365</f>
        <v>216064.45443947747</v>
      </c>
      <c r="E1361">
        <f t="shared" si="44"/>
        <v>328096378088948.5</v>
      </c>
    </row>
    <row r="1362" spans="1:5" x14ac:dyDescent="0.3">
      <c r="A1362">
        <v>913.88318603770699</v>
      </c>
      <c r="B1362">
        <v>215687.816036131</v>
      </c>
      <c r="C1362">
        <f t="shared" si="43"/>
        <v>209983.2662638707</v>
      </c>
      <c r="D1362">
        <f>test_fit!J1366</f>
        <v>216212.34475240947</v>
      </c>
      <c r="E1362">
        <f t="shared" si="44"/>
        <v>328041925467299.87</v>
      </c>
    </row>
    <row r="1363" spans="1:5" x14ac:dyDescent="0.3">
      <c r="A1363">
        <v>914.03484973266598</v>
      </c>
      <c r="B1363">
        <v>220490.88012694701</v>
      </c>
      <c r="C1363">
        <f t="shared" si="43"/>
        <v>208994.67881947773</v>
      </c>
      <c r="D1363">
        <f>test_fit!J1367</f>
        <v>216358.85848681052</v>
      </c>
      <c r="E1363">
        <f t="shared" si="44"/>
        <v>327987494227033.25</v>
      </c>
    </row>
    <row r="1364" spans="1:5" x14ac:dyDescent="0.3">
      <c r="A1364">
        <v>914.18650420141205</v>
      </c>
      <c r="B1364">
        <v>217384.22093469099</v>
      </c>
      <c r="C1364">
        <f t="shared" si="43"/>
        <v>207759.76199084806</v>
      </c>
      <c r="D1364">
        <f>test_fit!J1368</f>
        <v>216503.9910422063</v>
      </c>
      <c r="E1364">
        <f t="shared" si="44"/>
        <v>327933084356658.06</v>
      </c>
    </row>
    <row r="1365" spans="1:5" x14ac:dyDescent="0.3">
      <c r="A1365">
        <v>914.33814944172195</v>
      </c>
      <c r="B1365">
        <v>210167.62953419</v>
      </c>
      <c r="C1365">
        <f t="shared" si="43"/>
        <v>206320.63311898964</v>
      </c>
      <c r="D1365">
        <f>test_fit!J1369</f>
        <v>216647.73790224703</v>
      </c>
      <c r="E1365">
        <f t="shared" si="44"/>
        <v>327878695844691</v>
      </c>
    </row>
    <row r="1366" spans="1:5" x14ac:dyDescent="0.3">
      <c r="A1366">
        <v>914.48978545137004</v>
      </c>
      <c r="B1366">
        <v>216130.84224264999</v>
      </c>
      <c r="C1366">
        <f t="shared" si="43"/>
        <v>204957.43087096137</v>
      </c>
      <c r="D1366">
        <f>test_fit!J1370</f>
        <v>216790.09463272605</v>
      </c>
      <c r="E1366">
        <f t="shared" si="44"/>
        <v>327824328679658.12</v>
      </c>
    </row>
    <row r="1367" spans="1:5" x14ac:dyDescent="0.3">
      <c r="A1367">
        <v>914.641412228131</v>
      </c>
      <c r="B1367">
        <v>217360.84382050799</v>
      </c>
      <c r="C1367">
        <f t="shared" si="43"/>
        <v>203828.1003223751</v>
      </c>
      <c r="D1367">
        <f>test_fit!J1371</f>
        <v>216931.05687967909</v>
      </c>
      <c r="E1367">
        <f t="shared" si="44"/>
        <v>327769982850093.75</v>
      </c>
    </row>
    <row r="1368" spans="1:5" x14ac:dyDescent="0.3">
      <c r="A1368">
        <v>914.79302976978101</v>
      </c>
      <c r="B1368">
        <v>218853.42934341999</v>
      </c>
      <c r="C1368">
        <f t="shared" si="43"/>
        <v>203195.01507983124</v>
      </c>
      <c r="D1368">
        <f>test_fit!J1372</f>
        <v>217070.62036755259</v>
      </c>
      <c r="E1368">
        <f t="shared" si="44"/>
        <v>327715658344539.81</v>
      </c>
    </row>
    <row r="1369" spans="1:5" x14ac:dyDescent="0.3">
      <c r="A1369">
        <v>914.94463807409397</v>
      </c>
      <c r="B1369">
        <v>207093.75740038601</v>
      </c>
      <c r="C1369">
        <f t="shared" si="43"/>
        <v>202965.78704812046</v>
      </c>
      <c r="D1369">
        <f>test_fit!J1373</f>
        <v>217208.78089743567</v>
      </c>
      <c r="E1369">
        <f t="shared" si="44"/>
        <v>327661355151547.75</v>
      </c>
    </row>
    <row r="1370" spans="1:5" x14ac:dyDescent="0.3">
      <c r="A1370">
        <v>915.09623713884503</v>
      </c>
      <c r="B1370">
        <v>211386.79419456999</v>
      </c>
      <c r="C1370">
        <f t="shared" si="43"/>
        <v>203025.64637244347</v>
      </c>
      <c r="D1370">
        <f>test_fit!J1374</f>
        <v>217345.53434536589</v>
      </c>
      <c r="E1370">
        <f t="shared" si="44"/>
        <v>327607073259676.62</v>
      </c>
    </row>
    <row r="1371" spans="1:5" x14ac:dyDescent="0.3">
      <c r="A1371">
        <v>915.24782696180898</v>
      </c>
      <c r="B1371">
        <v>220309.83522717701</v>
      </c>
      <c r="C1371">
        <f t="shared" si="43"/>
        <v>203238.53096961693</v>
      </c>
      <c r="D1371">
        <f>test_fit!J1375</f>
        <v>217480.87666069341</v>
      </c>
      <c r="E1371">
        <f t="shared" si="44"/>
        <v>327552812657494.12</v>
      </c>
    </row>
    <row r="1372" spans="1:5" x14ac:dyDescent="0.3">
      <c r="A1372">
        <v>915.39940754076304</v>
      </c>
      <c r="B1372">
        <v>238175.30256608501</v>
      </c>
      <c r="C1372">
        <f t="shared" si="43"/>
        <v>203403.10709673548</v>
      </c>
      <c r="D1372">
        <f>test_fit!J1376</f>
        <v>217614.8038645123</v>
      </c>
      <c r="E1372">
        <f t="shared" si="44"/>
        <v>327498573333575.31</v>
      </c>
    </row>
    <row r="1373" spans="1:5" x14ac:dyDescent="0.3">
      <c r="A1373">
        <v>915.55097887347904</v>
      </c>
      <c r="B1373">
        <v>236042.57017065701</v>
      </c>
      <c r="C1373">
        <f t="shared" si="43"/>
        <v>203592.24817735184</v>
      </c>
      <c r="D1373">
        <f>test_fit!J1377</f>
        <v>217747.31204814222</v>
      </c>
      <c r="E1373">
        <f t="shared" si="44"/>
        <v>327444355276505.69</v>
      </c>
    </row>
    <row r="1374" spans="1:5" x14ac:dyDescent="0.3">
      <c r="A1374">
        <v>915.70254095773498</v>
      </c>
      <c r="B1374">
        <v>235561.04713933601</v>
      </c>
      <c r="C1374">
        <f t="shared" si="43"/>
        <v>203755.65771767654</v>
      </c>
      <c r="D1374">
        <f>test_fit!J1378</f>
        <v>217878.39737168519</v>
      </c>
      <c r="E1374">
        <f t="shared" si="44"/>
        <v>327390158474876.56</v>
      </c>
    </row>
    <row r="1375" spans="1:5" x14ac:dyDescent="0.3">
      <c r="A1375">
        <v>915.85409379130397</v>
      </c>
      <c r="B1375">
        <v>236721.609955867</v>
      </c>
      <c r="C1375">
        <f t="shared" si="43"/>
        <v>203884.62173921888</v>
      </c>
      <c r="D1375">
        <f>test_fit!J1379</f>
        <v>218008.05606261923</v>
      </c>
      <c r="E1375">
        <f t="shared" si="44"/>
        <v>327335982917289.56</v>
      </c>
    </row>
    <row r="1376" spans="1:5" x14ac:dyDescent="0.3">
      <c r="A1376">
        <v>916.00563737196205</v>
      </c>
      <c r="B1376">
        <v>246430.42087174999</v>
      </c>
      <c r="C1376">
        <f t="shared" si="43"/>
        <v>203965.82534122502</v>
      </c>
      <c r="D1376">
        <f>test_fit!J1380</f>
        <v>218136.28441446298</v>
      </c>
      <c r="E1376">
        <f t="shared" si="44"/>
        <v>327281828592353.5</v>
      </c>
    </row>
    <row r="1377" spans="1:5" x14ac:dyDescent="0.3">
      <c r="A1377">
        <v>916.15717169748302</v>
      </c>
      <c r="B1377">
        <v>249205.08586491499</v>
      </c>
      <c r="C1377">
        <f t="shared" si="43"/>
        <v>203830.66572763995</v>
      </c>
      <c r="D1377">
        <f>test_fit!J1381</f>
        <v>218263.07878548169</v>
      </c>
      <c r="E1377">
        <f t="shared" si="44"/>
        <v>327227695488686.25</v>
      </c>
    </row>
    <row r="1378" spans="1:5" x14ac:dyDescent="0.3">
      <c r="A1378">
        <v>916.30869676564396</v>
      </c>
      <c r="B1378">
        <v>247306.993009987</v>
      </c>
      <c r="C1378">
        <f t="shared" si="43"/>
        <v>203693.33020208037</v>
      </c>
      <c r="D1378">
        <f>test_fit!J1382</f>
        <v>218388.43559745364</v>
      </c>
      <c r="E1378">
        <f t="shared" si="44"/>
        <v>327173583594912.75</v>
      </c>
    </row>
    <row r="1379" spans="1:5" x14ac:dyDescent="0.3">
      <c r="A1379">
        <v>916.46021257421796</v>
      </c>
      <c r="B1379">
        <v>239704.57678720201</v>
      </c>
      <c r="C1379">
        <f t="shared" si="43"/>
        <v>203622.33468128904</v>
      </c>
      <c r="D1379">
        <f>test_fit!J1383</f>
        <v>218512.35133447527</v>
      </c>
      <c r="E1379">
        <f t="shared" si="44"/>
        <v>327119492899667.87</v>
      </c>
    </row>
    <row r="1380" spans="1:5" x14ac:dyDescent="0.3">
      <c r="A1380">
        <v>916.61171912098098</v>
      </c>
      <c r="B1380">
        <v>228060.38714898599</v>
      </c>
      <c r="C1380">
        <f t="shared" si="43"/>
        <v>203884.43755958122</v>
      </c>
      <c r="D1380">
        <f>test_fit!J1384</f>
        <v>218634.82254182568</v>
      </c>
      <c r="E1380">
        <f t="shared" si="44"/>
        <v>327065423391593.5</v>
      </c>
    </row>
    <row r="1381" spans="1:5" x14ac:dyDescent="0.3">
      <c r="A1381">
        <v>916.76321640370895</v>
      </c>
      <c r="B1381">
        <v>207394.34049631399</v>
      </c>
      <c r="C1381">
        <f t="shared" si="43"/>
        <v>204451.38131656678</v>
      </c>
      <c r="D1381">
        <f>test_fit!J1385</f>
        <v>218755.84582486952</v>
      </c>
      <c r="E1381">
        <f t="shared" si="44"/>
        <v>327011375059339.81</v>
      </c>
    </row>
    <row r="1382" spans="1:5" x14ac:dyDescent="0.3">
      <c r="A1382">
        <v>916.91470442017498</v>
      </c>
      <c r="B1382">
        <v>191413.664916918</v>
      </c>
      <c r="C1382">
        <f t="shared" si="43"/>
        <v>205246.47421989424</v>
      </c>
      <c r="D1382">
        <f>test_fit!J1386</f>
        <v>218875.41784800508</v>
      </c>
      <c r="E1382">
        <f t="shared" si="44"/>
        <v>326957347891566.5</v>
      </c>
    </row>
    <row r="1383" spans="1:5" x14ac:dyDescent="0.3">
      <c r="A1383">
        <v>917.06618316815604</v>
      </c>
      <c r="B1383">
        <v>179615.18499984601</v>
      </c>
      <c r="C1383">
        <f t="shared" si="43"/>
        <v>206211.35147873024</v>
      </c>
      <c r="D1383">
        <f>test_fit!J1387</f>
        <v>218993.53533366279</v>
      </c>
      <c r="E1383">
        <f t="shared" si="44"/>
        <v>326903341876939.81</v>
      </c>
    </row>
    <row r="1384" spans="1:5" x14ac:dyDescent="0.3">
      <c r="A1384">
        <v>917.21765264542501</v>
      </c>
      <c r="B1384">
        <v>173786.36146660801</v>
      </c>
      <c r="C1384">
        <f t="shared" si="43"/>
        <v>207281.165203524</v>
      </c>
      <c r="D1384">
        <f>test_fit!J1388</f>
        <v>219110.19506133493</v>
      </c>
      <c r="E1384">
        <f t="shared" si="44"/>
        <v>326849357004135.87</v>
      </c>
    </row>
    <row r="1385" spans="1:5" x14ac:dyDescent="0.3">
      <c r="A1385">
        <v>917.36911284975895</v>
      </c>
      <c r="B1385">
        <v>160925.01818741299</v>
      </c>
      <c r="C1385">
        <f t="shared" si="43"/>
        <v>208335.67530806875</v>
      </c>
      <c r="D1385">
        <f>test_fit!J1389</f>
        <v>219225.39386665786</v>
      </c>
      <c r="E1385">
        <f t="shared" si="44"/>
        <v>326795393261837.56</v>
      </c>
    </row>
    <row r="1386" spans="1:5" x14ac:dyDescent="0.3">
      <c r="A1386">
        <v>917.520563778932</v>
      </c>
      <c r="B1386">
        <v>162750.23379810899</v>
      </c>
      <c r="C1386">
        <f t="shared" ref="C1386:C1449" si="45">AVERAGE(B1347:B1426)</f>
        <v>209188.44978637155</v>
      </c>
      <c r="D1386">
        <f>test_fit!J1390</f>
        <v>219339.12864052234</v>
      </c>
      <c r="E1386">
        <f t="shared" si="44"/>
        <v>326741450638736.94</v>
      </c>
    </row>
    <row r="1387" spans="1:5" x14ac:dyDescent="0.3">
      <c r="A1387">
        <v>917.67200543071999</v>
      </c>
      <c r="B1387">
        <v>165180.640186996</v>
      </c>
      <c r="C1387">
        <f t="shared" si="45"/>
        <v>209997.42878013616</v>
      </c>
      <c r="D1387">
        <f>test_fit!J1391</f>
        <v>219451.39632823071</v>
      </c>
      <c r="E1387">
        <f t="shared" si="44"/>
        <v>326687529123533.81</v>
      </c>
    </row>
    <row r="1388" spans="1:5" x14ac:dyDescent="0.3">
      <c r="A1388">
        <v>917.82343780289705</v>
      </c>
      <c r="B1388">
        <v>172074.459041088</v>
      </c>
      <c r="C1388">
        <f t="shared" si="45"/>
        <v>210590.44639722948</v>
      </c>
      <c r="D1388">
        <f>test_fit!J1392</f>
        <v>219562.19392868507</v>
      </c>
      <c r="E1388">
        <f t="shared" si="44"/>
        <v>326633628704936.69</v>
      </c>
    </row>
    <row r="1389" spans="1:5" x14ac:dyDescent="0.3">
      <c r="A1389">
        <v>917.97486089323797</v>
      </c>
      <c r="B1389">
        <v>184426.35673209399</v>
      </c>
      <c r="C1389">
        <f t="shared" si="45"/>
        <v>210862.48914768486</v>
      </c>
      <c r="D1389">
        <f>test_fit!J1393</f>
        <v>219671.51849361547</v>
      </c>
      <c r="E1389">
        <f t="shared" si="44"/>
        <v>326579749371662.06</v>
      </c>
    </row>
    <row r="1390" spans="1:5" x14ac:dyDescent="0.3">
      <c r="A1390">
        <v>918.12627469951894</v>
      </c>
      <c r="B1390">
        <v>192882.41218901199</v>
      </c>
      <c r="C1390">
        <f t="shared" si="45"/>
        <v>210992.51258495264</v>
      </c>
      <c r="D1390">
        <f>test_fit!J1394</f>
        <v>219779.3671268418</v>
      </c>
      <c r="E1390">
        <f t="shared" si="44"/>
        <v>326525891112434.25</v>
      </c>
    </row>
    <row r="1391" spans="1:5" x14ac:dyDescent="0.3">
      <c r="A1391">
        <v>918.27767921951397</v>
      </c>
      <c r="B1391">
        <v>199287.97314176799</v>
      </c>
      <c r="C1391">
        <f t="shared" si="45"/>
        <v>210979.13082075716</v>
      </c>
      <c r="D1391">
        <f>test_fit!J1395</f>
        <v>219885.73698356573</v>
      </c>
      <c r="E1391">
        <f t="shared" si="44"/>
        <v>326472053915986.37</v>
      </c>
    </row>
    <row r="1392" spans="1:5" x14ac:dyDescent="0.3">
      <c r="A1392">
        <v>918.429074450999</v>
      </c>
      <c r="B1392">
        <v>207246.59354406499</v>
      </c>
      <c r="C1392">
        <f t="shared" si="45"/>
        <v>211098.32730322797</v>
      </c>
      <c r="D1392">
        <f>test_fit!J1396</f>
        <v>219990.62526970173</v>
      </c>
      <c r="E1392">
        <f t="shared" si="44"/>
        <v>326418237771059.19</v>
      </c>
    </row>
    <row r="1393" spans="1:5" x14ac:dyDescent="0.3">
      <c r="A1393">
        <v>918.58046039174906</v>
      </c>
      <c r="B1393">
        <v>202669.467165387</v>
      </c>
      <c r="C1393">
        <f t="shared" si="45"/>
        <v>211352.72718288429</v>
      </c>
      <c r="D1393">
        <f>test_fit!J1397</f>
        <v>220094.02924123383</v>
      </c>
      <c r="E1393">
        <f t="shared" si="44"/>
        <v>326364442666401.87</v>
      </c>
    </row>
    <row r="1394" spans="1:5" x14ac:dyDescent="0.3">
      <c r="A1394">
        <v>918.73183703953896</v>
      </c>
      <c r="B1394">
        <v>217420.839855042</v>
      </c>
      <c r="C1394">
        <f t="shared" si="45"/>
        <v>211705.10298722531</v>
      </c>
      <c r="D1394">
        <f>test_fit!J1398</f>
        <v>220195.94620360626</v>
      </c>
      <c r="E1394">
        <f t="shared" si="44"/>
        <v>326310668590771.81</v>
      </c>
    </row>
    <row r="1395" spans="1:5" x14ac:dyDescent="0.3">
      <c r="A1395">
        <v>918.88320439214306</v>
      </c>
      <c r="B1395">
        <v>226637.45084218599</v>
      </c>
      <c r="C1395">
        <f t="shared" si="45"/>
        <v>211941.80109321335</v>
      </c>
      <c r="D1395">
        <f>test_fit!J1399</f>
        <v>220296.37351114315</v>
      </c>
      <c r="E1395">
        <f t="shared" si="44"/>
        <v>326256915532934.94</v>
      </c>
    </row>
    <row r="1396" spans="1:5" x14ac:dyDescent="0.3">
      <c r="A1396">
        <v>919.03456244733695</v>
      </c>
      <c r="B1396">
        <v>244350.91965098199</v>
      </c>
      <c r="C1396">
        <f t="shared" si="45"/>
        <v>211943.46079000138</v>
      </c>
      <c r="D1396">
        <f>test_fit!J1400</f>
        <v>220395.30856649857</v>
      </c>
      <c r="E1396">
        <f t="shared" si="44"/>
        <v>326203183481664.62</v>
      </c>
    </row>
    <row r="1397" spans="1:5" x14ac:dyDescent="0.3">
      <c r="A1397">
        <v>919.18591120289602</v>
      </c>
      <c r="B1397">
        <v>229806.867102761</v>
      </c>
      <c r="C1397">
        <f t="shared" si="45"/>
        <v>211731.298546226</v>
      </c>
      <c r="D1397">
        <f>test_fit!J1401</f>
        <v>220492.74882013287</v>
      </c>
      <c r="E1397">
        <f t="shared" si="44"/>
        <v>326149472425742.56</v>
      </c>
    </row>
    <row r="1398" spans="1:5" x14ac:dyDescent="0.3">
      <c r="A1398">
        <v>919.33725065659496</v>
      </c>
      <c r="B1398">
        <v>228343.81926317501</v>
      </c>
      <c r="C1398">
        <f t="shared" si="45"/>
        <v>211521.85117342795</v>
      </c>
      <c r="D1398">
        <f>test_fit!J1402</f>
        <v>220588.69176981691</v>
      </c>
      <c r="E1398">
        <f t="shared" si="44"/>
        <v>326095782353958.94</v>
      </c>
    </row>
    <row r="1399" spans="1:5" x14ac:dyDescent="0.3">
      <c r="A1399">
        <v>919.48858080620903</v>
      </c>
      <c r="B1399">
        <v>214945.64278823099</v>
      </c>
      <c r="C1399">
        <f t="shared" si="45"/>
        <v>211352.31117005166</v>
      </c>
      <c r="D1399">
        <f>test_fit!J1403</f>
        <v>220683.13496016411</v>
      </c>
      <c r="E1399">
        <f t="shared" si="44"/>
        <v>326042113255111.75</v>
      </c>
    </row>
    <row r="1400" spans="1:5" x14ac:dyDescent="0.3">
      <c r="A1400">
        <v>919.63990164951304</v>
      </c>
      <c r="B1400">
        <v>205617.725001646</v>
      </c>
      <c r="C1400">
        <f t="shared" si="45"/>
        <v>211174.40208873982</v>
      </c>
      <c r="D1400">
        <f>test_fit!J1404</f>
        <v>220776.07598218779</v>
      </c>
      <c r="E1400">
        <f t="shared" si="44"/>
        <v>325988465118007.37</v>
      </c>
    </row>
    <row r="1401" spans="1:5" x14ac:dyDescent="0.3">
      <c r="A1401">
        <v>919.79121318428201</v>
      </c>
      <c r="B1401">
        <v>197788.68177294699</v>
      </c>
      <c r="C1401">
        <f t="shared" si="45"/>
        <v>211174.11785842344</v>
      </c>
      <c r="D1401">
        <f>test_fit!J1405</f>
        <v>220867.51247288409</v>
      </c>
      <c r="E1401">
        <f t="shared" si="44"/>
        <v>325934837931460.06</v>
      </c>
    </row>
    <row r="1402" spans="1:5" x14ac:dyDescent="0.3">
      <c r="A1402">
        <v>919.942515408291</v>
      </c>
      <c r="B1402">
        <v>194060.61222497301</v>
      </c>
      <c r="C1402">
        <f t="shared" si="45"/>
        <v>211525.09264069871</v>
      </c>
      <c r="D1402">
        <f>test_fit!J1406</f>
        <v>220957.44211484015</v>
      </c>
      <c r="E1402">
        <f t="shared" si="44"/>
        <v>325881231684292.37</v>
      </c>
    </row>
    <row r="1403" spans="1:5" x14ac:dyDescent="0.3">
      <c r="A1403">
        <v>920.09380831931605</v>
      </c>
      <c r="B1403">
        <v>190457.603660964</v>
      </c>
      <c r="C1403">
        <f t="shared" si="45"/>
        <v>212287.98643656573</v>
      </c>
      <c r="D1403">
        <f>test_fit!J1407</f>
        <v>221045.86263586624</v>
      </c>
      <c r="E1403">
        <f t="shared" si="44"/>
        <v>325827646365334.5</v>
      </c>
    </row>
    <row r="1404" spans="1:5" x14ac:dyDescent="0.3">
      <c r="A1404">
        <v>920.24509191513096</v>
      </c>
      <c r="B1404">
        <v>183408.546886981</v>
      </c>
      <c r="C1404">
        <f t="shared" si="45"/>
        <v>213205.56040139456</v>
      </c>
      <c r="D1404">
        <f>test_fit!J1408</f>
        <v>221132.77180864997</v>
      </c>
      <c r="E1404">
        <f t="shared" si="44"/>
        <v>325774081963425.62</v>
      </c>
    </row>
    <row r="1405" spans="1:5" x14ac:dyDescent="0.3">
      <c r="A1405">
        <v>920.39636619351097</v>
      </c>
      <c r="B1405">
        <v>169017.71979921201</v>
      </c>
      <c r="C1405">
        <f t="shared" si="45"/>
        <v>213985.60557754789</v>
      </c>
      <c r="D1405">
        <f>test_fit!J1409</f>
        <v>221218.16745043756</v>
      </c>
      <c r="E1405">
        <f t="shared" si="44"/>
        <v>325720538467412.31</v>
      </c>
    </row>
    <row r="1406" spans="1:5" x14ac:dyDescent="0.3">
      <c r="A1406">
        <v>920.54763115223102</v>
      </c>
      <c r="B1406">
        <v>169806.304555437</v>
      </c>
      <c r="C1406">
        <f t="shared" si="45"/>
        <v>214471.06785267079</v>
      </c>
      <c r="D1406">
        <f>test_fit!J1410</f>
        <v>221302.0474227345</v>
      </c>
      <c r="E1406">
        <f t="shared" si="44"/>
        <v>325667015866149.56</v>
      </c>
    </row>
    <row r="1407" spans="1:5" x14ac:dyDescent="0.3">
      <c r="A1407">
        <v>920.69888678906705</v>
      </c>
      <c r="B1407">
        <v>179438.79837473901</v>
      </c>
      <c r="C1407">
        <f t="shared" si="45"/>
        <v>214781.55333954073</v>
      </c>
      <c r="D1407">
        <f>test_fit!J1411</f>
        <v>221384.40963103063</v>
      </c>
      <c r="E1407">
        <f t="shared" si="44"/>
        <v>325613514148499.94</v>
      </c>
    </row>
    <row r="1408" spans="1:5" x14ac:dyDescent="0.3">
      <c r="A1408">
        <v>920.85013310179397</v>
      </c>
      <c r="B1408">
        <v>204105.727700719</v>
      </c>
      <c r="C1408">
        <f t="shared" si="45"/>
        <v>215095.51359902561</v>
      </c>
      <c r="D1408">
        <f>test_fit!J1412</f>
        <v>221465.25202454501</v>
      </c>
      <c r="E1408">
        <f t="shared" si="44"/>
        <v>325560033303334.44</v>
      </c>
    </row>
    <row r="1409" spans="1:5" x14ac:dyDescent="0.3">
      <c r="A1409">
        <v>921.00137008818604</v>
      </c>
      <c r="B1409">
        <v>219691.505508798</v>
      </c>
      <c r="C1409">
        <f t="shared" si="45"/>
        <v>215467.92615044623</v>
      </c>
      <c r="D1409">
        <f>test_fit!J1413</f>
        <v>221544.57259599393</v>
      </c>
      <c r="E1409">
        <f t="shared" si="44"/>
        <v>325506573319532.5</v>
      </c>
    </row>
    <row r="1410" spans="1:5" x14ac:dyDescent="0.3">
      <c r="A1410">
        <v>921.15259774601896</v>
      </c>
      <c r="B1410">
        <v>227798.65093214199</v>
      </c>
      <c r="C1410">
        <f t="shared" si="45"/>
        <v>215622.67154804096</v>
      </c>
      <c r="D1410">
        <f>test_fit!J1414</f>
        <v>221622.36938138102</v>
      </c>
      <c r="E1410">
        <f t="shared" si="44"/>
        <v>325453134185980.94</v>
      </c>
    </row>
    <row r="1411" spans="1:5" x14ac:dyDescent="0.3">
      <c r="A1411">
        <v>921.30381607306697</v>
      </c>
      <c r="B1411">
        <v>225929.49031506301</v>
      </c>
      <c r="C1411">
        <f t="shared" si="45"/>
        <v>215560.98760909232</v>
      </c>
      <c r="D1411">
        <f>test_fit!J1415</f>
        <v>221698.64045980579</v>
      </c>
      <c r="E1411">
        <f t="shared" ref="E1411:E1474" si="46">299792000*1000000000/A1411</f>
        <v>325399715891575.12</v>
      </c>
    </row>
    <row r="1412" spans="1:5" x14ac:dyDescent="0.3">
      <c r="A1412">
        <v>921.45502506710602</v>
      </c>
      <c r="B1412">
        <v>219173.93490629899</v>
      </c>
      <c r="C1412">
        <f t="shared" si="45"/>
        <v>215397.41680909003</v>
      </c>
      <c r="D1412">
        <f>test_fit!J1416</f>
        <v>221773.38395329568</v>
      </c>
      <c r="E1412">
        <f t="shared" si="46"/>
        <v>325346318425218.12</v>
      </c>
    </row>
    <row r="1413" spans="1:5" x14ac:dyDescent="0.3">
      <c r="A1413">
        <v>921.60622472591103</v>
      </c>
      <c r="B1413">
        <v>208139.152592064</v>
      </c>
      <c r="C1413">
        <f t="shared" si="45"/>
        <v>215327.65740871517</v>
      </c>
      <c r="D1413">
        <f>test_fit!J1417</f>
        <v>221846.59802665614</v>
      </c>
      <c r="E1413">
        <f t="shared" si="46"/>
        <v>325292941775821</v>
      </c>
    </row>
    <row r="1414" spans="1:5" x14ac:dyDescent="0.3">
      <c r="A1414">
        <v>921.75741504725704</v>
      </c>
      <c r="B1414">
        <v>198082.94187468101</v>
      </c>
      <c r="C1414">
        <f t="shared" si="45"/>
        <v>215278.89923274433</v>
      </c>
      <c r="D1414">
        <f>test_fit!J1418</f>
        <v>221918.2808873422</v>
      </c>
      <c r="E1414">
        <f t="shared" si="46"/>
        <v>325239585932303.19</v>
      </c>
    </row>
    <row r="1415" spans="1:5" x14ac:dyDescent="0.3">
      <c r="A1415">
        <v>921.90859602891805</v>
      </c>
      <c r="B1415">
        <v>186377.122299879</v>
      </c>
      <c r="C1415">
        <f t="shared" si="45"/>
        <v>215123.62848319835</v>
      </c>
      <c r="D1415">
        <f>test_fit!J1419</f>
        <v>221988.43078534986</v>
      </c>
      <c r="E1415">
        <f t="shared" si="46"/>
        <v>325186250883592.19</v>
      </c>
    </row>
    <row r="1416" spans="1:5" x14ac:dyDescent="0.3">
      <c r="A1416">
        <v>922.05976766867104</v>
      </c>
      <c r="B1416">
        <v>192241.326096239</v>
      </c>
      <c r="C1416">
        <f t="shared" si="45"/>
        <v>214991.53762549273</v>
      </c>
      <c r="D1416">
        <f>test_fit!J1420</f>
        <v>222057.046013129</v>
      </c>
      <c r="E1416">
        <f t="shared" si="46"/>
        <v>325132936618622.69</v>
      </c>
    </row>
    <row r="1417" spans="1:5" x14ac:dyDescent="0.3">
      <c r="A1417">
        <v>922.21092996428899</v>
      </c>
      <c r="B1417">
        <v>189079.68912444901</v>
      </c>
      <c r="C1417">
        <f t="shared" si="45"/>
        <v>214951.46542817011</v>
      </c>
      <c r="D1417">
        <f>test_fit!J1421</f>
        <v>222124.12490551182</v>
      </c>
      <c r="E1417">
        <f t="shared" si="46"/>
        <v>325079643126338.69</v>
      </c>
    </row>
    <row r="1418" spans="1:5" x14ac:dyDescent="0.3">
      <c r="A1418">
        <v>922.36208291354899</v>
      </c>
      <c r="B1418">
        <v>202493.13513120299</v>
      </c>
      <c r="C1418">
        <f t="shared" si="45"/>
        <v>215038.67360619167</v>
      </c>
      <c r="D1418">
        <f>test_fit!J1422</f>
        <v>222189.66583966705</v>
      </c>
      <c r="E1418">
        <f t="shared" si="46"/>
        <v>325026370395690.75</v>
      </c>
    </row>
    <row r="1419" spans="1:5" x14ac:dyDescent="0.3">
      <c r="A1419">
        <v>922.51322651422504</v>
      </c>
      <c r="B1419">
        <v>209319.000060558</v>
      </c>
      <c r="C1419">
        <f t="shared" si="45"/>
        <v>215149.62384772403</v>
      </c>
      <c r="D1419">
        <f>test_fit!J1423</f>
        <v>222253.66723506819</v>
      </c>
      <c r="E1419">
        <f t="shared" si="46"/>
        <v>324973118415638.5</v>
      </c>
    </row>
    <row r="1420" spans="1:5" x14ac:dyDescent="0.3">
      <c r="A1420">
        <v>922.66436076409195</v>
      </c>
      <c r="B1420">
        <v>230579.30441870599</v>
      </c>
      <c r="C1420">
        <f t="shared" si="45"/>
        <v>215300.15265202645</v>
      </c>
      <c r="D1420">
        <f>test_fit!J1424</f>
        <v>222316.12755348496</v>
      </c>
      <c r="E1420">
        <f t="shared" si="46"/>
        <v>324919887175149.31</v>
      </c>
    </row>
    <row r="1421" spans="1:5" x14ac:dyDescent="0.3">
      <c r="A1421">
        <v>922.81548566092499</v>
      </c>
      <c r="B1421">
        <v>240119.74252434401</v>
      </c>
      <c r="C1421">
        <f t="shared" si="45"/>
        <v>215575.15552464896</v>
      </c>
      <c r="D1421">
        <f>test_fit!J1425</f>
        <v>222377.04529899365</v>
      </c>
      <c r="E1421">
        <f t="shared" si="46"/>
        <v>324866676663198.25</v>
      </c>
    </row>
    <row r="1422" spans="1:5" x14ac:dyDescent="0.3">
      <c r="A1422">
        <v>922.96660120249896</v>
      </c>
      <c r="B1422">
        <v>251869.60814591599</v>
      </c>
      <c r="C1422">
        <f t="shared" si="45"/>
        <v>215938.74426056567</v>
      </c>
      <c r="D1422">
        <f>test_fit!J1426</f>
        <v>222436.41901800662</v>
      </c>
      <c r="E1422">
        <f t="shared" si="46"/>
        <v>324813486868768.75</v>
      </c>
    </row>
    <row r="1423" spans="1:5" x14ac:dyDescent="0.3">
      <c r="A1423">
        <v>923.11770738659004</v>
      </c>
      <c r="B1423">
        <v>258751.97545824101</v>
      </c>
      <c r="C1423">
        <f t="shared" si="45"/>
        <v>216434.63033434196</v>
      </c>
      <c r="D1423">
        <f>test_fit!J1427</f>
        <v>222494.24729932251</v>
      </c>
      <c r="E1423">
        <f t="shared" si="46"/>
        <v>324760317780851.44</v>
      </c>
    </row>
    <row r="1424" spans="1:5" x14ac:dyDescent="0.3">
      <c r="A1424">
        <v>923.26880421097201</v>
      </c>
      <c r="B1424">
        <v>267688.50751572999</v>
      </c>
      <c r="C1424">
        <f t="shared" si="45"/>
        <v>217218.82475884576</v>
      </c>
      <c r="D1424">
        <f>test_fit!J1428</f>
        <v>222550.52877419398</v>
      </c>
      <c r="E1424">
        <f t="shared" si="46"/>
        <v>324707169388445.94</v>
      </c>
    </row>
    <row r="1425" spans="1:5" x14ac:dyDescent="0.3">
      <c r="A1425">
        <v>923.41989167342001</v>
      </c>
      <c r="B1425">
        <v>262375.63059493201</v>
      </c>
      <c r="C1425">
        <f t="shared" si="45"/>
        <v>218002.1328423926</v>
      </c>
      <c r="D1425">
        <f>test_fit!J1429</f>
        <v>222605.26211641921</v>
      </c>
      <c r="E1425">
        <f t="shared" si="46"/>
        <v>324654041680559.25</v>
      </c>
    </row>
    <row r="1426" spans="1:5" x14ac:dyDescent="0.3">
      <c r="A1426">
        <v>923.57096977171102</v>
      </c>
      <c r="B1426">
        <v>245282.95454999601</v>
      </c>
      <c r="C1426">
        <f t="shared" si="45"/>
        <v>218849.05411901473</v>
      </c>
      <c r="D1426">
        <f>test_fit!J1430</f>
        <v>222658.44604245131</v>
      </c>
      <c r="E1426">
        <f t="shared" si="46"/>
        <v>324600934646205.69</v>
      </c>
    </row>
    <row r="1427" spans="1:5" x14ac:dyDescent="0.3">
      <c r="A1427">
        <v>923.722038503617</v>
      </c>
      <c r="B1427">
        <v>238333.90994049999</v>
      </c>
      <c r="C1427">
        <f t="shared" si="45"/>
        <v>219694.3645008016</v>
      </c>
      <c r="D1427">
        <f>test_fit!J1431</f>
        <v>222710.07931152586</v>
      </c>
      <c r="E1427">
        <f t="shared" si="46"/>
        <v>324547848274409.37</v>
      </c>
    </row>
    <row r="1428" spans="1:5" x14ac:dyDescent="0.3">
      <c r="A1428">
        <v>923.87309786691503</v>
      </c>
      <c r="B1428">
        <v>228507.14886767301</v>
      </c>
      <c r="C1428">
        <f t="shared" si="45"/>
        <v>220595.71488651348</v>
      </c>
      <c r="D1428">
        <f>test_fit!J1432</f>
        <v>222760.16072581473</v>
      </c>
      <c r="E1428">
        <f t="shared" si="46"/>
        <v>324494782554200.31</v>
      </c>
    </row>
    <row r="1429" spans="1:5" x14ac:dyDescent="0.3">
      <c r="A1429">
        <v>924.02414785938004</v>
      </c>
      <c r="B1429">
        <v>208303.37268531599</v>
      </c>
      <c r="C1429">
        <f t="shared" si="45"/>
        <v>221269.70661579134</v>
      </c>
      <c r="D1429">
        <f>test_fit!J1433</f>
        <v>222808.6891305951</v>
      </c>
      <c r="E1429">
        <f t="shared" si="46"/>
        <v>324441737474617.37</v>
      </c>
    </row>
    <row r="1430" spans="1:5" x14ac:dyDescent="0.3">
      <c r="A1430">
        <v>924.17518847878705</v>
      </c>
      <c r="B1430">
        <v>200040.036463898</v>
      </c>
      <c r="C1430">
        <f t="shared" si="45"/>
        <v>221588.39989734101</v>
      </c>
      <c r="D1430">
        <f>test_fit!J1434</f>
        <v>222855.66341444183</v>
      </c>
      <c r="E1430">
        <f t="shared" si="46"/>
        <v>324388713024707.25</v>
      </c>
    </row>
    <row r="1431" spans="1:5" x14ac:dyDescent="0.3">
      <c r="A1431">
        <v>924.32621972291099</v>
      </c>
      <c r="B1431">
        <v>190544.093835999</v>
      </c>
      <c r="C1431">
        <f t="shared" si="45"/>
        <v>221578.41186299402</v>
      </c>
      <c r="D1431">
        <f>test_fit!J1435</f>
        <v>222901.08250944118</v>
      </c>
      <c r="E1431">
        <f t="shared" si="46"/>
        <v>324335709193524.62</v>
      </c>
    </row>
    <row r="1432" spans="1:5" x14ac:dyDescent="0.3">
      <c r="A1432">
        <v>924.47724158952599</v>
      </c>
      <c r="B1432">
        <v>195676.42260405899</v>
      </c>
      <c r="C1432">
        <f t="shared" si="45"/>
        <v>221483.43056550482</v>
      </c>
      <c r="D1432">
        <f>test_fit!J1436</f>
        <v>222944.94539142551</v>
      </c>
      <c r="E1432">
        <f t="shared" si="46"/>
        <v>324282725970132.25</v>
      </c>
    </row>
    <row r="1433" spans="1:5" x14ac:dyDescent="0.3">
      <c r="A1433">
        <v>924.62825407640798</v>
      </c>
      <c r="B1433">
        <v>196007.56812257101</v>
      </c>
      <c r="C1433">
        <f t="shared" si="45"/>
        <v>221624.55462686942</v>
      </c>
      <c r="D1433">
        <f>test_fit!J1437</f>
        <v>222987.25108023064</v>
      </c>
      <c r="E1433">
        <f t="shared" si="46"/>
        <v>324229763343600.19</v>
      </c>
    </row>
    <row r="1434" spans="1:5" x14ac:dyDescent="0.3">
      <c r="A1434">
        <v>924.77925718133201</v>
      </c>
      <c r="B1434">
        <v>209031.933008616</v>
      </c>
      <c r="C1434">
        <f t="shared" si="45"/>
        <v>221855.70556861983</v>
      </c>
      <c r="D1434">
        <f>test_fit!J1438</f>
        <v>223027.99863997439</v>
      </c>
      <c r="E1434">
        <f t="shared" si="46"/>
        <v>324176821303006.75</v>
      </c>
    </row>
    <row r="1435" spans="1:5" x14ac:dyDescent="0.3">
      <c r="A1435">
        <v>924.930250902073</v>
      </c>
      <c r="B1435">
        <v>207472.34685000899</v>
      </c>
      <c r="C1435">
        <f t="shared" si="45"/>
        <v>222242.0752243457</v>
      </c>
      <c r="D1435">
        <f>test_fit!J1439</f>
        <v>223067.18717935833</v>
      </c>
      <c r="E1435">
        <f t="shared" si="46"/>
        <v>324123899837438.12</v>
      </c>
    </row>
    <row r="1436" spans="1:5" x14ac:dyDescent="0.3">
      <c r="A1436">
        <v>925.08123523640597</v>
      </c>
      <c r="B1436">
        <v>207577.75436685901</v>
      </c>
      <c r="C1436">
        <f t="shared" si="45"/>
        <v>222551.89888807427</v>
      </c>
      <c r="D1436">
        <f>test_fit!J1440</f>
        <v>223104.8158519929</v>
      </c>
      <c r="E1436">
        <f t="shared" si="46"/>
        <v>324070998935988.25</v>
      </c>
    </row>
    <row r="1437" spans="1:5" x14ac:dyDescent="0.3">
      <c r="A1437">
        <v>925.232210182107</v>
      </c>
      <c r="B1437">
        <v>200311.01422747999</v>
      </c>
      <c r="C1437">
        <f t="shared" si="45"/>
        <v>223021.81188705875</v>
      </c>
      <c r="D1437">
        <f>test_fit!J1441</f>
        <v>223140.88385674552</v>
      </c>
      <c r="E1437">
        <f t="shared" si="46"/>
        <v>324018118587758.69</v>
      </c>
    </row>
    <row r="1438" spans="1:5" x14ac:dyDescent="0.3">
      <c r="A1438">
        <v>925.38317573694906</v>
      </c>
      <c r="B1438">
        <v>197563.11099267899</v>
      </c>
      <c r="C1438">
        <f t="shared" si="45"/>
        <v>223322.33355474845</v>
      </c>
      <c r="D1438">
        <f>test_fit!J1442</f>
        <v>223175.39043811199</v>
      </c>
      <c r="E1438">
        <f t="shared" si="46"/>
        <v>323965258781859.87</v>
      </c>
    </row>
    <row r="1439" spans="1:5" x14ac:dyDescent="0.3">
      <c r="A1439">
        <v>925.53413189870901</v>
      </c>
      <c r="B1439">
        <v>197572.44709685401</v>
      </c>
      <c r="C1439">
        <f t="shared" si="45"/>
        <v>223530.15028437911</v>
      </c>
      <c r="D1439">
        <f>test_fit!J1443</f>
        <v>223208.3348866147</v>
      </c>
      <c r="E1439">
        <f t="shared" si="46"/>
        <v>323912419507408.75</v>
      </c>
    </row>
    <row r="1440" spans="1:5" x14ac:dyDescent="0.3">
      <c r="A1440">
        <v>925.68507866516097</v>
      </c>
      <c r="B1440">
        <v>199557.21659336501</v>
      </c>
      <c r="C1440">
        <f t="shared" si="45"/>
        <v>223921.7483685732</v>
      </c>
      <c r="D1440">
        <f>test_fit!J1444</f>
        <v>223239.71653922263</v>
      </c>
      <c r="E1440">
        <f t="shared" si="46"/>
        <v>323859600753531.06</v>
      </c>
    </row>
    <row r="1441" spans="1:5" x14ac:dyDescent="0.3">
      <c r="A1441">
        <v>925.83601603407999</v>
      </c>
      <c r="B1441">
        <v>215503.37324768901</v>
      </c>
      <c r="C1441">
        <f t="shared" si="45"/>
        <v>224464.48296338957</v>
      </c>
      <c r="D1441">
        <f>test_fit!J1445</f>
        <v>223269.53477979914</v>
      </c>
      <c r="E1441">
        <f t="shared" si="46"/>
        <v>323806802509360</v>
      </c>
    </row>
    <row r="1442" spans="1:5" x14ac:dyDescent="0.3">
      <c r="A1442">
        <v>925.986944003242</v>
      </c>
      <c r="B1442">
        <v>243765.79861815501</v>
      </c>
      <c r="C1442">
        <f t="shared" si="45"/>
        <v>225241.41223935969</v>
      </c>
      <c r="D1442">
        <f>test_fit!J1446</f>
        <v>223297.78903957483</v>
      </c>
      <c r="E1442">
        <f t="shared" si="46"/>
        <v>323754024764036.37</v>
      </c>
    </row>
    <row r="1443" spans="1:5" x14ac:dyDescent="0.3">
      <c r="A1443">
        <v>926.13786257042102</v>
      </c>
      <c r="B1443">
        <v>281522.38379630999</v>
      </c>
      <c r="C1443">
        <f t="shared" si="45"/>
        <v>226291.54116250543</v>
      </c>
      <c r="D1443">
        <f>test_fit!J1447</f>
        <v>223324.47879764685</v>
      </c>
      <c r="E1443">
        <f t="shared" si="46"/>
        <v>323701267506709.5</v>
      </c>
    </row>
    <row r="1444" spans="1:5" x14ac:dyDescent="0.3">
      <c r="A1444">
        <v>926.28877173339299</v>
      </c>
      <c r="B1444">
        <v>290790.13812099298</v>
      </c>
      <c r="C1444">
        <f t="shared" si="45"/>
        <v>227616.74193998886</v>
      </c>
      <c r="D1444">
        <f>test_fit!J1448</f>
        <v>223349.60358150629</v>
      </c>
      <c r="E1444">
        <f t="shared" si="46"/>
        <v>323648530726535.62</v>
      </c>
    </row>
    <row r="1445" spans="1:5" x14ac:dyDescent="0.3">
      <c r="A1445">
        <v>926.43967148993204</v>
      </c>
      <c r="B1445">
        <v>272571.24362645799</v>
      </c>
      <c r="C1445">
        <f t="shared" si="45"/>
        <v>228937.35872753113</v>
      </c>
      <c r="D1445">
        <f>test_fit!J1449</f>
        <v>223373.16296759213</v>
      </c>
      <c r="E1445">
        <f t="shared" si="46"/>
        <v>323595814412679.69</v>
      </c>
    </row>
    <row r="1446" spans="1:5" x14ac:dyDescent="0.3">
      <c r="A1446">
        <v>926.59056183781399</v>
      </c>
      <c r="B1446">
        <v>254967.82425247901</v>
      </c>
      <c r="C1446">
        <f t="shared" si="45"/>
        <v>230122.71118621068</v>
      </c>
      <c r="D1446">
        <f>test_fit!J1450</f>
        <v>223395.1565818752</v>
      </c>
      <c r="E1446">
        <f t="shared" si="46"/>
        <v>323543118554313.69</v>
      </c>
    </row>
    <row r="1447" spans="1:5" x14ac:dyDescent="0.3">
      <c r="A1447">
        <v>926.74144277481298</v>
      </c>
      <c r="B1447">
        <v>242199.68277010499</v>
      </c>
      <c r="C1447">
        <f t="shared" si="45"/>
        <v>230972.15703090391</v>
      </c>
      <c r="D1447">
        <f>test_fit!J1451</f>
        <v>223415.58410046986</v>
      </c>
      <c r="E1447">
        <f t="shared" si="46"/>
        <v>323490443140618.06</v>
      </c>
    </row>
    <row r="1448" spans="1:5" x14ac:dyDescent="0.3">
      <c r="A1448">
        <v>926.89231429870495</v>
      </c>
      <c r="B1448">
        <v>243970.250102208</v>
      </c>
      <c r="C1448">
        <f t="shared" si="45"/>
        <v>231551.48126261286</v>
      </c>
      <c r="D1448">
        <f>test_fit!J1452</f>
        <v>223434.44525027651</v>
      </c>
      <c r="E1448">
        <f t="shared" si="46"/>
        <v>323437788160780.37</v>
      </c>
    </row>
    <row r="1449" spans="1:5" x14ac:dyDescent="0.3">
      <c r="A1449">
        <v>927.04317640726504</v>
      </c>
      <c r="B1449">
        <v>236886.76151403601</v>
      </c>
      <c r="C1449">
        <f t="shared" si="45"/>
        <v>231749.21142524952</v>
      </c>
      <c r="D1449">
        <f>test_fit!J1453</f>
        <v>223451.73980965465</v>
      </c>
      <c r="E1449">
        <f t="shared" si="46"/>
        <v>323385153603996.25</v>
      </c>
    </row>
    <row r="1450" spans="1:5" x14ac:dyDescent="0.3">
      <c r="A1450">
        <v>927.19402909826795</v>
      </c>
      <c r="B1450">
        <v>223766.426002147</v>
      </c>
      <c r="C1450">
        <f t="shared" ref="C1450:C1513" si="47">AVERAGE(B1411:B1490)</f>
        <v>231793.40569979363</v>
      </c>
      <c r="D1450">
        <f>test_fit!J1454</f>
        <v>223467.46760912664</v>
      </c>
      <c r="E1450">
        <f t="shared" si="46"/>
        <v>323332539459469.25</v>
      </c>
    </row>
    <row r="1451" spans="1:5" x14ac:dyDescent="0.3">
      <c r="A1451">
        <v>927.34487236948905</v>
      </c>
      <c r="B1451">
        <v>215375.12011128501</v>
      </c>
      <c r="C1451">
        <f t="shared" si="47"/>
        <v>231971.33676508005</v>
      </c>
      <c r="D1451">
        <f>test_fit!J1455</f>
        <v>223481.62853211423</v>
      </c>
      <c r="E1451">
        <f t="shared" si="46"/>
        <v>323279945716410.44</v>
      </c>
    </row>
    <row r="1452" spans="1:5" x14ac:dyDescent="0.3">
      <c r="A1452">
        <v>927.49570621870203</v>
      </c>
      <c r="B1452">
        <v>225089.63856590501</v>
      </c>
      <c r="C1452">
        <f t="shared" si="47"/>
        <v>232242.13458842336</v>
      </c>
      <c r="D1452">
        <f>test_fit!J1456</f>
        <v>223494.22251570772</v>
      </c>
      <c r="E1452">
        <f t="shared" si="46"/>
        <v>323227372364039.31</v>
      </c>
    </row>
    <row r="1453" spans="1:5" x14ac:dyDescent="0.3">
      <c r="A1453">
        <v>927.64653064368395</v>
      </c>
      <c r="B1453">
        <v>230461.81814067499</v>
      </c>
      <c r="C1453">
        <f t="shared" si="47"/>
        <v>232606.08681192962</v>
      </c>
      <c r="D1453">
        <f>test_fit!J1457</f>
        <v>223505.24955146934</v>
      </c>
      <c r="E1453">
        <f t="shared" si="46"/>
        <v>323174819391581.81</v>
      </c>
    </row>
    <row r="1454" spans="1:5" x14ac:dyDescent="0.3">
      <c r="A1454">
        <v>927.79734564220905</v>
      </c>
      <c r="B1454">
        <v>231660.393061663</v>
      </c>
      <c r="C1454">
        <f t="shared" si="47"/>
        <v>233141.44705665609</v>
      </c>
      <c r="D1454">
        <f>test_fit!J1458</f>
        <v>223514.70968627007</v>
      </c>
      <c r="E1454">
        <f t="shared" si="46"/>
        <v>323122286788272.62</v>
      </c>
    </row>
    <row r="1455" spans="1:5" x14ac:dyDescent="0.3">
      <c r="A1455">
        <v>927.94815121205204</v>
      </c>
      <c r="B1455">
        <v>224299.94999219201</v>
      </c>
      <c r="C1455">
        <f t="shared" si="47"/>
        <v>233688.88092477512</v>
      </c>
      <c r="D1455">
        <f>test_fit!J1459</f>
        <v>223522.60302316328</v>
      </c>
      <c r="E1455">
        <f t="shared" si="46"/>
        <v>323069774543354.19</v>
      </c>
    </row>
    <row r="1456" spans="1:5" x14ac:dyDescent="0.3">
      <c r="A1456">
        <v>928.09894735098806</v>
      </c>
      <c r="B1456">
        <v>235863.152255302</v>
      </c>
      <c r="C1456">
        <f t="shared" si="47"/>
        <v>234271.48648313867</v>
      </c>
      <c r="D1456">
        <f>test_fit!J1460</f>
        <v>223528.92972229357</v>
      </c>
      <c r="E1456">
        <f t="shared" si="46"/>
        <v>323017282646076.31</v>
      </c>
    </row>
    <row r="1457" spans="1:5" x14ac:dyDescent="0.3">
      <c r="A1457">
        <v>928.24973405679202</v>
      </c>
      <c r="B1457">
        <v>245999.310079102</v>
      </c>
      <c r="C1457">
        <f t="shared" si="47"/>
        <v>235008.91167983296</v>
      </c>
      <c r="D1457">
        <f>test_fit!J1461</f>
        <v>223533.69000184373</v>
      </c>
      <c r="E1457">
        <f t="shared" si="46"/>
        <v>322964811085696.69</v>
      </c>
    </row>
    <row r="1458" spans="1:5" x14ac:dyDescent="0.3">
      <c r="A1458">
        <v>928.40051132723897</v>
      </c>
      <c r="B1458">
        <v>254283.64725171201</v>
      </c>
      <c r="C1458">
        <f t="shared" si="47"/>
        <v>235569.98203829984</v>
      </c>
      <c r="D1458">
        <f>test_fit!J1462</f>
        <v>223536.88413901877</v>
      </c>
      <c r="E1458">
        <f t="shared" si="46"/>
        <v>322912359851480.62</v>
      </c>
    </row>
    <row r="1459" spans="1:5" x14ac:dyDescent="0.3">
      <c r="A1459">
        <v>928.55127916010497</v>
      </c>
      <c r="B1459">
        <v>248580.59610979201</v>
      </c>
      <c r="C1459">
        <f t="shared" si="47"/>
        <v>236103.12496064045</v>
      </c>
      <c r="D1459">
        <f>test_fit!J1463</f>
        <v>223538.51247107028</v>
      </c>
      <c r="E1459">
        <f t="shared" si="46"/>
        <v>322859928932700.87</v>
      </c>
    </row>
    <row r="1460" spans="1:5" x14ac:dyDescent="0.3">
      <c r="A1460">
        <v>928.70203755316402</v>
      </c>
      <c r="B1460">
        <v>240102.69149318099</v>
      </c>
      <c r="C1460">
        <f t="shared" si="47"/>
        <v>236422.97718583661</v>
      </c>
      <c r="D1460">
        <f>test_fit!J1464</f>
        <v>223538.57539635958</v>
      </c>
      <c r="E1460">
        <f t="shared" si="46"/>
        <v>322807518318638.62</v>
      </c>
    </row>
    <row r="1461" spans="1:5" x14ac:dyDescent="0.3">
      <c r="A1461">
        <v>928.85278650419195</v>
      </c>
      <c r="B1461">
        <v>229394.570306112</v>
      </c>
      <c r="C1461">
        <f t="shared" si="47"/>
        <v>236628.71134782064</v>
      </c>
      <c r="D1461">
        <f>test_fit!J1465</f>
        <v>223537.07337546276</v>
      </c>
      <c r="E1461">
        <f t="shared" si="46"/>
        <v>322755127998581.94</v>
      </c>
    </row>
    <row r="1462" spans="1:5" x14ac:dyDescent="0.3">
      <c r="A1462">
        <v>929.00352601096301</v>
      </c>
      <c r="B1462">
        <v>220500.76379025501</v>
      </c>
      <c r="C1462">
        <f t="shared" si="47"/>
        <v>236713.0288528637</v>
      </c>
      <c r="D1462">
        <f>test_fit!J1466</f>
        <v>223534.00693231705</v>
      </c>
      <c r="E1462">
        <f t="shared" si="46"/>
        <v>322702757961827.37</v>
      </c>
    </row>
    <row r="1463" spans="1:5" x14ac:dyDescent="0.3">
      <c r="A1463">
        <v>929.15425607125303</v>
      </c>
      <c r="B1463">
        <v>219286.070901948</v>
      </c>
      <c r="C1463">
        <f t="shared" si="47"/>
        <v>236583.84345867205</v>
      </c>
      <c r="D1463">
        <f>test_fit!J1467</f>
        <v>223529.37665541103</v>
      </c>
      <c r="E1463">
        <f t="shared" si="46"/>
        <v>322650408197678.44</v>
      </c>
    </row>
    <row r="1464" spans="1:5" x14ac:dyDescent="0.3">
      <c r="A1464">
        <v>929.30497668283601</v>
      </c>
      <c r="B1464">
        <v>236521.915426914</v>
      </c>
      <c r="C1464">
        <f t="shared" si="47"/>
        <v>236146.47473381311</v>
      </c>
      <c r="D1464">
        <f>test_fit!J1468</f>
        <v>223523.18319901795</v>
      </c>
      <c r="E1464">
        <f t="shared" si="46"/>
        <v>322598078695446.94</v>
      </c>
    </row>
    <row r="1465" spans="1:5" x14ac:dyDescent="0.3">
      <c r="A1465">
        <v>929.45568784348802</v>
      </c>
      <c r="B1465">
        <v>223589.66487115901</v>
      </c>
      <c r="C1465">
        <f t="shared" si="47"/>
        <v>235739.1696278954</v>
      </c>
      <c r="D1465">
        <f>test_fit!J1469</f>
        <v>223515.42728447437</v>
      </c>
      <c r="E1465">
        <f t="shared" si="46"/>
        <v>322545769444451.75</v>
      </c>
    </row>
    <row r="1466" spans="1:5" x14ac:dyDescent="0.3">
      <c r="A1466">
        <v>929.60638955098398</v>
      </c>
      <c r="B1466">
        <v>230503.93592787799</v>
      </c>
      <c r="C1466">
        <f t="shared" si="47"/>
        <v>235593.54523255088</v>
      </c>
      <c r="D1466">
        <f>test_fit!J1470</f>
        <v>223506.10970150551</v>
      </c>
      <c r="E1466">
        <f t="shared" si="46"/>
        <v>322493480434019.75</v>
      </c>
    </row>
    <row r="1467" spans="1:5" x14ac:dyDescent="0.3">
      <c r="A1467">
        <v>929.757081803098</v>
      </c>
      <c r="B1467">
        <v>232805.47072994601</v>
      </c>
      <c r="C1467">
        <f t="shared" si="47"/>
        <v>235453.51453833826</v>
      </c>
      <c r="D1467">
        <f>test_fit!J1471</f>
        <v>223495.23130959691</v>
      </c>
      <c r="E1467">
        <f t="shared" si="46"/>
        <v>322441211653485.75</v>
      </c>
    </row>
    <row r="1468" spans="1:5" x14ac:dyDescent="0.3">
      <c r="A1468">
        <v>929.90776459760696</v>
      </c>
      <c r="B1468">
        <v>244182.489898039</v>
      </c>
      <c r="C1468">
        <f t="shared" si="47"/>
        <v>235459.69315253379</v>
      </c>
      <c r="D1468">
        <f>test_fit!J1472</f>
        <v>223482.79303941477</v>
      </c>
      <c r="E1468">
        <f t="shared" si="46"/>
        <v>322388963092191.25</v>
      </c>
    </row>
    <row r="1469" spans="1:5" x14ac:dyDescent="0.3">
      <c r="A1469">
        <v>930.05843793228405</v>
      </c>
      <c r="B1469">
        <v>238345.695074319</v>
      </c>
      <c r="C1469">
        <f t="shared" si="47"/>
        <v>235661.54061694071</v>
      </c>
      <c r="D1469">
        <f>test_fit!J1473</f>
        <v>223468.79589427606</v>
      </c>
      <c r="E1469">
        <f t="shared" si="46"/>
        <v>322336734739486.69</v>
      </c>
    </row>
    <row r="1470" spans="1:5" x14ac:dyDescent="0.3">
      <c r="A1470">
        <v>930.209101804905</v>
      </c>
      <c r="B1470">
        <v>218377.87471298399</v>
      </c>
      <c r="C1470">
        <f t="shared" si="47"/>
        <v>236038.06550438463</v>
      </c>
      <c r="D1470">
        <f>test_fit!J1474</f>
        <v>223453.24095166806</v>
      </c>
      <c r="E1470">
        <f t="shared" si="46"/>
        <v>322284526584729.25</v>
      </c>
    </row>
    <row r="1471" spans="1:5" x14ac:dyDescent="0.3">
      <c r="A1471">
        <v>930.35975621324496</v>
      </c>
      <c r="B1471">
        <v>198488.93039401699</v>
      </c>
      <c r="C1471">
        <f t="shared" si="47"/>
        <v>236568.1906331316</v>
      </c>
      <c r="D1471">
        <f>test_fit!J1475</f>
        <v>223436.12936482034</v>
      </c>
      <c r="E1471">
        <f t="shared" si="46"/>
        <v>322232338617283.87</v>
      </c>
    </row>
    <row r="1472" spans="1:5" x14ac:dyDescent="0.3">
      <c r="A1472">
        <v>930.51040115507897</v>
      </c>
      <c r="B1472">
        <v>199648.08974493001</v>
      </c>
      <c r="C1472">
        <f t="shared" si="47"/>
        <v>236993.70033381344</v>
      </c>
      <c r="D1472">
        <f>test_fit!J1476</f>
        <v>223417.46236432903</v>
      </c>
      <c r="E1472">
        <f t="shared" si="46"/>
        <v>322180170826523.25</v>
      </c>
    </row>
    <row r="1473" spans="1:5" x14ac:dyDescent="0.3">
      <c r="A1473">
        <v>930.66103662818296</v>
      </c>
      <c r="B1473">
        <v>213959.39207455199</v>
      </c>
      <c r="C1473">
        <f t="shared" si="47"/>
        <v>237409.39543850897</v>
      </c>
      <c r="D1473">
        <f>test_fit!J1477</f>
        <v>223397.24125983505</v>
      </c>
      <c r="E1473">
        <f t="shared" si="46"/>
        <v>322128023201827.31</v>
      </c>
    </row>
    <row r="1474" spans="1:5" x14ac:dyDescent="0.3">
      <c r="A1474">
        <v>930.81166263033003</v>
      </c>
      <c r="B1474">
        <v>235912.91519507399</v>
      </c>
      <c r="C1474">
        <f t="shared" si="47"/>
        <v>237599.46958731176</v>
      </c>
      <c r="D1474">
        <f>test_fit!J1478</f>
        <v>223375.46744175744</v>
      </c>
      <c r="E1474">
        <f t="shared" si="46"/>
        <v>322075895732584.75</v>
      </c>
    </row>
    <row r="1475" spans="1:5" x14ac:dyDescent="0.3">
      <c r="A1475">
        <v>930.96227915929705</v>
      </c>
      <c r="B1475">
        <v>257547.02330026199</v>
      </c>
      <c r="C1475">
        <f t="shared" si="47"/>
        <v>237940.55279664829</v>
      </c>
      <c r="D1475">
        <f>test_fit!J1479</f>
        <v>223352.1423830819</v>
      </c>
      <c r="E1475">
        <f t="shared" ref="E1475:E1538" si="48">299792000*1000000000/A1475</f>
        <v>322023788408190.25</v>
      </c>
    </row>
    <row r="1476" spans="1:5" x14ac:dyDescent="0.3">
      <c r="A1476">
        <v>931.11288621285803</v>
      </c>
      <c r="B1476">
        <v>269136.81274926802</v>
      </c>
      <c r="C1476">
        <f t="shared" si="47"/>
        <v>238360.74108039174</v>
      </c>
      <c r="D1476">
        <f>test_fit!J1480</f>
        <v>223327.26764120799</v>
      </c>
      <c r="E1476">
        <f t="shared" si="48"/>
        <v>321971701218047.31</v>
      </c>
    </row>
    <row r="1477" spans="1:5" x14ac:dyDescent="0.3">
      <c r="A1477">
        <v>931.26348378878799</v>
      </c>
      <c r="B1477">
        <v>267399.90702151897</v>
      </c>
      <c r="C1477">
        <f t="shared" si="47"/>
        <v>239043.19641828019</v>
      </c>
      <c r="D1477">
        <f>test_fit!J1481</f>
        <v>223300.84485985333</v>
      </c>
      <c r="E1477">
        <f t="shared" si="48"/>
        <v>321919634151566.62</v>
      </c>
    </row>
    <row r="1478" spans="1:5" x14ac:dyDescent="0.3">
      <c r="A1478">
        <v>931.41407188486301</v>
      </c>
      <c r="B1478">
        <v>252385.55267835301</v>
      </c>
      <c r="C1478">
        <f t="shared" si="47"/>
        <v>239881.63533425983</v>
      </c>
      <c r="D1478">
        <f>test_fit!J1482</f>
        <v>223272.8757710178</v>
      </c>
      <c r="E1478">
        <f t="shared" si="48"/>
        <v>321867587198166</v>
      </c>
    </row>
    <row r="1479" spans="1:5" x14ac:dyDescent="0.3">
      <c r="A1479">
        <v>931.56465049885696</v>
      </c>
      <c r="B1479">
        <v>231570.981158685</v>
      </c>
      <c r="C1479">
        <f t="shared" si="47"/>
        <v>240570.00124248714</v>
      </c>
      <c r="D1479">
        <f>test_fit!J1483</f>
        <v>223243.36219700909</v>
      </c>
      <c r="E1479">
        <f t="shared" si="48"/>
        <v>321815560347271.75</v>
      </c>
    </row>
    <row r="1480" spans="1:5" x14ac:dyDescent="0.3">
      <c r="A1480">
        <v>931.71521962854604</v>
      </c>
      <c r="B1480">
        <v>236945.57173716801</v>
      </c>
      <c r="C1480">
        <f t="shared" si="47"/>
        <v>240909.31107222158</v>
      </c>
      <c r="D1480">
        <f>test_fit!J1484</f>
        <v>223212.30605252841</v>
      </c>
      <c r="E1480">
        <f t="shared" si="48"/>
        <v>321763553588316.75</v>
      </c>
    </row>
    <row r="1481" spans="1:5" x14ac:dyDescent="0.3">
      <c r="A1481">
        <v>931.86577927170401</v>
      </c>
      <c r="B1481">
        <v>241207.44935826</v>
      </c>
      <c r="C1481">
        <f t="shared" si="47"/>
        <v>240832.8479476978</v>
      </c>
      <c r="D1481">
        <f>test_fit!J1485</f>
        <v>223179.70934682115</v>
      </c>
      <c r="E1481">
        <f t="shared" si="48"/>
        <v>321711566910742.5</v>
      </c>
    </row>
    <row r="1482" spans="1:5" x14ac:dyDescent="0.3">
      <c r="A1482">
        <v>932.01632942610695</v>
      </c>
      <c r="B1482">
        <v>256214.954302584</v>
      </c>
      <c r="C1482">
        <f t="shared" si="47"/>
        <v>240287.94878345187</v>
      </c>
      <c r="D1482">
        <f>test_fit!J1486</f>
        <v>223145.57418588913</v>
      </c>
      <c r="E1482">
        <f t="shared" si="48"/>
        <v>321659600303997.06</v>
      </c>
    </row>
    <row r="1483" spans="1:5" x14ac:dyDescent="0.3">
      <c r="A1483">
        <v>932.16687008952897</v>
      </c>
      <c r="B1483">
        <v>274467.91751262097</v>
      </c>
      <c r="C1483">
        <f t="shared" si="47"/>
        <v>239256.03496222934</v>
      </c>
      <c r="D1483">
        <f>test_fit!J1487</f>
        <v>223109.90277477066</v>
      </c>
      <c r="E1483">
        <f t="shared" si="48"/>
        <v>321607653757536.75</v>
      </c>
    </row>
    <row r="1484" spans="1:5" x14ac:dyDescent="0.3">
      <c r="A1484">
        <v>932.31740125974602</v>
      </c>
      <c r="B1484">
        <v>289424.60908565798</v>
      </c>
      <c r="C1484">
        <f t="shared" si="47"/>
        <v>238288.83747286088</v>
      </c>
      <c r="D1484">
        <f>test_fit!J1488</f>
        <v>223072.69741988409</v>
      </c>
      <c r="E1484">
        <f t="shared" si="48"/>
        <v>321555727260824.94</v>
      </c>
    </row>
    <row r="1485" spans="1:5" x14ac:dyDescent="0.3">
      <c r="A1485">
        <v>932.46792293453302</v>
      </c>
      <c r="B1485">
        <v>274667.06280259002</v>
      </c>
      <c r="C1485">
        <f t="shared" si="47"/>
        <v>238002.13153705263</v>
      </c>
      <c r="D1485">
        <f>test_fit!J1489</f>
        <v>223033.96053144132</v>
      </c>
      <c r="E1485">
        <f t="shared" si="48"/>
        <v>321503820803332.75</v>
      </c>
    </row>
    <row r="1486" spans="1:5" x14ac:dyDescent="0.3">
      <c r="A1486">
        <v>932.61843511166501</v>
      </c>
      <c r="B1486">
        <v>264634.501249803</v>
      </c>
      <c r="C1486">
        <f t="shared" si="47"/>
        <v>237913.17531750444</v>
      </c>
      <c r="D1486">
        <f>test_fit!J1490</f>
        <v>222993.6946259278</v>
      </c>
      <c r="E1486">
        <f t="shared" si="48"/>
        <v>321451934374538.81</v>
      </c>
    </row>
    <row r="1487" spans="1:5" x14ac:dyDescent="0.3">
      <c r="A1487">
        <v>932.76893778891701</v>
      </c>
      <c r="B1487">
        <v>247394.46595019801</v>
      </c>
      <c r="C1487">
        <f t="shared" si="47"/>
        <v>237860.34814690272</v>
      </c>
      <c r="D1487">
        <f>test_fit!J1491</f>
        <v>222951.90232865271</v>
      </c>
      <c r="E1487">
        <f t="shared" si="48"/>
        <v>321400067963929.25</v>
      </c>
    </row>
    <row r="1488" spans="1:5" x14ac:dyDescent="0.3">
      <c r="A1488">
        <v>932.91943096406305</v>
      </c>
      <c r="B1488">
        <v>250451.66623742899</v>
      </c>
      <c r="C1488">
        <f t="shared" si="47"/>
        <v>237594.13705108175</v>
      </c>
      <c r="D1488">
        <f>test_fit!J1492</f>
        <v>222908.58637636993</v>
      </c>
      <c r="E1488">
        <f t="shared" si="48"/>
        <v>321348221560998.12</v>
      </c>
    </row>
    <row r="1489" spans="1:5" x14ac:dyDescent="0.3">
      <c r="A1489">
        <v>933.06991463487998</v>
      </c>
      <c r="B1489">
        <v>235509.91851973199</v>
      </c>
      <c r="C1489">
        <f t="shared" si="47"/>
        <v>237387.2542966675</v>
      </c>
      <c r="D1489">
        <f>test_fit!J1493</f>
        <v>222863.74961996899</v>
      </c>
      <c r="E1489">
        <f t="shared" si="48"/>
        <v>321296395155245.94</v>
      </c>
    </row>
    <row r="1490" spans="1:5" x14ac:dyDescent="0.3">
      <c r="A1490">
        <v>933.22038879914101</v>
      </c>
      <c r="B1490">
        <v>231334.192895674</v>
      </c>
      <c r="C1490">
        <f t="shared" si="47"/>
        <v>237284.30573804895</v>
      </c>
      <c r="D1490">
        <f>test_fit!J1494</f>
        <v>222817.3950272417</v>
      </c>
      <c r="E1490">
        <f t="shared" si="48"/>
        <v>321244588736182.06</v>
      </c>
    </row>
    <row r="1491" spans="1:5" x14ac:dyDescent="0.3">
      <c r="A1491">
        <v>933.37085345462299</v>
      </c>
      <c r="B1491">
        <v>240163.975537975</v>
      </c>
      <c r="C1491">
        <f t="shared" si="47"/>
        <v>237219.17675970373</v>
      </c>
      <c r="D1491">
        <f>test_fit!J1495</f>
        <v>222769.52568571776</v>
      </c>
      <c r="E1491">
        <f t="shared" si="48"/>
        <v>321192802293322.06</v>
      </c>
    </row>
    <row r="1492" spans="1:5" x14ac:dyDescent="0.3">
      <c r="A1492">
        <v>933.52130859910005</v>
      </c>
      <c r="B1492">
        <v>240837.76077376501</v>
      </c>
      <c r="C1492">
        <f t="shared" si="47"/>
        <v>237141.29381236262</v>
      </c>
      <c r="D1492">
        <f>test_fit!J1496</f>
        <v>222720.14480557921</v>
      </c>
      <c r="E1492">
        <f t="shared" si="48"/>
        <v>321141035816189.81</v>
      </c>
    </row>
    <row r="1493" spans="1:5" x14ac:dyDescent="0.3">
      <c r="A1493">
        <v>933.67175423034701</v>
      </c>
      <c r="B1493">
        <v>237255.33047255699</v>
      </c>
      <c r="C1493">
        <f t="shared" si="47"/>
        <v>237021.70822383388</v>
      </c>
      <c r="D1493">
        <f>test_fit!J1497</f>
        <v>222669.25572264727</v>
      </c>
      <c r="E1493">
        <f t="shared" si="48"/>
        <v>321089289294316.62</v>
      </c>
    </row>
    <row r="1494" spans="1:5" x14ac:dyDescent="0.3">
      <c r="A1494">
        <v>933.82219034614002</v>
      </c>
      <c r="B1494">
        <v>240911.761452801</v>
      </c>
      <c r="C1494">
        <f t="shared" si="47"/>
        <v>236969.97714510118</v>
      </c>
      <c r="D1494">
        <f>test_fit!J1498</f>
        <v>222616.86190144572</v>
      </c>
      <c r="E1494">
        <f t="shared" si="48"/>
        <v>321037562717240.69</v>
      </c>
    </row>
    <row r="1495" spans="1:5" x14ac:dyDescent="0.3">
      <c r="A1495">
        <v>933.97261694425299</v>
      </c>
      <c r="B1495">
        <v>230171.83174940199</v>
      </c>
      <c r="C1495">
        <f t="shared" si="47"/>
        <v>237058.78641645587</v>
      </c>
      <c r="D1495">
        <f>test_fit!J1499</f>
        <v>222562.96693834307</v>
      </c>
      <c r="E1495">
        <f t="shared" si="48"/>
        <v>320985856074508.44</v>
      </c>
    </row>
    <row r="1496" spans="1:5" x14ac:dyDescent="0.3">
      <c r="A1496">
        <v>934.12303402246096</v>
      </c>
      <c r="B1496">
        <v>238849.77076531999</v>
      </c>
      <c r="C1496">
        <f t="shared" si="47"/>
        <v>237165.39923658711</v>
      </c>
      <c r="D1496">
        <f>test_fit!J1500</f>
        <v>222507.57456476981</v>
      </c>
      <c r="E1496">
        <f t="shared" si="48"/>
        <v>320934169355673.44</v>
      </c>
    </row>
    <row r="1497" spans="1:5" x14ac:dyDescent="0.3">
      <c r="A1497">
        <v>934.27344157853895</v>
      </c>
      <c r="B1497">
        <v>248073.70485999601</v>
      </c>
      <c r="C1497">
        <f t="shared" si="47"/>
        <v>237082.30281346664</v>
      </c>
      <c r="D1497">
        <f>test_fit!J1501</f>
        <v>222450.68865051609</v>
      </c>
      <c r="E1497">
        <f t="shared" si="48"/>
        <v>320882502550296.69</v>
      </c>
    </row>
    <row r="1498" spans="1:5" x14ac:dyDescent="0.3">
      <c r="A1498">
        <v>934.42383961026303</v>
      </c>
      <c r="B1498">
        <v>247378.763808552</v>
      </c>
      <c r="C1498">
        <f t="shared" si="47"/>
        <v>236866.84476620736</v>
      </c>
      <c r="D1498">
        <f>test_fit!J1502</f>
        <v>222392.31320710716</v>
      </c>
      <c r="E1498">
        <f t="shared" si="48"/>
        <v>320830855647946.25</v>
      </c>
    </row>
    <row r="1499" spans="1:5" x14ac:dyDescent="0.3">
      <c r="A1499">
        <v>934.574228115408</v>
      </c>
      <c r="B1499">
        <v>251970.43384780601</v>
      </c>
      <c r="C1499">
        <f t="shared" si="47"/>
        <v>236692.41100600222</v>
      </c>
      <c r="D1499">
        <f>test_fit!J1503</f>
        <v>222332.45239126059</v>
      </c>
      <c r="E1499">
        <f t="shared" si="48"/>
        <v>320779228638198.12</v>
      </c>
    </row>
    <row r="1500" spans="1:5" x14ac:dyDescent="0.3">
      <c r="A1500">
        <v>934.724607091748</v>
      </c>
      <c r="B1500">
        <v>256167.482434398</v>
      </c>
      <c r="C1500">
        <f t="shared" si="47"/>
        <v>236617.37698597228</v>
      </c>
      <c r="D1500">
        <f>test_fit!J1504</f>
        <v>222271.1105084224</v>
      </c>
      <c r="E1500">
        <f t="shared" si="48"/>
        <v>320727621510635.87</v>
      </c>
    </row>
    <row r="1501" spans="1:5" x14ac:dyDescent="0.3">
      <c r="A1501">
        <v>934.87497653705896</v>
      </c>
      <c r="B1501">
        <v>256578.47548307001</v>
      </c>
      <c r="C1501">
        <f t="shared" si="47"/>
        <v>236818.69616522576</v>
      </c>
      <c r="D1501">
        <f>test_fit!J1505</f>
        <v>222208.29201638303</v>
      </c>
      <c r="E1501">
        <f t="shared" si="48"/>
        <v>320676034254850</v>
      </c>
    </row>
    <row r="1502" spans="1:5" x14ac:dyDescent="0.3">
      <c r="A1502">
        <v>935.02533644911603</v>
      </c>
      <c r="B1502">
        <v>258615.00854936001</v>
      </c>
      <c r="C1502">
        <f t="shared" si="47"/>
        <v>237321.22416028651</v>
      </c>
      <c r="D1502">
        <f>test_fit!J1506</f>
        <v>222144.00152897759</v>
      </c>
      <c r="E1502">
        <f t="shared" si="48"/>
        <v>320624466860438.56</v>
      </c>
    </row>
    <row r="1503" spans="1:5" x14ac:dyDescent="0.3">
      <c r="A1503">
        <v>935.17568682569299</v>
      </c>
      <c r="B1503">
        <v>248417.14392290899</v>
      </c>
      <c r="C1503">
        <f t="shared" si="47"/>
        <v>237755.80259184929</v>
      </c>
      <c r="D1503">
        <f>test_fit!J1507</f>
        <v>222078.24381986613</v>
      </c>
      <c r="E1503">
        <f t="shared" si="48"/>
        <v>320572919317007.56</v>
      </c>
    </row>
    <row r="1504" spans="1:5" x14ac:dyDescent="0.3">
      <c r="A1504">
        <v>935.32602766456603</v>
      </c>
      <c r="B1504">
        <v>232699.00952701201</v>
      </c>
      <c r="C1504">
        <f t="shared" si="47"/>
        <v>237733.29109306997</v>
      </c>
      <c r="D1504">
        <f>test_fit!J1508</f>
        <v>222011.02382639481</v>
      </c>
      <c r="E1504">
        <f t="shared" si="48"/>
        <v>320521391614169.62</v>
      </c>
    </row>
    <row r="1505" spans="1:5" x14ac:dyDescent="0.3">
      <c r="A1505">
        <v>935.47635896351005</v>
      </c>
      <c r="B1505">
        <v>229791.22212151601</v>
      </c>
      <c r="C1505">
        <f t="shared" si="47"/>
        <v>237605.20060725877</v>
      </c>
      <c r="D1505">
        <f>test_fit!J1509</f>
        <v>221942.3466535421</v>
      </c>
      <c r="E1505">
        <f t="shared" si="48"/>
        <v>320469883741545.12</v>
      </c>
    </row>
    <row r="1506" spans="1:5" x14ac:dyDescent="0.3">
      <c r="A1506">
        <v>935.62668072029999</v>
      </c>
      <c r="B1506">
        <v>233633.002922435</v>
      </c>
      <c r="C1506">
        <f t="shared" si="47"/>
        <v>237123.9446204741</v>
      </c>
      <c r="D1506">
        <f>test_fit!J1510</f>
        <v>221872.21757794608</v>
      </c>
      <c r="E1506">
        <f t="shared" si="48"/>
        <v>320418395688761.94</v>
      </c>
    </row>
    <row r="1507" spans="1:5" x14ac:dyDescent="0.3">
      <c r="A1507">
        <v>935.77699293271098</v>
      </c>
      <c r="B1507">
        <v>227131.45440348799</v>
      </c>
      <c r="C1507">
        <f t="shared" si="47"/>
        <v>236424.8468547627</v>
      </c>
      <c r="D1507">
        <f>test_fit!J1511</f>
        <v>221800.64205201375</v>
      </c>
      <c r="E1507">
        <f t="shared" si="48"/>
        <v>320366927445455.12</v>
      </c>
    </row>
    <row r="1508" spans="1:5" x14ac:dyDescent="0.3">
      <c r="A1508">
        <v>935.92729559851796</v>
      </c>
      <c r="B1508">
        <v>229001.43800331801</v>
      </c>
      <c r="C1508">
        <f t="shared" si="47"/>
        <v>235632.99190491246</v>
      </c>
      <c r="D1508">
        <f>test_fit!J1512</f>
        <v>221727.62570811438</v>
      </c>
      <c r="E1508">
        <f t="shared" si="48"/>
        <v>320315479001267.31</v>
      </c>
    </row>
    <row r="1509" spans="1:5" x14ac:dyDescent="0.3">
      <c r="A1509">
        <v>936.07758871549697</v>
      </c>
      <c r="B1509">
        <v>224451.16983786999</v>
      </c>
      <c r="C1509">
        <f t="shared" si="47"/>
        <v>235014.01377811996</v>
      </c>
      <c r="D1509">
        <f>test_fit!J1513</f>
        <v>221653.17436285375</v>
      </c>
      <c r="E1509">
        <f t="shared" si="48"/>
        <v>320264050345848.06</v>
      </c>
    </row>
    <row r="1510" spans="1:5" x14ac:dyDescent="0.3">
      <c r="A1510">
        <v>936.22787228142101</v>
      </c>
      <c r="B1510">
        <v>230162.02745941299</v>
      </c>
      <c r="C1510">
        <f t="shared" si="47"/>
        <v>234865.91159609091</v>
      </c>
      <c r="D1510">
        <f>test_fit!J1514</f>
        <v>221577.29402143409</v>
      </c>
      <c r="E1510">
        <f t="shared" si="48"/>
        <v>320212641468855.37</v>
      </c>
    </row>
    <row r="1511" spans="1:5" x14ac:dyDescent="0.3">
      <c r="A1511">
        <v>936.37814629406603</v>
      </c>
      <c r="B1511">
        <v>232954.10413575399</v>
      </c>
      <c r="C1511">
        <f t="shared" si="47"/>
        <v>235058.02918980471</v>
      </c>
      <c r="D1511">
        <f>test_fit!J1515</f>
        <v>221499.99088209035</v>
      </c>
      <c r="E1511">
        <f t="shared" si="48"/>
        <v>320161252359953.56</v>
      </c>
    </row>
    <row r="1512" spans="1:5" x14ac:dyDescent="0.3">
      <c r="A1512">
        <v>936.52841075120796</v>
      </c>
      <c r="B1512">
        <v>229717.19865860499</v>
      </c>
      <c r="C1512">
        <f t="shared" si="47"/>
        <v>235344.52063672751</v>
      </c>
      <c r="D1512">
        <f>test_fit!J1516</f>
        <v>221421.27134061354</v>
      </c>
      <c r="E1512">
        <f t="shared" si="48"/>
        <v>320109883008814.31</v>
      </c>
    </row>
    <row r="1513" spans="1:5" x14ac:dyDescent="0.3">
      <c r="A1513">
        <v>936.67866565062104</v>
      </c>
      <c r="B1513">
        <v>229263.17649821399</v>
      </c>
      <c r="C1513">
        <f t="shared" si="47"/>
        <v>235473.62794945302</v>
      </c>
      <c r="D1513">
        <f>test_fit!J1517</f>
        <v>221341.141994954</v>
      </c>
      <c r="E1513">
        <f t="shared" si="48"/>
        <v>320058533405117.31</v>
      </c>
    </row>
    <row r="1514" spans="1:5" x14ac:dyDescent="0.3">
      <c r="A1514">
        <v>936.828910990081</v>
      </c>
      <c r="B1514">
        <v>224237.864912839</v>
      </c>
      <c r="C1514">
        <f t="shared" ref="C1514:C1577" si="49">AVERAGE(B1475:B1554)</f>
        <v>235378.51085497375</v>
      </c>
      <c r="D1514">
        <f>test_fit!J1518</f>
        <v>221259.60964990337</v>
      </c>
      <c r="E1514">
        <f t="shared" si="48"/>
        <v>320007203538548.94</v>
      </c>
    </row>
    <row r="1515" spans="1:5" x14ac:dyDescent="0.3">
      <c r="A1515">
        <v>936.97914676736195</v>
      </c>
      <c r="B1515">
        <v>234759.00359693199</v>
      </c>
      <c r="C1515">
        <f t="shared" si="49"/>
        <v>235099.60613468819</v>
      </c>
      <c r="D1515">
        <f>test_fit!J1519</f>
        <v>221176.68132185936</v>
      </c>
      <c r="E1515">
        <f t="shared" si="48"/>
        <v>319955893398803.56</v>
      </c>
    </row>
    <row r="1516" spans="1:5" x14ac:dyDescent="0.3">
      <c r="A1516">
        <v>937.12937298023905</v>
      </c>
      <c r="B1516">
        <v>241192.81706633299</v>
      </c>
      <c r="C1516">
        <f t="shared" si="49"/>
        <v>234830.51551839086</v>
      </c>
      <c r="D1516">
        <f>test_fit!J1520</f>
        <v>221092.36424366719</v>
      </c>
      <c r="E1516">
        <f t="shared" si="48"/>
        <v>319904602975582.56</v>
      </c>
    </row>
    <row r="1517" spans="1:5" x14ac:dyDescent="0.3">
      <c r="A1517">
        <v>937.27958962648802</v>
      </c>
      <c r="B1517">
        <v>254907.441258557</v>
      </c>
      <c r="C1517">
        <f t="shared" si="49"/>
        <v>234834.52453085617</v>
      </c>
      <c r="D1517">
        <f>test_fit!J1521</f>
        <v>221006.66586954021</v>
      </c>
      <c r="E1517">
        <f t="shared" si="48"/>
        <v>319853332258594.31</v>
      </c>
    </row>
    <row r="1518" spans="1:5" x14ac:dyDescent="0.3">
      <c r="A1518">
        <v>937.42979670388399</v>
      </c>
      <c r="B1518">
        <v>264638.22427104902</v>
      </c>
      <c r="C1518">
        <f t="shared" si="49"/>
        <v>234934.87453028318</v>
      </c>
      <c r="D1518">
        <f>test_fit!J1522</f>
        <v>220919.59388005885</v>
      </c>
      <c r="E1518">
        <f t="shared" si="48"/>
        <v>319802081237554.81</v>
      </c>
    </row>
    <row r="1519" spans="1:5" x14ac:dyDescent="0.3">
      <c r="A1519">
        <v>937.57999421020099</v>
      </c>
      <c r="B1519">
        <v>252641.71975503801</v>
      </c>
      <c r="C1519">
        <f t="shared" si="49"/>
        <v>235044.14690779438</v>
      </c>
      <c r="D1519">
        <f>test_fit!J1523</f>
        <v>220831.15618724466</v>
      </c>
      <c r="E1519">
        <f t="shared" si="48"/>
        <v>319750849902187.69</v>
      </c>
    </row>
    <row r="1520" spans="1:5" x14ac:dyDescent="0.3">
      <c r="A1520">
        <v>937.73018214321496</v>
      </c>
      <c r="B1520">
        <v>226702.002972124</v>
      </c>
      <c r="C1520">
        <f t="shared" si="49"/>
        <v>234726.95163265249</v>
      </c>
      <c r="D1520">
        <f>test_fit!J1524</f>
        <v>220741.36093970697</v>
      </c>
      <c r="E1520">
        <f t="shared" si="48"/>
        <v>319699638242223.31</v>
      </c>
    </row>
    <row r="1521" spans="1:5" x14ac:dyDescent="0.3">
      <c r="A1521">
        <v>937.88036050070104</v>
      </c>
      <c r="B1521">
        <v>209386.32328578999</v>
      </c>
      <c r="C1521">
        <f t="shared" si="49"/>
        <v>234126.35247242224</v>
      </c>
      <c r="D1521">
        <f>test_fit!J1525</f>
        <v>220650.21652786626</v>
      </c>
      <c r="E1521">
        <f t="shared" si="48"/>
        <v>319648446247399.5</v>
      </c>
    </row>
    <row r="1522" spans="1:5" x14ac:dyDescent="0.3">
      <c r="A1522">
        <v>938.03052928043405</v>
      </c>
      <c r="B1522">
        <v>200173.86547848</v>
      </c>
      <c r="C1522">
        <f t="shared" si="49"/>
        <v>233245.02496223274</v>
      </c>
      <c r="D1522">
        <f>test_fit!J1526</f>
        <v>220557.73158924724</v>
      </c>
      <c r="E1522">
        <f t="shared" si="48"/>
        <v>319597273907461.56</v>
      </c>
    </row>
    <row r="1523" spans="1:5" x14ac:dyDescent="0.3">
      <c r="A1523">
        <v>938.180688480188</v>
      </c>
      <c r="B1523">
        <v>198969.27809850901</v>
      </c>
      <c r="C1523">
        <f t="shared" si="49"/>
        <v>232119.2590296673</v>
      </c>
      <c r="D1523">
        <f>test_fit!J1527</f>
        <v>220463.9150138417</v>
      </c>
      <c r="E1523">
        <f t="shared" si="48"/>
        <v>319546121212162.25</v>
      </c>
    </row>
    <row r="1524" spans="1:5" x14ac:dyDescent="0.3">
      <c r="A1524">
        <v>938.33083809773996</v>
      </c>
      <c r="B1524">
        <v>213414.33897151399</v>
      </c>
      <c r="C1524">
        <f t="shared" si="49"/>
        <v>230996.68173350743</v>
      </c>
      <c r="D1524">
        <f>test_fit!J1528</f>
        <v>220368.77594953708</v>
      </c>
      <c r="E1524">
        <f t="shared" si="48"/>
        <v>319494988151260.75</v>
      </c>
    </row>
    <row r="1525" spans="1:5" x14ac:dyDescent="0.3">
      <c r="A1525">
        <v>938.48097813086304</v>
      </c>
      <c r="B1525">
        <v>249634.768761799</v>
      </c>
      <c r="C1525">
        <f t="shared" si="49"/>
        <v>230312.46507756785</v>
      </c>
      <c r="D1525">
        <f>test_fit!J1529</f>
        <v>220272.32380761739</v>
      </c>
      <c r="E1525">
        <f t="shared" si="48"/>
        <v>319443874714524.69</v>
      </c>
    </row>
    <row r="1526" spans="1:5" x14ac:dyDescent="0.3">
      <c r="A1526">
        <v>938.63110857733295</v>
      </c>
      <c r="B1526">
        <v>247851.32668863001</v>
      </c>
      <c r="C1526">
        <f t="shared" si="49"/>
        <v>229908.40032019591</v>
      </c>
      <c r="D1526">
        <f>test_fit!J1530</f>
        <v>220174.56826831892</v>
      </c>
      <c r="E1526">
        <f t="shared" si="48"/>
        <v>319392780891728.12</v>
      </c>
    </row>
    <row r="1527" spans="1:5" x14ac:dyDescent="0.3">
      <c r="A1527">
        <v>938.78122943492599</v>
      </c>
      <c r="B1527">
        <v>237973.50912196399</v>
      </c>
      <c r="C1527">
        <f t="shared" si="49"/>
        <v>229581.74252108176</v>
      </c>
      <c r="D1527">
        <f>test_fit!J1531</f>
        <v>220075.51928645239</v>
      </c>
      <c r="E1527">
        <f t="shared" si="48"/>
        <v>319341706672652.25</v>
      </c>
    </row>
    <row r="1528" spans="1:5" x14ac:dyDescent="0.3">
      <c r="A1528">
        <v>938.93134070141605</v>
      </c>
      <c r="B1528">
        <v>222673.362436528</v>
      </c>
      <c r="C1528">
        <f t="shared" si="49"/>
        <v>228943.27576476731</v>
      </c>
      <c r="D1528">
        <f>test_fit!J1532</f>
        <v>219975.18709708456</v>
      </c>
      <c r="E1528">
        <f t="shared" si="48"/>
        <v>319290652047086.25</v>
      </c>
    </row>
    <row r="1529" spans="1:5" x14ac:dyDescent="0.3">
      <c r="A1529">
        <v>939.08144237457805</v>
      </c>
      <c r="B1529">
        <v>220336.14116089701</v>
      </c>
      <c r="C1529">
        <f t="shared" si="49"/>
        <v>228173.52209471934</v>
      </c>
      <c r="D1529">
        <f>test_fit!J1533</f>
        <v>219873.58222127106</v>
      </c>
      <c r="E1529">
        <f t="shared" si="48"/>
        <v>319239617004826.12</v>
      </c>
    </row>
    <row r="1530" spans="1:5" x14ac:dyDescent="0.3">
      <c r="A1530">
        <v>939.23153445218702</v>
      </c>
      <c r="B1530">
        <v>215530.54131265599</v>
      </c>
      <c r="C1530">
        <f t="shared" si="49"/>
        <v>227358.0793499882</v>
      </c>
      <c r="D1530">
        <f>test_fit!J1534</f>
        <v>219770.71547184492</v>
      </c>
      <c r="E1530">
        <f t="shared" si="48"/>
        <v>319188601535675.31</v>
      </c>
    </row>
    <row r="1531" spans="1:5" x14ac:dyDescent="0.3">
      <c r="A1531">
        <v>939.38161693201801</v>
      </c>
      <c r="B1531">
        <v>210164.80184366801</v>
      </c>
      <c r="C1531">
        <f t="shared" si="49"/>
        <v>226328.17980470532</v>
      </c>
      <c r="D1531">
        <f>test_fit!J1535</f>
        <v>219666.59795925405</v>
      </c>
      <c r="E1531">
        <f t="shared" si="48"/>
        <v>319137605629444.19</v>
      </c>
    </row>
    <row r="1532" spans="1:5" x14ac:dyDescent="0.3">
      <c r="A1532">
        <v>939.53168981184695</v>
      </c>
      <c r="B1532">
        <v>218859.002778611</v>
      </c>
      <c r="C1532">
        <f t="shared" si="49"/>
        <v>225359.21294249487</v>
      </c>
      <c r="D1532">
        <f>test_fit!J1536</f>
        <v>219561.24109744449</v>
      </c>
      <c r="E1532">
        <f t="shared" si="48"/>
        <v>319086629275950.37</v>
      </c>
    </row>
    <row r="1533" spans="1:5" x14ac:dyDescent="0.3">
      <c r="A1533">
        <v>939.68175308944899</v>
      </c>
      <c r="B1533">
        <v>220894.97105838099</v>
      </c>
      <c r="C1533">
        <f t="shared" si="49"/>
        <v>224524.48950723364</v>
      </c>
      <c r="D1533">
        <f>test_fit!J1537</f>
        <v>219454.65660978807</v>
      </c>
      <c r="E1533">
        <f t="shared" si="48"/>
        <v>319035672465018.69</v>
      </c>
    </row>
    <row r="1534" spans="1:5" x14ac:dyDescent="0.3">
      <c r="A1534">
        <v>939.83180676259701</v>
      </c>
      <c r="B1534">
        <v>227521.90676304299</v>
      </c>
      <c r="C1534">
        <f t="shared" si="49"/>
        <v>223817.5830288174</v>
      </c>
      <c r="D1534">
        <f>test_fit!J1538</f>
        <v>219346.85653504884</v>
      </c>
      <c r="E1534">
        <f t="shared" si="48"/>
        <v>318984735186482.06</v>
      </c>
    </row>
    <row r="1535" spans="1:5" x14ac:dyDescent="0.3">
      <c r="A1535">
        <v>939.981850829069</v>
      </c>
      <c r="B1535">
        <v>231404.69170056601</v>
      </c>
      <c r="C1535">
        <f t="shared" si="49"/>
        <v>223282.76496117128</v>
      </c>
      <c r="D1535">
        <f>test_fit!J1539</f>
        <v>219237.85323337876</v>
      </c>
      <c r="E1535">
        <f t="shared" si="48"/>
        <v>318933817430178.94</v>
      </c>
    </row>
    <row r="1536" spans="1:5" x14ac:dyDescent="0.3">
      <c r="A1536">
        <v>940.13188528663795</v>
      </c>
      <c r="B1536">
        <v>244392.177865801</v>
      </c>
      <c r="C1536">
        <f t="shared" si="49"/>
        <v>222561.21168829827</v>
      </c>
      <c r="D1536">
        <f>test_fit!J1540</f>
        <v>219127.65939235652</v>
      </c>
      <c r="E1536">
        <f t="shared" si="48"/>
        <v>318882919185956.62</v>
      </c>
    </row>
    <row r="1537" spans="1:5" x14ac:dyDescent="0.3">
      <c r="A1537">
        <v>940.28191013307901</v>
      </c>
      <c r="B1537">
        <v>239351.59622946801</v>
      </c>
      <c r="C1537">
        <f t="shared" si="49"/>
        <v>221638.83266148661</v>
      </c>
      <c r="D1537">
        <f>test_fit!J1541</f>
        <v>219016.28803304056</v>
      </c>
      <c r="E1537">
        <f t="shared" si="48"/>
        <v>318832040443668.81</v>
      </c>
    </row>
    <row r="1538" spans="1:5" x14ac:dyDescent="0.3">
      <c r="A1538">
        <v>940.43192536616903</v>
      </c>
      <c r="B1538">
        <v>237047.00347097401</v>
      </c>
      <c r="C1538">
        <f t="shared" si="49"/>
        <v>220630.77422328369</v>
      </c>
      <c r="D1538">
        <f>test_fit!J1542</f>
        <v>218903.75251604989</v>
      </c>
      <c r="E1538">
        <f t="shared" si="48"/>
        <v>318781181193175.87</v>
      </c>
    </row>
    <row r="1539" spans="1:5" x14ac:dyDescent="0.3">
      <c r="A1539">
        <v>940.58193098368099</v>
      </c>
      <c r="B1539">
        <v>234625.89529337999</v>
      </c>
      <c r="C1539">
        <f t="shared" si="49"/>
        <v>219644.60084895641</v>
      </c>
      <c r="D1539">
        <f>test_fit!J1543</f>
        <v>218790.06654766601</v>
      </c>
      <c r="E1539">
        <f t="shared" ref="E1539:E1602" si="50">299792000*1000000000/A1539</f>
        <v>318730341424346.75</v>
      </c>
    </row>
    <row r="1540" spans="1:5" x14ac:dyDescent="0.3">
      <c r="A1540">
        <v>940.73192698339096</v>
      </c>
      <c r="B1540">
        <v>234099.96989079</v>
      </c>
      <c r="C1540">
        <f t="shared" si="49"/>
        <v>218724.96140556489</v>
      </c>
      <c r="D1540">
        <f>test_fit!J1544</f>
        <v>218675.24418593768</v>
      </c>
      <c r="E1540">
        <f t="shared" si="50"/>
        <v>318679521127056.37</v>
      </c>
    </row>
    <row r="1541" spans="1:5" x14ac:dyDescent="0.3">
      <c r="A1541">
        <v>940.88191336307398</v>
      </c>
      <c r="B1541">
        <v>245500.104646391</v>
      </c>
      <c r="C1541">
        <f t="shared" si="49"/>
        <v>217848.31117190031</v>
      </c>
      <c r="D1541">
        <f>test_fit!J1545</f>
        <v>218559.29984680159</v>
      </c>
      <c r="E1541">
        <f t="shared" si="50"/>
        <v>318628720291187.25</v>
      </c>
    </row>
    <row r="1542" spans="1:5" x14ac:dyDescent="0.3">
      <c r="A1542">
        <v>941.03189012050404</v>
      </c>
      <c r="B1542">
        <v>260703.00339511299</v>
      </c>
      <c r="C1542">
        <f t="shared" si="49"/>
        <v>216903.69069817034</v>
      </c>
      <c r="D1542">
        <f>test_fit!J1546</f>
        <v>218442.24831020084</v>
      </c>
      <c r="E1542">
        <f t="shared" si="50"/>
        <v>318577938906629.5</v>
      </c>
    </row>
    <row r="1543" spans="1:5" x14ac:dyDescent="0.3">
      <c r="A1543">
        <v>941.18185725345802</v>
      </c>
      <c r="B1543">
        <v>254052.34542697301</v>
      </c>
      <c r="C1543">
        <f t="shared" si="49"/>
        <v>216038.82702689822</v>
      </c>
      <c r="D1543">
        <f>test_fit!J1547</f>
        <v>218324.10472619772</v>
      </c>
      <c r="E1543">
        <f t="shared" si="50"/>
        <v>318527176963279.19</v>
      </c>
    </row>
    <row r="1544" spans="1:5" x14ac:dyDescent="0.3">
      <c r="A1544">
        <v>941.33181475971003</v>
      </c>
      <c r="B1544">
        <v>234720.995524567</v>
      </c>
      <c r="C1544">
        <f t="shared" si="49"/>
        <v>215298.87527042575</v>
      </c>
      <c r="D1544">
        <f>test_fit!J1548</f>
        <v>218204.88462108263</v>
      </c>
      <c r="E1544">
        <f t="shared" si="50"/>
        <v>318476434451040.75</v>
      </c>
    </row>
    <row r="1545" spans="1:5" x14ac:dyDescent="0.3">
      <c r="A1545">
        <v>941.48176263703499</v>
      </c>
      <c r="B1545">
        <v>213342.426006261</v>
      </c>
      <c r="C1545">
        <f t="shared" si="49"/>
        <v>214705.81892556246</v>
      </c>
      <c r="D1545">
        <f>test_fit!J1549</f>
        <v>218084.60390346084</v>
      </c>
      <c r="E1545">
        <f t="shared" si="50"/>
        <v>318425711359825.25</v>
      </c>
    </row>
    <row r="1546" spans="1:5" x14ac:dyDescent="0.3">
      <c r="A1546">
        <v>941.63170088320805</v>
      </c>
      <c r="B1546">
        <v>192003.4569851</v>
      </c>
      <c r="C1546">
        <f t="shared" si="49"/>
        <v>214215.395328215</v>
      </c>
      <c r="D1546">
        <f>test_fit!J1550</f>
        <v>217963.27887032024</v>
      </c>
      <c r="E1546">
        <f t="shared" si="50"/>
        <v>318375007679550.94</v>
      </c>
    </row>
    <row r="1547" spans="1:5" x14ac:dyDescent="0.3">
      <c r="A1547">
        <v>941.78162949600403</v>
      </c>
      <c r="B1547">
        <v>176877.649473033</v>
      </c>
      <c r="C1547">
        <f t="shared" si="49"/>
        <v>213791.98906209995</v>
      </c>
      <c r="D1547">
        <f>test_fit!J1551</f>
        <v>217840.92621306962</v>
      </c>
      <c r="E1547">
        <f t="shared" si="50"/>
        <v>318324323400143.37</v>
      </c>
    </row>
    <row r="1548" spans="1:5" x14ac:dyDescent="0.3">
      <c r="A1548">
        <v>941.93154847319897</v>
      </c>
      <c r="B1548">
        <v>180834.09391001801</v>
      </c>
      <c r="C1548">
        <f t="shared" si="49"/>
        <v>213522.64844976895</v>
      </c>
      <c r="D1548">
        <f>test_fit!J1552</f>
        <v>217717.56302353987</v>
      </c>
      <c r="E1548">
        <f t="shared" si="50"/>
        <v>318273658511534.69</v>
      </c>
    </row>
    <row r="1549" spans="1:5" x14ac:dyDescent="0.3">
      <c r="A1549">
        <v>942.08145781256599</v>
      </c>
      <c r="B1549">
        <v>188827.444930917</v>
      </c>
      <c r="C1549">
        <f t="shared" si="49"/>
        <v>213427.82260580943</v>
      </c>
      <c r="D1549">
        <f>test_fit!J1553</f>
        <v>217593.20679994702</v>
      </c>
      <c r="E1549">
        <f t="shared" si="50"/>
        <v>318223013003665.12</v>
      </c>
    </row>
    <row r="1550" spans="1:5" x14ac:dyDescent="0.3">
      <c r="A1550">
        <v>942.23135751188295</v>
      </c>
      <c r="B1550">
        <v>206529.700150663</v>
      </c>
      <c r="C1550">
        <f t="shared" si="49"/>
        <v>213411.48632124666</v>
      </c>
      <c r="D1550">
        <f>test_fit!J1554</f>
        <v>217467.87545279574</v>
      </c>
      <c r="E1550">
        <f t="shared" si="50"/>
        <v>318172386866480.56</v>
      </c>
    </row>
    <row r="1551" spans="1:5" x14ac:dyDescent="0.3">
      <c r="A1551">
        <v>942.38124756892205</v>
      </c>
      <c r="B1551">
        <v>213858.33789112201</v>
      </c>
      <c r="C1551">
        <f t="shared" si="49"/>
        <v>213553.84110864252</v>
      </c>
      <c r="D1551">
        <f>test_fit!J1555</f>
        <v>217341.58731073971</v>
      </c>
      <c r="E1551">
        <f t="shared" si="50"/>
        <v>318121780089935.81</v>
      </c>
    </row>
    <row r="1552" spans="1:5" x14ac:dyDescent="0.3">
      <c r="A1552">
        <v>942.53112798146003</v>
      </c>
      <c r="B1552">
        <v>222567.405498757</v>
      </c>
      <c r="C1552">
        <f t="shared" si="49"/>
        <v>214024.01436795681</v>
      </c>
      <c r="D1552">
        <f>test_fit!J1556</f>
        <v>217214.36112635978</v>
      </c>
      <c r="E1552">
        <f t="shared" si="50"/>
        <v>318071192663991.31</v>
      </c>
    </row>
    <row r="1553" spans="1:5" x14ac:dyDescent="0.3">
      <c r="A1553">
        <v>942.68099874727204</v>
      </c>
      <c r="B1553">
        <v>224287.977092585</v>
      </c>
      <c r="C1553">
        <f t="shared" si="49"/>
        <v>214487.80620828285</v>
      </c>
      <c r="D1553">
        <f>test_fit!J1557</f>
        <v>217086.21608188233</v>
      </c>
      <c r="E1553">
        <f t="shared" si="50"/>
        <v>318020624578614.94</v>
      </c>
    </row>
    <row r="1554" spans="1:5" x14ac:dyDescent="0.3">
      <c r="A1554">
        <v>942.83085986413198</v>
      </c>
      <c r="B1554">
        <v>228303.54763673601</v>
      </c>
      <c r="C1554">
        <f t="shared" si="49"/>
        <v>214738.63283355828</v>
      </c>
      <c r="D1554">
        <f>test_fit!J1558</f>
        <v>216957.17179481019</v>
      </c>
      <c r="E1554">
        <f t="shared" si="50"/>
        <v>317970075823782.37</v>
      </c>
    </row>
    <row r="1555" spans="1:5" x14ac:dyDescent="0.3">
      <c r="A1555">
        <v>942.98071132981602</v>
      </c>
      <c r="B1555">
        <v>235234.645677419</v>
      </c>
      <c r="C1555">
        <f t="shared" si="49"/>
        <v>214521.82162126698</v>
      </c>
      <c r="D1555">
        <f>test_fit!J1559</f>
        <v>216827.24832346127</v>
      </c>
      <c r="E1555">
        <f t="shared" si="50"/>
        <v>317919546389475.44</v>
      </c>
    </row>
    <row r="1556" spans="1:5" x14ac:dyDescent="0.3">
      <c r="A1556">
        <v>943.13055314209896</v>
      </c>
      <c r="B1556">
        <v>247609.563445484</v>
      </c>
      <c r="C1556">
        <f t="shared" si="49"/>
        <v>214381.81503941989</v>
      </c>
      <c r="D1556">
        <f>test_fit!J1560</f>
        <v>216696.46617241396</v>
      </c>
      <c r="E1556">
        <f t="shared" si="50"/>
        <v>317869036265683.5</v>
      </c>
    </row>
    <row r="1557" spans="1:5" x14ac:dyDescent="0.3">
      <c r="A1557">
        <v>943.28038529875505</v>
      </c>
      <c r="B1557">
        <v>267720.628018749</v>
      </c>
      <c r="C1557">
        <f t="shared" si="49"/>
        <v>213914.5596447484</v>
      </c>
      <c r="D1557">
        <f>test_fit!J1561</f>
        <v>216564.84629784073</v>
      </c>
      <c r="E1557">
        <f t="shared" si="50"/>
        <v>317818545442403.25</v>
      </c>
    </row>
    <row r="1558" spans="1:5" x14ac:dyDescent="0.3">
      <c r="A1558">
        <v>943.43020779756102</v>
      </c>
      <c r="B1558">
        <v>260413.55263250999</v>
      </c>
      <c r="C1558">
        <f t="shared" si="49"/>
        <v>213368.55054523534</v>
      </c>
      <c r="D1558">
        <f>test_fit!J1562</f>
        <v>216432.41011272292</v>
      </c>
      <c r="E1558">
        <f t="shared" si="50"/>
        <v>317768073909637.44</v>
      </c>
    </row>
    <row r="1559" spans="1:5" x14ac:dyDescent="0.3">
      <c r="A1559">
        <v>943.58002063628999</v>
      </c>
      <c r="B1559">
        <v>240312.77135958301</v>
      </c>
      <c r="C1559">
        <f t="shared" si="49"/>
        <v>212877.76883762173</v>
      </c>
      <c r="D1559">
        <f>test_fit!J1563</f>
        <v>216299.17949194685</v>
      </c>
      <c r="E1559">
        <f t="shared" si="50"/>
        <v>317717621657397.37</v>
      </c>
    </row>
    <row r="1560" spans="1:5" x14ac:dyDescent="0.3">
      <c r="A1560">
        <v>943.729823812718</v>
      </c>
      <c r="B1560">
        <v>211569.94972581801</v>
      </c>
      <c r="C1560">
        <f t="shared" si="49"/>
        <v>212716.75345718977</v>
      </c>
      <c r="D1560">
        <f>test_fit!J1564</f>
        <v>216165.17677725261</v>
      </c>
      <c r="E1560">
        <f t="shared" si="50"/>
        <v>317667188675700.19</v>
      </c>
    </row>
    <row r="1561" spans="1:5" x14ac:dyDescent="0.3">
      <c r="A1561">
        <v>943.87961732461997</v>
      </c>
      <c r="B1561">
        <v>193159.51653984099</v>
      </c>
      <c r="C1561">
        <f t="shared" si="49"/>
        <v>212854.84910840596</v>
      </c>
      <c r="D1561">
        <f>test_fit!J1565</f>
        <v>216030.42478204606</v>
      </c>
      <c r="E1561">
        <f t="shared" si="50"/>
        <v>317616774954570.56</v>
      </c>
    </row>
    <row r="1562" spans="1:5" x14ac:dyDescent="0.3">
      <c r="A1562">
        <v>944.02940116977095</v>
      </c>
      <c r="B1562">
        <v>185708.75348742399</v>
      </c>
      <c r="C1562">
        <f t="shared" si="49"/>
        <v>213002.54037661842</v>
      </c>
      <c r="D1562">
        <f>test_fit!J1566</f>
        <v>215894.94679605003</v>
      </c>
      <c r="E1562">
        <f t="shared" si="50"/>
        <v>317566380484040.06</v>
      </c>
    </row>
    <row r="1563" spans="1:5" x14ac:dyDescent="0.3">
      <c r="A1563">
        <v>944.17917534594596</v>
      </c>
      <c r="B1563">
        <v>184406.642907389</v>
      </c>
      <c r="C1563">
        <f t="shared" si="49"/>
        <v>212935.91638713321</v>
      </c>
      <c r="D1563">
        <f>test_fit!J1567</f>
        <v>215758.76658978974</v>
      </c>
      <c r="E1563">
        <f t="shared" si="50"/>
        <v>317516005254147.44</v>
      </c>
    </row>
    <row r="1564" spans="1:5" x14ac:dyDescent="0.3">
      <c r="A1564">
        <v>944.32893985092096</v>
      </c>
      <c r="B1564">
        <v>199618.425392862</v>
      </c>
      <c r="C1564">
        <f t="shared" si="49"/>
        <v>212714.96690201247</v>
      </c>
      <c r="D1564">
        <f>test_fit!J1568</f>
        <v>215621.90841890039</v>
      </c>
      <c r="E1564">
        <f t="shared" si="50"/>
        <v>317465649254938.06</v>
      </c>
    </row>
    <row r="1565" spans="1:5" x14ac:dyDescent="0.3">
      <c r="A1565">
        <v>944.47869468246904</v>
      </c>
      <c r="B1565">
        <v>219929.73032742299</v>
      </c>
      <c r="C1565">
        <f t="shared" si="49"/>
        <v>212106.33904959928</v>
      </c>
      <c r="D1565">
        <f>test_fit!J1569</f>
        <v>215484.39702825152</v>
      </c>
      <c r="E1565">
        <f t="shared" si="50"/>
        <v>317415312476465.31</v>
      </c>
    </row>
    <row r="1566" spans="1:5" x14ac:dyDescent="0.3">
      <c r="A1566">
        <v>944.62843983836694</v>
      </c>
      <c r="B1566">
        <v>232309.32066004601</v>
      </c>
      <c r="C1566">
        <f t="shared" si="49"/>
        <v>211637.57496854971</v>
      </c>
      <c r="D1566">
        <f>test_fit!J1570</f>
        <v>215346.25765586205</v>
      </c>
      <c r="E1566">
        <f t="shared" si="50"/>
        <v>317364994908788.31</v>
      </c>
    </row>
    <row r="1567" spans="1:5" x14ac:dyDescent="0.3">
      <c r="A1567">
        <v>944.77817531638902</v>
      </c>
      <c r="B1567">
        <v>221261.842021063</v>
      </c>
      <c r="C1567">
        <f t="shared" si="49"/>
        <v>211335.62859891038</v>
      </c>
      <c r="D1567">
        <f>test_fit!J1571</f>
        <v>215207.51603661795</v>
      </c>
      <c r="E1567">
        <f t="shared" si="50"/>
        <v>317314696541974.12</v>
      </c>
    </row>
    <row r="1568" spans="1:5" x14ac:dyDescent="0.3">
      <c r="A1568">
        <v>944.927901114311</v>
      </c>
      <c r="B1568">
        <v>199374.32573227701</v>
      </c>
      <c r="C1568">
        <f t="shared" si="49"/>
        <v>211356.14210176602</v>
      </c>
      <c r="D1568">
        <f>test_fit!J1572</f>
        <v>215068.19840575845</v>
      </c>
      <c r="E1568">
        <f t="shared" si="50"/>
        <v>317264417366096.12</v>
      </c>
    </row>
    <row r="1569" spans="1:5" x14ac:dyDescent="0.3">
      <c r="A1569">
        <v>945.07761722990597</v>
      </c>
      <c r="B1569">
        <v>173929.62491588999</v>
      </c>
      <c r="C1569">
        <f t="shared" si="49"/>
        <v>211446.93770907557</v>
      </c>
      <c r="D1569">
        <f>test_fit!J1573</f>
        <v>214928.33150213712</v>
      </c>
      <c r="E1569">
        <f t="shared" si="50"/>
        <v>317214157371235.87</v>
      </c>
    </row>
    <row r="1570" spans="1:5" x14ac:dyDescent="0.3">
      <c r="A1570">
        <v>945.22732366095204</v>
      </c>
      <c r="B1570">
        <v>166098.773317185</v>
      </c>
      <c r="C1570">
        <f t="shared" si="49"/>
        <v>211654.77409079997</v>
      </c>
      <c r="D1570">
        <f>test_fit!J1574</f>
        <v>214787.94257122726</v>
      </c>
      <c r="E1570">
        <f t="shared" si="50"/>
        <v>317163916547479.94</v>
      </c>
    </row>
    <row r="1571" spans="1:5" x14ac:dyDescent="0.3">
      <c r="A1571">
        <v>945.37702040522197</v>
      </c>
      <c r="B1571">
        <v>157772.011915343</v>
      </c>
      <c r="C1571">
        <f t="shared" si="49"/>
        <v>211809.77965469402</v>
      </c>
      <c r="D1571">
        <f>test_fit!J1575</f>
        <v>214647.05936788733</v>
      </c>
      <c r="E1571">
        <f t="shared" si="50"/>
        <v>317113694884923.87</v>
      </c>
    </row>
    <row r="1572" spans="1:5" x14ac:dyDescent="0.3">
      <c r="A1572">
        <v>945.52670746049102</v>
      </c>
      <c r="B1572">
        <v>163320.411796931</v>
      </c>
      <c r="C1572">
        <f t="shared" si="49"/>
        <v>211843.12688423871</v>
      </c>
      <c r="D1572">
        <f>test_fit!J1576</f>
        <v>214505.7101588409</v>
      </c>
      <c r="E1572">
        <f t="shared" si="50"/>
        <v>317063492373669.25</v>
      </c>
    </row>
    <row r="1573" spans="1:5" x14ac:dyDescent="0.3">
      <c r="A1573">
        <v>945.67638482453594</v>
      </c>
      <c r="B1573">
        <v>170477.45565165501</v>
      </c>
      <c r="C1573">
        <f t="shared" si="49"/>
        <v>211791.09670161974</v>
      </c>
      <c r="D1573">
        <f>test_fit!J1577</f>
        <v>214363.92372488388</v>
      </c>
      <c r="E1573">
        <f t="shared" si="50"/>
        <v>317013309003824.25</v>
      </c>
    </row>
    <row r="1574" spans="1:5" x14ac:dyDescent="0.3">
      <c r="A1574">
        <v>945.82605249513006</v>
      </c>
      <c r="B1574">
        <v>184359.24317950499</v>
      </c>
      <c r="C1574">
        <f t="shared" si="49"/>
        <v>211693.25848901802</v>
      </c>
      <c r="D1574">
        <f>test_fit!J1578</f>
        <v>214221.72936280235</v>
      </c>
      <c r="E1574">
        <f t="shared" si="50"/>
        <v>316963144765504.94</v>
      </c>
    </row>
    <row r="1575" spans="1:5" x14ac:dyDescent="0.3">
      <c r="A1575">
        <v>945.97571047004806</v>
      </c>
      <c r="B1575">
        <v>187386.386337712</v>
      </c>
      <c r="C1575">
        <f t="shared" si="49"/>
        <v>211503.35855050004</v>
      </c>
      <c r="D1575">
        <f>test_fit!J1579</f>
        <v>214079.15688697566</v>
      </c>
      <c r="E1575">
        <f t="shared" si="50"/>
        <v>316912999648834.19</v>
      </c>
    </row>
    <row r="1576" spans="1:5" x14ac:dyDescent="0.3">
      <c r="A1576">
        <v>946.12535874706703</v>
      </c>
      <c r="B1576">
        <v>181125.508935477</v>
      </c>
      <c r="C1576">
        <f t="shared" si="49"/>
        <v>211168.9468111457</v>
      </c>
      <c r="D1576">
        <f>test_fit!J1580</f>
        <v>213936.23663066406</v>
      </c>
      <c r="E1576">
        <f t="shared" si="50"/>
        <v>316862873643940.75</v>
      </c>
    </row>
    <row r="1577" spans="1:5" x14ac:dyDescent="0.3">
      <c r="A1577">
        <v>946.27499732395995</v>
      </c>
      <c r="B1577">
        <v>174283.38271506401</v>
      </c>
      <c r="C1577">
        <f t="shared" si="49"/>
        <v>210751.05679027614</v>
      </c>
      <c r="D1577">
        <f>test_fit!J1581</f>
        <v>213792.99944697379</v>
      </c>
      <c r="E1577">
        <f t="shared" si="50"/>
        <v>316812766740961.81</v>
      </c>
    </row>
    <row r="1578" spans="1:5" x14ac:dyDescent="0.3">
      <c r="A1578">
        <v>946.42462619850403</v>
      </c>
      <c r="B1578">
        <v>166734.08875231599</v>
      </c>
      <c r="C1578">
        <f t="shared" ref="C1578:C1641" si="51">AVERAGE(B1539:B1618)</f>
        <v>210444.11578652792</v>
      </c>
      <c r="D1578">
        <f>test_fit!J1582</f>
        <v>213649.47670946256</v>
      </c>
      <c r="E1578">
        <f t="shared" si="50"/>
        <v>316762678930040.12</v>
      </c>
    </row>
    <row r="1579" spans="1:5" x14ac:dyDescent="0.3">
      <c r="A1579">
        <v>946.57424536847202</v>
      </c>
      <c r="B1579">
        <v>173076.563901627</v>
      </c>
      <c r="C1579">
        <f t="shared" si="51"/>
        <v>210059.6716305927</v>
      </c>
      <c r="D1579">
        <f>test_fit!J1583</f>
        <v>213505.70031240591</v>
      </c>
      <c r="E1579">
        <f t="shared" si="50"/>
        <v>316712610201326.87</v>
      </c>
    </row>
    <row r="1580" spans="1:5" x14ac:dyDescent="0.3">
      <c r="A1580">
        <v>946.72385483163998</v>
      </c>
      <c r="B1580">
        <v>182596.32696307401</v>
      </c>
      <c r="C1580">
        <f t="shared" si="51"/>
        <v>209692.31214676343</v>
      </c>
      <c r="D1580">
        <f>test_fit!J1584</f>
        <v>213361.70267067713</v>
      </c>
      <c r="E1580">
        <f t="shared" si="50"/>
        <v>316662560544978.87</v>
      </c>
    </row>
    <row r="1581" spans="1:5" x14ac:dyDescent="0.3">
      <c r="A1581">
        <v>946.87345458578397</v>
      </c>
      <c r="B1581">
        <v>186446.456789905</v>
      </c>
      <c r="C1581">
        <f t="shared" si="51"/>
        <v>209082.86561462781</v>
      </c>
      <c r="D1581">
        <f>test_fit!J1585</f>
        <v>213217.51671925571</v>
      </c>
      <c r="E1581">
        <f t="shared" si="50"/>
        <v>316612529951160.12</v>
      </c>
    </row>
    <row r="1582" spans="1:5" x14ac:dyDescent="0.3">
      <c r="A1582">
        <v>947.02304462867698</v>
      </c>
      <c r="B1582">
        <v>183045.37065096301</v>
      </c>
      <c r="C1582">
        <f t="shared" si="51"/>
        <v>208212.8460489625</v>
      </c>
      <c r="D1582">
        <f>test_fit!J1586</f>
        <v>213073.17591233883</v>
      </c>
      <c r="E1582">
        <f t="shared" si="50"/>
        <v>316562518410042.44</v>
      </c>
    </row>
    <row r="1583" spans="1:5" x14ac:dyDescent="0.3">
      <c r="A1583">
        <v>947.17262495809598</v>
      </c>
      <c r="B1583">
        <v>179228.05022113601</v>
      </c>
      <c r="C1583">
        <f t="shared" si="51"/>
        <v>207338.1638887572</v>
      </c>
      <c r="D1583">
        <f>test_fit!J1587</f>
        <v>212928.71422203496</v>
      </c>
      <c r="E1583">
        <f t="shared" si="50"/>
        <v>316512525911803.19</v>
      </c>
    </row>
    <row r="1584" spans="1:5" x14ac:dyDescent="0.3">
      <c r="A1584">
        <v>947.32219557181497</v>
      </c>
      <c r="B1584">
        <v>173502.869009213</v>
      </c>
      <c r="C1584">
        <f t="shared" si="51"/>
        <v>206777.12792038487</v>
      </c>
      <c r="D1584">
        <f>test_fit!J1588</f>
        <v>212784.16613664827</v>
      </c>
      <c r="E1584">
        <f t="shared" si="50"/>
        <v>316462552446627.69</v>
      </c>
    </row>
    <row r="1585" spans="1:5" x14ac:dyDescent="0.3">
      <c r="A1585">
        <v>947.47175646761002</v>
      </c>
      <c r="B1585">
        <v>182346.714532452</v>
      </c>
      <c r="C1585">
        <f t="shared" si="51"/>
        <v>206589.03743941203</v>
      </c>
      <c r="D1585">
        <f>test_fit!J1589</f>
        <v>212639.56665851609</v>
      </c>
      <c r="E1585">
        <f t="shared" si="50"/>
        <v>316412598004707.5</v>
      </c>
    </row>
    <row r="1586" spans="1:5" x14ac:dyDescent="0.3">
      <c r="A1586">
        <v>947.621307643254</v>
      </c>
      <c r="B1586">
        <v>194399.115134636</v>
      </c>
      <c r="C1586">
        <f t="shared" si="51"/>
        <v>206692.4085754448</v>
      </c>
      <c r="D1586">
        <f>test_fit!J1590</f>
        <v>212494.95130140815</v>
      </c>
      <c r="E1586">
        <f t="shared" si="50"/>
        <v>316362662576242</v>
      </c>
    </row>
    <row r="1587" spans="1:5" x14ac:dyDescent="0.3">
      <c r="A1587">
        <v>947.77084909652399</v>
      </c>
      <c r="B1587">
        <v>193258.95311428199</v>
      </c>
      <c r="C1587">
        <f t="shared" si="51"/>
        <v>206943.87720380319</v>
      </c>
      <c r="D1587">
        <f>test_fit!J1591</f>
        <v>212350.35608745171</v>
      </c>
      <c r="E1587">
        <f t="shared" si="50"/>
        <v>316312746151436.25</v>
      </c>
    </row>
    <row r="1588" spans="1:5" x14ac:dyDescent="0.3">
      <c r="A1588">
        <v>947.92038082519502</v>
      </c>
      <c r="B1588">
        <v>207454.18901684601</v>
      </c>
      <c r="C1588">
        <f t="shared" si="51"/>
        <v>207136.84062136631</v>
      </c>
      <c r="D1588">
        <f>test_fit!J1592</f>
        <v>212205.81754359562</v>
      </c>
      <c r="E1588">
        <f t="shared" si="50"/>
        <v>316262848720502.75</v>
      </c>
    </row>
    <row r="1589" spans="1:5" x14ac:dyDescent="0.3">
      <c r="A1589">
        <v>948.06990282704101</v>
      </c>
      <c r="B1589">
        <v>216865.102321099</v>
      </c>
      <c r="C1589">
        <f t="shared" si="51"/>
        <v>207184.72372440452</v>
      </c>
      <c r="D1589">
        <f>test_fit!J1593</f>
        <v>212061.37269757953</v>
      </c>
      <c r="E1589">
        <f t="shared" si="50"/>
        <v>316212970273661.25</v>
      </c>
    </row>
    <row r="1590" spans="1:5" x14ac:dyDescent="0.3">
      <c r="A1590">
        <v>948.21941509983799</v>
      </c>
      <c r="B1590">
        <v>228855.12469439299</v>
      </c>
      <c r="C1590">
        <f t="shared" si="51"/>
        <v>206977.82876220692</v>
      </c>
      <c r="D1590">
        <f>test_fit!J1594</f>
        <v>211917.0590733999</v>
      </c>
      <c r="E1590">
        <f t="shared" si="50"/>
        <v>316163110801137.62</v>
      </c>
    </row>
    <row r="1591" spans="1:5" x14ac:dyDescent="0.3">
      <c r="A1591">
        <v>948.36891764136101</v>
      </c>
      <c r="B1591">
        <v>244342.487127425</v>
      </c>
      <c r="C1591">
        <f t="shared" si="51"/>
        <v>206648.19811353507</v>
      </c>
      <c r="D1591">
        <f>test_fit!J1595</f>
        <v>211772.91468626974</v>
      </c>
      <c r="E1591">
        <f t="shared" si="50"/>
        <v>316113270293165.12</v>
      </c>
    </row>
    <row r="1592" spans="1:5" x14ac:dyDescent="0.3">
      <c r="A1592">
        <v>948.51841044938396</v>
      </c>
      <c r="B1592">
        <v>267331.05940375</v>
      </c>
      <c r="C1592">
        <f t="shared" si="51"/>
        <v>206153.2826526167</v>
      </c>
      <c r="D1592">
        <f>test_fit!J1596</f>
        <v>211628.9780370488</v>
      </c>
      <c r="E1592">
        <f t="shared" si="50"/>
        <v>316063448739984</v>
      </c>
    </row>
    <row r="1593" spans="1:5" x14ac:dyDescent="0.3">
      <c r="A1593">
        <v>948.66789352168303</v>
      </c>
      <c r="B1593">
        <v>266366.52372429997</v>
      </c>
      <c r="C1593">
        <f t="shared" si="51"/>
        <v>205621.30155859538</v>
      </c>
      <c r="D1593">
        <f>test_fit!J1597</f>
        <v>211485.28810613154</v>
      </c>
      <c r="E1593">
        <f t="shared" si="50"/>
        <v>316013646131840.81</v>
      </c>
    </row>
    <row r="1594" spans="1:5" x14ac:dyDescent="0.3">
      <c r="A1594">
        <v>948.817366856033</v>
      </c>
      <c r="B1594">
        <v>244303.99493486801</v>
      </c>
      <c r="C1594">
        <f t="shared" si="51"/>
        <v>205106.13596136653</v>
      </c>
      <c r="D1594">
        <f>test_fit!J1598</f>
        <v>211341.8843467914</v>
      </c>
      <c r="E1594">
        <f t="shared" si="50"/>
        <v>315963862458989.31</v>
      </c>
    </row>
    <row r="1595" spans="1:5" x14ac:dyDescent="0.3">
      <c r="A1595">
        <v>948.96683045020802</v>
      </c>
      <c r="B1595">
        <v>217414.10661363401</v>
      </c>
      <c r="C1595">
        <f t="shared" si="51"/>
        <v>204459.14113569341</v>
      </c>
      <c r="D1595">
        <f>test_fit!J1599</f>
        <v>211198.80667795724</v>
      </c>
      <c r="E1595">
        <f t="shared" si="50"/>
        <v>315914097711690.25</v>
      </c>
    </row>
    <row r="1596" spans="1:5" x14ac:dyDescent="0.3">
      <c r="A1596">
        <v>949.11628430198505</v>
      </c>
      <c r="B1596">
        <v>229992.29051856001</v>
      </c>
      <c r="C1596">
        <f t="shared" si="51"/>
        <v>203654.08659803</v>
      </c>
      <c r="D1596">
        <f>test_fit!J1600</f>
        <v>211056.09547641204</v>
      </c>
      <c r="E1596">
        <f t="shared" si="50"/>
        <v>315864351880210.37</v>
      </c>
    </row>
    <row r="1597" spans="1:5" x14ac:dyDescent="0.3">
      <c r="A1597">
        <v>949.26572840913695</v>
      </c>
      <c r="B1597">
        <v>217527.00968484001</v>
      </c>
      <c r="C1597">
        <f t="shared" si="51"/>
        <v>202609.68130254615</v>
      </c>
      <c r="D1597">
        <f>test_fit!J1601</f>
        <v>210913.79156841445</v>
      </c>
      <c r="E1597">
        <f t="shared" si="50"/>
        <v>315814624954824.62</v>
      </c>
    </row>
    <row r="1598" spans="1:5" x14ac:dyDescent="0.3">
      <c r="A1598">
        <v>949.41516276944105</v>
      </c>
      <c r="B1598">
        <v>220957.49631000799</v>
      </c>
      <c r="C1598">
        <f t="shared" si="51"/>
        <v>201628.81575370001</v>
      </c>
      <c r="D1598">
        <f>test_fit!J1602</f>
        <v>210771.93622070711</v>
      </c>
      <c r="E1598">
        <f t="shared" si="50"/>
        <v>315764916925813.25</v>
      </c>
    </row>
    <row r="1599" spans="1:5" x14ac:dyDescent="0.3">
      <c r="A1599">
        <v>949.56458738066999</v>
      </c>
      <c r="B1599">
        <v>213379.18314594499</v>
      </c>
      <c r="C1599">
        <f t="shared" si="51"/>
        <v>200893.15788287186</v>
      </c>
      <c r="D1599">
        <f>test_fit!J1603</f>
        <v>210630.57113093181</v>
      </c>
      <c r="E1599">
        <f t="shared" si="50"/>
        <v>315715227783464.81</v>
      </c>
    </row>
    <row r="1600" spans="1:5" x14ac:dyDescent="0.3">
      <c r="A1600">
        <v>949.71400224060096</v>
      </c>
      <c r="B1600">
        <v>213820.77253756599</v>
      </c>
      <c r="C1600">
        <f t="shared" si="51"/>
        <v>200428.30950802926</v>
      </c>
      <c r="D1600">
        <f>test_fit!J1604</f>
        <v>210489.7384174063</v>
      </c>
      <c r="E1600">
        <f t="shared" si="50"/>
        <v>315665557518073.25</v>
      </c>
    </row>
    <row r="1601" spans="1:5" x14ac:dyDescent="0.3">
      <c r="A1601">
        <v>949.86340734700798</v>
      </c>
      <c r="B1601">
        <v>220433.975383087</v>
      </c>
      <c r="C1601">
        <f t="shared" si="51"/>
        <v>200077.02026126857</v>
      </c>
      <c r="D1601">
        <f>test_fit!J1605</f>
        <v>210349.4806082857</v>
      </c>
      <c r="E1601">
        <f t="shared" si="50"/>
        <v>315615906119940.44</v>
      </c>
    </row>
    <row r="1602" spans="1:5" x14ac:dyDescent="0.3">
      <c r="A1602">
        <v>950.01280269766698</v>
      </c>
      <c r="B1602">
        <v>211989.16693547199</v>
      </c>
      <c r="C1602">
        <f t="shared" si="51"/>
        <v>199888.20172556961</v>
      </c>
      <c r="D1602">
        <f>test_fit!J1606</f>
        <v>210209.84063007013</v>
      </c>
      <c r="E1602">
        <f t="shared" si="50"/>
        <v>315566273579374.19</v>
      </c>
    </row>
    <row r="1603" spans="1:5" x14ac:dyDescent="0.3">
      <c r="A1603">
        <v>950.16218829035097</v>
      </c>
      <c r="B1603">
        <v>193639.35893969101</v>
      </c>
      <c r="C1603">
        <f t="shared" si="51"/>
        <v>199851.7960778031</v>
      </c>
      <c r="D1603">
        <f>test_fit!J1607</f>
        <v>210070.86179546925</v>
      </c>
      <c r="E1603">
        <f t="shared" ref="E1603:E1666" si="52">299792000*1000000000/A1603</f>
        <v>315516659886690.25</v>
      </c>
    </row>
    <row r="1604" spans="1:5" x14ac:dyDescent="0.3">
      <c r="A1604">
        <v>950.31156412283701</v>
      </c>
      <c r="B1604">
        <v>195738.38016185799</v>
      </c>
      <c r="C1604">
        <f t="shared" si="51"/>
        <v>199698.48374509695</v>
      </c>
      <c r="D1604">
        <f>test_fit!J1608</f>
        <v>209932.58779059481</v>
      </c>
      <c r="E1604">
        <f t="shared" si="52"/>
        <v>315467065032209.75</v>
      </c>
    </row>
    <row r="1605" spans="1:5" x14ac:dyDescent="0.3">
      <c r="A1605">
        <v>950.46093019290004</v>
      </c>
      <c r="B1605">
        <v>200944.54056875</v>
      </c>
      <c r="C1605">
        <f t="shared" si="51"/>
        <v>199375.8650829581</v>
      </c>
      <c r="D1605">
        <f>test_fit!J1609</f>
        <v>209795.06266149456</v>
      </c>
      <c r="E1605">
        <f t="shared" si="52"/>
        <v>315417489006261.37</v>
      </c>
    </row>
    <row r="1606" spans="1:5" x14ac:dyDescent="0.3">
      <c r="A1606">
        <v>950.61028649831303</v>
      </c>
      <c r="B1606">
        <v>210350.20020466199</v>
      </c>
      <c r="C1606">
        <f t="shared" si="51"/>
        <v>199009.49404975868</v>
      </c>
      <c r="D1606">
        <f>test_fit!J1610</f>
        <v>209658.33080000067</v>
      </c>
      <c r="E1606">
        <f t="shared" si="52"/>
        <v>315367931799181.12</v>
      </c>
    </row>
    <row r="1607" spans="1:5" x14ac:dyDescent="0.3">
      <c r="A1607">
        <v>950.75963303685398</v>
      </c>
      <c r="B1607">
        <v>213817.79955082099</v>
      </c>
      <c r="C1607">
        <f t="shared" si="51"/>
        <v>198759.40575684284</v>
      </c>
      <c r="D1607">
        <f>test_fit!J1611</f>
        <v>209522.43692888442</v>
      </c>
      <c r="E1607">
        <f t="shared" si="52"/>
        <v>315318393401310.12</v>
      </c>
    </row>
    <row r="1608" spans="1:5" x14ac:dyDescent="0.3">
      <c r="A1608">
        <v>950.908969806296</v>
      </c>
      <c r="B1608">
        <v>224314.44266497699</v>
      </c>
      <c r="C1608">
        <f t="shared" si="51"/>
        <v>198694.26612527721</v>
      </c>
      <c r="D1608">
        <f>test_fit!J1612</f>
        <v>209387.42608633044</v>
      </c>
      <c r="E1608">
        <f t="shared" si="52"/>
        <v>315268873802998.06</v>
      </c>
    </row>
    <row r="1609" spans="1:5" x14ac:dyDescent="0.3">
      <c r="A1609">
        <v>951.05829680441502</v>
      </c>
      <c r="B1609">
        <v>227599.789745663</v>
      </c>
      <c r="C1609">
        <f t="shared" si="51"/>
        <v>198743.77045231493</v>
      </c>
      <c r="D1609">
        <f>test_fit!J1613</f>
        <v>209253.34360969189</v>
      </c>
      <c r="E1609">
        <f t="shared" si="52"/>
        <v>315219372994600.12</v>
      </c>
    </row>
    <row r="1610" spans="1:5" x14ac:dyDescent="0.3">
      <c r="A1610">
        <v>951.20761402898495</v>
      </c>
      <c r="B1610">
        <v>232157.451850607</v>
      </c>
      <c r="C1610">
        <f t="shared" si="51"/>
        <v>198900.57372062278</v>
      </c>
      <c r="D1610">
        <f>test_fit!J1614</f>
        <v>209120.23511854801</v>
      </c>
      <c r="E1610">
        <f t="shared" si="52"/>
        <v>315169890966479.19</v>
      </c>
    </row>
    <row r="1611" spans="1:5" x14ac:dyDescent="0.3">
      <c r="A1611">
        <v>951.35692147778195</v>
      </c>
      <c r="B1611">
        <v>222565.24695519501</v>
      </c>
      <c r="C1611">
        <f t="shared" si="51"/>
        <v>199250.5570366841</v>
      </c>
      <c r="D1611">
        <f>test_fit!J1615</f>
        <v>208988.14649703616</v>
      </c>
      <c r="E1611">
        <f t="shared" si="52"/>
        <v>315120427709004</v>
      </c>
    </row>
    <row r="1612" spans="1:5" x14ac:dyDescent="0.3">
      <c r="A1612">
        <v>951.50621914858095</v>
      </c>
      <c r="B1612">
        <v>221526.78114218201</v>
      </c>
      <c r="C1612">
        <f t="shared" si="51"/>
        <v>199658.74832026189</v>
      </c>
      <c r="D1612">
        <f>test_fit!J1616</f>
        <v>208857.12387547025</v>
      </c>
      <c r="E1612">
        <f t="shared" si="52"/>
        <v>315070983212550.56</v>
      </c>
    </row>
    <row r="1613" spans="1:5" x14ac:dyDescent="0.3">
      <c r="A1613">
        <v>951.65550703915699</v>
      </c>
      <c r="B1613">
        <v>216732.556448866</v>
      </c>
      <c r="C1613">
        <f t="shared" si="51"/>
        <v>199944.44244373127</v>
      </c>
      <c r="D1613">
        <f>test_fit!J1617</f>
        <v>208727.21361122734</v>
      </c>
      <c r="E1613">
        <f t="shared" si="52"/>
        <v>315021557467501.44</v>
      </c>
    </row>
    <row r="1614" spans="1:5" x14ac:dyDescent="0.3">
      <c r="A1614">
        <v>951.80478514728497</v>
      </c>
      <c r="B1614">
        <v>219694.84975490201</v>
      </c>
      <c r="C1614">
        <f t="shared" si="51"/>
        <v>200137.70305485788</v>
      </c>
      <c r="D1614">
        <f>test_fit!J1618</f>
        <v>208598.46226890472</v>
      </c>
      <c r="E1614">
        <f t="shared" si="52"/>
        <v>314972150464246</v>
      </c>
    </row>
    <row r="1615" spans="1:5" x14ac:dyDescent="0.3">
      <c r="A1615">
        <v>951.95405347073904</v>
      </c>
      <c r="B1615">
        <v>216212.69661913099</v>
      </c>
      <c r="C1615">
        <f t="shared" si="51"/>
        <v>200203.8756818331</v>
      </c>
      <c r="D1615">
        <f>test_fit!J1619</f>
        <v>208470.91659974252</v>
      </c>
      <c r="E1615">
        <f t="shared" si="52"/>
        <v>314922762193180.75</v>
      </c>
    </row>
    <row r="1616" spans="1:5" x14ac:dyDescent="0.3">
      <c r="A1616">
        <v>952.10331200729604</v>
      </c>
      <c r="B1616">
        <v>217639.23871745399</v>
      </c>
      <c r="C1616">
        <f t="shared" si="51"/>
        <v>200446.33475951318</v>
      </c>
      <c r="D1616">
        <f>test_fit!J1620</f>
        <v>208344.62352030334</v>
      </c>
      <c r="E1616">
        <f t="shared" si="52"/>
        <v>314873392644707.75</v>
      </c>
    </row>
    <row r="1617" spans="1:5" x14ac:dyDescent="0.3">
      <c r="A1617">
        <v>952.25256075472998</v>
      </c>
      <c r="B1617">
        <v>205920.394559904</v>
      </c>
      <c r="C1617">
        <f t="shared" si="51"/>
        <v>200737.59505281618</v>
      </c>
      <c r="D1617">
        <f>test_fit!J1621</f>
        <v>208219.63009042095</v>
      </c>
      <c r="E1617">
        <f t="shared" si="52"/>
        <v>314824041809236.87</v>
      </c>
    </row>
    <row r="1618" spans="1:5" x14ac:dyDescent="0.3">
      <c r="A1618">
        <v>952.40179971081602</v>
      </c>
      <c r="B1618">
        <v>212491.723171119</v>
      </c>
      <c r="C1618">
        <f t="shared" si="51"/>
        <v>201214.19740743912</v>
      </c>
      <c r="D1618">
        <f>test_fit!J1622</f>
        <v>208095.98349039638</v>
      </c>
      <c r="E1618">
        <f t="shared" si="52"/>
        <v>314774709677184.37</v>
      </c>
    </row>
    <row r="1619" spans="1:5" x14ac:dyDescent="0.3">
      <c r="A1619">
        <v>952.55102887332896</v>
      </c>
      <c r="B1619">
        <v>203870.362818561</v>
      </c>
      <c r="C1619">
        <f t="shared" si="51"/>
        <v>201836.48330443719</v>
      </c>
      <c r="D1619">
        <f>test_fit!J1623</f>
        <v>207973.73099745697</v>
      </c>
      <c r="E1619">
        <f t="shared" si="52"/>
        <v>314725396238973.12</v>
      </c>
    </row>
    <row r="1620" spans="1:5" x14ac:dyDescent="0.3">
      <c r="A1620">
        <v>952.70024824004497</v>
      </c>
      <c r="B1620">
        <v>204711.21118444801</v>
      </c>
      <c r="C1620">
        <f t="shared" si="51"/>
        <v>202699.89139192176</v>
      </c>
      <c r="D1620">
        <f>test_fit!J1624</f>
        <v>207852.91996146811</v>
      </c>
      <c r="E1620">
        <f t="shared" si="52"/>
        <v>314676101485032.44</v>
      </c>
    </row>
    <row r="1621" spans="1:5" x14ac:dyDescent="0.3">
      <c r="A1621">
        <v>952.84945780873704</v>
      </c>
      <c r="B1621">
        <v>196744.382075542</v>
      </c>
      <c r="C1621">
        <f t="shared" si="51"/>
        <v>203482.43262922671</v>
      </c>
      <c r="D1621">
        <f>test_fit!J1625</f>
        <v>207733.59777990717</v>
      </c>
      <c r="E1621">
        <f t="shared" si="52"/>
        <v>314626825405799.25</v>
      </c>
    </row>
    <row r="1622" spans="1:5" x14ac:dyDescent="0.3">
      <c r="A1622">
        <v>952.99865757718305</v>
      </c>
      <c r="B1622">
        <v>191101.438141889</v>
      </c>
      <c r="C1622">
        <f t="shared" si="51"/>
        <v>204350.44531522723</v>
      </c>
      <c r="D1622">
        <f>test_fit!J1626</f>
        <v>207615.81187208655</v>
      </c>
      <c r="E1622">
        <f t="shared" si="52"/>
        <v>314577567991715.62</v>
      </c>
    </row>
    <row r="1623" spans="1:5" x14ac:dyDescent="0.3">
      <c r="A1623">
        <v>953.14784754315497</v>
      </c>
      <c r="B1623">
        <v>184077.77261054801</v>
      </c>
      <c r="C1623">
        <f t="shared" si="51"/>
        <v>204976.07306836179</v>
      </c>
      <c r="D1623">
        <f>test_fit!J1627</f>
        <v>207499.60965265101</v>
      </c>
      <c r="E1623">
        <f t="shared" si="52"/>
        <v>314528329233232.12</v>
      </c>
    </row>
    <row r="1624" spans="1:5" x14ac:dyDescent="0.3">
      <c r="A1624">
        <v>953.29702770442998</v>
      </c>
      <c r="B1624">
        <v>189838.118054783</v>
      </c>
      <c r="C1624">
        <f t="shared" si="51"/>
        <v>205458.20240740068</v>
      </c>
      <c r="D1624">
        <f>test_fit!J1628</f>
        <v>207385.03850432218</v>
      </c>
      <c r="E1624">
        <f t="shared" si="52"/>
        <v>314479109120804.5</v>
      </c>
    </row>
    <row r="1625" spans="1:5" x14ac:dyDescent="0.3">
      <c r="A1625">
        <v>953.44619805878301</v>
      </c>
      <c r="B1625">
        <v>198295.187528432</v>
      </c>
      <c r="C1625">
        <f t="shared" si="51"/>
        <v>205602.3202469947</v>
      </c>
      <c r="D1625">
        <f>test_fit!J1629</f>
        <v>207272.14574992502</v>
      </c>
      <c r="E1625">
        <f t="shared" si="52"/>
        <v>314429907644895.62</v>
      </c>
    </row>
    <row r="1626" spans="1:5" x14ac:dyDescent="0.3">
      <c r="A1626">
        <v>953.59535860398796</v>
      </c>
      <c r="B1626">
        <v>200273.14786772299</v>
      </c>
      <c r="C1626">
        <f t="shared" si="51"/>
        <v>205672.06859802472</v>
      </c>
      <c r="D1626">
        <f>test_fit!J1630</f>
        <v>207160.9786236799</v>
      </c>
      <c r="E1626">
        <f t="shared" si="52"/>
        <v>314380724795975.62</v>
      </c>
    </row>
    <row r="1627" spans="1:5" x14ac:dyDescent="0.3">
      <c r="A1627">
        <v>953.744509337821</v>
      </c>
      <c r="B1627">
        <v>196995.13974170299</v>
      </c>
      <c r="C1627">
        <f t="shared" si="51"/>
        <v>205644.44471851239</v>
      </c>
      <c r="D1627">
        <f>test_fit!J1631</f>
        <v>207051.58424177096</v>
      </c>
      <c r="E1627">
        <f t="shared" si="52"/>
        <v>314331560564520.31</v>
      </c>
    </row>
    <row r="1628" spans="1:5" x14ac:dyDescent="0.3">
      <c r="A1628">
        <v>953.89365025805603</v>
      </c>
      <c r="B1628">
        <v>196271.167315069</v>
      </c>
      <c r="C1628">
        <f t="shared" si="51"/>
        <v>205462.90892412513</v>
      </c>
      <c r="D1628">
        <f>test_fit!J1632</f>
        <v>206944.00957220589</v>
      </c>
      <c r="E1628">
        <f t="shared" si="52"/>
        <v>314282414941013.12</v>
      </c>
    </row>
    <row r="1629" spans="1:5" x14ac:dyDescent="0.3">
      <c r="A1629">
        <v>954.04278136247001</v>
      </c>
      <c r="B1629">
        <v>192658.09317397201</v>
      </c>
      <c r="C1629">
        <f t="shared" si="51"/>
        <v>204997.44173838201</v>
      </c>
      <c r="D1629">
        <f>test_fit!J1633</f>
        <v>206838.30140396018</v>
      </c>
      <c r="E1629">
        <f t="shared" si="52"/>
        <v>314233287915942.87</v>
      </c>
    </row>
    <row r="1630" spans="1:5" x14ac:dyDescent="0.3">
      <c r="A1630">
        <v>954.19190264883605</v>
      </c>
      <c r="B1630">
        <v>189978.10317485701</v>
      </c>
      <c r="C1630">
        <f t="shared" si="51"/>
        <v>204552.3318836175</v>
      </c>
      <c r="D1630">
        <f>test_fit!J1634</f>
        <v>206734.50631543124</v>
      </c>
      <c r="E1630">
        <f t="shared" si="52"/>
        <v>314184179479806.56</v>
      </c>
    </row>
    <row r="1631" spans="1:5" x14ac:dyDescent="0.3">
      <c r="A1631">
        <v>954.34101411492998</v>
      </c>
      <c r="B1631">
        <v>187487.88599737201</v>
      </c>
      <c r="C1631">
        <f t="shared" si="51"/>
        <v>203888.19390148864</v>
      </c>
      <c r="D1631">
        <f>test_fit!J1635</f>
        <v>206632.67064219416</v>
      </c>
      <c r="E1631">
        <f t="shared" si="52"/>
        <v>314135089623106.62</v>
      </c>
    </row>
    <row r="1632" spans="1:5" x14ac:dyDescent="0.3">
      <c r="A1632">
        <v>954.49011575852705</v>
      </c>
      <c r="B1632">
        <v>182974.16862528899</v>
      </c>
      <c r="C1632">
        <f t="shared" si="51"/>
        <v>202968.26154902508</v>
      </c>
      <c r="D1632">
        <f>test_fit!J1636</f>
        <v>206532.8404440849</v>
      </c>
      <c r="E1632">
        <f t="shared" si="52"/>
        <v>314086018336352.56</v>
      </c>
    </row>
    <row r="1633" spans="1:5" x14ac:dyDescent="0.3">
      <c r="A1633">
        <v>954.63920757740198</v>
      </c>
      <c r="B1633">
        <v>181729.48957088101</v>
      </c>
      <c r="C1633">
        <f t="shared" si="51"/>
        <v>202125.53532427881</v>
      </c>
      <c r="D1633">
        <f>test_fit!J1637</f>
        <v>206435.06147161388</v>
      </c>
      <c r="E1633">
        <f t="shared" si="52"/>
        <v>314036965610060.5</v>
      </c>
    </row>
    <row r="1634" spans="1:5" x14ac:dyDescent="0.3">
      <c r="A1634">
        <v>954.78828956932898</v>
      </c>
      <c r="B1634">
        <v>187090.29985842499</v>
      </c>
      <c r="C1634">
        <f t="shared" si="51"/>
        <v>201574.37382043694</v>
      </c>
      <c r="D1634">
        <f>test_fit!J1638</f>
        <v>206339.37913172547</v>
      </c>
      <c r="E1634">
        <f t="shared" si="52"/>
        <v>313987931434753.44</v>
      </c>
    </row>
    <row r="1635" spans="1:5" x14ac:dyDescent="0.3">
      <c r="A1635">
        <v>954.93736173208504</v>
      </c>
      <c r="B1635">
        <v>183475.059623571</v>
      </c>
      <c r="C1635">
        <f t="shared" si="51"/>
        <v>201430.51458357618</v>
      </c>
      <c r="D1635">
        <f>test_fit!J1639</f>
        <v>206245.83845291359</v>
      </c>
      <c r="E1635">
        <f t="shared" si="52"/>
        <v>313938915800960.06</v>
      </c>
    </row>
    <row r="1636" spans="1:5" x14ac:dyDescent="0.3">
      <c r="A1636">
        <v>955.08642406344495</v>
      </c>
      <c r="B1636">
        <v>183205.20043240901</v>
      </c>
      <c r="C1636">
        <f t="shared" si="51"/>
        <v>201216.77767999476</v>
      </c>
      <c r="D1636">
        <f>test_fit!J1640</f>
        <v>206154.48404971667</v>
      </c>
      <c r="E1636">
        <f t="shared" si="52"/>
        <v>313889918699216.31</v>
      </c>
    </row>
    <row r="1637" spans="1:5" x14ac:dyDescent="0.3">
      <c r="A1637">
        <v>955.23547656118205</v>
      </c>
      <c r="B1637">
        <v>184168.204380045</v>
      </c>
      <c r="C1637">
        <f t="shared" si="51"/>
        <v>201018.07555179167</v>
      </c>
      <c r="D1637">
        <f>test_fit!J1641</f>
        <v>206065.36008659808</v>
      </c>
      <c r="E1637">
        <f t="shared" si="52"/>
        <v>313840940120065.31</v>
      </c>
    </row>
    <row r="1638" spans="1:5" x14ac:dyDescent="0.3">
      <c r="A1638">
        <v>955.38451922307297</v>
      </c>
      <c r="B1638">
        <v>181944.30872481901</v>
      </c>
      <c r="C1638">
        <f t="shared" si="51"/>
        <v>200742.38650704504</v>
      </c>
      <c r="D1638">
        <f>test_fit!J1642</f>
        <v>205978.51024123028</v>
      </c>
      <c r="E1638">
        <f t="shared" si="52"/>
        <v>313791980054055.56</v>
      </c>
    </row>
    <row r="1639" spans="1:5" x14ac:dyDescent="0.3">
      <c r="A1639">
        <v>955.53355204689103</v>
      </c>
      <c r="B1639">
        <v>181460.14169333101</v>
      </c>
      <c r="C1639">
        <f t="shared" si="51"/>
        <v>200571.33398178901</v>
      </c>
      <c r="D1639">
        <f>test_fit!J1643</f>
        <v>205893.97766720998</v>
      </c>
      <c r="E1639">
        <f t="shared" si="52"/>
        <v>313743038491743.37</v>
      </c>
    </row>
    <row r="1640" spans="1:5" x14ac:dyDescent="0.3">
      <c r="A1640">
        <v>955.682575030414</v>
      </c>
      <c r="B1640">
        <v>174382.079738409</v>
      </c>
      <c r="C1640">
        <f t="shared" si="51"/>
        <v>200531.79143696383</v>
      </c>
      <c r="D1640">
        <f>test_fit!J1644</f>
        <v>205811.8049562076</v>
      </c>
      <c r="E1640">
        <f t="shared" si="52"/>
        <v>313694115423690.06</v>
      </c>
    </row>
    <row r="1641" spans="1:5" x14ac:dyDescent="0.3">
      <c r="A1641">
        <v>955.83158817141396</v>
      </c>
      <c r="B1641">
        <v>165056.37679898701</v>
      </c>
      <c r="C1641">
        <f t="shared" si="51"/>
        <v>200355.30719393978</v>
      </c>
      <c r="D1641">
        <f>test_fit!J1645</f>
        <v>205732.03409959</v>
      </c>
      <c r="E1641">
        <f t="shared" si="52"/>
        <v>313645210840465.37</v>
      </c>
    </row>
    <row r="1642" spans="1:5" x14ac:dyDescent="0.3">
      <c r="A1642">
        <v>955.980591467669</v>
      </c>
      <c r="B1642">
        <v>170603.270631505</v>
      </c>
      <c r="C1642">
        <f t="shared" ref="C1642:C1674" si="53">AVERAGE(B1603:B1682)</f>
        <v>200222.2185804827</v>
      </c>
      <c r="D1642">
        <f>test_fit!J1646</f>
        <v>205654.70644951513</v>
      </c>
      <c r="E1642">
        <f t="shared" si="52"/>
        <v>313596324732643.81</v>
      </c>
    </row>
    <row r="1643" spans="1:5" x14ac:dyDescent="0.3">
      <c r="A1643">
        <v>956.12958491695099</v>
      </c>
      <c r="B1643">
        <v>181494.19108606799</v>
      </c>
      <c r="C1643">
        <f t="shared" si="53"/>
        <v>200337.02899228974</v>
      </c>
      <c r="D1643">
        <f>test_fit!J1647</f>
        <v>205579.86267954571</v>
      </c>
      <c r="E1643">
        <f t="shared" si="52"/>
        <v>313547457090808.25</v>
      </c>
    </row>
    <row r="1644" spans="1:5" x14ac:dyDescent="0.3">
      <c r="A1644">
        <v>956.27856851703802</v>
      </c>
      <c r="B1644">
        <v>187353.43877636699</v>
      </c>
      <c r="C1644">
        <f t="shared" si="53"/>
        <v>200577.78565542737</v>
      </c>
      <c r="D1644">
        <f>test_fit!J1648</f>
        <v>205507.54274478016</v>
      </c>
      <c r="E1644">
        <f t="shared" si="52"/>
        <v>313498607905546.31</v>
      </c>
    </row>
    <row r="1645" spans="1:5" x14ac:dyDescent="0.3">
      <c r="A1645">
        <v>956.42754226570298</v>
      </c>
      <c r="B1645">
        <v>194120.23735631601</v>
      </c>
      <c r="C1645">
        <f t="shared" si="53"/>
        <v>200924.60884289624</v>
      </c>
      <c r="D1645">
        <f>test_fit!J1649</f>
        <v>205437.78584154876</v>
      </c>
      <c r="E1645">
        <f t="shared" si="52"/>
        <v>313449777167453.69</v>
      </c>
    </row>
    <row r="1646" spans="1:5" x14ac:dyDescent="0.3">
      <c r="A1646">
        <v>956.57650616072101</v>
      </c>
      <c r="B1646">
        <v>202999.63800409299</v>
      </c>
      <c r="C1646">
        <f t="shared" si="53"/>
        <v>201386.43127916349</v>
      </c>
      <c r="D1646">
        <f>test_fit!J1650</f>
        <v>205370.63036668024</v>
      </c>
      <c r="E1646">
        <f t="shared" si="52"/>
        <v>313400964867132</v>
      </c>
    </row>
    <row r="1647" spans="1:5" x14ac:dyDescent="0.3">
      <c r="A1647">
        <v>956.72546019986896</v>
      </c>
      <c r="B1647">
        <v>201254.77858779201</v>
      </c>
      <c r="C1647">
        <f t="shared" si="53"/>
        <v>201770.17876698505</v>
      </c>
      <c r="D1647">
        <f>test_fit!J1651</f>
        <v>205306.1138763788</v>
      </c>
      <c r="E1647">
        <f t="shared" si="52"/>
        <v>313352170995188.75</v>
      </c>
    </row>
    <row r="1648" spans="1:5" x14ac:dyDescent="0.3">
      <c r="A1648">
        <v>956.87440438092005</v>
      </c>
      <c r="B1648">
        <v>194163.15520702701</v>
      </c>
      <c r="C1648">
        <f t="shared" si="53"/>
        <v>201866.4111822609</v>
      </c>
      <c r="D1648">
        <f>test_fit!J1652</f>
        <v>205244.27304473586</v>
      </c>
      <c r="E1648">
        <f t="shared" si="52"/>
        <v>313303395542239.25</v>
      </c>
    </row>
    <row r="1649" spans="1:5" x14ac:dyDescent="0.3">
      <c r="A1649">
        <v>957.02333870165</v>
      </c>
      <c r="B1649">
        <v>177889.971078909</v>
      </c>
      <c r="C1649">
        <f t="shared" si="53"/>
        <v>201860.07170488819</v>
      </c>
      <c r="D1649">
        <f>test_fit!J1653</f>
        <v>205185.14362189945</v>
      </c>
      <c r="E1649">
        <f t="shared" si="52"/>
        <v>313254638498904.5</v>
      </c>
    </row>
    <row r="1650" spans="1:5" x14ac:dyDescent="0.3">
      <c r="A1650">
        <v>957.17226315983396</v>
      </c>
      <c r="B1650">
        <v>178643.034781811</v>
      </c>
      <c r="C1650">
        <f t="shared" si="53"/>
        <v>201796.76145120378</v>
      </c>
      <c r="D1650">
        <f>test_fit!J1654</f>
        <v>205128.76039193998</v>
      </c>
      <c r="E1650">
        <f t="shared" si="52"/>
        <v>313205899855812.12</v>
      </c>
    </row>
    <row r="1651" spans="1:5" x14ac:dyDescent="0.3">
      <c r="A1651">
        <v>957.32117775324696</v>
      </c>
      <c r="B1651">
        <v>185770.67720025001</v>
      </c>
      <c r="C1651">
        <f t="shared" si="53"/>
        <v>201812.88496089104</v>
      </c>
      <c r="D1651">
        <f>test_fit!J1655</f>
        <v>205075.15713043654</v>
      </c>
      <c r="E1651">
        <f t="shared" si="52"/>
        <v>313157179603596.44</v>
      </c>
    </row>
    <row r="1652" spans="1:5" x14ac:dyDescent="0.3">
      <c r="A1652">
        <v>957.47008247966403</v>
      </c>
      <c r="B1652">
        <v>195975.71448315401</v>
      </c>
      <c r="C1652">
        <f t="shared" si="53"/>
        <v>202150.50408580841</v>
      </c>
      <c r="D1652">
        <f>test_fit!J1656</f>
        <v>205024.36656181849</v>
      </c>
      <c r="E1652">
        <f t="shared" si="52"/>
        <v>313108477732898.12</v>
      </c>
    </row>
    <row r="1653" spans="1:5" x14ac:dyDescent="0.3">
      <c r="A1653">
        <v>957.61897733685998</v>
      </c>
      <c r="B1653">
        <v>193332.98552920399</v>
      </c>
      <c r="C1653">
        <f t="shared" si="53"/>
        <v>202486.45144017803</v>
      </c>
      <c r="D1653">
        <f>test_fit!J1657</f>
        <v>204976.42031649494</v>
      </c>
      <c r="E1653">
        <f t="shared" si="52"/>
        <v>313059794234364.56</v>
      </c>
    </row>
    <row r="1654" spans="1:5" x14ac:dyDescent="0.3">
      <c r="A1654">
        <v>957.76786232260997</v>
      </c>
      <c r="B1654">
        <v>199820.092069634</v>
      </c>
      <c r="C1654">
        <f t="shared" si="53"/>
        <v>202516.52025716059</v>
      </c>
      <c r="D1654">
        <f>test_fit!J1658</f>
        <v>204931.34888780469</v>
      </c>
      <c r="E1654">
        <f t="shared" si="52"/>
        <v>313011129098649.44</v>
      </c>
    </row>
    <row r="1655" spans="1:5" x14ac:dyDescent="0.3">
      <c r="A1655">
        <v>957.91673743469005</v>
      </c>
      <c r="B1655">
        <v>192680.19649573101</v>
      </c>
      <c r="C1655">
        <f t="shared" si="53"/>
        <v>202685.75297908596</v>
      </c>
      <c r="D1655">
        <f>test_fit!J1659</f>
        <v>204889.18158882283</v>
      </c>
      <c r="E1655">
        <f t="shared" si="52"/>
        <v>312962482316412.75</v>
      </c>
    </row>
    <row r="1656" spans="1:5" x14ac:dyDescent="0.3">
      <c r="A1656">
        <v>958.065602670874</v>
      </c>
      <c r="B1656">
        <v>200522.23514988201</v>
      </c>
      <c r="C1656">
        <f t="shared" si="53"/>
        <v>202708.47504078661</v>
      </c>
      <c r="D1656">
        <f>test_fit!J1660</f>
        <v>204849.9465090606</v>
      </c>
      <c r="E1656">
        <f t="shared" si="52"/>
        <v>312913853878321.62</v>
      </c>
    </row>
    <row r="1657" spans="1:5" x14ac:dyDescent="0.3">
      <c r="A1657">
        <v>958.21445802893697</v>
      </c>
      <c r="B1657">
        <v>197584.20617930501</v>
      </c>
      <c r="C1657">
        <f t="shared" si="53"/>
        <v>202773.06989481166</v>
      </c>
      <c r="D1657">
        <f>test_fit!J1661</f>
        <v>204813.67047109207</v>
      </c>
      <c r="E1657">
        <f t="shared" si="52"/>
        <v>312865243775049.19</v>
      </c>
    </row>
    <row r="1658" spans="1:5" x14ac:dyDescent="0.3">
      <c r="A1658">
        <v>958.36330350665401</v>
      </c>
      <c r="B1658">
        <v>204862.27712214901</v>
      </c>
      <c r="C1658">
        <f t="shared" si="53"/>
        <v>202655.65904938267</v>
      </c>
      <c r="D1658">
        <f>test_fit!J1662</f>
        <v>204780.3789871484</v>
      </c>
      <c r="E1658">
        <f t="shared" si="52"/>
        <v>312816651997275.19</v>
      </c>
    </row>
    <row r="1659" spans="1:5" x14ac:dyDescent="0.3">
      <c r="A1659">
        <v>958.51213910180104</v>
      </c>
      <c r="B1659">
        <v>222859.43566146999</v>
      </c>
      <c r="C1659">
        <f t="shared" si="53"/>
        <v>202872.45133036861</v>
      </c>
      <c r="D1659">
        <f>test_fit!J1663</f>
        <v>204750.0962157177</v>
      </c>
      <c r="E1659">
        <f t="shared" si="52"/>
        <v>312768078535685.5</v>
      </c>
    </row>
    <row r="1660" spans="1:5" x14ac:dyDescent="0.3">
      <c r="A1660">
        <v>958.66096481215197</v>
      </c>
      <c r="B1660">
        <v>251668.97396184201</v>
      </c>
      <c r="C1660">
        <f t="shared" si="53"/>
        <v>202998.9630045809</v>
      </c>
      <c r="D1660">
        <f>test_fit!J1664</f>
        <v>204722.84491818922</v>
      </c>
      <c r="E1660">
        <f t="shared" si="52"/>
        <v>312719523380973.12</v>
      </c>
    </row>
    <row r="1661" spans="1:5" x14ac:dyDescent="0.3">
      <c r="A1661">
        <v>958.80978063548298</v>
      </c>
      <c r="B1661">
        <v>249049.75577430299</v>
      </c>
      <c r="C1661">
        <f t="shared" si="53"/>
        <v>202976.72090801937</v>
      </c>
      <c r="D1661">
        <f>test_fit!J1665</f>
        <v>204698.6464155821</v>
      </c>
      <c r="E1661">
        <f t="shared" si="52"/>
        <v>312670986523836.81</v>
      </c>
    </row>
    <row r="1662" spans="1:5" x14ac:dyDescent="0.3">
      <c r="A1662">
        <v>958.95858656956796</v>
      </c>
      <c r="B1662">
        <v>252486.385531009</v>
      </c>
      <c r="C1662">
        <f t="shared" si="53"/>
        <v>203133.37183036259</v>
      </c>
      <c r="D1662">
        <f>test_fit!J1666</f>
        <v>204677.52054540144</v>
      </c>
      <c r="E1662">
        <f t="shared" si="52"/>
        <v>312622467954982.44</v>
      </c>
    </row>
    <row r="1663" spans="1:5" x14ac:dyDescent="0.3">
      <c r="A1663">
        <v>959.10738261218296</v>
      </c>
      <c r="B1663">
        <v>229278.27047189901</v>
      </c>
      <c r="C1663">
        <f t="shared" si="53"/>
        <v>203192.78613300066</v>
      </c>
      <c r="D1663">
        <f>test_fit!J1667</f>
        <v>204659.48561866101</v>
      </c>
      <c r="E1663">
        <f t="shared" si="52"/>
        <v>312573967665121.69</v>
      </c>
    </row>
    <row r="1664" spans="1:5" x14ac:dyDescent="0.3">
      <c r="A1664">
        <v>959.25616876110303</v>
      </c>
      <c r="B1664">
        <v>212073.21613232599</v>
      </c>
      <c r="C1664">
        <f t="shared" si="53"/>
        <v>202877.88270068736</v>
      </c>
      <c r="D1664">
        <f>test_fit!J1668</f>
        <v>204644.55837711852</v>
      </c>
      <c r="E1664">
        <f t="shared" si="52"/>
        <v>312525485644973.12</v>
      </c>
    </row>
    <row r="1665" spans="1:5" x14ac:dyDescent="0.3">
      <c r="A1665">
        <v>959.40494501410296</v>
      </c>
      <c r="B1665">
        <v>193876.14169997201</v>
      </c>
      <c r="C1665">
        <f t="shared" si="53"/>
        <v>202211.96963176545</v>
      </c>
      <c r="D1665">
        <f>test_fit!J1669</f>
        <v>204632.7539507639</v>
      </c>
      <c r="E1665">
        <f t="shared" si="52"/>
        <v>312477021885261.56</v>
      </c>
    </row>
    <row r="1666" spans="1:5" x14ac:dyDescent="0.3">
      <c r="A1666">
        <v>959.55371136895701</v>
      </c>
      <c r="B1666">
        <v>199978.98321703801</v>
      </c>
      <c r="C1666">
        <f t="shared" si="53"/>
        <v>201621.06162527125</v>
      </c>
      <c r="D1666">
        <f>test_fit!J1670</f>
        <v>204624.08581560658</v>
      </c>
      <c r="E1666">
        <f t="shared" si="52"/>
        <v>312428576376718.62</v>
      </c>
    </row>
    <row r="1667" spans="1:5" x14ac:dyDescent="0.3">
      <c r="A1667">
        <v>959.702467823441</v>
      </c>
      <c r="B1667">
        <v>191049.042753296</v>
      </c>
      <c r="C1667">
        <f t="shared" si="53"/>
        <v>200952.5190649289</v>
      </c>
      <c r="D1667">
        <f>test_fit!J1671</f>
        <v>204618.56575180599</v>
      </c>
      <c r="E1667">
        <f t="shared" ref="E1667:E1730" si="54">299792000*1000000000/A1667</f>
        <v>312380149110081.81</v>
      </c>
    </row>
    <row r="1668" spans="1:5" x14ac:dyDescent="0.3">
      <c r="A1668">
        <v>959.85121437532996</v>
      </c>
      <c r="B1668">
        <v>192931.325465865</v>
      </c>
      <c r="C1668">
        <f t="shared" si="53"/>
        <v>200326.70794676855</v>
      </c>
      <c r="D1668">
        <f>test_fit!J1672</f>
        <v>204616.20380219005</v>
      </c>
      <c r="E1668">
        <f t="shared" si="54"/>
        <v>312331740076095.31</v>
      </c>
    </row>
    <row r="1669" spans="1:5" x14ac:dyDescent="0.3">
      <c r="A1669">
        <v>959.99995102239905</v>
      </c>
      <c r="B1669">
        <v>179627.72746165001</v>
      </c>
      <c r="C1669">
        <f t="shared" si="53"/>
        <v>199720.07104146658</v>
      </c>
      <c r="D1669">
        <f>test_fit!J1673</f>
        <v>204617.00823120904</v>
      </c>
      <c r="E1669">
        <f t="shared" si="54"/>
        <v>312283349265509.62</v>
      </c>
    </row>
    <row r="1670" spans="1:5" x14ac:dyDescent="0.3">
      <c r="A1670">
        <v>960.14867776242295</v>
      </c>
      <c r="B1670">
        <v>193246.33631322999</v>
      </c>
      <c r="C1670">
        <f t="shared" si="53"/>
        <v>199036.48254618238</v>
      </c>
      <c r="D1670">
        <f>test_fit!J1674</f>
        <v>204620.98548436968</v>
      </c>
      <c r="E1670">
        <f t="shared" si="54"/>
        <v>312234976669081.94</v>
      </c>
    </row>
    <row r="1671" spans="1:5" x14ac:dyDescent="0.3">
      <c r="A1671">
        <v>960.29739459317796</v>
      </c>
      <c r="B1671">
        <v>191211.448557119</v>
      </c>
      <c r="C1671">
        <f t="shared" si="53"/>
        <v>198145.2349898977</v>
      </c>
      <c r="D1671">
        <f>test_fit!J1675</f>
        <v>204628.14014819736</v>
      </c>
      <c r="E1671">
        <f t="shared" si="54"/>
        <v>312186622277575.19</v>
      </c>
    </row>
    <row r="1672" spans="1:5" x14ac:dyDescent="0.3">
      <c r="A1672">
        <v>960.44610151243705</v>
      </c>
      <c r="B1672">
        <v>193736.47120666501</v>
      </c>
      <c r="C1672">
        <f t="shared" si="53"/>
        <v>197166.64406317763</v>
      </c>
      <c r="D1672">
        <f>test_fit!J1676</f>
        <v>204638.47491077299</v>
      </c>
      <c r="E1672">
        <f t="shared" si="54"/>
        <v>312138286081759.81</v>
      </c>
    </row>
    <row r="1673" spans="1:5" x14ac:dyDescent="0.3">
      <c r="A1673">
        <v>960.59479851797596</v>
      </c>
      <c r="B1673">
        <v>198948.42574459701</v>
      </c>
      <c r="C1673">
        <f t="shared" si="53"/>
        <v>196042.11734860245</v>
      </c>
      <c r="D1673">
        <f>test_fit!J1677</f>
        <v>204651.99052289393</v>
      </c>
      <c r="E1673">
        <f t="shared" si="54"/>
        <v>312089968072411.81</v>
      </c>
    </row>
    <row r="1674" spans="1:5" x14ac:dyDescent="0.3">
      <c r="A1674">
        <v>960.74348560757096</v>
      </c>
      <c r="B1674">
        <v>200211.07462751999</v>
      </c>
      <c r="C1674">
        <f t="shared" si="53"/>
        <v>194638.17569557758</v>
      </c>
      <c r="D1674">
        <f>test_fit!J1678</f>
        <v>204668.68575990514</v>
      </c>
      <c r="E1674">
        <f t="shared" si="54"/>
        <v>312041668240313.44</v>
      </c>
    </row>
    <row r="1675" spans="1:5" x14ac:dyDescent="0.3">
      <c r="A1675">
        <v>960.89216277899595</v>
      </c>
      <c r="B1675">
        <v>205905.36766477101</v>
      </c>
      <c r="C1675">
        <f t="shared" ref="C1675:C1681" si="55">AVERAGE(B1665:B1685)</f>
        <v>200889.14569729043</v>
      </c>
      <c r="D1675">
        <f>test_fit!J1679</f>
        <v>204688.55738424897</v>
      </c>
      <c r="E1675">
        <f t="shared" si="54"/>
        <v>311993386576253.94</v>
      </c>
    </row>
    <row r="1676" spans="1:5" x14ac:dyDescent="0.3">
      <c r="A1676">
        <v>961.040830030027</v>
      </c>
      <c r="B1676">
        <v>212893.33823204401</v>
      </c>
      <c r="C1676">
        <f t="shared" si="55"/>
        <v>203432.94824043676</v>
      </c>
      <c r="D1676">
        <f>test_fit!J1680</f>
        <v>204711.60010878442</v>
      </c>
      <c r="E1676">
        <f t="shared" si="54"/>
        <v>311945123071028.31</v>
      </c>
    </row>
    <row r="1677" spans="1:5" x14ac:dyDescent="0.3">
      <c r="A1677">
        <v>961.18948735843799</v>
      </c>
      <c r="B1677">
        <v>201630.83942859599</v>
      </c>
      <c r="C1677">
        <f t="shared" si="55"/>
        <v>205553.83468612755</v>
      </c>
      <c r="D1677">
        <f>test_fit!J1681</f>
        <v>204737.80656092154</v>
      </c>
      <c r="E1677">
        <f t="shared" si="54"/>
        <v>311896877715438.75</v>
      </c>
    </row>
    <row r="1678" spans="1:5" x14ac:dyDescent="0.3">
      <c r="A1678">
        <v>961.33813476200396</v>
      </c>
      <c r="B1678">
        <v>198902.372730275</v>
      </c>
      <c r="C1678">
        <f t="shared" si="55"/>
        <v>207504.50102582973</v>
      </c>
      <c r="D1678">
        <f>test_fit!J1682</f>
        <v>204767.1672476219</v>
      </c>
      <c r="E1678">
        <f t="shared" si="54"/>
        <v>311848650500293.25</v>
      </c>
    </row>
    <row r="1679" spans="1:5" x14ac:dyDescent="0.3">
      <c r="A1679">
        <v>961.48677223850098</v>
      </c>
      <c r="B1679">
        <v>199694.98112546201</v>
      </c>
      <c r="C1679">
        <f t="shared" si="55"/>
        <v>209131.22988725765</v>
      </c>
      <c r="D1679">
        <f>test_fit!J1683</f>
        <v>204799.67052131385</v>
      </c>
      <c r="E1679">
        <f t="shared" si="54"/>
        <v>311800441416406</v>
      </c>
    </row>
    <row r="1680" spans="1:5" x14ac:dyDescent="0.3">
      <c r="A1680">
        <v>961.63539978570304</v>
      </c>
      <c r="B1680">
        <v>210657.36895154801</v>
      </c>
      <c r="C1680">
        <f t="shared" si="55"/>
        <v>211391.46341555295</v>
      </c>
      <c r="D1680">
        <f>test_fit!J1684</f>
        <v>204835.30254676953</v>
      </c>
      <c r="E1680">
        <f t="shared" si="54"/>
        <v>311752250454598</v>
      </c>
    </row>
    <row r="1681" spans="1:5" x14ac:dyDescent="0.3">
      <c r="A1681">
        <v>961.784017401386</v>
      </c>
      <c r="B1681">
        <v>206315.23594116399</v>
      </c>
      <c r="C1681">
        <f t="shared" si="55"/>
        <v>212849.02491159798</v>
      </c>
      <c r="D1681">
        <f>test_fit!J1685</f>
        <v>204874.04726899596</v>
      </c>
      <c r="E1681">
        <f t="shared" si="54"/>
        <v>311704077605696.31</v>
      </c>
    </row>
    <row r="1682" spans="1:5" x14ac:dyDescent="0.3">
      <c r="A1682">
        <v>961.93262508332498</v>
      </c>
      <c r="B1682">
        <v>201342.07785890499</v>
      </c>
      <c r="C1682">
        <f t="shared" ref="C1682:C1685" si="56">AVERAGE(B1672:B1692)</f>
        <v>215578.78027247661</v>
      </c>
      <c r="D1682">
        <f>test_fit!J1686</f>
        <v>204915.8863821851</v>
      </c>
      <c r="E1682">
        <f t="shared" si="54"/>
        <v>311655922860534.31</v>
      </c>
    </row>
    <row r="1683" spans="1:5" x14ac:dyDescent="0.3">
      <c r="A1683">
        <v>962.08122282929503</v>
      </c>
      <c r="B1683">
        <v>202824.19188425399</v>
      </c>
      <c r="C1683">
        <f t="shared" si="56"/>
        <v>217953.63139589445</v>
      </c>
      <c r="D1683">
        <f>test_fit!J1687</f>
        <v>204960.79929977431</v>
      </c>
      <c r="E1683">
        <f t="shared" si="54"/>
        <v>311607786209951.81</v>
      </c>
    </row>
    <row r="1684" spans="1:5" x14ac:dyDescent="0.3">
      <c r="A1684">
        <v>962.22981063707005</v>
      </c>
      <c r="B1684">
        <v>214998.913212871</v>
      </c>
      <c r="C1684">
        <f t="shared" si="56"/>
        <v>219056.10422298551</v>
      </c>
      <c r="D1684">
        <f>test_fit!J1688</f>
        <v>205008.76312566359</v>
      </c>
      <c r="E1684">
        <f t="shared" si="54"/>
        <v>311559667644795.44</v>
      </c>
    </row>
    <row r="1685" spans="1:5" x14ac:dyDescent="0.3">
      <c r="A1685">
        <v>962.37838850442597</v>
      </c>
      <c r="B1685">
        <v>228690.39556625599</v>
      </c>
      <c r="C1685">
        <f t="shared" si="56"/>
        <v>220462.7823061111</v>
      </c>
      <c r="D1685">
        <f>test_fit!J1689</f>
        <v>205059.75262664037</v>
      </c>
      <c r="E1685">
        <f t="shared" si="54"/>
        <v>311511567155917.31</v>
      </c>
    </row>
    <row r="1686" spans="1:5" x14ac:dyDescent="0.3">
      <c r="A1686">
        <v>962.52695642913795</v>
      </c>
      <c r="B1686">
        <v>247295.99510604501</v>
      </c>
      <c r="C1686">
        <f t="shared" ref="C1686:C1688" si="57">AVERAGE(B1676:B1696)</f>
        <v>221108.09830557471</v>
      </c>
      <c r="D1686">
        <f>test_fit!J1690</f>
        <v>205113.74020605505</v>
      </c>
      <c r="E1686">
        <f t="shared" si="54"/>
        <v>311463484734176.31</v>
      </c>
    </row>
    <row r="1687" spans="1:5" x14ac:dyDescent="0.3">
      <c r="A1687">
        <v>962.67551440898103</v>
      </c>
      <c r="B1687">
        <v>244517.59857654499</v>
      </c>
      <c r="C1687">
        <f t="shared" si="57"/>
        <v>221022.12900318706</v>
      </c>
      <c r="D1687">
        <f>test_fit!J1691</f>
        <v>205170.69587879826</v>
      </c>
      <c r="E1687">
        <f t="shared" si="54"/>
        <v>311415420370437.5</v>
      </c>
    </row>
    <row r="1688" spans="1:5" x14ac:dyDescent="0.3">
      <c r="A1688">
        <v>962.82406244173103</v>
      </c>
      <c r="B1688">
        <v>232013.03588704299</v>
      </c>
      <c r="C1688">
        <f t="shared" si="57"/>
        <v>221092.03453214938</v>
      </c>
      <c r="D1688">
        <f>test_fit!J1692</f>
        <v>205230.5872476259</v>
      </c>
      <c r="E1688">
        <f t="shared" si="54"/>
        <v>311367374055572.12</v>
      </c>
    </row>
    <row r="1689" spans="1:5" x14ac:dyDescent="0.3">
      <c r="A1689">
        <v>962.97260052516106</v>
      </c>
      <c r="B1689">
        <v>227092.631555851</v>
      </c>
      <c r="C1689">
        <f t="shared" ref="C1689:C1690" si="58">AVERAGE(B1679:B1699)</f>
        <v>222154.48084487123</v>
      </c>
      <c r="D1689">
        <f>test_fit!J1693</f>
        <v>205293.37948087475</v>
      </c>
      <c r="E1689">
        <f t="shared" si="54"/>
        <v>311319345780458.56</v>
      </c>
    </row>
    <row r="1690" spans="1:5" x14ac:dyDescent="0.3">
      <c r="A1690">
        <v>964.21348125437498</v>
      </c>
      <c r="B1690">
        <v>227092.631555851</v>
      </c>
      <c r="C1690">
        <f t="shared" si="58"/>
        <v>222875.29817801266</v>
      </c>
      <c r="D1690">
        <f>test_fit!J1694</f>
        <v>205925.86371136652</v>
      </c>
      <c r="E1690">
        <f t="shared" si="54"/>
        <v>310918697807451.69</v>
      </c>
    </row>
    <row r="1691" spans="1:5" x14ac:dyDescent="0.3">
      <c r="A1691">
        <v>965.94662699861999</v>
      </c>
      <c r="B1691">
        <v>223855.127730176</v>
      </c>
      <c r="C1691">
        <f>AVERAGE(B1681:B1701)</f>
        <v>222128.04319701597</v>
      </c>
      <c r="D1691">
        <f>test_fit!J1695</f>
        <v>207086.52577276688</v>
      </c>
      <c r="E1691">
        <f t="shared" si="54"/>
        <v>310360833218612.5</v>
      </c>
    </row>
    <row r="1692" spans="1:5" x14ac:dyDescent="0.3">
      <c r="A1692">
        <v>967.67932723351305</v>
      </c>
      <c r="B1692">
        <v>248536.31113556999</v>
      </c>
      <c r="C1692">
        <f t="shared" ref="C1692:C1755" si="59">AVERAGE(B1682:B1702)</f>
        <v>222000.34205359625</v>
      </c>
      <c r="D1692">
        <f>test_fit!J1696</f>
        <v>208459.8515644237</v>
      </c>
      <c r="E1692">
        <f t="shared" si="54"/>
        <v>309805109567724.06</v>
      </c>
    </row>
    <row r="1693" spans="1:5" x14ac:dyDescent="0.3">
      <c r="A1693">
        <v>969.41158077172497</v>
      </c>
      <c r="B1693">
        <v>243608.34479843901</v>
      </c>
      <c r="C1693">
        <f t="shared" si="59"/>
        <v>221404.57248039093</v>
      </c>
      <c r="D1693">
        <f>test_fit!J1697</f>
        <v>209881.46563242766</v>
      </c>
      <c r="E1693">
        <f t="shared" si="54"/>
        <v>309251514987414.19</v>
      </c>
    </row>
    <row r="1694" spans="1:5" x14ac:dyDescent="0.3">
      <c r="A1694">
        <v>971.143386425926</v>
      </c>
      <c r="B1694">
        <v>222100.35511351001</v>
      </c>
      <c r="C1694">
        <f t="shared" si="59"/>
        <v>219586.55588922271</v>
      </c>
      <c r="D1694">
        <f>test_fit!J1698</f>
        <v>211147.80960275672</v>
      </c>
      <c r="E1694">
        <f t="shared" si="54"/>
        <v>308700037698157.81</v>
      </c>
    </row>
    <row r="1695" spans="1:5" x14ac:dyDescent="0.3">
      <c r="A1695">
        <v>972.87474300878796</v>
      </c>
      <c r="B1695">
        <v>229751.31437315699</v>
      </c>
      <c r="C1695">
        <f t="shared" si="59"/>
        <v>216254.32868930884</v>
      </c>
      <c r="D1695">
        <f>test_fit!J1699</f>
        <v>212028.27900483887</v>
      </c>
      <c r="E1695">
        <f t="shared" si="54"/>
        <v>308150666007465.62</v>
      </c>
    </row>
    <row r="1696" spans="1:5" x14ac:dyDescent="0.3">
      <c r="A1696">
        <v>974.60564933298201</v>
      </c>
      <c r="B1696">
        <v>219457.00365350701</v>
      </c>
      <c r="C1696">
        <f t="shared" si="59"/>
        <v>212650.04829797198</v>
      </c>
      <c r="D1696">
        <f>test_fit!J1700</f>
        <v>212282.02528986128</v>
      </c>
      <c r="E1696">
        <f t="shared" si="54"/>
        <v>307603388309083.75</v>
      </c>
    </row>
    <row r="1697" spans="1:5" x14ac:dyDescent="0.3">
      <c r="A1697">
        <v>976.33610421117703</v>
      </c>
      <c r="B1697">
        <v>211087.982881904</v>
      </c>
      <c r="C1697">
        <f t="shared" si="59"/>
        <v>207707.94066979442</v>
      </c>
      <c r="D1697">
        <f>test_fit!J1701</f>
        <v>211677.89675652789</v>
      </c>
      <c r="E1697">
        <f t="shared" si="54"/>
        <v>307058193082201.5</v>
      </c>
    </row>
    <row r="1698" spans="1:5" x14ac:dyDescent="0.3">
      <c r="A1698">
        <v>978.06610645604496</v>
      </c>
      <c r="B1698">
        <v>203098.85553680401</v>
      </c>
      <c r="C1698">
        <f t="shared" si="59"/>
        <v>203026.44920720847</v>
      </c>
      <c r="D1698">
        <f>test_fit!J1702</f>
        <v>210015.34661061596</v>
      </c>
      <c r="E1698">
        <f t="shared" si="54"/>
        <v>306515068890665.94</v>
      </c>
    </row>
    <row r="1699" spans="1:5" x14ac:dyDescent="0.3">
      <c r="A1699">
        <v>979.79565488025798</v>
      </c>
      <c r="B1699">
        <v>221213.74529743401</v>
      </c>
      <c r="C1699">
        <f t="shared" si="59"/>
        <v>198841.40658162627</v>
      </c>
      <c r="D1699">
        <f>test_fit!J1703</f>
        <v>207143.7831913002</v>
      </c>
      <c r="E1699">
        <f t="shared" si="54"/>
        <v>305974004382207.56</v>
      </c>
    </row>
    <row r="1700" spans="1:5" x14ac:dyDescent="0.3">
      <c r="A1700">
        <v>981.52474829648395</v>
      </c>
      <c r="B1700">
        <v>214832.145121432</v>
      </c>
      <c r="C1700">
        <f t="shared" si="59"/>
        <v>194469.90143859151</v>
      </c>
      <c r="D1700">
        <f>test_fit!J1704</f>
        <v>202977.87040944505</v>
      </c>
      <c r="E1700">
        <f t="shared" si="54"/>
        <v>305434988287675.25</v>
      </c>
    </row>
    <row r="1701" spans="1:5" x14ac:dyDescent="0.3">
      <c r="A1701">
        <v>983.25338551739605</v>
      </c>
      <c r="B1701">
        <v>194965.01435061701</v>
      </c>
      <c r="C1701">
        <f t="shared" si="59"/>
        <v>189188.73238805577</v>
      </c>
      <c r="D1701">
        <f>test_fit!J1705</f>
        <v>197506.72847323777</v>
      </c>
      <c r="E1701">
        <f t="shared" si="54"/>
        <v>304898009420274.69</v>
      </c>
    </row>
    <row r="1702" spans="1:5" x14ac:dyDescent="0.3">
      <c r="A1702">
        <v>984.98156535566397</v>
      </c>
      <c r="B1702">
        <v>203633.51192934901</v>
      </c>
      <c r="C1702">
        <f t="shared" si="59"/>
        <v>183514.05461460366</v>
      </c>
      <c r="D1702">
        <f>test_fit!J1706</f>
        <v>190795.77740034822</v>
      </c>
      <c r="E1702">
        <f t="shared" si="54"/>
        <v>304363056674821.12</v>
      </c>
    </row>
    <row r="1703" spans="1:5" x14ac:dyDescent="0.3">
      <c r="A1703">
        <v>986.70928662395897</v>
      </c>
      <c r="B1703">
        <v>188830.91682159301</v>
      </c>
      <c r="C1703">
        <f t="shared" si="59"/>
        <v>176048.86610361782</v>
      </c>
      <c r="D1703">
        <f>test_fit!J1707</f>
        <v>182980.97725219105</v>
      </c>
      <c r="E1703">
        <f t="shared" si="54"/>
        <v>303830119026996.25</v>
      </c>
    </row>
    <row r="1704" spans="1:5" x14ac:dyDescent="0.3">
      <c r="A1704">
        <v>988.43654813495198</v>
      </c>
      <c r="B1704">
        <v>164645.84346972301</v>
      </c>
      <c r="C1704">
        <f t="shared" si="59"/>
        <v>168009.18147590323</v>
      </c>
      <c r="D1704">
        <f>test_fit!J1708</f>
        <v>174256.27176592159</v>
      </c>
      <c r="E1704">
        <f t="shared" si="54"/>
        <v>303299185532614.69</v>
      </c>
    </row>
    <row r="1705" spans="1:5" x14ac:dyDescent="0.3">
      <c r="A1705">
        <v>990.16334870131402</v>
      </c>
      <c r="B1705">
        <v>145022.142014679</v>
      </c>
      <c r="C1705">
        <f t="shared" si="59"/>
        <v>161136.47929548813</v>
      </c>
      <c r="D1705">
        <f>test_fit!J1709</f>
        <v>164855.95000270111</v>
      </c>
      <c r="E1705">
        <f t="shared" si="54"/>
        <v>302770245326898.31</v>
      </c>
    </row>
    <row r="1706" spans="1:5" x14ac:dyDescent="0.3">
      <c r="A1706">
        <v>991.88968713571501</v>
      </c>
      <c r="B1706">
        <v>153000.50734818299</v>
      </c>
      <c r="C1706">
        <f t="shared" si="59"/>
        <v>153891.13860361505</v>
      </c>
      <c r="D1706">
        <f>test_fit!J1710</f>
        <v>155034.24921816308</v>
      </c>
      <c r="E1706">
        <f t="shared" si="54"/>
        <v>302243287623758.75</v>
      </c>
    </row>
    <row r="1707" spans="1:5" x14ac:dyDescent="0.3">
      <c r="A1707">
        <v>993.61556225082597</v>
      </c>
      <c r="B1707">
        <v>143511.73491431601</v>
      </c>
      <c r="C1707">
        <f t="shared" si="59"/>
        <v>146385.92662528777</v>
      </c>
      <c r="D1707">
        <f>test_fit!J1711</f>
        <v>145044.74024645746</v>
      </c>
      <c r="E1707">
        <f t="shared" si="54"/>
        <v>301718301715086.5</v>
      </c>
    </row>
    <row r="1708" spans="1:5" x14ac:dyDescent="0.3">
      <c r="A1708">
        <v>995.34097285931796</v>
      </c>
      <c r="B1708">
        <v>146206.277862241</v>
      </c>
      <c r="C1708">
        <f t="shared" si="59"/>
        <v>139204.80743904365</v>
      </c>
      <c r="D1708">
        <f>test_fit!J1712</f>
        <v>135121.85265116158</v>
      </c>
      <c r="E1708">
        <f t="shared" si="54"/>
        <v>301195276970048.69</v>
      </c>
    </row>
    <row r="1709" spans="1:5" x14ac:dyDescent="0.3">
      <c r="A1709">
        <v>997.065917773862</v>
      </c>
      <c r="B1709">
        <v>144127.140749816</v>
      </c>
      <c r="C1709">
        <f t="shared" si="59"/>
        <v>132441.53264243423</v>
      </c>
      <c r="D1709">
        <f>test_fit!J1713</f>
        <v>125466.37578006694</v>
      </c>
      <c r="E1709">
        <f t="shared" si="54"/>
        <v>300674202834394.62</v>
      </c>
    </row>
    <row r="1710" spans="1:5" x14ac:dyDescent="0.3">
      <c r="A1710">
        <v>998.79039580712799</v>
      </c>
      <c r="B1710">
        <v>135291.02355212101</v>
      </c>
      <c r="C1710">
        <f t="shared" si="59"/>
        <v>124579.82734285493</v>
      </c>
      <c r="D1710">
        <f>test_fit!J1714</f>
        <v>116236.03551590431</v>
      </c>
      <c r="E1710">
        <f t="shared" si="54"/>
        <v>300155068829768.25</v>
      </c>
    </row>
    <row r="1711" spans="1:5" x14ac:dyDescent="0.3">
      <c r="A1711">
        <v>1000.5144057717901</v>
      </c>
      <c r="B1711">
        <v>116188.0814946</v>
      </c>
      <c r="C1711">
        <f t="shared" si="59"/>
        <v>116654.22757132628</v>
      </c>
      <c r="D1711">
        <f>test_fit!J1715</f>
        <v>107541.44296471997</v>
      </c>
      <c r="E1711">
        <f t="shared" si="54"/>
        <v>299637864553027.06</v>
      </c>
    </row>
    <row r="1712" spans="1:5" x14ac:dyDescent="0.3">
      <c r="A1712">
        <v>1002.23794648051</v>
      </c>
      <c r="B1712">
        <v>104686.894487682</v>
      </c>
      <c r="C1712">
        <f t="shared" si="59"/>
        <v>109586.86119734094</v>
      </c>
      <c r="D1712">
        <f>test_fit!J1716</f>
        <v>99446.981796484863</v>
      </c>
      <c r="E1712">
        <f t="shared" si="54"/>
        <v>299122579675574</v>
      </c>
    </row>
    <row r="1713" spans="1:5" x14ac:dyDescent="0.3">
      <c r="A1713">
        <v>1003.96101674597</v>
      </c>
      <c r="B1713">
        <v>91767.352404867503</v>
      </c>
      <c r="C1713">
        <f t="shared" si="59"/>
        <v>101821.46031865646</v>
      </c>
      <c r="D1713">
        <f>test_fit!J1717</f>
        <v>91975.652650944336</v>
      </c>
      <c r="E1713">
        <f t="shared" si="54"/>
        <v>298609203942682.25</v>
      </c>
    </row>
    <row r="1714" spans="1:5" x14ac:dyDescent="0.3">
      <c r="A1714">
        <v>1005.68361538084</v>
      </c>
      <c r="B1714">
        <v>74774.967616432696</v>
      </c>
      <c r="C1714">
        <f t="shared" si="59"/>
        <v>94036.888175316737</v>
      </c>
      <c r="D1714">
        <f>test_fit!J1718</f>
        <v>85116.583219563341</v>
      </c>
      <c r="E1714">
        <f t="shared" si="54"/>
        <v>298097727172846.94</v>
      </c>
    </row>
    <row r="1715" spans="1:5" x14ac:dyDescent="0.3">
      <c r="A1715">
        <v>1007.40574119778</v>
      </c>
      <c r="B1715">
        <v>77773.6093247924</v>
      </c>
      <c r="C1715">
        <f t="shared" si="59"/>
        <v>86913.630579847959</v>
      </c>
      <c r="D1715">
        <f>test_fit!J1719</f>
        <v>78833.84600040759</v>
      </c>
      <c r="E1715">
        <f t="shared" si="54"/>
        <v>297588139257132.75</v>
      </c>
    </row>
    <row r="1716" spans="1:5" x14ac:dyDescent="0.3">
      <c r="A1716">
        <v>1009.12739300947</v>
      </c>
      <c r="B1716">
        <v>77599.159843822301</v>
      </c>
      <c r="C1716">
        <f t="shared" si="59"/>
        <v>80450.614441406113</v>
      </c>
      <c r="D1716">
        <f>test_fit!J1720</f>
        <v>73075.363359955576</v>
      </c>
      <c r="E1716">
        <f t="shared" si="54"/>
        <v>297080430158520.81</v>
      </c>
    </row>
    <row r="1717" spans="1:5" x14ac:dyDescent="0.3">
      <c r="A1717">
        <v>1010.84856962858</v>
      </c>
      <c r="B1717">
        <v>61847.552108634198</v>
      </c>
      <c r="C1717">
        <f t="shared" si="59"/>
        <v>73421.920439089052</v>
      </c>
      <c r="D1717">
        <f>test_fit!J1721</f>
        <v>67780.955183785016</v>
      </c>
      <c r="E1717">
        <f t="shared" si="54"/>
        <v>296574589911279.94</v>
      </c>
    </row>
    <row r="1718" spans="1:5" x14ac:dyDescent="0.3">
      <c r="A1718">
        <v>1012.56926986777</v>
      </c>
      <c r="B1718">
        <v>60284.479970776803</v>
      </c>
      <c r="C1718">
        <f t="shared" si="59"/>
        <v>66720.825466666865</v>
      </c>
      <c r="D1718">
        <f>test_fit!J1722</f>
        <v>62888.923065924537</v>
      </c>
      <c r="E1718">
        <f t="shared" si="54"/>
        <v>296070608620336.06</v>
      </c>
    </row>
    <row r="1719" spans="1:5" x14ac:dyDescent="0.3">
      <c r="A1719">
        <v>1014.28949253973</v>
      </c>
      <c r="B1719">
        <v>61070.084808006301</v>
      </c>
      <c r="C1719">
        <f t="shared" si="59"/>
        <v>59864.887404183937</v>
      </c>
      <c r="D1719">
        <f>test_fit!J1723</f>
        <v>58340.899073670334</v>
      </c>
      <c r="E1719">
        <f t="shared" si="54"/>
        <v>295568476460636.37</v>
      </c>
    </row>
    <row r="1720" spans="1:5" x14ac:dyDescent="0.3">
      <c r="A1720">
        <v>1016.00923645712</v>
      </c>
      <c r="B1720">
        <v>56117.934006267998</v>
      </c>
      <c r="C1720">
        <f t="shared" si="59"/>
        <v>53061.001819723286</v>
      </c>
      <c r="D1720">
        <f>test_fit!J1724</f>
        <v>54084.967151741774</v>
      </c>
      <c r="E1720">
        <f t="shared" si="54"/>
        <v>295068183676549.19</v>
      </c>
    </row>
    <row r="1721" spans="1:5" x14ac:dyDescent="0.3">
      <c r="A1721">
        <v>1017.72850043261</v>
      </c>
      <c r="B1721">
        <v>48394.549919330399</v>
      </c>
      <c r="C1721">
        <f t="shared" si="59"/>
        <v>46658.945893244156</v>
      </c>
      <c r="D1721">
        <f>test_fit!J1725</f>
        <v>50077.264175949647</v>
      </c>
      <c r="E1721">
        <f t="shared" si="54"/>
        <v>294569720581241.69</v>
      </c>
    </row>
    <row r="1722" spans="1:5" x14ac:dyDescent="0.3">
      <c r="A1722">
        <v>1019.44728327887</v>
      </c>
      <c r="B1722">
        <v>46550.3204969254</v>
      </c>
      <c r="C1722">
        <f t="shared" si="59"/>
        <v>41137.164114855965</v>
      </c>
      <c r="D1722">
        <f>test_fit!J1726</f>
        <v>46282.379655331781</v>
      </c>
      <c r="E1722">
        <f t="shared" si="54"/>
        <v>294073077556077.81</v>
      </c>
    </row>
    <row r="1723" spans="1:5" x14ac:dyDescent="0.3">
      <c r="A1723">
        <v>1021.16558380857</v>
      </c>
      <c r="B1723">
        <v>40560.093476975497</v>
      </c>
      <c r="C1723">
        <f t="shared" si="59"/>
        <v>36161.917607558753</v>
      </c>
      <c r="D1723">
        <f>test_fit!J1727</f>
        <v>42672.908252114757</v>
      </c>
      <c r="E1723">
        <f t="shared" si="54"/>
        <v>293578245050020.87</v>
      </c>
    </row>
    <row r="1724" spans="1:5" x14ac:dyDescent="0.3">
      <c r="A1724">
        <v>1022.88340083439</v>
      </c>
      <c r="B1724">
        <v>25354.901811459</v>
      </c>
      <c r="C1724">
        <f t="shared" si="59"/>
        <v>31808.966640915973</v>
      </c>
      <c r="D1724">
        <f>test_fit!J1728</f>
        <v>39228.487088414957</v>
      </c>
      <c r="E1724">
        <f t="shared" si="54"/>
        <v>293085213579038.06</v>
      </c>
    </row>
    <row r="1725" spans="1:5" x14ac:dyDescent="0.3">
      <c r="A1725">
        <v>1024.60073316899</v>
      </c>
      <c r="B1725">
        <v>15057.433964878601</v>
      </c>
      <c r="C1725">
        <f t="shared" si="59"/>
        <v>28256.383098035709</v>
      </c>
      <c r="D1725">
        <f>test_fit!J1729</f>
        <v>35934.592563795522</v>
      </c>
      <c r="E1725">
        <f t="shared" si="54"/>
        <v>292593973725523.94</v>
      </c>
    </row>
    <row r="1726" spans="1:5" x14ac:dyDescent="0.3">
      <c r="A1726">
        <v>1026.31757962505</v>
      </c>
      <c r="B1726">
        <v>9298.8031074002502</v>
      </c>
      <c r="C1726">
        <f t="shared" si="59"/>
        <v>24559.520390756257</v>
      </c>
      <c r="D1726">
        <f>test_fit!J1730</f>
        <v>32781.299448170132</v>
      </c>
      <c r="E1726">
        <f t="shared" si="54"/>
        <v>292104516137709.12</v>
      </c>
    </row>
    <row r="1727" spans="1:5" x14ac:dyDescent="0.3">
      <c r="A1727">
        <v>1028.0339390152401</v>
      </c>
      <c r="B1727">
        <v>5397.9332995247396</v>
      </c>
      <c r="C1727">
        <f t="shared" si="59"/>
        <v>20869.874060276259</v>
      </c>
      <c r="D1727">
        <f>test_fit!J1731</f>
        <v>29762.133828898783</v>
      </c>
      <c r="E1727">
        <f t="shared" si="54"/>
        <v>291616831529095.81</v>
      </c>
    </row>
    <row r="1728" spans="1:5" x14ac:dyDescent="0.3">
      <c r="A1728">
        <v>1029.7498101522201</v>
      </c>
      <c r="B1728">
        <v>2788.74049344993</v>
      </c>
      <c r="C1728">
        <f t="shared" si="59"/>
        <v>17929.791023653765</v>
      </c>
      <c r="D1728">
        <f>test_fit!J1732</f>
        <v>26873.090790680999</v>
      </c>
      <c r="E1728">
        <f t="shared" si="54"/>
        <v>291130910677889.81</v>
      </c>
    </row>
    <row r="1729" spans="1:5" x14ac:dyDescent="0.3">
      <c r="A1729">
        <v>1031.46519184867</v>
      </c>
      <c r="B1729">
        <v>2231.5785500996099</v>
      </c>
      <c r="C1729">
        <f t="shared" si="59"/>
        <v>15078.68073749454</v>
      </c>
      <c r="D1729">
        <f>test_fit!J1733</f>
        <v>24111.841917404483</v>
      </c>
      <c r="E1729">
        <f t="shared" si="54"/>
        <v>290646744426431</v>
      </c>
    </row>
    <row r="1730" spans="1:5" x14ac:dyDescent="0.3">
      <c r="A1730">
        <v>1033.1800829172601</v>
      </c>
      <c r="B1730">
        <v>1245.5434761424201</v>
      </c>
      <c r="C1730">
        <f t="shared" si="59"/>
        <v>12176.204296986143</v>
      </c>
      <c r="D1730">
        <f>test_fit!J1734</f>
        <v>21477.127238806868</v>
      </c>
      <c r="E1730">
        <f t="shared" si="54"/>
        <v>290164323680645.5</v>
      </c>
    </row>
    <row r="1731" spans="1:5" x14ac:dyDescent="0.3">
      <c r="A1731">
        <v>1034.89448217066</v>
      </c>
      <c r="B1731">
        <v>847.84909605917198</v>
      </c>
      <c r="C1731">
        <f t="shared" si="59"/>
        <v>9511.3359598656079</v>
      </c>
      <c r="D1731">
        <f>test_fit!J1735</f>
        <v>18968.309019529534</v>
      </c>
      <c r="E1731">
        <f t="shared" ref="E1731:E1794" si="60">299792000*1000000000/A1731</f>
        <v>289683639409493.5</v>
      </c>
    </row>
    <row r="1732" spans="1:5" x14ac:dyDescent="0.3">
      <c r="A1732">
        <v>1036.60838842154</v>
      </c>
      <c r="B1732">
        <v>230.66414844805101</v>
      </c>
      <c r="C1732">
        <f t="shared" si="59"/>
        <v>7210.487469180217</v>
      </c>
      <c r="D1732">
        <f>test_fit!J1736</f>
        <v>16585.057588731452</v>
      </c>
      <c r="E1732">
        <f t="shared" si="60"/>
        <v>289204682644424.69</v>
      </c>
    </row>
    <row r="1733" spans="1:5" x14ac:dyDescent="0.3">
      <c r="A1733">
        <v>1038.3218004825701</v>
      </c>
      <c r="B1733">
        <v>206.71783444069101</v>
      </c>
      <c r="C1733">
        <f t="shared" si="59"/>
        <v>5000.8192584060434</v>
      </c>
      <c r="D1733">
        <f>test_fit!J1737</f>
        <v>14327.138886644756</v>
      </c>
      <c r="E1733">
        <f t="shared" si="60"/>
        <v>288727444478839.56</v>
      </c>
    </row>
    <row r="1734" spans="1:5" x14ac:dyDescent="0.3">
      <c r="A1734">
        <v>1040.03471716642</v>
      </c>
      <c r="B1734">
        <v>355.38210536887101</v>
      </c>
      <c r="C1734">
        <f t="shared" si="59"/>
        <v>3077.15285382819</v>
      </c>
      <c r="D1734">
        <f>test_fit!J1738</f>
        <v>12194.27668382051</v>
      </c>
      <c r="E1734">
        <f t="shared" si="60"/>
        <v>288251916067556.75</v>
      </c>
    </row>
    <row r="1735" spans="1:5" x14ac:dyDescent="0.3">
      <c r="A1735">
        <v>1041.7471372857699</v>
      </c>
      <c r="B1735">
        <v>170.71321594726001</v>
      </c>
      <c r="C1735">
        <f t="shared" si="59"/>
        <v>1881.0306368349165</v>
      </c>
      <c r="D1735">
        <f>test_fit!J1739</f>
        <v>10186.067359682791</v>
      </c>
      <c r="E1735">
        <f t="shared" si="60"/>
        <v>287778088626282.12</v>
      </c>
    </row>
    <row r="1736" spans="1:5" x14ac:dyDescent="0.3">
      <c r="A1736">
        <v>1043.4590596532801</v>
      </c>
      <c r="B1736">
        <v>139.49247192390399</v>
      </c>
      <c r="C1736">
        <f t="shared" si="59"/>
        <v>1165.685030786716</v>
      </c>
      <c r="D1736">
        <f>test_fit!J1740</f>
        <v>8301.9303027517417</v>
      </c>
      <c r="E1736">
        <f t="shared" si="60"/>
        <v>287305953431095.5</v>
      </c>
    </row>
    <row r="1737" spans="1:5" x14ac:dyDescent="0.3">
      <c r="A1737">
        <v>1045.17048308162</v>
      </c>
      <c r="B1737">
        <v>116.586903742343</v>
      </c>
      <c r="C1737">
        <f t="shared" si="59"/>
        <v>733.01115005108386</v>
      </c>
      <c r="D1737">
        <f>test_fit!J1741</f>
        <v>6541.0816309350557</v>
      </c>
      <c r="E1737">
        <f t="shared" si="60"/>
        <v>286835501817925.44</v>
      </c>
    </row>
    <row r="1738" spans="1:5" x14ac:dyDescent="0.3">
      <c r="A1738">
        <v>1046.88140638347</v>
      </c>
      <c r="B1738">
        <v>105.808339561872</v>
      </c>
      <c r="C1738">
        <f t="shared" si="59"/>
        <v>484.30849867506942</v>
      </c>
      <c r="D1738">
        <f>test_fit!J1742</f>
        <v>4902.5226946745242</v>
      </c>
      <c r="E1738">
        <f t="shared" si="60"/>
        <v>286366725182037.44</v>
      </c>
    </row>
    <row r="1739" spans="1:5" x14ac:dyDescent="0.3">
      <c r="A1739">
        <v>1048.5918283715</v>
      </c>
      <c r="B1739">
        <v>411.16396143310902</v>
      </c>
      <c r="C1739">
        <f t="shared" si="59"/>
        <v>355.04150855254375</v>
      </c>
      <c r="D1739">
        <f>test_fit!J1743</f>
        <v>3385.0376705283707</v>
      </c>
      <c r="E1739">
        <f t="shared" si="60"/>
        <v>285899614977533.75</v>
      </c>
    </row>
    <row r="1740" spans="1:5" x14ac:dyDescent="0.3">
      <c r="A1740">
        <v>1050.3017478583699</v>
      </c>
      <c r="B1740">
        <v>118.079557329906</v>
      </c>
      <c r="C1740">
        <f t="shared" si="59"/>
        <v>251.15153622037775</v>
      </c>
      <c r="D1740">
        <f>test_fit!J1744</f>
        <v>1987.1965833960712</v>
      </c>
      <c r="E1740">
        <f t="shared" si="60"/>
        <v>285434162716852</v>
      </c>
    </row>
    <row r="1741" spans="1:5" x14ac:dyDescent="0.3">
      <c r="A1741">
        <v>1052.0111636567599</v>
      </c>
      <c r="B1741">
        <v>155.69892673674801</v>
      </c>
      <c r="C1741">
        <f t="shared" si="59"/>
        <v>194.07560619137089</v>
      </c>
      <c r="D1741">
        <f>test_fit!J1745</f>
        <v>707.3614766947212</v>
      </c>
      <c r="E1741">
        <f t="shared" si="60"/>
        <v>284970359970261</v>
      </c>
    </row>
    <row r="1742" spans="1:5" x14ac:dyDescent="0.3">
      <c r="A1742">
        <v>1053.72007457934</v>
      </c>
      <c r="B1742">
        <v>76.731614937176701</v>
      </c>
      <c r="C1742">
        <f t="shared" si="59"/>
        <v>157.6294421733898</v>
      </c>
      <c r="D1742">
        <f>test_fit!J1746</f>
        <v>0</v>
      </c>
      <c r="E1742">
        <f t="shared" si="60"/>
        <v>284508198365378.25</v>
      </c>
    </row>
    <row r="1743" spans="1:5" x14ac:dyDescent="0.3">
      <c r="A1743">
        <v>1055.42847943878</v>
      </c>
      <c r="B1743">
        <v>147.28807066775701</v>
      </c>
      <c r="C1743">
        <f t="shared" si="59"/>
        <v>152.48928218508854</v>
      </c>
      <c r="D1743">
        <f>test_fit!J1747</f>
        <v>0</v>
      </c>
      <c r="E1743">
        <f t="shared" si="60"/>
        <v>284047669586681.25</v>
      </c>
    </row>
    <row r="1744" spans="1:5" x14ac:dyDescent="0.3">
      <c r="A1744">
        <v>1057.1363770477501</v>
      </c>
      <c r="B1744">
        <v>163.09898084058401</v>
      </c>
      <c r="C1744">
        <f t="shared" si="59"/>
        <v>145.87332738467126</v>
      </c>
      <c r="D1744">
        <f>test_fit!J1748</f>
        <v>0</v>
      </c>
      <c r="E1744">
        <f t="shared" si="60"/>
        <v>283588765375026.56</v>
      </c>
    </row>
    <row r="1745" spans="1:5" x14ac:dyDescent="0.3">
      <c r="A1745">
        <v>1058.8437662189201</v>
      </c>
      <c r="B1745">
        <v>236.335254600241</v>
      </c>
      <c r="C1745">
        <f t="shared" si="59"/>
        <v>133.5853538181955</v>
      </c>
      <c r="D1745">
        <f>test_fit!J1749</f>
        <v>0</v>
      </c>
      <c r="E1745">
        <f t="shared" si="60"/>
        <v>283131477527173.56</v>
      </c>
    </row>
    <row r="1746" spans="1:5" x14ac:dyDescent="0.3">
      <c r="A1746">
        <v>1060.5506457649601</v>
      </c>
      <c r="B1746">
        <v>35.176237866405401</v>
      </c>
      <c r="C1746">
        <f t="shared" si="59"/>
        <v>128.67586988881371</v>
      </c>
      <c r="D1746">
        <f>test_fit!J1750</f>
        <v>0</v>
      </c>
      <c r="E1746">
        <f t="shared" si="60"/>
        <v>282675797895313.44</v>
      </c>
    </row>
    <row r="1747" spans="1:5" x14ac:dyDescent="0.3">
      <c r="A1747">
        <v>1062.25701449854</v>
      </c>
      <c r="B1747">
        <v>212.651611951966</v>
      </c>
      <c r="C1747">
        <f t="shared" si="59"/>
        <v>123.3925284186939</v>
      </c>
      <c r="D1747">
        <f>test_fit!J1751</f>
        <v>0</v>
      </c>
      <c r="E1747">
        <f t="shared" si="60"/>
        <v>282221718386602.44</v>
      </c>
    </row>
    <row r="1748" spans="1:5" x14ac:dyDescent="0.3">
      <c r="A1748">
        <v>1063.9628712323399</v>
      </c>
      <c r="B1748">
        <v>175.17762062844</v>
      </c>
      <c r="C1748">
        <f t="shared" si="59"/>
        <v>128.10825094206882</v>
      </c>
      <c r="D1748">
        <f>test_fit!J1752</f>
        <v>0</v>
      </c>
      <c r="E1748">
        <f t="shared" si="60"/>
        <v>281769230962697.5</v>
      </c>
    </row>
    <row r="1749" spans="1:5" x14ac:dyDescent="0.3">
      <c r="A1749">
        <v>1065.66821477902</v>
      </c>
      <c r="B1749">
        <v>74.133700876893101</v>
      </c>
      <c r="C1749">
        <f t="shared" si="59"/>
        <v>129.72711638929528</v>
      </c>
      <c r="D1749">
        <f>test_fit!J1753</f>
        <v>0</v>
      </c>
      <c r="E1749">
        <f t="shared" si="60"/>
        <v>281318327639307.25</v>
      </c>
    </row>
    <row r="1750" spans="1:5" x14ac:dyDescent="0.3">
      <c r="A1750">
        <v>1067.3730439512599</v>
      </c>
      <c r="B1750">
        <v>49.889131124124397</v>
      </c>
      <c r="C1750">
        <f t="shared" si="59"/>
        <v>113.61087410247414</v>
      </c>
      <c r="D1750">
        <f>test_fit!J1754</f>
        <v>0</v>
      </c>
      <c r="E1750">
        <f t="shared" si="60"/>
        <v>280869000485728.56</v>
      </c>
    </row>
    <row r="1751" spans="1:5" x14ac:dyDescent="0.3">
      <c r="A1751">
        <v>1069.07735756172</v>
      </c>
      <c r="B1751">
        <v>46.948945533274802</v>
      </c>
      <c r="C1751">
        <f t="shared" si="59"/>
        <v>110.41573290782812</v>
      </c>
      <c r="D1751">
        <f>test_fit!J1755</f>
        <v>0</v>
      </c>
      <c r="E1751">
        <f t="shared" si="60"/>
        <v>280421241624409.22</v>
      </c>
    </row>
    <row r="1752" spans="1:5" x14ac:dyDescent="0.3">
      <c r="A1752">
        <v>1070.7811544230799</v>
      </c>
      <c r="B1752">
        <v>82.479651681568399</v>
      </c>
      <c r="C1752">
        <f t="shared" si="59"/>
        <v>109.85456285985336</v>
      </c>
      <c r="D1752">
        <f>test_fit!J1756</f>
        <v>0</v>
      </c>
      <c r="E1752">
        <f t="shared" si="60"/>
        <v>279975043230493.94</v>
      </c>
    </row>
    <row r="1753" spans="1:5" x14ac:dyDescent="0.3">
      <c r="A1753">
        <v>1072.48443334801</v>
      </c>
      <c r="B1753">
        <v>122.720788693724</v>
      </c>
      <c r="C1753">
        <f t="shared" si="59"/>
        <v>112.20191820143143</v>
      </c>
      <c r="D1753">
        <f>test_fit!J1757</f>
        <v>0</v>
      </c>
      <c r="E1753">
        <f t="shared" si="60"/>
        <v>279530397531393</v>
      </c>
    </row>
    <row r="1754" spans="1:5" x14ac:dyDescent="0.3">
      <c r="A1754">
        <v>1074.1871931491701</v>
      </c>
      <c r="B1754">
        <v>67.782783631928496</v>
      </c>
      <c r="C1754">
        <f t="shared" si="59"/>
        <v>107.99332117366909</v>
      </c>
      <c r="D1754">
        <f>test_fit!J1758</f>
        <v>0</v>
      </c>
      <c r="E1754">
        <f t="shared" si="60"/>
        <v>279087296806347.72</v>
      </c>
    </row>
    <row r="1755" spans="1:5" x14ac:dyDescent="0.3">
      <c r="A1755">
        <v>1075.8894326392401</v>
      </c>
      <c r="B1755">
        <v>97.334660472880103</v>
      </c>
      <c r="C1755">
        <f t="shared" si="59"/>
        <v>103.15617794713073</v>
      </c>
      <c r="D1755">
        <f>test_fit!J1759</f>
        <v>0</v>
      </c>
      <c r="E1755">
        <f t="shared" si="60"/>
        <v>278645733385992.09</v>
      </c>
    </row>
    <row r="1756" spans="1:5" x14ac:dyDescent="0.3">
      <c r="A1756">
        <v>1077.5911506309001</v>
      </c>
      <c r="B1756">
        <v>67.614053430241697</v>
      </c>
      <c r="C1756">
        <f t="shared" ref="C1756:C1819" si="61">AVERAGE(B1746:B1766)</f>
        <v>96.170262059822065</v>
      </c>
      <c r="D1756">
        <f>test_fit!J1760</f>
        <v>0</v>
      </c>
      <c r="E1756">
        <f t="shared" si="60"/>
        <v>278205699651932</v>
      </c>
    </row>
    <row r="1757" spans="1:5" x14ac:dyDescent="0.3">
      <c r="A1757">
        <v>1079.2923459368001</v>
      </c>
      <c r="B1757">
        <v>28.542301051388801</v>
      </c>
      <c r="C1757">
        <f t="shared" si="61"/>
        <v>97.981983379421891</v>
      </c>
      <c r="D1757">
        <f>test_fit!J1761</f>
        <v>0</v>
      </c>
      <c r="E1757">
        <f t="shared" si="60"/>
        <v>277767188036331.03</v>
      </c>
    </row>
    <row r="1758" spans="1:5" x14ac:dyDescent="0.3">
      <c r="A1758">
        <v>1080.99301736963</v>
      </c>
      <c r="B1758">
        <v>215.617076733217</v>
      </c>
      <c r="C1758">
        <f t="shared" si="61"/>
        <v>91.36241145898704</v>
      </c>
      <c r="D1758">
        <f>test_fit!J1762</f>
        <v>0</v>
      </c>
      <c r="E1758">
        <f t="shared" si="60"/>
        <v>277330191021474.87</v>
      </c>
    </row>
    <row r="1759" spans="1:5" x14ac:dyDescent="0.3">
      <c r="A1759">
        <v>1082.69316374205</v>
      </c>
      <c r="B1759">
        <v>139.80451395362701</v>
      </c>
      <c r="C1759">
        <f t="shared" si="61"/>
        <v>84.404659129284013</v>
      </c>
      <c r="D1759">
        <f>test_fit!J1763</f>
        <v>0</v>
      </c>
      <c r="E1759">
        <f t="shared" si="60"/>
        <v>276894701139375.59</v>
      </c>
    </row>
    <row r="1760" spans="1:5" x14ac:dyDescent="0.3">
      <c r="A1760">
        <v>1084.39278386673</v>
      </c>
      <c r="B1760">
        <v>72.722873409865002</v>
      </c>
      <c r="C1760">
        <f t="shared" si="61"/>
        <v>84.285719123208779</v>
      </c>
      <c r="D1760">
        <f>test_fit!J1764</f>
        <v>0</v>
      </c>
      <c r="E1760">
        <f t="shared" si="60"/>
        <v>276460710971352.16</v>
      </c>
    </row>
    <row r="1761" spans="1:5" x14ac:dyDescent="0.3">
      <c r="A1761">
        <v>1086.0918765563499</v>
      </c>
      <c r="B1761">
        <v>50.981592242339602</v>
      </c>
      <c r="C1761">
        <f t="shared" si="61"/>
        <v>86.828826175031182</v>
      </c>
      <c r="D1761">
        <f>test_fit!J1765</f>
        <v>0</v>
      </c>
      <c r="E1761">
        <f t="shared" si="60"/>
        <v>276028213147624.84</v>
      </c>
    </row>
    <row r="1762" spans="1:5" x14ac:dyDescent="0.3">
      <c r="A1762">
        <v>1087.79044062357</v>
      </c>
      <c r="B1762">
        <v>143.91435572927799</v>
      </c>
      <c r="C1762">
        <f t="shared" si="61"/>
        <v>85.025768004798579</v>
      </c>
      <c r="D1762">
        <f>test_fit!J1766</f>
        <v>0</v>
      </c>
      <c r="E1762">
        <f t="shared" si="60"/>
        <v>275597200346921.47</v>
      </c>
    </row>
    <row r="1763" spans="1:5" x14ac:dyDescent="0.3">
      <c r="A1763">
        <v>1089.48847488106</v>
      </c>
      <c r="B1763">
        <v>126.026077110316</v>
      </c>
      <c r="C1763">
        <f t="shared" si="61"/>
        <v>89.993647114515511</v>
      </c>
      <c r="D1763">
        <f>test_fit!J1767</f>
        <v>0</v>
      </c>
      <c r="E1763">
        <f t="shared" si="60"/>
        <v>275167665296072.47</v>
      </c>
    </row>
    <row r="1764" spans="1:5" x14ac:dyDescent="0.3">
      <c r="A1764">
        <v>1091.1859781415001</v>
      </c>
      <c r="B1764">
        <v>58.907533084748302</v>
      </c>
      <c r="C1764">
        <f t="shared" si="61"/>
        <v>89.918347416484167</v>
      </c>
      <c r="D1764">
        <f>test_fit!J1768</f>
        <v>0</v>
      </c>
      <c r="E1764">
        <f t="shared" si="60"/>
        <v>274739600769617.22</v>
      </c>
    </row>
    <row r="1765" spans="1:5" x14ac:dyDescent="0.3">
      <c r="A1765">
        <v>1092.8829492175601</v>
      </c>
      <c r="B1765">
        <v>61.518973083278297</v>
      </c>
      <c r="C1765">
        <f t="shared" si="61"/>
        <v>89.032329705995252</v>
      </c>
      <c r="D1765">
        <f>test_fit!J1769</f>
        <v>0</v>
      </c>
      <c r="E1765">
        <f t="shared" si="60"/>
        <v>274312999589419.37</v>
      </c>
    </row>
    <row r="1766" spans="1:5" x14ac:dyDescent="0.3">
      <c r="A1766">
        <v>1094.5793869219101</v>
      </c>
      <c r="B1766">
        <v>89.631020966758797</v>
      </c>
      <c r="C1766">
        <f t="shared" si="61"/>
        <v>88.918885734513935</v>
      </c>
      <c r="D1766">
        <f>test_fit!J1770</f>
        <v>0</v>
      </c>
      <c r="E1766">
        <f t="shared" si="60"/>
        <v>273887854624278.5</v>
      </c>
    </row>
    <row r="1767" spans="1:5" x14ac:dyDescent="0.3">
      <c r="A1767">
        <v>1096.2752900672201</v>
      </c>
      <c r="B1767">
        <v>73.222385578001607</v>
      </c>
      <c r="C1767">
        <f t="shared" si="61"/>
        <v>94.767877665123223</v>
      </c>
      <c r="D1767">
        <f>test_fit!J1771</f>
        <v>0</v>
      </c>
      <c r="E1767">
        <f t="shared" si="60"/>
        <v>273464158789547.94</v>
      </c>
    </row>
    <row r="1768" spans="1:5" x14ac:dyDescent="0.3">
      <c r="A1768">
        <v>1097.97065746615</v>
      </c>
      <c r="B1768">
        <v>73.640601622833998</v>
      </c>
      <c r="C1768">
        <f t="shared" si="61"/>
        <v>104.23922630353164</v>
      </c>
      <c r="D1768">
        <f>test_fit!J1772</f>
        <v>603.48940431243682</v>
      </c>
      <c r="E1768">
        <f t="shared" si="60"/>
        <v>273041905046758.94</v>
      </c>
    </row>
    <row r="1769" spans="1:5" x14ac:dyDescent="0.3">
      <c r="A1769">
        <v>1099.6654879313901</v>
      </c>
      <c r="B1769">
        <v>29.064821704676699</v>
      </c>
      <c r="C1769">
        <f t="shared" si="61"/>
        <v>113.04403920514038</v>
      </c>
      <c r="D1769">
        <f>test_fit!J1773</f>
        <v>1400.38509055959</v>
      </c>
      <c r="E1769">
        <f t="shared" si="60"/>
        <v>272621086403235.84</v>
      </c>
    </row>
    <row r="1770" spans="1:5" x14ac:dyDescent="0.3">
      <c r="A1770">
        <v>1101.3597802756001</v>
      </c>
      <c r="B1770">
        <v>71.635960749313099</v>
      </c>
      <c r="C1770">
        <f t="shared" si="61"/>
        <v>140.12974482877797</v>
      </c>
      <c r="D1770">
        <f>test_fit!J1774</f>
        <v>2217.0202973738342</v>
      </c>
      <c r="E1770">
        <f t="shared" si="60"/>
        <v>272201695911740.28</v>
      </c>
    </row>
    <row r="1771" spans="1:5" x14ac:dyDescent="0.3">
      <c r="A1771">
        <v>1103.0535333114501</v>
      </c>
      <c r="B1771">
        <v>103.294379212395</v>
      </c>
      <c r="C1771">
        <f t="shared" si="61"/>
        <v>202.94284578521439</v>
      </c>
      <c r="D1771">
        <f>test_fit!J1775</f>
        <v>3049.4851424301596</v>
      </c>
      <c r="E1771">
        <f t="shared" si="60"/>
        <v>271783726670093.47</v>
      </c>
    </row>
    <row r="1772" spans="1:5" x14ac:dyDescent="0.3">
      <c r="A1772">
        <v>1104.7467458516101</v>
      </c>
      <c r="B1772">
        <v>9.0847239583900095</v>
      </c>
      <c r="C1772">
        <f t="shared" si="61"/>
        <v>305.72228631780916</v>
      </c>
      <c r="D1772">
        <f>test_fit!J1776</f>
        <v>3893.9039472335717</v>
      </c>
      <c r="E1772">
        <f t="shared" si="60"/>
        <v>271367171820814.91</v>
      </c>
    </row>
    <row r="1773" spans="1:5" x14ac:dyDescent="0.3">
      <c r="A1773">
        <v>1106.4394167087601</v>
      </c>
      <c r="B1773">
        <v>186.80511298562399</v>
      </c>
      <c r="C1773">
        <f t="shared" si="61"/>
        <v>461.42021969980112</v>
      </c>
      <c r="D1773">
        <f>test_fit!J1777</f>
        <v>4746.4408711837896</v>
      </c>
      <c r="E1773">
        <f t="shared" si="60"/>
        <v>270952024550759.53</v>
      </c>
    </row>
    <row r="1774" spans="1:5" x14ac:dyDescent="0.3">
      <c r="A1774">
        <v>1108.13154469556</v>
      </c>
      <c r="B1774">
        <v>121.13949503506601</v>
      </c>
      <c r="C1774">
        <f t="shared" si="61"/>
        <v>747.94514988901471</v>
      </c>
      <c r="D1774">
        <f>test_fit!J1778</f>
        <v>5603.3054475996469</v>
      </c>
      <c r="E1774">
        <f t="shared" si="60"/>
        <v>270538278090768.25</v>
      </c>
    </row>
    <row r="1775" spans="1:5" x14ac:dyDescent="0.3">
      <c r="A1775">
        <v>1109.8231286246901</v>
      </c>
      <c r="B1775">
        <v>49.176411711661402</v>
      </c>
      <c r="C1775">
        <f t="shared" si="61"/>
        <v>1339.1915573163649</v>
      </c>
      <c r="D1775">
        <f>test_fit!J1779</f>
        <v>6460.7580230497988</v>
      </c>
      <c r="E1775">
        <f t="shared" si="60"/>
        <v>270125925715304.62</v>
      </c>
    </row>
    <row r="1776" spans="1:5" x14ac:dyDescent="0.3">
      <c r="A1776">
        <v>1111.5141673088101</v>
      </c>
      <c r="B1776">
        <v>94.952337071772405</v>
      </c>
      <c r="C1776">
        <f t="shared" si="61"/>
        <v>2218.8599364205661</v>
      </c>
      <c r="D1776">
        <f>test_fit!J1780</f>
        <v>7315.115100166091</v>
      </c>
      <c r="E1776">
        <f t="shared" si="60"/>
        <v>269714960742114.69</v>
      </c>
    </row>
    <row r="1777" spans="1:5" x14ac:dyDescent="0.3">
      <c r="A1777">
        <v>1113.2046595606</v>
      </c>
      <c r="B1777">
        <v>190.442883973037</v>
      </c>
      <c r="C1777">
        <f t="shared" si="61"/>
        <v>3186.0015938441725</v>
      </c>
      <c r="D1777">
        <f>test_fit!J1781</f>
        <v>8162.7545832181349</v>
      </c>
      <c r="E1777">
        <f t="shared" si="60"/>
        <v>269305376531870.41</v>
      </c>
    </row>
    <row r="1778" spans="1:5" x14ac:dyDescent="0.3">
      <c r="A1778">
        <v>1114.89460419272</v>
      </c>
      <c r="B1778">
        <v>227.44062245796499</v>
      </c>
      <c r="C1778">
        <f t="shared" si="61"/>
        <v>4306.0274462357584</v>
      </c>
      <c r="D1778">
        <f>test_fit!J1782</f>
        <v>9000.1209245076752</v>
      </c>
      <c r="E1778">
        <f t="shared" si="60"/>
        <v>268897166487836.16</v>
      </c>
    </row>
    <row r="1779" spans="1:5" x14ac:dyDescent="0.3">
      <c r="A1779">
        <v>1116.58400001786</v>
      </c>
      <c r="B1779">
        <v>400.51814766700102</v>
      </c>
      <c r="C1779">
        <f t="shared" si="61"/>
        <v>5650.8176512742375</v>
      </c>
      <c r="D1779">
        <f>test_fit!J1783</f>
        <v>9823.7301687591244</v>
      </c>
      <c r="E1779">
        <f t="shared" si="60"/>
        <v>268490324055516.44</v>
      </c>
    </row>
    <row r="1780" spans="1:5" x14ac:dyDescent="0.3">
      <c r="A1780">
        <v>1118.2728458486699</v>
      </c>
      <c r="B1780">
        <v>708.60433205001596</v>
      </c>
      <c r="C1780">
        <f t="shared" si="61"/>
        <v>7071.6102543099769</v>
      </c>
      <c r="D1780">
        <f>test_fit!J1784</f>
        <v>10630.174891471761</v>
      </c>
      <c r="E1780">
        <f t="shared" si="60"/>
        <v>268084842722336.22</v>
      </c>
    </row>
    <row r="1781" spans="1:5" x14ac:dyDescent="0.3">
      <c r="A1781">
        <v>1119.96114049784</v>
      </c>
      <c r="B1781">
        <v>1391.7979934950299</v>
      </c>
      <c r="C1781">
        <f t="shared" si="61"/>
        <v>8282.5121741806524</v>
      </c>
      <c r="D1781">
        <f>test_fit!J1785</f>
        <v>11416.129026447496</v>
      </c>
      <c r="E1781">
        <f t="shared" si="60"/>
        <v>267680716017287.75</v>
      </c>
    </row>
    <row r="1782" spans="1:5" x14ac:dyDescent="0.3">
      <c r="A1782">
        <v>1121.6488827780299</v>
      </c>
      <c r="B1782">
        <v>2209.3498434268299</v>
      </c>
      <c r="C1782">
        <f t="shared" si="61"/>
        <v>9271.4913717995914</v>
      </c>
      <c r="D1782">
        <f>test_fit!J1786</f>
        <v>12178.352576487785</v>
      </c>
      <c r="E1782">
        <f t="shared" si="60"/>
        <v>267277937510617.31</v>
      </c>
    </row>
    <row r="1783" spans="1:5" x14ac:dyDescent="0.3">
      <c r="A1783">
        <v>1123.3360715019001</v>
      </c>
      <c r="B1783">
        <v>3413.5709567511099</v>
      </c>
      <c r="C1783">
        <f t="shared" si="61"/>
        <v>10269.017331783145</v>
      </c>
      <c r="D1783">
        <f>test_fit!J1787</f>
        <v>12913.696200642938</v>
      </c>
      <c r="E1783">
        <f t="shared" si="60"/>
        <v>266876500813490.47</v>
      </c>
    </row>
    <row r="1784" spans="1:5" x14ac:dyDescent="0.3">
      <c r="A1784">
        <v>1125.0227054821401</v>
      </c>
      <c r="B1784">
        <v>6143.0496110838003</v>
      </c>
      <c r="C1784">
        <f t="shared" si="61"/>
        <v>11206.991913047523</v>
      </c>
      <c r="D1784">
        <f>test_fit!J1788</f>
        <v>13619.105670404941</v>
      </c>
      <c r="E1784">
        <f t="shared" si="60"/>
        <v>266476399577661.03</v>
      </c>
    </row>
    <row r="1785" spans="1:5" x14ac:dyDescent="0.3">
      <c r="A1785">
        <v>1126.7087835314201</v>
      </c>
      <c r="B1785">
        <v>12475.0820890591</v>
      </c>
      <c r="C1785">
        <f t="shared" si="61"/>
        <v>12198.532171471235</v>
      </c>
      <c r="D1785">
        <f>test_fit!J1789</f>
        <v>14291.626186521884</v>
      </c>
      <c r="E1785">
        <f t="shared" si="60"/>
        <v>266077627495161.72</v>
      </c>
    </row>
    <row r="1786" spans="1:5" x14ac:dyDescent="0.3">
      <c r="A1786">
        <v>1128.3943044624</v>
      </c>
      <c r="B1786">
        <v>18534.554934271498</v>
      </c>
      <c r="C1786">
        <f t="shared" si="61"/>
        <v>13426.574818826308</v>
      </c>
      <c r="D1786">
        <f>test_fit!J1790</f>
        <v>14928.406547549079</v>
      </c>
      <c r="E1786">
        <f t="shared" si="60"/>
        <v>265680178297983.94</v>
      </c>
    </row>
    <row r="1787" spans="1:5" x14ac:dyDescent="0.3">
      <c r="A1787">
        <v>1130.0792670877499</v>
      </c>
      <c r="B1787">
        <v>20399.605826862498</v>
      </c>
      <c r="C1787">
        <f t="shared" si="61"/>
        <v>14901.7641778669</v>
      </c>
      <c r="D1787">
        <f>test_fit!J1791</f>
        <v>15526.703160603822</v>
      </c>
      <c r="E1787">
        <f t="shared" si="60"/>
        <v>265284045757757.75</v>
      </c>
    </row>
    <row r="1788" spans="1:5" x14ac:dyDescent="0.3">
      <c r="A1788">
        <v>1131.7636702201501</v>
      </c>
      <c r="B1788">
        <v>23593.765285801299</v>
      </c>
      <c r="C1788">
        <f t="shared" si="61"/>
        <v>16632.547862732208</v>
      </c>
      <c r="D1788">
        <f>test_fit!J1792</f>
        <v>16083.883884337818</v>
      </c>
      <c r="E1788">
        <f t="shared" si="60"/>
        <v>264889223685440.09</v>
      </c>
    </row>
    <row r="1789" spans="1:5" x14ac:dyDescent="0.3">
      <c r="A1789">
        <v>1133.44751267226</v>
      </c>
      <c r="B1789">
        <v>28314.234907430899</v>
      </c>
      <c r="C1789">
        <f t="shared" si="61"/>
        <v>18791.614655160553</v>
      </c>
      <c r="D1789">
        <f>test_fit!J1793</f>
        <v>16597.431693787526</v>
      </c>
      <c r="E1789">
        <f t="shared" si="60"/>
        <v>264495705931012.81</v>
      </c>
    </row>
    <row r="1790" spans="1:5" x14ac:dyDescent="0.3">
      <c r="A1790">
        <v>1135.1307932567699</v>
      </c>
      <c r="B1790">
        <v>29865.709485455202</v>
      </c>
      <c r="C1790">
        <f t="shared" si="61"/>
        <v>20708.65476455932</v>
      </c>
      <c r="D1790">
        <f>test_fit!J1794</f>
        <v>17064.948156538085</v>
      </c>
      <c r="E1790">
        <f t="shared" si="60"/>
        <v>264103486383164.44</v>
      </c>
    </row>
    <row r="1791" spans="1:5" x14ac:dyDescent="0.3">
      <c r="A1791">
        <v>1136.81351078633</v>
      </c>
      <c r="B1791">
        <v>25500.576278033499</v>
      </c>
      <c r="C1791">
        <f t="shared" si="61"/>
        <v>22117.060186702391</v>
      </c>
      <c r="D1791">
        <f>test_fit!J1795</f>
        <v>17484.156709383853</v>
      </c>
      <c r="E1791">
        <f t="shared" si="60"/>
        <v>263712558969003.56</v>
      </c>
    </row>
    <row r="1792" spans="1:5" x14ac:dyDescent="0.3">
      <c r="A1792">
        <v>1138.49566407362</v>
      </c>
      <c r="B1792">
        <v>20871.857529210101</v>
      </c>
      <c r="C1792">
        <f t="shared" si="61"/>
        <v>23033.476989559771</v>
      </c>
      <c r="D1792">
        <f>test_fit!J1796</f>
        <v>17852.905724764423</v>
      </c>
      <c r="E1792">
        <f t="shared" si="60"/>
        <v>263322917653741.87</v>
      </c>
    </row>
    <row r="1793" spans="1:5" x14ac:dyDescent="0.3">
      <c r="A1793">
        <v>1140.1772519313099</v>
      </c>
      <c r="B1793">
        <v>20957.129883613001</v>
      </c>
      <c r="C1793">
        <f t="shared" si="61"/>
        <v>23646.189098092153</v>
      </c>
      <c r="D1793">
        <f>test_fit!J1797</f>
        <v>18169.171356168823</v>
      </c>
      <c r="E1793">
        <f t="shared" si="60"/>
        <v>262934556440406</v>
      </c>
    </row>
    <row r="1794" spans="1:5" x14ac:dyDescent="0.3">
      <c r="A1794">
        <v>1141.8582731720701</v>
      </c>
      <c r="B1794">
        <v>19884.271319537602</v>
      </c>
      <c r="C1794">
        <f t="shared" si="61"/>
        <v>24255.955582115268</v>
      </c>
      <c r="D1794">
        <f>test_fit!J1798</f>
        <v>18431.060151989484</v>
      </c>
      <c r="E1794">
        <f t="shared" si="60"/>
        <v>262547469369540.09</v>
      </c>
    </row>
    <row r="1795" spans="1:5" x14ac:dyDescent="0.3">
      <c r="A1795">
        <v>1143.53872660857</v>
      </c>
      <c r="B1795">
        <v>20943.484921932999</v>
      </c>
      <c r="C1795">
        <f t="shared" si="61"/>
        <v>24722.805109730089</v>
      </c>
      <c r="D1795">
        <f>test_fit!J1799</f>
        <v>18636.811427523135</v>
      </c>
      <c r="E1795">
        <f t="shared" ref="E1795:E1858" si="62">299792000*1000000000/A1795</f>
        <v>262161650518914.12</v>
      </c>
    </row>
    <row r="1796" spans="1:5" x14ac:dyDescent="0.3">
      <c r="A1796">
        <v>1145.2186110534899</v>
      </c>
      <c r="B1796">
        <v>25838.0720061682</v>
      </c>
      <c r="C1796">
        <f t="shared" si="61"/>
        <v>24816.329322567763</v>
      </c>
      <c r="D1796">
        <f>test_fit!J1800</f>
        <v>18784.799385219972</v>
      </c>
      <c r="E1796">
        <f t="shared" si="62"/>
        <v>261777094003231.81</v>
      </c>
    </row>
    <row r="1797" spans="1:5" x14ac:dyDescent="0.3">
      <c r="A1797">
        <v>1146.89792531949</v>
      </c>
      <c r="B1797">
        <v>31073.928876924201</v>
      </c>
      <c r="C1797">
        <f t="shared" si="61"/>
        <v>24452.118328565812</v>
      </c>
      <c r="D1797">
        <f>test_fit!J1801</f>
        <v>18873.534973755552</v>
      </c>
      <c r="E1797">
        <f t="shared" si="62"/>
        <v>261393793973851.06</v>
      </c>
    </row>
    <row r="1798" spans="1:5" x14ac:dyDescent="0.3">
      <c r="A1798">
        <v>1148.57666821924</v>
      </c>
      <c r="B1798">
        <v>36536.900266144403</v>
      </c>
      <c r="C1798">
        <f t="shared" si="61"/>
        <v>23853.982314480287</v>
      </c>
      <c r="D1798">
        <f>test_fit!J1802</f>
        <v>18901.667477096315</v>
      </c>
      <c r="E1798">
        <f t="shared" si="62"/>
        <v>261011744618493.16</v>
      </c>
    </row>
    <row r="1799" spans="1:5" x14ac:dyDescent="0.3">
      <c r="A1799">
        <v>1150.25483856542</v>
      </c>
      <c r="B1799">
        <v>45567.843263453302</v>
      </c>
      <c r="C1799">
        <f t="shared" si="61"/>
        <v>22971.843778420323</v>
      </c>
      <c r="D1799">
        <f>test_fit!J1803</f>
        <v>18867.985825377953</v>
      </c>
      <c r="E1799">
        <f t="shared" si="62"/>
        <v>260630940160961.16</v>
      </c>
    </row>
    <row r="1800" spans="1:5" x14ac:dyDescent="0.3">
      <c r="A1800">
        <v>1151.93243517069</v>
      </c>
      <c r="B1800">
        <v>40658.3604450411</v>
      </c>
      <c r="C1800">
        <f t="shared" si="61"/>
        <v>21777.218632656739</v>
      </c>
      <c r="D1800">
        <f>test_fit!J1804</f>
        <v>18771.419620193949</v>
      </c>
      <c r="E1800">
        <f t="shared" si="62"/>
        <v>260251374860868.19</v>
      </c>
    </row>
    <row r="1801" spans="1:5" x14ac:dyDescent="0.3">
      <c r="A1801">
        <v>1153.6094568477299</v>
      </c>
      <c r="B1801">
        <v>30285.1181970545</v>
      </c>
      <c r="C1801">
        <f t="shared" si="61"/>
        <v>20444.192834429101</v>
      </c>
      <c r="D1801">
        <f>test_fit!J1805</f>
        <v>18611.039867718413</v>
      </c>
      <c r="E1801">
        <f t="shared" si="62"/>
        <v>259873043013352.22</v>
      </c>
    </row>
    <row r="1802" spans="1:5" x14ac:dyDescent="0.3">
      <c r="A1802">
        <v>1155.2859024091999</v>
      </c>
      <c r="B1802">
        <v>20636.550853500001</v>
      </c>
      <c r="C1802">
        <f t="shared" si="61"/>
        <v>19274.782932408569</v>
      </c>
      <c r="D1802">
        <f>test_fit!J1806</f>
        <v>18386.05941400725</v>
      </c>
      <c r="E1802">
        <f t="shared" si="62"/>
        <v>259495938948811.19</v>
      </c>
    </row>
    <row r="1803" spans="1:5" x14ac:dyDescent="0.3">
      <c r="A1803">
        <v>1156.96177066779</v>
      </c>
      <c r="B1803">
        <v>15076.3041226068</v>
      </c>
      <c r="C1803">
        <f t="shared" si="61"/>
        <v>18304.686932531749</v>
      </c>
      <c r="D1803">
        <f>test_fit!J1807</f>
        <v>18095.833077783536</v>
      </c>
      <c r="E1803">
        <f t="shared" si="62"/>
        <v>259120057032621.06</v>
      </c>
    </row>
    <row r="1804" spans="1:5" x14ac:dyDescent="0.3">
      <c r="A1804">
        <v>1158.63706043615</v>
      </c>
      <c r="B1804">
        <v>16218.6671212366</v>
      </c>
      <c r="C1804">
        <f t="shared" si="61"/>
        <v>17320.762692560165</v>
      </c>
      <c r="D1804">
        <f>test_fit!J1808</f>
        <v>17739.857477084646</v>
      </c>
      <c r="E1804">
        <f t="shared" si="62"/>
        <v>258745391664882.69</v>
      </c>
    </row>
    <row r="1805" spans="1:5" x14ac:dyDescent="0.3">
      <c r="A1805">
        <v>1160.3117705269599</v>
      </c>
      <c r="B1805">
        <v>15946.889690995</v>
      </c>
      <c r="C1805">
        <f t="shared" si="61"/>
        <v>16391.2184082229</v>
      </c>
      <c r="D1805">
        <f>test_fit!J1809</f>
        <v>17317.770547175169</v>
      </c>
      <c r="E1805">
        <f t="shared" si="62"/>
        <v>258371937280140.09</v>
      </c>
    </row>
    <row r="1806" spans="1:5" x14ac:dyDescent="0.3">
      <c r="A1806">
        <v>1161.9858997529</v>
      </c>
      <c r="B1806">
        <v>14439.090558650299</v>
      </c>
      <c r="C1806">
        <f t="shared" si="61"/>
        <v>15399.720252014375</v>
      </c>
      <c r="D1806">
        <f>test_fit!J1810</f>
        <v>16829.350748330937</v>
      </c>
      <c r="E1806">
        <f t="shared" si="62"/>
        <v>257999688347123.44</v>
      </c>
    </row>
    <row r="1807" spans="1:5" x14ac:dyDescent="0.3">
      <c r="A1807">
        <v>1163.6594469266199</v>
      </c>
      <c r="B1807">
        <v>10886.124060230501</v>
      </c>
      <c r="C1807">
        <f t="shared" si="61"/>
        <v>14178.320004692085</v>
      </c>
      <c r="D1807">
        <f>test_fit!J1811</f>
        <v>16274.515963222584</v>
      </c>
      <c r="E1807">
        <f t="shared" si="62"/>
        <v>257628639368494.56</v>
      </c>
    </row>
    <row r="1808" spans="1:5" x14ac:dyDescent="0.3">
      <c r="A1808">
        <v>1165.3324108608099</v>
      </c>
      <c r="B1808">
        <v>7838.7495310665099</v>
      </c>
      <c r="C1808">
        <f t="shared" si="61"/>
        <v>12705.955641083383</v>
      </c>
      <c r="D1808">
        <f>test_fit!J1812</f>
        <v>15653.322084780972</v>
      </c>
      <c r="E1808">
        <f t="shared" si="62"/>
        <v>257258784880572.47</v>
      </c>
    </row>
    <row r="1809" spans="1:5" x14ac:dyDescent="0.3">
      <c r="A1809">
        <v>1167.00479036813</v>
      </c>
      <c r="B1809">
        <v>5068.8560285420399</v>
      </c>
      <c r="C1809">
        <f t="shared" si="61"/>
        <v>10972.142498683408</v>
      </c>
      <c r="D1809">
        <f>test_fit!J1813</f>
        <v>14965.96129675096</v>
      </c>
      <c r="E1809">
        <f t="shared" si="62"/>
        <v>256890119453092.44</v>
      </c>
    </row>
    <row r="1810" spans="1:5" x14ac:dyDescent="0.3">
      <c r="A1810">
        <v>1168.6765842612499</v>
      </c>
      <c r="B1810">
        <v>3227.1068463956599</v>
      </c>
      <c r="C1810">
        <f t="shared" si="61"/>
        <v>8806.2444475215707</v>
      </c>
      <c r="D1810">
        <f>test_fit!J1814</f>
        <v>14212.760050197743</v>
      </c>
      <c r="E1810">
        <f t="shared" si="62"/>
        <v>256522637688942.94</v>
      </c>
    </row>
    <row r="1811" spans="1:5" x14ac:dyDescent="0.3">
      <c r="A1811">
        <v>1170.34779135285</v>
      </c>
      <c r="B1811">
        <v>1872.1677226747699</v>
      </c>
      <c r="C1811">
        <f t="shared" si="61"/>
        <v>6874.5170493031865</v>
      </c>
      <c r="D1811">
        <f>test_fit!J1815</f>
        <v>13394.176740568859</v>
      </c>
      <c r="E1811">
        <f t="shared" si="62"/>
        <v>256156334223913.81</v>
      </c>
    </row>
    <row r="1812" spans="1:5" x14ac:dyDescent="0.3">
      <c r="A1812">
        <v>1172.0184104555899</v>
      </c>
      <c r="B1812">
        <v>942.96833560231698</v>
      </c>
      <c r="C1812">
        <f t="shared" si="61"/>
        <v>5438.1143615466699</v>
      </c>
      <c r="D1812">
        <f>test_fit!J1816</f>
        <v>12510.799091081921</v>
      </c>
      <c r="E1812">
        <f t="shared" si="62"/>
        <v>255791203726453.5</v>
      </c>
    </row>
    <row r="1813" spans="1:5" x14ac:dyDescent="0.3">
      <c r="A1813">
        <v>1173.68844038215</v>
      </c>
      <c r="B1813">
        <v>499.84153179684603</v>
      </c>
      <c r="C1813">
        <f t="shared" si="61"/>
        <v>4461.9671300126274</v>
      </c>
      <c r="D1813">
        <f>test_fit!J1817</f>
        <v>11563.341249336358</v>
      </c>
      <c r="E1813">
        <f t="shared" si="62"/>
        <v>255427240897412.66</v>
      </c>
    </row>
    <row r="1814" spans="1:5" x14ac:dyDescent="0.3">
      <c r="A1814">
        <v>1175.35787994519</v>
      </c>
      <c r="B1814">
        <v>294.720844209696</v>
      </c>
      <c r="C1814">
        <f t="shared" si="61"/>
        <v>3749.0243645192081</v>
      </c>
      <c r="D1814">
        <f>test_fit!J1818</f>
        <v>10552.640605342007</v>
      </c>
      <c r="E1814">
        <f t="shared" si="62"/>
        <v>255064440469808.28</v>
      </c>
    </row>
    <row r="1815" spans="1:5" x14ac:dyDescent="0.3">
      <c r="A1815">
        <v>1177.0267279574</v>
      </c>
      <c r="B1815">
        <v>363.84134845513199</v>
      </c>
      <c r="C1815">
        <f t="shared" si="61"/>
        <v>2979.3312193811807</v>
      </c>
      <c r="D1815">
        <f>test_fit!J1819</f>
        <v>9479.6543401156086</v>
      </c>
      <c r="E1815">
        <f t="shared" si="62"/>
        <v>254702797208569.72</v>
      </c>
    </row>
    <row r="1816" spans="1:5" x14ac:dyDescent="0.3">
      <c r="A1816">
        <v>1178.6949832314299</v>
      </c>
      <c r="B1816">
        <v>122.02364155402</v>
      </c>
      <c r="C1816">
        <f t="shared" si="61"/>
        <v>2230.8864431291099</v>
      </c>
      <c r="D1816">
        <f>test_fit!J1820</f>
        <v>8345.4557153086062</v>
      </c>
      <c r="E1816">
        <f t="shared" si="62"/>
        <v>254342305910313.34</v>
      </c>
    </row>
    <row r="1817" spans="1:5" x14ac:dyDescent="0.3">
      <c r="A1817">
        <v>1180.36264457996</v>
      </c>
      <c r="B1817">
        <v>188.66681240009399</v>
      </c>
      <c r="C1817">
        <f t="shared" si="61"/>
        <v>1555.1641508084599</v>
      </c>
      <c r="D1817">
        <f>test_fit!J1821</f>
        <v>7151.2301150846906</v>
      </c>
      <c r="E1817">
        <f t="shared" si="62"/>
        <v>253982961403088.97</v>
      </c>
    </row>
    <row r="1818" spans="1:5" x14ac:dyDescent="0.3">
      <c r="A1818">
        <v>1182.0297108156601</v>
      </c>
      <c r="B1818">
        <v>154.277241141475</v>
      </c>
      <c r="C1818">
        <f t="shared" si="61"/>
        <v>1040.830671179976</v>
      </c>
      <c r="D1818">
        <f>test_fit!J1822</f>
        <v>5898.2708527793438</v>
      </c>
      <c r="E1818">
        <f t="shared" si="62"/>
        <v>253624758546152.28</v>
      </c>
    </row>
    <row r="1819" spans="1:5" x14ac:dyDescent="0.3">
      <c r="A1819">
        <v>1183.6961807512</v>
      </c>
      <c r="B1819">
        <v>126.824275744904</v>
      </c>
      <c r="C1819">
        <f t="shared" si="61"/>
        <v>670.32260090916952</v>
      </c>
      <c r="D1819">
        <f>test_fit!J1823</f>
        <v>4587.9747555415379</v>
      </c>
      <c r="E1819">
        <f t="shared" si="62"/>
        <v>253267692229728.5</v>
      </c>
    </row>
    <row r="1820" spans="1:5" x14ac:dyDescent="0.3">
      <c r="A1820">
        <v>1185.3620531992599</v>
      </c>
      <c r="B1820">
        <v>83.984189054730095</v>
      </c>
      <c r="C1820">
        <f t="shared" ref="C1820:C1883" si="63">AVERAGE(B1810:B1830)</f>
        <v>435.84338081163065</v>
      </c>
      <c r="D1820">
        <f>test_fit!J1824</f>
        <v>3221.8375411604356</v>
      </c>
      <c r="E1820">
        <f t="shared" si="62"/>
        <v>252911757374778.06</v>
      </c>
    </row>
    <row r="1821" spans="1:5" x14ac:dyDescent="0.3">
      <c r="A1821">
        <v>1187.0273269724901</v>
      </c>
      <c r="B1821">
        <v>92.085082455045793</v>
      </c>
      <c r="C1821">
        <f t="shared" si="63"/>
        <v>285.41729771302312</v>
      </c>
      <c r="D1821">
        <f>test_fit!J1825</f>
        <v>1801.4490020895901</v>
      </c>
      <c r="E1821">
        <f t="shared" si="62"/>
        <v>252556948932775.34</v>
      </c>
    </row>
    <row r="1822" spans="1:5" x14ac:dyDescent="0.3">
      <c r="A1822">
        <v>1188.69200088358</v>
      </c>
      <c r="B1822">
        <v>120.66175416764401</v>
      </c>
      <c r="C1822">
        <f t="shared" si="63"/>
        <v>197.89562357676328</v>
      </c>
      <c r="D1822">
        <f>test_fit!J1826</f>
        <v>328.48801222800103</v>
      </c>
      <c r="E1822">
        <f t="shared" si="62"/>
        <v>252203261885465.91</v>
      </c>
    </row>
    <row r="1823" spans="1:5" x14ac:dyDescent="0.3">
      <c r="A1823">
        <v>1190.3560737452001</v>
      </c>
      <c r="B1823">
        <v>137.45899128510899</v>
      </c>
      <c r="C1823">
        <f t="shared" si="63"/>
        <v>155.30647053009403</v>
      </c>
      <c r="D1823">
        <f>test_fit!J1827</f>
        <v>0</v>
      </c>
      <c r="E1823">
        <f t="shared" si="62"/>
        <v>251850691244653.19</v>
      </c>
    </row>
    <row r="1824" spans="1:5" x14ac:dyDescent="0.3">
      <c r="A1824">
        <v>1192.01954437001</v>
      </c>
      <c r="B1824">
        <v>104.506047244998</v>
      </c>
      <c r="C1824">
        <f t="shared" si="63"/>
        <v>136.04904152068136</v>
      </c>
      <c r="D1824">
        <f>test_fit!J1828</f>
        <v>0</v>
      </c>
      <c r="E1824">
        <f t="shared" si="62"/>
        <v>251499232051972.78</v>
      </c>
    </row>
    <row r="1825" spans="1:5" x14ac:dyDescent="0.3">
      <c r="A1825">
        <v>1193.68241157068</v>
      </c>
      <c r="B1825">
        <v>55.111073338002001</v>
      </c>
      <c r="C1825">
        <f t="shared" si="63"/>
        <v>122.01471560593393</v>
      </c>
      <c r="D1825">
        <f>test_fit!J1829</f>
        <v>0</v>
      </c>
      <c r="E1825">
        <f t="shared" si="62"/>
        <v>251148879378666.12</v>
      </c>
    </row>
    <row r="1826" spans="1:5" x14ac:dyDescent="0.3">
      <c r="A1826">
        <v>1195.34467415989</v>
      </c>
      <c r="B1826">
        <v>229.54938970150499</v>
      </c>
      <c r="C1826">
        <f t="shared" si="63"/>
        <v>109.2796803005523</v>
      </c>
      <c r="D1826">
        <f>test_fit!J1830</f>
        <v>0</v>
      </c>
      <c r="E1826">
        <f t="shared" si="62"/>
        <v>250799628325360.87</v>
      </c>
    </row>
    <row r="1827" spans="1:5" x14ac:dyDescent="0.3">
      <c r="A1827">
        <v>1197.00633095031</v>
      </c>
      <c r="B1827">
        <v>248.92241991666799</v>
      </c>
      <c r="C1827">
        <f t="shared" si="63"/>
        <v>107.76678715195359</v>
      </c>
      <c r="D1827">
        <f>test_fit!J1831</f>
        <v>0</v>
      </c>
      <c r="E1827">
        <f t="shared" si="62"/>
        <v>250451474021857.06</v>
      </c>
    </row>
    <row r="1828" spans="1:5" x14ac:dyDescent="0.3">
      <c r="A1828">
        <v>1198.6673807546099</v>
      </c>
      <c r="B1828">
        <v>85.120988032335703</v>
      </c>
      <c r="C1828">
        <f t="shared" si="63"/>
        <v>102.49708801177589</v>
      </c>
      <c r="D1828">
        <f>test_fit!J1832</f>
        <v>0</v>
      </c>
      <c r="E1828">
        <f t="shared" si="62"/>
        <v>250104411626909.16</v>
      </c>
    </row>
    <row r="1829" spans="1:5" x14ac:dyDescent="0.3">
      <c r="A1829">
        <v>1200.32782238546</v>
      </c>
      <c r="B1829">
        <v>58.080055379564499</v>
      </c>
      <c r="C1829">
        <f t="shared" si="63"/>
        <v>96.833533128132942</v>
      </c>
      <c r="D1829">
        <f>test_fit!J1833</f>
        <v>0</v>
      </c>
      <c r="E1829">
        <f t="shared" si="62"/>
        <v>249758436328011.84</v>
      </c>
    </row>
    <row r="1830" spans="1:5" x14ac:dyDescent="0.3">
      <c r="A1830">
        <v>1201.9876546555199</v>
      </c>
      <c r="B1830">
        <v>144.792406493724</v>
      </c>
      <c r="C1830">
        <f t="shared" si="63"/>
        <v>98.225004749777241</v>
      </c>
      <c r="D1830">
        <f>test_fit!J1834</f>
        <v>0</v>
      </c>
      <c r="E1830">
        <f t="shared" si="62"/>
        <v>249413543341190.12</v>
      </c>
    </row>
    <row r="1831" spans="1:5" x14ac:dyDescent="0.3">
      <c r="A1831">
        <v>1203.6468763774801</v>
      </c>
      <c r="B1831">
        <v>68.1591013249041</v>
      </c>
      <c r="C1831">
        <f t="shared" si="63"/>
        <v>105.6212619006245</v>
      </c>
      <c r="D1831">
        <f>test_fit!J1835</f>
        <v>0</v>
      </c>
      <c r="E1831">
        <f t="shared" si="62"/>
        <v>249069727910780.66</v>
      </c>
    </row>
    <row r="1832" spans="1:5" x14ac:dyDescent="0.3">
      <c r="A1832">
        <v>1205.305486364</v>
      </c>
      <c r="B1832">
        <v>34.2125658133155</v>
      </c>
      <c r="C1832">
        <f t="shared" si="63"/>
        <v>106.26852116618409</v>
      </c>
      <c r="D1832">
        <f>test_fit!J1836</f>
        <v>0</v>
      </c>
      <c r="E1832">
        <f t="shared" si="62"/>
        <v>248726985309235.84</v>
      </c>
    </row>
    <row r="1833" spans="1:5" x14ac:dyDescent="0.3">
      <c r="A1833">
        <v>1206.9634834277499</v>
      </c>
      <c r="B1833">
        <v>48.596121622261599</v>
      </c>
      <c r="C1833">
        <f t="shared" si="63"/>
        <v>104.14788838526644</v>
      </c>
      <c r="D1833">
        <f>test_fit!J1837</f>
        <v>0</v>
      </c>
      <c r="E1833">
        <f t="shared" si="62"/>
        <v>248385310836908.91</v>
      </c>
    </row>
    <row r="1834" spans="1:5" x14ac:dyDescent="0.3">
      <c r="A1834">
        <v>1208.6208663814</v>
      </c>
      <c r="B1834">
        <v>95.4355225991808</v>
      </c>
      <c r="C1834">
        <f t="shared" si="63"/>
        <v>100.45322075591999</v>
      </c>
      <c r="D1834">
        <f>test_fit!J1838</f>
        <v>0</v>
      </c>
      <c r="E1834">
        <f t="shared" si="62"/>
        <v>248044699821851.12</v>
      </c>
    </row>
    <row r="1835" spans="1:5" x14ac:dyDescent="0.3">
      <c r="A1835">
        <v>1210.2776340376299</v>
      </c>
      <c r="B1835">
        <v>0</v>
      </c>
      <c r="C1835">
        <f t="shared" si="63"/>
        <v>100.73285971200779</v>
      </c>
      <c r="D1835">
        <f>test_fit!J1839</f>
        <v>0</v>
      </c>
      <c r="E1835">
        <f t="shared" si="62"/>
        <v>247705147619607.16</v>
      </c>
    </row>
    <row r="1836" spans="1:5" x14ac:dyDescent="0.3">
      <c r="A1836">
        <v>1211.9337852091001</v>
      </c>
      <c r="B1836">
        <v>96.405607042117396</v>
      </c>
      <c r="C1836">
        <f t="shared" si="63"/>
        <v>105.31327681735105</v>
      </c>
      <c r="D1836">
        <f>test_fit!J1840</f>
        <v>0</v>
      </c>
      <c r="E1836">
        <f t="shared" si="62"/>
        <v>247366649613019.59</v>
      </c>
    </row>
    <row r="1837" spans="1:5" x14ac:dyDescent="0.3">
      <c r="A1837">
        <v>1213.5893187084901</v>
      </c>
      <c r="B1837">
        <v>90.252885433446707</v>
      </c>
      <c r="C1837">
        <f t="shared" si="63"/>
        <v>102.06421679833764</v>
      </c>
      <c r="D1837">
        <f>test_fit!J1841</f>
        <v>0</v>
      </c>
      <c r="E1837">
        <f t="shared" si="62"/>
        <v>247029201212021.75</v>
      </c>
    </row>
    <row r="1838" spans="1:5" x14ac:dyDescent="0.3">
      <c r="A1838">
        <v>1215.2442333484701</v>
      </c>
      <c r="B1838">
        <v>78.003130456362598</v>
      </c>
      <c r="C1838">
        <f t="shared" si="63"/>
        <v>102.8562888884463</v>
      </c>
      <c r="D1838">
        <f>test_fit!J1842</f>
        <v>0</v>
      </c>
      <c r="E1838">
        <f t="shared" si="62"/>
        <v>246692797853445.94</v>
      </c>
    </row>
    <row r="1839" spans="1:5" x14ac:dyDescent="0.3">
      <c r="A1839">
        <v>1216.8985279417</v>
      </c>
      <c r="B1839">
        <v>35.342588584973001</v>
      </c>
      <c r="C1839">
        <f t="shared" si="63"/>
        <v>100.06032417910075</v>
      </c>
      <c r="D1839">
        <f>test_fit!J1843</f>
        <v>0</v>
      </c>
      <c r="E1839">
        <f t="shared" si="62"/>
        <v>246357435000827.5</v>
      </c>
    </row>
    <row r="1840" spans="1:5" x14ac:dyDescent="0.3">
      <c r="A1840">
        <v>1218.5522013008599</v>
      </c>
      <c r="B1840">
        <v>156.04517979943401</v>
      </c>
      <c r="C1840">
        <f t="shared" si="63"/>
        <v>100.04155996549996</v>
      </c>
      <c r="D1840">
        <f>test_fit!J1844</f>
        <v>0</v>
      </c>
      <c r="E1840">
        <f t="shared" si="62"/>
        <v>246023108144204.56</v>
      </c>
    </row>
    <row r="1841" spans="1:5" x14ac:dyDescent="0.3">
      <c r="A1841">
        <v>1220.20525223862</v>
      </c>
      <c r="B1841">
        <v>239.305589222523</v>
      </c>
      <c r="C1841">
        <f t="shared" si="63"/>
        <v>95.305484310254613</v>
      </c>
      <c r="D1841">
        <f>test_fit!J1845</f>
        <v>0</v>
      </c>
      <c r="E1841">
        <f t="shared" si="62"/>
        <v>245689812799931.72</v>
      </c>
    </row>
    <row r="1842" spans="1:5" x14ac:dyDescent="0.3">
      <c r="A1842">
        <v>1221.8576795676499</v>
      </c>
      <c r="B1842">
        <v>105.677527031797</v>
      </c>
      <c r="C1842">
        <f t="shared" si="63"/>
        <v>97.307538929092573</v>
      </c>
      <c r="D1842">
        <f>test_fit!J1846</f>
        <v>0</v>
      </c>
      <c r="E1842">
        <f t="shared" si="62"/>
        <v>245357544510486.97</v>
      </c>
    </row>
    <row r="1843" spans="1:5" x14ac:dyDescent="0.3">
      <c r="A1843">
        <v>1223.5094821006201</v>
      </c>
      <c r="B1843">
        <v>76.128465768373204</v>
      </c>
      <c r="C1843">
        <f t="shared" si="63"/>
        <v>97.210562741212769</v>
      </c>
      <c r="D1843">
        <f>test_fit!J1847</f>
        <v>0</v>
      </c>
      <c r="E1843">
        <f t="shared" si="62"/>
        <v>245026298844282.62</v>
      </c>
    </row>
    <row r="1844" spans="1:5" x14ac:dyDescent="0.3">
      <c r="A1844">
        <v>1225.16065865019</v>
      </c>
      <c r="B1844">
        <v>59.870971068833398</v>
      </c>
      <c r="C1844">
        <f t="shared" si="63"/>
        <v>103.90662363941627</v>
      </c>
      <c r="D1844">
        <f>test_fit!J1848</f>
        <v>0</v>
      </c>
      <c r="E1844">
        <f t="shared" si="62"/>
        <v>244696071395479.84</v>
      </c>
    </row>
    <row r="1845" spans="1:5" x14ac:dyDescent="0.3">
      <c r="A1845">
        <v>1226.81120802906</v>
      </c>
      <c r="B1845">
        <v>110.378465322842</v>
      </c>
      <c r="C1845">
        <f t="shared" si="63"/>
        <v>100.81227822741188</v>
      </c>
      <c r="D1845">
        <f>test_fit!J1849</f>
        <v>0</v>
      </c>
      <c r="E1845">
        <f t="shared" si="62"/>
        <v>244366857783792.5</v>
      </c>
    </row>
    <row r="1846" spans="1:5" x14ac:dyDescent="0.3">
      <c r="A1846">
        <v>1228.4611290498699</v>
      </c>
      <c r="B1846">
        <v>151.29983255021099</v>
      </c>
      <c r="C1846">
        <f t="shared" si="63"/>
        <v>114.07494272682082</v>
      </c>
      <c r="D1846">
        <f>test_fit!J1850</f>
        <v>0</v>
      </c>
      <c r="E1846">
        <f t="shared" si="62"/>
        <v>244038653654323.16</v>
      </c>
    </row>
    <row r="1847" spans="1:5" x14ac:dyDescent="0.3">
      <c r="A1847">
        <v>1230.11042052531</v>
      </c>
      <c r="B1847">
        <v>161.31912930222299</v>
      </c>
      <c r="C1847">
        <f t="shared" si="63"/>
        <v>111.33377953399589</v>
      </c>
      <c r="D1847">
        <f>test_fit!J1851</f>
        <v>0</v>
      </c>
      <c r="E1847">
        <f t="shared" si="62"/>
        <v>243711454677358.09</v>
      </c>
    </row>
    <row r="1848" spans="1:5" x14ac:dyDescent="0.3">
      <c r="A1848">
        <v>1231.7590812680401</v>
      </c>
      <c r="B1848">
        <v>265.55593380894999</v>
      </c>
      <c r="C1848">
        <f t="shared" si="63"/>
        <v>107.35853055651772</v>
      </c>
      <c r="D1848">
        <f>test_fit!J1852</f>
        <v>0</v>
      </c>
      <c r="E1848">
        <f t="shared" si="62"/>
        <v>243385256548202.37</v>
      </c>
    </row>
    <row r="1849" spans="1:5" x14ac:dyDescent="0.3">
      <c r="A1849">
        <v>1233.4071100907399</v>
      </c>
      <c r="B1849">
        <v>26.405729136079302</v>
      </c>
      <c r="C1849">
        <f t="shared" si="63"/>
        <v>111.71174724308023</v>
      </c>
      <c r="D1849">
        <f>test_fit!J1853</f>
        <v>0</v>
      </c>
      <c r="E1849">
        <f t="shared" si="62"/>
        <v>243060054986990.25</v>
      </c>
    </row>
    <row r="1850" spans="1:5" x14ac:dyDescent="0.3">
      <c r="A1850">
        <v>1235.05450580608</v>
      </c>
      <c r="B1850">
        <v>57.6860068939475</v>
      </c>
      <c r="C1850">
        <f t="shared" si="63"/>
        <v>115.33063636454671</v>
      </c>
      <c r="D1850">
        <f>test_fit!J1854</f>
        <v>0</v>
      </c>
      <c r="E1850">
        <f t="shared" si="62"/>
        <v>242735845738512.97</v>
      </c>
    </row>
    <row r="1851" spans="1:5" x14ac:dyDescent="0.3">
      <c r="A1851">
        <v>1236.7012672267199</v>
      </c>
      <c r="B1851">
        <v>45.334817733571903</v>
      </c>
      <c r="C1851">
        <f t="shared" si="63"/>
        <v>112.27541329068679</v>
      </c>
      <c r="D1851">
        <f>test_fit!J1855</f>
        <v>0</v>
      </c>
      <c r="E1851">
        <f t="shared" si="62"/>
        <v>242412624572042.47</v>
      </c>
    </row>
    <row r="1852" spans="1:5" x14ac:dyDescent="0.3">
      <c r="A1852">
        <v>1238.34739316534</v>
      </c>
      <c r="B1852">
        <v>110.202248320501</v>
      </c>
      <c r="C1852">
        <f t="shared" si="63"/>
        <v>102.3006686836017</v>
      </c>
      <c r="D1852">
        <f>test_fit!J1856</f>
        <v>0</v>
      </c>
      <c r="E1852">
        <f t="shared" si="62"/>
        <v>242090387281150.25</v>
      </c>
    </row>
    <row r="1853" spans="1:5" x14ac:dyDescent="0.3">
      <c r="A1853">
        <v>1239.9928824346</v>
      </c>
      <c r="B1853">
        <v>32.176065867839696</v>
      </c>
      <c r="C1853">
        <f t="shared" si="63"/>
        <v>105.40599306838783</v>
      </c>
      <c r="D1853">
        <f>test_fit!J1857</f>
        <v>0</v>
      </c>
      <c r="E1853">
        <f t="shared" si="62"/>
        <v>241769129683542.12</v>
      </c>
    </row>
    <row r="1854" spans="1:5" x14ac:dyDescent="0.3">
      <c r="A1854">
        <v>1241.63773384719</v>
      </c>
      <c r="B1854">
        <v>189.21340048453499</v>
      </c>
      <c r="C1854">
        <f t="shared" si="63"/>
        <v>103.64340376028179</v>
      </c>
      <c r="D1854">
        <f>test_fit!J1858</f>
        <v>0</v>
      </c>
      <c r="E1854">
        <f t="shared" si="62"/>
        <v>241448847620876.03</v>
      </c>
    </row>
    <row r="1855" spans="1:5" x14ac:dyDescent="0.3">
      <c r="A1855">
        <v>1243.2819462157699</v>
      </c>
      <c r="B1855">
        <v>30.454268947088401</v>
      </c>
      <c r="C1855">
        <f t="shared" si="63"/>
        <v>102.20660937459024</v>
      </c>
      <c r="D1855">
        <f>test_fit!J1859</f>
        <v>0</v>
      </c>
      <c r="E1855">
        <f t="shared" si="62"/>
        <v>241129536958603.5</v>
      </c>
    </row>
    <row r="1856" spans="1:5" x14ac:dyDescent="0.3">
      <c r="A1856">
        <v>1244.9255183529999</v>
      </c>
      <c r="B1856">
        <v>278.51595448758798</v>
      </c>
      <c r="C1856">
        <f t="shared" si="63"/>
        <v>99.856725793192737</v>
      </c>
      <c r="D1856">
        <f>test_fit!J1860</f>
        <v>0</v>
      </c>
      <c r="E1856">
        <f t="shared" si="62"/>
        <v>240811193585794.62</v>
      </c>
    </row>
    <row r="1857" spans="1:5" x14ac:dyDescent="0.3">
      <c r="A1857">
        <v>1246.5684490715701</v>
      </c>
      <c r="B1857">
        <v>38.841179992793997</v>
      </c>
      <c r="C1857">
        <f t="shared" si="63"/>
        <v>95.366612439374649</v>
      </c>
      <c r="D1857">
        <f>test_fit!J1861</f>
        <v>0</v>
      </c>
      <c r="E1857">
        <f t="shared" si="62"/>
        <v>240493813414964.62</v>
      </c>
    </row>
    <row r="1858" spans="1:5" x14ac:dyDescent="0.3">
      <c r="A1858">
        <v>1248.21073718415</v>
      </c>
      <c r="B1858">
        <v>6.77265690640544</v>
      </c>
      <c r="C1858">
        <f t="shared" si="63"/>
        <v>96.565593040726725</v>
      </c>
      <c r="D1858">
        <f>test_fit!J1862</f>
        <v>0</v>
      </c>
      <c r="E1858">
        <f t="shared" si="62"/>
        <v>240177392381917.41</v>
      </c>
    </row>
    <row r="1859" spans="1:5" x14ac:dyDescent="0.3">
      <c r="A1859">
        <v>1249.85238150339</v>
      </c>
      <c r="B1859">
        <v>169.42068087417499</v>
      </c>
      <c r="C1859">
        <f t="shared" si="63"/>
        <v>85.511384439860961</v>
      </c>
      <c r="D1859">
        <f>test_fit!J1863</f>
        <v>0</v>
      </c>
      <c r="E1859">
        <f t="shared" ref="E1859:E1922" si="64">299792000*1000000000/A1859</f>
        <v>239861926445580.69</v>
      </c>
    </row>
    <row r="1860" spans="1:5" x14ac:dyDescent="0.3">
      <c r="A1860">
        <v>1251.4933808419801</v>
      </c>
      <c r="B1860">
        <v>111.339260135769</v>
      </c>
      <c r="C1860">
        <f t="shared" si="63"/>
        <v>87.123092540461414</v>
      </c>
      <c r="D1860">
        <f>test_fit!J1864</f>
        <v>0</v>
      </c>
      <c r="E1860">
        <f t="shared" si="64"/>
        <v>239547411587831.06</v>
      </c>
    </row>
    <row r="1861" spans="1:5" x14ac:dyDescent="0.3">
      <c r="A1861">
        <v>1253.1337340125899</v>
      </c>
      <c r="B1861">
        <v>91.885495248375193</v>
      </c>
      <c r="C1861">
        <f t="shared" si="63"/>
        <v>86.230498343436963</v>
      </c>
      <c r="D1861">
        <f>test_fit!J1865</f>
        <v>0</v>
      </c>
      <c r="E1861">
        <f t="shared" si="64"/>
        <v>239233843813343.59</v>
      </c>
    </row>
    <row r="1862" spans="1:5" x14ac:dyDescent="0.3">
      <c r="A1862">
        <v>1254.7734398278801</v>
      </c>
      <c r="B1862">
        <v>29.835952473736199</v>
      </c>
      <c r="C1862">
        <f t="shared" si="63"/>
        <v>86.244157798248381</v>
      </c>
      <c r="D1862">
        <f>test_fit!J1866</f>
        <v>0</v>
      </c>
      <c r="E1862">
        <f t="shared" si="64"/>
        <v>238921219149429.16</v>
      </c>
    </row>
    <row r="1863" spans="1:5" x14ac:dyDescent="0.3">
      <c r="A1863">
        <v>1256.4124971005201</v>
      </c>
      <c r="B1863">
        <v>170.889339112306</v>
      </c>
      <c r="C1863">
        <f t="shared" si="63"/>
        <v>84.383446858196578</v>
      </c>
      <c r="D1863">
        <f>test_fit!J1867</f>
        <v>0</v>
      </c>
      <c r="E1863">
        <f t="shared" si="64"/>
        <v>238609533645871.5</v>
      </c>
    </row>
    <row r="1864" spans="1:5" x14ac:dyDescent="0.3">
      <c r="A1864">
        <v>1258.0509046432001</v>
      </c>
      <c r="B1864">
        <v>39.1140902981465</v>
      </c>
      <c r="C1864">
        <f t="shared" si="63"/>
        <v>87.577998168495256</v>
      </c>
      <c r="D1864">
        <f>test_fit!J1868</f>
        <v>0</v>
      </c>
      <c r="E1864">
        <f t="shared" si="64"/>
        <v>238298783374767.34</v>
      </c>
    </row>
    <row r="1865" spans="1:5" x14ac:dyDescent="0.3">
      <c r="A1865">
        <v>1259.6886612685701</v>
      </c>
      <c r="B1865">
        <v>29.698288969310799</v>
      </c>
      <c r="C1865">
        <f t="shared" si="63"/>
        <v>80.341800995973585</v>
      </c>
      <c r="D1865">
        <f>test_fit!J1869</f>
        <v>0</v>
      </c>
      <c r="E1865">
        <f t="shared" si="64"/>
        <v>237988964430381.03</v>
      </c>
    </row>
    <row r="1866" spans="1:5" x14ac:dyDescent="0.3">
      <c r="A1866">
        <v>1261.32576578931</v>
      </c>
      <c r="B1866">
        <v>61.030910113494599</v>
      </c>
      <c r="C1866">
        <f t="shared" si="63"/>
        <v>83.429179831397846</v>
      </c>
      <c r="D1866">
        <f>test_fit!J1870</f>
        <v>0</v>
      </c>
      <c r="E1866">
        <f t="shared" si="64"/>
        <v>237680072928976.22</v>
      </c>
    </row>
    <row r="1867" spans="1:5" x14ac:dyDescent="0.3">
      <c r="A1867">
        <v>1262.9622170180901</v>
      </c>
      <c r="B1867">
        <v>57.007452120030898</v>
      </c>
      <c r="C1867">
        <f t="shared" si="63"/>
        <v>73.884662667472057</v>
      </c>
      <c r="D1867">
        <f>test_fit!J1871</f>
        <v>0</v>
      </c>
      <c r="E1867">
        <f t="shared" si="64"/>
        <v>237372105008669.41</v>
      </c>
    </row>
    <row r="1868" spans="1:5" x14ac:dyDescent="0.3">
      <c r="A1868">
        <v>1264.5980137675899</v>
      </c>
      <c r="B1868">
        <v>186.49772193061699</v>
      </c>
      <c r="C1868">
        <f t="shared" si="63"/>
        <v>73.240782808273806</v>
      </c>
      <c r="D1868">
        <f>test_fit!J1872</f>
        <v>0</v>
      </c>
      <c r="E1868">
        <f t="shared" si="64"/>
        <v>237065056829273.44</v>
      </c>
    </row>
    <row r="1869" spans="1:5" x14ac:dyDescent="0.3">
      <c r="A1869">
        <v>1266.2331548504601</v>
      </c>
      <c r="B1869">
        <v>33.4175531907688</v>
      </c>
      <c r="C1869">
        <f t="shared" si="63"/>
        <v>77.181926733981015</v>
      </c>
      <c r="D1869">
        <f>test_fit!J1873</f>
        <v>0</v>
      </c>
      <c r="E1869">
        <f t="shared" si="64"/>
        <v>236758924572153.47</v>
      </c>
    </row>
    <row r="1870" spans="1:5" x14ac:dyDescent="0.3">
      <c r="A1870">
        <v>1267.8676390793901</v>
      </c>
      <c r="B1870">
        <v>60.251599248688798</v>
      </c>
      <c r="C1870">
        <f t="shared" si="63"/>
        <v>71.359541345890051</v>
      </c>
      <c r="D1870">
        <f>test_fit!J1874</f>
        <v>0</v>
      </c>
      <c r="E1870">
        <f t="shared" si="64"/>
        <v>236453704440064.12</v>
      </c>
    </row>
    <row r="1871" spans="1:5" x14ac:dyDescent="0.3">
      <c r="A1871">
        <v>1269.50146526704</v>
      </c>
      <c r="B1871">
        <v>38.941528756434003</v>
      </c>
      <c r="C1871">
        <f t="shared" si="63"/>
        <v>69.528949996099783</v>
      </c>
      <c r="D1871">
        <f>test_fit!J1875</f>
        <v>0</v>
      </c>
      <c r="E1871">
        <f t="shared" si="64"/>
        <v>236149392657013.34</v>
      </c>
    </row>
    <row r="1872" spans="1:5" x14ac:dyDescent="0.3">
      <c r="A1872">
        <v>1271.1346322260799</v>
      </c>
      <c r="B1872">
        <v>45.6216662846115</v>
      </c>
      <c r="C1872">
        <f t="shared" si="63"/>
        <v>67.066446184384517</v>
      </c>
      <c r="D1872">
        <f>test_fit!J1876</f>
        <v>0</v>
      </c>
      <c r="E1872">
        <f t="shared" si="64"/>
        <v>235845985468107.31</v>
      </c>
    </row>
    <row r="1873" spans="1:5" x14ac:dyDescent="0.3">
      <c r="A1873">
        <v>1272.7671387691901</v>
      </c>
      <c r="B1873">
        <v>71.127318579413199</v>
      </c>
      <c r="C1873">
        <f t="shared" si="63"/>
        <v>71.588985578134654</v>
      </c>
      <c r="D1873">
        <f>test_fit!J1877</f>
        <v>0</v>
      </c>
      <c r="E1873">
        <f t="shared" si="64"/>
        <v>235543479139404.28</v>
      </c>
    </row>
    <row r="1874" spans="1:5" x14ac:dyDescent="0.3">
      <c r="A1874">
        <v>1274.3989837090301</v>
      </c>
      <c r="B1874">
        <v>99.261643384111807</v>
      </c>
      <c r="C1874">
        <f t="shared" si="63"/>
        <v>66.653803435764999</v>
      </c>
      <c r="D1874">
        <f>test_fit!J1878</f>
        <v>0</v>
      </c>
      <c r="E1874">
        <f t="shared" si="64"/>
        <v>235241869957774.78</v>
      </c>
    </row>
    <row r="1875" spans="1:5" x14ac:dyDescent="0.3">
      <c r="A1875">
        <v>1276.03016585828</v>
      </c>
      <c r="B1875">
        <v>37.253259861580297</v>
      </c>
      <c r="C1875">
        <f t="shared" si="63"/>
        <v>69.476115205917125</v>
      </c>
      <c r="D1875">
        <f>test_fit!J1879</f>
        <v>0</v>
      </c>
      <c r="E1875">
        <f t="shared" si="64"/>
        <v>234941154230750.25</v>
      </c>
    </row>
    <row r="1876" spans="1:5" x14ac:dyDescent="0.3">
      <c r="A1876">
        <v>1277.6606840296099</v>
      </c>
      <c r="B1876">
        <v>95.289224490997597</v>
      </c>
      <c r="C1876">
        <f t="shared" si="63"/>
        <v>70.11360894921178</v>
      </c>
      <c r="D1876">
        <f>test_fit!J1880</f>
        <v>0</v>
      </c>
      <c r="E1876">
        <f t="shared" si="64"/>
        <v>234641328286385.84</v>
      </c>
    </row>
    <row r="1877" spans="1:5" x14ac:dyDescent="0.3">
      <c r="A1877">
        <v>1279.29053703568</v>
      </c>
      <c r="B1877">
        <v>78.081094045146202</v>
      </c>
      <c r="C1877">
        <f t="shared" si="63"/>
        <v>68.507127853005827</v>
      </c>
      <c r="D1877">
        <f>test_fit!J1881</f>
        <v>0</v>
      </c>
      <c r="E1877">
        <f t="shared" si="64"/>
        <v>234342388473118.72</v>
      </c>
    </row>
    <row r="1878" spans="1:5" x14ac:dyDescent="0.3">
      <c r="A1878">
        <v>1280.91972368918</v>
      </c>
      <c r="B1878">
        <v>25.319702949630699</v>
      </c>
      <c r="C1878">
        <f t="shared" si="63"/>
        <v>69.804062007957896</v>
      </c>
      <c r="D1878">
        <f>test_fit!J1882</f>
        <v>0</v>
      </c>
      <c r="E1878">
        <f t="shared" si="64"/>
        <v>234044331159620.47</v>
      </c>
    </row>
    <row r="1879" spans="1:5" x14ac:dyDescent="0.3">
      <c r="A1879">
        <v>1282.5482428027599</v>
      </c>
      <c r="B1879">
        <v>89.536679346256904</v>
      </c>
      <c r="C1879">
        <f t="shared" si="63"/>
        <v>66.774958653527008</v>
      </c>
      <c r="D1879">
        <f>test_fit!J1883</f>
        <v>0</v>
      </c>
      <c r="E1879">
        <f t="shared" si="64"/>
        <v>233747152734670.5</v>
      </c>
    </row>
    <row r="1880" spans="1:5" x14ac:dyDescent="0.3">
      <c r="A1880">
        <v>1284.1760931890999</v>
      </c>
      <c r="B1880">
        <v>47.150587724265101</v>
      </c>
      <c r="C1880">
        <f t="shared" si="63"/>
        <v>69.270492044483049</v>
      </c>
      <c r="D1880">
        <f>test_fit!J1884</f>
        <v>0</v>
      </c>
      <c r="E1880">
        <f t="shared" si="64"/>
        <v>233450849607005.16</v>
      </c>
    </row>
    <row r="1881" spans="1:5" x14ac:dyDescent="0.3">
      <c r="A1881">
        <v>1285.80327366088</v>
      </c>
      <c r="B1881">
        <v>72.896841790173198</v>
      </c>
      <c r="C1881">
        <f t="shared" si="63"/>
        <v>73.905728755426296</v>
      </c>
      <c r="D1881">
        <f>test_fit!J1885</f>
        <v>0</v>
      </c>
      <c r="E1881">
        <f t="shared" si="64"/>
        <v>233155418205186.25</v>
      </c>
    </row>
    <row r="1882" spans="1:5" x14ac:dyDescent="0.3">
      <c r="A1882">
        <v>1287.4297830307601</v>
      </c>
      <c r="B1882">
        <v>40.172915202354702</v>
      </c>
      <c r="C1882">
        <f t="shared" si="63"/>
        <v>76.722649062526244</v>
      </c>
      <c r="D1882">
        <f>test_fit!J1886</f>
        <v>0</v>
      </c>
      <c r="E1882">
        <f t="shared" si="64"/>
        <v>232860854977468.84</v>
      </c>
    </row>
    <row r="1883" spans="1:5" x14ac:dyDescent="0.3">
      <c r="A1883">
        <v>1289.05562011141</v>
      </c>
      <c r="B1883">
        <v>124.809279742489</v>
      </c>
      <c r="C1883">
        <f t="shared" si="63"/>
        <v>76.430699746835899</v>
      </c>
      <c r="D1883">
        <f>test_fit!J1887</f>
        <v>0</v>
      </c>
      <c r="E1883">
        <f t="shared" si="64"/>
        <v>232567156391661.12</v>
      </c>
    </row>
    <row r="1884" spans="1:5" x14ac:dyDescent="0.3">
      <c r="A1884">
        <v>1290.6807837155</v>
      </c>
      <c r="B1884">
        <v>67.250514122543194</v>
      </c>
      <c r="C1884">
        <f t="shared" ref="C1884:C1947" si="65">AVERAGE(B1874:B1894)</f>
        <v>76.467559854793009</v>
      </c>
      <c r="D1884">
        <f>test_fit!J1888</f>
        <v>0</v>
      </c>
      <c r="E1884">
        <f t="shared" si="64"/>
        <v>232274318934992.41</v>
      </c>
    </row>
    <row r="1885" spans="1:5" x14ac:dyDescent="0.3">
      <c r="A1885">
        <v>1292.30527265571</v>
      </c>
      <c r="B1885">
        <v>98.382637471341297</v>
      </c>
      <c r="C1885">
        <f t="shared" si="65"/>
        <v>78.78984820706529</v>
      </c>
      <c r="D1885">
        <f>test_fit!J1889</f>
        <v>0</v>
      </c>
      <c r="E1885">
        <f t="shared" si="64"/>
        <v>231982339113979</v>
      </c>
    </row>
    <row r="1886" spans="1:5" x14ac:dyDescent="0.3">
      <c r="A1886">
        <v>1293.9290857446999</v>
      </c>
      <c r="B1886">
        <v>43.085657578498598</v>
      </c>
      <c r="C1886">
        <f t="shared" si="65"/>
        <v>84.478183060588719</v>
      </c>
      <c r="D1886">
        <f>test_fit!J1890</f>
        <v>0</v>
      </c>
      <c r="E1886">
        <f t="shared" si="64"/>
        <v>231691213454298.06</v>
      </c>
    </row>
    <row r="1887" spans="1:5" x14ac:dyDescent="0.3">
      <c r="A1887">
        <v>1295.55222179515</v>
      </c>
      <c r="B1887">
        <v>27.2948070931701</v>
      </c>
      <c r="C1887">
        <f t="shared" si="65"/>
        <v>83.295016951540219</v>
      </c>
      <c r="D1887">
        <f>test_fit!J1891</f>
        <v>0</v>
      </c>
      <c r="E1887">
        <f t="shared" si="64"/>
        <v>231400938500650.03</v>
      </c>
    </row>
    <row r="1888" spans="1:5" x14ac:dyDescent="0.3">
      <c r="A1888">
        <v>1297.1746796197299</v>
      </c>
      <c r="B1888">
        <v>84.243069374024103</v>
      </c>
      <c r="C1888">
        <f t="shared" si="65"/>
        <v>81.861880260697902</v>
      </c>
      <c r="D1888">
        <f>test_fit!J1892</f>
        <v>0</v>
      </c>
      <c r="E1888">
        <f t="shared" si="64"/>
        <v>231111510816634.81</v>
      </c>
    </row>
    <row r="1889" spans="1:5" x14ac:dyDescent="0.3">
      <c r="A1889">
        <v>1298.7964580311</v>
      </c>
      <c r="B1889">
        <v>122.886551487568</v>
      </c>
      <c r="C1889">
        <f t="shared" si="65"/>
        <v>81.120143526336975</v>
      </c>
      <c r="D1889">
        <f>test_fit!J1893</f>
        <v>0</v>
      </c>
      <c r="E1889">
        <f t="shared" si="64"/>
        <v>230822926984623.34</v>
      </c>
    </row>
    <row r="1890" spans="1:5" x14ac:dyDescent="0.3">
      <c r="A1890">
        <v>1300.4175558419399</v>
      </c>
      <c r="B1890">
        <v>85.823754400845999</v>
      </c>
      <c r="C1890">
        <f t="shared" si="65"/>
        <v>79.430727188007651</v>
      </c>
      <c r="D1890">
        <f>test_fit!J1894</f>
        <v>0</v>
      </c>
      <c r="E1890">
        <f t="shared" si="64"/>
        <v>230535183605625.22</v>
      </c>
    </row>
    <row r="1891" spans="1:5" x14ac:dyDescent="0.3">
      <c r="A1891">
        <v>1302.0379718649201</v>
      </c>
      <c r="B1891">
        <v>157.59157017849699</v>
      </c>
      <c r="C1891">
        <f t="shared" si="65"/>
        <v>79.084745514559643</v>
      </c>
      <c r="D1891">
        <f>test_fit!J1895</f>
        <v>0</v>
      </c>
      <c r="E1891">
        <f t="shared" si="64"/>
        <v>230248277299167.66</v>
      </c>
    </row>
    <row r="1892" spans="1:5" x14ac:dyDescent="0.3">
      <c r="A1892">
        <v>1303.65770491272</v>
      </c>
      <c r="B1892">
        <v>98.096855205532904</v>
      </c>
      <c r="C1892">
        <f t="shared" si="65"/>
        <v>77.162354598969955</v>
      </c>
      <c r="D1892">
        <f>test_fit!J1896</f>
        <v>0</v>
      </c>
      <c r="E1892">
        <f t="shared" si="64"/>
        <v>229962204703167.16</v>
      </c>
    </row>
    <row r="1893" spans="1:5" x14ac:dyDescent="0.3">
      <c r="A1893">
        <v>1305.2767537979901</v>
      </c>
      <c r="B1893">
        <v>39.490730655114099</v>
      </c>
      <c r="C1893">
        <f t="shared" si="65"/>
        <v>78.418839956101166</v>
      </c>
      <c r="D1893">
        <f>test_fit!J1897</f>
        <v>0</v>
      </c>
      <c r="E1893">
        <f t="shared" si="64"/>
        <v>229676962473811.91</v>
      </c>
    </row>
    <row r="1894" spans="1:5" x14ac:dyDescent="0.3">
      <c r="A1894">
        <v>1306.8951173334101</v>
      </c>
      <c r="B1894">
        <v>71.901380846512495</v>
      </c>
      <c r="C1894">
        <f t="shared" si="65"/>
        <v>74.3973678077936</v>
      </c>
      <c r="D1894">
        <f>test_fit!J1898</f>
        <v>0</v>
      </c>
      <c r="E1894">
        <f t="shared" si="64"/>
        <v>229392547285428.56</v>
      </c>
    </row>
    <row r="1895" spans="1:5" x14ac:dyDescent="0.3">
      <c r="A1895">
        <v>1308.51279433166</v>
      </c>
      <c r="B1895">
        <v>148.02969878183001</v>
      </c>
      <c r="C1895">
        <f t="shared" si="65"/>
        <v>78.97235035395309</v>
      </c>
      <c r="D1895">
        <f>test_fit!J1899</f>
        <v>0</v>
      </c>
      <c r="E1895">
        <f t="shared" si="64"/>
        <v>229108955830365.19</v>
      </c>
    </row>
    <row r="1896" spans="1:5" x14ac:dyDescent="0.3">
      <c r="A1896">
        <v>1310.1297836054</v>
      </c>
      <c r="B1896">
        <v>156.70829178557199</v>
      </c>
      <c r="C1896">
        <f t="shared" si="65"/>
        <v>77.164864481353817</v>
      </c>
      <c r="D1896">
        <f>test_fit!J1900</f>
        <v>0</v>
      </c>
      <c r="E1896">
        <f t="shared" si="64"/>
        <v>228826184818873.5</v>
      </c>
    </row>
    <row r="1897" spans="1:5" x14ac:dyDescent="0.3">
      <c r="A1897">
        <v>1311.7460839672999</v>
      </c>
      <c r="B1897">
        <v>70.442736200979098</v>
      </c>
      <c r="C1897">
        <f t="shared" si="65"/>
        <v>78.324572252907231</v>
      </c>
      <c r="D1897">
        <f>test_fit!J1901</f>
        <v>0</v>
      </c>
      <c r="E1897">
        <f t="shared" si="64"/>
        <v>228544230978983.75</v>
      </c>
    </row>
    <row r="1898" spans="1:5" x14ac:dyDescent="0.3">
      <c r="A1898">
        <v>1313.36169423004</v>
      </c>
      <c r="B1898">
        <v>47.9852235374575</v>
      </c>
      <c r="C1898">
        <f t="shared" si="65"/>
        <v>80.614688018306268</v>
      </c>
      <c r="D1898">
        <f>test_fit!J1902</f>
        <v>0</v>
      </c>
      <c r="E1898">
        <f t="shared" si="64"/>
        <v>228263091056385.22</v>
      </c>
    </row>
    <row r="1899" spans="1:5" x14ac:dyDescent="0.3">
      <c r="A1899">
        <v>1314.97661320629</v>
      </c>
      <c r="B1899">
        <v>9.74323152805135</v>
      </c>
      <c r="C1899">
        <f t="shared" si="65"/>
        <v>76.929800861160771</v>
      </c>
      <c r="D1899">
        <f>test_fit!J1903</f>
        <v>0</v>
      </c>
      <c r="E1899">
        <f t="shared" si="64"/>
        <v>227982761814311.78</v>
      </c>
    </row>
    <row r="1900" spans="1:5" x14ac:dyDescent="0.3">
      <c r="A1900">
        <v>1316.5908397087101</v>
      </c>
      <c r="B1900">
        <v>54.0589362413412</v>
      </c>
      <c r="C1900">
        <f t="shared" si="65"/>
        <v>71.078060314133722</v>
      </c>
      <c r="D1900">
        <f>test_fit!J1904</f>
        <v>0</v>
      </c>
      <c r="E1900">
        <f t="shared" si="64"/>
        <v>227703240033424.25</v>
      </c>
    </row>
    <row r="1901" spans="1:5" x14ac:dyDescent="0.3">
      <c r="A1901">
        <v>1318.20437254998</v>
      </c>
      <c r="B1901">
        <v>39.884972581857099</v>
      </c>
      <c r="C1901">
        <f t="shared" si="65"/>
        <v>71.142263146765174</v>
      </c>
      <c r="D1901">
        <f>test_fit!J1905</f>
        <v>0</v>
      </c>
      <c r="E1901">
        <f t="shared" si="64"/>
        <v>227424522511689.16</v>
      </c>
    </row>
    <row r="1902" spans="1:5" x14ac:dyDescent="0.3">
      <c r="A1902">
        <v>1319.81721054277</v>
      </c>
      <c r="B1902">
        <v>32.526632562789203</v>
      </c>
      <c r="C1902">
        <f t="shared" si="65"/>
        <v>64.507611568160996</v>
      </c>
      <c r="D1902">
        <f>test_fit!J1906</f>
        <v>0</v>
      </c>
      <c r="E1902">
        <f t="shared" si="64"/>
        <v>227146606064268.28</v>
      </c>
    </row>
    <row r="1903" spans="1:5" x14ac:dyDescent="0.3">
      <c r="A1903">
        <v>1321.4293524997499</v>
      </c>
      <c r="B1903">
        <v>66.559107702110097</v>
      </c>
      <c r="C1903">
        <f t="shared" si="65"/>
        <v>60.100080899623109</v>
      </c>
      <c r="D1903">
        <f>test_fit!J1907</f>
        <v>0</v>
      </c>
      <c r="E1903">
        <f t="shared" si="64"/>
        <v>226869487523402.59</v>
      </c>
    </row>
    <row r="1904" spans="1:5" x14ac:dyDescent="0.3">
      <c r="A1904">
        <v>1323.04079723358</v>
      </c>
      <c r="B1904">
        <v>40.358364628030301</v>
      </c>
      <c r="C1904">
        <f t="shared" si="65"/>
        <v>59.896857753677132</v>
      </c>
      <c r="D1904">
        <f>test_fit!J1908</f>
        <v>0</v>
      </c>
      <c r="E1904">
        <f t="shared" si="64"/>
        <v>226593163738300.34</v>
      </c>
    </row>
    <row r="1905" spans="1:5" x14ac:dyDescent="0.3">
      <c r="A1905">
        <v>1324.6515435569499</v>
      </c>
      <c r="B1905">
        <v>163.32514759189201</v>
      </c>
      <c r="C1905">
        <f t="shared" si="65"/>
        <v>60.866767790054553</v>
      </c>
      <c r="D1905">
        <f>test_fit!J1909</f>
        <v>0</v>
      </c>
      <c r="E1905">
        <f t="shared" si="64"/>
        <v>226317631575017.47</v>
      </c>
    </row>
    <row r="1906" spans="1:5" x14ac:dyDescent="0.3">
      <c r="A1906">
        <v>1326.26159028252</v>
      </c>
      <c r="B1906">
        <v>60.425434146756601</v>
      </c>
      <c r="C1906">
        <f t="shared" si="65"/>
        <v>57.910503273081801</v>
      </c>
      <c r="D1906">
        <f>test_fit!J1910</f>
        <v>0</v>
      </c>
      <c r="E1906">
        <f t="shared" si="64"/>
        <v>226042887916356.19</v>
      </c>
    </row>
    <row r="1907" spans="1:5" x14ac:dyDescent="0.3">
      <c r="A1907">
        <v>1327.8709362229599</v>
      </c>
      <c r="B1907">
        <v>67.439520781120507</v>
      </c>
      <c r="C1907">
        <f t="shared" si="65"/>
        <v>51.935034527879907</v>
      </c>
      <c r="D1907">
        <f>test_fit!J1911</f>
        <v>0</v>
      </c>
      <c r="E1907">
        <f t="shared" si="64"/>
        <v>225768929661747.31</v>
      </c>
    </row>
    <row r="1908" spans="1:5" x14ac:dyDescent="0.3">
      <c r="A1908">
        <v>1329.4795801909399</v>
      </c>
      <c r="B1908">
        <v>75.387238166550105</v>
      </c>
      <c r="C1908">
        <f t="shared" si="65"/>
        <v>53.089120511881326</v>
      </c>
      <c r="D1908">
        <f>test_fit!J1912</f>
        <v>0</v>
      </c>
      <c r="E1908">
        <f t="shared" si="64"/>
        <v>225495753727141.75</v>
      </c>
    </row>
    <row r="1909" spans="1:5" x14ac:dyDescent="0.3">
      <c r="A1909">
        <v>1331.08752099914</v>
      </c>
      <c r="B1909">
        <v>6.8604390739687702</v>
      </c>
      <c r="C1909">
        <f t="shared" si="65"/>
        <v>57.281325881827875</v>
      </c>
      <c r="D1909">
        <f>test_fit!J1913</f>
        <v>0</v>
      </c>
      <c r="E1909">
        <f t="shared" si="64"/>
        <v>225223357044899.91</v>
      </c>
    </row>
    <row r="1910" spans="1:5" x14ac:dyDescent="0.3">
      <c r="A1910">
        <v>1332.69475746022</v>
      </c>
      <c r="B1910">
        <v>0</v>
      </c>
      <c r="C1910">
        <f t="shared" si="65"/>
        <v>56.922162145185908</v>
      </c>
      <c r="D1910">
        <f>test_fit!J1914</f>
        <v>0</v>
      </c>
      <c r="E1910">
        <f t="shared" si="64"/>
        <v>224951736563688.37</v>
      </c>
    </row>
    <row r="1911" spans="1:5" x14ac:dyDescent="0.3">
      <c r="A1911">
        <v>1334.3012883868601</v>
      </c>
      <c r="B1911">
        <v>87.172013886106399</v>
      </c>
      <c r="C1911">
        <f t="shared" si="65"/>
        <v>60.203377838391852</v>
      </c>
      <c r="D1911">
        <f>test_fit!J1915</f>
        <v>0</v>
      </c>
      <c r="E1911">
        <f t="shared" si="64"/>
        <v>224680889248365.87</v>
      </c>
    </row>
    <row r="1912" spans="1:5" x14ac:dyDescent="0.3">
      <c r="A1912">
        <v>1335.9071125917301</v>
      </c>
      <c r="B1912">
        <v>18.2638870278087</v>
      </c>
      <c r="C1912">
        <f t="shared" si="65"/>
        <v>63.244314638232218</v>
      </c>
      <c r="D1912">
        <f>test_fit!J1916</f>
        <v>0</v>
      </c>
      <c r="E1912">
        <f t="shared" si="64"/>
        <v>224410812079881.62</v>
      </c>
    </row>
    <row r="1913" spans="1:5" x14ac:dyDescent="0.3">
      <c r="A1913">
        <v>1337.51222888749</v>
      </c>
      <c r="B1913">
        <v>5.5387111662375599</v>
      </c>
      <c r="C1913">
        <f t="shared" si="65"/>
        <v>66.436812848945323</v>
      </c>
      <c r="D1913">
        <f>test_fit!J1917</f>
        <v>0</v>
      </c>
      <c r="E1913">
        <f t="shared" si="64"/>
        <v>224141502055169.75</v>
      </c>
    </row>
    <row r="1914" spans="1:5" x14ac:dyDescent="0.3">
      <c r="A1914">
        <v>1339.1166360868201</v>
      </c>
      <c r="B1914">
        <v>35.223044590248399</v>
      </c>
      <c r="C1914">
        <f t="shared" si="65"/>
        <v>68.142699723867423</v>
      </c>
      <c r="D1914">
        <f>test_fit!J1918</f>
        <v>0</v>
      </c>
      <c r="E1914">
        <f t="shared" si="64"/>
        <v>223872956187039.22</v>
      </c>
    </row>
    <row r="1915" spans="1:5" x14ac:dyDescent="0.3">
      <c r="A1915">
        <v>1340.7203330023799</v>
      </c>
      <c r="B1915">
        <v>92.269491610438394</v>
      </c>
      <c r="C1915">
        <f t="shared" si="65"/>
        <v>69.327294152488378</v>
      </c>
      <c r="D1915">
        <f>test_fit!J1919</f>
        <v>0</v>
      </c>
      <c r="E1915">
        <f t="shared" si="64"/>
        <v>223605171504076.72</v>
      </c>
    </row>
    <row r="1916" spans="1:5" x14ac:dyDescent="0.3">
      <c r="A1916">
        <v>1342.32331844686</v>
      </c>
      <c r="B1916">
        <v>85.948143925402405</v>
      </c>
      <c r="C1916">
        <f t="shared" si="65"/>
        <v>66.785545544655548</v>
      </c>
      <c r="D1916">
        <f>test_fit!J1920</f>
        <v>0</v>
      </c>
      <c r="E1916">
        <f t="shared" si="64"/>
        <v>223338145050534.78</v>
      </c>
    </row>
    <row r="1917" spans="1:5" x14ac:dyDescent="0.3">
      <c r="A1917">
        <v>1343.9255912329199</v>
      </c>
      <c r="B1917">
        <v>31.2234481363325</v>
      </c>
      <c r="C1917">
        <f t="shared" si="65"/>
        <v>63.908143918619508</v>
      </c>
      <c r="D1917">
        <f>test_fit!J1921</f>
        <v>0</v>
      </c>
      <c r="E1917">
        <f t="shared" si="64"/>
        <v>223071873886239.66</v>
      </c>
    </row>
    <row r="1918" spans="1:5" x14ac:dyDescent="0.3">
      <c r="A1918">
        <v>1345.52715017323</v>
      </c>
      <c r="B1918">
        <v>94.678541865008697</v>
      </c>
      <c r="C1918">
        <f t="shared" si="65"/>
        <v>65.419475399583504</v>
      </c>
      <c r="D1918">
        <f>test_fit!J1922</f>
        <v>0</v>
      </c>
      <c r="E1918">
        <f t="shared" si="64"/>
        <v>222806355086482.84</v>
      </c>
    </row>
    <row r="1919" spans="1:5" x14ac:dyDescent="0.3">
      <c r="A1919">
        <v>1347.12799408046</v>
      </c>
      <c r="B1919">
        <v>136.02153630633501</v>
      </c>
      <c r="C1919">
        <f t="shared" si="65"/>
        <v>65.567081837798312</v>
      </c>
      <c r="D1919">
        <f>test_fit!J1923</f>
        <v>0</v>
      </c>
      <c r="E1919">
        <f t="shared" si="64"/>
        <v>222541585741921.94</v>
      </c>
    </row>
    <row r="1920" spans="1:5" x14ac:dyDescent="0.3">
      <c r="A1920">
        <v>1348.7281217672901</v>
      </c>
      <c r="B1920">
        <v>2.2007930585701798</v>
      </c>
      <c r="C1920">
        <f t="shared" si="65"/>
        <v>66.997275847012702</v>
      </c>
      <c r="D1920">
        <f>test_fit!J1924</f>
        <v>0</v>
      </c>
      <c r="E1920">
        <f t="shared" si="64"/>
        <v>222277562958479.03</v>
      </c>
    </row>
    <row r="1921" spans="1:5" x14ac:dyDescent="0.3">
      <c r="A1921">
        <v>1350.3275320463699</v>
      </c>
      <c r="B1921">
        <v>122.964465798666</v>
      </c>
      <c r="C1921">
        <f t="shared" si="65"/>
        <v>71.318393401407519</v>
      </c>
      <c r="D1921">
        <f>test_fit!J1925</f>
        <v>0</v>
      </c>
      <c r="E1921">
        <f t="shared" si="64"/>
        <v>222014283857248.06</v>
      </c>
    </row>
    <row r="1922" spans="1:5" x14ac:dyDescent="0.3">
      <c r="A1922">
        <v>1351.9262237303999</v>
      </c>
      <c r="B1922">
        <v>103.744645378505</v>
      </c>
      <c r="C1922">
        <f t="shared" si="65"/>
        <v>68.613737371984243</v>
      </c>
      <c r="D1922">
        <f>test_fit!J1926</f>
        <v>0</v>
      </c>
      <c r="E1922">
        <f t="shared" si="64"/>
        <v>221751745574382.97</v>
      </c>
    </row>
    <row r="1923" spans="1:5" x14ac:dyDescent="0.3">
      <c r="A1923">
        <v>1353.5241956320201</v>
      </c>
      <c r="B1923">
        <v>99.569094987764203</v>
      </c>
      <c r="C1923">
        <f t="shared" si="65"/>
        <v>78.963286055769984</v>
      </c>
      <c r="D1923">
        <f>test_fit!J1927</f>
        <v>0</v>
      </c>
      <c r="E1923">
        <f t="shared" ref="E1923:E1986" si="66">299792000*1000000000/A1923</f>
        <v>221489945261018.34</v>
      </c>
    </row>
    <row r="1924" spans="1:5" x14ac:dyDescent="0.3">
      <c r="A1924">
        <v>1355.12144656393</v>
      </c>
      <c r="B1924">
        <v>102.382732075474</v>
      </c>
      <c r="C1924">
        <f t="shared" si="65"/>
        <v>78.69953790499676</v>
      </c>
      <c r="D1924">
        <f>test_fit!J1928</f>
        <v>0</v>
      </c>
      <c r="E1924">
        <f t="shared" si="66"/>
        <v>221228880083152.62</v>
      </c>
    </row>
    <row r="1925" spans="1:5" x14ac:dyDescent="0.3">
      <c r="A1925">
        <v>1356.71797533878</v>
      </c>
      <c r="B1925">
        <v>65.234847629070103</v>
      </c>
      <c r="C1925">
        <f t="shared" si="65"/>
        <v>88.545346999367695</v>
      </c>
      <c r="D1925">
        <f>test_fit!J1929</f>
        <v>0</v>
      </c>
      <c r="E1925">
        <f t="shared" si="66"/>
        <v>220968547221569.97</v>
      </c>
    </row>
    <row r="1926" spans="1:5" x14ac:dyDescent="0.3">
      <c r="A1926">
        <v>1358.3137807692499</v>
      </c>
      <c r="B1926">
        <v>109.948426827403</v>
      </c>
      <c r="C1926">
        <f t="shared" si="65"/>
        <v>89.638440639360013</v>
      </c>
      <c r="D1926">
        <f>test_fit!J1930</f>
        <v>0</v>
      </c>
      <c r="E1926">
        <f t="shared" si="66"/>
        <v>220708943871731.66</v>
      </c>
    </row>
    <row r="1927" spans="1:5" x14ac:dyDescent="0.3">
      <c r="A1927">
        <v>1359.9088616680001</v>
      </c>
      <c r="B1927">
        <v>0</v>
      </c>
      <c r="C1927">
        <f t="shared" si="65"/>
        <v>86.620559588124564</v>
      </c>
      <c r="D1927">
        <f>test_fit!J1931</f>
        <v>0</v>
      </c>
      <c r="E1927">
        <f t="shared" si="66"/>
        <v>220450067243689.59</v>
      </c>
    </row>
    <row r="1928" spans="1:5" x14ac:dyDescent="0.3">
      <c r="A1928">
        <v>1361.5032168477201</v>
      </c>
      <c r="B1928">
        <v>99.177481881364201</v>
      </c>
      <c r="C1928">
        <f t="shared" si="65"/>
        <v>89.196146783294964</v>
      </c>
      <c r="D1928">
        <f>test_fit!J1932</f>
        <v>0</v>
      </c>
      <c r="E1928">
        <f t="shared" si="66"/>
        <v>220191914561984.34</v>
      </c>
    </row>
    <row r="1929" spans="1:5" x14ac:dyDescent="0.3">
      <c r="A1929">
        <v>1363.0968451210699</v>
      </c>
      <c r="B1929">
        <v>78.486973369061104</v>
      </c>
      <c r="C1929">
        <f t="shared" si="65"/>
        <v>88.144454786577057</v>
      </c>
      <c r="D1929">
        <f>test_fit!J1933</f>
        <v>0</v>
      </c>
      <c r="E1929">
        <f t="shared" si="66"/>
        <v>219934483065561.31</v>
      </c>
    </row>
    <row r="1930" spans="1:5" x14ac:dyDescent="0.3">
      <c r="A1930">
        <v>1364.68974530071</v>
      </c>
      <c r="B1930">
        <v>36.894513267470998</v>
      </c>
      <c r="C1930">
        <f t="shared" si="65"/>
        <v>83.797879007637434</v>
      </c>
      <c r="D1930">
        <f>test_fit!J1934</f>
        <v>0</v>
      </c>
      <c r="E1930">
        <f t="shared" si="66"/>
        <v>219677770007673.56</v>
      </c>
    </row>
    <row r="1931" spans="1:5" x14ac:dyDescent="0.3">
      <c r="A1931">
        <v>1366.28191619933</v>
      </c>
      <c r="B1931">
        <v>90.743468642290907</v>
      </c>
      <c r="C1931">
        <f t="shared" si="65"/>
        <v>86.064751170418944</v>
      </c>
      <c r="D1931">
        <f>test_fit!J1935</f>
        <v>0</v>
      </c>
      <c r="E1931">
        <f t="shared" si="66"/>
        <v>219421772655785.22</v>
      </c>
    </row>
    <row r="1932" spans="1:5" x14ac:dyDescent="0.3">
      <c r="A1932">
        <v>1367.87335662959</v>
      </c>
      <c r="B1932">
        <v>30.374237268217701</v>
      </c>
      <c r="C1932">
        <f t="shared" si="65"/>
        <v>80.20930041810152</v>
      </c>
      <c r="D1932">
        <f>test_fit!J1936</f>
        <v>0</v>
      </c>
      <c r="E1932">
        <f t="shared" si="66"/>
        <v>219166488291489.87</v>
      </c>
    </row>
    <row r="1933" spans="1:5" x14ac:dyDescent="0.3">
      <c r="A1933">
        <v>1369.46406540417</v>
      </c>
      <c r="B1933">
        <v>235.604409387309</v>
      </c>
      <c r="C1933">
        <f t="shared" si="65"/>
        <v>79.519686849478987</v>
      </c>
      <c r="D1933">
        <f>test_fit!J1937</f>
        <v>0</v>
      </c>
      <c r="E1933">
        <f t="shared" si="66"/>
        <v>218911914210412.22</v>
      </c>
    </row>
    <row r="1934" spans="1:5" x14ac:dyDescent="0.3">
      <c r="A1934">
        <v>1371.0540413357301</v>
      </c>
      <c r="B1934">
        <v>0</v>
      </c>
      <c r="C1934">
        <f t="shared" si="65"/>
        <v>75.880312839494422</v>
      </c>
      <c r="D1934">
        <f>test_fit!J1938</f>
        <v>0</v>
      </c>
      <c r="E1934">
        <f t="shared" si="66"/>
        <v>218658047722124.72</v>
      </c>
    </row>
    <row r="1935" spans="1:5" x14ac:dyDescent="0.3">
      <c r="A1935">
        <v>1372.6432832369401</v>
      </c>
      <c r="B1935">
        <v>241.98503557203799</v>
      </c>
      <c r="C1935">
        <f t="shared" si="65"/>
        <v>76.392385350384373</v>
      </c>
      <c r="D1935">
        <f>test_fit!J1939</f>
        <v>0</v>
      </c>
      <c r="E1935">
        <f t="shared" si="66"/>
        <v>218404886150053.84</v>
      </c>
    </row>
    <row r="1936" spans="1:5" x14ac:dyDescent="0.3">
      <c r="A1936">
        <v>1374.23178992048</v>
      </c>
      <c r="B1936">
        <v>115.22445805027699</v>
      </c>
      <c r="C1936">
        <f t="shared" si="65"/>
        <v>73.427179863619628</v>
      </c>
      <c r="D1936">
        <f>test_fit!J1940</f>
        <v>0</v>
      </c>
      <c r="E1936">
        <f t="shared" si="66"/>
        <v>218152426831391.72</v>
      </c>
    </row>
    <row r="1937" spans="1:5" x14ac:dyDescent="0.3">
      <c r="A1937">
        <v>1375.8195601990201</v>
      </c>
      <c r="B1937">
        <v>22.5726418494583</v>
      </c>
      <c r="C1937">
        <f t="shared" si="65"/>
        <v>74.721471671204583</v>
      </c>
      <c r="D1937">
        <f>test_fit!J1941</f>
        <v>0</v>
      </c>
      <c r="E1937">
        <f t="shared" si="66"/>
        <v>217900667117011.62</v>
      </c>
    </row>
    <row r="1938" spans="1:5" x14ac:dyDescent="0.3">
      <c r="A1938">
        <v>1377.4065928852201</v>
      </c>
      <c r="B1938">
        <v>85.310779234910797</v>
      </c>
      <c r="C1938">
        <f t="shared" si="65"/>
        <v>75.035233601980252</v>
      </c>
      <c r="D1938">
        <f>test_fit!J1942</f>
        <v>0</v>
      </c>
      <c r="E1938">
        <f t="shared" si="66"/>
        <v>217649604371381</v>
      </c>
    </row>
    <row r="1939" spans="1:5" x14ac:dyDescent="0.3">
      <c r="A1939">
        <v>1378.9928867917599</v>
      </c>
      <c r="B1939">
        <v>72.593009933932805</v>
      </c>
      <c r="C1939">
        <f t="shared" si="65"/>
        <v>76.84262047922978</v>
      </c>
      <c r="D1939">
        <f>test_fit!J1943</f>
        <v>0</v>
      </c>
      <c r="E1939">
        <f t="shared" si="66"/>
        <v>217399235972470.41</v>
      </c>
    </row>
    <row r="1940" spans="1:5" x14ac:dyDescent="0.3">
      <c r="A1940">
        <v>1380.5784407313099</v>
      </c>
      <c r="B1940">
        <v>44.743444948602999</v>
      </c>
      <c r="C1940">
        <f t="shared" si="65"/>
        <v>80.162656216695098</v>
      </c>
      <c r="D1940">
        <f>test_fit!J1944</f>
        <v>0</v>
      </c>
      <c r="E1940">
        <f t="shared" si="66"/>
        <v>217149559311672.56</v>
      </c>
    </row>
    <row r="1941" spans="1:5" x14ac:dyDescent="0.3">
      <c r="A1941">
        <v>1382.16325351654</v>
      </c>
      <c r="B1941">
        <v>49.8051084769818</v>
      </c>
      <c r="C1941">
        <f t="shared" si="65"/>
        <v>78.803510057579771</v>
      </c>
      <c r="D1941">
        <f>test_fit!J1945</f>
        <v>0</v>
      </c>
      <c r="E1941">
        <f t="shared" si="66"/>
        <v>216900571793715.75</v>
      </c>
    </row>
    <row r="1942" spans="1:5" x14ac:dyDescent="0.3">
      <c r="A1942">
        <v>1383.74732396012</v>
      </c>
      <c r="B1942">
        <v>0</v>
      </c>
      <c r="C1942">
        <f t="shared" si="65"/>
        <v>79.02309202203304</v>
      </c>
      <c r="D1942">
        <f>test_fit!J1946</f>
        <v>0</v>
      </c>
      <c r="E1942">
        <f t="shared" si="66"/>
        <v>216652270836579.47</v>
      </c>
    </row>
    <row r="1943" spans="1:5" x14ac:dyDescent="0.3">
      <c r="A1943">
        <v>1385.3306508747301</v>
      </c>
      <c r="B1943">
        <v>89.262760437431695</v>
      </c>
      <c r="C1943">
        <f t="shared" si="65"/>
        <v>82.918257259539985</v>
      </c>
      <c r="D1943">
        <f>test_fit!J1947</f>
        <v>0</v>
      </c>
      <c r="E1943">
        <f t="shared" si="66"/>
        <v>216404653871409.22</v>
      </c>
    </row>
    <row r="1944" spans="1:5" x14ac:dyDescent="0.3">
      <c r="A1944">
        <v>1386.9132330730199</v>
      </c>
      <c r="B1944">
        <v>23.142240778088599</v>
      </c>
      <c r="C1944">
        <f t="shared" si="65"/>
        <v>76.641930540813135</v>
      </c>
      <c r="D1944">
        <f>test_fit!J1948</f>
        <v>0</v>
      </c>
      <c r="E1944">
        <f t="shared" si="66"/>
        <v>216157718342439.5</v>
      </c>
    </row>
    <row r="1945" spans="1:5" x14ac:dyDescent="0.3">
      <c r="A1945">
        <v>1388.4950693676799</v>
      </c>
      <c r="B1945">
        <v>113.136254804163</v>
      </c>
      <c r="C1945">
        <f t="shared" si="65"/>
        <v>77.878297952189385</v>
      </c>
      <c r="D1945">
        <f>test_fit!J1949</f>
        <v>0</v>
      </c>
      <c r="E1945">
        <f t="shared" si="66"/>
        <v>215911461706900.53</v>
      </c>
    </row>
    <row r="1946" spans="1:5" x14ac:dyDescent="0.3">
      <c r="A1946">
        <v>1390.0761585713699</v>
      </c>
      <c r="B1946">
        <v>2.9655324070107398</v>
      </c>
      <c r="C1946">
        <f t="shared" si="65"/>
        <v>69.766668531934783</v>
      </c>
      <c r="D1946">
        <f>test_fit!J1950</f>
        <v>0</v>
      </c>
      <c r="E1946">
        <f t="shared" si="66"/>
        <v>215665881434947.25</v>
      </c>
    </row>
    <row r="1947" spans="1:5" x14ac:dyDescent="0.3">
      <c r="A1947">
        <v>1391.65649949677</v>
      </c>
      <c r="B1947">
        <v>137.128554786687</v>
      </c>
      <c r="C1947">
        <f t="shared" si="65"/>
        <v>69.258415466026491</v>
      </c>
      <c r="D1947">
        <f>test_fit!J1951</f>
        <v>0</v>
      </c>
      <c r="E1947">
        <f t="shared" si="66"/>
        <v>215420975009570.47</v>
      </c>
    </row>
    <row r="1948" spans="1:5" x14ac:dyDescent="0.3">
      <c r="A1948">
        <v>1393.23609095654</v>
      </c>
      <c r="B1948">
        <v>6.5890005462891201</v>
      </c>
      <c r="C1948">
        <f t="shared" ref="C1948:C2011" si="67">AVERAGE(B1938:B1958)</f>
        <v>71.229526494444443</v>
      </c>
      <c r="D1948">
        <f>test_fit!J1952</f>
        <v>0</v>
      </c>
      <c r="E1948">
        <f t="shared" si="66"/>
        <v>215176739926522.31</v>
      </c>
    </row>
    <row r="1949" spans="1:5" x14ac:dyDescent="0.3">
      <c r="A1949">
        <v>1394.8149317633599</v>
      </c>
      <c r="B1949">
        <v>137.13260630360401</v>
      </c>
      <c r="C1949">
        <f t="shared" si="67"/>
        <v>69.220939397925648</v>
      </c>
      <c r="D1949">
        <f>test_fit!J1953</f>
        <v>0</v>
      </c>
      <c r="E1949">
        <f t="shared" si="66"/>
        <v>214933173694230.12</v>
      </c>
    </row>
    <row r="1950" spans="1:5" x14ac:dyDescent="0.3">
      <c r="A1950">
        <v>1396.3930207298899</v>
      </c>
      <c r="B1950">
        <v>148.207723855833</v>
      </c>
      <c r="C1950">
        <f t="shared" si="67"/>
        <v>66.158051871615257</v>
      </c>
      <c r="D1950">
        <f>test_fit!J1954</f>
        <v>0</v>
      </c>
      <c r="E1950">
        <f t="shared" si="66"/>
        <v>214690273833723.22</v>
      </c>
    </row>
    <row r="1951" spans="1:5" x14ac:dyDescent="0.3">
      <c r="A1951">
        <v>1397.9703566688199</v>
      </c>
      <c r="B1951">
        <v>8.3524439260488403</v>
      </c>
      <c r="C1951">
        <f t="shared" si="67"/>
        <v>64.983136426629315</v>
      </c>
      <c r="D1951">
        <f>test_fit!J1955</f>
        <v>0</v>
      </c>
      <c r="E1951">
        <f t="shared" si="66"/>
        <v>214448037878546.31</v>
      </c>
    </row>
    <row r="1952" spans="1:5" x14ac:dyDescent="0.3">
      <c r="A1952">
        <v>1399.5469383928</v>
      </c>
      <c r="B1952">
        <v>95.354689895809997</v>
      </c>
      <c r="C1952">
        <f t="shared" si="67"/>
        <v>65.149064303215582</v>
      </c>
      <c r="D1952">
        <f>test_fit!J1956</f>
        <v>0</v>
      </c>
      <c r="E1952">
        <f t="shared" si="66"/>
        <v>214206463374692.25</v>
      </c>
    </row>
    <row r="1953" spans="1:5" x14ac:dyDescent="0.3">
      <c r="A1953">
        <v>1401.1227647145099</v>
      </c>
      <c r="B1953">
        <v>112.172707255863</v>
      </c>
      <c r="C1953">
        <f t="shared" si="67"/>
        <v>68.031405655225925</v>
      </c>
      <c r="D1953">
        <f>test_fit!J1957</f>
        <v>0</v>
      </c>
      <c r="E1953">
        <f t="shared" si="66"/>
        <v>213965547880513.56</v>
      </c>
    </row>
    <row r="1954" spans="1:5" x14ac:dyDescent="0.3">
      <c r="A1954">
        <v>1402.6978344466199</v>
      </c>
      <c r="B1954">
        <v>103.80154829404501</v>
      </c>
      <c r="C1954">
        <f t="shared" si="67"/>
        <v>66.600659381457277</v>
      </c>
      <c r="D1954">
        <f>test_fit!J1958</f>
        <v>0</v>
      </c>
      <c r="E1954">
        <f t="shared" si="66"/>
        <v>213725288966651.41</v>
      </c>
    </row>
    <row r="1955" spans="1:5" x14ac:dyDescent="0.3">
      <c r="A1955">
        <v>1404.27214640181</v>
      </c>
      <c r="B1955">
        <v>25.963715638901402</v>
      </c>
      <c r="C1955">
        <f t="shared" si="67"/>
        <v>70.938385400504771</v>
      </c>
      <c r="D1955">
        <f>test_fit!J1959</f>
        <v>0</v>
      </c>
      <c r="E1955">
        <f t="shared" si="66"/>
        <v>213485684215956.31</v>
      </c>
    </row>
    <row r="1956" spans="1:5" x14ac:dyDescent="0.3">
      <c r="A1956">
        <v>1405.84569939273</v>
      </c>
      <c r="B1956">
        <v>71.640817746691297</v>
      </c>
      <c r="C1956">
        <f t="shared" si="67"/>
        <v>68.321287879363808</v>
      </c>
      <c r="D1956">
        <f>test_fit!J1960</f>
        <v>0</v>
      </c>
      <c r="E1956">
        <f t="shared" si="66"/>
        <v>213246731223418.28</v>
      </c>
    </row>
    <row r="1957" spans="1:5" x14ac:dyDescent="0.3">
      <c r="A1957">
        <v>1407.4184922320701</v>
      </c>
      <c r="B1957">
        <v>104.551143666203</v>
      </c>
      <c r="C1957">
        <f t="shared" si="67"/>
        <v>72.833589646784617</v>
      </c>
      <c r="D1957">
        <f>test_fit!J1961</f>
        <v>0</v>
      </c>
      <c r="E1957">
        <f t="shared" si="66"/>
        <v>213008427596080.72</v>
      </c>
    </row>
    <row r="1958" spans="1:5" x14ac:dyDescent="0.3">
      <c r="A1958">
        <v>1408.9905237324899</v>
      </c>
      <c r="B1958">
        <v>63.965973446234997</v>
      </c>
      <c r="C1958">
        <f t="shared" si="67"/>
        <v>67.184559647938428</v>
      </c>
      <c r="D1958">
        <f>test_fit!J1962</f>
        <v>0</v>
      </c>
      <c r="E1958">
        <f t="shared" si="66"/>
        <v>212770770952976.5</v>
      </c>
    </row>
    <row r="1959" spans="1:5" x14ac:dyDescent="0.3">
      <c r="A1959">
        <v>1410.5617927066701</v>
      </c>
      <c r="B1959">
        <v>43.130450208016001</v>
      </c>
      <c r="C1959">
        <f t="shared" si="67"/>
        <v>67.747196106462326</v>
      </c>
      <c r="D1959">
        <f>test_fit!J1963</f>
        <v>0</v>
      </c>
      <c r="E1959">
        <f t="shared" si="66"/>
        <v>212533758925045.91</v>
      </c>
    </row>
    <row r="1960" spans="1:5" x14ac:dyDescent="0.3">
      <c r="A1960">
        <v>1412.13229796727</v>
      </c>
      <c r="B1960">
        <v>8.27237188141474</v>
      </c>
      <c r="C1960">
        <f t="shared" si="67"/>
        <v>66.970760559640325</v>
      </c>
      <c r="D1960">
        <f>test_fit!J1964</f>
        <v>0</v>
      </c>
      <c r="E1960">
        <f t="shared" si="66"/>
        <v>212297389155069.44</v>
      </c>
    </row>
    <row r="1961" spans="1:5" x14ac:dyDescent="0.3">
      <c r="A1961">
        <v>1413.7020383269701</v>
      </c>
      <c r="B1961">
        <v>20.070220603897901</v>
      </c>
      <c r="C1961">
        <f t="shared" si="67"/>
        <v>62.616644730066191</v>
      </c>
      <c r="D1961">
        <f>test_fit!J1965</f>
        <v>0</v>
      </c>
      <c r="E1961">
        <f t="shared" si="66"/>
        <v>212061659297588.28</v>
      </c>
    </row>
    <row r="1962" spans="1:5" x14ac:dyDescent="0.3">
      <c r="A1962">
        <v>1415.2710125984299</v>
      </c>
      <c r="B1962">
        <v>53.289593885293698</v>
      </c>
      <c r="C1962">
        <f t="shared" si="67"/>
        <v>66.571792917862936</v>
      </c>
      <c r="D1962">
        <f>test_fit!J1966</f>
        <v>0</v>
      </c>
      <c r="E1962">
        <f t="shared" si="66"/>
        <v>211826567018837.97</v>
      </c>
    </row>
    <row r="1963" spans="1:5" x14ac:dyDescent="0.3">
      <c r="A1963">
        <v>1416.83921959433</v>
      </c>
      <c r="B1963">
        <v>60.529168392217201</v>
      </c>
      <c r="C1963">
        <f t="shared" si="67"/>
        <v>67.676306798703123</v>
      </c>
      <c r="D1963">
        <f>test_fit!J1967</f>
        <v>0</v>
      </c>
      <c r="E1963">
        <f t="shared" si="66"/>
        <v>211592109996670.31</v>
      </c>
    </row>
    <row r="1964" spans="1:5" x14ac:dyDescent="0.3">
      <c r="A1964">
        <v>1418.4066581273401</v>
      </c>
      <c r="B1964">
        <v>59.217088688290303</v>
      </c>
      <c r="C1964">
        <f t="shared" si="67"/>
        <v>65.605558138062989</v>
      </c>
      <c r="D1964">
        <f>test_fit!J1968</f>
        <v>0</v>
      </c>
      <c r="E1964">
        <f t="shared" si="66"/>
        <v>211358285920486.44</v>
      </c>
    </row>
    <row r="1965" spans="1:5" x14ac:dyDescent="0.3">
      <c r="A1965">
        <v>1419.9733270101301</v>
      </c>
      <c r="B1965">
        <v>114.234487178086</v>
      </c>
      <c r="C1965">
        <f t="shared" si="67"/>
        <v>64.787888963903939</v>
      </c>
      <c r="D1965">
        <f>test_fit!J1969</f>
        <v>0</v>
      </c>
      <c r="E1965">
        <f t="shared" si="66"/>
        <v>211125092491164.28</v>
      </c>
    </row>
    <row r="1966" spans="1:5" x14ac:dyDescent="0.3">
      <c r="A1966">
        <v>1421.53922505537</v>
      </c>
      <c r="B1966">
        <v>58.177206860203</v>
      </c>
      <c r="C1966">
        <f t="shared" si="67"/>
        <v>65.862401065969721</v>
      </c>
      <c r="D1966">
        <f>test_fit!J1970</f>
        <v>0</v>
      </c>
      <c r="E1966">
        <f t="shared" si="66"/>
        <v>210892527420988.25</v>
      </c>
    </row>
    <row r="1967" spans="1:5" x14ac:dyDescent="0.3">
      <c r="A1967">
        <v>1423.1043510757299</v>
      </c>
      <c r="B1967">
        <v>97.723869522847195</v>
      </c>
      <c r="C1967">
        <f t="shared" si="67"/>
        <v>67.142933240754033</v>
      </c>
      <c r="D1967">
        <f>test_fit!J1971</f>
        <v>0</v>
      </c>
      <c r="E1967">
        <f t="shared" si="66"/>
        <v>210660588433579.09</v>
      </c>
    </row>
    <row r="1968" spans="1:5" x14ac:dyDescent="0.3">
      <c r="A1968">
        <v>1424.66870388389</v>
      </c>
      <c r="B1968">
        <v>18.498924810917501</v>
      </c>
      <c r="C1968">
        <f t="shared" si="67"/>
        <v>65.875554313637821</v>
      </c>
      <c r="D1968">
        <f>test_fit!J1972</f>
        <v>0</v>
      </c>
      <c r="E1968">
        <f t="shared" si="66"/>
        <v>210429273263823.28</v>
      </c>
    </row>
    <row r="1969" spans="1:5" x14ac:dyDescent="0.3">
      <c r="A1969">
        <v>1426.2322822925</v>
      </c>
      <c r="B1969">
        <v>18.404366175290701</v>
      </c>
      <c r="C1969">
        <f t="shared" si="67"/>
        <v>63.138824046763979</v>
      </c>
      <c r="D1969">
        <f>test_fit!J1973</f>
        <v>0</v>
      </c>
      <c r="E1969">
        <f t="shared" si="66"/>
        <v>210198579657809.84</v>
      </c>
    </row>
    <row r="1970" spans="1:5" x14ac:dyDescent="0.3">
      <c r="A1970">
        <v>1427.79508511425</v>
      </c>
      <c r="B1970">
        <v>120.827459820342</v>
      </c>
      <c r="C1970">
        <f t="shared" si="67"/>
        <v>63.833079679740443</v>
      </c>
      <c r="D1970">
        <f>test_fit!J1974</f>
        <v>0</v>
      </c>
      <c r="E1970">
        <f t="shared" si="66"/>
        <v>209968505372751.78</v>
      </c>
    </row>
    <row r="1971" spans="1:5" x14ac:dyDescent="0.3">
      <c r="A1971">
        <v>1429.3571111618</v>
      </c>
      <c r="B1971">
        <v>56.771291434775897</v>
      </c>
      <c r="C1971">
        <f t="shared" si="67"/>
        <v>64.768707225518867</v>
      </c>
      <c r="D1971">
        <f>test_fit!J1975</f>
        <v>0</v>
      </c>
      <c r="E1971">
        <f t="shared" si="66"/>
        <v>209739048176928.41</v>
      </c>
    </row>
    <row r="1972" spans="1:5" x14ac:dyDescent="0.3">
      <c r="A1972">
        <v>1430.91835924783</v>
      </c>
      <c r="B1972">
        <v>91.410555869780396</v>
      </c>
      <c r="C1972">
        <f t="shared" si="67"/>
        <v>70.342148712666443</v>
      </c>
      <c r="D1972">
        <f>test_fit!J1976</f>
        <v>0</v>
      </c>
      <c r="E1972">
        <f t="shared" si="66"/>
        <v>209510205849610.66</v>
      </c>
    </row>
    <row r="1973" spans="1:5" x14ac:dyDescent="0.3">
      <c r="A1973">
        <v>1432.4788281850001</v>
      </c>
      <c r="B1973">
        <v>118.549481393454</v>
      </c>
      <c r="C1973">
        <f t="shared" si="67"/>
        <v>68.965953747597268</v>
      </c>
      <c r="D1973">
        <f>test_fit!J1977</f>
        <v>0</v>
      </c>
      <c r="E1973">
        <f t="shared" si="66"/>
        <v>209281976181000</v>
      </c>
    </row>
    <row r="1974" spans="1:5" x14ac:dyDescent="0.3">
      <c r="A1974">
        <v>1434.0385167859899</v>
      </c>
      <c r="B1974">
        <v>68.686985382420403</v>
      </c>
      <c r="C1974">
        <f t="shared" si="67"/>
        <v>69.981865576550675</v>
      </c>
      <c r="D1974">
        <f>test_fit!J1978</f>
        <v>0</v>
      </c>
      <c r="E1974">
        <f t="shared" si="66"/>
        <v>209054356972156.37</v>
      </c>
    </row>
    <row r="1975" spans="1:5" x14ac:dyDescent="0.3">
      <c r="A1975">
        <v>1435.5974238634701</v>
      </c>
      <c r="B1975">
        <v>86.630495636705405</v>
      </c>
      <c r="C1975">
        <f t="shared" si="67"/>
        <v>70.518387333282163</v>
      </c>
      <c r="D1975">
        <f>test_fit!J1979</f>
        <v>0</v>
      </c>
      <c r="E1975">
        <f t="shared" si="66"/>
        <v>208827346034936.31</v>
      </c>
    </row>
    <row r="1976" spans="1:5" x14ac:dyDescent="0.3">
      <c r="A1976">
        <v>1437.1555482301001</v>
      </c>
      <c r="B1976">
        <v>48.528469782282897</v>
      </c>
      <c r="C1976">
        <f t="shared" si="67"/>
        <v>71.119692920034055</v>
      </c>
      <c r="D1976">
        <f>test_fit!J1980</f>
        <v>0</v>
      </c>
      <c r="E1976">
        <f t="shared" si="66"/>
        <v>208600941191927.91</v>
      </c>
    </row>
    <row r="1977" spans="1:5" x14ac:dyDescent="0.3">
      <c r="A1977">
        <v>1438.7128886985699</v>
      </c>
      <c r="B1977">
        <v>98.531993417161502</v>
      </c>
      <c r="C1977">
        <f t="shared" si="67"/>
        <v>73.213322128572884</v>
      </c>
      <c r="D1977">
        <f>test_fit!J1981</f>
        <v>0</v>
      </c>
      <c r="E1977">
        <f t="shared" si="66"/>
        <v>208375140276379.72</v>
      </c>
    </row>
    <row r="1978" spans="1:5" x14ac:dyDescent="0.3">
      <c r="A1978">
        <v>1440.2694440815301</v>
      </c>
      <c r="B1978">
        <v>77.936186196762904</v>
      </c>
      <c r="C1978">
        <f t="shared" si="67"/>
        <v>75.658696053320355</v>
      </c>
      <c r="D1978">
        <f>test_fit!J1982</f>
        <v>0</v>
      </c>
      <c r="E1978">
        <f t="shared" si="66"/>
        <v>208149941132146.59</v>
      </c>
    </row>
    <row r="1979" spans="1:5" x14ac:dyDescent="0.3">
      <c r="A1979">
        <v>1441.8252131916699</v>
      </c>
      <c r="B1979">
        <v>6.4946378418840602</v>
      </c>
      <c r="C1979">
        <f t="shared" si="67"/>
        <v>87.599805428938424</v>
      </c>
      <c r="D1979">
        <f>test_fit!J1983</f>
        <v>0</v>
      </c>
      <c r="E1979">
        <f t="shared" si="66"/>
        <v>207925341613614.12</v>
      </c>
    </row>
    <row r="1980" spans="1:5" x14ac:dyDescent="0.3">
      <c r="A1980">
        <v>1443.3801948416401</v>
      </c>
      <c r="B1980">
        <v>57.709818500521799</v>
      </c>
      <c r="C1980">
        <f t="shared" si="67"/>
        <v>90.131486148851565</v>
      </c>
      <c r="D1980">
        <f>test_fit!J1984</f>
        <v>0</v>
      </c>
      <c r="E1980">
        <f t="shared" si="66"/>
        <v>207701339585646.44</v>
      </c>
    </row>
    <row r="1981" spans="1:5" x14ac:dyDescent="0.3">
      <c r="A1981">
        <v>1444.93438784413</v>
      </c>
      <c r="B1981">
        <v>27.920550342761501</v>
      </c>
      <c r="C1981">
        <f t="shared" si="67"/>
        <v>87.186890280065029</v>
      </c>
      <c r="D1981">
        <f>test_fit!J1985</f>
        <v>0</v>
      </c>
      <c r="E1981">
        <f t="shared" si="66"/>
        <v>207477932923511.81</v>
      </c>
    </row>
    <row r="1982" spans="1:5" x14ac:dyDescent="0.3">
      <c r="A1982">
        <v>1446.4877910118</v>
      </c>
      <c r="B1982">
        <v>137.11249183399701</v>
      </c>
      <c r="C1982">
        <f t="shared" si="67"/>
        <v>85.287094172321275</v>
      </c>
      <c r="D1982">
        <f>test_fit!J1986</f>
        <v>0</v>
      </c>
      <c r="E1982">
        <f t="shared" si="66"/>
        <v>207255119512829.94</v>
      </c>
    </row>
    <row r="1983" spans="1:5" x14ac:dyDescent="0.3">
      <c r="A1983">
        <v>1448.04040315733</v>
      </c>
      <c r="B1983">
        <v>24.3894996188411</v>
      </c>
      <c r="C1983">
        <f t="shared" si="67"/>
        <v>86.330769084075357</v>
      </c>
      <c r="D1983">
        <f>test_fit!J1987</f>
        <v>0</v>
      </c>
      <c r="E1983">
        <f t="shared" si="66"/>
        <v>207032897249502.72</v>
      </c>
    </row>
    <row r="1984" spans="1:5" x14ac:dyDescent="0.3">
      <c r="A1984">
        <v>1449.59222309338</v>
      </c>
      <c r="B1984">
        <v>81.863316800238806</v>
      </c>
      <c r="C1984">
        <f t="shared" si="67"/>
        <v>84.940476407334728</v>
      </c>
      <c r="D1984">
        <f>test_fit!J1988</f>
        <v>0</v>
      </c>
      <c r="E1984">
        <f t="shared" si="66"/>
        <v>206811264039658.12</v>
      </c>
    </row>
    <row r="1985" spans="1:5" x14ac:dyDescent="0.3">
      <c r="A1985">
        <v>1451.1432496326199</v>
      </c>
      <c r="B1985">
        <v>70.484045579651394</v>
      </c>
      <c r="C1985">
        <f t="shared" si="67"/>
        <v>87.72153102217699</v>
      </c>
      <c r="D1985">
        <f>test_fit!J1989</f>
        <v>0</v>
      </c>
      <c r="E1985">
        <f t="shared" si="66"/>
        <v>206590217799584.66</v>
      </c>
    </row>
    <row r="1986" spans="1:5" x14ac:dyDescent="0.3">
      <c r="A1986">
        <v>1452.6934815877401</v>
      </c>
      <c r="B1986">
        <v>126.861904499876</v>
      </c>
      <c r="C1986">
        <f t="shared" si="67"/>
        <v>86.255666172261144</v>
      </c>
      <c r="D1986">
        <f>test_fit!J1990</f>
        <v>0</v>
      </c>
      <c r="E1986">
        <f t="shared" si="66"/>
        <v>206369756455669.16</v>
      </c>
    </row>
    <row r="1987" spans="1:5" x14ac:dyDescent="0.3">
      <c r="A1987">
        <v>1454.24291777139</v>
      </c>
      <c r="B1987">
        <v>102.14342023951799</v>
      </c>
      <c r="C1987">
        <f t="shared" si="67"/>
        <v>85.174851257045347</v>
      </c>
      <c r="D1987">
        <f>test_fit!J1991</f>
        <v>0</v>
      </c>
      <c r="E1987">
        <f t="shared" ref="E1987:E2050" si="68">299792000*1000000000/A1987</f>
        <v>206149877944344.87</v>
      </c>
    </row>
    <row r="1988" spans="1:5" x14ac:dyDescent="0.3">
      <c r="A1988">
        <v>1455.7915569962399</v>
      </c>
      <c r="B1988">
        <v>149.076721942544</v>
      </c>
      <c r="C1988">
        <f t="shared" si="67"/>
        <v>84.225055707436425</v>
      </c>
      <c r="D1988">
        <f>test_fit!J1992</f>
        <v>0</v>
      </c>
      <c r="E1988">
        <f t="shared" si="68"/>
        <v>205930580212022.97</v>
      </c>
    </row>
    <row r="1989" spans="1:5" x14ac:dyDescent="0.3">
      <c r="A1989">
        <v>1457.33939807498</v>
      </c>
      <c r="B1989">
        <v>269.26222169889701</v>
      </c>
      <c r="C1989">
        <f t="shared" si="67"/>
        <v>82.946817616094975</v>
      </c>
      <c r="D1989">
        <f>test_fit!J1993</f>
        <v>0</v>
      </c>
      <c r="E1989">
        <f t="shared" si="68"/>
        <v>205711861215033</v>
      </c>
    </row>
    <row r="1990" spans="1:5" x14ac:dyDescent="0.3">
      <c r="A1990">
        <v>1458.88643982026</v>
      </c>
      <c r="B1990">
        <v>71.569661293466893</v>
      </c>
      <c r="C1990">
        <f t="shared" si="67"/>
        <v>87.177073116396116</v>
      </c>
      <c r="D1990">
        <f>test_fit!J1994</f>
        <v>0</v>
      </c>
      <c r="E1990">
        <f t="shared" si="68"/>
        <v>205493718919572.28</v>
      </c>
    </row>
    <row r="1991" spans="1:5" x14ac:dyDescent="0.3">
      <c r="A1991">
        <v>1460.4326810447701</v>
      </c>
      <c r="B1991">
        <v>58.990946575824701</v>
      </c>
      <c r="C1991">
        <f t="shared" si="67"/>
        <v>85.917013947567526</v>
      </c>
      <c r="D1991">
        <f>test_fit!J1995</f>
        <v>0</v>
      </c>
      <c r="E1991">
        <f t="shared" si="68"/>
        <v>205276151301635.91</v>
      </c>
    </row>
    <row r="1992" spans="1:5" x14ac:dyDescent="0.3">
      <c r="A1992">
        <v>1461.97812056117</v>
      </c>
      <c r="B1992">
        <v>16.875573172157001</v>
      </c>
      <c r="C1992">
        <f t="shared" si="67"/>
        <v>94.562271945281211</v>
      </c>
      <c r="D1992">
        <f>test_fit!J1996</f>
        <v>0</v>
      </c>
      <c r="E1992">
        <f t="shared" si="68"/>
        <v>205059156346968.41</v>
      </c>
    </row>
    <row r="1993" spans="1:5" x14ac:dyDescent="0.3">
      <c r="A1993">
        <v>1463.5227571821199</v>
      </c>
      <c r="B1993">
        <v>113.327729016616</v>
      </c>
      <c r="C1993">
        <f t="shared" si="67"/>
        <v>95.217793070973215</v>
      </c>
      <c r="D1993">
        <f>test_fit!J1997</f>
        <v>0</v>
      </c>
      <c r="E1993">
        <f t="shared" si="68"/>
        <v>204842732051001.56</v>
      </c>
    </row>
    <row r="1994" spans="1:5" x14ac:dyDescent="0.3">
      <c r="A1994">
        <v>1465.0665897203201</v>
      </c>
      <c r="B1994">
        <v>89.353335181901002</v>
      </c>
      <c r="C1994">
        <f t="shared" si="67"/>
        <v>94.911436897282286</v>
      </c>
      <c r="D1994">
        <f>test_fit!J1998</f>
        <v>0</v>
      </c>
      <c r="E1994">
        <f t="shared" si="68"/>
        <v>204626876418791.34</v>
      </c>
    </row>
    <row r="1995" spans="1:5" x14ac:dyDescent="0.3">
      <c r="A1995">
        <v>1466.6096169884099</v>
      </c>
      <c r="B1995">
        <v>127.089132294108</v>
      </c>
      <c r="C1995">
        <f t="shared" si="67"/>
        <v>94.320795411010835</v>
      </c>
      <c r="D1995">
        <f>test_fit!J1999</f>
        <v>0</v>
      </c>
      <c r="E1995">
        <f t="shared" si="68"/>
        <v>204411587464975.09</v>
      </c>
    </row>
    <row r="1996" spans="1:5" x14ac:dyDescent="0.3">
      <c r="A1996">
        <v>1468.1518377990801</v>
      </c>
      <c r="B1996">
        <v>55.847333788472397</v>
      </c>
      <c r="C1996">
        <f t="shared" si="67"/>
        <v>96.666632680353104</v>
      </c>
      <c r="D1996">
        <f>test_fit!J2000</f>
        <v>0</v>
      </c>
      <c r="E1996">
        <f t="shared" si="68"/>
        <v>204196863213699.31</v>
      </c>
    </row>
    <row r="1997" spans="1:5" x14ac:dyDescent="0.3">
      <c r="A1997">
        <v>1469.6932509649901</v>
      </c>
      <c r="B1997">
        <v>25.8313565627512</v>
      </c>
      <c r="C1997">
        <f t="shared" si="67"/>
        <v>90.794833550456332</v>
      </c>
      <c r="D1997">
        <f>test_fit!J2001</f>
        <v>0</v>
      </c>
      <c r="E1997">
        <f t="shared" si="68"/>
        <v>203982701698574.66</v>
      </c>
    </row>
    <row r="1998" spans="1:5" x14ac:dyDescent="0.3">
      <c r="A1998">
        <v>1471.2338552988199</v>
      </c>
      <c r="B1998">
        <v>78.5862868753741</v>
      </c>
      <c r="C1998">
        <f t="shared" si="67"/>
        <v>93.843868455426332</v>
      </c>
      <c r="D1998">
        <f>test_fit!J2002</f>
        <v>0</v>
      </c>
      <c r="E1998">
        <f t="shared" si="68"/>
        <v>203769100962613.28</v>
      </c>
    </row>
    <row r="1999" spans="1:5" x14ac:dyDescent="0.3">
      <c r="A1999">
        <v>1472.77364961324</v>
      </c>
      <c r="B1999">
        <v>51.093186278592597</v>
      </c>
      <c r="C1999">
        <f t="shared" si="67"/>
        <v>86.744976934352792</v>
      </c>
      <c r="D1999">
        <f>test_fit!J2003</f>
        <v>0</v>
      </c>
      <c r="E1999">
        <f t="shared" si="68"/>
        <v>203556059058177.31</v>
      </c>
    </row>
    <row r="2000" spans="1:5" x14ac:dyDescent="0.3">
      <c r="A2000">
        <v>1474.31263272092</v>
      </c>
      <c r="B2000">
        <v>95.330003348207796</v>
      </c>
      <c r="C2000">
        <f t="shared" si="67"/>
        <v>76.910868544250889</v>
      </c>
      <c r="D2000">
        <f>test_fit!J2004</f>
        <v>0</v>
      </c>
      <c r="E2000">
        <f t="shared" si="68"/>
        <v>203343574046922.75</v>
      </c>
    </row>
    <row r="2001" spans="1:5" x14ac:dyDescent="0.3">
      <c r="A2001">
        <v>1475.85080343452</v>
      </c>
      <c r="B2001">
        <v>31.2485759551213</v>
      </c>
      <c r="C2001">
        <f t="shared" si="67"/>
        <v>84.275612590437717</v>
      </c>
      <c r="D2001">
        <f>test_fit!J2005</f>
        <v>0</v>
      </c>
      <c r="E2001">
        <f t="shared" si="68"/>
        <v>203131643999745.97</v>
      </c>
    </row>
    <row r="2002" spans="1:5" x14ac:dyDescent="0.3">
      <c r="A2002">
        <v>1477.38816056672</v>
      </c>
      <c r="B2002">
        <v>209.47096829474901</v>
      </c>
      <c r="C2002">
        <f t="shared" si="67"/>
        <v>92.148179159353049</v>
      </c>
      <c r="D2002">
        <f>test_fit!J2006</f>
        <v>0</v>
      </c>
      <c r="E2002">
        <f t="shared" si="68"/>
        <v>202920266996725.5</v>
      </c>
    </row>
    <row r="2003" spans="1:5" x14ac:dyDescent="0.3">
      <c r="A2003">
        <v>1478.9247029302001</v>
      </c>
      <c r="B2003">
        <v>150.87843547352901</v>
      </c>
      <c r="C2003">
        <f t="shared" si="67"/>
        <v>98.459108848376431</v>
      </c>
      <c r="D2003">
        <f>test_fit!J2007</f>
        <v>0</v>
      </c>
      <c r="E2003">
        <f t="shared" si="68"/>
        <v>202709441127070.75</v>
      </c>
    </row>
    <row r="2004" spans="1:5" x14ac:dyDescent="0.3">
      <c r="A2004">
        <v>1480.4604293376101</v>
      </c>
      <c r="B2004">
        <v>17.9560199713315</v>
      </c>
      <c r="C2004">
        <f t="shared" si="67"/>
        <v>93.062550323775682</v>
      </c>
      <c r="D2004">
        <f>test_fit!J2008</f>
        <v>0</v>
      </c>
      <c r="E2004">
        <f t="shared" si="68"/>
        <v>202499164489072.78</v>
      </c>
    </row>
    <row r="2005" spans="1:5" x14ac:dyDescent="0.3">
      <c r="A2005">
        <v>1481.99533860164</v>
      </c>
      <c r="B2005">
        <v>69.459845588538798</v>
      </c>
      <c r="C2005">
        <f t="shared" si="67"/>
        <v>94.676916348883864</v>
      </c>
      <c r="D2005">
        <f>test_fit!J2009</f>
        <v>0</v>
      </c>
      <c r="E2005">
        <f t="shared" si="68"/>
        <v>202289435190041.47</v>
      </c>
    </row>
    <row r="2006" spans="1:5" x14ac:dyDescent="0.3">
      <c r="A2006">
        <v>1483.5294295349399</v>
      </c>
      <c r="B2006">
        <v>119.746628235839</v>
      </c>
      <c r="C2006">
        <f t="shared" si="67"/>
        <v>90.742705023835086</v>
      </c>
      <c r="D2006">
        <f>test_fit!J2010</f>
        <v>0</v>
      </c>
      <c r="E2006">
        <f t="shared" si="68"/>
        <v>202080251346263.78</v>
      </c>
    </row>
    <row r="2007" spans="1:5" x14ac:dyDescent="0.3">
      <c r="A2007">
        <v>1485.06270095021</v>
      </c>
      <c r="B2007">
        <v>3.5541227720433799</v>
      </c>
      <c r="C2007">
        <f t="shared" si="67"/>
        <v>91.549847545808902</v>
      </c>
      <c r="D2007">
        <f>test_fit!J2011</f>
        <v>0</v>
      </c>
      <c r="E2007">
        <f t="shared" si="68"/>
        <v>201871611082939.19</v>
      </c>
    </row>
    <row r="2008" spans="1:5" x14ac:dyDescent="0.3">
      <c r="A2008">
        <v>1486.5951516600901</v>
      </c>
      <c r="B2008">
        <v>166.17315324388801</v>
      </c>
      <c r="C2008">
        <f t="shared" si="67"/>
        <v>95.342190537000505</v>
      </c>
      <c r="D2008">
        <f>test_fit!J2012</f>
        <v>0</v>
      </c>
      <c r="E2008">
        <f t="shared" si="68"/>
        <v>201663512534142.47</v>
      </c>
    </row>
    <row r="2009" spans="1:5" x14ac:dyDescent="0.3">
      <c r="A2009">
        <v>1488.1267804772699</v>
      </c>
      <c r="B2009">
        <v>0</v>
      </c>
      <c r="C2009">
        <f t="shared" si="67"/>
        <v>97.286310844492689</v>
      </c>
      <c r="D2009">
        <f>test_fit!J2013</f>
        <v>0</v>
      </c>
      <c r="E2009">
        <f t="shared" si="68"/>
        <v>201455953842757.37</v>
      </c>
    </row>
    <row r="2010" spans="1:5" x14ac:dyDescent="0.3">
      <c r="A2010">
        <v>1489.65758621442</v>
      </c>
      <c r="B2010">
        <v>62.745945506757103</v>
      </c>
      <c r="C2010">
        <f t="shared" si="67"/>
        <v>97.703081685155709</v>
      </c>
      <c r="D2010">
        <f>test_fit!J2014</f>
        <v>0</v>
      </c>
      <c r="E2010">
        <f t="shared" si="68"/>
        <v>201248933160434.5</v>
      </c>
    </row>
    <row r="2011" spans="1:5" x14ac:dyDescent="0.3">
      <c r="A2011">
        <v>1491.1875676842001</v>
      </c>
      <c r="B2011">
        <v>226.22928626339001</v>
      </c>
      <c r="C2011">
        <f t="shared" si="67"/>
        <v>98.371437525960872</v>
      </c>
      <c r="D2011">
        <f>test_fit!J2015</f>
        <v>0</v>
      </c>
      <c r="E2011">
        <f t="shared" si="68"/>
        <v>201042448647539.41</v>
      </c>
    </row>
    <row r="2012" spans="1:5" x14ac:dyDescent="0.3">
      <c r="A2012">
        <v>1492.71672369929</v>
      </c>
      <c r="B2012">
        <v>224.31484452304699</v>
      </c>
      <c r="C2012">
        <f t="shared" ref="C2012:C2075" si="69">AVERAGE(B2002:B2022)</f>
        <v>102.89433579306595</v>
      </c>
      <c r="D2012">
        <f>test_fit!J2016</f>
        <v>0</v>
      </c>
      <c r="E2012">
        <f t="shared" si="68"/>
        <v>200836498473097.78</v>
      </c>
    </row>
    <row r="2013" spans="1:5" x14ac:dyDescent="0.3">
      <c r="A2013">
        <v>1494.24505307236</v>
      </c>
      <c r="B2013">
        <v>149.40509664164799</v>
      </c>
      <c r="C2013">
        <f t="shared" si="69"/>
        <v>94.825194995947697</v>
      </c>
      <c r="D2013">
        <f>test_fit!J2017</f>
        <v>0</v>
      </c>
      <c r="E2013">
        <f t="shared" si="68"/>
        <v>200631080814749.28</v>
      </c>
    </row>
    <row r="2014" spans="1:5" x14ac:dyDescent="0.3">
      <c r="A2014">
        <v>1495.77255461608</v>
      </c>
      <c r="B2014">
        <v>0</v>
      </c>
      <c r="C2014">
        <f t="shared" si="69"/>
        <v>93.065027533793611</v>
      </c>
      <c r="D2014">
        <f>test_fit!J2018</f>
        <v>0</v>
      </c>
      <c r="E2014">
        <f t="shared" si="68"/>
        <v>200426193858696.41</v>
      </c>
    </row>
    <row r="2015" spans="1:5" x14ac:dyDescent="0.3">
      <c r="A2015">
        <v>1497.2992271431101</v>
      </c>
      <c r="B2015">
        <v>123.25502170917299</v>
      </c>
      <c r="C2015">
        <f t="shared" si="69"/>
        <v>98.791121117175535</v>
      </c>
      <c r="D2015">
        <f>test_fit!J2019</f>
        <v>0</v>
      </c>
      <c r="E2015">
        <f t="shared" si="68"/>
        <v>200221835799656.25</v>
      </c>
    </row>
    <row r="2016" spans="1:5" x14ac:dyDescent="0.3">
      <c r="A2016">
        <v>1498.8250694661399</v>
      </c>
      <c r="B2016">
        <v>44.470694468083302</v>
      </c>
      <c r="C2016">
        <f t="shared" si="69"/>
        <v>95.810189795502907</v>
      </c>
      <c r="D2016">
        <f>test_fit!J2020</f>
        <v>0</v>
      </c>
      <c r="E2016">
        <f t="shared" si="68"/>
        <v>200018004840806.16</v>
      </c>
    </row>
    <row r="2017" spans="1:5" x14ac:dyDescent="0.3">
      <c r="A2017">
        <v>1500.35008039783</v>
      </c>
      <c r="B2017">
        <v>72.797326749922902</v>
      </c>
      <c r="C2017">
        <f t="shared" si="69"/>
        <v>92.399137426098676</v>
      </c>
      <c r="D2017">
        <f>test_fit!J2021</f>
        <v>0</v>
      </c>
      <c r="E2017">
        <f t="shared" si="68"/>
        <v>199814699193742.66</v>
      </c>
    </row>
    <row r="2018" spans="1:5" x14ac:dyDescent="0.3">
      <c r="A2018">
        <v>1501.87425875085</v>
      </c>
      <c r="B2018">
        <v>105.470559377775</v>
      </c>
      <c r="C2018">
        <f t="shared" si="69"/>
        <v>101.97945934046398</v>
      </c>
      <c r="D2018">
        <f>test_fit!J2022</f>
        <v>0</v>
      </c>
      <c r="E2018">
        <f t="shared" si="68"/>
        <v>199611917078427.87</v>
      </c>
    </row>
    <row r="2019" spans="1:5" x14ac:dyDescent="0.3">
      <c r="A2019">
        <v>1503.3976033378699</v>
      </c>
      <c r="B2019">
        <v>119.41281333271</v>
      </c>
      <c r="C2019">
        <f t="shared" si="69"/>
        <v>96.54823563685774</v>
      </c>
      <c r="D2019">
        <f>test_fit!J2023</f>
        <v>0</v>
      </c>
      <c r="E2019">
        <f t="shared" si="68"/>
        <v>199409656723142.62</v>
      </c>
    </row>
    <row r="2020" spans="1:5" x14ac:dyDescent="0.3">
      <c r="A2020">
        <v>1504.92011297157</v>
      </c>
      <c r="B2020">
        <v>59.845373932515997</v>
      </c>
      <c r="C2020">
        <f t="shared" si="69"/>
        <v>102.45407871366531</v>
      </c>
      <c r="D2020">
        <f>test_fit!J2024</f>
        <v>0</v>
      </c>
      <c r="E2020">
        <f t="shared" si="68"/>
        <v>199207916364437.28</v>
      </c>
    </row>
    <row r="2021" spans="1:5" x14ac:dyDescent="0.3">
      <c r="A2021">
        <v>1506.44178646462</v>
      </c>
      <c r="B2021">
        <v>109.36547600511599</v>
      </c>
      <c r="C2021">
        <f t="shared" si="69"/>
        <v>99.621359600617126</v>
      </c>
      <c r="D2021">
        <f>test_fit!J2025</f>
        <v>0</v>
      </c>
      <c r="E2021">
        <f t="shared" si="68"/>
        <v>199006694247086.91</v>
      </c>
    </row>
    <row r="2022" spans="1:5" x14ac:dyDescent="0.3">
      <c r="A2022">
        <v>1507.96262262967</v>
      </c>
      <c r="B2022">
        <v>126.229439564328</v>
      </c>
      <c r="C2022">
        <f t="shared" si="69"/>
        <v>92.894987471508884</v>
      </c>
      <c r="D2022">
        <f>test_fit!J2026</f>
        <v>0</v>
      </c>
      <c r="E2022">
        <f t="shared" si="68"/>
        <v>198805988624045.5</v>
      </c>
    </row>
    <row r="2023" spans="1:5" x14ac:dyDescent="0.3">
      <c r="A2023">
        <v>1509.48262027942</v>
      </c>
      <c r="B2023">
        <v>40.0190115552656</v>
      </c>
      <c r="C2023">
        <f t="shared" si="69"/>
        <v>85.80962311188668</v>
      </c>
      <c r="D2023">
        <f>test_fit!J2027</f>
        <v>0</v>
      </c>
      <c r="E2023">
        <f t="shared" si="68"/>
        <v>198605797756389.91</v>
      </c>
    </row>
    <row r="2024" spans="1:5" x14ac:dyDescent="0.3">
      <c r="A2024">
        <v>1511.0017782265199</v>
      </c>
      <c r="B2024">
        <v>113.91491876829301</v>
      </c>
      <c r="C2024">
        <f t="shared" si="69"/>
        <v>86.567691150444517</v>
      </c>
      <c r="D2024">
        <f>test_fit!J2028</f>
        <v>0</v>
      </c>
      <c r="E2024">
        <f t="shared" si="68"/>
        <v>198406119913286.47</v>
      </c>
    </row>
    <row r="2025" spans="1:5" x14ac:dyDescent="0.3">
      <c r="A2025">
        <v>1512.5200952836501</v>
      </c>
      <c r="B2025">
        <v>138.203985222352</v>
      </c>
      <c r="C2025">
        <f t="shared" si="69"/>
        <v>87.008424975535519</v>
      </c>
      <c r="D2025">
        <f>test_fit!J2029</f>
        <v>0</v>
      </c>
      <c r="E2025">
        <f t="shared" si="68"/>
        <v>198206953371934.25</v>
      </c>
    </row>
    <row r="2026" spans="1:5" x14ac:dyDescent="0.3">
      <c r="A2026">
        <v>1514.0375702634799</v>
      </c>
      <c r="B2026">
        <v>6.8602878334135999</v>
      </c>
      <c r="C2026">
        <f t="shared" si="69"/>
        <v>82.633979055278118</v>
      </c>
      <c r="D2026">
        <f>test_fit!J2030</f>
        <v>0</v>
      </c>
      <c r="E2026">
        <f t="shared" si="68"/>
        <v>198008296417524.69</v>
      </c>
    </row>
    <row r="2027" spans="1:5" x14ac:dyDescent="0.3">
      <c r="A2027">
        <v>1515.5542019786801</v>
      </c>
      <c r="B2027">
        <v>48.114528478350003</v>
      </c>
      <c r="C2027">
        <f t="shared" si="69"/>
        <v>82.945361465489526</v>
      </c>
      <c r="D2027">
        <f>test_fit!J2031</f>
        <v>0</v>
      </c>
      <c r="E2027">
        <f t="shared" si="68"/>
        <v>197810147343194.31</v>
      </c>
    </row>
    <row r="2028" spans="1:5" x14ac:dyDescent="0.3">
      <c r="A2028">
        <v>1517.06998924191</v>
      </c>
      <c r="B2028">
        <v>204.740882973715</v>
      </c>
      <c r="C2028">
        <f t="shared" si="69"/>
        <v>81.694035855202998</v>
      </c>
      <c r="D2028">
        <f>test_fit!J2032</f>
        <v>0</v>
      </c>
      <c r="E2028">
        <f t="shared" si="68"/>
        <v>197612504449981.28</v>
      </c>
    </row>
    <row r="2029" spans="1:5" x14ac:dyDescent="0.3">
      <c r="A2029">
        <v>1518.5849308658601</v>
      </c>
      <c r="B2029">
        <v>52.117455468156798</v>
      </c>
      <c r="C2029">
        <f t="shared" si="69"/>
        <v>80.613006560837647</v>
      </c>
      <c r="D2029">
        <f>test_fit!J2033</f>
        <v>0</v>
      </c>
      <c r="E2029">
        <f t="shared" si="68"/>
        <v>197415366046774.81</v>
      </c>
    </row>
    <row r="2030" spans="1:5" x14ac:dyDescent="0.3">
      <c r="A2030">
        <v>1520.0990256631901</v>
      </c>
      <c r="B2030">
        <v>124.022704612959</v>
      </c>
      <c r="C2030">
        <f t="shared" si="69"/>
        <v>80.922833066831487</v>
      </c>
      <c r="D2030">
        <f>test_fit!J2034</f>
        <v>0</v>
      </c>
      <c r="E2030">
        <f t="shared" si="68"/>
        <v>197218730450278.72</v>
      </c>
    </row>
    <row r="2031" spans="1:5" x14ac:dyDescent="0.3">
      <c r="A2031">
        <v>1521.6122724465799</v>
      </c>
      <c r="B2031">
        <v>3.25884413274547</v>
      </c>
      <c r="C2031">
        <f t="shared" si="69"/>
        <v>79.879983807498704</v>
      </c>
      <c r="D2031">
        <f>test_fit!J2035</f>
        <v>0</v>
      </c>
      <c r="E2031">
        <f t="shared" si="68"/>
        <v>197022595984960.41</v>
      </c>
    </row>
    <row r="2032" spans="1:5" x14ac:dyDescent="0.3">
      <c r="A2032">
        <v>1523.1246700286899</v>
      </c>
      <c r="B2032">
        <v>84.975471552117</v>
      </c>
      <c r="C2032">
        <f t="shared" si="69"/>
        <v>82.123829424133262</v>
      </c>
      <c r="D2032">
        <f>test_fit!J2036</f>
        <v>0</v>
      </c>
      <c r="E2032">
        <f t="shared" si="68"/>
        <v>196826960983012</v>
      </c>
    </row>
    <row r="2033" spans="1:5" x14ac:dyDescent="0.3">
      <c r="A2033">
        <v>1524.63621722219</v>
      </c>
      <c r="B2033">
        <v>75.522192970980697</v>
      </c>
      <c r="C2033">
        <f t="shared" si="69"/>
        <v>78.252018838779222</v>
      </c>
      <c r="D2033">
        <f>test_fit!J2037</f>
        <v>0</v>
      </c>
      <c r="E2033">
        <f t="shared" si="68"/>
        <v>196631823784303.03</v>
      </c>
    </row>
    <row r="2034" spans="1:5" x14ac:dyDescent="0.3">
      <c r="A2034">
        <v>1526.14691283976</v>
      </c>
      <c r="B2034">
        <v>165.324525451363</v>
      </c>
      <c r="C2034">
        <f t="shared" si="69"/>
        <v>83.686977086958095</v>
      </c>
      <c r="D2034">
        <f>test_fit!J2038</f>
        <v>0</v>
      </c>
      <c r="E2034">
        <f t="shared" si="68"/>
        <v>196437182736336.66</v>
      </c>
    </row>
    <row r="2035" spans="1:5" x14ac:dyDescent="0.3">
      <c r="A2035">
        <v>1527.6567556940599</v>
      </c>
      <c r="B2035">
        <v>9.2554103269107504</v>
      </c>
      <c r="C2035">
        <f t="shared" si="69"/>
        <v>80.89353939422702</v>
      </c>
      <c r="D2035">
        <f>test_fit!J2039</f>
        <v>0</v>
      </c>
      <c r="E2035">
        <f t="shared" si="68"/>
        <v>196243036194210.78</v>
      </c>
    </row>
    <row r="2036" spans="1:5" x14ac:dyDescent="0.3">
      <c r="A2036">
        <v>1529.1657445977701</v>
      </c>
      <c r="B2036">
        <v>31.391657383767399</v>
      </c>
      <c r="C2036">
        <f t="shared" si="69"/>
        <v>82.743273367927642</v>
      </c>
      <c r="D2036">
        <f>test_fit!J2040</f>
        <v>0</v>
      </c>
      <c r="E2036">
        <f t="shared" si="68"/>
        <v>196049382520569.69</v>
      </c>
    </row>
    <row r="2037" spans="1:5" x14ac:dyDescent="0.3">
      <c r="A2037">
        <v>1530.6738783635601</v>
      </c>
      <c r="B2037">
        <v>51.009725082522998</v>
      </c>
      <c r="C2037">
        <f t="shared" si="69"/>
        <v>85.044765912953679</v>
      </c>
      <c r="D2037">
        <f>test_fit!J2041</f>
        <v>0</v>
      </c>
      <c r="E2037">
        <f t="shared" si="68"/>
        <v>195856220085565.81</v>
      </c>
    </row>
    <row r="2038" spans="1:5" x14ac:dyDescent="0.3">
      <c r="A2038">
        <v>1532.1811558040899</v>
      </c>
      <c r="B2038">
        <v>46.519488933905699</v>
      </c>
      <c r="C2038">
        <f t="shared" si="69"/>
        <v>85.296696204819256</v>
      </c>
      <c r="D2038">
        <f>test_fit!J2042</f>
        <v>0</v>
      </c>
      <c r="E2038">
        <f t="shared" si="68"/>
        <v>195663547266817.09</v>
      </c>
    </row>
    <row r="2039" spans="1:5" x14ac:dyDescent="0.3">
      <c r="A2039">
        <v>1533.6875757320499</v>
      </c>
      <c r="B2039">
        <v>82.768944196102495</v>
      </c>
      <c r="C2039">
        <f t="shared" si="69"/>
        <v>79.400857122195148</v>
      </c>
      <c r="D2039">
        <f>test_fit!J2043</f>
        <v>0</v>
      </c>
      <c r="E2039">
        <f t="shared" si="68"/>
        <v>195471362449360.12</v>
      </c>
    </row>
    <row r="2040" spans="1:5" x14ac:dyDescent="0.3">
      <c r="A2040">
        <v>1535.19313696009</v>
      </c>
      <c r="B2040">
        <v>125.91916995858099</v>
      </c>
      <c r="C2040">
        <f t="shared" si="69"/>
        <v>82.376670279750627</v>
      </c>
      <c r="D2040">
        <f>test_fit!J2044</f>
        <v>0</v>
      </c>
      <c r="E2040">
        <f t="shared" si="68"/>
        <v>195279664025617.41</v>
      </c>
    </row>
    <row r="2041" spans="1:5" x14ac:dyDescent="0.3">
      <c r="A2041">
        <v>1536.6978383009</v>
      </c>
      <c r="B2041">
        <v>37.945539486527103</v>
      </c>
      <c r="C2041">
        <f t="shared" si="69"/>
        <v>83.202474969764154</v>
      </c>
      <c r="D2041">
        <f>test_fit!J2045</f>
        <v>0</v>
      </c>
      <c r="E2041">
        <f t="shared" si="68"/>
        <v>195088450395345.62</v>
      </c>
    </row>
    <row r="2042" spans="1:5" x14ac:dyDescent="0.3">
      <c r="A2042">
        <v>1538.2016785671401</v>
      </c>
      <c r="B2042">
        <v>156.48623395444201</v>
      </c>
      <c r="C2042">
        <f t="shared" si="69"/>
        <v>85.846769894462511</v>
      </c>
      <c r="D2042">
        <f>test_fit!J2046</f>
        <v>0</v>
      </c>
      <c r="E2042">
        <f t="shared" si="68"/>
        <v>194897719965603.69</v>
      </c>
    </row>
    <row r="2043" spans="1:5" x14ac:dyDescent="0.3">
      <c r="A2043">
        <v>1539.70465657148</v>
      </c>
      <c r="B2043">
        <v>44.921417271892899</v>
      </c>
      <c r="C2043">
        <f t="shared" si="69"/>
        <v>91.996007696853383</v>
      </c>
      <c r="D2043">
        <f>test_fit!J2047</f>
        <v>0</v>
      </c>
      <c r="E2043">
        <f t="shared" si="68"/>
        <v>194707471150706.56</v>
      </c>
    </row>
    <row r="2044" spans="1:5" x14ac:dyDescent="0.3">
      <c r="A2044">
        <v>1541.20677112659</v>
      </c>
      <c r="B2044">
        <v>154.15313476702201</v>
      </c>
      <c r="C2044">
        <f t="shared" si="69"/>
        <v>90.452146456290507</v>
      </c>
      <c r="D2044">
        <f>test_fit!J2048</f>
        <v>0</v>
      </c>
      <c r="E2044">
        <f t="shared" si="68"/>
        <v>194517702372186.12</v>
      </c>
    </row>
    <row r="2045" spans="1:5" x14ac:dyDescent="0.3">
      <c r="A2045">
        <v>1542.70802104515</v>
      </c>
      <c r="B2045">
        <v>55.252727220939903</v>
      </c>
      <c r="C2045">
        <f t="shared" si="69"/>
        <v>87.6177658970322</v>
      </c>
      <c r="D2045">
        <f>test_fit!J2049</f>
        <v>0</v>
      </c>
      <c r="E2045">
        <f t="shared" si="68"/>
        <v>194328412058749.56</v>
      </c>
    </row>
    <row r="2046" spans="1:5" x14ac:dyDescent="0.3">
      <c r="A2046">
        <v>1544.2084051398199</v>
      </c>
      <c r="B2046">
        <v>177.04839867006501</v>
      </c>
      <c r="C2046">
        <f t="shared" si="69"/>
        <v>102.4140325421796</v>
      </c>
      <c r="D2046">
        <f>test_fit!J2050</f>
        <v>0</v>
      </c>
      <c r="E2046">
        <f t="shared" si="68"/>
        <v>194139598646243.22</v>
      </c>
    </row>
    <row r="2047" spans="1:5" x14ac:dyDescent="0.3">
      <c r="A2047">
        <v>1545.7079222232801</v>
      </c>
      <c r="B2047">
        <v>55.191631278960401</v>
      </c>
      <c r="C2047">
        <f t="shared" si="69"/>
        <v>113.80362167128256</v>
      </c>
      <c r="D2047">
        <f>test_fit!J2051</f>
        <v>0</v>
      </c>
      <c r="E2047">
        <f t="shared" si="68"/>
        <v>193951260577607.72</v>
      </c>
    </row>
    <row r="2048" spans="1:5" x14ac:dyDescent="0.3">
      <c r="A2048">
        <v>1547.2065711082</v>
      </c>
      <c r="B2048">
        <v>53.4050646075274</v>
      </c>
      <c r="C2048">
        <f t="shared" si="69"/>
        <v>115.01432856435419</v>
      </c>
      <c r="D2048">
        <f>test_fit!J2052</f>
        <v>0</v>
      </c>
      <c r="E2048">
        <f t="shared" si="68"/>
        <v>193763396302842.34</v>
      </c>
    </row>
    <row r="2049" spans="1:5" x14ac:dyDescent="0.3">
      <c r="A2049">
        <v>1548.70435060724</v>
      </c>
      <c r="B2049">
        <v>80.928262238608795</v>
      </c>
      <c r="C2049">
        <f t="shared" si="69"/>
        <v>116.29779555730602</v>
      </c>
      <c r="D2049">
        <f>test_fit!J2053</f>
        <v>0</v>
      </c>
      <c r="E2049">
        <f t="shared" si="68"/>
        <v>193576004278965.78</v>
      </c>
    </row>
    <row r="2050" spans="1:5" x14ac:dyDescent="0.3">
      <c r="A2050">
        <v>1550.20125953308</v>
      </c>
      <c r="B2050">
        <v>114.609531776822</v>
      </c>
      <c r="C2050">
        <f t="shared" si="69"/>
        <v>119.49129898037451</v>
      </c>
      <c r="D2050">
        <f>test_fit!J2054</f>
        <v>0</v>
      </c>
      <c r="E2050">
        <f t="shared" si="68"/>
        <v>193389082969973.34</v>
      </c>
    </row>
    <row r="2051" spans="1:5" x14ac:dyDescent="0.3">
      <c r="A2051">
        <v>1551.6972966983899</v>
      </c>
      <c r="B2051">
        <v>141.36460310324301</v>
      </c>
      <c r="C2051">
        <f t="shared" si="69"/>
        <v>116.0050978898186</v>
      </c>
      <c r="D2051">
        <f>test_fit!J2055</f>
        <v>0</v>
      </c>
      <c r="E2051">
        <f t="shared" ref="E2051:E2114" si="70">299792000*1000000000/A2051</f>
        <v>193202630846802.25</v>
      </c>
    </row>
    <row r="2052" spans="1:5" x14ac:dyDescent="0.3">
      <c r="A2052">
        <v>1553.19246091584</v>
      </c>
      <c r="B2052">
        <v>58.789037551411297</v>
      </c>
      <c r="C2052">
        <f t="shared" si="69"/>
        <v>117.60216643483861</v>
      </c>
      <c r="D2052">
        <f>test_fit!J2056</f>
        <v>0</v>
      </c>
      <c r="E2052">
        <f t="shared" si="70"/>
        <v>193016646387291.66</v>
      </c>
    </row>
    <row r="2053" spans="1:5" x14ac:dyDescent="0.3">
      <c r="A2053">
        <v>1554.6867509981</v>
      </c>
      <c r="B2053">
        <v>214.10946540232499</v>
      </c>
      <c r="C2053">
        <f t="shared" si="69"/>
        <v>115.53059126210125</v>
      </c>
      <c r="D2053">
        <f>test_fit!J2057</f>
        <v>0</v>
      </c>
      <c r="E2053">
        <f t="shared" si="70"/>
        <v>192831128076144.75</v>
      </c>
    </row>
    <row r="2054" spans="1:5" x14ac:dyDescent="0.3">
      <c r="A2054">
        <v>1556.1801657578401</v>
      </c>
      <c r="B2054">
        <v>43.1011069191606</v>
      </c>
      <c r="C2054">
        <f t="shared" si="69"/>
        <v>123.89658265729997</v>
      </c>
      <c r="D2054">
        <f>test_fit!J2058</f>
        <v>0</v>
      </c>
      <c r="E2054">
        <f t="shared" si="70"/>
        <v>192646074404890.69</v>
      </c>
    </row>
    <row r="2055" spans="1:5" x14ac:dyDescent="0.3">
      <c r="A2055">
        <v>1557.6727040077301</v>
      </c>
      <c r="B2055">
        <v>105.80253370693799</v>
      </c>
      <c r="C2055">
        <f t="shared" si="69"/>
        <v>120.02324486311798</v>
      </c>
      <c r="D2055">
        <f>test_fit!J2059</f>
        <v>0</v>
      </c>
      <c r="E2055">
        <f t="shared" si="70"/>
        <v>192461483871846.97</v>
      </c>
    </row>
    <row r="2056" spans="1:5" x14ac:dyDescent="0.3">
      <c r="A2056">
        <v>1559.1643645604499</v>
      </c>
      <c r="B2056">
        <v>319.97700987500599</v>
      </c>
      <c r="C2056">
        <f t="shared" si="69"/>
        <v>127.35594845352981</v>
      </c>
      <c r="D2056">
        <f>test_fit!J2060</f>
        <v>0</v>
      </c>
      <c r="E2056">
        <f t="shared" si="70"/>
        <v>192277354982080.75</v>
      </c>
    </row>
    <row r="2057" spans="1:5" x14ac:dyDescent="0.3">
      <c r="A2057">
        <v>1560.65514622866</v>
      </c>
      <c r="B2057">
        <v>270.57302909493001</v>
      </c>
      <c r="C2057">
        <f t="shared" si="69"/>
        <v>126.61183793237785</v>
      </c>
      <c r="D2057">
        <f>test_fit!J2061</f>
        <v>0</v>
      </c>
      <c r="E2057">
        <f t="shared" si="70"/>
        <v>192093686247375.41</v>
      </c>
    </row>
    <row r="2058" spans="1:5" x14ac:dyDescent="0.3">
      <c r="A2058">
        <v>1562.1450478250299</v>
      </c>
      <c r="B2058">
        <v>76.434569837027198</v>
      </c>
      <c r="C2058">
        <f t="shared" si="69"/>
        <v>125.33197507537272</v>
      </c>
      <c r="D2058">
        <f>test_fit!J2062</f>
        <v>0</v>
      </c>
      <c r="E2058">
        <f t="shared" si="70"/>
        <v>191910476186189.97</v>
      </c>
    </row>
    <row r="2059" spans="1:5" x14ac:dyDescent="0.3">
      <c r="A2059">
        <v>1563.6340681622501</v>
      </c>
      <c r="B2059">
        <v>73.472295785893806</v>
      </c>
      <c r="C2059">
        <f t="shared" si="69"/>
        <v>129.09305746635474</v>
      </c>
      <c r="D2059">
        <f>test_fit!J2063</f>
        <v>0</v>
      </c>
      <c r="E2059">
        <f t="shared" si="70"/>
        <v>191727723323621.12</v>
      </c>
    </row>
    <row r="2060" spans="1:5" x14ac:dyDescent="0.3">
      <c r="A2060">
        <v>1565.1222060529601</v>
      </c>
      <c r="B2060">
        <v>149.83251608054101</v>
      </c>
      <c r="C2060">
        <f t="shared" si="69"/>
        <v>129.21750009735263</v>
      </c>
      <c r="D2060">
        <f>test_fit!J2064</f>
        <v>0</v>
      </c>
      <c r="E2060">
        <f t="shared" si="70"/>
        <v>191545426191375.47</v>
      </c>
    </row>
    <row r="2061" spans="1:5" x14ac:dyDescent="0.3">
      <c r="A2061">
        <v>1566.60946030986</v>
      </c>
      <c r="B2061">
        <v>52.708947056906702</v>
      </c>
      <c r="C2061">
        <f t="shared" si="69"/>
        <v>123.89399580349634</v>
      </c>
      <c r="D2061">
        <f>test_fit!J2065</f>
        <v>0</v>
      </c>
      <c r="E2061">
        <f t="shared" si="70"/>
        <v>191363583327719.78</v>
      </c>
    </row>
    <row r="2062" spans="1:5" x14ac:dyDescent="0.3">
      <c r="A2062">
        <v>1568.0958297456</v>
      </c>
      <c r="B2062">
        <v>71.483978931947604</v>
      </c>
      <c r="C2062">
        <f t="shared" si="69"/>
        <v>118.37647870537151</v>
      </c>
      <c r="D2062">
        <f>test_fit!J2066</f>
        <v>0</v>
      </c>
      <c r="E2062">
        <f t="shared" si="70"/>
        <v>191182193277458.53</v>
      </c>
    </row>
    <row r="2063" spans="1:5" x14ac:dyDescent="0.3">
      <c r="A2063">
        <v>1569.5813131728601</v>
      </c>
      <c r="B2063">
        <v>112.983155326958</v>
      </c>
      <c r="C2063">
        <f t="shared" si="69"/>
        <v>124.01202891075403</v>
      </c>
      <c r="D2063">
        <f>test_fit!J2067</f>
        <v>0</v>
      </c>
      <c r="E2063">
        <f t="shared" si="70"/>
        <v>191001254591888.44</v>
      </c>
    </row>
    <row r="2064" spans="1:5" x14ac:dyDescent="0.3">
      <c r="A2064">
        <v>1571.0659094043101</v>
      </c>
      <c r="B2064">
        <v>220.60723657106601</v>
      </c>
      <c r="C2064">
        <f t="shared" si="69"/>
        <v>115.92152740413104</v>
      </c>
      <c r="D2064">
        <f>test_fit!J2068</f>
        <v>0</v>
      </c>
      <c r="E2064">
        <f t="shared" si="70"/>
        <v>190820765828767.81</v>
      </c>
    </row>
    <row r="2065" spans="1:5" x14ac:dyDescent="0.3">
      <c r="A2065">
        <v>1572.54961725262</v>
      </c>
      <c r="B2065">
        <v>72.813041089200595</v>
      </c>
      <c r="C2065">
        <f t="shared" si="69"/>
        <v>124.26279692856403</v>
      </c>
      <c r="D2065">
        <f>test_fit!J2069</f>
        <v>0</v>
      </c>
      <c r="E2065">
        <f t="shared" si="70"/>
        <v>190640725552280.19</v>
      </c>
    </row>
    <row r="2066" spans="1:5" x14ac:dyDescent="0.3">
      <c r="A2066">
        <v>1574.0324355304599</v>
      </c>
      <c r="B2066">
        <v>209.239502619588</v>
      </c>
      <c r="C2066">
        <f t="shared" si="69"/>
        <v>123.2599534718331</v>
      </c>
      <c r="D2066">
        <f>test_fit!J2070</f>
        <v>0</v>
      </c>
      <c r="E2066">
        <f t="shared" si="70"/>
        <v>190461132332999.22</v>
      </c>
    </row>
    <row r="2067" spans="1:5" x14ac:dyDescent="0.3">
      <c r="A2067">
        <v>1575.5143630504999</v>
      </c>
      <c r="B2067">
        <v>161.422077725874</v>
      </c>
      <c r="C2067">
        <f t="shared" si="69"/>
        <v>108.36627822337364</v>
      </c>
      <c r="D2067">
        <f>test_fit!J2071</f>
        <v>0</v>
      </c>
      <c r="E2067">
        <f t="shared" si="70"/>
        <v>190281984747853.91</v>
      </c>
    </row>
    <row r="2068" spans="1:5" x14ac:dyDescent="0.3">
      <c r="A2068">
        <v>1576.99539862542</v>
      </c>
      <c r="B2068">
        <v>28.314511281852599</v>
      </c>
      <c r="C2068">
        <f t="shared" si="69"/>
        <v>99.389841928324003</v>
      </c>
      <c r="D2068">
        <f>test_fit!J2072</f>
        <v>0</v>
      </c>
      <c r="E2068">
        <f t="shared" si="70"/>
        <v>190103281380092.91</v>
      </c>
    </row>
    <row r="2069" spans="1:5" x14ac:dyDescent="0.3">
      <c r="A2069">
        <v>1578.4755410678799</v>
      </c>
      <c r="B2069">
        <v>132.38779481815001</v>
      </c>
      <c r="C2069">
        <f t="shared" si="69"/>
        <v>95.750100507513181</v>
      </c>
      <c r="D2069">
        <f>test_fit!J2073</f>
        <v>0</v>
      </c>
      <c r="E2069">
        <f t="shared" si="70"/>
        <v>189925020819253.81</v>
      </c>
    </row>
    <row r="2070" spans="1:5" x14ac:dyDescent="0.3">
      <c r="A2070">
        <v>1579.9547891905499</v>
      </c>
      <c r="B2070">
        <v>83.541557489564099</v>
      </c>
      <c r="C2070">
        <f t="shared" si="69"/>
        <v>95.995470668528839</v>
      </c>
      <c r="D2070">
        <f>test_fit!J2074</f>
        <v>0</v>
      </c>
      <c r="E2070">
        <f t="shared" si="70"/>
        <v>189747201661125.31</v>
      </c>
    </row>
    <row r="2071" spans="1:5" x14ac:dyDescent="0.3">
      <c r="A2071">
        <v>1581.4331418061099</v>
      </c>
      <c r="B2071">
        <v>2.81594160583965</v>
      </c>
      <c r="C2071">
        <f t="shared" si="69"/>
        <v>92.121030467124484</v>
      </c>
      <c r="D2071">
        <f>test_fit!J2075</f>
        <v>0</v>
      </c>
      <c r="E2071">
        <f t="shared" si="70"/>
        <v>189569822507713.53</v>
      </c>
    </row>
    <row r="2072" spans="1:5" x14ac:dyDescent="0.3">
      <c r="A2072">
        <v>1582.91059772723</v>
      </c>
      <c r="B2072">
        <v>25.496744042621799</v>
      </c>
      <c r="C2072">
        <f t="shared" si="69"/>
        <v>94.749134386425538</v>
      </c>
      <c r="D2072">
        <f>test_fit!J2076</f>
        <v>0</v>
      </c>
      <c r="E2072">
        <f t="shared" si="70"/>
        <v>189392881967210.56</v>
      </c>
    </row>
    <row r="2073" spans="1:5" x14ac:dyDescent="0.3">
      <c r="A2073">
        <v>1584.38715576657</v>
      </c>
      <c r="B2073">
        <v>177.135591864444</v>
      </c>
      <c r="C2073">
        <f t="shared" si="69"/>
        <v>98.544208332453181</v>
      </c>
      <c r="D2073">
        <f>test_fit!J2077</f>
        <v>0</v>
      </c>
      <c r="E2073">
        <f t="shared" si="70"/>
        <v>189216378653961.25</v>
      </c>
    </row>
    <row r="2074" spans="1:5" x14ac:dyDescent="0.3">
      <c r="A2074">
        <v>1585.8628147368099</v>
      </c>
      <c r="B2074">
        <v>44.208933763242101</v>
      </c>
      <c r="C2074">
        <f t="shared" si="69"/>
        <v>102.21339781336803</v>
      </c>
      <c r="D2074">
        <f>test_fit!J2078</f>
        <v>0</v>
      </c>
      <c r="E2074">
        <f t="shared" si="70"/>
        <v>189040311188426.19</v>
      </c>
    </row>
    <row r="2075" spans="1:5" x14ac:dyDescent="0.3">
      <c r="A2075">
        <v>1587.3375734506201</v>
      </c>
      <c r="B2075">
        <v>218.26776693225401</v>
      </c>
      <c r="C2075">
        <f t="shared" si="69"/>
        <v>94.429405187588898</v>
      </c>
      <c r="D2075">
        <f>test_fit!J2079</f>
        <v>0</v>
      </c>
      <c r="E2075">
        <f t="shared" si="70"/>
        <v>188864678197152.31</v>
      </c>
    </row>
    <row r="2076" spans="1:5" x14ac:dyDescent="0.3">
      <c r="A2076">
        <v>1588.8114307206599</v>
      </c>
      <c r="B2076">
        <v>84.742821115587802</v>
      </c>
      <c r="C2076">
        <f t="shared" ref="C2076:C2139" si="71">AVERAGE(B2066:B2086)</f>
        <v>94.968854910043831</v>
      </c>
      <c r="D2076">
        <f>test_fit!J2080</f>
        <v>0</v>
      </c>
      <c r="E2076">
        <f t="shared" si="70"/>
        <v>188689478312740.41</v>
      </c>
    </row>
    <row r="2077" spans="1:5" x14ac:dyDescent="0.3">
      <c r="A2077">
        <v>1590.28438535962</v>
      </c>
      <c r="B2077">
        <v>7.2098296573567398</v>
      </c>
      <c r="C2077">
        <f t="shared" si="71"/>
        <v>90.904841176477845</v>
      </c>
      <c r="D2077">
        <f>test_fit!J2081</f>
        <v>0</v>
      </c>
      <c r="E2077">
        <f t="shared" si="70"/>
        <v>188514710173807.28</v>
      </c>
    </row>
    <row r="2078" spans="1:5" x14ac:dyDescent="0.3">
      <c r="A2078">
        <v>1591.7564361801601</v>
      </c>
      <c r="B2078">
        <v>82.067866898887701</v>
      </c>
      <c r="C2078">
        <f t="shared" si="71"/>
        <v>96.741379532651692</v>
      </c>
      <c r="D2078">
        <f>test_fit!J2082</f>
        <v>0</v>
      </c>
      <c r="E2078">
        <f t="shared" si="70"/>
        <v>188340372424961</v>
      </c>
    </row>
    <row r="2079" spans="1:5" x14ac:dyDescent="0.3">
      <c r="A2079">
        <v>1593.22758199495</v>
      </c>
      <c r="B2079">
        <v>0</v>
      </c>
      <c r="C2079">
        <f t="shared" si="71"/>
        <v>97.315354726632222</v>
      </c>
      <c r="D2079">
        <f>test_fit!J2083</f>
        <v>0</v>
      </c>
      <c r="E2079">
        <f t="shared" si="70"/>
        <v>188166463716763.75</v>
      </c>
    </row>
    <row r="2080" spans="1:5" x14ac:dyDescent="0.3">
      <c r="A2080">
        <v>1594.6978216166599</v>
      </c>
      <c r="B2080">
        <v>78.625069167222506</v>
      </c>
      <c r="C2080">
        <f t="shared" si="71"/>
        <v>97.979869192138381</v>
      </c>
      <c r="D2080">
        <f>test_fit!J2084</f>
        <v>0</v>
      </c>
      <c r="E2080">
        <f t="shared" si="70"/>
        <v>187992982705701.12</v>
      </c>
    </row>
    <row r="2081" spans="1:5" x14ac:dyDescent="0.3">
      <c r="A2081">
        <v>1596.1671538579701</v>
      </c>
      <c r="B2081">
        <v>68.469271851049896</v>
      </c>
      <c r="C2081">
        <f t="shared" si="71"/>
        <v>100.40335453827666</v>
      </c>
      <c r="D2081">
        <f>test_fit!J2085</f>
        <v>0</v>
      </c>
      <c r="E2081">
        <f t="shared" si="70"/>
        <v>187819928054149.19</v>
      </c>
    </row>
    <row r="2082" spans="1:5" x14ac:dyDescent="0.3">
      <c r="A2082">
        <v>1597.6355775315401</v>
      </c>
      <c r="B2082">
        <v>107.899129362229</v>
      </c>
      <c r="C2082">
        <f t="shared" si="71"/>
        <v>102.93320575547683</v>
      </c>
      <c r="D2082">
        <f>test_fit!J2086</f>
        <v>0</v>
      </c>
      <c r="E2082">
        <f t="shared" si="70"/>
        <v>187647298430346.56</v>
      </c>
    </row>
    <row r="2083" spans="1:5" x14ac:dyDescent="0.3">
      <c r="A2083">
        <v>1599.10309145004</v>
      </c>
      <c r="B2083">
        <v>151.18053179852799</v>
      </c>
      <c r="C2083">
        <f t="shared" si="71"/>
        <v>108.05495531100557</v>
      </c>
      <c r="D2083">
        <f>test_fit!J2087</f>
        <v>0</v>
      </c>
      <c r="E2083">
        <f t="shared" si="70"/>
        <v>187475092508359.56</v>
      </c>
    </row>
    <row r="2084" spans="1:5" x14ac:dyDescent="0.3">
      <c r="A2084">
        <v>1600.5696944261499</v>
      </c>
      <c r="B2084">
        <v>190.03613442617001</v>
      </c>
      <c r="C2084">
        <f t="shared" si="71"/>
        <v>106.53726501469953</v>
      </c>
      <c r="D2084">
        <f>test_fit!J2088</f>
        <v>0</v>
      </c>
      <c r="E2084">
        <f t="shared" si="70"/>
        <v>187303308968050.91</v>
      </c>
    </row>
    <row r="2085" spans="1:5" x14ac:dyDescent="0.3">
      <c r="A2085">
        <v>1602.03538527254</v>
      </c>
      <c r="B2085">
        <v>57.143391429704401</v>
      </c>
      <c r="C2085">
        <f t="shared" si="71"/>
        <v>105.8466453209985</v>
      </c>
      <c r="D2085">
        <f>test_fit!J2089</f>
        <v>0</v>
      </c>
      <c r="E2085">
        <f t="shared" si="70"/>
        <v>187131946495051.41</v>
      </c>
    </row>
    <row r="2086" spans="1:5" x14ac:dyDescent="0.3">
      <c r="A2086">
        <v>1603.5001628018699</v>
      </c>
      <c r="B2086">
        <v>84.141485260754195</v>
      </c>
      <c r="C2086">
        <f t="shared" si="71"/>
        <v>102.31045756065602</v>
      </c>
      <c r="D2086">
        <f>test_fit!J2090</f>
        <v>0</v>
      </c>
      <c r="E2086">
        <f t="shared" si="70"/>
        <v>186961003780729.03</v>
      </c>
    </row>
    <row r="2087" spans="1:5" x14ac:dyDescent="0.3">
      <c r="A2087">
        <v>1604.96402582682</v>
      </c>
      <c r="B2087">
        <v>123.89521421470199</v>
      </c>
      <c r="C2087">
        <f t="shared" si="71"/>
        <v>101.24336084529357</v>
      </c>
      <c r="D2087">
        <f>test_fit!J2091</f>
        <v>0</v>
      </c>
      <c r="E2087">
        <f t="shared" si="70"/>
        <v>186790479522154.94</v>
      </c>
    </row>
    <row r="2088" spans="1:5" x14ac:dyDescent="0.3">
      <c r="A2088">
        <v>1606.42697316007</v>
      </c>
      <c r="B2088">
        <v>283.98938320552497</v>
      </c>
      <c r="C2088">
        <f t="shared" si="71"/>
        <v>105.10345033130827</v>
      </c>
      <c r="D2088">
        <f>test_fit!J2092</f>
        <v>0</v>
      </c>
      <c r="E2088">
        <f t="shared" si="70"/>
        <v>186620372422075.66</v>
      </c>
    </row>
    <row r="2089" spans="1:5" x14ac:dyDescent="0.3">
      <c r="A2089">
        <v>1607.88900361427</v>
      </c>
      <c r="B2089">
        <v>40.367990355443602</v>
      </c>
      <c r="C2089">
        <f t="shared" si="71"/>
        <v>103.95912759478503</v>
      </c>
      <c r="D2089">
        <f>test_fit!J2093</f>
        <v>0</v>
      </c>
      <c r="E2089">
        <f t="shared" si="70"/>
        <v>186450681188886.09</v>
      </c>
    </row>
    <row r="2090" spans="1:5" x14ac:dyDescent="0.3">
      <c r="A2090">
        <v>1609.3501160021001</v>
      </c>
      <c r="B2090">
        <v>146.342598593779</v>
      </c>
      <c r="C2090">
        <f t="shared" si="71"/>
        <v>118.34774656107042</v>
      </c>
      <c r="D2090">
        <f>test_fit!J2094</f>
        <v>0</v>
      </c>
      <c r="E2090">
        <f t="shared" si="70"/>
        <v>186281404536592.94</v>
      </c>
    </row>
    <row r="2091" spans="1:5" x14ac:dyDescent="0.3">
      <c r="A2091">
        <v>1610.81030913623</v>
      </c>
      <c r="B2091">
        <v>134.434749758468</v>
      </c>
      <c r="C2091">
        <f t="shared" si="71"/>
        <v>124.0232654937751</v>
      </c>
      <c r="D2091">
        <f>test_fit!J2095</f>
        <v>0</v>
      </c>
      <c r="E2091">
        <f t="shared" si="70"/>
        <v>186112541184789.44</v>
      </c>
    </row>
    <row r="2092" spans="1:5" x14ac:dyDescent="0.3">
      <c r="A2092">
        <v>1612.26958182934</v>
      </c>
      <c r="B2092">
        <v>55.942817167043202</v>
      </c>
      <c r="C2092">
        <f t="shared" si="71"/>
        <v>125.06347044767674</v>
      </c>
      <c r="D2092">
        <f>test_fit!J2096</f>
        <v>0</v>
      </c>
      <c r="E2092">
        <f t="shared" si="70"/>
        <v>185944089858623.41</v>
      </c>
    </row>
    <row r="2093" spans="1:5" x14ac:dyDescent="0.3">
      <c r="A2093">
        <v>1613.7279328940799</v>
      </c>
      <c r="B2093">
        <v>133.05348470872499</v>
      </c>
      <c r="C2093">
        <f t="shared" si="71"/>
        <v>124.41016931415626</v>
      </c>
      <c r="D2093">
        <f>test_fit!J2097</f>
        <v>0</v>
      </c>
      <c r="E2093">
        <f t="shared" si="70"/>
        <v>185776049288772.78</v>
      </c>
    </row>
    <row r="2094" spans="1:5" x14ac:dyDescent="0.3">
      <c r="A2094">
        <v>1615.18536114315</v>
      </c>
      <c r="B2094">
        <v>145.26409564201799</v>
      </c>
      <c r="C2094">
        <f t="shared" si="71"/>
        <v>123.32217311868696</v>
      </c>
      <c r="D2094">
        <f>test_fit!J2098</f>
        <v>0</v>
      </c>
      <c r="E2094">
        <f t="shared" si="70"/>
        <v>185608418211406.84</v>
      </c>
    </row>
    <row r="2095" spans="1:5" x14ac:dyDescent="0.3">
      <c r="A2095">
        <v>1616.6418653891899</v>
      </c>
      <c r="B2095">
        <v>29.705920195520601</v>
      </c>
      <c r="C2095">
        <f t="shared" si="71"/>
        <v>117.46888224675476</v>
      </c>
      <c r="D2095">
        <f>test_fit!J2099</f>
        <v>0</v>
      </c>
      <c r="E2095">
        <f t="shared" si="70"/>
        <v>185441195368170.28</v>
      </c>
    </row>
    <row r="2096" spans="1:5" x14ac:dyDescent="0.3">
      <c r="A2096">
        <v>1618.09744444489</v>
      </c>
      <c r="B2096">
        <v>144.00782396506199</v>
      </c>
      <c r="C2096">
        <f t="shared" si="71"/>
        <v>121.93292997675874</v>
      </c>
      <c r="D2096">
        <f>test_fit!J2100</f>
        <v>0</v>
      </c>
      <c r="E2096">
        <f t="shared" si="70"/>
        <v>185274379506141.34</v>
      </c>
    </row>
    <row r="2097" spans="1:5" x14ac:dyDescent="0.3">
      <c r="A2097">
        <v>1619.55209712292</v>
      </c>
      <c r="B2097">
        <v>62.333790092975804</v>
      </c>
      <c r="C2097">
        <f t="shared" si="71"/>
        <v>123.48614582697395</v>
      </c>
      <c r="D2097">
        <f>test_fit!J2101</f>
        <v>0</v>
      </c>
      <c r="E2097">
        <f t="shared" si="70"/>
        <v>185107969377811.56</v>
      </c>
    </row>
    <row r="2098" spans="1:5" x14ac:dyDescent="0.3">
      <c r="A2098">
        <v>1621.0058222359501</v>
      </c>
      <c r="B2098">
        <v>88.271708863665495</v>
      </c>
      <c r="C2098">
        <f t="shared" si="71"/>
        <v>122.26200190814606</v>
      </c>
      <c r="D2098">
        <f>test_fit!J2102</f>
        <v>0</v>
      </c>
      <c r="E2098">
        <f t="shared" si="70"/>
        <v>184941963741054.94</v>
      </c>
    </row>
    <row r="2099" spans="1:5" x14ac:dyDescent="0.3">
      <c r="A2099">
        <v>1622.45861859664</v>
      </c>
      <c r="B2099">
        <v>58.037089431899702</v>
      </c>
      <c r="C2099">
        <f t="shared" si="71"/>
        <v>116.3396978003276</v>
      </c>
      <c r="D2099">
        <f>test_fit!J2103</f>
        <v>0</v>
      </c>
      <c r="E2099">
        <f t="shared" si="70"/>
        <v>184776361359100.66</v>
      </c>
    </row>
    <row r="2100" spans="1:5" x14ac:dyDescent="0.3">
      <c r="A2100">
        <v>1623.91048501767</v>
      </c>
      <c r="B2100">
        <v>302.160998291993</v>
      </c>
      <c r="C2100">
        <f t="shared" si="71"/>
        <v>121.90864214950496</v>
      </c>
      <c r="D2100">
        <f>test_fit!J2104</f>
        <v>0</v>
      </c>
      <c r="E2100">
        <f t="shared" si="70"/>
        <v>184611161000501.78</v>
      </c>
    </row>
    <row r="2101" spans="1:5" x14ac:dyDescent="0.3">
      <c r="A2101">
        <v>1625.3614203117099</v>
      </c>
      <c r="B2101">
        <v>197.810966754021</v>
      </c>
      <c r="C2101">
        <f t="shared" si="71"/>
        <v>124.3264045939757</v>
      </c>
      <c r="D2101">
        <f>test_fit!J2105</f>
        <v>0</v>
      </c>
      <c r="E2101">
        <f t="shared" si="70"/>
        <v>184446361439110.72</v>
      </c>
    </row>
    <row r="2102" spans="1:5" x14ac:dyDescent="0.3">
      <c r="A2102">
        <v>1626.81142329144</v>
      </c>
      <c r="B2102">
        <v>90.313575882984495</v>
      </c>
      <c r="C2102">
        <f t="shared" si="71"/>
        <v>124.35736920355018</v>
      </c>
      <c r="D2102">
        <f>test_fit!J2106</f>
        <v>0</v>
      </c>
      <c r="E2102">
        <f t="shared" si="70"/>
        <v>184281961454049.16</v>
      </c>
    </row>
    <row r="2103" spans="1:5" x14ac:dyDescent="0.3">
      <c r="A2103">
        <v>1628.2604927695099</v>
      </c>
      <c r="B2103">
        <v>94.179805558298995</v>
      </c>
      <c r="C2103">
        <f t="shared" si="71"/>
        <v>126.8281824961396</v>
      </c>
      <c r="D2103">
        <f>test_fit!J2107</f>
        <v>0</v>
      </c>
      <c r="E2103">
        <f t="shared" si="70"/>
        <v>184117959829685.16</v>
      </c>
    </row>
    <row r="2104" spans="1:5" x14ac:dyDescent="0.3">
      <c r="A2104">
        <v>1629.7086275586</v>
      </c>
      <c r="B2104">
        <v>128.33261169367299</v>
      </c>
      <c r="C2104">
        <f t="shared" si="71"/>
        <v>124.83598773300767</v>
      </c>
      <c r="D2104">
        <f>test_fit!J2108</f>
        <v>0</v>
      </c>
      <c r="E2104">
        <f t="shared" si="70"/>
        <v>183954355355598.84</v>
      </c>
    </row>
    <row r="2105" spans="1:5" x14ac:dyDescent="0.3">
      <c r="A2105">
        <v>1631.1558264713899</v>
      </c>
      <c r="B2105">
        <v>67.117026115593902</v>
      </c>
      <c r="C2105">
        <f t="shared" si="71"/>
        <v>122.3860620878894</v>
      </c>
      <c r="D2105">
        <f>test_fit!J2109</f>
        <v>0</v>
      </c>
      <c r="E2105">
        <f t="shared" si="70"/>
        <v>183791146826558.75</v>
      </c>
    </row>
    <row r="2106" spans="1:5" x14ac:dyDescent="0.3">
      <c r="A2106">
        <v>1632.6020883205399</v>
      </c>
      <c r="B2106">
        <v>150.88839375978799</v>
      </c>
      <c r="C2106">
        <f t="shared" si="71"/>
        <v>125.04276324087847</v>
      </c>
      <c r="D2106">
        <f>test_fit!J2110</f>
        <v>0</v>
      </c>
      <c r="E2106">
        <f t="shared" si="70"/>
        <v>183628333042496.87</v>
      </c>
    </row>
    <row r="2107" spans="1:5" x14ac:dyDescent="0.3">
      <c r="A2107">
        <v>1634.0474119187299</v>
      </c>
      <c r="B2107">
        <v>116.759018115274</v>
      </c>
      <c r="C2107">
        <f t="shared" si="71"/>
        <v>123.237639926236</v>
      </c>
      <c r="D2107">
        <f>test_fit!J2111</f>
        <v>0</v>
      </c>
      <c r="E2107">
        <f t="shared" si="70"/>
        <v>183465912808477.47</v>
      </c>
    </row>
    <row r="2108" spans="1:5" x14ac:dyDescent="0.3">
      <c r="A2108">
        <v>1635.4917960786199</v>
      </c>
      <c r="B2108">
        <v>98.188191919315599</v>
      </c>
      <c r="C2108">
        <f t="shared" si="71"/>
        <v>129.13254642741921</v>
      </c>
      <c r="D2108">
        <f>test_fit!J2112</f>
        <v>0</v>
      </c>
      <c r="E2108">
        <f t="shared" si="70"/>
        <v>183303884934674.81</v>
      </c>
    </row>
    <row r="2109" spans="1:5" x14ac:dyDescent="0.3">
      <c r="A2109">
        <v>1636.93523961289</v>
      </c>
      <c r="B2109">
        <v>159.62099694133701</v>
      </c>
      <c r="C2109">
        <f t="shared" si="71"/>
        <v>127.51163810310575</v>
      </c>
      <c r="D2109">
        <f>test_fit!J2113</f>
        <v>0</v>
      </c>
      <c r="E2109">
        <f t="shared" si="70"/>
        <v>183142248236342.09</v>
      </c>
    </row>
    <row r="2110" spans="1:5" x14ac:dyDescent="0.3">
      <c r="A2110">
        <v>1638.3777413342</v>
      </c>
      <c r="B2110">
        <v>157.315821688168</v>
      </c>
      <c r="C2110">
        <f t="shared" si="71"/>
        <v>126.21114042760408</v>
      </c>
      <c r="D2110">
        <f>test_fit!J2114</f>
        <v>0</v>
      </c>
      <c r="E2110">
        <f t="shared" si="70"/>
        <v>182981001533789.59</v>
      </c>
    </row>
    <row r="2111" spans="1:5" x14ac:dyDescent="0.3">
      <c r="A2111">
        <v>1639.8193000552301</v>
      </c>
      <c r="B2111">
        <v>197.11560992766499</v>
      </c>
      <c r="C2111">
        <f t="shared" si="71"/>
        <v>115.75326386449476</v>
      </c>
      <c r="D2111">
        <f>test_fit!J2115</f>
        <v>0</v>
      </c>
      <c r="E2111">
        <f t="shared" si="70"/>
        <v>182820143652354.16</v>
      </c>
    </row>
    <row r="2112" spans="1:5" x14ac:dyDescent="0.3">
      <c r="A2112">
        <v>1641.25991458865</v>
      </c>
      <c r="B2112">
        <v>135.08500655953199</v>
      </c>
      <c r="C2112">
        <f t="shared" si="71"/>
        <v>113.13138749691446</v>
      </c>
      <c r="D2112">
        <f>test_fit!J2116</f>
        <v>0</v>
      </c>
      <c r="E2112">
        <f t="shared" si="70"/>
        <v>182659673422376.28</v>
      </c>
    </row>
    <row r="2113" spans="1:5" x14ac:dyDescent="0.3">
      <c r="A2113">
        <v>1642.69958374713</v>
      </c>
      <c r="B2113">
        <v>107.829896311421</v>
      </c>
      <c r="C2113">
        <f t="shared" si="71"/>
        <v>113.75636789099292</v>
      </c>
      <c r="D2113">
        <f>test_fit!J2117</f>
        <v>0</v>
      </c>
      <c r="E2113">
        <f t="shared" si="70"/>
        <v>182499589679173.31</v>
      </c>
    </row>
    <row r="2114" spans="1:5" x14ac:dyDescent="0.3">
      <c r="A2114">
        <v>1644.13830634334</v>
      </c>
      <c r="B2114">
        <v>91.217394682954506</v>
      </c>
      <c r="C2114">
        <f t="shared" si="71"/>
        <v>125.42070293170448</v>
      </c>
      <c r="D2114">
        <f>test_fit!J2118</f>
        <v>0</v>
      </c>
      <c r="E2114">
        <f t="shared" si="70"/>
        <v>182339891263013.62</v>
      </c>
    </row>
    <row r="2115" spans="1:5" x14ac:dyDescent="0.3">
      <c r="A2115">
        <v>1645.5760811899499</v>
      </c>
      <c r="B2115">
        <v>93.815657094534203</v>
      </c>
      <c r="C2115">
        <f t="shared" si="71"/>
        <v>121.75139989243601</v>
      </c>
      <c r="D2115">
        <f>test_fit!J2119</f>
        <v>0</v>
      </c>
      <c r="E2115">
        <f t="shared" ref="E2115:E2159" si="72">299792000*1000000000/A2115</f>
        <v>182180577019091.22</v>
      </c>
    </row>
    <row r="2116" spans="1:5" x14ac:dyDescent="0.3">
      <c r="A2116">
        <v>1647.01290709963</v>
      </c>
      <c r="B2116">
        <v>85.496644408291104</v>
      </c>
      <c r="C2116">
        <f t="shared" si="71"/>
        <v>126.71645084620914</v>
      </c>
      <c r="D2116">
        <f>test_fit!J2120</f>
        <v>0</v>
      </c>
      <c r="E2116">
        <f t="shared" si="72"/>
        <v>182021645797500.22</v>
      </c>
    </row>
    <row r="2117" spans="1:5" x14ac:dyDescent="0.3">
      <c r="A2117">
        <v>1648.4487828850499</v>
      </c>
      <c r="B2117">
        <v>106.10023435757</v>
      </c>
      <c r="C2117">
        <f t="shared" si="71"/>
        <v>128.99011125976313</v>
      </c>
      <c r="D2117">
        <f>test_fit!J2121</f>
        <v>0</v>
      </c>
      <c r="E2117">
        <f t="shared" si="72"/>
        <v>181863096453209.72</v>
      </c>
    </row>
    <row r="2118" spans="1:5" x14ac:dyDescent="0.3">
      <c r="A2118">
        <v>1649.88370735889</v>
      </c>
      <c r="B2118">
        <v>186.12682661782301</v>
      </c>
      <c r="C2118">
        <f t="shared" si="71"/>
        <v>134.24086300515754</v>
      </c>
      <c r="D2118">
        <f>test_fit!J2122</f>
        <v>0</v>
      </c>
      <c r="E2118">
        <f t="shared" si="72"/>
        <v>181704927846037.53</v>
      </c>
    </row>
    <row r="2119" spans="1:5" x14ac:dyDescent="0.3">
      <c r="A2119">
        <v>1651.31767933381</v>
      </c>
      <c r="B2119">
        <v>54.232634053082599</v>
      </c>
      <c r="C2119">
        <f t="shared" si="71"/>
        <v>136.99855957282915</v>
      </c>
      <c r="D2119">
        <f>test_fit!J2123</f>
        <v>0</v>
      </c>
      <c r="E2119">
        <f t="shared" si="72"/>
        <v>181547138840628.72</v>
      </c>
    </row>
    <row r="2120" spans="1:5" x14ac:dyDescent="0.3">
      <c r="A2120">
        <v>1652.7506976224799</v>
      </c>
      <c r="B2120">
        <v>30.726638246364899</v>
      </c>
      <c r="C2120">
        <f t="shared" si="71"/>
        <v>145.48411636883907</v>
      </c>
      <c r="D2120">
        <f>test_fit!J2124</f>
        <v>0</v>
      </c>
      <c r="E2120">
        <f t="shared" si="72"/>
        <v>181389728306427.41</v>
      </c>
    </row>
    <row r="2121" spans="1:5" x14ac:dyDescent="0.3">
      <c r="A2121">
        <v>1654.1827610375799</v>
      </c>
      <c r="B2121">
        <v>82.545590466697405</v>
      </c>
      <c r="C2121">
        <f t="shared" si="71"/>
        <v>144.83297251951376</v>
      </c>
      <c r="D2121">
        <f>test_fit!J2125</f>
        <v>0</v>
      </c>
      <c r="E2121">
        <f t="shared" si="72"/>
        <v>181232695117652.28</v>
      </c>
    </row>
    <row r="2122" spans="1:5" x14ac:dyDescent="0.3">
      <c r="A2122">
        <v>1655.61386839178</v>
      </c>
      <c r="B2122">
        <v>142.75156303483499</v>
      </c>
      <c r="C2122">
        <f t="shared" si="71"/>
        <v>140.76608757989854</v>
      </c>
      <c r="D2122">
        <f>test_fit!J2126</f>
        <v>0</v>
      </c>
      <c r="E2122">
        <f t="shared" si="72"/>
        <v>181076038153274.28</v>
      </c>
    </row>
    <row r="2123" spans="1:5" x14ac:dyDescent="0.3">
      <c r="A2123">
        <v>1657.0440184977499</v>
      </c>
      <c r="B2123">
        <v>103.43816415863201</v>
      </c>
      <c r="C2123">
        <f t="shared" si="71"/>
        <v>143.81928145659617</v>
      </c>
      <c r="D2123">
        <f>test_fit!J2127</f>
        <v>0</v>
      </c>
      <c r="E2123">
        <f t="shared" si="72"/>
        <v>180919756296991.28</v>
      </c>
    </row>
    <row r="2124" spans="1:5" x14ac:dyDescent="0.3">
      <c r="A2124">
        <v>1658.47321016815</v>
      </c>
      <c r="B2124">
        <v>339.13084141324202</v>
      </c>
      <c r="C2124">
        <f t="shared" si="71"/>
        <v>142.49413889735075</v>
      </c>
      <c r="D2124">
        <f>test_fit!J2128</f>
        <v>0</v>
      </c>
      <c r="E2124">
        <f t="shared" si="72"/>
        <v>180763848437204.81</v>
      </c>
    </row>
    <row r="2125" spans="1:5" x14ac:dyDescent="0.3">
      <c r="A2125">
        <v>1659.9014422156599</v>
      </c>
      <c r="B2125">
        <v>51.2772478690352</v>
      </c>
      <c r="C2125">
        <f t="shared" si="71"/>
        <v>146.12844856423604</v>
      </c>
      <c r="D2125">
        <f>test_fit!J2129</f>
        <v>0</v>
      </c>
      <c r="E2125">
        <f t="shared" si="72"/>
        <v>180608313466993.19</v>
      </c>
    </row>
    <row r="2126" spans="1:5" x14ac:dyDescent="0.3">
      <c r="A2126">
        <v>1661.3287134529601</v>
      </c>
      <c r="B2126">
        <v>171.38309614482901</v>
      </c>
      <c r="C2126">
        <f t="shared" si="71"/>
        <v>144.40863363492124</v>
      </c>
      <c r="D2126">
        <f>test_fit!J2130</f>
        <v>0</v>
      </c>
      <c r="E2126">
        <f t="shared" si="72"/>
        <v>180453150284089.47</v>
      </c>
    </row>
    <row r="2127" spans="1:5" x14ac:dyDescent="0.3">
      <c r="A2127">
        <v>1662.7550226927001</v>
      </c>
      <c r="B2127">
        <v>198.63526244442201</v>
      </c>
      <c r="C2127">
        <f t="shared" si="71"/>
        <v>141.79037566673114</v>
      </c>
      <c r="D2127">
        <f>test_fit!J2131</f>
        <v>0</v>
      </c>
      <c r="E2127">
        <f t="shared" si="72"/>
        <v>180298357790861.22</v>
      </c>
    </row>
    <row r="2128" spans="1:5" x14ac:dyDescent="0.3">
      <c r="A2128">
        <v>1664.1803687475599</v>
      </c>
      <c r="B2128">
        <v>227.024804768557</v>
      </c>
      <c r="C2128">
        <f t="shared" si="71"/>
        <v>159.70753024784818</v>
      </c>
      <c r="D2128">
        <f>test_fit!J2132</f>
        <v>0</v>
      </c>
      <c r="E2128">
        <f t="shared" si="72"/>
        <v>180143934894280.41</v>
      </c>
    </row>
    <row r="2129" spans="1:5" x14ac:dyDescent="0.3">
      <c r="A2129">
        <v>1665.6047504302201</v>
      </c>
      <c r="B2129">
        <v>156.099819840419</v>
      </c>
      <c r="C2129">
        <f t="shared" si="71"/>
        <v>157.68834808859881</v>
      </c>
      <c r="D2129">
        <f>test_fit!J2133</f>
        <v>0</v>
      </c>
      <c r="E2129">
        <f t="shared" si="72"/>
        <v>179989880505903.19</v>
      </c>
    </row>
    <row r="2130" spans="1:5" x14ac:dyDescent="0.3">
      <c r="A2130">
        <v>1667.02816655334</v>
      </c>
      <c r="B2130">
        <v>337.817689657546</v>
      </c>
      <c r="C2130">
        <f t="shared" si="71"/>
        <v>168.15166934913913</v>
      </c>
      <c r="D2130">
        <f>test_fit!J2134</f>
        <v>0</v>
      </c>
      <c r="E2130">
        <f t="shared" si="72"/>
        <v>179836193541848.91</v>
      </c>
    </row>
    <row r="2131" spans="1:5" x14ac:dyDescent="0.3">
      <c r="A2131">
        <v>1668.45061592959</v>
      </c>
      <c r="B2131">
        <v>143.64180085233599</v>
      </c>
      <c r="C2131">
        <f t="shared" si="71"/>
        <v>177.85413018144089</v>
      </c>
      <c r="D2131">
        <f>test_fit!J2135</f>
        <v>0</v>
      </c>
      <c r="E2131">
        <f t="shared" si="72"/>
        <v>179682872922773.69</v>
      </c>
    </row>
    <row r="2132" spans="1:5" x14ac:dyDescent="0.3">
      <c r="A2132">
        <v>1669.8720973716499</v>
      </c>
      <c r="B2132">
        <v>111.71102619574501</v>
      </c>
      <c r="C2132">
        <f t="shared" si="71"/>
        <v>183.03291738447808</v>
      </c>
      <c r="D2132">
        <f>test_fit!J2136</f>
        <v>0</v>
      </c>
      <c r="E2132">
        <f t="shared" si="72"/>
        <v>179529917573847.41</v>
      </c>
    </row>
    <row r="2133" spans="1:5" x14ac:dyDescent="0.3">
      <c r="A2133">
        <v>1671.2926096921799</v>
      </c>
      <c r="B2133">
        <v>199.20207797018301</v>
      </c>
      <c r="C2133">
        <f t="shared" si="71"/>
        <v>185.55502519009997</v>
      </c>
      <c r="D2133">
        <f>test_fit!J2137</f>
        <v>0</v>
      </c>
      <c r="E2133">
        <f t="shared" si="72"/>
        <v>179377326424734.19</v>
      </c>
    </row>
    <row r="2134" spans="1:5" x14ac:dyDescent="0.3">
      <c r="A2134">
        <v>1672.7121517038599</v>
      </c>
      <c r="B2134">
        <v>80.0019025672662</v>
      </c>
      <c r="C2134">
        <f t="shared" si="71"/>
        <v>196.56369162155104</v>
      </c>
      <c r="D2134">
        <f>test_fit!J2138</f>
        <v>0</v>
      </c>
      <c r="E2134">
        <f t="shared" si="72"/>
        <v>179225098409565.28</v>
      </c>
    </row>
    <row r="2135" spans="1:5" x14ac:dyDescent="0.3">
      <c r="A2135">
        <v>1674.13072221936</v>
      </c>
      <c r="B2135">
        <v>167.53789768754601</v>
      </c>
      <c r="C2135">
        <f t="shared" si="71"/>
        <v>215.02202719698943</v>
      </c>
      <c r="D2135">
        <f>test_fit!J2139</f>
        <v>0</v>
      </c>
      <c r="E2135">
        <f t="shared" si="72"/>
        <v>179073232466919.94</v>
      </c>
    </row>
    <row r="2136" spans="1:5" x14ac:dyDescent="0.3">
      <c r="A2136">
        <v>1675.5483200513399</v>
      </c>
      <c r="B2136">
        <v>57.699543578923098</v>
      </c>
      <c r="C2136">
        <f t="shared" si="71"/>
        <v>215.12681142660304</v>
      </c>
      <c r="D2136">
        <f>test_fit!J2140</f>
        <v>0</v>
      </c>
      <c r="E2136">
        <f t="shared" si="72"/>
        <v>178921727539802.72</v>
      </c>
    </row>
    <row r="2137" spans="1:5" x14ac:dyDescent="0.3">
      <c r="A2137">
        <v>1676.9649440124799</v>
      </c>
      <c r="B2137">
        <v>30.513227076298602</v>
      </c>
      <c r="C2137">
        <f t="shared" si="71"/>
        <v>218.98106600656615</v>
      </c>
      <c r="D2137">
        <f>test_fit!J2141</f>
        <v>0</v>
      </c>
      <c r="E2137">
        <f t="shared" si="72"/>
        <v>178770582575618.22</v>
      </c>
    </row>
    <row r="2138" spans="1:5" x14ac:dyDescent="0.3">
      <c r="A2138">
        <v>1678.3805929154601</v>
      </c>
      <c r="B2138">
        <v>482.360480561028</v>
      </c>
      <c r="C2138">
        <f t="shared" si="71"/>
        <v>230.53753314294286</v>
      </c>
      <c r="D2138">
        <f>test_fit!J2142</f>
        <v>0</v>
      </c>
      <c r="E2138">
        <f t="shared" si="72"/>
        <v>178619796526150.91</v>
      </c>
    </row>
    <row r="2139" spans="1:5" x14ac:dyDescent="0.3">
      <c r="A2139">
        <v>1679.79526557293</v>
      </c>
      <c r="B2139">
        <v>143.72400127358699</v>
      </c>
      <c r="C2139">
        <f t="shared" si="71"/>
        <v>228.3903358952609</v>
      </c>
      <c r="D2139">
        <f>test_fit!J2143</f>
        <v>0</v>
      </c>
      <c r="E2139">
        <f t="shared" si="72"/>
        <v>178469368347546.53</v>
      </c>
    </row>
    <row r="2140" spans="1:5" x14ac:dyDescent="0.3">
      <c r="A2140">
        <v>1681.2089607975699</v>
      </c>
      <c r="B2140">
        <v>273.96238052442902</v>
      </c>
      <c r="C2140">
        <f t="shared" ref="C2140:C2159" si="73">AVERAGE(B2130:B2150)</f>
        <v>250.56012270767687</v>
      </c>
      <c r="D2140">
        <f>test_fit!J2144</f>
        <v>0</v>
      </c>
      <c r="E2140">
        <f t="shared" si="72"/>
        <v>178319297000283.59</v>
      </c>
    </row>
    <row r="2141" spans="1:5" x14ac:dyDescent="0.3">
      <c r="A2141">
        <v>1682.62167740206</v>
      </c>
      <c r="B2141">
        <v>234.47831572470199</v>
      </c>
      <c r="C2141">
        <f t="shared" si="73"/>
        <v>253.73108173953818</v>
      </c>
      <c r="D2141">
        <f>test_fit!J2145</f>
        <v>0</v>
      </c>
      <c r="E2141">
        <f t="shared" si="72"/>
        <v>178169581449154.94</v>
      </c>
    </row>
    <row r="2142" spans="1:5" x14ac:dyDescent="0.3">
      <c r="A2142">
        <v>1684.03341419906</v>
      </c>
      <c r="B2142">
        <v>191.300121730478</v>
      </c>
      <c r="C2142">
        <f t="shared" si="73"/>
        <v>246.89099598466504</v>
      </c>
      <c r="D2142">
        <f>test_fit!J2146</f>
        <v>0</v>
      </c>
      <c r="E2142">
        <f t="shared" si="72"/>
        <v>178020220663248.25</v>
      </c>
    </row>
    <row r="2143" spans="1:5" x14ac:dyDescent="0.3">
      <c r="A2143">
        <v>1685.4441700012401</v>
      </c>
      <c r="B2143">
        <v>195.71582695289499</v>
      </c>
      <c r="C2143">
        <f t="shared" si="73"/>
        <v>256.56538134259932</v>
      </c>
      <c r="D2143">
        <f>test_fit!J2147</f>
        <v>0</v>
      </c>
      <c r="E2143">
        <f t="shared" si="72"/>
        <v>177871213615921.44</v>
      </c>
    </row>
    <row r="2144" spans="1:5" x14ac:dyDescent="0.3">
      <c r="A2144">
        <v>1686.85394362127</v>
      </c>
      <c r="B2144">
        <v>334.62015921910501</v>
      </c>
      <c r="C2144">
        <f t="shared" si="73"/>
        <v>259.50066699908064</v>
      </c>
      <c r="D2144">
        <f>test_fit!J2148</f>
        <v>0</v>
      </c>
      <c r="E2144">
        <f t="shared" si="72"/>
        <v>177722559284782.31</v>
      </c>
    </row>
    <row r="2145" spans="1:5" x14ac:dyDescent="0.3">
      <c r="A2145">
        <v>1688.2627338718401</v>
      </c>
      <c r="B2145">
        <v>726.75588849744702</v>
      </c>
      <c r="C2145">
        <f t="shared" si="73"/>
        <v>270.91483316149771</v>
      </c>
      <c r="D2145">
        <f>test_fit!J2149</f>
        <v>0</v>
      </c>
      <c r="E2145">
        <f t="shared" si="72"/>
        <v>177574256651665.16</v>
      </c>
    </row>
    <row r="2146" spans="1:5" x14ac:dyDescent="0.3">
      <c r="A2146">
        <v>1689.6705395655899</v>
      </c>
      <c r="B2146">
        <v>53.477716690921298</v>
      </c>
      <c r="C2146">
        <f t="shared" si="73"/>
        <v>300.55285719433203</v>
      </c>
      <c r="D2146">
        <f>test_fit!J2150</f>
        <v>0</v>
      </c>
      <c r="E2146">
        <f t="shared" si="72"/>
        <v>177426304702617.22</v>
      </c>
    </row>
    <row r="2147" spans="1:5" x14ac:dyDescent="0.3">
      <c r="A2147">
        <v>1691.07735951522</v>
      </c>
      <c r="B2147">
        <v>252.32244232405401</v>
      </c>
      <c r="C2147">
        <f t="shared" si="73"/>
        <v>321.51194762325366</v>
      </c>
      <c r="D2147">
        <f>test_fit!J2151</f>
        <v>0</v>
      </c>
      <c r="E2147">
        <f t="shared" si="72"/>
        <v>177278702427865.97</v>
      </c>
    </row>
    <row r="2148" spans="1:5" x14ac:dyDescent="0.3">
      <c r="A2148">
        <v>1692.4831925333799</v>
      </c>
      <c r="B2148">
        <v>441.32107230833401</v>
      </c>
      <c r="C2148">
        <f t="shared" si="73"/>
        <v>349.0128271061173</v>
      </c>
      <c r="D2148">
        <f>test_fit!J2152</f>
        <v>0</v>
      </c>
      <c r="E2148">
        <f t="shared" si="72"/>
        <v>177131448821810</v>
      </c>
    </row>
    <row r="2149" spans="1:5" x14ac:dyDescent="0.3">
      <c r="A2149">
        <v>1693.88803743275</v>
      </c>
      <c r="B2149">
        <v>181.93366256723601</v>
      </c>
      <c r="C2149">
        <f t="shared" si="73"/>
        <v>326.04328041273504</v>
      </c>
      <c r="D2149">
        <f>test_fit!J2153</f>
        <v>0</v>
      </c>
      <c r="E2149">
        <f t="shared" si="72"/>
        <v>176984542882989.81</v>
      </c>
    </row>
    <row r="2150" spans="1:5" x14ac:dyDescent="0.3">
      <c r="A2150">
        <v>1695.291893026</v>
      </c>
      <c r="B2150">
        <v>621.66534290115396</v>
      </c>
      <c r="C2150">
        <f t="shared" si="73"/>
        <v>335.15924436969249</v>
      </c>
      <c r="D2150">
        <f>test_fit!J2154</f>
        <v>0</v>
      </c>
      <c r="E2150">
        <f t="shared" si="72"/>
        <v>176837983614071.47</v>
      </c>
    </row>
    <row r="2151" spans="1:5" x14ac:dyDescent="0.3">
      <c r="A2151">
        <v>1696.6947581258</v>
      </c>
      <c r="B2151">
        <v>404.40782932663399</v>
      </c>
      <c r="C2151">
        <f t="shared" si="73"/>
        <v>338.38013194049586</v>
      </c>
      <c r="D2151">
        <f>test_fit!J2155</f>
        <v>0</v>
      </c>
      <c r="E2151">
        <f t="shared" si="72"/>
        <v>176691770021825.09</v>
      </c>
    </row>
    <row r="2152" spans="1:5" x14ac:dyDescent="0.3">
      <c r="A2152">
        <v>1698.09663154482</v>
      </c>
      <c r="B2152">
        <v>0</v>
      </c>
      <c r="C2152">
        <f t="shared" si="73"/>
        <v>344.15245506359548</v>
      </c>
      <c r="D2152">
        <f>test_fit!J2156</f>
        <v>0</v>
      </c>
      <c r="E2152">
        <f t="shared" si="72"/>
        <v>176545901117104.5</v>
      </c>
    </row>
    <row r="2153" spans="1:5" x14ac:dyDescent="0.3">
      <c r="A2153">
        <v>1699.4975120957299</v>
      </c>
      <c r="B2153">
        <v>314.87311871236602</v>
      </c>
      <c r="C2153">
        <f t="shared" si="73"/>
        <v>353.14376878907296</v>
      </c>
      <c r="D2153">
        <f>test_fit!J2157</f>
        <v>0</v>
      </c>
      <c r="E2153">
        <f t="shared" si="72"/>
        <v>176400375914827</v>
      </c>
    </row>
    <row r="2154" spans="1:5" x14ac:dyDescent="0.3">
      <c r="A2154">
        <v>1700.8973985912</v>
      </c>
      <c r="B2154">
        <v>260.843076756291</v>
      </c>
      <c r="C2154">
        <f t="shared" si="73"/>
        <v>362.98301515383406</v>
      </c>
      <c r="D2154">
        <f>test_fit!J2158</f>
        <v>0</v>
      </c>
      <c r="E2154">
        <f t="shared" si="72"/>
        <v>176255193433953.34</v>
      </c>
    </row>
    <row r="2155" spans="1:5" x14ac:dyDescent="0.3">
      <c r="A2155">
        <v>1702.29628984391</v>
      </c>
      <c r="B2155">
        <v>319.69939197802302</v>
      </c>
      <c r="C2155">
        <f t="shared" si="73"/>
        <v>364.87387221614938</v>
      </c>
      <c r="D2155">
        <f>test_fit!J2159</f>
        <v>0</v>
      </c>
      <c r="E2155">
        <f t="shared" si="72"/>
        <v>176110352697466.72</v>
      </c>
    </row>
    <row r="2156" spans="1:5" x14ac:dyDescent="0.3">
      <c r="A2156">
        <v>1703.69418466652</v>
      </c>
      <c r="B2156">
        <v>789.93640237706802</v>
      </c>
      <c r="C2156">
        <f t="shared" si="73"/>
        <v>339.02515676748527</v>
      </c>
      <c r="D2156">
        <f>test_fit!J2160</f>
        <v>0</v>
      </c>
      <c r="E2156">
        <f t="shared" si="72"/>
        <v>175965852732355.91</v>
      </c>
    </row>
    <row r="2157" spans="1:5" x14ac:dyDescent="0.3">
      <c r="A2157">
        <v>1705.09108187171</v>
      </c>
      <c r="B2157">
        <v>497.84044258627603</v>
      </c>
      <c r="C2157">
        <f t="shared" si="73"/>
        <v>360.99034446568243</v>
      </c>
      <c r="D2157">
        <f>test_fit!J2161</f>
        <v>0</v>
      </c>
      <c r="E2157">
        <f t="shared" si="72"/>
        <v>175821692569591.53</v>
      </c>
    </row>
    <row r="2158" spans="1:5" x14ac:dyDescent="0.3">
      <c r="A2158">
        <v>1706.48698027214</v>
      </c>
      <c r="B2158">
        <v>608.03169621643599</v>
      </c>
      <c r="C2158">
        <f t="shared" si="73"/>
        <v>370.04600297748487</v>
      </c>
      <c r="D2158">
        <f>test_fit!J2162</f>
        <v>0</v>
      </c>
      <c r="E2158">
        <f t="shared" si="72"/>
        <v>175677871244110.53</v>
      </c>
    </row>
    <row r="2159" spans="1:5" x14ac:dyDescent="0.3">
      <c r="A2159">
        <v>1707.88187868049</v>
      </c>
      <c r="B2159">
        <v>0</v>
      </c>
      <c r="C2159">
        <f t="shared" si="73"/>
        <v>363.56645122013492</v>
      </c>
      <c r="D2159">
        <f>test_fit!J2163</f>
        <v>0</v>
      </c>
      <c r="E2159">
        <f t="shared" si="72"/>
        <v>175534387794792.56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9"/>
  <sheetViews>
    <sheetView workbookViewId="0">
      <selection activeCell="A2" sqref="A2"/>
    </sheetView>
  </sheetViews>
  <sheetFormatPr defaultRowHeight="14.4" x14ac:dyDescent="0.3"/>
  <cols>
    <col min="1" max="2" width="17.5546875" bestFit="1" customWidth="1"/>
    <col min="3" max="3" width="12.44140625" customWidth="1"/>
    <col min="4" max="4" width="12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700.01673660273195</v>
      </c>
      <c r="B2">
        <v>1179.76034769694</v>
      </c>
      <c r="C2">
        <f>AVERAGE(B2:B5)</f>
        <v>1280.0456142723201</v>
      </c>
      <c r="D2">
        <f>299792000*1000000000/A2</f>
        <v>428264046163992.81</v>
      </c>
    </row>
    <row r="3" spans="1:4" x14ac:dyDescent="0.3">
      <c r="A3">
        <v>700.17888880422697</v>
      </c>
      <c r="B3">
        <v>1502.2923868968401</v>
      </c>
      <c r="C3">
        <f>AVERAGE(B2:B6)</f>
        <v>1234.7914104794302</v>
      </c>
      <c r="D3">
        <f t="shared" ref="D3:D66" si="0">299792000*1000000000/A3</f>
        <v>428164865855907.19</v>
      </c>
    </row>
    <row r="4" spans="1:4" x14ac:dyDescent="0.3">
      <c r="A4">
        <v>700.34103480543399</v>
      </c>
      <c r="B4">
        <v>1168.2359777398501</v>
      </c>
      <c r="C4">
        <f>AVERAGE(B2:B7)</f>
        <v>1214.4268591484667</v>
      </c>
      <c r="D4">
        <f t="shared" si="0"/>
        <v>428065735264658.62</v>
      </c>
    </row>
    <row r="5" spans="1:4" x14ac:dyDescent="0.3">
      <c r="A5">
        <v>700.50317460412896</v>
      </c>
      <c r="B5">
        <v>1269.89374475565</v>
      </c>
      <c r="C5">
        <f>AVERAGE(B2:B8)</f>
        <v>1201.2115736242488</v>
      </c>
      <c r="D5">
        <f t="shared" si="0"/>
        <v>427966654354449.75</v>
      </c>
    </row>
    <row r="6" spans="1:4" x14ac:dyDescent="0.3">
      <c r="A6">
        <v>700.66530819808702</v>
      </c>
      <c r="B6">
        <v>1053.77459530787</v>
      </c>
      <c r="C6">
        <f>AVERAGE(B3:B9)</f>
        <v>1163.8104816554098</v>
      </c>
      <c r="D6">
        <f t="shared" si="0"/>
        <v>427867623089517.94</v>
      </c>
    </row>
    <row r="7" spans="1:4" x14ac:dyDescent="0.3">
      <c r="A7">
        <v>700.82743558508298</v>
      </c>
      <c r="B7">
        <v>1112.6041024936501</v>
      </c>
      <c r="C7">
        <f t="shared" ref="C7:C14" si="1">AVERAGE(B4:B10)</f>
        <v>1069.3212392287321</v>
      </c>
      <c r="D7">
        <f t="shared" si="0"/>
        <v>427768641434135.44</v>
      </c>
    </row>
    <row r="8" spans="1:4" x14ac:dyDescent="0.3">
      <c r="A8">
        <v>700.98955676289097</v>
      </c>
      <c r="B8">
        <v>1121.9198604789401</v>
      </c>
      <c r="C8">
        <f t="shared" si="1"/>
        <v>1010.6218639769661</v>
      </c>
      <c r="D8">
        <f t="shared" si="0"/>
        <v>427669709352609.31</v>
      </c>
    </row>
    <row r="9" spans="1:4" x14ac:dyDescent="0.3">
      <c r="A9">
        <v>701.15167172928795</v>
      </c>
      <c r="B9">
        <v>917.95270391506904</v>
      </c>
      <c r="C9">
        <f t="shared" si="1"/>
        <v>937.92826510039481</v>
      </c>
      <c r="D9">
        <f t="shared" si="0"/>
        <v>427570826809279.25</v>
      </c>
    </row>
    <row r="10" spans="1:4" x14ac:dyDescent="0.3">
      <c r="A10">
        <v>701.31378048204704</v>
      </c>
      <c r="B10">
        <v>840.86768991009603</v>
      </c>
      <c r="C10">
        <f>AVERAGE(B7:B13)</f>
        <v>951.96505544313891</v>
      </c>
      <c r="D10">
        <f t="shared" si="0"/>
        <v>427471993768521.69</v>
      </c>
    </row>
    <row r="11" spans="1:4" x14ac:dyDescent="0.3">
      <c r="A11">
        <v>701.47588301894496</v>
      </c>
      <c r="B11">
        <v>757.34035097748801</v>
      </c>
      <c r="C11">
        <f t="shared" si="1"/>
        <v>959.14884435706756</v>
      </c>
      <c r="D11">
        <f t="shared" si="0"/>
        <v>427373210194745.12</v>
      </c>
    </row>
    <row r="12" spans="1:4" x14ac:dyDescent="0.3">
      <c r="A12">
        <v>701.63797933775504</v>
      </c>
      <c r="B12">
        <v>761.03855261964998</v>
      </c>
      <c r="C12">
        <f t="shared" si="1"/>
        <v>984.47365030114611</v>
      </c>
      <c r="D12">
        <f t="shared" si="0"/>
        <v>427274476052394.37</v>
      </c>
    </row>
    <row r="13" spans="1:4" x14ac:dyDescent="0.3">
      <c r="A13">
        <v>701.80006943625403</v>
      </c>
      <c r="B13">
        <v>1152.03212770708</v>
      </c>
      <c r="C13">
        <f t="shared" si="1"/>
        <v>984.76282007947759</v>
      </c>
      <c r="D13">
        <f t="shared" si="0"/>
        <v>427175791305946.5</v>
      </c>
    </row>
    <row r="14" spans="1:4" x14ac:dyDescent="0.3">
      <c r="A14">
        <v>701.96215331221595</v>
      </c>
      <c r="B14">
        <v>1162.8906248911501</v>
      </c>
      <c r="C14">
        <f t="shared" si="1"/>
        <v>1005.3561046167739</v>
      </c>
      <c r="D14">
        <f t="shared" si="0"/>
        <v>427077155919914.25</v>
      </c>
    </row>
    <row r="15" spans="1:4" x14ac:dyDescent="0.3">
      <c r="A15">
        <v>702.12423096341604</v>
      </c>
      <c r="B15">
        <v>1299.1935020874901</v>
      </c>
      <c r="C15">
        <f>AVERAGE(B2:B29)</f>
        <v>1002.7284454410941</v>
      </c>
      <c r="D15">
        <f t="shared" si="0"/>
        <v>426978569858843.94</v>
      </c>
    </row>
    <row r="16" spans="1:4" x14ac:dyDescent="0.3">
      <c r="A16">
        <v>702.28630238763003</v>
      </c>
      <c r="B16">
        <v>919.97689236338897</v>
      </c>
      <c r="C16">
        <f t="shared" ref="C16:C40" si="2">AVERAGE(B3:B30)</f>
        <v>984.6016850986083</v>
      </c>
      <c r="D16">
        <f t="shared" si="0"/>
        <v>426880033087315.56</v>
      </c>
    </row>
    <row r="17" spans="1:4" x14ac:dyDescent="0.3">
      <c r="A17">
        <v>702.44836758263205</v>
      </c>
      <c r="B17">
        <v>985.02068167117</v>
      </c>
      <c r="C17">
        <f t="shared" si="2"/>
        <v>958.5581784681915</v>
      </c>
      <c r="D17">
        <f t="shared" si="0"/>
        <v>426781545569944.19</v>
      </c>
    </row>
    <row r="18" spans="1:4" x14ac:dyDescent="0.3">
      <c r="A18">
        <v>702.61042654619803</v>
      </c>
      <c r="B18">
        <v>763.81093110664597</v>
      </c>
      <c r="C18">
        <f t="shared" si="2"/>
        <v>943.36694680265725</v>
      </c>
      <c r="D18">
        <f t="shared" si="0"/>
        <v>426683107271377.94</v>
      </c>
    </row>
    <row r="19" spans="1:4" x14ac:dyDescent="0.3">
      <c r="A19">
        <v>702.77247927610199</v>
      </c>
      <c r="B19">
        <v>736.50693799887995</v>
      </c>
      <c r="C19">
        <f t="shared" si="2"/>
        <v>928.95888171854506</v>
      </c>
      <c r="D19">
        <f t="shared" si="0"/>
        <v>426584718156299.81</v>
      </c>
    </row>
    <row r="20" spans="1:4" x14ac:dyDescent="0.3">
      <c r="A20">
        <v>702.93452577011897</v>
      </c>
      <c r="B20">
        <v>1033.3896866585401</v>
      </c>
      <c r="C20">
        <f t="shared" si="2"/>
        <v>925.6803443550408</v>
      </c>
      <c r="D20">
        <f t="shared" si="0"/>
        <v>426486378189426.31</v>
      </c>
    </row>
    <row r="21" spans="1:4" x14ac:dyDescent="0.3">
      <c r="A21">
        <v>703.09656602602502</v>
      </c>
      <c r="B21">
        <v>1005.62450312377</v>
      </c>
      <c r="C21">
        <f t="shared" si="2"/>
        <v>933.22656929936818</v>
      </c>
      <c r="D21">
        <f t="shared" si="0"/>
        <v>426388087335507.25</v>
      </c>
    </row>
    <row r="22" spans="1:4" x14ac:dyDescent="0.3">
      <c r="A22">
        <v>703.25860004159495</v>
      </c>
      <c r="B22">
        <v>959.89680347069202</v>
      </c>
      <c r="C22">
        <f t="shared" si="2"/>
        <v>944.31624866069046</v>
      </c>
      <c r="D22">
        <f t="shared" si="0"/>
        <v>426289845559326.94</v>
      </c>
    </row>
    <row r="23" spans="1:4" x14ac:dyDescent="0.3">
      <c r="A23">
        <v>703.42062781460402</v>
      </c>
      <c r="B23">
        <v>1008.80422280511</v>
      </c>
      <c r="C23">
        <f t="shared" si="2"/>
        <v>963.58946171122648</v>
      </c>
      <c r="D23">
        <f t="shared" si="0"/>
        <v>426191652825703.31</v>
      </c>
    </row>
    <row r="24" spans="1:4" x14ac:dyDescent="0.3">
      <c r="A24">
        <v>703.58264934282602</v>
      </c>
      <c r="B24">
        <v>827.51280925283402</v>
      </c>
      <c r="C24">
        <f t="shared" si="2"/>
        <v>975.25137398278355</v>
      </c>
      <c r="D24">
        <f t="shared" si="0"/>
        <v>426093509099489</v>
      </c>
    </row>
    <row r="25" spans="1:4" x14ac:dyDescent="0.3">
      <c r="A25">
        <v>703.74466462403802</v>
      </c>
      <c r="B25">
        <v>1183.3314614738799</v>
      </c>
      <c r="C25">
        <f t="shared" si="2"/>
        <v>983.7469366242409</v>
      </c>
      <c r="D25">
        <f t="shared" si="0"/>
        <v>425995414345568.19</v>
      </c>
    </row>
    <row r="26" spans="1:4" x14ac:dyDescent="0.3">
      <c r="A26">
        <v>703.90667365601303</v>
      </c>
      <c r="B26">
        <v>1009.98546091835</v>
      </c>
      <c r="C26">
        <f t="shared" si="2"/>
        <v>987.60116882285752</v>
      </c>
      <c r="D26">
        <f t="shared" si="0"/>
        <v>425897368528861.44</v>
      </c>
    </row>
    <row r="27" spans="1:4" x14ac:dyDescent="0.3">
      <c r="A27">
        <v>704.06867643652697</v>
      </c>
      <c r="B27">
        <v>888.09220919171401</v>
      </c>
      <c r="C27">
        <f t="shared" si="2"/>
        <v>985.08932607437157</v>
      </c>
      <c r="D27">
        <f t="shared" si="0"/>
        <v>425799371614321.19</v>
      </c>
    </row>
    <row r="28" spans="1:4" x14ac:dyDescent="0.3">
      <c r="A28">
        <v>704.230672963355</v>
      </c>
      <c r="B28">
        <v>592.543691722483</v>
      </c>
      <c r="C28">
        <f t="shared" si="2"/>
        <v>968.83034089675118</v>
      </c>
      <c r="D28">
        <f t="shared" si="0"/>
        <v>425701423566933.75</v>
      </c>
    </row>
    <row r="29" spans="1:4" x14ac:dyDescent="0.3">
      <c r="A29">
        <v>704.39266323427205</v>
      </c>
      <c r="B29">
        <v>862.10361311541203</v>
      </c>
      <c r="C29">
        <f t="shared" si="2"/>
        <v>949.05416050272731</v>
      </c>
      <c r="D29">
        <f t="shared" si="0"/>
        <v>425603524351719.44</v>
      </c>
    </row>
    <row r="30" spans="1:4" x14ac:dyDescent="0.3">
      <c r="A30">
        <v>704.55464724705303</v>
      </c>
      <c r="B30">
        <v>672.21105810733604</v>
      </c>
      <c r="C30">
        <f t="shared" si="2"/>
        <v>953.33601033221805</v>
      </c>
      <c r="D30">
        <f t="shared" si="0"/>
        <v>425505673933731.81</v>
      </c>
    </row>
    <row r="31" spans="1:4" x14ac:dyDescent="0.3">
      <c r="A31">
        <v>704.71662499947297</v>
      </c>
      <c r="B31">
        <v>773.07420124517103</v>
      </c>
      <c r="C31">
        <f t="shared" si="2"/>
        <v>949.0992597857346</v>
      </c>
      <c r="D31">
        <f t="shared" si="0"/>
        <v>425407872278058.12</v>
      </c>
    </row>
    <row r="32" spans="1:4" x14ac:dyDescent="0.3">
      <c r="A32">
        <v>704.87859648930805</v>
      </c>
      <c r="B32">
        <v>742.88149110489303</v>
      </c>
      <c r="C32">
        <f t="shared" si="2"/>
        <v>953.22647984250546</v>
      </c>
      <c r="D32">
        <f t="shared" si="0"/>
        <v>425310119349818.25</v>
      </c>
    </row>
    <row r="33" spans="1:4" x14ac:dyDescent="0.3">
      <c r="A33">
        <v>705.04056171433194</v>
      </c>
      <c r="B33">
        <v>866.46792240051002</v>
      </c>
      <c r="C33">
        <f t="shared" si="2"/>
        <v>952.95705374356214</v>
      </c>
      <c r="D33">
        <f t="shared" si="0"/>
        <v>425212415114167</v>
      </c>
    </row>
    <row r="34" spans="1:4" x14ac:dyDescent="0.3">
      <c r="A34">
        <v>705.20252067232002</v>
      </c>
      <c r="B34">
        <v>961.97554912975204</v>
      </c>
      <c r="C34">
        <f t="shared" si="2"/>
        <v>947.7368175444675</v>
      </c>
      <c r="D34">
        <f t="shared" si="0"/>
        <v>425114759536291.56</v>
      </c>
    </row>
    <row r="35" spans="1:4" x14ac:dyDescent="0.3">
      <c r="A35">
        <v>705.364473361048</v>
      </c>
      <c r="B35">
        <v>1323.8984009348201</v>
      </c>
      <c r="C35">
        <f t="shared" si="2"/>
        <v>948.19302086389382</v>
      </c>
      <c r="D35">
        <f t="shared" si="0"/>
        <v>425017152581412.19</v>
      </c>
    </row>
    <row r="36" spans="1:4" x14ac:dyDescent="0.3">
      <c r="A36">
        <v>705.52641977829001</v>
      </c>
      <c r="B36">
        <v>1432.4308825959599</v>
      </c>
      <c r="C36">
        <f t="shared" si="2"/>
        <v>948.04970382399267</v>
      </c>
      <c r="D36">
        <f t="shared" si="0"/>
        <v>424919594214783.5</v>
      </c>
    </row>
    <row r="37" spans="1:4" x14ac:dyDescent="0.3">
      <c r="A37">
        <v>705.68835992182096</v>
      </c>
      <c r="B37">
        <v>1457.6026693300801</v>
      </c>
      <c r="C37">
        <f t="shared" si="2"/>
        <v>948.27118219189094</v>
      </c>
      <c r="D37">
        <f t="shared" si="0"/>
        <v>424822084401692.81</v>
      </c>
    </row>
    <row r="38" spans="1:4" x14ac:dyDescent="0.3">
      <c r="A38">
        <v>705.85029378941704</v>
      </c>
      <c r="B38">
        <v>1167.4012335136899</v>
      </c>
      <c r="C38">
        <f t="shared" si="2"/>
        <v>932.33306913747037</v>
      </c>
      <c r="D38">
        <f t="shared" si="0"/>
        <v>424724623107459.94</v>
      </c>
    </row>
    <row r="39" spans="1:4" x14ac:dyDescent="0.3">
      <c r="A39">
        <v>706.01222137885304</v>
      </c>
      <c r="B39">
        <v>995.21610493829201</v>
      </c>
      <c r="C39">
        <f t="shared" si="2"/>
        <v>902.53996631295615</v>
      </c>
      <c r="D39">
        <f t="shared" si="0"/>
        <v>424627210297438.56</v>
      </c>
    </row>
    <row r="40" spans="1:4" x14ac:dyDescent="0.3">
      <c r="A40">
        <v>706.17414268790299</v>
      </c>
      <c r="B40">
        <v>868.95705418091904</v>
      </c>
      <c r="C40">
        <f t="shared" si="2"/>
        <v>873.14296710077372</v>
      </c>
      <c r="D40">
        <f t="shared" si="0"/>
        <v>424529845937016.25</v>
      </c>
    </row>
    <row r="41" spans="1:4" x14ac:dyDescent="0.3">
      <c r="A41">
        <v>706.33605771434395</v>
      </c>
      <c r="B41">
        <v>1081.7005307494701</v>
      </c>
      <c r="C41">
        <f>AVERAGE(B2:B81)</f>
        <v>909.21214159263093</v>
      </c>
      <c r="D41">
        <f t="shared" si="0"/>
        <v>424432529991611.62</v>
      </c>
    </row>
    <row r="42" spans="1:4" x14ac:dyDescent="0.3">
      <c r="A42">
        <v>706.49796645594802</v>
      </c>
      <c r="B42">
        <v>707.63903991778102</v>
      </c>
      <c r="C42">
        <f t="shared" ref="C42:C105" si="3">AVERAGE(B3:B82)</f>
        <v>906.34438650511584</v>
      </c>
      <c r="D42">
        <f t="shared" si="0"/>
        <v>424335262426679.31</v>
      </c>
    </row>
    <row r="43" spans="1:4" x14ac:dyDescent="0.3">
      <c r="A43">
        <v>706.65986891049295</v>
      </c>
      <c r="B43">
        <v>745.46045105481596</v>
      </c>
      <c r="C43">
        <f t="shared" si="3"/>
        <v>901.89154151386788</v>
      </c>
      <c r="D43">
        <f t="shared" si="0"/>
        <v>424238043207703.81</v>
      </c>
    </row>
    <row r="44" spans="1:4" x14ac:dyDescent="0.3">
      <c r="A44">
        <v>706.82176507575298</v>
      </c>
      <c r="B44">
        <v>1039.8686875891301</v>
      </c>
      <c r="C44">
        <f t="shared" si="3"/>
        <v>900.50859938608721</v>
      </c>
      <c r="D44">
        <f t="shared" si="0"/>
        <v>424140872300204.37</v>
      </c>
    </row>
    <row r="45" spans="1:4" x14ac:dyDescent="0.3">
      <c r="A45">
        <v>706.98365494950201</v>
      </c>
      <c r="B45">
        <v>866.391666369635</v>
      </c>
      <c r="C45">
        <f t="shared" si="3"/>
        <v>896.87831317089513</v>
      </c>
      <c r="D45">
        <f t="shared" si="0"/>
        <v>424043749669733.69</v>
      </c>
    </row>
    <row r="46" spans="1:4" x14ac:dyDescent="0.3">
      <c r="A46">
        <v>707.14553852951701</v>
      </c>
      <c r="B46">
        <v>879.37309269622801</v>
      </c>
      <c r="C46">
        <f t="shared" si="3"/>
        <v>894.95137626453675</v>
      </c>
      <c r="D46">
        <f t="shared" si="0"/>
        <v>423946675281875.31</v>
      </c>
    </row>
    <row r="47" spans="1:4" x14ac:dyDescent="0.3">
      <c r="A47">
        <v>707.30741581357097</v>
      </c>
      <c r="B47">
        <v>728.96300722847104</v>
      </c>
      <c r="C47">
        <f t="shared" si="3"/>
        <v>894.36955093677295</v>
      </c>
      <c r="D47">
        <f t="shared" si="0"/>
        <v>423849649102248.19</v>
      </c>
    </row>
    <row r="48" spans="1:4" x14ac:dyDescent="0.3">
      <c r="A48">
        <v>707.46928679944097</v>
      </c>
      <c r="B48">
        <v>887.22307308389395</v>
      </c>
      <c r="C48">
        <f t="shared" si="3"/>
        <v>889.6778334134558</v>
      </c>
      <c r="D48">
        <f t="shared" si="0"/>
        <v>423752671096501.5</v>
      </c>
    </row>
    <row r="49" spans="1:4" x14ac:dyDescent="0.3">
      <c r="A49">
        <v>707.63115148490101</v>
      </c>
      <c r="B49">
        <v>1018.3981960677</v>
      </c>
      <c r="C49">
        <f t="shared" si="3"/>
        <v>887.18299368302303</v>
      </c>
      <c r="D49">
        <f t="shared" si="0"/>
        <v>423655741230319.19</v>
      </c>
    </row>
    <row r="50" spans="1:4" x14ac:dyDescent="0.3">
      <c r="A50">
        <v>707.79300986772603</v>
      </c>
      <c r="B50">
        <v>955.88392635346395</v>
      </c>
      <c r="C50">
        <f t="shared" si="3"/>
        <v>886.34969583938005</v>
      </c>
      <c r="D50">
        <f t="shared" si="0"/>
        <v>423558859469417.19</v>
      </c>
    </row>
    <row r="51" spans="1:4" x14ac:dyDescent="0.3">
      <c r="A51">
        <v>707.95486194569105</v>
      </c>
      <c r="B51">
        <v>1015.00561710626</v>
      </c>
      <c r="C51">
        <f t="shared" si="3"/>
        <v>889.40770332210082</v>
      </c>
      <c r="D51">
        <f t="shared" si="0"/>
        <v>423462025779544.37</v>
      </c>
    </row>
    <row r="52" spans="1:4" x14ac:dyDescent="0.3">
      <c r="A52">
        <v>708.11670771657202</v>
      </c>
      <c r="B52">
        <v>381.24564372906201</v>
      </c>
      <c r="C52">
        <f t="shared" si="3"/>
        <v>890.96918787634399</v>
      </c>
      <c r="D52">
        <f t="shared" si="0"/>
        <v>423365240126481.44</v>
      </c>
    </row>
    <row r="53" spans="1:4" x14ac:dyDescent="0.3">
      <c r="A53">
        <v>708.27854717814296</v>
      </c>
      <c r="B53">
        <v>349.12458238748201</v>
      </c>
      <c r="C53">
        <f t="shared" si="3"/>
        <v>889.89840501481558</v>
      </c>
      <c r="D53">
        <f t="shared" si="0"/>
        <v>423268502476043.06</v>
      </c>
    </row>
    <row r="54" spans="1:4" x14ac:dyDescent="0.3">
      <c r="A54">
        <v>708.44038032818003</v>
      </c>
      <c r="B54">
        <v>186.86948297723799</v>
      </c>
      <c r="C54">
        <f t="shared" si="3"/>
        <v>887.43094596944024</v>
      </c>
      <c r="D54">
        <f t="shared" si="0"/>
        <v>423171812794075.12</v>
      </c>
    </row>
    <row r="55" spans="1:4" x14ac:dyDescent="0.3">
      <c r="A55">
        <v>708.60220716445701</v>
      </c>
      <c r="B55">
        <v>409.985559615672</v>
      </c>
      <c r="C55">
        <f t="shared" si="3"/>
        <v>886.86836694044484</v>
      </c>
      <c r="D55">
        <f t="shared" si="0"/>
        <v>423075171046457.56</v>
      </c>
    </row>
    <row r="56" spans="1:4" x14ac:dyDescent="0.3">
      <c r="A56">
        <v>708.76402768474895</v>
      </c>
      <c r="B56">
        <v>435.51184375940198</v>
      </c>
      <c r="C56">
        <f t="shared" si="3"/>
        <v>888.53608556591223</v>
      </c>
      <c r="D56">
        <f t="shared" si="0"/>
        <v>422978577199101.94</v>
      </c>
    </row>
    <row r="57" spans="1:4" x14ac:dyDescent="0.3">
      <c r="A57">
        <v>708.92584188683202</v>
      </c>
      <c r="B57">
        <v>782.70441767523505</v>
      </c>
      <c r="C57">
        <f t="shared" si="3"/>
        <v>891.14113634916066</v>
      </c>
      <c r="D57">
        <f t="shared" si="0"/>
        <v>422882031217951.69</v>
      </c>
    </row>
    <row r="58" spans="1:4" x14ac:dyDescent="0.3">
      <c r="A58">
        <v>709.08764976848101</v>
      </c>
      <c r="B58">
        <v>930.00787734141704</v>
      </c>
      <c r="C58">
        <f t="shared" si="3"/>
        <v>891.3332873252881</v>
      </c>
      <c r="D58">
        <f t="shared" si="0"/>
        <v>422785533068983.62</v>
      </c>
    </row>
    <row r="59" spans="1:4" x14ac:dyDescent="0.3">
      <c r="A59">
        <v>709.24945132747098</v>
      </c>
      <c r="B59">
        <v>934.17746487583304</v>
      </c>
      <c r="C59">
        <f t="shared" si="3"/>
        <v>894.50404969742851</v>
      </c>
      <c r="D59">
        <f t="shared" si="0"/>
        <v>422689082718206.56</v>
      </c>
    </row>
    <row r="60" spans="1:4" x14ac:dyDescent="0.3">
      <c r="A60">
        <v>709.41124656157604</v>
      </c>
      <c r="B60">
        <v>675.56513922453303</v>
      </c>
      <c r="C60">
        <f t="shared" si="3"/>
        <v>893.44489142788825</v>
      </c>
      <c r="D60">
        <f t="shared" si="0"/>
        <v>422592680131662.44</v>
      </c>
    </row>
    <row r="61" spans="1:4" x14ac:dyDescent="0.3">
      <c r="A61">
        <v>709.57303546857202</v>
      </c>
      <c r="B61">
        <v>717.49434730599501</v>
      </c>
      <c r="C61">
        <f t="shared" si="3"/>
        <v>892.77560230597794</v>
      </c>
      <c r="D61">
        <f t="shared" si="0"/>
        <v>422496325275424.31</v>
      </c>
    </row>
    <row r="62" spans="1:4" x14ac:dyDescent="0.3">
      <c r="A62">
        <v>709.73481804623498</v>
      </c>
      <c r="B62">
        <v>867.121351796108</v>
      </c>
      <c r="C62">
        <f t="shared" si="3"/>
        <v>892.04584980197865</v>
      </c>
      <c r="D62">
        <f t="shared" si="0"/>
        <v>422400018115597.56</v>
      </c>
    </row>
    <row r="63" spans="1:4" x14ac:dyDescent="0.3">
      <c r="A63">
        <v>709.89659429233802</v>
      </c>
      <c r="B63">
        <v>1084.7158702675199</v>
      </c>
      <c r="C63">
        <f t="shared" si="3"/>
        <v>892.91851800954976</v>
      </c>
      <c r="D63">
        <f t="shared" si="0"/>
        <v>422303758618321.44</v>
      </c>
    </row>
    <row r="64" spans="1:4" x14ac:dyDescent="0.3">
      <c r="A64">
        <v>710.05836420465698</v>
      </c>
      <c r="B64">
        <v>1031.5010882220299</v>
      </c>
      <c r="C64">
        <f t="shared" si="3"/>
        <v>896.3370048778404</v>
      </c>
      <c r="D64">
        <f t="shared" si="0"/>
        <v>422207546749765.87</v>
      </c>
    </row>
    <row r="65" spans="1:4" x14ac:dyDescent="0.3">
      <c r="A65">
        <v>710.220127780967</v>
      </c>
      <c r="B65">
        <v>1025.2072859765001</v>
      </c>
      <c r="C65">
        <f t="shared" si="3"/>
        <v>898.01599767896255</v>
      </c>
      <c r="D65">
        <f t="shared" si="0"/>
        <v>422111382476133.25</v>
      </c>
    </row>
    <row r="66" spans="1:4" x14ac:dyDescent="0.3">
      <c r="A66">
        <v>710.38188501904301</v>
      </c>
      <c r="B66">
        <v>1090.5963586965199</v>
      </c>
      <c r="C66">
        <f t="shared" si="3"/>
        <v>900.85194687528508</v>
      </c>
      <c r="D66">
        <f t="shared" si="0"/>
        <v>422015265763658.31</v>
      </c>
    </row>
    <row r="67" spans="1:4" x14ac:dyDescent="0.3">
      <c r="A67">
        <v>710.54363591666004</v>
      </c>
      <c r="B67">
        <v>946.881427880199</v>
      </c>
      <c r="C67">
        <f t="shared" si="3"/>
        <v>903.40328236855896</v>
      </c>
      <c r="D67">
        <f t="shared" ref="D67:D130" si="4">299792000*1000000000/A67</f>
        <v>421919196578607.75</v>
      </c>
    </row>
    <row r="68" spans="1:4" x14ac:dyDescent="0.3">
      <c r="A68">
        <v>710.70538047159403</v>
      </c>
      <c r="B68">
        <v>946.09852515969703</v>
      </c>
      <c r="C68">
        <f t="shared" si="3"/>
        <v>905.2538342174314</v>
      </c>
      <c r="D68">
        <f t="shared" si="4"/>
        <v>421823174887279.87</v>
      </c>
    </row>
    <row r="69" spans="1:4" x14ac:dyDescent="0.3">
      <c r="A69">
        <v>710.86711868161899</v>
      </c>
      <c r="B69">
        <v>1040.64223674097</v>
      </c>
      <c r="C69">
        <f t="shared" si="3"/>
        <v>904.38004271558498</v>
      </c>
      <c r="D69">
        <f t="shared" si="4"/>
        <v>421727200656006.06</v>
      </c>
    </row>
    <row r="70" spans="1:4" x14ac:dyDescent="0.3">
      <c r="A70">
        <v>711.02885054450996</v>
      </c>
      <c r="B70">
        <v>866.64808427724495</v>
      </c>
      <c r="C70">
        <f t="shared" si="3"/>
        <v>908.05558397020047</v>
      </c>
      <c r="D70">
        <f t="shared" si="4"/>
        <v>421631273851149.06</v>
      </c>
    </row>
    <row r="71" spans="1:4" x14ac:dyDescent="0.3">
      <c r="A71">
        <v>711.19057605804198</v>
      </c>
      <c r="B71">
        <v>959.43427055292295</v>
      </c>
      <c r="C71">
        <f t="shared" si="3"/>
        <v>909.05636488741789</v>
      </c>
      <c r="D71">
        <f t="shared" si="4"/>
        <v>421535394439103.56</v>
      </c>
    </row>
    <row r="72" spans="1:4" x14ac:dyDescent="0.3">
      <c r="A72">
        <v>711.35229521999099</v>
      </c>
      <c r="B72">
        <v>743.53976944732904</v>
      </c>
      <c r="C72">
        <f t="shared" si="3"/>
        <v>908.53871851101701</v>
      </c>
      <c r="D72">
        <f t="shared" si="4"/>
        <v>421439562386295.69</v>
      </c>
    </row>
    <row r="73" spans="1:4" x14ac:dyDescent="0.3">
      <c r="A73">
        <v>711.51400802813203</v>
      </c>
      <c r="B73">
        <v>892.20262278401106</v>
      </c>
      <c r="C73">
        <f t="shared" si="3"/>
        <v>907.70654601591343</v>
      </c>
      <c r="D73">
        <f t="shared" si="4"/>
        <v>421343777659183.81</v>
      </c>
    </row>
    <row r="74" spans="1:4" x14ac:dyDescent="0.3">
      <c r="A74">
        <v>711.67571448023898</v>
      </c>
      <c r="B74">
        <v>910.355687409491</v>
      </c>
      <c r="C74">
        <f t="shared" si="3"/>
        <v>906.19619509531424</v>
      </c>
      <c r="D74">
        <f t="shared" si="4"/>
        <v>421248040224259.06</v>
      </c>
    </row>
    <row r="75" spans="1:4" x14ac:dyDescent="0.3">
      <c r="A75">
        <v>711.83741457408701</v>
      </c>
      <c r="B75">
        <v>964.23647986372805</v>
      </c>
      <c r="C75">
        <f t="shared" si="3"/>
        <v>900.20286155945394</v>
      </c>
      <c r="D75">
        <f t="shared" si="4"/>
        <v>421152350048043.31</v>
      </c>
    </row>
    <row r="76" spans="1:4" x14ac:dyDescent="0.3">
      <c r="A76">
        <v>711.99910830745296</v>
      </c>
      <c r="B76">
        <v>672.07322713174597</v>
      </c>
      <c r="C76">
        <f t="shared" si="3"/>
        <v>892.65588346156551</v>
      </c>
      <c r="D76">
        <f t="shared" si="4"/>
        <v>421056707097089.31</v>
      </c>
    </row>
    <row r="77" spans="1:4" x14ac:dyDescent="0.3">
      <c r="A77">
        <v>712.16079567811005</v>
      </c>
      <c r="B77">
        <v>567.91838730882102</v>
      </c>
      <c r="C77">
        <f t="shared" si="3"/>
        <v>885.59002860386079</v>
      </c>
      <c r="D77">
        <f t="shared" si="4"/>
        <v>420961111337983.75</v>
      </c>
    </row>
    <row r="78" spans="1:4" x14ac:dyDescent="0.3">
      <c r="A78">
        <v>712.32247668383297</v>
      </c>
      <c r="B78">
        <v>608.32683875267696</v>
      </c>
      <c r="C78">
        <f t="shared" si="3"/>
        <v>880.33320951787334</v>
      </c>
      <c r="D78">
        <f t="shared" si="4"/>
        <v>420865562737344.06</v>
      </c>
    </row>
    <row r="79" spans="1:4" x14ac:dyDescent="0.3">
      <c r="A79">
        <v>712.48415132239904</v>
      </c>
      <c r="B79">
        <v>870.27964880569004</v>
      </c>
      <c r="C79">
        <f t="shared" si="3"/>
        <v>878.6823048331828</v>
      </c>
      <c r="D79">
        <f t="shared" si="4"/>
        <v>420770061261817.62</v>
      </c>
    </row>
    <row r="80" spans="1:4" x14ac:dyDescent="0.3">
      <c r="A80">
        <v>712.64581959158204</v>
      </c>
      <c r="B80">
        <v>711.16298468301204</v>
      </c>
      <c r="C80">
        <f t="shared" si="3"/>
        <v>881.21413493993236</v>
      </c>
      <c r="D80">
        <f t="shared" si="4"/>
        <v>420674606878085.75</v>
      </c>
    </row>
    <row r="81" spans="1:4" x14ac:dyDescent="0.3">
      <c r="A81">
        <v>712.80748148915598</v>
      </c>
      <c r="B81">
        <v>870.92249471348396</v>
      </c>
      <c r="C81">
        <f t="shared" si="3"/>
        <v>884.23901038977112</v>
      </c>
      <c r="D81">
        <f t="shared" si="4"/>
        <v>420579199552861</v>
      </c>
    </row>
    <row r="82" spans="1:4" x14ac:dyDescent="0.3">
      <c r="A82">
        <v>712.96913701289702</v>
      </c>
      <c r="B82">
        <v>950.33994069573805</v>
      </c>
      <c r="C82">
        <f t="shared" si="3"/>
        <v>890.0312493141173</v>
      </c>
      <c r="D82">
        <f t="shared" si="4"/>
        <v>420483839252886.19</v>
      </c>
    </row>
    <row r="83" spans="1:4" x14ac:dyDescent="0.3">
      <c r="A83">
        <v>713.13078616058101</v>
      </c>
      <c r="B83">
        <v>1146.0647875970201</v>
      </c>
      <c r="C83">
        <f t="shared" si="3"/>
        <v>896.35681254299038</v>
      </c>
      <c r="D83">
        <f t="shared" si="4"/>
        <v>420388525944936</v>
      </c>
    </row>
    <row r="84" spans="1:4" x14ac:dyDescent="0.3">
      <c r="A84">
        <v>713.29242892998195</v>
      </c>
      <c r="B84">
        <v>1057.60060751737</v>
      </c>
      <c r="C84">
        <f t="shared" si="3"/>
        <v>895.5911931970337</v>
      </c>
      <c r="D84">
        <f t="shared" si="4"/>
        <v>420293259595817.37</v>
      </c>
    </row>
    <row r="85" spans="1:4" x14ac:dyDescent="0.3">
      <c r="A85">
        <v>713.45406531887397</v>
      </c>
      <c r="B85">
        <v>979.47084754029902</v>
      </c>
      <c r="C85">
        <f t="shared" si="3"/>
        <v>899.92499669209428</v>
      </c>
      <c r="D85">
        <f t="shared" si="4"/>
        <v>420198040172368.75</v>
      </c>
    </row>
    <row r="86" spans="1:4" x14ac:dyDescent="0.3">
      <c r="A86">
        <v>713.61569532503404</v>
      </c>
      <c r="B86">
        <v>899.61964279920301</v>
      </c>
      <c r="C86">
        <f t="shared" si="3"/>
        <v>903.54187928150532</v>
      </c>
      <c r="D86">
        <f t="shared" si="4"/>
        <v>420102867641458.31</v>
      </c>
    </row>
    <row r="87" spans="1:4" x14ac:dyDescent="0.3">
      <c r="A87">
        <v>713.77731894623696</v>
      </c>
      <c r="B87">
        <v>1066.0580762725499</v>
      </c>
      <c r="C87">
        <f t="shared" si="3"/>
        <v>913.88274501472517</v>
      </c>
      <c r="D87">
        <f t="shared" si="4"/>
        <v>420007741969986.69</v>
      </c>
    </row>
    <row r="88" spans="1:4" x14ac:dyDescent="0.3">
      <c r="A88">
        <v>713.93893618025595</v>
      </c>
      <c r="B88">
        <v>746.58245861357705</v>
      </c>
      <c r="C88">
        <f t="shared" si="3"/>
        <v>919.38586101013402</v>
      </c>
      <c r="D88">
        <f t="shared" si="4"/>
        <v>419912663124887</v>
      </c>
    </row>
    <row r="89" spans="1:4" x14ac:dyDescent="0.3">
      <c r="A89">
        <v>714.10054702486798</v>
      </c>
      <c r="B89">
        <v>718.36552548044097</v>
      </c>
      <c r="C89">
        <f t="shared" si="3"/>
        <v>921.6538494220398</v>
      </c>
      <c r="D89">
        <f t="shared" si="4"/>
        <v>419817631073121.12</v>
      </c>
    </row>
    <row r="90" spans="1:4" x14ac:dyDescent="0.3">
      <c r="A90">
        <v>714.26215147784706</v>
      </c>
      <c r="B90">
        <v>774.20386241865594</v>
      </c>
      <c r="C90">
        <f t="shared" si="3"/>
        <v>920.93783386536256</v>
      </c>
      <c r="D90">
        <f t="shared" si="4"/>
        <v>419722645781684.12</v>
      </c>
    </row>
    <row r="91" spans="1:4" x14ac:dyDescent="0.3">
      <c r="A91">
        <v>714.42374953696901</v>
      </c>
      <c r="B91">
        <v>1001.98094959515</v>
      </c>
      <c r="C91">
        <f t="shared" si="3"/>
        <v>917.29550231378619</v>
      </c>
      <c r="D91">
        <f t="shared" si="4"/>
        <v>419627707217601.06</v>
      </c>
    </row>
    <row r="92" spans="1:4" x14ac:dyDescent="0.3">
      <c r="A92">
        <v>714.585341200009</v>
      </c>
      <c r="B92">
        <v>885.95731695910695</v>
      </c>
      <c r="C92">
        <f t="shared" si="3"/>
        <v>918.43186354217357</v>
      </c>
      <c r="D92">
        <f t="shared" si="4"/>
        <v>419532815347928.69</v>
      </c>
    </row>
    <row r="93" spans="1:4" x14ac:dyDescent="0.3">
      <c r="A93">
        <v>714.74692646474102</v>
      </c>
      <c r="B93">
        <v>1066.3694987848</v>
      </c>
      <c r="C93">
        <f t="shared" si="3"/>
        <v>922.3149024476761</v>
      </c>
      <c r="D93">
        <f t="shared" si="4"/>
        <v>419437970139755.44</v>
      </c>
    </row>
    <row r="94" spans="1:4" x14ac:dyDescent="0.3">
      <c r="A94">
        <v>714.90850532894103</v>
      </c>
      <c r="B94">
        <v>965.493901261117</v>
      </c>
      <c r="C94">
        <f t="shared" si="3"/>
        <v>927.82897647976642</v>
      </c>
      <c r="D94">
        <f t="shared" si="4"/>
        <v>419343171560199.62</v>
      </c>
    </row>
    <row r="95" spans="1:4" x14ac:dyDescent="0.3">
      <c r="A95">
        <v>715.07007779038304</v>
      </c>
      <c r="B95">
        <v>1254.18717976785</v>
      </c>
      <c r="C95">
        <f t="shared" si="3"/>
        <v>934.83399616701934</v>
      </c>
      <c r="D95">
        <f t="shared" si="4"/>
        <v>419248419576411.87</v>
      </c>
    </row>
    <row r="96" spans="1:4" x14ac:dyDescent="0.3">
      <c r="A96">
        <v>715.23164384684299</v>
      </c>
      <c r="B96">
        <v>1053.3943824007799</v>
      </c>
      <c r="C96">
        <f t="shared" si="3"/>
        <v>938.9878975334201</v>
      </c>
      <c r="D96">
        <f t="shared" si="4"/>
        <v>419153714155572.69</v>
      </c>
    </row>
    <row r="97" spans="1:4" x14ac:dyDescent="0.3">
      <c r="A97">
        <v>715.39320349609602</v>
      </c>
      <c r="B97">
        <v>1193.4247443310501</v>
      </c>
      <c r="C97">
        <f t="shared" si="3"/>
        <v>937.79210695097822</v>
      </c>
      <c r="D97">
        <f t="shared" si="4"/>
        <v>419059055264893.94</v>
      </c>
    </row>
    <row r="98" spans="1:4" x14ac:dyDescent="0.3">
      <c r="A98">
        <v>715.55475673591695</v>
      </c>
      <c r="B98">
        <v>779.18300919683202</v>
      </c>
      <c r="C98">
        <f t="shared" si="3"/>
        <v>938.24298852704214</v>
      </c>
      <c r="D98">
        <f t="shared" si="4"/>
        <v>418964442871618.56</v>
      </c>
    </row>
    <row r="99" spans="1:4" x14ac:dyDescent="0.3">
      <c r="A99">
        <v>715.71630356408104</v>
      </c>
      <c r="B99">
        <v>990.16792777012199</v>
      </c>
      <c r="C99">
        <f t="shared" si="3"/>
        <v>939.4737894669795</v>
      </c>
      <c r="D99">
        <f t="shared" si="4"/>
        <v>418869876943020.31</v>
      </c>
    </row>
    <row r="100" spans="1:4" x14ac:dyDescent="0.3">
      <c r="A100">
        <v>715.87784397836299</v>
      </c>
      <c r="B100">
        <v>948.657025095324</v>
      </c>
      <c r="C100">
        <f t="shared" si="3"/>
        <v>944.17112446847807</v>
      </c>
      <c r="D100">
        <f t="shared" si="4"/>
        <v>418775357446404</v>
      </c>
    </row>
    <row r="101" spans="1:4" x14ac:dyDescent="0.3">
      <c r="A101">
        <v>716.03937797653805</v>
      </c>
      <c r="B101">
        <v>952.08137337093603</v>
      </c>
      <c r="C101">
        <f t="shared" si="3"/>
        <v>947.03739889073984</v>
      </c>
      <c r="D101">
        <f t="shared" si="4"/>
        <v>418680884349105</v>
      </c>
    </row>
    <row r="102" spans="1:4" x14ac:dyDescent="0.3">
      <c r="A102">
        <v>716.20090555638103</v>
      </c>
      <c r="B102">
        <v>901.51660315075901</v>
      </c>
      <c r="C102">
        <f t="shared" si="3"/>
        <v>947.79063581018602</v>
      </c>
      <c r="D102">
        <f t="shared" si="4"/>
        <v>418586457618489.62</v>
      </c>
    </row>
    <row r="103" spans="1:4" x14ac:dyDescent="0.3">
      <c r="A103">
        <v>716.36242671566697</v>
      </c>
      <c r="B103">
        <v>1078.6176794107901</v>
      </c>
      <c r="C103">
        <f t="shared" si="3"/>
        <v>944.23222456133749</v>
      </c>
      <c r="D103">
        <f t="shared" si="4"/>
        <v>418492077221955</v>
      </c>
    </row>
    <row r="104" spans="1:4" x14ac:dyDescent="0.3">
      <c r="A104">
        <v>716.52394145217102</v>
      </c>
      <c r="B104">
        <v>1100.9917587160901</v>
      </c>
      <c r="C104">
        <f t="shared" si="3"/>
        <v>940.37336126393768</v>
      </c>
      <c r="D104">
        <f t="shared" si="4"/>
        <v>418397743126928.75</v>
      </c>
    </row>
    <row r="105" spans="1:4" x14ac:dyDescent="0.3">
      <c r="A105">
        <v>716.685449763669</v>
      </c>
      <c r="B105">
        <v>1317.65088556366</v>
      </c>
      <c r="C105">
        <f t="shared" si="3"/>
        <v>938.19247232139753</v>
      </c>
      <c r="D105">
        <f t="shared" si="4"/>
        <v>418303455300868.87</v>
      </c>
    </row>
    <row r="106" spans="1:4" x14ac:dyDescent="0.3">
      <c r="A106">
        <v>716.84695164793504</v>
      </c>
      <c r="B106">
        <v>1236.8613966241501</v>
      </c>
      <c r="C106">
        <f t="shared" ref="C106:C169" si="5">AVERAGE(B67:B146)</f>
        <v>938.80549432647842</v>
      </c>
      <c r="D106">
        <f t="shared" si="4"/>
        <v>418209213711264.81</v>
      </c>
    </row>
    <row r="107" spans="1:4" x14ac:dyDescent="0.3">
      <c r="A107">
        <v>717.00844710274396</v>
      </c>
      <c r="B107">
        <v>1092.1990486536299</v>
      </c>
      <c r="C107">
        <f t="shared" si="5"/>
        <v>942.3670932802072</v>
      </c>
      <c r="D107">
        <f t="shared" si="4"/>
        <v>418115018325636.56</v>
      </c>
    </row>
    <row r="108" spans="1:4" x14ac:dyDescent="0.3">
      <c r="A108">
        <v>717.16993612587203</v>
      </c>
      <c r="B108">
        <v>740.58783963225903</v>
      </c>
      <c r="C108">
        <f t="shared" si="5"/>
        <v>943.52949414639136</v>
      </c>
      <c r="D108">
        <f t="shared" si="4"/>
        <v>418020869111533.5</v>
      </c>
    </row>
    <row r="109" spans="1:4" x14ac:dyDescent="0.3">
      <c r="A109">
        <v>717.33141871509304</v>
      </c>
      <c r="B109">
        <v>792.20029296769997</v>
      </c>
      <c r="C109">
        <f t="shared" si="5"/>
        <v>942.05397497209947</v>
      </c>
      <c r="D109">
        <f t="shared" si="4"/>
        <v>417926766036537.19</v>
      </c>
    </row>
    <row r="110" spans="1:4" x14ac:dyDescent="0.3">
      <c r="A110">
        <v>717.49289486818304</v>
      </c>
      <c r="B110">
        <v>966.25435847658696</v>
      </c>
      <c r="C110">
        <f t="shared" si="5"/>
        <v>944.40364919127967</v>
      </c>
      <c r="D110">
        <f t="shared" si="4"/>
        <v>417832709068258.37</v>
      </c>
    </row>
    <row r="111" spans="1:4" x14ac:dyDescent="0.3">
      <c r="A111">
        <v>717.65436458291595</v>
      </c>
      <c r="B111">
        <v>853.13667462255705</v>
      </c>
      <c r="C111">
        <f t="shared" si="5"/>
        <v>947.15950776784416</v>
      </c>
      <c r="D111">
        <f t="shared" si="4"/>
        <v>417738698174339.31</v>
      </c>
    </row>
    <row r="112" spans="1:4" x14ac:dyDescent="0.3">
      <c r="A112">
        <v>717.81582785706803</v>
      </c>
      <c r="B112">
        <v>701.46978099283695</v>
      </c>
      <c r="C112">
        <f t="shared" si="5"/>
        <v>950.54038062865152</v>
      </c>
      <c r="D112">
        <f t="shared" si="4"/>
        <v>417644733322451.62</v>
      </c>
    </row>
    <row r="113" spans="1:4" x14ac:dyDescent="0.3">
      <c r="A113">
        <v>717.97728468841399</v>
      </c>
      <c r="B113">
        <v>799.89412279223495</v>
      </c>
      <c r="C113">
        <f t="shared" si="5"/>
        <v>951.89469137492142</v>
      </c>
      <c r="D113">
        <f t="shared" si="4"/>
        <v>417550814480297.94</v>
      </c>
    </row>
    <row r="114" spans="1:4" x14ac:dyDescent="0.3">
      <c r="A114">
        <v>718.13873507472897</v>
      </c>
      <c r="B114">
        <v>841.14747548181094</v>
      </c>
      <c r="C114">
        <f t="shared" si="5"/>
        <v>951.71385584524887</v>
      </c>
      <c r="D114">
        <f t="shared" si="4"/>
        <v>417456941615611.19</v>
      </c>
    </row>
    <row r="115" spans="1:4" x14ac:dyDescent="0.3">
      <c r="A115">
        <v>718.30017901378699</v>
      </c>
      <c r="B115">
        <v>844.43171806600003</v>
      </c>
      <c r="C115">
        <f t="shared" si="5"/>
        <v>952.23382622519728</v>
      </c>
      <c r="D115">
        <f t="shared" si="4"/>
        <v>417363114696155.19</v>
      </c>
    </row>
    <row r="116" spans="1:4" x14ac:dyDescent="0.3">
      <c r="A116">
        <v>718.46161650336398</v>
      </c>
      <c r="B116">
        <v>828.672634764897</v>
      </c>
      <c r="C116">
        <f t="shared" si="5"/>
        <v>954.03063696927006</v>
      </c>
      <c r="D116">
        <f t="shared" si="4"/>
        <v>417269333689723</v>
      </c>
    </row>
    <row r="117" spans="1:4" x14ac:dyDescent="0.3">
      <c r="A117">
        <v>718.62304754123602</v>
      </c>
      <c r="B117">
        <v>892.33428071369894</v>
      </c>
      <c r="C117">
        <f t="shared" si="5"/>
        <v>958.8019584690652</v>
      </c>
      <c r="D117">
        <f t="shared" si="4"/>
        <v>417175598564137.81</v>
      </c>
    </row>
    <row r="118" spans="1:4" x14ac:dyDescent="0.3">
      <c r="A118">
        <v>718.78447212517597</v>
      </c>
      <c r="B118">
        <v>746.85570663467695</v>
      </c>
      <c r="C118">
        <f t="shared" si="5"/>
        <v>962.30304488274146</v>
      </c>
      <c r="D118">
        <f t="shared" si="4"/>
        <v>417081909287254.81</v>
      </c>
    </row>
    <row r="119" spans="1:4" x14ac:dyDescent="0.3">
      <c r="A119">
        <v>718.94589025296</v>
      </c>
      <c r="B119">
        <v>863.14373016305001</v>
      </c>
      <c r="C119">
        <f t="shared" si="5"/>
        <v>965.41977249820957</v>
      </c>
      <c r="D119">
        <f t="shared" si="4"/>
        <v>416988265826957.62</v>
      </c>
    </row>
    <row r="120" spans="1:4" x14ac:dyDescent="0.3">
      <c r="A120">
        <v>719.10730192236304</v>
      </c>
      <c r="B120">
        <v>1071.50346272088</v>
      </c>
      <c r="C120">
        <f t="shared" si="5"/>
        <v>969.97014023777069</v>
      </c>
      <c r="D120">
        <f t="shared" si="4"/>
        <v>416894668151160.62</v>
      </c>
    </row>
    <row r="121" spans="1:4" x14ac:dyDescent="0.3">
      <c r="A121">
        <v>719.26870713116102</v>
      </c>
      <c r="B121">
        <v>1323.69056673657</v>
      </c>
      <c r="C121">
        <f t="shared" si="5"/>
        <v>975.16736469461807</v>
      </c>
      <c r="D121">
        <f t="shared" si="4"/>
        <v>416801116227807.69</v>
      </c>
    </row>
    <row r="122" spans="1:4" x14ac:dyDescent="0.3">
      <c r="A122">
        <v>719.43010587712797</v>
      </c>
      <c r="B122">
        <v>1171.0181538654699</v>
      </c>
      <c r="C122">
        <f t="shared" si="5"/>
        <v>976.86948467823345</v>
      </c>
      <c r="D122">
        <f t="shared" si="4"/>
        <v>416707610024873.94</v>
      </c>
    </row>
    <row r="123" spans="1:4" x14ac:dyDescent="0.3">
      <c r="A123">
        <v>719.59149815803801</v>
      </c>
      <c r="B123">
        <v>1251.5055093646499</v>
      </c>
      <c r="C123">
        <f t="shared" si="5"/>
        <v>974.74415198828081</v>
      </c>
      <c r="D123">
        <f t="shared" si="4"/>
        <v>416614149510364.44</v>
      </c>
    </row>
    <row r="124" spans="1:4" x14ac:dyDescent="0.3">
      <c r="A124">
        <v>719.75288397166901</v>
      </c>
      <c r="B124">
        <v>978.61913991261702</v>
      </c>
      <c r="C124">
        <f t="shared" si="5"/>
        <v>972.43376691327501</v>
      </c>
      <c r="D124">
        <f t="shared" si="4"/>
        <v>416520734652312.19</v>
      </c>
    </row>
    <row r="125" spans="1:4" x14ac:dyDescent="0.3">
      <c r="A125">
        <v>719.91426331579396</v>
      </c>
      <c r="B125">
        <v>1213.09594597449</v>
      </c>
      <c r="C125">
        <f t="shared" si="5"/>
        <v>970.42018541226992</v>
      </c>
      <c r="D125">
        <f t="shared" si="4"/>
        <v>416427365418782.87</v>
      </c>
    </row>
    <row r="126" spans="1:4" x14ac:dyDescent="0.3">
      <c r="A126">
        <v>720.07563618818801</v>
      </c>
      <c r="B126">
        <v>1168.7236998491001</v>
      </c>
      <c r="C126">
        <f t="shared" si="5"/>
        <v>967.533148341215</v>
      </c>
      <c r="D126">
        <f t="shared" si="4"/>
        <v>416334041777870.87</v>
      </c>
    </row>
    <row r="127" spans="1:4" x14ac:dyDescent="0.3">
      <c r="A127">
        <v>720.23700258662598</v>
      </c>
      <c r="B127">
        <v>1556.2322658860701</v>
      </c>
      <c r="C127">
        <f t="shared" si="5"/>
        <v>964.81610093101403</v>
      </c>
      <c r="D127">
        <f t="shared" si="4"/>
        <v>416240763697700.69</v>
      </c>
    </row>
    <row r="128" spans="1:4" x14ac:dyDescent="0.3">
      <c r="A128">
        <v>720.39836250888402</v>
      </c>
      <c r="B128">
        <v>1327.4723527166</v>
      </c>
      <c r="C128">
        <f t="shared" si="5"/>
        <v>966.45630129824497</v>
      </c>
      <c r="D128">
        <f t="shared" si="4"/>
        <v>416147531146425.87</v>
      </c>
    </row>
    <row r="129" spans="1:4" x14ac:dyDescent="0.3">
      <c r="A129">
        <v>720.55971595273695</v>
      </c>
      <c r="B129">
        <v>1199.83726902015</v>
      </c>
      <c r="C129">
        <f t="shared" si="5"/>
        <v>973.70874601503033</v>
      </c>
      <c r="D129">
        <f t="shared" si="4"/>
        <v>416054344092230.62</v>
      </c>
    </row>
    <row r="130" spans="1:4" x14ac:dyDescent="0.3">
      <c r="A130">
        <v>720.72106291595901</v>
      </c>
      <c r="B130">
        <v>898.60268181927904</v>
      </c>
      <c r="C130">
        <f t="shared" si="5"/>
        <v>979.99608784206737</v>
      </c>
      <c r="D130">
        <f t="shared" si="4"/>
        <v>415961202503329.37</v>
      </c>
    </row>
    <row r="131" spans="1:4" x14ac:dyDescent="0.3">
      <c r="A131">
        <v>720.88240339632705</v>
      </c>
      <c r="B131">
        <v>723.619092980152</v>
      </c>
      <c r="C131">
        <f t="shared" si="5"/>
        <v>985.26175342646877</v>
      </c>
      <c r="D131">
        <f t="shared" ref="D131:D194" si="6">299792000*1000000000/A131</f>
        <v>415868106347964.5</v>
      </c>
    </row>
    <row r="132" spans="1:4" x14ac:dyDescent="0.3">
      <c r="A132">
        <v>721.04373739161304</v>
      </c>
      <c r="B132">
        <v>472.15454200006798</v>
      </c>
      <c r="C132">
        <f t="shared" si="5"/>
        <v>990.47795485750521</v>
      </c>
      <c r="D132">
        <f t="shared" si="6"/>
        <v>415775055594411.31</v>
      </c>
    </row>
    <row r="133" spans="1:4" x14ac:dyDescent="0.3">
      <c r="A133">
        <v>721.20506489959496</v>
      </c>
      <c r="B133">
        <v>659.76769482767395</v>
      </c>
      <c r="C133">
        <f t="shared" si="5"/>
        <v>994.08114878244453</v>
      </c>
      <c r="D133">
        <f t="shared" si="6"/>
        <v>415682050210970.94</v>
      </c>
    </row>
    <row r="134" spans="1:4" x14ac:dyDescent="0.3">
      <c r="A134">
        <v>721.36638591804694</v>
      </c>
      <c r="B134">
        <v>627.99540554447105</v>
      </c>
      <c r="C134">
        <f t="shared" si="5"/>
        <v>999.92033819072276</v>
      </c>
      <c r="D134">
        <f t="shared" si="6"/>
        <v>415589090165976.75</v>
      </c>
    </row>
    <row r="135" spans="1:4" x14ac:dyDescent="0.3">
      <c r="A135">
        <v>721.527700444743</v>
      </c>
      <c r="B135">
        <v>970.38713459589599</v>
      </c>
      <c r="C135">
        <f t="shared" si="5"/>
        <v>1006.2079484842077</v>
      </c>
      <c r="D135">
        <f t="shared" si="6"/>
        <v>415496175427791.56</v>
      </c>
    </row>
    <row r="136" spans="1:4" x14ac:dyDescent="0.3">
      <c r="A136">
        <v>721.68900847745999</v>
      </c>
      <c r="B136">
        <v>767.82395307144304</v>
      </c>
      <c r="C136">
        <f t="shared" si="5"/>
        <v>1015.3687199828513</v>
      </c>
      <c r="D136">
        <f t="shared" si="6"/>
        <v>415403305964806.31</v>
      </c>
    </row>
    <row r="137" spans="1:4" x14ac:dyDescent="0.3">
      <c r="A137">
        <v>721.85031001397101</v>
      </c>
      <c r="B137">
        <v>687.04117107989805</v>
      </c>
      <c r="C137">
        <f t="shared" si="5"/>
        <v>1023.8397511663979</v>
      </c>
      <c r="D137">
        <f t="shared" si="6"/>
        <v>415310481745443.44</v>
      </c>
    </row>
    <row r="138" spans="1:4" x14ac:dyDescent="0.3">
      <c r="A138">
        <v>722.01160505205303</v>
      </c>
      <c r="B138">
        <v>966.07840342652798</v>
      </c>
      <c r="C138">
        <f t="shared" si="5"/>
        <v>1035.3839459287442</v>
      </c>
      <c r="D138">
        <f t="shared" si="6"/>
        <v>415217702738152.87</v>
      </c>
    </row>
    <row r="139" spans="1:4" x14ac:dyDescent="0.3">
      <c r="A139">
        <v>722.17289358948005</v>
      </c>
      <c r="B139">
        <v>1032.6415400708299</v>
      </c>
      <c r="C139">
        <f t="shared" si="5"/>
        <v>1046.3900386012558</v>
      </c>
      <c r="D139">
        <f t="shared" si="6"/>
        <v>415124968911415.69</v>
      </c>
    </row>
    <row r="140" spans="1:4" x14ac:dyDescent="0.3">
      <c r="A140">
        <v>722.33417562402701</v>
      </c>
      <c r="B140">
        <v>1051.3519393444101</v>
      </c>
      <c r="C140">
        <f t="shared" si="5"/>
        <v>1057.2041167903983</v>
      </c>
      <c r="D140">
        <f t="shared" si="6"/>
        <v>415032280233741.75</v>
      </c>
    </row>
    <row r="141" spans="1:4" x14ac:dyDescent="0.3">
      <c r="A141">
        <v>722.49545115346905</v>
      </c>
      <c r="B141">
        <v>946.79630108694198</v>
      </c>
      <c r="C141">
        <f t="shared" si="5"/>
        <v>1067.0680728063371</v>
      </c>
      <c r="D141">
        <f t="shared" si="6"/>
        <v>414939636673670.37</v>
      </c>
    </row>
    <row r="142" spans="1:4" x14ac:dyDescent="0.3">
      <c r="A142">
        <v>722.656720175582</v>
      </c>
      <c r="B142">
        <v>927.380305351787</v>
      </c>
      <c r="C142">
        <f t="shared" si="5"/>
        <v>1081.2664141573086</v>
      </c>
      <c r="D142">
        <f t="shared" si="6"/>
        <v>414847038199769.75</v>
      </c>
    </row>
    <row r="143" spans="1:4" x14ac:dyDescent="0.3">
      <c r="A143">
        <v>722.81798268813998</v>
      </c>
      <c r="B143">
        <v>800.04297035963896</v>
      </c>
      <c r="C143">
        <f t="shared" si="5"/>
        <v>1097.9030749893814</v>
      </c>
      <c r="D143">
        <f t="shared" si="6"/>
        <v>414754484780638.56</v>
      </c>
    </row>
    <row r="144" spans="1:4" x14ac:dyDescent="0.3">
      <c r="A144">
        <v>722.97923868891803</v>
      </c>
      <c r="B144">
        <v>722.79202443002498</v>
      </c>
      <c r="C144">
        <f t="shared" si="5"/>
        <v>1116.9783755175536</v>
      </c>
      <c r="D144">
        <f t="shared" si="6"/>
        <v>414661976384904</v>
      </c>
    </row>
    <row r="145" spans="1:4" x14ac:dyDescent="0.3">
      <c r="A145">
        <v>723.14048817569198</v>
      </c>
      <c r="B145">
        <v>850.73617057329</v>
      </c>
      <c r="C145">
        <f t="shared" si="5"/>
        <v>1136.591734036846</v>
      </c>
      <c r="D145">
        <f t="shared" si="6"/>
        <v>414569512981222.31</v>
      </c>
    </row>
    <row r="146" spans="1:4" x14ac:dyDescent="0.3">
      <c r="A146">
        <v>723.30173114623597</v>
      </c>
      <c r="B146">
        <v>1139.638119103</v>
      </c>
      <c r="C146">
        <f t="shared" si="5"/>
        <v>1159.4634608346898</v>
      </c>
      <c r="D146">
        <f t="shared" si="6"/>
        <v>414477094538279.94</v>
      </c>
    </row>
    <row r="147" spans="1:4" x14ac:dyDescent="0.3">
      <c r="A147">
        <v>723.46296759832603</v>
      </c>
      <c r="B147">
        <v>1231.8093441784999</v>
      </c>
      <c r="C147">
        <f t="shared" si="5"/>
        <v>1186.5492014053239</v>
      </c>
      <c r="D147">
        <f t="shared" si="6"/>
        <v>414384721024791.37</v>
      </c>
    </row>
    <row r="148" spans="1:4" x14ac:dyDescent="0.3">
      <c r="A148">
        <v>723.62419752973699</v>
      </c>
      <c r="B148">
        <v>1039.0905944544299</v>
      </c>
      <c r="C148">
        <f t="shared" si="5"/>
        <v>1218.1613174810268</v>
      </c>
      <c r="D148">
        <f t="shared" si="6"/>
        <v>414292392409500.94</v>
      </c>
    </row>
    <row r="149" spans="1:4" x14ac:dyDescent="0.3">
      <c r="A149">
        <v>723.78542093824399</v>
      </c>
      <c r="B149">
        <v>922.60070279761396</v>
      </c>
      <c r="C149">
        <f t="shared" si="5"/>
        <v>1249.1924086838767</v>
      </c>
      <c r="D149">
        <f t="shared" si="6"/>
        <v>414200108661182</v>
      </c>
    </row>
    <row r="150" spans="1:4" x14ac:dyDescent="0.3">
      <c r="A150">
        <v>723.94663782162104</v>
      </c>
      <c r="B150">
        <v>1054.62202181167</v>
      </c>
      <c r="C150">
        <f t="shared" si="5"/>
        <v>1283.1224781324927</v>
      </c>
      <c r="D150">
        <f t="shared" si="6"/>
        <v>414107869748637.62</v>
      </c>
    </row>
    <row r="151" spans="1:4" x14ac:dyDescent="0.3">
      <c r="A151">
        <v>724.10784817764397</v>
      </c>
      <c r="B151">
        <v>1179.9029566781001</v>
      </c>
      <c r="C151">
        <f t="shared" si="5"/>
        <v>1323.2568467691549</v>
      </c>
      <c r="D151">
        <f t="shared" si="6"/>
        <v>414015675640699.06</v>
      </c>
    </row>
    <row r="152" spans="1:4" x14ac:dyDescent="0.3">
      <c r="A152">
        <v>724.26905200408805</v>
      </c>
      <c r="B152">
        <v>1014.0095983119199</v>
      </c>
      <c r="C152">
        <f t="shared" si="5"/>
        <v>1372.4427255419291</v>
      </c>
      <c r="D152">
        <f t="shared" si="6"/>
        <v>413923526306226.69</v>
      </c>
    </row>
    <row r="153" spans="1:4" x14ac:dyDescent="0.3">
      <c r="A153">
        <v>724.43024929872695</v>
      </c>
      <c r="B153">
        <v>1000.54748248559</v>
      </c>
      <c r="C153">
        <f t="shared" si="5"/>
        <v>1427.169771835564</v>
      </c>
      <c r="D153">
        <f t="shared" si="6"/>
        <v>413831421714110.94</v>
      </c>
    </row>
    <row r="154" spans="1:4" x14ac:dyDescent="0.3">
      <c r="A154">
        <v>724.59144005933797</v>
      </c>
      <c r="B154">
        <v>895.88884503569102</v>
      </c>
      <c r="C154">
        <f t="shared" si="5"/>
        <v>1485.8320978541572</v>
      </c>
      <c r="D154">
        <f t="shared" si="6"/>
        <v>413739361833269.19</v>
      </c>
    </row>
    <row r="155" spans="1:4" x14ac:dyDescent="0.3">
      <c r="A155">
        <v>724.75262428369501</v>
      </c>
      <c r="B155">
        <v>1005.8341102596</v>
      </c>
      <c r="C155">
        <f t="shared" si="5"/>
        <v>1551.686544022195</v>
      </c>
      <c r="D155">
        <f t="shared" si="6"/>
        <v>413647346632649.5</v>
      </c>
    </row>
    <row r="156" spans="1:4" x14ac:dyDescent="0.3">
      <c r="A156">
        <v>724.913801969573</v>
      </c>
      <c r="B156">
        <v>815.81808665755898</v>
      </c>
      <c r="C156">
        <f t="shared" si="5"/>
        <v>1629.8847051164205</v>
      </c>
      <c r="D156">
        <f t="shared" si="6"/>
        <v>413555376081228.56</v>
      </c>
    </row>
    <row r="157" spans="1:4" x14ac:dyDescent="0.3">
      <c r="A157">
        <v>725.07497311474697</v>
      </c>
      <c r="B157">
        <v>949.624107292433</v>
      </c>
      <c r="C157">
        <f t="shared" si="5"/>
        <v>1720.6330597819729</v>
      </c>
      <c r="D157">
        <f t="shared" si="6"/>
        <v>413463450148011.56</v>
      </c>
    </row>
    <row r="158" spans="1:4" x14ac:dyDescent="0.3">
      <c r="A158">
        <v>725.23613771699195</v>
      </c>
      <c r="B158">
        <v>888.41375184677099</v>
      </c>
      <c r="C158">
        <f t="shared" si="5"/>
        <v>1825.6316214733502</v>
      </c>
      <c r="D158">
        <f t="shared" si="6"/>
        <v>413371568802032.69</v>
      </c>
    </row>
    <row r="159" spans="1:4" x14ac:dyDescent="0.3">
      <c r="A159">
        <v>725.397295774084</v>
      </c>
      <c r="B159">
        <v>1119.6178580431399</v>
      </c>
      <c r="C159">
        <f t="shared" si="5"/>
        <v>1940.3977607472334</v>
      </c>
      <c r="D159">
        <f t="shared" si="6"/>
        <v>413279732012354.37</v>
      </c>
    </row>
    <row r="160" spans="1:4" x14ac:dyDescent="0.3">
      <c r="A160">
        <v>725.55844728379702</v>
      </c>
      <c r="B160">
        <v>1075.1924038479001</v>
      </c>
      <c r="C160">
        <f t="shared" si="5"/>
        <v>2061.0788081197124</v>
      </c>
      <c r="D160">
        <f t="shared" si="6"/>
        <v>413187939748069</v>
      </c>
    </row>
    <row r="161" spans="1:4" x14ac:dyDescent="0.3">
      <c r="A161">
        <v>725.71959224390605</v>
      </c>
      <c r="B161">
        <v>1286.70045126128</v>
      </c>
      <c r="C161">
        <f t="shared" si="5"/>
        <v>2177.2964195416725</v>
      </c>
      <c r="D161">
        <f t="shared" si="6"/>
        <v>413096191978296.94</v>
      </c>
    </row>
    <row r="162" spans="1:4" x14ac:dyDescent="0.3">
      <c r="A162">
        <v>725.88073065218703</v>
      </c>
      <c r="B162">
        <v>1086.5095393849799</v>
      </c>
      <c r="C162">
        <f t="shared" si="5"/>
        <v>2289.6115232586903</v>
      </c>
      <c r="D162">
        <f t="shared" si="6"/>
        <v>413004488672187</v>
      </c>
    </row>
    <row r="163" spans="1:4" x14ac:dyDescent="0.3">
      <c r="A163">
        <v>726.04186250641396</v>
      </c>
      <c r="B163">
        <v>976.03817240079297</v>
      </c>
      <c r="C163">
        <f t="shared" si="5"/>
        <v>2391.5127393249454</v>
      </c>
      <c r="D163">
        <f t="shared" si="6"/>
        <v>412912829798917.56</v>
      </c>
    </row>
    <row r="164" spans="1:4" x14ac:dyDescent="0.3">
      <c r="A164">
        <v>726.20298780436201</v>
      </c>
      <c r="B164">
        <v>872.76980151689997</v>
      </c>
      <c r="C164">
        <f t="shared" si="5"/>
        <v>2488.3790932250349</v>
      </c>
      <c r="D164">
        <f t="shared" si="6"/>
        <v>412821215327695</v>
      </c>
    </row>
    <row r="165" spans="1:4" x14ac:dyDescent="0.3">
      <c r="A165">
        <v>726.36410654380802</v>
      </c>
      <c r="B165">
        <v>818.38432745989996</v>
      </c>
      <c r="C165">
        <f t="shared" si="5"/>
        <v>2579.3911137388668</v>
      </c>
      <c r="D165">
        <f t="shared" si="6"/>
        <v>412729645227753.44</v>
      </c>
    </row>
    <row r="166" spans="1:4" x14ac:dyDescent="0.3">
      <c r="A166">
        <v>726.52521872252498</v>
      </c>
      <c r="B166">
        <v>668.65667711478795</v>
      </c>
      <c r="C166">
        <f t="shared" si="5"/>
        <v>2671.8199980427999</v>
      </c>
      <c r="D166">
        <f t="shared" si="6"/>
        <v>412638119468357.75</v>
      </c>
    </row>
    <row r="167" spans="1:4" x14ac:dyDescent="0.3">
      <c r="A167">
        <v>726.68632433828805</v>
      </c>
      <c r="B167">
        <v>848.69428345649499</v>
      </c>
      <c r="C167">
        <f t="shared" si="5"/>
        <v>2761.2447666062753</v>
      </c>
      <c r="D167">
        <f t="shared" si="6"/>
        <v>412546638018800</v>
      </c>
    </row>
    <row r="168" spans="1:4" x14ac:dyDescent="0.3">
      <c r="A168">
        <v>726.84742338887395</v>
      </c>
      <c r="B168">
        <v>877.79848799204399</v>
      </c>
      <c r="C168">
        <f t="shared" si="5"/>
        <v>2863.5437428117884</v>
      </c>
      <c r="D168">
        <f t="shared" si="6"/>
        <v>412455200848399.94</v>
      </c>
    </row>
    <row r="169" spans="1:4" x14ac:dyDescent="0.3">
      <c r="A169">
        <v>727.00851587205602</v>
      </c>
      <c r="B169">
        <v>1298.5611028232699</v>
      </c>
      <c r="C169">
        <f t="shared" si="5"/>
        <v>2975.4683849856315</v>
      </c>
      <c r="D169">
        <f t="shared" si="6"/>
        <v>412363807926507.81</v>
      </c>
    </row>
    <row r="170" spans="1:4" x14ac:dyDescent="0.3">
      <c r="A170">
        <v>727.16960178560998</v>
      </c>
      <c r="B170">
        <v>1277.19120858163</v>
      </c>
      <c r="C170">
        <f t="shared" ref="C170:C233" si="7">AVERAGE(B131:B210)</f>
        <v>3113.3541490659318</v>
      </c>
      <c r="D170">
        <f t="shared" si="6"/>
        <v>412272459222500.75</v>
      </c>
    </row>
    <row r="171" spans="1:4" x14ac:dyDescent="0.3">
      <c r="A171">
        <v>727.33068112731098</v>
      </c>
      <c r="B171">
        <v>1423.23419634726</v>
      </c>
      <c r="C171">
        <f t="shared" si="7"/>
        <v>3269.1961701154041</v>
      </c>
      <c r="D171">
        <f t="shared" si="6"/>
        <v>412181154705784.81</v>
      </c>
    </row>
    <row r="172" spans="1:4" x14ac:dyDescent="0.3">
      <c r="A172">
        <v>727.49175389493405</v>
      </c>
      <c r="B172">
        <v>1303.25343144205</v>
      </c>
      <c r="C172">
        <f t="shared" si="7"/>
        <v>3447.8513485219905</v>
      </c>
      <c r="D172">
        <f t="shared" si="6"/>
        <v>412089894345794.37</v>
      </c>
    </row>
    <row r="173" spans="1:4" x14ac:dyDescent="0.3">
      <c r="A173">
        <v>727.652820086254</v>
      </c>
      <c r="B173">
        <v>1354.6250127799401</v>
      </c>
      <c r="C173">
        <f t="shared" si="7"/>
        <v>3637.4651511089687</v>
      </c>
      <c r="D173">
        <f t="shared" si="6"/>
        <v>411998678111992.31</v>
      </c>
    </row>
    <row r="174" spans="1:4" x14ac:dyDescent="0.3">
      <c r="A174">
        <v>727.81387969904597</v>
      </c>
      <c r="B174">
        <v>1432.6290539233801</v>
      </c>
      <c r="C174">
        <f t="shared" si="7"/>
        <v>3848.9607609750601</v>
      </c>
      <c r="D174">
        <f t="shared" si="6"/>
        <v>411907505973869.62</v>
      </c>
    </row>
    <row r="175" spans="1:4" x14ac:dyDescent="0.3">
      <c r="A175">
        <v>727.97493273108603</v>
      </c>
      <c r="B175">
        <v>1757.19600324665</v>
      </c>
      <c r="C175">
        <f t="shared" si="7"/>
        <v>4090.4056530451212</v>
      </c>
      <c r="D175">
        <f t="shared" si="6"/>
        <v>411816377900945.06</v>
      </c>
    </row>
    <row r="176" spans="1:4" x14ac:dyDescent="0.3">
      <c r="A176">
        <v>728.13597918014705</v>
      </c>
      <c r="B176">
        <v>1786.25610229228</v>
      </c>
      <c r="C176">
        <f t="shared" si="7"/>
        <v>4362.056439619605</v>
      </c>
      <c r="D176">
        <f t="shared" si="6"/>
        <v>411725293862767.5</v>
      </c>
    </row>
    <row r="177" spans="1:4" x14ac:dyDescent="0.3">
      <c r="A177">
        <v>728.29701904400599</v>
      </c>
      <c r="B177">
        <v>1871.1072390147799</v>
      </c>
      <c r="C177">
        <f t="shared" si="7"/>
        <v>4657.310101216427</v>
      </c>
      <c r="D177">
        <f t="shared" si="6"/>
        <v>411634253828911.56</v>
      </c>
    </row>
    <row r="178" spans="1:4" x14ac:dyDescent="0.3">
      <c r="A178">
        <v>728.45805232043699</v>
      </c>
      <c r="B178">
        <v>1702.7185901845301</v>
      </c>
      <c r="C178">
        <f t="shared" si="7"/>
        <v>4959.8752060563102</v>
      </c>
      <c r="D178">
        <f t="shared" si="6"/>
        <v>411543257768981.75</v>
      </c>
    </row>
    <row r="179" spans="1:4" x14ac:dyDescent="0.3">
      <c r="A179">
        <v>728.61907900721599</v>
      </c>
      <c r="B179">
        <v>1870.65534157106</v>
      </c>
      <c r="C179">
        <f t="shared" si="7"/>
        <v>5266.9972681075424</v>
      </c>
      <c r="D179">
        <f t="shared" si="6"/>
        <v>411452305652609.69</v>
      </c>
    </row>
    <row r="180" spans="1:4" x14ac:dyDescent="0.3">
      <c r="A180">
        <v>728.78009910211597</v>
      </c>
      <c r="B180">
        <v>1813.7832802267101</v>
      </c>
      <c r="C180">
        <f t="shared" si="7"/>
        <v>5571.2268663832856</v>
      </c>
      <c r="D180">
        <f t="shared" si="6"/>
        <v>411361397449456.75</v>
      </c>
    </row>
    <row r="181" spans="1:4" x14ac:dyDescent="0.3">
      <c r="A181">
        <v>728.94111260291504</v>
      </c>
      <c r="B181">
        <v>1741.19785464605</v>
      </c>
      <c r="C181">
        <f t="shared" si="7"/>
        <v>5878.111536678558</v>
      </c>
      <c r="D181">
        <f t="shared" si="6"/>
        <v>411270533129209.5</v>
      </c>
    </row>
    <row r="182" spans="1:4" x14ac:dyDescent="0.3">
      <c r="A182">
        <v>729.10211950738596</v>
      </c>
      <c r="B182">
        <v>2037.38391122849</v>
      </c>
      <c r="C182">
        <f t="shared" si="7"/>
        <v>6193.884746592099</v>
      </c>
      <c r="D182">
        <f t="shared" si="6"/>
        <v>411179712661585.56</v>
      </c>
    </row>
    <row r="183" spans="1:4" x14ac:dyDescent="0.3">
      <c r="A183">
        <v>729.263119813304</v>
      </c>
      <c r="B183">
        <v>2409.55054597662</v>
      </c>
      <c r="C183">
        <f t="shared" si="7"/>
        <v>6515.0568923112742</v>
      </c>
      <c r="D183">
        <f t="shared" si="6"/>
        <v>411088936016329.25</v>
      </c>
    </row>
    <row r="184" spans="1:4" x14ac:dyDescent="0.3">
      <c r="A184">
        <v>729.42411351844498</v>
      </c>
      <c r="B184">
        <v>2627.0158009698498</v>
      </c>
      <c r="C184">
        <f t="shared" si="7"/>
        <v>6846.5904559981909</v>
      </c>
      <c r="D184">
        <f t="shared" si="6"/>
        <v>410998203163212.44</v>
      </c>
    </row>
    <row r="185" spans="1:4" x14ac:dyDescent="0.3">
      <c r="A185">
        <v>729.58510062058394</v>
      </c>
      <c r="B185">
        <v>2886.7195671070499</v>
      </c>
      <c r="C185">
        <f t="shared" si="7"/>
        <v>7166.2436442888556</v>
      </c>
      <c r="D185">
        <f t="shared" si="6"/>
        <v>410907514072035.44</v>
      </c>
    </row>
    <row r="186" spans="1:4" x14ac:dyDescent="0.3">
      <c r="A186">
        <v>729.74608111749603</v>
      </c>
      <c r="B186">
        <v>3066.5995404516598</v>
      </c>
      <c r="C186">
        <f t="shared" si="7"/>
        <v>7471.1001310281008</v>
      </c>
      <c r="D186">
        <f t="shared" si="6"/>
        <v>410816868712626.44</v>
      </c>
    </row>
    <row r="187" spans="1:4" x14ac:dyDescent="0.3">
      <c r="A187">
        <v>729.90705500695503</v>
      </c>
      <c r="B187">
        <v>3259.0582943043601</v>
      </c>
      <c r="C187">
        <f t="shared" si="7"/>
        <v>7773.3562311009973</v>
      </c>
      <c r="D187">
        <f t="shared" si="6"/>
        <v>410726267054842.19</v>
      </c>
    </row>
    <row r="188" spans="1:4" x14ac:dyDescent="0.3">
      <c r="A188">
        <v>730.06802228673803</v>
      </c>
      <c r="B188">
        <v>3269.55712568847</v>
      </c>
      <c r="C188">
        <f t="shared" si="7"/>
        <v>8101.5307685854368</v>
      </c>
      <c r="D188">
        <f t="shared" si="6"/>
        <v>410635709068565.56</v>
      </c>
    </row>
    <row r="189" spans="1:4" x14ac:dyDescent="0.3">
      <c r="A189">
        <v>730.228982954618</v>
      </c>
      <c r="B189">
        <v>3274.6875891956902</v>
      </c>
      <c r="C189">
        <f t="shared" si="7"/>
        <v>8470.2584064368639</v>
      </c>
      <c r="D189">
        <f t="shared" si="6"/>
        <v>410545194723709.5</v>
      </c>
    </row>
    <row r="190" spans="1:4" x14ac:dyDescent="0.3">
      <c r="A190">
        <v>730.38993700837102</v>
      </c>
      <c r="B190">
        <v>3680.65991436587</v>
      </c>
      <c r="C190">
        <f t="shared" si="7"/>
        <v>8874.9551743368338</v>
      </c>
      <c r="D190">
        <f t="shared" si="6"/>
        <v>410454723990213</v>
      </c>
    </row>
    <row r="191" spans="1:4" x14ac:dyDescent="0.3">
      <c r="A191">
        <v>730.550884445772</v>
      </c>
      <c r="B191">
        <v>4063.8861655555202</v>
      </c>
      <c r="C191">
        <f t="shared" si="7"/>
        <v>9299.7228273925903</v>
      </c>
      <c r="D191">
        <f t="shared" si="6"/>
        <v>410364296838043.5</v>
      </c>
    </row>
    <row r="192" spans="1:4" x14ac:dyDescent="0.3">
      <c r="A192">
        <v>730.711825264597</v>
      </c>
      <c r="B192">
        <v>4636.3400828147796</v>
      </c>
      <c r="C192">
        <f t="shared" si="7"/>
        <v>9742.2792003423056</v>
      </c>
      <c r="D192">
        <f t="shared" si="6"/>
        <v>410273913237195.44</v>
      </c>
    </row>
    <row r="193" spans="1:4" x14ac:dyDescent="0.3">
      <c r="A193">
        <v>730.872759462619</v>
      </c>
      <c r="B193">
        <v>5178.0578262830204</v>
      </c>
      <c r="C193">
        <f t="shared" si="7"/>
        <v>10191.668152454538</v>
      </c>
      <c r="D193">
        <f t="shared" si="6"/>
        <v>410183573157692.81</v>
      </c>
    </row>
    <row r="194" spans="1:4" x14ac:dyDescent="0.3">
      <c r="A194">
        <v>731.03368703761498</v>
      </c>
      <c r="B194">
        <v>5534.1335569692401</v>
      </c>
      <c r="C194">
        <f t="shared" si="7"/>
        <v>10655.055144895065</v>
      </c>
      <c r="D194">
        <f t="shared" si="6"/>
        <v>410093276569584.87</v>
      </c>
    </row>
    <row r="195" spans="1:4" x14ac:dyDescent="0.3">
      <c r="A195">
        <v>731.19460798735895</v>
      </c>
      <c r="B195">
        <v>6112.7874115090599</v>
      </c>
      <c r="C195">
        <f t="shared" si="7"/>
        <v>11152.87930286558</v>
      </c>
      <c r="D195">
        <f t="shared" ref="D195:D258" si="8">299792000*1000000000/A195</f>
        <v>410003023442950.31</v>
      </c>
    </row>
    <row r="196" spans="1:4" x14ac:dyDescent="0.3">
      <c r="A196">
        <v>731.35552230962605</v>
      </c>
      <c r="B196">
        <v>7084.5255223029199</v>
      </c>
      <c r="C196">
        <f t="shared" si="7"/>
        <v>11654.11395744165</v>
      </c>
      <c r="D196">
        <f t="shared" si="8"/>
        <v>409912813747894.69</v>
      </c>
    </row>
    <row r="197" spans="1:4" x14ac:dyDescent="0.3">
      <c r="A197">
        <v>731.51643000219201</v>
      </c>
      <c r="B197">
        <v>8152.2026539579001</v>
      </c>
      <c r="C197">
        <f t="shared" si="7"/>
        <v>12129.736238555419</v>
      </c>
      <c r="D197">
        <f t="shared" si="8"/>
        <v>409822647454550.87</v>
      </c>
    </row>
    <row r="198" spans="1:4" x14ac:dyDescent="0.3">
      <c r="A198">
        <v>731.67733106283094</v>
      </c>
      <c r="B198">
        <v>9146.7406419448798</v>
      </c>
      <c r="C198">
        <f t="shared" si="7"/>
        <v>12590.703527309506</v>
      </c>
      <c r="D198">
        <f t="shared" si="8"/>
        <v>409732524533080.19</v>
      </c>
    </row>
    <row r="199" spans="1:4" x14ac:dyDescent="0.3">
      <c r="A199">
        <v>731.83822548931903</v>
      </c>
      <c r="B199">
        <v>10044.4348720737</v>
      </c>
      <c r="C199">
        <f t="shared" si="7"/>
        <v>13041.894180031377</v>
      </c>
      <c r="D199">
        <f t="shared" si="8"/>
        <v>409642444953670.12</v>
      </c>
    </row>
    <row r="200" spans="1:4" x14ac:dyDescent="0.3">
      <c r="A200">
        <v>731.99911327943005</v>
      </c>
      <c r="B200">
        <v>10725.9872525192</v>
      </c>
      <c r="C200">
        <f t="shared" si="7"/>
        <v>13505.735997746899</v>
      </c>
      <c r="D200">
        <f t="shared" si="8"/>
        <v>409552408686537.25</v>
      </c>
    </row>
    <row r="201" spans="1:4" x14ac:dyDescent="0.3">
      <c r="A201">
        <v>732.15999443093904</v>
      </c>
      <c r="B201">
        <v>10621.0994804934</v>
      </c>
      <c r="C201">
        <f t="shared" si="7"/>
        <v>13988.028185610328</v>
      </c>
      <c r="D201">
        <f t="shared" si="8"/>
        <v>409462415701924.62</v>
      </c>
    </row>
    <row r="202" spans="1:4" x14ac:dyDescent="0.3">
      <c r="A202">
        <v>732.32086894162296</v>
      </c>
      <c r="B202">
        <v>10156.226451226899</v>
      </c>
      <c r="C202">
        <f t="shared" si="7"/>
        <v>14486.677788863517</v>
      </c>
      <c r="D202">
        <f t="shared" si="8"/>
        <v>409372465970101.87</v>
      </c>
    </row>
    <row r="203" spans="1:4" x14ac:dyDescent="0.3">
      <c r="A203">
        <v>732.48173680925504</v>
      </c>
      <c r="B203">
        <v>9403.6027946650302</v>
      </c>
      <c r="C203">
        <f t="shared" si="7"/>
        <v>14975.820359442418</v>
      </c>
      <c r="D203">
        <f t="shared" si="8"/>
        <v>409282559461367.94</v>
      </c>
    </row>
    <row r="204" spans="1:4" x14ac:dyDescent="0.3">
      <c r="A204">
        <v>732.64259803161099</v>
      </c>
      <c r="B204">
        <v>8727.9274519197497</v>
      </c>
      <c r="C204">
        <f t="shared" si="7"/>
        <v>15462.684182299734</v>
      </c>
      <c r="D204">
        <f t="shared" si="8"/>
        <v>409192696146047.75</v>
      </c>
    </row>
    <row r="205" spans="1:4" x14ac:dyDescent="0.3">
      <c r="A205">
        <v>732.80345260646504</v>
      </c>
      <c r="B205">
        <v>8494.0575870810208</v>
      </c>
      <c r="C205">
        <f t="shared" si="7"/>
        <v>15973.064494793731</v>
      </c>
      <c r="D205">
        <f t="shared" si="8"/>
        <v>409102875994494.37</v>
      </c>
    </row>
    <row r="206" spans="1:4" x14ac:dyDescent="0.3">
      <c r="A206">
        <v>732.96430053159395</v>
      </c>
      <c r="B206">
        <v>8563.0344441637608</v>
      </c>
      <c r="C206">
        <f t="shared" si="7"/>
        <v>16537.520721778703</v>
      </c>
      <c r="D206">
        <f t="shared" si="8"/>
        <v>409013098977086.75</v>
      </c>
    </row>
    <row r="207" spans="1:4" x14ac:dyDescent="0.3">
      <c r="A207">
        <v>733.12514180477103</v>
      </c>
      <c r="B207">
        <v>8710.2137509641307</v>
      </c>
      <c r="C207">
        <f t="shared" si="7"/>
        <v>17126.813913087906</v>
      </c>
      <c r="D207">
        <f t="shared" si="8"/>
        <v>408923365064233.06</v>
      </c>
    </row>
    <row r="208" spans="1:4" x14ac:dyDescent="0.3">
      <c r="A208">
        <v>733.28597642377201</v>
      </c>
      <c r="B208">
        <v>9511.3904491576905</v>
      </c>
      <c r="C208">
        <f t="shared" si="7"/>
        <v>17757.830748346845</v>
      </c>
      <c r="D208">
        <f t="shared" si="8"/>
        <v>408833674226367.25</v>
      </c>
    </row>
    <row r="209" spans="1:4" x14ac:dyDescent="0.3">
      <c r="A209">
        <v>733.44680438637295</v>
      </c>
      <c r="B209">
        <v>10153.808642927601</v>
      </c>
      <c r="C209">
        <f t="shared" si="7"/>
        <v>18395.384713663378</v>
      </c>
      <c r="D209">
        <f t="shared" si="8"/>
        <v>408744026433950.31</v>
      </c>
    </row>
    <row r="210" spans="1:4" x14ac:dyDescent="0.3">
      <c r="A210">
        <v>733.60762569034705</v>
      </c>
      <c r="B210">
        <v>11929.463808243299</v>
      </c>
      <c r="C210">
        <f t="shared" si="7"/>
        <v>19103.635632369092</v>
      </c>
      <c r="D210">
        <f t="shared" si="8"/>
        <v>408654421657472.06</v>
      </c>
    </row>
    <row r="211" spans="1:4" x14ac:dyDescent="0.3">
      <c r="A211">
        <v>733.76844033347095</v>
      </c>
      <c r="B211">
        <v>13190.9807769379</v>
      </c>
      <c r="C211">
        <f t="shared" si="7"/>
        <v>19915.202440307621</v>
      </c>
      <c r="D211">
        <f t="shared" si="8"/>
        <v>408564859867447.37</v>
      </c>
    </row>
    <row r="212" spans="1:4" x14ac:dyDescent="0.3">
      <c r="A212">
        <v>733.929248313519</v>
      </c>
      <c r="B212">
        <v>14764.568814527</v>
      </c>
      <c r="C212">
        <f t="shared" si="7"/>
        <v>20840.456518532035</v>
      </c>
      <c r="D212">
        <f t="shared" si="8"/>
        <v>408475341034419.75</v>
      </c>
    </row>
    <row r="213" spans="1:4" x14ac:dyDescent="0.3">
      <c r="A213">
        <v>734.090049628266</v>
      </c>
      <c r="B213">
        <v>15828.8719017859</v>
      </c>
      <c r="C213">
        <f t="shared" si="7"/>
        <v>21827.982210713235</v>
      </c>
      <c r="D213">
        <f t="shared" si="8"/>
        <v>408385865128959.19</v>
      </c>
    </row>
    <row r="214" spans="1:4" x14ac:dyDescent="0.3">
      <c r="A214">
        <v>734.250844275487</v>
      </c>
      <c r="B214">
        <v>17547.644194831799</v>
      </c>
      <c r="C214">
        <f t="shared" si="7"/>
        <v>22917.579622547477</v>
      </c>
      <c r="D214">
        <f t="shared" si="8"/>
        <v>408296432121662.81</v>
      </c>
    </row>
    <row r="215" spans="1:4" x14ac:dyDescent="0.3">
      <c r="A215">
        <v>734.41163225295804</v>
      </c>
      <c r="B215">
        <v>20285.978500200799</v>
      </c>
      <c r="C215">
        <f t="shared" si="7"/>
        <v>24051.663669637695</v>
      </c>
      <c r="D215">
        <f t="shared" si="8"/>
        <v>408207041983154.12</v>
      </c>
    </row>
    <row r="216" spans="1:4" x14ac:dyDescent="0.3">
      <c r="A216">
        <v>734.57241355845304</v>
      </c>
      <c r="B216">
        <v>22499.8868790302</v>
      </c>
      <c r="C216">
        <f t="shared" si="7"/>
        <v>25215.252774221804</v>
      </c>
      <c r="D216">
        <f t="shared" si="8"/>
        <v>408117694684084.81</v>
      </c>
    </row>
    <row r="217" spans="1:4" x14ac:dyDescent="0.3">
      <c r="A217">
        <v>734.73318818974803</v>
      </c>
      <c r="B217">
        <v>24307.334098825599</v>
      </c>
      <c r="C217">
        <f t="shared" si="7"/>
        <v>26415.581221782457</v>
      </c>
      <c r="D217">
        <f t="shared" si="8"/>
        <v>408028390195132.19</v>
      </c>
    </row>
    <row r="218" spans="1:4" x14ac:dyDescent="0.3">
      <c r="A218">
        <v>734.89395614461796</v>
      </c>
      <c r="B218">
        <v>25171.2867906172</v>
      </c>
      <c r="C218">
        <f t="shared" si="7"/>
        <v>27713.704378312548</v>
      </c>
      <c r="D218">
        <f t="shared" si="8"/>
        <v>407939128487001.31</v>
      </c>
    </row>
    <row r="219" spans="1:4" x14ac:dyDescent="0.3">
      <c r="A219">
        <v>735.05471742083603</v>
      </c>
      <c r="B219">
        <v>25602.406504169401</v>
      </c>
      <c r="C219">
        <f t="shared" si="7"/>
        <v>29088.939481699821</v>
      </c>
      <c r="D219">
        <f t="shared" si="8"/>
        <v>407849909530424.87</v>
      </c>
    </row>
    <row r="220" spans="1:4" x14ac:dyDescent="0.3">
      <c r="A220">
        <v>735.21547201618</v>
      </c>
      <c r="B220">
        <v>25389.719801403899</v>
      </c>
      <c r="C220">
        <f t="shared" si="7"/>
        <v>30515.71535365015</v>
      </c>
      <c r="D220">
        <f t="shared" si="8"/>
        <v>407760733296160.06</v>
      </c>
    </row>
    <row r="221" spans="1:4" x14ac:dyDescent="0.3">
      <c r="A221">
        <v>735.37621992842298</v>
      </c>
      <c r="B221">
        <v>25497.5699247087</v>
      </c>
      <c r="C221">
        <f t="shared" si="7"/>
        <v>31974.117718466732</v>
      </c>
      <c r="D221">
        <f t="shared" si="8"/>
        <v>407671599754993.31</v>
      </c>
    </row>
    <row r="222" spans="1:4" x14ac:dyDescent="0.3">
      <c r="A222">
        <v>735.53696115534103</v>
      </c>
      <c r="B222">
        <v>26189.2370984351</v>
      </c>
      <c r="C222">
        <f t="shared" si="7"/>
        <v>33449.18390212387</v>
      </c>
      <c r="D222">
        <f t="shared" si="8"/>
        <v>407582508877736.37</v>
      </c>
    </row>
    <row r="223" spans="1:4" x14ac:dyDescent="0.3">
      <c r="A223">
        <v>735.69769569470895</v>
      </c>
      <c r="B223">
        <v>26493.8146278936</v>
      </c>
      <c r="C223">
        <f t="shared" si="7"/>
        <v>34892.784221863709</v>
      </c>
      <c r="D223">
        <f t="shared" si="8"/>
        <v>407493460635228.25</v>
      </c>
    </row>
    <row r="224" spans="1:4" x14ac:dyDescent="0.3">
      <c r="A224">
        <v>735.85842354430099</v>
      </c>
      <c r="B224">
        <v>27245.477119383399</v>
      </c>
      <c r="C224">
        <f t="shared" si="7"/>
        <v>36286.568889673668</v>
      </c>
      <c r="D224">
        <f t="shared" si="8"/>
        <v>407404454998335.12</v>
      </c>
    </row>
    <row r="225" spans="1:4" x14ac:dyDescent="0.3">
      <c r="A225">
        <v>736.01914470189399</v>
      </c>
      <c r="B225">
        <v>26422.991233826499</v>
      </c>
      <c r="C225">
        <f t="shared" si="7"/>
        <v>37644.512934965271</v>
      </c>
      <c r="D225">
        <f t="shared" si="8"/>
        <v>407315491937948.44</v>
      </c>
    </row>
    <row r="226" spans="1:4" x14ac:dyDescent="0.3">
      <c r="A226">
        <v>736.17985916526095</v>
      </c>
      <c r="B226">
        <v>25528.157058242599</v>
      </c>
      <c r="C226">
        <f t="shared" si="7"/>
        <v>39002.837244479888</v>
      </c>
      <c r="D226">
        <f t="shared" si="8"/>
        <v>407226571424988.37</v>
      </c>
    </row>
    <row r="227" spans="1:4" x14ac:dyDescent="0.3">
      <c r="A227">
        <v>736.34056693217894</v>
      </c>
      <c r="B227">
        <v>25412.297350010202</v>
      </c>
      <c r="C227">
        <f t="shared" si="7"/>
        <v>40389.495398989253</v>
      </c>
      <c r="D227">
        <f t="shared" si="8"/>
        <v>407137693430399.44</v>
      </c>
    </row>
    <row r="228" spans="1:4" x14ac:dyDescent="0.3">
      <c r="A228">
        <v>736.50126800042199</v>
      </c>
      <c r="B228">
        <v>27293.053593209501</v>
      </c>
      <c r="C228">
        <f t="shared" si="7"/>
        <v>41883.929432185789</v>
      </c>
      <c r="D228">
        <f t="shared" si="8"/>
        <v>407048857925154.62</v>
      </c>
    </row>
    <row r="229" spans="1:4" x14ac:dyDescent="0.3">
      <c r="A229">
        <v>736.66196236776398</v>
      </c>
      <c r="B229">
        <v>30420.811730911799</v>
      </c>
      <c r="C229">
        <f t="shared" si="7"/>
        <v>43416.932767490551</v>
      </c>
      <c r="D229">
        <f t="shared" si="8"/>
        <v>406960064880253.37</v>
      </c>
    </row>
    <row r="230" spans="1:4" x14ac:dyDescent="0.3">
      <c r="A230">
        <v>736.82265003198199</v>
      </c>
      <c r="B230">
        <v>33430.363453809303</v>
      </c>
      <c r="C230">
        <f t="shared" si="7"/>
        <v>44931.217930651837</v>
      </c>
      <c r="D230">
        <f t="shared" si="8"/>
        <v>406871314266720</v>
      </c>
    </row>
    <row r="231" spans="1:4" x14ac:dyDescent="0.3">
      <c r="A231">
        <v>736.98333099085096</v>
      </c>
      <c r="B231">
        <v>35161.315201138503</v>
      </c>
      <c r="C231">
        <f t="shared" si="7"/>
        <v>46427.822837886306</v>
      </c>
      <c r="D231">
        <f t="shared" si="8"/>
        <v>406782606055606.5</v>
      </c>
    </row>
    <row r="232" spans="1:4" x14ac:dyDescent="0.3">
      <c r="A232">
        <v>737.14400524214398</v>
      </c>
      <c r="B232">
        <v>36418.519434289301</v>
      </c>
      <c r="C232">
        <f t="shared" si="7"/>
        <v>48002.749149710246</v>
      </c>
      <c r="D232">
        <f t="shared" si="8"/>
        <v>406693940217992.44</v>
      </c>
    </row>
    <row r="233" spans="1:4" x14ac:dyDescent="0.3">
      <c r="A233">
        <v>737.30467278363801</v>
      </c>
      <c r="B233">
        <v>36951.6636514641</v>
      </c>
      <c r="C233">
        <f t="shared" si="7"/>
        <v>49686.368178765035</v>
      </c>
      <c r="D233">
        <f t="shared" si="8"/>
        <v>406605316724981.5</v>
      </c>
    </row>
    <row r="234" spans="1:4" x14ac:dyDescent="0.3">
      <c r="A234">
        <v>737.46533361310696</v>
      </c>
      <c r="B234">
        <v>37966.848240277803</v>
      </c>
      <c r="C234">
        <f t="shared" ref="C234:C297" si="9">AVERAGE(B195:B274)</f>
        <v>51587.170979420938</v>
      </c>
      <c r="D234">
        <f t="shared" si="8"/>
        <v>406516735547705.75</v>
      </c>
    </row>
    <row r="235" spans="1:4" x14ac:dyDescent="0.3">
      <c r="A235">
        <v>737.625987728327</v>
      </c>
      <c r="B235">
        <v>40831.7667479007</v>
      </c>
      <c r="C235">
        <f t="shared" si="9"/>
        <v>53674.852454240456</v>
      </c>
      <c r="D235">
        <f t="shared" si="8"/>
        <v>406428196657322.19</v>
      </c>
    </row>
    <row r="236" spans="1:4" x14ac:dyDescent="0.3">
      <c r="A236">
        <v>737.78663512707203</v>
      </c>
      <c r="B236">
        <v>40914.590452743403</v>
      </c>
      <c r="C236">
        <f t="shared" si="9"/>
        <v>55906.598904131402</v>
      </c>
      <c r="D236">
        <f t="shared" si="8"/>
        <v>406339700025015.5</v>
      </c>
    </row>
    <row r="237" spans="1:4" x14ac:dyDescent="0.3">
      <c r="A237">
        <v>737.94727580711799</v>
      </c>
      <c r="B237">
        <v>38999.406596393797</v>
      </c>
      <c r="C237">
        <f t="shared" si="9"/>
        <v>58234.8994652892</v>
      </c>
      <c r="D237">
        <f t="shared" si="8"/>
        <v>406251245621995.56</v>
      </c>
    </row>
    <row r="238" spans="1:4" x14ac:dyDescent="0.3">
      <c r="A238">
        <v>738.10790976624003</v>
      </c>
      <c r="B238">
        <v>37765.796852173597</v>
      </c>
      <c r="C238">
        <f t="shared" si="9"/>
        <v>60510.549285633315</v>
      </c>
      <c r="D238">
        <f t="shared" si="8"/>
        <v>406162833419499.06</v>
      </c>
    </row>
    <row r="239" spans="1:4" x14ac:dyDescent="0.3">
      <c r="A239">
        <v>738.26853700221204</v>
      </c>
      <c r="B239">
        <v>37214.870075792896</v>
      </c>
      <c r="C239">
        <f t="shared" si="9"/>
        <v>62742.756865497344</v>
      </c>
      <c r="D239">
        <f t="shared" si="8"/>
        <v>406074463388789.56</v>
      </c>
    </row>
    <row r="240" spans="1:4" x14ac:dyDescent="0.3">
      <c r="A240">
        <v>738.42915751280998</v>
      </c>
      <c r="B240">
        <v>38182.5378210899</v>
      </c>
      <c r="C240">
        <f t="shared" si="9"/>
        <v>65043.75840093397</v>
      </c>
      <c r="D240">
        <f t="shared" si="8"/>
        <v>405986135501155.81</v>
      </c>
    </row>
    <row r="241" spans="1:4" x14ac:dyDescent="0.3">
      <c r="A241">
        <v>738.58977129580899</v>
      </c>
      <c r="B241">
        <v>39870.075480335501</v>
      </c>
      <c r="C241">
        <f t="shared" si="9"/>
        <v>67353.0354525609</v>
      </c>
      <c r="D241">
        <f t="shared" si="8"/>
        <v>405897849727913.12</v>
      </c>
    </row>
    <row r="242" spans="1:4" x14ac:dyDescent="0.3">
      <c r="A242">
        <v>738.75037834898399</v>
      </c>
      <c r="B242">
        <v>40978.477799640299</v>
      </c>
      <c r="C242">
        <f t="shared" si="9"/>
        <v>69720.10967732672</v>
      </c>
      <c r="D242">
        <f t="shared" si="8"/>
        <v>405809606040403.19</v>
      </c>
    </row>
    <row r="243" spans="1:4" x14ac:dyDescent="0.3">
      <c r="A243">
        <v>738.91097867010899</v>
      </c>
      <c r="B243">
        <v>40107.443818712803</v>
      </c>
      <c r="C243">
        <f t="shared" si="9"/>
        <v>72026.538165445934</v>
      </c>
      <c r="D243">
        <f t="shared" si="8"/>
        <v>405721404409994.37</v>
      </c>
    </row>
    <row r="244" spans="1:4" x14ac:dyDescent="0.3">
      <c r="A244">
        <v>739.07157225696096</v>
      </c>
      <c r="B244">
        <v>39821.8756301022</v>
      </c>
      <c r="C244">
        <f t="shared" si="9"/>
        <v>74233.811485983679</v>
      </c>
      <c r="D244">
        <f t="shared" si="8"/>
        <v>405633244808079.44</v>
      </c>
    </row>
    <row r="245" spans="1:4" x14ac:dyDescent="0.3">
      <c r="A245">
        <v>739.23215910731403</v>
      </c>
      <c r="B245">
        <v>41648.809326979703</v>
      </c>
      <c r="C245">
        <f t="shared" si="9"/>
        <v>76337.87437602086</v>
      </c>
      <c r="D245">
        <f t="shared" si="8"/>
        <v>405545127206078.87</v>
      </c>
    </row>
    <row r="246" spans="1:4" x14ac:dyDescent="0.3">
      <c r="A246">
        <v>739.39273921894198</v>
      </c>
      <c r="B246">
        <v>45825.154835912399</v>
      </c>
      <c r="C246">
        <f t="shared" si="9"/>
        <v>78437.288645828521</v>
      </c>
      <c r="D246">
        <f t="shared" si="8"/>
        <v>405457051575439.44</v>
      </c>
    </row>
    <row r="247" spans="1:4" x14ac:dyDescent="0.3">
      <c r="A247">
        <v>739.55331258962201</v>
      </c>
      <c r="B247">
        <v>47992.1495881925</v>
      </c>
      <c r="C247">
        <f t="shared" si="9"/>
        <v>80468.916165781731</v>
      </c>
      <c r="D247">
        <f t="shared" si="8"/>
        <v>405369017887632</v>
      </c>
    </row>
    <row r="248" spans="1:4" x14ac:dyDescent="0.3">
      <c r="A248">
        <v>739.71387921712801</v>
      </c>
      <c r="B248">
        <v>51359.145308707302</v>
      </c>
      <c r="C248">
        <f t="shared" si="9"/>
        <v>82499.351892028848</v>
      </c>
      <c r="D248">
        <f t="shared" si="8"/>
        <v>405281026114155.31</v>
      </c>
    </row>
    <row r="249" spans="1:4" x14ac:dyDescent="0.3">
      <c r="A249">
        <v>739.87443909923604</v>
      </c>
      <c r="B249">
        <v>52302.878328145802</v>
      </c>
      <c r="C249">
        <f t="shared" si="9"/>
        <v>84459.627421831858</v>
      </c>
      <c r="D249">
        <f t="shared" si="8"/>
        <v>405193076226532.87</v>
      </c>
    </row>
    <row r="250" spans="1:4" x14ac:dyDescent="0.3">
      <c r="A250">
        <v>740.03499223371898</v>
      </c>
      <c r="B250">
        <v>57937.264705039001</v>
      </c>
      <c r="C250">
        <f t="shared" si="9"/>
        <v>86349.479575761245</v>
      </c>
      <c r="D250">
        <f t="shared" si="8"/>
        <v>405105168196315.81</v>
      </c>
    </row>
    <row r="251" spans="1:4" x14ac:dyDescent="0.3">
      <c r="A251">
        <v>740.19553861835402</v>
      </c>
      <c r="B251">
        <v>66348.578831429404</v>
      </c>
      <c r="C251">
        <f t="shared" si="9"/>
        <v>88124.903498576357</v>
      </c>
      <c r="D251">
        <f t="shared" si="8"/>
        <v>405017301995078.94</v>
      </c>
    </row>
    <row r="252" spans="1:4" x14ac:dyDescent="0.3">
      <c r="A252">
        <v>740.35607825091597</v>
      </c>
      <c r="B252">
        <v>75323.579689395105</v>
      </c>
      <c r="C252">
        <f t="shared" si="9"/>
        <v>89786.910491404502</v>
      </c>
      <c r="D252">
        <f t="shared" si="8"/>
        <v>404929477594424.12</v>
      </c>
    </row>
    <row r="253" spans="1:4" x14ac:dyDescent="0.3">
      <c r="A253">
        <v>740.51661112917895</v>
      </c>
      <c r="B253">
        <v>80356.680387276007</v>
      </c>
      <c r="C253">
        <f t="shared" si="9"/>
        <v>91298.525663817534</v>
      </c>
      <c r="D253">
        <f t="shared" si="8"/>
        <v>404841694965979.62</v>
      </c>
    </row>
    <row r="254" spans="1:4" x14ac:dyDescent="0.3">
      <c r="A254">
        <v>740.67713725091801</v>
      </c>
      <c r="B254">
        <v>88600.4220006627</v>
      </c>
      <c r="C254">
        <f t="shared" si="9"/>
        <v>92860.525851479135</v>
      </c>
      <c r="D254">
        <f t="shared" si="8"/>
        <v>404753954081398.81</v>
      </c>
    </row>
    <row r="255" spans="1:4" x14ac:dyDescent="0.3">
      <c r="A255">
        <v>740.83765661390896</v>
      </c>
      <c r="B255">
        <v>92483.919770463996</v>
      </c>
      <c r="C255">
        <f t="shared" si="9"/>
        <v>94469.508330410245</v>
      </c>
      <c r="D255">
        <f t="shared" si="8"/>
        <v>404666254912360.69</v>
      </c>
    </row>
    <row r="256" spans="1:4" x14ac:dyDescent="0.3">
      <c r="A256">
        <v>740.99816921592696</v>
      </c>
      <c r="B256">
        <v>94873.384469020995</v>
      </c>
      <c r="C256">
        <f t="shared" si="9"/>
        <v>96108.502055737394</v>
      </c>
      <c r="D256">
        <f t="shared" si="8"/>
        <v>404578597430570.12</v>
      </c>
    </row>
    <row r="257" spans="1:4" x14ac:dyDescent="0.3">
      <c r="A257">
        <v>741.15867505474603</v>
      </c>
      <c r="B257">
        <v>97897.383043867099</v>
      </c>
      <c r="C257">
        <f t="shared" si="9"/>
        <v>97602.547694510737</v>
      </c>
      <c r="D257">
        <f t="shared" si="8"/>
        <v>404490981607758.56</v>
      </c>
    </row>
    <row r="258" spans="1:4" x14ac:dyDescent="0.3">
      <c r="A258">
        <v>741.31917412814198</v>
      </c>
      <c r="B258">
        <v>105552.57111259201</v>
      </c>
      <c r="C258">
        <f t="shared" si="9"/>
        <v>99007.633563535404</v>
      </c>
      <c r="D258">
        <f t="shared" si="8"/>
        <v>404403407415682.12</v>
      </c>
    </row>
    <row r="259" spans="1:4" x14ac:dyDescent="0.3">
      <c r="A259">
        <v>741.47966643388997</v>
      </c>
      <c r="B259">
        <v>111889.46361255299</v>
      </c>
      <c r="C259">
        <f t="shared" si="9"/>
        <v>100315.05971945576</v>
      </c>
      <c r="D259">
        <f t="shared" ref="D259:D322" si="10">299792000*1000000000/A259</f>
        <v>404315874826122.87</v>
      </c>
    </row>
    <row r="260" spans="1:4" x14ac:dyDescent="0.3">
      <c r="A260">
        <v>741.64015196976504</v>
      </c>
      <c r="B260">
        <v>115955.853036253</v>
      </c>
      <c r="C260">
        <f t="shared" si="9"/>
        <v>101748.65135623337</v>
      </c>
      <c r="D260">
        <f t="shared" si="10"/>
        <v>404228383810888.69</v>
      </c>
    </row>
    <row r="261" spans="1:4" x14ac:dyDescent="0.3">
      <c r="A261">
        <v>741.80063073354097</v>
      </c>
      <c r="B261">
        <v>118413.387039972</v>
      </c>
      <c r="C261">
        <f t="shared" si="9"/>
        <v>103347.40000659203</v>
      </c>
      <c r="D261">
        <f t="shared" si="10"/>
        <v>404140934341813.75</v>
      </c>
    </row>
    <row r="262" spans="1:4" x14ac:dyDescent="0.3">
      <c r="A262">
        <v>741.96110272299495</v>
      </c>
      <c r="B262">
        <v>120042.6786038</v>
      </c>
      <c r="C262">
        <f t="shared" si="9"/>
        <v>105094.0400137346</v>
      </c>
      <c r="D262">
        <f t="shared" si="10"/>
        <v>404053526390755.94</v>
      </c>
    </row>
    <row r="263" spans="1:4" x14ac:dyDescent="0.3">
      <c r="A263">
        <v>742.121567935901</v>
      </c>
      <c r="B263">
        <v>117897.576125163</v>
      </c>
      <c r="C263">
        <f t="shared" si="9"/>
        <v>106932.29307982531</v>
      </c>
      <c r="D263">
        <f t="shared" si="10"/>
        <v>403966159929600.44</v>
      </c>
    </row>
    <row r="264" spans="1:4" x14ac:dyDescent="0.3">
      <c r="A264">
        <v>742.28202637003403</v>
      </c>
      <c r="B264">
        <v>114129.789225767</v>
      </c>
      <c r="C264">
        <f t="shared" si="9"/>
        <v>108827.76928051878</v>
      </c>
      <c r="D264">
        <f t="shared" si="10"/>
        <v>403878834930257.5</v>
      </c>
    </row>
    <row r="265" spans="1:4" x14ac:dyDescent="0.3">
      <c r="A265">
        <v>742.44247802316897</v>
      </c>
      <c r="B265">
        <v>111522.24319043499</v>
      </c>
      <c r="C265">
        <f t="shared" si="9"/>
        <v>110594.70967751338</v>
      </c>
      <c r="D265">
        <f t="shared" si="10"/>
        <v>403791551364662.87</v>
      </c>
    </row>
    <row r="266" spans="1:4" x14ac:dyDescent="0.3">
      <c r="A266">
        <v>742.60292289308097</v>
      </c>
      <c r="B266">
        <v>111732.54430162199</v>
      </c>
      <c r="C266">
        <f t="shared" si="9"/>
        <v>112103.37403691956</v>
      </c>
      <c r="D266">
        <f t="shared" si="10"/>
        <v>403704309204777.62</v>
      </c>
    </row>
    <row r="267" spans="1:4" x14ac:dyDescent="0.3">
      <c r="A267">
        <v>742.76336097754495</v>
      </c>
      <c r="B267">
        <v>114191.710655053</v>
      </c>
      <c r="C267">
        <f t="shared" si="9"/>
        <v>113293.62588339226</v>
      </c>
      <c r="D267">
        <f t="shared" si="10"/>
        <v>403617108422588.5</v>
      </c>
    </row>
    <row r="268" spans="1:4" x14ac:dyDescent="0.3">
      <c r="A268">
        <v>742.92379227433696</v>
      </c>
      <c r="B268">
        <v>122824.27978141099</v>
      </c>
      <c r="C268">
        <f t="shared" si="9"/>
        <v>114321.64853204321</v>
      </c>
      <c r="D268">
        <f t="shared" si="10"/>
        <v>403529948990106.94</v>
      </c>
    </row>
    <row r="269" spans="1:4" x14ac:dyDescent="0.3">
      <c r="A269">
        <v>743.08421678123102</v>
      </c>
      <c r="B269">
        <v>125914.954413577</v>
      </c>
      <c r="C269">
        <f t="shared" si="9"/>
        <v>115253.43367992993</v>
      </c>
      <c r="D269">
        <f t="shared" si="10"/>
        <v>403442830879370.94</v>
      </c>
    </row>
    <row r="270" spans="1:4" x14ac:dyDescent="0.3">
      <c r="A270">
        <v>743.24463449600205</v>
      </c>
      <c r="B270">
        <v>124823.472967269</v>
      </c>
      <c r="C270">
        <f t="shared" si="9"/>
        <v>116154.5865035587</v>
      </c>
      <c r="D270">
        <f t="shared" si="10"/>
        <v>403355754062443.37</v>
      </c>
    </row>
    <row r="271" spans="1:4" x14ac:dyDescent="0.3">
      <c r="A271">
        <v>743.40504541642599</v>
      </c>
      <c r="B271">
        <v>123792.27874431299</v>
      </c>
      <c r="C271">
        <f t="shared" si="9"/>
        <v>116990.87847110929</v>
      </c>
      <c r="D271">
        <f t="shared" si="10"/>
        <v>403268718511411.81</v>
      </c>
    </row>
    <row r="272" spans="1:4" x14ac:dyDescent="0.3">
      <c r="A272">
        <v>743.56544954027697</v>
      </c>
      <c r="B272">
        <v>130630.44502873</v>
      </c>
      <c r="C272">
        <f t="shared" si="9"/>
        <v>117742.54512257851</v>
      </c>
      <c r="D272">
        <f t="shared" si="10"/>
        <v>403181724198390.25</v>
      </c>
    </row>
    <row r="273" spans="1:4" x14ac:dyDescent="0.3">
      <c r="A273">
        <v>743.72584686533196</v>
      </c>
      <c r="B273">
        <v>139867.58015066601</v>
      </c>
      <c r="C273">
        <f t="shared" si="9"/>
        <v>118419.55777268154</v>
      </c>
      <c r="D273">
        <f t="shared" si="10"/>
        <v>403094771095516.31</v>
      </c>
    </row>
    <row r="274" spans="1:4" x14ac:dyDescent="0.3">
      <c r="A274">
        <v>743.88623738936303</v>
      </c>
      <c r="B274">
        <v>157598.35760944101</v>
      </c>
      <c r="C274">
        <f t="shared" si="9"/>
        <v>119108.62445218989</v>
      </c>
      <c r="D274">
        <f t="shared" si="10"/>
        <v>403007859174955.56</v>
      </c>
    </row>
    <row r="275" spans="1:4" x14ac:dyDescent="0.3">
      <c r="A275">
        <v>744.04662111014795</v>
      </c>
      <c r="B275">
        <v>173127.30539707001</v>
      </c>
      <c r="C275">
        <f t="shared" si="9"/>
        <v>119774.78795892562</v>
      </c>
      <c r="D275">
        <f t="shared" si="10"/>
        <v>402920988408895.81</v>
      </c>
    </row>
    <row r="276" spans="1:4" x14ac:dyDescent="0.3">
      <c r="A276">
        <v>744.20699802546005</v>
      </c>
      <c r="B276">
        <v>185624.24151357799</v>
      </c>
      <c r="C276">
        <f t="shared" si="9"/>
        <v>120443.3599070966</v>
      </c>
      <c r="D276">
        <f t="shared" si="10"/>
        <v>402834158769552.19</v>
      </c>
    </row>
    <row r="277" spans="1:4" x14ac:dyDescent="0.3">
      <c r="A277">
        <v>744.36736813307505</v>
      </c>
      <c r="B277">
        <v>194416.24754658301</v>
      </c>
      <c r="C277">
        <f t="shared" si="9"/>
        <v>121152.34383334208</v>
      </c>
      <c r="D277">
        <f t="shared" si="10"/>
        <v>402747370229164</v>
      </c>
    </row>
    <row r="278" spans="1:4" x14ac:dyDescent="0.3">
      <c r="A278">
        <v>744.52773143076695</v>
      </c>
      <c r="B278">
        <v>191198.726269473</v>
      </c>
      <c r="C278">
        <f t="shared" si="9"/>
        <v>121880.7013572243</v>
      </c>
      <c r="D278">
        <f t="shared" si="10"/>
        <v>402660622759996.44</v>
      </c>
    </row>
    <row r="279" spans="1:4" x14ac:dyDescent="0.3">
      <c r="A279">
        <v>744.68808791631295</v>
      </c>
      <c r="B279">
        <v>188621.04126119599</v>
      </c>
      <c r="C279">
        <f t="shared" si="9"/>
        <v>122586.77698523321</v>
      </c>
      <c r="D279">
        <f t="shared" si="10"/>
        <v>402573916334338.12</v>
      </c>
    </row>
    <row r="280" spans="1:4" x14ac:dyDescent="0.3">
      <c r="A280">
        <v>744.84843758748696</v>
      </c>
      <c r="B280">
        <v>194806.11008744899</v>
      </c>
      <c r="C280">
        <f t="shared" si="9"/>
        <v>123206.97973985641</v>
      </c>
      <c r="D280">
        <f t="shared" si="10"/>
        <v>402487250924504.5</v>
      </c>
    </row>
    <row r="281" spans="1:4" x14ac:dyDescent="0.3">
      <c r="A281">
        <v>745.00878044206297</v>
      </c>
      <c r="B281">
        <v>195363.26361065</v>
      </c>
      <c r="C281">
        <f t="shared" si="9"/>
        <v>123715.90380882363</v>
      </c>
      <c r="D281">
        <f t="shared" si="10"/>
        <v>402400626502836.06</v>
      </c>
    </row>
    <row r="282" spans="1:4" x14ac:dyDescent="0.3">
      <c r="A282">
        <v>745.16911647781797</v>
      </c>
      <c r="B282">
        <v>199522.164432491</v>
      </c>
      <c r="C282">
        <f t="shared" si="9"/>
        <v>124148.81150795202</v>
      </c>
      <c r="D282">
        <f t="shared" si="10"/>
        <v>402314043041696.75</v>
      </c>
    </row>
    <row r="283" spans="1:4" x14ac:dyDescent="0.3">
      <c r="A283">
        <v>745.32944569252595</v>
      </c>
      <c r="B283">
        <v>193917.881844202</v>
      </c>
      <c r="C283">
        <f t="shared" si="9"/>
        <v>124596.92569232728</v>
      </c>
      <c r="D283">
        <f t="shared" si="10"/>
        <v>402227500513477</v>
      </c>
    </row>
    <row r="284" spans="1:4" x14ac:dyDescent="0.3">
      <c r="A284">
        <v>745.48976808396196</v>
      </c>
      <c r="B284">
        <v>185309.79309493999</v>
      </c>
      <c r="C284">
        <f t="shared" si="9"/>
        <v>125062.35554068329</v>
      </c>
      <c r="D284">
        <f t="shared" si="10"/>
        <v>402140998890591.69</v>
      </c>
    </row>
    <row r="285" spans="1:4" x14ac:dyDescent="0.3">
      <c r="A285">
        <v>745.65008364990194</v>
      </c>
      <c r="B285">
        <v>176819.088790054</v>
      </c>
      <c r="C285">
        <f t="shared" si="9"/>
        <v>125505.24242140244</v>
      </c>
      <c r="D285">
        <f t="shared" si="10"/>
        <v>402054538145480.19</v>
      </c>
    </row>
    <row r="286" spans="1:4" x14ac:dyDescent="0.3">
      <c r="A286">
        <v>745.810392388119</v>
      </c>
      <c r="B286">
        <v>176516.176028777</v>
      </c>
      <c r="C286">
        <f t="shared" si="9"/>
        <v>125973.50434503201</v>
      </c>
      <c r="D286">
        <f t="shared" si="10"/>
        <v>401968118250608.31</v>
      </c>
    </row>
    <row r="287" spans="1:4" x14ac:dyDescent="0.3">
      <c r="A287">
        <v>745.97069429638998</v>
      </c>
      <c r="B287">
        <v>171240.41534722201</v>
      </c>
      <c r="C287">
        <f t="shared" si="9"/>
        <v>126442.32097500896</v>
      </c>
      <c r="D287">
        <f t="shared" si="10"/>
        <v>401881739178464.69</v>
      </c>
    </row>
    <row r="288" spans="1:4" x14ac:dyDescent="0.3">
      <c r="A288">
        <v>746.13098937249003</v>
      </c>
      <c r="B288">
        <v>171946.248548926</v>
      </c>
      <c r="C288">
        <f t="shared" si="9"/>
        <v>126957.8672265613</v>
      </c>
      <c r="D288">
        <f t="shared" si="10"/>
        <v>401795400901563.69</v>
      </c>
    </row>
    <row r="289" spans="1:4" x14ac:dyDescent="0.3">
      <c r="A289">
        <v>746.29127761419295</v>
      </c>
      <c r="B289">
        <v>166975.851027169</v>
      </c>
      <c r="C289">
        <f t="shared" si="9"/>
        <v>127541.59134511222</v>
      </c>
      <c r="D289">
        <f t="shared" si="10"/>
        <v>401709103392445.37</v>
      </c>
    </row>
    <row r="290" spans="1:4" x14ac:dyDescent="0.3">
      <c r="A290">
        <v>746.45155901927399</v>
      </c>
      <c r="B290">
        <v>163117.63612259499</v>
      </c>
      <c r="C290">
        <f t="shared" si="9"/>
        <v>128123.18031531356</v>
      </c>
      <c r="D290">
        <f t="shared" si="10"/>
        <v>401622846623673.69</v>
      </c>
    </row>
    <row r="291" spans="1:4" x14ac:dyDescent="0.3">
      <c r="A291">
        <v>746.61183358550898</v>
      </c>
      <c r="B291">
        <v>155224.89460214699</v>
      </c>
      <c r="C291">
        <f t="shared" si="9"/>
        <v>128660.01398523962</v>
      </c>
      <c r="D291">
        <f t="shared" si="10"/>
        <v>401536630567837.12</v>
      </c>
    </row>
    <row r="292" spans="1:4" x14ac:dyDescent="0.3">
      <c r="A292">
        <v>746.77210131067295</v>
      </c>
      <c r="B292">
        <v>147725.12824077901</v>
      </c>
      <c r="C292">
        <f t="shared" si="9"/>
        <v>129151.22000577518</v>
      </c>
      <c r="D292">
        <f t="shared" si="10"/>
        <v>401450455197549.25</v>
      </c>
    </row>
    <row r="293" spans="1:4" x14ac:dyDescent="0.3">
      <c r="A293">
        <v>746.93236219254004</v>
      </c>
      <c r="B293">
        <v>136758.08569482801</v>
      </c>
      <c r="C293">
        <f t="shared" si="9"/>
        <v>129623.00132374791</v>
      </c>
      <c r="D293">
        <f t="shared" si="10"/>
        <v>401364320485448.87</v>
      </c>
    </row>
    <row r="294" spans="1:4" x14ac:dyDescent="0.3">
      <c r="A294">
        <v>747.09261622888596</v>
      </c>
      <c r="B294">
        <v>142507.65920776001</v>
      </c>
      <c r="C294">
        <f t="shared" si="9"/>
        <v>130094.96228351456</v>
      </c>
      <c r="D294">
        <f t="shared" si="10"/>
        <v>401278226404198.69</v>
      </c>
    </row>
    <row r="295" spans="1:4" x14ac:dyDescent="0.3">
      <c r="A295">
        <v>747.25286341748597</v>
      </c>
      <c r="B295">
        <v>149004.576814689</v>
      </c>
      <c r="C295">
        <f t="shared" si="9"/>
        <v>130521.29861468465</v>
      </c>
      <c r="D295">
        <f t="shared" si="10"/>
        <v>401192172926486.19</v>
      </c>
    </row>
    <row r="296" spans="1:4" x14ac:dyDescent="0.3">
      <c r="A296">
        <v>747.41310375611499</v>
      </c>
      <c r="B296">
        <v>153619.384905201</v>
      </c>
      <c r="C296">
        <f t="shared" si="9"/>
        <v>130957.09775971351</v>
      </c>
      <c r="D296">
        <f t="shared" si="10"/>
        <v>401106160025023.81</v>
      </c>
    </row>
    <row r="297" spans="1:4" x14ac:dyDescent="0.3">
      <c r="A297">
        <v>747.57333724254795</v>
      </c>
      <c r="B297">
        <v>143830.98520069401</v>
      </c>
      <c r="C297">
        <f t="shared" si="9"/>
        <v>131367.87080457582</v>
      </c>
      <c r="D297">
        <f t="shared" si="10"/>
        <v>401020187672548.56</v>
      </c>
    </row>
    <row r="298" spans="1:4" x14ac:dyDescent="0.3">
      <c r="A298">
        <v>747.73356387455897</v>
      </c>
      <c r="B298">
        <v>137578.15631259</v>
      </c>
      <c r="C298">
        <f t="shared" ref="C298:C361" si="11">AVERAGE(B259:B338)</f>
        <v>131709.94958971921</v>
      </c>
      <c r="D298">
        <f t="shared" si="10"/>
        <v>400934255841822.31</v>
      </c>
    </row>
    <row r="299" spans="1:4" x14ac:dyDescent="0.3">
      <c r="A299">
        <v>747.89378364992501</v>
      </c>
      <c r="B299">
        <v>130196.4989778</v>
      </c>
      <c r="C299">
        <f t="shared" si="11"/>
        <v>131974.75283586446</v>
      </c>
      <c r="D299">
        <f t="shared" si="10"/>
        <v>400848364505630.12</v>
      </c>
    </row>
    <row r="300" spans="1:4" x14ac:dyDescent="0.3">
      <c r="A300">
        <v>748.05399656641998</v>
      </c>
      <c r="B300">
        <v>140077.050743612</v>
      </c>
      <c r="C300">
        <f t="shared" si="11"/>
        <v>132176.80482836589</v>
      </c>
      <c r="D300">
        <f t="shared" si="10"/>
        <v>400762513636783.12</v>
      </c>
    </row>
    <row r="301" spans="1:4" x14ac:dyDescent="0.3">
      <c r="A301">
        <v>748.214202621818</v>
      </c>
      <c r="B301">
        <v>153397.46195340101</v>
      </c>
      <c r="C301">
        <f t="shared" si="11"/>
        <v>132270.63923610077</v>
      </c>
      <c r="D301">
        <f t="shared" si="10"/>
        <v>400676703208116.87</v>
      </c>
    </row>
    <row r="302" spans="1:4" x14ac:dyDescent="0.3">
      <c r="A302">
        <v>748.37440181389695</v>
      </c>
      <c r="B302">
        <v>165920.43766984099</v>
      </c>
      <c r="C302">
        <f t="shared" si="11"/>
        <v>132373.54348478187</v>
      </c>
      <c r="D302">
        <f t="shared" si="10"/>
        <v>400590933192489.37</v>
      </c>
    </row>
    <row r="303" spans="1:4" x14ac:dyDescent="0.3">
      <c r="A303">
        <v>748.53459414042902</v>
      </c>
      <c r="B303">
        <v>173554.05991514999</v>
      </c>
      <c r="C303">
        <f t="shared" si="11"/>
        <v>132463.02156993208</v>
      </c>
      <c r="D303">
        <f t="shared" si="10"/>
        <v>400505203562786.12</v>
      </c>
    </row>
    <row r="304" spans="1:4" x14ac:dyDescent="0.3">
      <c r="A304">
        <v>748.69477959919004</v>
      </c>
      <c r="B304">
        <v>178883.57317486301</v>
      </c>
      <c r="C304">
        <f t="shared" si="11"/>
        <v>132526.45637425344</v>
      </c>
      <c r="D304">
        <f t="shared" si="10"/>
        <v>400419514291914.94</v>
      </c>
    </row>
    <row r="305" spans="1:4" x14ac:dyDescent="0.3">
      <c r="A305">
        <v>748.85495818795596</v>
      </c>
      <c r="B305">
        <v>167778.22299339401</v>
      </c>
      <c r="C305">
        <f t="shared" si="11"/>
        <v>132454.76082612097</v>
      </c>
      <c r="D305">
        <f t="shared" si="10"/>
        <v>400333865352808.25</v>
      </c>
    </row>
    <row r="306" spans="1:4" x14ac:dyDescent="0.3">
      <c r="A306">
        <v>749.01512990450203</v>
      </c>
      <c r="B306">
        <v>146221.30581073801</v>
      </c>
      <c r="C306">
        <f t="shared" si="11"/>
        <v>132249.75423714641</v>
      </c>
      <c r="D306">
        <f t="shared" si="10"/>
        <v>400248256718422.87</v>
      </c>
    </row>
    <row r="307" spans="1:4" x14ac:dyDescent="0.3">
      <c r="A307">
        <v>749.17529474660205</v>
      </c>
      <c r="B307">
        <v>120632.445067826</v>
      </c>
      <c r="C307">
        <f t="shared" si="11"/>
        <v>131885.2874542198</v>
      </c>
      <c r="D307">
        <f t="shared" si="10"/>
        <v>400162688361741.06</v>
      </c>
    </row>
    <row r="308" spans="1:4" x14ac:dyDescent="0.3">
      <c r="A308">
        <v>749.33545271203104</v>
      </c>
      <c r="B308">
        <v>109534.865485285</v>
      </c>
      <c r="C308">
        <f t="shared" si="11"/>
        <v>131360.97532846214</v>
      </c>
      <c r="D308">
        <f t="shared" si="10"/>
        <v>400077160255768.37</v>
      </c>
    </row>
    <row r="309" spans="1:4" x14ac:dyDescent="0.3">
      <c r="A309">
        <v>749.49560379856496</v>
      </c>
      <c r="B309">
        <v>104963.623561849</v>
      </c>
      <c r="C309">
        <f t="shared" si="11"/>
        <v>130755.47620881358</v>
      </c>
      <c r="D309">
        <f t="shared" si="10"/>
        <v>399991672373534.5</v>
      </c>
    </row>
    <row r="310" spans="1:4" x14ac:dyDescent="0.3">
      <c r="A310">
        <v>749.65574800397906</v>
      </c>
      <c r="B310">
        <v>105522.58934411099</v>
      </c>
      <c r="C310">
        <f t="shared" si="11"/>
        <v>130137.24458344551</v>
      </c>
      <c r="D310">
        <f t="shared" si="10"/>
        <v>399906224688093.44</v>
      </c>
    </row>
    <row r="311" spans="1:4" x14ac:dyDescent="0.3">
      <c r="A311">
        <v>749.81588532604701</v>
      </c>
      <c r="B311">
        <v>102064.67260518701</v>
      </c>
      <c r="C311">
        <f t="shared" si="11"/>
        <v>129496.08823462596</v>
      </c>
      <c r="D311">
        <f t="shared" si="10"/>
        <v>399820817172524.44</v>
      </c>
    </row>
    <row r="312" spans="1:4" x14ac:dyDescent="0.3">
      <c r="A312">
        <v>749.97601576254499</v>
      </c>
      <c r="B312">
        <v>96551.851551824395</v>
      </c>
      <c r="C312">
        <f t="shared" si="11"/>
        <v>128719.7196397167</v>
      </c>
      <c r="D312">
        <f t="shared" si="10"/>
        <v>399735449799929.56</v>
      </c>
    </row>
    <row r="313" spans="1:4" x14ac:dyDescent="0.3">
      <c r="A313">
        <v>750.13613931124803</v>
      </c>
      <c r="B313">
        <v>91112.6756597067</v>
      </c>
      <c r="C313">
        <f t="shared" si="11"/>
        <v>127775.97512948816</v>
      </c>
      <c r="D313">
        <f t="shared" si="10"/>
        <v>399650122543435.69</v>
      </c>
    </row>
    <row r="314" spans="1:4" x14ac:dyDescent="0.3">
      <c r="A314">
        <v>750.29625596993003</v>
      </c>
      <c r="B314">
        <v>93092.182600946195</v>
      </c>
      <c r="C314">
        <f t="shared" si="11"/>
        <v>126561.4950625472</v>
      </c>
      <c r="D314">
        <f t="shared" si="10"/>
        <v>399564835376194.25</v>
      </c>
    </row>
    <row r="315" spans="1:4" x14ac:dyDescent="0.3">
      <c r="A315">
        <v>750.45636573636796</v>
      </c>
      <c r="B315">
        <v>94124.847286756296</v>
      </c>
      <c r="C315">
        <f t="shared" si="11"/>
        <v>125100.81028594353</v>
      </c>
      <c r="D315">
        <f t="shared" si="10"/>
        <v>399479588271379.44</v>
      </c>
    </row>
    <row r="316" spans="1:4" x14ac:dyDescent="0.3">
      <c r="A316">
        <v>750.61646860833605</v>
      </c>
      <c r="B316">
        <v>94400.3463064221</v>
      </c>
      <c r="C316">
        <f t="shared" si="11"/>
        <v>123446.17662433108</v>
      </c>
      <c r="D316">
        <f t="shared" si="10"/>
        <v>399394381202190.75</v>
      </c>
    </row>
    <row r="317" spans="1:4" x14ac:dyDescent="0.3">
      <c r="A317">
        <v>750.77656458360798</v>
      </c>
      <c r="B317">
        <v>95718.120696033104</v>
      </c>
      <c r="C317">
        <f t="shared" si="11"/>
        <v>121652.84232484821</v>
      </c>
      <c r="D317">
        <f t="shared" si="10"/>
        <v>399309214141852.12</v>
      </c>
    </row>
    <row r="318" spans="1:4" x14ac:dyDescent="0.3">
      <c r="A318">
        <v>750.93665365996105</v>
      </c>
      <c r="B318">
        <v>96034.398762750599</v>
      </c>
      <c r="C318">
        <f t="shared" si="11"/>
        <v>119875.74624605503</v>
      </c>
      <c r="D318">
        <f t="shared" si="10"/>
        <v>399224087063609.69</v>
      </c>
    </row>
    <row r="319" spans="1:4" x14ac:dyDescent="0.3">
      <c r="A319">
        <v>751.09673583516906</v>
      </c>
      <c r="B319">
        <v>93700.920316504693</v>
      </c>
      <c r="C319">
        <f t="shared" si="11"/>
        <v>118129.08222428328</v>
      </c>
      <c r="D319">
        <f t="shared" si="10"/>
        <v>399138999940735.25</v>
      </c>
    </row>
    <row r="320" spans="1:4" x14ac:dyDescent="0.3">
      <c r="A320">
        <v>751.25681110700702</v>
      </c>
      <c r="B320">
        <v>87798.758190946202</v>
      </c>
      <c r="C320">
        <f t="shared" si="11"/>
        <v>116312.75298811813</v>
      </c>
      <c r="D320">
        <f t="shared" si="10"/>
        <v>399053952746524.12</v>
      </c>
    </row>
    <row r="321" spans="1:4" x14ac:dyDescent="0.3">
      <c r="A321">
        <v>751.41687947324999</v>
      </c>
      <c r="B321">
        <v>80584.000997713098</v>
      </c>
      <c r="C321">
        <f t="shared" si="11"/>
        <v>114466.29777247766</v>
      </c>
      <c r="D321">
        <f t="shared" si="10"/>
        <v>398968945454295.5</v>
      </c>
    </row>
    <row r="322" spans="1:4" x14ac:dyDescent="0.3">
      <c r="A322">
        <v>751.57694093167402</v>
      </c>
      <c r="B322">
        <v>75611.093729911896</v>
      </c>
      <c r="C322">
        <f t="shared" si="11"/>
        <v>112550.61701651328</v>
      </c>
      <c r="D322">
        <f t="shared" si="10"/>
        <v>398883978037391.81</v>
      </c>
    </row>
    <row r="323" spans="1:4" x14ac:dyDescent="0.3">
      <c r="A323">
        <v>751.736995480053</v>
      </c>
      <c r="B323">
        <v>75956.578568732395</v>
      </c>
      <c r="C323">
        <f t="shared" si="11"/>
        <v>110675.25155184951</v>
      </c>
      <c r="D323">
        <f t="shared" ref="D323:D386" si="12">299792000*1000000000/A323</f>
        <v>398799050469180.81</v>
      </c>
    </row>
    <row r="324" spans="1:4" x14ac:dyDescent="0.3">
      <c r="A324">
        <v>751.89704311616197</v>
      </c>
      <c r="B324">
        <v>77056.263498583095</v>
      </c>
      <c r="C324">
        <f t="shared" si="11"/>
        <v>108895.48502505608</v>
      </c>
      <c r="D324">
        <f t="shared" si="12"/>
        <v>398714162723053.25</v>
      </c>
    </row>
    <row r="325" spans="1:4" x14ac:dyDescent="0.3">
      <c r="A325">
        <v>752.05708383777699</v>
      </c>
      <c r="B325">
        <v>77079.759784510999</v>
      </c>
      <c r="C325">
        <f t="shared" si="11"/>
        <v>107231.36808795904</v>
      </c>
      <c r="D325">
        <f t="shared" si="12"/>
        <v>398629314772423.37</v>
      </c>
    </row>
    <row r="326" spans="1:4" x14ac:dyDescent="0.3">
      <c r="A326">
        <v>752.21711764267195</v>
      </c>
      <c r="B326">
        <v>83286.108726278995</v>
      </c>
      <c r="C326">
        <f t="shared" si="11"/>
        <v>105600.39574634277</v>
      </c>
      <c r="D326">
        <f t="shared" si="12"/>
        <v>398544506590730.25</v>
      </c>
    </row>
    <row r="327" spans="1:4" x14ac:dyDescent="0.3">
      <c r="A327">
        <v>752.37714452862303</v>
      </c>
      <c r="B327">
        <v>85497.479986348699</v>
      </c>
      <c r="C327">
        <f t="shared" si="11"/>
        <v>104044.00298005775</v>
      </c>
      <c r="D327">
        <f t="shared" si="12"/>
        <v>398459738151435.69</v>
      </c>
    </row>
    <row r="328" spans="1:4" x14ac:dyDescent="0.3">
      <c r="A328">
        <v>752.53716449340402</v>
      </c>
      <c r="B328">
        <v>92602.845432894595</v>
      </c>
      <c r="C328">
        <f t="shared" si="11"/>
        <v>102464.50421489183</v>
      </c>
      <c r="D328">
        <f t="shared" si="12"/>
        <v>398375009428026.31</v>
      </c>
    </row>
    <row r="329" spans="1:4" x14ac:dyDescent="0.3">
      <c r="A329">
        <v>752.69717753479199</v>
      </c>
      <c r="B329">
        <v>99000.807812219398</v>
      </c>
      <c r="C329">
        <f t="shared" si="11"/>
        <v>100903.60371913908</v>
      </c>
      <c r="D329">
        <f t="shared" si="12"/>
        <v>398290320394010.87</v>
      </c>
    </row>
    <row r="330" spans="1:4" x14ac:dyDescent="0.3">
      <c r="A330">
        <v>752.85718365055902</v>
      </c>
      <c r="B330">
        <v>104464.38232114501</v>
      </c>
      <c r="C330">
        <f t="shared" si="11"/>
        <v>99373.678388186177</v>
      </c>
      <c r="D330">
        <f t="shared" si="12"/>
        <v>398205671022924.56</v>
      </c>
    </row>
    <row r="331" spans="1:4" x14ac:dyDescent="0.3">
      <c r="A331">
        <v>753.017182838483</v>
      </c>
      <c r="B331">
        <v>109295.27242551401</v>
      </c>
      <c r="C331">
        <f t="shared" si="11"/>
        <v>97941.597737457108</v>
      </c>
      <c r="D331">
        <f t="shared" si="12"/>
        <v>398121061288323</v>
      </c>
    </row>
    <row r="332" spans="1:4" x14ac:dyDescent="0.3">
      <c r="A332">
        <v>753.17717509633803</v>
      </c>
      <c r="B332">
        <v>114620.06133223799</v>
      </c>
      <c r="C332">
        <f t="shared" si="11"/>
        <v>96634.48277036236</v>
      </c>
      <c r="D332">
        <f t="shared" si="12"/>
        <v>398036491163787.5</v>
      </c>
    </row>
    <row r="333" spans="1:4" x14ac:dyDescent="0.3">
      <c r="A333">
        <v>753.33716042189803</v>
      </c>
      <c r="B333">
        <v>118099.185825097</v>
      </c>
      <c r="C333">
        <f t="shared" si="11"/>
        <v>95483.007383982971</v>
      </c>
      <c r="D333">
        <f t="shared" si="12"/>
        <v>397951960622923.25</v>
      </c>
    </row>
    <row r="334" spans="1:4" x14ac:dyDescent="0.3">
      <c r="A334">
        <v>753.49713881293997</v>
      </c>
      <c r="B334">
        <v>126357.298781994</v>
      </c>
      <c r="C334">
        <f t="shared" si="11"/>
        <v>94282.705427567867</v>
      </c>
      <c r="D334">
        <f t="shared" si="12"/>
        <v>397867469639357.31</v>
      </c>
    </row>
    <row r="335" spans="1:4" x14ac:dyDescent="0.3">
      <c r="A335">
        <v>753.65711026723704</v>
      </c>
      <c r="B335">
        <v>126590.826264071</v>
      </c>
      <c r="C335">
        <f t="shared" si="11"/>
        <v>93002.166997576045</v>
      </c>
      <c r="D335">
        <f t="shared" si="12"/>
        <v>397783018186742.31</v>
      </c>
    </row>
    <row r="336" spans="1:4" x14ac:dyDescent="0.3">
      <c r="A336">
        <v>753.81707478256601</v>
      </c>
      <c r="B336">
        <v>129737.316071333</v>
      </c>
      <c r="C336">
        <f t="shared" si="11"/>
        <v>91728.613485250316</v>
      </c>
      <c r="D336">
        <f t="shared" si="12"/>
        <v>397698606238752.56</v>
      </c>
    </row>
    <row r="337" spans="1:4" x14ac:dyDescent="0.3">
      <c r="A337">
        <v>753.97703235670099</v>
      </c>
      <c r="B337">
        <v>130759.22663285201</v>
      </c>
      <c r="C337">
        <f t="shared" si="11"/>
        <v>90599.918259143407</v>
      </c>
      <c r="D337">
        <f t="shared" si="12"/>
        <v>397614233769087.31</v>
      </c>
    </row>
    <row r="338" spans="1:4" x14ac:dyDescent="0.3">
      <c r="A338">
        <v>754.13698298741599</v>
      </c>
      <c r="B338">
        <v>132918.87392406099</v>
      </c>
      <c r="C338">
        <f t="shared" si="11"/>
        <v>89558.132879732904</v>
      </c>
      <c r="D338">
        <f t="shared" si="12"/>
        <v>397529900751469.31</v>
      </c>
    </row>
    <row r="339" spans="1:4" x14ac:dyDescent="0.3">
      <c r="A339">
        <v>754.29692667248901</v>
      </c>
      <c r="B339">
        <v>133073.72330417301</v>
      </c>
      <c r="C339">
        <f t="shared" si="11"/>
        <v>88633.461390844808</v>
      </c>
      <c r="D339">
        <f t="shared" si="12"/>
        <v>397445607159642.87</v>
      </c>
    </row>
    <row r="340" spans="1:4" x14ac:dyDescent="0.3">
      <c r="A340">
        <v>754.45686340969201</v>
      </c>
      <c r="B340">
        <v>132120.01243636999</v>
      </c>
      <c r="C340">
        <f t="shared" si="11"/>
        <v>87622.814170981714</v>
      </c>
      <c r="D340">
        <f t="shared" si="12"/>
        <v>397361352967378.62</v>
      </c>
    </row>
    <row r="341" spans="1:4" x14ac:dyDescent="0.3">
      <c r="A341">
        <v>754.61679319680195</v>
      </c>
      <c r="B341">
        <v>125920.13965876</v>
      </c>
      <c r="C341">
        <f t="shared" si="11"/>
        <v>86494.668338447125</v>
      </c>
      <c r="D341">
        <f t="shared" si="12"/>
        <v>397277138148468.25</v>
      </c>
    </row>
    <row r="342" spans="1:4" x14ac:dyDescent="0.3">
      <c r="A342">
        <v>754.77671603159297</v>
      </c>
      <c r="B342">
        <v>128275.018498288</v>
      </c>
      <c r="C342">
        <f t="shared" si="11"/>
        <v>85257.297768665157</v>
      </c>
      <c r="D342">
        <f t="shared" si="12"/>
        <v>397192962676728.25</v>
      </c>
    </row>
    <row r="343" spans="1:4" x14ac:dyDescent="0.3">
      <c r="A343">
        <v>754.936631911841</v>
      </c>
      <c r="B343">
        <v>125055.82293718201</v>
      </c>
      <c r="C343">
        <f t="shared" si="11"/>
        <v>83949.934601057801</v>
      </c>
      <c r="D343">
        <f t="shared" si="12"/>
        <v>397108826525997.37</v>
      </c>
    </row>
    <row r="344" spans="1:4" x14ac:dyDescent="0.3">
      <c r="A344">
        <v>755.09654083531996</v>
      </c>
      <c r="B344">
        <v>119204.573571475</v>
      </c>
      <c r="C344">
        <f t="shared" si="11"/>
        <v>82599.540503850178</v>
      </c>
      <c r="D344">
        <f t="shared" si="12"/>
        <v>397024729670139</v>
      </c>
    </row>
    <row r="345" spans="1:4" x14ac:dyDescent="0.3">
      <c r="A345">
        <v>755.256442799806</v>
      </c>
      <c r="B345">
        <v>105786.599339839</v>
      </c>
      <c r="C345">
        <f t="shared" si="11"/>
        <v>81360.788127776323</v>
      </c>
      <c r="D345">
        <f t="shared" si="12"/>
        <v>396940672083038.62</v>
      </c>
    </row>
    <row r="346" spans="1:4" x14ac:dyDescent="0.3">
      <c r="A346">
        <v>755.41633780307302</v>
      </c>
      <c r="B346">
        <v>95332.017183655596</v>
      </c>
      <c r="C346">
        <f t="shared" si="11"/>
        <v>80397.959128055125</v>
      </c>
      <c r="D346">
        <f t="shared" si="12"/>
        <v>396856653738606.06</v>
      </c>
    </row>
    <row r="347" spans="1:4" x14ac:dyDescent="0.3">
      <c r="A347">
        <v>755.57622584289697</v>
      </c>
      <c r="B347">
        <v>85034.368020923896</v>
      </c>
      <c r="C347">
        <f t="shared" si="11"/>
        <v>79751.139998145489</v>
      </c>
      <c r="D347">
        <f t="shared" si="12"/>
        <v>396772674610773.37</v>
      </c>
    </row>
    <row r="348" spans="1:4" x14ac:dyDescent="0.3">
      <c r="A348">
        <v>755.73610691705301</v>
      </c>
      <c r="B348">
        <v>80879.309720799196</v>
      </c>
      <c r="C348">
        <f t="shared" si="11"/>
        <v>79261.595682274463</v>
      </c>
      <c r="D348">
        <f t="shared" si="12"/>
        <v>396688734673496.5</v>
      </c>
    </row>
    <row r="349" spans="1:4" x14ac:dyDescent="0.3">
      <c r="A349">
        <v>755.89598102331502</v>
      </c>
      <c r="B349">
        <v>77475.024841692604</v>
      </c>
      <c r="C349">
        <f t="shared" si="11"/>
        <v>78853.824329245224</v>
      </c>
      <c r="D349">
        <f t="shared" si="12"/>
        <v>396604833900754.87</v>
      </c>
    </row>
    <row r="350" spans="1:4" x14ac:dyDescent="0.3">
      <c r="A350">
        <v>756.05584815945997</v>
      </c>
      <c r="B350">
        <v>75364.942937822998</v>
      </c>
      <c r="C350">
        <f t="shared" si="11"/>
        <v>78474.974438613426</v>
      </c>
      <c r="D350">
        <f t="shared" si="12"/>
        <v>396520972266549.81</v>
      </c>
    </row>
    <row r="351" spans="1:4" x14ac:dyDescent="0.3">
      <c r="A351">
        <v>756.21570832326097</v>
      </c>
      <c r="B351">
        <v>72499.770838750293</v>
      </c>
      <c r="C351">
        <f t="shared" si="11"/>
        <v>78211.889815946139</v>
      </c>
      <c r="D351">
        <f t="shared" si="12"/>
        <v>396437149744907.62</v>
      </c>
    </row>
    <row r="352" spans="1:4" x14ac:dyDescent="0.3">
      <c r="A352">
        <v>756.37556151249498</v>
      </c>
      <c r="B352">
        <v>68520.957435987206</v>
      </c>
      <c r="C352">
        <f t="shared" si="11"/>
        <v>78071.799826670234</v>
      </c>
      <c r="D352">
        <f t="shared" si="12"/>
        <v>396353366309875.87</v>
      </c>
    </row>
    <row r="353" spans="1:4" x14ac:dyDescent="0.3">
      <c r="A353">
        <v>756.535407724935</v>
      </c>
      <c r="B353">
        <v>64368.019332384698</v>
      </c>
      <c r="C353">
        <f t="shared" si="11"/>
        <v>78045.315234244481</v>
      </c>
      <c r="D353">
        <f t="shared" si="12"/>
        <v>396269621935527.31</v>
      </c>
    </row>
    <row r="354" spans="1:4" x14ac:dyDescent="0.3">
      <c r="A354">
        <v>756.69524695835696</v>
      </c>
      <c r="B354">
        <v>60439.952254162599</v>
      </c>
      <c r="C354">
        <f t="shared" si="11"/>
        <v>78060.453316840809</v>
      </c>
      <c r="D354">
        <f t="shared" si="12"/>
        <v>396185916595956.06</v>
      </c>
    </row>
    <row r="355" spans="1:4" x14ac:dyDescent="0.3">
      <c r="A355">
        <v>756.85507921053704</v>
      </c>
      <c r="B355">
        <v>56272.523268775498</v>
      </c>
      <c r="C355">
        <f t="shared" si="11"/>
        <v>78154.74040210653</v>
      </c>
      <c r="D355">
        <f t="shared" si="12"/>
        <v>396102250265279.37</v>
      </c>
    </row>
    <row r="356" spans="1:4" x14ac:dyDescent="0.3">
      <c r="A356">
        <v>757.01490447924903</v>
      </c>
      <c r="B356">
        <v>53253.548584582699</v>
      </c>
      <c r="C356">
        <f t="shared" si="11"/>
        <v>78381.400652369237</v>
      </c>
      <c r="D356">
        <f t="shared" si="12"/>
        <v>396018622917638.69</v>
      </c>
    </row>
    <row r="357" spans="1:4" x14ac:dyDescent="0.3">
      <c r="A357">
        <v>757.17472276226795</v>
      </c>
      <c r="B357">
        <v>50949.503587951098</v>
      </c>
      <c r="C357">
        <f t="shared" si="11"/>
        <v>78763.119464336327</v>
      </c>
      <c r="D357">
        <f t="shared" si="12"/>
        <v>395935034527197.81</v>
      </c>
    </row>
    <row r="358" spans="1:4" x14ac:dyDescent="0.3">
      <c r="A358">
        <v>757.33453405736896</v>
      </c>
      <c r="B358">
        <v>49031.039966018703</v>
      </c>
      <c r="C358">
        <f t="shared" si="11"/>
        <v>79327.581309677829</v>
      </c>
      <c r="D358">
        <f t="shared" si="12"/>
        <v>395851485068143.5</v>
      </c>
    </row>
    <row r="359" spans="1:4" x14ac:dyDescent="0.3">
      <c r="A359">
        <v>757.49433836232799</v>
      </c>
      <c r="B359">
        <v>48887.919519456402</v>
      </c>
      <c r="C359">
        <f t="shared" si="11"/>
        <v>79938.823123346199</v>
      </c>
      <c r="D359">
        <f t="shared" si="12"/>
        <v>395767974514685</v>
      </c>
    </row>
    <row r="360" spans="1:4" x14ac:dyDescent="0.3">
      <c r="A360">
        <v>757.65413567491896</v>
      </c>
      <c r="B360">
        <v>49499.7711942358</v>
      </c>
      <c r="C360">
        <f t="shared" si="11"/>
        <v>80724.270849369263</v>
      </c>
      <c r="D360">
        <f t="shared" si="12"/>
        <v>395684502841055.62</v>
      </c>
    </row>
    <row r="361" spans="1:4" x14ac:dyDescent="0.3">
      <c r="A361">
        <v>757.81392599291701</v>
      </c>
      <c r="B361">
        <v>47646.846359411502</v>
      </c>
      <c r="C361">
        <f t="shared" si="11"/>
        <v>81543.666080733688</v>
      </c>
      <c r="D361">
        <f t="shared" si="12"/>
        <v>395601070021510.87</v>
      </c>
    </row>
    <row r="362" spans="1:4" x14ac:dyDescent="0.3">
      <c r="A362">
        <v>757.97370931409796</v>
      </c>
      <c r="B362">
        <v>46267.703955343597</v>
      </c>
      <c r="C362">
        <f t="shared" ref="C362:C425" si="13">AVERAGE(B323:B402)</f>
        <v>82429.264188340399</v>
      </c>
      <c r="D362">
        <f t="shared" si="12"/>
        <v>395517676030328.81</v>
      </c>
    </row>
    <row r="363" spans="1:4" x14ac:dyDescent="0.3">
      <c r="A363">
        <v>758.13348563623697</v>
      </c>
      <c r="B363">
        <v>43888.644671098496</v>
      </c>
      <c r="C363">
        <f t="shared" si="13"/>
        <v>83279.318424618294</v>
      </c>
      <c r="D363">
        <f t="shared" si="12"/>
        <v>395434320841810.69</v>
      </c>
    </row>
    <row r="364" spans="1:4" x14ac:dyDescent="0.3">
      <c r="A364">
        <v>758.29325495710805</v>
      </c>
      <c r="B364">
        <v>42928.470951469499</v>
      </c>
      <c r="C364">
        <f t="shared" si="13"/>
        <v>84154.723573282798</v>
      </c>
      <c r="D364">
        <f t="shared" si="12"/>
        <v>395351004430281.25</v>
      </c>
    </row>
    <row r="365" spans="1:4" x14ac:dyDescent="0.3">
      <c r="A365">
        <v>758.45301727448702</v>
      </c>
      <c r="B365">
        <v>43689.733822289803</v>
      </c>
      <c r="C365">
        <f t="shared" si="13"/>
        <v>85066.402906172094</v>
      </c>
      <c r="D365">
        <f t="shared" si="12"/>
        <v>395267726770087</v>
      </c>
    </row>
    <row r="366" spans="1:4" x14ac:dyDescent="0.3">
      <c r="A366">
        <v>758.61277258614905</v>
      </c>
      <c r="B366">
        <v>46038.3886994774</v>
      </c>
      <c r="C366">
        <f t="shared" si="13"/>
        <v>86000.606107409665</v>
      </c>
      <c r="D366">
        <f t="shared" si="12"/>
        <v>395184487835597.62</v>
      </c>
    </row>
    <row r="367" spans="1:4" x14ac:dyDescent="0.3">
      <c r="A367">
        <v>758.77252088986802</v>
      </c>
      <c r="B367">
        <v>46728.994044418301</v>
      </c>
      <c r="C367">
        <f t="shared" si="13"/>
        <v>86929.323512334828</v>
      </c>
      <c r="D367">
        <f t="shared" si="12"/>
        <v>395101287601206.25</v>
      </c>
    </row>
    <row r="368" spans="1:4" x14ac:dyDescent="0.3">
      <c r="A368">
        <v>758.93226218341999</v>
      </c>
      <c r="B368">
        <v>45586.347335653802</v>
      </c>
      <c r="C368">
        <f t="shared" si="13"/>
        <v>87784.288872766701</v>
      </c>
      <c r="D368">
        <f t="shared" si="12"/>
        <v>395018126041327.5</v>
      </c>
    </row>
    <row r="369" spans="1:4" x14ac:dyDescent="0.3">
      <c r="A369">
        <v>759.09199646458103</v>
      </c>
      <c r="B369">
        <v>42103.811366948503</v>
      </c>
      <c r="C369">
        <f t="shared" si="13"/>
        <v>88430.015801898975</v>
      </c>
      <c r="D369">
        <f t="shared" si="12"/>
        <v>394935003130398.81</v>
      </c>
    </row>
    <row r="370" spans="1:4" x14ac:dyDescent="0.3">
      <c r="A370">
        <v>759.251723731124</v>
      </c>
      <c r="B370">
        <v>40723.609646363599</v>
      </c>
      <c r="C370">
        <f t="shared" si="13"/>
        <v>88891.111036212009</v>
      </c>
      <c r="D370">
        <f t="shared" si="12"/>
        <v>394851918842881.94</v>
      </c>
    </row>
    <row r="371" spans="1:4" x14ac:dyDescent="0.3">
      <c r="A371">
        <v>759.41144398082497</v>
      </c>
      <c r="B371">
        <v>40658.442543823599</v>
      </c>
      <c r="C371">
        <f t="shared" si="13"/>
        <v>89126.626361720657</v>
      </c>
      <c r="D371">
        <f t="shared" si="12"/>
        <v>394768873153259.62</v>
      </c>
    </row>
    <row r="372" spans="1:4" x14ac:dyDescent="0.3">
      <c r="A372">
        <v>759.57115721145897</v>
      </c>
      <c r="B372">
        <v>43155.930873198799</v>
      </c>
      <c r="C372">
        <f t="shared" si="13"/>
        <v>89306.540607024479</v>
      </c>
      <c r="D372">
        <f t="shared" si="12"/>
        <v>394685866036037.69</v>
      </c>
    </row>
    <row r="373" spans="1:4" x14ac:dyDescent="0.3">
      <c r="A373">
        <v>759.73086342080103</v>
      </c>
      <c r="B373">
        <v>44640.054784477899</v>
      </c>
      <c r="C373">
        <f t="shared" si="13"/>
        <v>89492.788132661168</v>
      </c>
      <c r="D373">
        <f t="shared" si="12"/>
        <v>394602897465744.62</v>
      </c>
    </row>
    <row r="374" spans="1:4" x14ac:dyDescent="0.3">
      <c r="A374">
        <v>759.89056260662699</v>
      </c>
      <c r="B374">
        <v>46483.502694551702</v>
      </c>
      <c r="C374">
        <f t="shared" si="13"/>
        <v>89519.507921361859</v>
      </c>
      <c r="D374">
        <f t="shared" si="12"/>
        <v>394519967416931.19</v>
      </c>
    </row>
    <row r="375" spans="1:4" x14ac:dyDescent="0.3">
      <c r="A375">
        <v>760.05025476671096</v>
      </c>
      <c r="B375">
        <v>46561.502415342497</v>
      </c>
      <c r="C375">
        <f t="shared" si="13"/>
        <v>89471.460799379769</v>
      </c>
      <c r="D375">
        <f t="shared" si="12"/>
        <v>394437075864171.44</v>
      </c>
    </row>
    <row r="376" spans="1:4" x14ac:dyDescent="0.3">
      <c r="A376">
        <v>760.209939898828</v>
      </c>
      <c r="B376">
        <v>51735.103919142399</v>
      </c>
      <c r="C376">
        <f t="shared" si="13"/>
        <v>89368.991879733585</v>
      </c>
      <c r="D376">
        <f t="shared" si="12"/>
        <v>394354222782061.5</v>
      </c>
    </row>
    <row r="377" spans="1:4" x14ac:dyDescent="0.3">
      <c r="A377">
        <v>760.36961800075301</v>
      </c>
      <c r="B377">
        <v>53535.367112143402</v>
      </c>
      <c r="C377">
        <f t="shared" si="13"/>
        <v>89373.762998427061</v>
      </c>
      <c r="D377">
        <f t="shared" si="12"/>
        <v>394271408145220.12</v>
      </c>
    </row>
    <row r="378" spans="1:4" x14ac:dyDescent="0.3">
      <c r="A378">
        <v>760.52928907026205</v>
      </c>
      <c r="B378">
        <v>54235.3259597492</v>
      </c>
      <c r="C378">
        <f t="shared" si="13"/>
        <v>89513.362990432273</v>
      </c>
      <c r="D378">
        <f t="shared" si="12"/>
        <v>394188631928287.87</v>
      </c>
    </row>
    <row r="379" spans="1:4" x14ac:dyDescent="0.3">
      <c r="A379">
        <v>760.68895310512903</v>
      </c>
      <c r="B379">
        <v>56222.7798667522</v>
      </c>
      <c r="C379">
        <f t="shared" si="13"/>
        <v>89756.042698040677</v>
      </c>
      <c r="D379">
        <f t="shared" si="12"/>
        <v>394105894105929.06</v>
      </c>
    </row>
    <row r="380" spans="1:4" x14ac:dyDescent="0.3">
      <c r="A380">
        <v>760.84861010313</v>
      </c>
      <c r="B380">
        <v>59225.2731545637</v>
      </c>
      <c r="C380">
        <f t="shared" si="13"/>
        <v>90022.398283038288</v>
      </c>
      <c r="D380">
        <f t="shared" si="12"/>
        <v>394023194652829</v>
      </c>
    </row>
    <row r="381" spans="1:4" x14ac:dyDescent="0.3">
      <c r="A381">
        <v>761.00826006203999</v>
      </c>
      <c r="B381">
        <v>63145.795350634296</v>
      </c>
      <c r="C381">
        <f t="shared" si="13"/>
        <v>90282.247860969845</v>
      </c>
      <c r="D381">
        <f t="shared" si="12"/>
        <v>393940533543696.25</v>
      </c>
    </row>
    <row r="382" spans="1:4" x14ac:dyDescent="0.3">
      <c r="A382">
        <v>761.16790297963303</v>
      </c>
      <c r="B382">
        <v>66930.792087284994</v>
      </c>
      <c r="C382">
        <f t="shared" si="13"/>
        <v>90503.425184438223</v>
      </c>
      <c r="D382">
        <f t="shared" si="12"/>
        <v>393857910753262.12</v>
      </c>
    </row>
    <row r="383" spans="1:4" x14ac:dyDescent="0.3">
      <c r="A383">
        <v>761.32753885368402</v>
      </c>
      <c r="B383">
        <v>68965.006506560807</v>
      </c>
      <c r="C383">
        <f t="shared" si="13"/>
        <v>90691.378064728284</v>
      </c>
      <c r="D383">
        <f t="shared" si="12"/>
        <v>393775326256279.87</v>
      </c>
    </row>
    <row r="384" spans="1:4" x14ac:dyDescent="0.3">
      <c r="A384">
        <v>761.48716768197005</v>
      </c>
      <c r="B384">
        <v>70852.045398254093</v>
      </c>
      <c r="C384">
        <f t="shared" si="13"/>
        <v>90912.623557082668</v>
      </c>
      <c r="D384">
        <f t="shared" si="12"/>
        <v>393692780027523.87</v>
      </c>
    </row>
    <row r="385" spans="1:4" x14ac:dyDescent="0.3">
      <c r="A385">
        <v>761.646789462264</v>
      </c>
      <c r="B385">
        <v>68678.032907486398</v>
      </c>
      <c r="C385">
        <f t="shared" si="13"/>
        <v>91200.701628653333</v>
      </c>
      <c r="D385">
        <f t="shared" si="12"/>
        <v>393610272041793.06</v>
      </c>
    </row>
    <row r="386" spans="1:4" x14ac:dyDescent="0.3">
      <c r="A386">
        <v>761.80640419234203</v>
      </c>
      <c r="B386">
        <v>69194.985833042607</v>
      </c>
      <c r="C386">
        <f t="shared" si="13"/>
        <v>91520.533863316145</v>
      </c>
      <c r="D386">
        <f t="shared" si="12"/>
        <v>393527802273906.94</v>
      </c>
    </row>
    <row r="387" spans="1:4" x14ac:dyDescent="0.3">
      <c r="A387">
        <v>761.96601186997896</v>
      </c>
      <c r="B387">
        <v>68886.9146750543</v>
      </c>
      <c r="C387">
        <f t="shared" si="13"/>
        <v>91879.648674070544</v>
      </c>
      <c r="D387">
        <f t="shared" ref="D387:D450" si="14">299792000*1000000000/A387</f>
        <v>393445370698708</v>
      </c>
    </row>
    <row r="388" spans="1:4" x14ac:dyDescent="0.3">
      <c r="A388">
        <v>762.12561249295004</v>
      </c>
      <c r="B388">
        <v>70371.320215603497</v>
      </c>
      <c r="C388">
        <f t="shared" si="13"/>
        <v>92303.977245494985</v>
      </c>
      <c r="D388">
        <f t="shared" si="14"/>
        <v>393362977291060.62</v>
      </c>
    </row>
    <row r="389" spans="1:4" x14ac:dyDescent="0.3">
      <c r="A389">
        <v>762.28520605902997</v>
      </c>
      <c r="B389">
        <v>72341.915319511099</v>
      </c>
      <c r="C389">
        <f t="shared" si="13"/>
        <v>92838.053130195025</v>
      </c>
      <c r="D389">
        <f t="shared" si="14"/>
        <v>393280622025851.87</v>
      </c>
    </row>
    <row r="390" spans="1:4" x14ac:dyDescent="0.3">
      <c r="A390">
        <v>762.44479256599402</v>
      </c>
      <c r="B390">
        <v>75214.598093566703</v>
      </c>
      <c r="C390">
        <f t="shared" si="13"/>
        <v>93543.377978275501</v>
      </c>
      <c r="D390">
        <f t="shared" si="14"/>
        <v>393198304877990.56</v>
      </c>
    </row>
    <row r="391" spans="1:4" x14ac:dyDescent="0.3">
      <c r="A391">
        <v>762.60437201161699</v>
      </c>
      <c r="B391">
        <v>81017.902791803397</v>
      </c>
      <c r="C391">
        <f t="shared" si="13"/>
        <v>94363.257674421286</v>
      </c>
      <c r="D391">
        <f t="shared" si="14"/>
        <v>393116025822407.94</v>
      </c>
    </row>
    <row r="392" spans="1:4" x14ac:dyDescent="0.3">
      <c r="A392">
        <v>762.76394439367505</v>
      </c>
      <c r="B392">
        <v>85344.652409749804</v>
      </c>
      <c r="C392">
        <f t="shared" si="13"/>
        <v>95191.223995539389</v>
      </c>
      <c r="D392">
        <f t="shared" si="14"/>
        <v>393033784834056.62</v>
      </c>
    </row>
    <row r="393" spans="1:4" x14ac:dyDescent="0.3">
      <c r="A393">
        <v>762.92350970994096</v>
      </c>
      <c r="B393">
        <v>88993.908265645499</v>
      </c>
      <c r="C393">
        <f t="shared" si="13"/>
        <v>96026.395085593162</v>
      </c>
      <c r="D393">
        <f t="shared" si="14"/>
        <v>392951581887913.19</v>
      </c>
    </row>
    <row r="394" spans="1:4" x14ac:dyDescent="0.3">
      <c r="A394">
        <v>763.08306795819203</v>
      </c>
      <c r="B394">
        <v>94303.229208652396</v>
      </c>
      <c r="C394">
        <f t="shared" si="13"/>
        <v>96873.97932862179</v>
      </c>
      <c r="D394">
        <f t="shared" si="14"/>
        <v>392869416958973.94</v>
      </c>
    </row>
    <row r="395" spans="1:4" x14ac:dyDescent="0.3">
      <c r="A395">
        <v>763.24261913620205</v>
      </c>
      <c r="B395">
        <v>101667.81410801499</v>
      </c>
      <c r="C395">
        <f t="shared" si="13"/>
        <v>97749.065294892222</v>
      </c>
      <c r="D395">
        <f t="shared" si="14"/>
        <v>392787290022259.06</v>
      </c>
    </row>
    <row r="396" spans="1:4" x14ac:dyDescent="0.3">
      <c r="A396">
        <v>763.40216324174696</v>
      </c>
      <c r="B396">
        <v>112533.16632743699</v>
      </c>
      <c r="C396">
        <f t="shared" si="13"/>
        <v>98613.952886927378</v>
      </c>
      <c r="D396">
        <f t="shared" si="14"/>
        <v>392705201052809.56</v>
      </c>
    </row>
    <row r="397" spans="1:4" x14ac:dyDescent="0.3">
      <c r="A397">
        <v>763.561700272601</v>
      </c>
      <c r="B397">
        <v>126255.625653401</v>
      </c>
      <c r="C397">
        <f t="shared" si="13"/>
        <v>99491.259844851709</v>
      </c>
      <c r="D397">
        <f t="shared" si="14"/>
        <v>392623150025689.5</v>
      </c>
    </row>
    <row r="398" spans="1:4" x14ac:dyDescent="0.3">
      <c r="A398">
        <v>763.72123022654</v>
      </c>
      <c r="B398">
        <v>141191.34639006999</v>
      </c>
      <c r="C398">
        <f t="shared" si="13"/>
        <v>100459.10611972549</v>
      </c>
      <c r="D398">
        <f t="shared" si="14"/>
        <v>392541136915984</v>
      </c>
    </row>
    <row r="399" spans="1:4" x14ac:dyDescent="0.3">
      <c r="A399">
        <v>763.88075310133797</v>
      </c>
      <c r="B399">
        <v>142600.26540997301</v>
      </c>
      <c r="C399">
        <f t="shared" si="13"/>
        <v>101493.78599499076</v>
      </c>
      <c r="D399">
        <f t="shared" si="14"/>
        <v>392459161698801.12</v>
      </c>
    </row>
    <row r="400" spans="1:4" x14ac:dyDescent="0.3">
      <c r="A400">
        <v>764.04026889476995</v>
      </c>
      <c r="B400">
        <v>150634.57627278901</v>
      </c>
      <c r="C400">
        <f t="shared" si="13"/>
        <v>102573.53252965237</v>
      </c>
      <c r="D400">
        <f t="shared" si="14"/>
        <v>392377224349270.37</v>
      </c>
    </row>
    <row r="401" spans="1:4" x14ac:dyDescent="0.3">
      <c r="A401">
        <v>764.19977760461302</v>
      </c>
      <c r="B401">
        <v>146135.61950686801</v>
      </c>
      <c r="C401">
        <f t="shared" si="13"/>
        <v>103684.01111673375</v>
      </c>
      <c r="D401">
        <f t="shared" si="14"/>
        <v>392295324842542</v>
      </c>
    </row>
    <row r="402" spans="1:4" x14ac:dyDescent="0.3">
      <c r="A402">
        <v>764.35927922864005</v>
      </c>
      <c r="B402">
        <v>146458.94233844799</v>
      </c>
      <c r="C402">
        <f t="shared" si="13"/>
        <v>104744.71662746303</v>
      </c>
      <c r="D402">
        <f t="shared" si="14"/>
        <v>392213463153790.37</v>
      </c>
    </row>
    <row r="403" spans="1:4" x14ac:dyDescent="0.3">
      <c r="A403">
        <v>764.51877376462699</v>
      </c>
      <c r="B403">
        <v>143960.91747096399</v>
      </c>
      <c r="C403">
        <f t="shared" si="13"/>
        <v>105777.66682839158</v>
      </c>
      <c r="D403">
        <f t="shared" si="14"/>
        <v>392131639258210.31</v>
      </c>
    </row>
    <row r="404" spans="1:4" x14ac:dyDescent="0.3">
      <c r="A404">
        <v>764.67826121034898</v>
      </c>
      <c r="B404">
        <v>147088.67539174401</v>
      </c>
      <c r="C404">
        <f t="shared" si="13"/>
        <v>106789.42515990922</v>
      </c>
      <c r="D404">
        <f t="shared" si="14"/>
        <v>392049853131018.62</v>
      </c>
    </row>
    <row r="405" spans="1:4" x14ac:dyDescent="0.3">
      <c r="A405">
        <v>764.83774156358095</v>
      </c>
      <c r="B405">
        <v>150014.106415655</v>
      </c>
      <c r="C405">
        <f t="shared" si="13"/>
        <v>107855.62881916943</v>
      </c>
      <c r="D405">
        <f t="shared" si="14"/>
        <v>391968104747454.19</v>
      </c>
    </row>
    <row r="406" spans="1:4" x14ac:dyDescent="0.3">
      <c r="A406">
        <v>764.99721482209702</v>
      </c>
      <c r="B406">
        <v>158022.364825286</v>
      </c>
      <c r="C406">
        <f t="shared" si="13"/>
        <v>109055.71981693734</v>
      </c>
      <c r="D406">
        <f t="shared" si="14"/>
        <v>391886394082778.12</v>
      </c>
    </row>
    <row r="407" spans="1:4" x14ac:dyDescent="0.3">
      <c r="A407">
        <v>765.15668098367405</v>
      </c>
      <c r="B407">
        <v>159794.87238036</v>
      </c>
      <c r="C407">
        <f t="shared" si="13"/>
        <v>110357.75733854368</v>
      </c>
      <c r="D407">
        <f t="shared" si="14"/>
        <v>391804721112271.87</v>
      </c>
    </row>
    <row r="408" spans="1:4" x14ac:dyDescent="0.3">
      <c r="A408">
        <v>765.31614004608605</v>
      </c>
      <c r="B408">
        <v>161000.07426744601</v>
      </c>
      <c r="C408">
        <f t="shared" si="13"/>
        <v>111736.84974071058</v>
      </c>
      <c r="D408">
        <f t="shared" si="14"/>
        <v>391723085811240.06</v>
      </c>
    </row>
    <row r="409" spans="1:4" x14ac:dyDescent="0.3">
      <c r="A409">
        <v>765.47559200710805</v>
      </c>
      <c r="B409">
        <v>150658.96214279899</v>
      </c>
      <c r="C409">
        <f t="shared" si="13"/>
        <v>113129.80447671509</v>
      </c>
      <c r="D409">
        <f t="shared" si="14"/>
        <v>391641488155008.62</v>
      </c>
    </row>
    <row r="410" spans="1:4" x14ac:dyDescent="0.3">
      <c r="A410">
        <v>765.63503686451497</v>
      </c>
      <c r="B410">
        <v>141352.00106618801</v>
      </c>
      <c r="C410">
        <f t="shared" si="13"/>
        <v>114549.26711825238</v>
      </c>
      <c r="D410">
        <f t="shared" si="14"/>
        <v>391559928118925.06</v>
      </c>
    </row>
    <row r="411" spans="1:4" x14ac:dyDescent="0.3">
      <c r="A411">
        <v>765.79447461608197</v>
      </c>
      <c r="B411">
        <v>128136.498466206</v>
      </c>
      <c r="C411">
        <f t="shared" si="13"/>
        <v>116032.63870467994</v>
      </c>
      <c r="D411">
        <f t="shared" si="14"/>
        <v>391478405678358.56</v>
      </c>
    </row>
    <row r="412" spans="1:4" x14ac:dyDescent="0.3">
      <c r="A412">
        <v>765.95390525958499</v>
      </c>
      <c r="B412">
        <v>129013.20095654301</v>
      </c>
      <c r="C412">
        <f t="shared" si="13"/>
        <v>117567.10663127487</v>
      </c>
      <c r="D412">
        <f t="shared" si="14"/>
        <v>391396920808699.62</v>
      </c>
    </row>
    <row r="413" spans="1:4" x14ac:dyDescent="0.3">
      <c r="A413">
        <v>766.11332879279803</v>
      </c>
      <c r="B413">
        <v>132998.98787603201</v>
      </c>
      <c r="C413">
        <f t="shared" si="13"/>
        <v>119160.78516761059</v>
      </c>
      <c r="D413">
        <f t="shared" si="14"/>
        <v>391315473485361.25</v>
      </c>
    </row>
    <row r="414" spans="1:4" x14ac:dyDescent="0.3">
      <c r="A414">
        <v>766.27274521349602</v>
      </c>
      <c r="B414">
        <v>128494.881878051</v>
      </c>
      <c r="C414">
        <f t="shared" si="13"/>
        <v>120815.42546033688</v>
      </c>
      <c r="D414">
        <f t="shared" si="14"/>
        <v>391234063683777.62</v>
      </c>
    </row>
    <row r="415" spans="1:4" x14ac:dyDescent="0.3">
      <c r="A415">
        <v>766.43215451945503</v>
      </c>
      <c r="B415">
        <v>122747.056505502</v>
      </c>
      <c r="C415">
        <f t="shared" si="13"/>
        <v>122475.43384452893</v>
      </c>
      <c r="D415">
        <f t="shared" si="14"/>
        <v>391152691379403.94</v>
      </c>
    </row>
    <row r="416" spans="1:4" x14ac:dyDescent="0.3">
      <c r="A416">
        <v>766.59155670844905</v>
      </c>
      <c r="B416">
        <v>121539.802499639</v>
      </c>
      <c r="C416">
        <f t="shared" si="13"/>
        <v>124049.1552407643</v>
      </c>
      <c r="D416">
        <f t="shared" si="14"/>
        <v>391071356547717.94</v>
      </c>
    </row>
    <row r="417" spans="1:4" x14ac:dyDescent="0.3">
      <c r="A417">
        <v>766.75095177825403</v>
      </c>
      <c r="B417">
        <v>131140.91612833101</v>
      </c>
      <c r="C417">
        <f t="shared" si="13"/>
        <v>125455.51516904993</v>
      </c>
      <c r="D417">
        <f t="shared" si="14"/>
        <v>390990059164218</v>
      </c>
    </row>
    <row r="418" spans="1:4" x14ac:dyDescent="0.3">
      <c r="A418">
        <v>766.910339726644</v>
      </c>
      <c r="B418">
        <v>144086.87328447899</v>
      </c>
      <c r="C418">
        <f t="shared" si="13"/>
        <v>126724.00737631875</v>
      </c>
      <c r="D418">
        <f t="shared" si="14"/>
        <v>390908799204424.94</v>
      </c>
    </row>
    <row r="419" spans="1:4" x14ac:dyDescent="0.3">
      <c r="A419">
        <v>767.06972055139602</v>
      </c>
      <c r="B419">
        <v>152488.09991284501</v>
      </c>
      <c r="C419">
        <f t="shared" si="13"/>
        <v>127979.20865034433</v>
      </c>
      <c r="D419">
        <f t="shared" si="14"/>
        <v>390827576643879.56</v>
      </c>
    </row>
    <row r="420" spans="1:4" x14ac:dyDescent="0.3">
      <c r="A420">
        <v>767.22909425028297</v>
      </c>
      <c r="B420">
        <v>153428.45923618</v>
      </c>
      <c r="C420">
        <f t="shared" si="13"/>
        <v>129229.76718671128</v>
      </c>
      <c r="D420">
        <f t="shared" si="14"/>
        <v>390746391458146.19</v>
      </c>
    </row>
    <row r="421" spans="1:4" x14ac:dyDescent="0.3">
      <c r="A421">
        <v>767.38846082108</v>
      </c>
      <c r="B421">
        <v>146708.10589328301</v>
      </c>
      <c r="C421">
        <f t="shared" si="13"/>
        <v>130447.43583311242</v>
      </c>
      <c r="D421">
        <f t="shared" si="14"/>
        <v>390665243622809.5</v>
      </c>
    </row>
    <row r="422" spans="1:4" x14ac:dyDescent="0.3">
      <c r="A422">
        <v>767.54782026156397</v>
      </c>
      <c r="B422">
        <v>145969.204375759</v>
      </c>
      <c r="C422">
        <f t="shared" si="13"/>
        <v>131539.85618478441</v>
      </c>
      <c r="D422">
        <f t="shared" si="14"/>
        <v>390584133113474.62</v>
      </c>
    </row>
    <row r="423" spans="1:4" x14ac:dyDescent="0.3">
      <c r="A423">
        <v>767.70717256950797</v>
      </c>
      <c r="B423">
        <v>140092.053360388</v>
      </c>
      <c r="C423">
        <f t="shared" si="13"/>
        <v>132493.47726343418</v>
      </c>
      <c r="D423">
        <f t="shared" si="14"/>
        <v>390503059905770.19</v>
      </c>
    </row>
    <row r="424" spans="1:4" x14ac:dyDescent="0.3">
      <c r="A424">
        <v>767.86651774268898</v>
      </c>
      <c r="B424">
        <v>136904.21295982401</v>
      </c>
      <c r="C424">
        <f t="shared" si="13"/>
        <v>133380.30691480302</v>
      </c>
      <c r="D424">
        <f t="shared" si="14"/>
        <v>390422023975343.94</v>
      </c>
    </row>
    <row r="425" spans="1:4" x14ac:dyDescent="0.3">
      <c r="A425">
        <v>768.02585577887999</v>
      </c>
      <c r="B425">
        <v>128832.845065492</v>
      </c>
      <c r="C425">
        <f t="shared" si="13"/>
        <v>134277.03217901429</v>
      </c>
      <c r="D425">
        <f t="shared" si="14"/>
        <v>390341025297867.31</v>
      </c>
    </row>
    <row r="426" spans="1:4" x14ac:dyDescent="0.3">
      <c r="A426">
        <v>768.18518667585704</v>
      </c>
      <c r="B426">
        <v>120918.59595668101</v>
      </c>
      <c r="C426">
        <f t="shared" ref="C426:C489" si="15">AVERAGE(B387:B466)</f>
        <v>135280.95969798689</v>
      </c>
      <c r="D426">
        <f t="shared" si="14"/>
        <v>390260063849031.31</v>
      </c>
    </row>
    <row r="427" spans="1:4" x14ac:dyDescent="0.3">
      <c r="A427">
        <v>768.34451043139597</v>
      </c>
      <c r="B427">
        <v>113763.552881275</v>
      </c>
      <c r="C427">
        <f t="shared" si="15"/>
        <v>136373.68674045458</v>
      </c>
      <c r="D427">
        <f t="shared" si="14"/>
        <v>390179139604548.31</v>
      </c>
    </row>
    <row r="428" spans="1:4" x14ac:dyDescent="0.3">
      <c r="A428">
        <v>768.50382704327103</v>
      </c>
      <c r="B428">
        <v>114825.595434755</v>
      </c>
      <c r="C428">
        <f t="shared" si="15"/>
        <v>137487.99986473151</v>
      </c>
      <c r="D428">
        <f t="shared" si="14"/>
        <v>390098252540153</v>
      </c>
    </row>
    <row r="429" spans="1:4" x14ac:dyDescent="0.3">
      <c r="A429">
        <v>768.66313650925701</v>
      </c>
      <c r="B429">
        <v>120201.095617695</v>
      </c>
      <c r="C429">
        <f t="shared" si="15"/>
        <v>138594.97302832518</v>
      </c>
      <c r="D429">
        <f t="shared" si="14"/>
        <v>390017402631600.75</v>
      </c>
    </row>
    <row r="430" spans="1:4" x14ac:dyDescent="0.3">
      <c r="A430">
        <v>768.82243882712896</v>
      </c>
      <c r="B430">
        <v>131790.930784261</v>
      </c>
      <c r="C430">
        <f t="shared" si="15"/>
        <v>139561.08474701148</v>
      </c>
      <c r="D430">
        <f t="shared" si="14"/>
        <v>389936589854668.31</v>
      </c>
    </row>
    <row r="431" spans="1:4" x14ac:dyDescent="0.3">
      <c r="A431">
        <v>768.98173399466305</v>
      </c>
      <c r="B431">
        <v>138090.146530414</v>
      </c>
      <c r="C431">
        <f t="shared" si="15"/>
        <v>140389.00449982859</v>
      </c>
      <c r="D431">
        <f t="shared" si="14"/>
        <v>389855814185152.87</v>
      </c>
    </row>
    <row r="432" spans="1:4" x14ac:dyDescent="0.3">
      <c r="A432">
        <v>769.14102200963305</v>
      </c>
      <c r="B432">
        <v>134758.263125436</v>
      </c>
      <c r="C432">
        <f t="shared" si="15"/>
        <v>141196.5862624392</v>
      </c>
      <c r="D432">
        <f t="shared" si="14"/>
        <v>389775075598874.06</v>
      </c>
    </row>
    <row r="433" spans="1:4" x14ac:dyDescent="0.3">
      <c r="A433">
        <v>769.300302869814</v>
      </c>
      <c r="B433">
        <v>131181.70653668401</v>
      </c>
      <c r="C433">
        <f t="shared" si="15"/>
        <v>141979.41637832992</v>
      </c>
      <c r="D433">
        <f t="shared" si="14"/>
        <v>389694374071672.19</v>
      </c>
    </row>
    <row r="434" spans="1:4" x14ac:dyDescent="0.3">
      <c r="A434">
        <v>769.45957657298197</v>
      </c>
      <c r="B434">
        <v>128246.691696453</v>
      </c>
      <c r="C434">
        <f t="shared" si="15"/>
        <v>142643.86091275112</v>
      </c>
      <c r="D434">
        <f t="shared" si="14"/>
        <v>389613709579407.94</v>
      </c>
    </row>
    <row r="435" spans="1:4" x14ac:dyDescent="0.3">
      <c r="A435">
        <v>769.61884311691199</v>
      </c>
      <c r="B435">
        <v>126279.400570411</v>
      </c>
      <c r="C435">
        <f t="shared" si="15"/>
        <v>143079.63230328387</v>
      </c>
      <c r="D435">
        <f t="shared" si="14"/>
        <v>389533082097963.81</v>
      </c>
    </row>
    <row r="436" spans="1:4" x14ac:dyDescent="0.3">
      <c r="A436">
        <v>769.77810249937795</v>
      </c>
      <c r="B436">
        <v>122444.555947395</v>
      </c>
      <c r="C436">
        <f t="shared" si="15"/>
        <v>143293.67257827771</v>
      </c>
      <c r="D436">
        <f t="shared" si="14"/>
        <v>389452491603243.87</v>
      </c>
    </row>
    <row r="437" spans="1:4" x14ac:dyDescent="0.3">
      <c r="A437">
        <v>769.93735471815603</v>
      </c>
      <c r="B437">
        <v>121134.06022189801</v>
      </c>
      <c r="C437">
        <f t="shared" si="15"/>
        <v>143231.73266907581</v>
      </c>
      <c r="D437">
        <f t="shared" si="14"/>
        <v>389371938071172.19</v>
      </c>
    </row>
    <row r="438" spans="1:4" x14ac:dyDescent="0.3">
      <c r="A438">
        <v>770.09659977102001</v>
      </c>
      <c r="B438">
        <v>126458.741955921</v>
      </c>
      <c r="C438">
        <f t="shared" si="15"/>
        <v>142922.80827449</v>
      </c>
      <c r="D438">
        <f t="shared" si="14"/>
        <v>389291421477695.06</v>
      </c>
    </row>
    <row r="439" spans="1:4" x14ac:dyDescent="0.3">
      <c r="A439">
        <v>770.25583765574697</v>
      </c>
      <c r="B439">
        <v>131662.30954067799</v>
      </c>
      <c r="C439">
        <f t="shared" si="15"/>
        <v>142539.90857631495</v>
      </c>
      <c r="D439">
        <f t="shared" si="14"/>
        <v>389210941798778.06</v>
      </c>
    </row>
    <row r="440" spans="1:4" x14ac:dyDescent="0.3">
      <c r="A440">
        <v>770.41506837011002</v>
      </c>
      <c r="B440">
        <v>135879.49396716399</v>
      </c>
      <c r="C440">
        <f t="shared" si="15"/>
        <v>142009.20902861067</v>
      </c>
      <c r="D440">
        <f t="shared" si="14"/>
        <v>389130499010409.94</v>
      </c>
    </row>
    <row r="441" spans="1:4" x14ac:dyDescent="0.3">
      <c r="A441">
        <v>770.57429191188498</v>
      </c>
      <c r="B441">
        <v>136485.13332592201</v>
      </c>
      <c r="C441">
        <f t="shared" si="15"/>
        <v>141572.34604668876</v>
      </c>
      <c r="D441">
        <f t="shared" si="14"/>
        <v>389050093088598.87</v>
      </c>
    </row>
    <row r="442" spans="1:4" x14ac:dyDescent="0.3">
      <c r="A442">
        <v>770.73350827884701</v>
      </c>
      <c r="B442">
        <v>131124.144813686</v>
      </c>
      <c r="C442">
        <f t="shared" si="15"/>
        <v>141150.05593352782</v>
      </c>
      <c r="D442">
        <f t="shared" si="14"/>
        <v>388969724009374.37</v>
      </c>
    </row>
    <row r="443" spans="1:4" x14ac:dyDescent="0.3">
      <c r="A443">
        <v>770.89271746877102</v>
      </c>
      <c r="B443">
        <v>126524.66074538299</v>
      </c>
      <c r="C443">
        <f t="shared" si="15"/>
        <v>140792.52465759619</v>
      </c>
      <c r="D443">
        <f t="shared" si="14"/>
        <v>388889391748787.19</v>
      </c>
    </row>
    <row r="444" spans="1:4" x14ac:dyDescent="0.3">
      <c r="A444">
        <v>771.05191947943194</v>
      </c>
      <c r="B444">
        <v>123869.137472881</v>
      </c>
      <c r="C444">
        <f t="shared" si="15"/>
        <v>140392.79496015425</v>
      </c>
      <c r="D444">
        <f t="shared" si="14"/>
        <v>388809096282908.69</v>
      </c>
    </row>
    <row r="445" spans="1:4" x14ac:dyDescent="0.3">
      <c r="A445">
        <v>771.21111430860606</v>
      </c>
      <c r="B445">
        <v>128986.02656310701</v>
      </c>
      <c r="C445">
        <f t="shared" si="15"/>
        <v>139911.49926669881</v>
      </c>
      <c r="D445">
        <f t="shared" si="14"/>
        <v>388728837587830.62</v>
      </c>
    </row>
    <row r="446" spans="1:4" x14ac:dyDescent="0.3">
      <c r="A446">
        <v>771.37030195406601</v>
      </c>
      <c r="B446">
        <v>142045.66852091099</v>
      </c>
      <c r="C446">
        <f t="shared" si="15"/>
        <v>139239.47782773181</v>
      </c>
      <c r="D446">
        <f t="shared" si="14"/>
        <v>388648615639667.44</v>
      </c>
    </row>
    <row r="447" spans="1:4" x14ac:dyDescent="0.3">
      <c r="A447">
        <v>771.52948241358899</v>
      </c>
      <c r="B447">
        <v>150891.995772925</v>
      </c>
      <c r="C447">
        <f t="shared" si="15"/>
        <v>138458.01850109251</v>
      </c>
      <c r="D447">
        <f t="shared" si="14"/>
        <v>388568430414552</v>
      </c>
    </row>
    <row r="448" spans="1:4" x14ac:dyDescent="0.3">
      <c r="A448">
        <v>771.68865568494903</v>
      </c>
      <c r="B448">
        <v>155913.73950900699</v>
      </c>
      <c r="C448">
        <f t="shared" si="15"/>
        <v>137593.65058502567</v>
      </c>
      <c r="D448">
        <f t="shared" si="14"/>
        <v>388488281888639.81</v>
      </c>
    </row>
    <row r="449" spans="1:4" x14ac:dyDescent="0.3">
      <c r="A449">
        <v>771.84782176592103</v>
      </c>
      <c r="B449">
        <v>153540.19024730899</v>
      </c>
      <c r="C449">
        <f t="shared" si="15"/>
        <v>136821.68488611461</v>
      </c>
      <c r="D449">
        <f t="shared" si="14"/>
        <v>388408170038106.56</v>
      </c>
    </row>
    <row r="450" spans="1:4" x14ac:dyDescent="0.3">
      <c r="A450">
        <v>772.00698065428105</v>
      </c>
      <c r="B450">
        <v>154280.62096934501</v>
      </c>
      <c r="C450">
        <f t="shared" si="15"/>
        <v>136139.12849324042</v>
      </c>
      <c r="D450">
        <f t="shared" si="14"/>
        <v>388328094839148.06</v>
      </c>
    </row>
    <row r="451" spans="1:4" x14ac:dyDescent="0.3">
      <c r="A451">
        <v>772.166132347803</v>
      </c>
      <c r="B451">
        <v>159328.16945802799</v>
      </c>
      <c r="C451">
        <f t="shared" si="15"/>
        <v>135555.84291528782</v>
      </c>
      <c r="D451">
        <f t="shared" ref="D451:D514" si="16">299792000*1000000000/A451</f>
        <v>388248056267982.19</v>
      </c>
    </row>
    <row r="452" spans="1:4" x14ac:dyDescent="0.3">
      <c r="A452">
        <v>772.32527684426202</v>
      </c>
      <c r="B452">
        <v>165913.365000794</v>
      </c>
      <c r="C452">
        <f t="shared" si="15"/>
        <v>134864.11749356502</v>
      </c>
      <c r="D452">
        <f t="shared" si="16"/>
        <v>388168054300846.75</v>
      </c>
    </row>
    <row r="453" spans="1:4" x14ac:dyDescent="0.3">
      <c r="A453">
        <v>772.48441414143497</v>
      </c>
      <c r="B453">
        <v>172134.33769133699</v>
      </c>
      <c r="C453">
        <f t="shared" si="15"/>
        <v>134034.01042914263</v>
      </c>
      <c r="D453">
        <f t="shared" si="16"/>
        <v>388088088913999.44</v>
      </c>
    </row>
    <row r="454" spans="1:4" x14ac:dyDescent="0.3">
      <c r="A454">
        <v>772.64354423709403</v>
      </c>
      <c r="B454">
        <v>178854.72611265199</v>
      </c>
      <c r="C454">
        <f t="shared" si="15"/>
        <v>133230.83781033359</v>
      </c>
      <c r="D454">
        <f t="shared" si="16"/>
        <v>388008160083721.06</v>
      </c>
    </row>
    <row r="455" spans="1:4" x14ac:dyDescent="0.3">
      <c r="A455">
        <v>772.80266712901698</v>
      </c>
      <c r="B455">
        <v>179362.173150708</v>
      </c>
      <c r="C455">
        <f t="shared" si="15"/>
        <v>132459.16755812764</v>
      </c>
      <c r="D455">
        <f t="shared" si="16"/>
        <v>387928267786310.12</v>
      </c>
    </row>
    <row r="456" spans="1:4" x14ac:dyDescent="0.3">
      <c r="A456">
        <v>772.96178281497703</v>
      </c>
      <c r="B456">
        <v>177632.81561797101</v>
      </c>
      <c r="C456">
        <f t="shared" si="15"/>
        <v>131683.03791617847</v>
      </c>
      <c r="D456">
        <f t="shared" si="16"/>
        <v>387848411998088.25</v>
      </c>
    </row>
    <row r="457" spans="1:4" x14ac:dyDescent="0.3">
      <c r="A457">
        <v>773.12089129275</v>
      </c>
      <c r="B457">
        <v>166044.161374994</v>
      </c>
      <c r="C457">
        <f t="shared" si="15"/>
        <v>130739.67997113438</v>
      </c>
      <c r="D457">
        <f t="shared" si="16"/>
        <v>387768592695396.12</v>
      </c>
    </row>
    <row r="458" spans="1:4" x14ac:dyDescent="0.3">
      <c r="A458">
        <v>773.27999256011105</v>
      </c>
      <c r="B458">
        <v>155714.702541254</v>
      </c>
      <c r="C458">
        <f t="shared" si="15"/>
        <v>129611.02625238718</v>
      </c>
      <c r="D458">
        <f t="shared" si="16"/>
        <v>387688809854595.62</v>
      </c>
    </row>
    <row r="459" spans="1:4" x14ac:dyDescent="0.3">
      <c r="A459">
        <v>773.43908661483499</v>
      </c>
      <c r="B459">
        <v>156638.881788798</v>
      </c>
      <c r="C459">
        <f t="shared" si="15"/>
        <v>128375.11858530843</v>
      </c>
      <c r="D459">
        <f t="shared" si="16"/>
        <v>387609063452069.19</v>
      </c>
    </row>
    <row r="460" spans="1:4" x14ac:dyDescent="0.3">
      <c r="A460">
        <v>773.59817345469696</v>
      </c>
      <c r="B460">
        <v>159269.95606392101</v>
      </c>
      <c r="C460">
        <f t="shared" si="15"/>
        <v>127138.24931167564</v>
      </c>
      <c r="D460">
        <f t="shared" si="16"/>
        <v>387529353464219.69</v>
      </c>
    </row>
    <row r="461" spans="1:4" x14ac:dyDescent="0.3">
      <c r="A461">
        <v>773.75725307747098</v>
      </c>
      <c r="B461">
        <v>160559.28706272499</v>
      </c>
      <c r="C461">
        <f t="shared" si="15"/>
        <v>125959.69594473628</v>
      </c>
      <c r="D461">
        <f t="shared" si="16"/>
        <v>387449679867471.19</v>
      </c>
    </row>
    <row r="462" spans="1:4" x14ac:dyDescent="0.3">
      <c r="A462">
        <v>773.91632548093401</v>
      </c>
      <c r="B462">
        <v>154324.42022104299</v>
      </c>
      <c r="C462">
        <f t="shared" si="15"/>
        <v>124758.01079112459</v>
      </c>
      <c r="D462">
        <f t="shared" si="16"/>
        <v>387370042638266.56</v>
      </c>
    </row>
    <row r="463" spans="1:4" x14ac:dyDescent="0.3">
      <c r="A463">
        <v>774.07539066285995</v>
      </c>
      <c r="B463">
        <v>145254.692798542</v>
      </c>
      <c r="C463">
        <f t="shared" si="15"/>
        <v>123593.34373330549</v>
      </c>
      <c r="D463">
        <f t="shared" si="16"/>
        <v>387290441753070.94</v>
      </c>
    </row>
    <row r="464" spans="1:4" x14ac:dyDescent="0.3">
      <c r="A464">
        <v>774.23444862102394</v>
      </c>
      <c r="B464">
        <v>141798.41750775999</v>
      </c>
      <c r="C464">
        <f t="shared" si="15"/>
        <v>122457.18229816931</v>
      </c>
      <c r="D464">
        <f t="shared" si="16"/>
        <v>387210877188369.12</v>
      </c>
    </row>
    <row r="465" spans="1:4" x14ac:dyDescent="0.3">
      <c r="A465">
        <v>774.39349935320104</v>
      </c>
      <c r="B465">
        <v>140416.054044391</v>
      </c>
      <c r="C465">
        <f t="shared" si="15"/>
        <v>121450.14981224127</v>
      </c>
      <c r="D465">
        <f t="shared" si="16"/>
        <v>387131348920666.5</v>
      </c>
    </row>
    <row r="466" spans="1:4" x14ac:dyDescent="0.3">
      <c r="A466">
        <v>774.55254285716705</v>
      </c>
      <c r="B466">
        <v>149509.18735085099</v>
      </c>
      <c r="C466">
        <f t="shared" si="15"/>
        <v>120582.64518427008</v>
      </c>
      <c r="D466">
        <f t="shared" si="16"/>
        <v>387051856926488.37</v>
      </c>
    </row>
    <row r="467" spans="1:4" x14ac:dyDescent="0.3">
      <c r="A467">
        <v>774.71157913069601</v>
      </c>
      <c r="B467">
        <v>156305.07807247</v>
      </c>
      <c r="C467">
        <f t="shared" si="15"/>
        <v>119852.65006744517</v>
      </c>
      <c r="D467">
        <f t="shared" si="16"/>
        <v>386972401182381.5</v>
      </c>
    </row>
    <row r="468" spans="1:4" x14ac:dyDescent="0.3">
      <c r="A468">
        <v>774.87060817156305</v>
      </c>
      <c r="B468">
        <v>159516.37015775501</v>
      </c>
      <c r="C468">
        <f t="shared" si="15"/>
        <v>119197.62018670856</v>
      </c>
      <c r="D468">
        <f t="shared" si="16"/>
        <v>386892981664912.31</v>
      </c>
    </row>
    <row r="469" spans="1:4" x14ac:dyDescent="0.3">
      <c r="A469">
        <v>775.029629977544</v>
      </c>
      <c r="B469">
        <v>160899.768407008</v>
      </c>
      <c r="C469">
        <f t="shared" si="15"/>
        <v>118572.89678614186</v>
      </c>
      <c r="D469">
        <f t="shared" si="16"/>
        <v>386813598350667.31</v>
      </c>
    </row>
    <row r="470" spans="1:4" x14ac:dyDescent="0.3">
      <c r="A470">
        <v>775.188644546413</v>
      </c>
      <c r="B470">
        <v>152503.53558846901</v>
      </c>
      <c r="C470">
        <f t="shared" si="15"/>
        <v>117938.45155193002</v>
      </c>
      <c r="D470">
        <f t="shared" si="16"/>
        <v>386734251216254.12</v>
      </c>
    </row>
    <row r="471" spans="1:4" x14ac:dyDescent="0.3">
      <c r="A471">
        <v>775.34765187594599</v>
      </c>
      <c r="B471">
        <v>147251.48301717101</v>
      </c>
      <c r="C471">
        <f t="shared" si="15"/>
        <v>117318.76353409947</v>
      </c>
      <c r="D471">
        <f t="shared" si="16"/>
        <v>386654940238299.81</v>
      </c>
    </row>
    <row r="472" spans="1:4" x14ac:dyDescent="0.3">
      <c r="A472">
        <v>775.50665196391697</v>
      </c>
      <c r="B472">
        <v>149951.193418599</v>
      </c>
      <c r="C472">
        <f t="shared" si="15"/>
        <v>116825.71517579272</v>
      </c>
      <c r="D472">
        <f t="shared" si="16"/>
        <v>386575665393452.75</v>
      </c>
    </row>
    <row r="473" spans="1:4" x14ac:dyDescent="0.3">
      <c r="A473">
        <v>775.665644808102</v>
      </c>
      <c r="B473">
        <v>151620.31753690101</v>
      </c>
      <c r="C473">
        <f t="shared" si="15"/>
        <v>116457.0347346999</v>
      </c>
      <c r="D473">
        <f t="shared" si="16"/>
        <v>386496426658380.5</v>
      </c>
    </row>
    <row r="474" spans="1:4" x14ac:dyDescent="0.3">
      <c r="A474">
        <v>775.82463040627601</v>
      </c>
      <c r="B474">
        <v>147458.79196235101</v>
      </c>
      <c r="C474">
        <f t="shared" si="15"/>
        <v>116302.96174333133</v>
      </c>
      <c r="D474">
        <f t="shared" si="16"/>
        <v>386417224009771.31</v>
      </c>
    </row>
    <row r="475" spans="1:4" x14ac:dyDescent="0.3">
      <c r="A475">
        <v>775.98360875621404</v>
      </c>
      <c r="B475">
        <v>136529.52535063599</v>
      </c>
      <c r="C475">
        <f t="shared" si="15"/>
        <v>116386.30820588768</v>
      </c>
      <c r="D475">
        <f t="shared" si="16"/>
        <v>386338057424333.81</v>
      </c>
    </row>
    <row r="476" spans="1:4" x14ac:dyDescent="0.3">
      <c r="A476">
        <v>776.14257985568997</v>
      </c>
      <c r="B476">
        <v>129656.38832694299</v>
      </c>
      <c r="C476">
        <f t="shared" si="15"/>
        <v>116755.76055393182</v>
      </c>
      <c r="D476">
        <f t="shared" si="16"/>
        <v>386258926878797.25</v>
      </c>
    </row>
    <row r="477" spans="1:4" x14ac:dyDescent="0.3">
      <c r="A477">
        <v>776.30154370248101</v>
      </c>
      <c r="B477">
        <v>121300.43291724801</v>
      </c>
      <c r="C477">
        <f t="shared" si="15"/>
        <v>117336.09302485696</v>
      </c>
      <c r="D477">
        <f t="shared" si="16"/>
        <v>386179832349909.44</v>
      </c>
    </row>
    <row r="478" spans="1:4" x14ac:dyDescent="0.3">
      <c r="A478">
        <v>776.46050029436003</v>
      </c>
      <c r="B478">
        <v>116477.394823204</v>
      </c>
      <c r="C478">
        <f t="shared" si="15"/>
        <v>118031.46926728143</v>
      </c>
      <c r="D478">
        <f t="shared" si="16"/>
        <v>386100773814440.5</v>
      </c>
    </row>
    <row r="479" spans="1:4" x14ac:dyDescent="0.3">
      <c r="A479">
        <v>776.61944962910297</v>
      </c>
      <c r="B479">
        <v>111968.289555971</v>
      </c>
      <c r="C479">
        <f t="shared" si="15"/>
        <v>118905.0299461165</v>
      </c>
      <c r="D479">
        <f t="shared" si="16"/>
        <v>386021751249179.12</v>
      </c>
    </row>
    <row r="480" spans="1:4" x14ac:dyDescent="0.3">
      <c r="A480">
        <v>776.77839170448499</v>
      </c>
      <c r="B480">
        <v>108178.61245644699</v>
      </c>
      <c r="C480">
        <f t="shared" si="15"/>
        <v>120035.72930422646</v>
      </c>
      <c r="D480">
        <f t="shared" si="16"/>
        <v>385942764630934.62</v>
      </c>
    </row>
    <row r="481" spans="1:4" x14ac:dyDescent="0.3">
      <c r="A481">
        <v>776.93732651828202</v>
      </c>
      <c r="B481">
        <v>111186.580953115</v>
      </c>
      <c r="C481">
        <f t="shared" si="15"/>
        <v>121432.9333062787</v>
      </c>
      <c r="D481">
        <f t="shared" si="16"/>
        <v>385863813936535.87</v>
      </c>
    </row>
    <row r="482" spans="1:4" x14ac:dyDescent="0.3">
      <c r="A482">
        <v>777.09625406826797</v>
      </c>
      <c r="B482">
        <v>112675.733285574</v>
      </c>
      <c r="C482">
        <f t="shared" si="15"/>
        <v>123091.15886627689</v>
      </c>
      <c r="D482">
        <f t="shared" si="16"/>
        <v>385784899142832.87</v>
      </c>
    </row>
    <row r="483" spans="1:4" x14ac:dyDescent="0.3">
      <c r="A483">
        <v>777.25517435221695</v>
      </c>
      <c r="B483">
        <v>115358.415396432</v>
      </c>
      <c r="C483">
        <f t="shared" si="15"/>
        <v>124835.56024763042</v>
      </c>
      <c r="D483">
        <f t="shared" si="16"/>
        <v>385706020226695.56</v>
      </c>
    </row>
    <row r="484" spans="1:4" x14ac:dyDescent="0.3">
      <c r="A484">
        <v>777.41408736790697</v>
      </c>
      <c r="B484">
        <v>115110.299596389</v>
      </c>
      <c r="C484">
        <f t="shared" si="15"/>
        <v>126581.96019502904</v>
      </c>
      <c r="D484">
        <f t="shared" si="16"/>
        <v>385627177165012</v>
      </c>
    </row>
    <row r="485" spans="1:4" x14ac:dyDescent="0.3">
      <c r="A485">
        <v>777.57299311310999</v>
      </c>
      <c r="B485">
        <v>111510.45093922201</v>
      </c>
      <c r="C485">
        <f t="shared" si="15"/>
        <v>128163.01053811194</v>
      </c>
      <c r="D485">
        <f t="shared" si="16"/>
        <v>385548369934693.25</v>
      </c>
    </row>
    <row r="486" spans="1:4" x14ac:dyDescent="0.3">
      <c r="A486">
        <v>777.73189158560297</v>
      </c>
      <c r="B486">
        <v>104260.649707927</v>
      </c>
      <c r="C486">
        <f t="shared" si="15"/>
        <v>129479.34825797829</v>
      </c>
      <c r="D486">
        <f t="shared" si="16"/>
        <v>385469598512667.75</v>
      </c>
    </row>
    <row r="487" spans="1:4" x14ac:dyDescent="0.3">
      <c r="A487">
        <v>777.89078278316003</v>
      </c>
      <c r="B487">
        <v>97278.126249213805</v>
      </c>
      <c r="C487">
        <f t="shared" si="15"/>
        <v>130632.53118245427</v>
      </c>
      <c r="D487">
        <f t="shared" si="16"/>
        <v>385390862875885.44</v>
      </c>
    </row>
    <row r="488" spans="1:4" x14ac:dyDescent="0.3">
      <c r="A488">
        <v>778.04966670355702</v>
      </c>
      <c r="B488">
        <v>91850.640982099896</v>
      </c>
      <c r="C488">
        <f t="shared" si="15"/>
        <v>131720.18147348455</v>
      </c>
      <c r="D488">
        <f t="shared" si="16"/>
        <v>385312163001315.31</v>
      </c>
    </row>
    <row r="489" spans="1:4" x14ac:dyDescent="0.3">
      <c r="A489">
        <v>778.20854334456897</v>
      </c>
      <c r="B489">
        <v>88901.706229913194</v>
      </c>
      <c r="C489">
        <f t="shared" si="15"/>
        <v>133019.72709661612</v>
      </c>
      <c r="D489">
        <f t="shared" si="16"/>
        <v>385233498865946.62</v>
      </c>
    </row>
    <row r="490" spans="1:4" x14ac:dyDescent="0.3">
      <c r="A490">
        <v>778.36741270396999</v>
      </c>
      <c r="B490">
        <v>86747.489636254904</v>
      </c>
      <c r="C490">
        <f t="shared" ref="C490:C553" si="17">AVERAGE(B451:B530)</f>
        <v>134526.75360860894</v>
      </c>
      <c r="D490">
        <f t="shared" si="16"/>
        <v>385154870446789.12</v>
      </c>
    </row>
    <row r="491" spans="1:4" x14ac:dyDescent="0.3">
      <c r="A491">
        <v>778.52627477953502</v>
      </c>
      <c r="B491">
        <v>81473.652229997897</v>
      </c>
      <c r="C491">
        <f t="shared" si="17"/>
        <v>135983.39201265102</v>
      </c>
      <c r="D491">
        <f t="shared" si="16"/>
        <v>385076277720871.81</v>
      </c>
    </row>
    <row r="492" spans="1:4" x14ac:dyDescent="0.3">
      <c r="A492">
        <v>778.68512956904101</v>
      </c>
      <c r="B492">
        <v>73675.167218716902</v>
      </c>
      <c r="C492">
        <f t="shared" si="17"/>
        <v>137305.00021589737</v>
      </c>
      <c r="D492">
        <f t="shared" si="16"/>
        <v>384997720665242.75</v>
      </c>
    </row>
    <row r="493" spans="1:4" x14ac:dyDescent="0.3">
      <c r="A493">
        <v>778.84397707026096</v>
      </c>
      <c r="B493">
        <v>66590.422722242802</v>
      </c>
      <c r="C493">
        <f t="shared" si="17"/>
        <v>138421.9413198343</v>
      </c>
      <c r="D493">
        <f t="shared" si="16"/>
        <v>384919199256971.62</v>
      </c>
    </row>
    <row r="494" spans="1:4" x14ac:dyDescent="0.3">
      <c r="A494">
        <v>779.00281728097104</v>
      </c>
      <c r="B494">
        <v>64241.072373327501</v>
      </c>
      <c r="C494">
        <f t="shared" si="17"/>
        <v>139316.22380968017</v>
      </c>
      <c r="D494">
        <f t="shared" si="16"/>
        <v>384840713473146.37</v>
      </c>
    </row>
    <row r="495" spans="1:4" x14ac:dyDescent="0.3">
      <c r="A495">
        <v>779.16165019894595</v>
      </c>
      <c r="B495">
        <v>61013.436329027303</v>
      </c>
      <c r="C495">
        <f t="shared" si="17"/>
        <v>140175.11149400374</v>
      </c>
      <c r="D495">
        <f t="shared" si="16"/>
        <v>384762263290875.62</v>
      </c>
    </row>
    <row r="496" spans="1:4" x14ac:dyDescent="0.3">
      <c r="A496">
        <v>779.32047582196003</v>
      </c>
      <c r="B496">
        <v>59449.431143704598</v>
      </c>
      <c r="C496">
        <f t="shared" si="17"/>
        <v>141079.71894801201</v>
      </c>
      <c r="D496">
        <f t="shared" si="16"/>
        <v>384683848687287.81</v>
      </c>
    </row>
    <row r="497" spans="1:4" x14ac:dyDescent="0.3">
      <c r="A497">
        <v>779.47929414779003</v>
      </c>
      <c r="B497">
        <v>55672.2805248039</v>
      </c>
      <c r="C497">
        <f t="shared" si="17"/>
        <v>142241.28206794482</v>
      </c>
      <c r="D497">
        <f t="shared" si="16"/>
        <v>384605469639529.81</v>
      </c>
    </row>
    <row r="498" spans="1:4" x14ac:dyDescent="0.3">
      <c r="A498">
        <v>779.63810517420995</v>
      </c>
      <c r="B498">
        <v>53794.575784704401</v>
      </c>
      <c r="C498">
        <f t="shared" si="17"/>
        <v>143676.20338431961</v>
      </c>
      <c r="D498">
        <f t="shared" si="16"/>
        <v>384527126124769.81</v>
      </c>
    </row>
    <row r="499" spans="1:4" x14ac:dyDescent="0.3">
      <c r="A499">
        <v>779.79690889899496</v>
      </c>
      <c r="B499">
        <v>53615.486546545602</v>
      </c>
      <c r="C499">
        <f t="shared" si="17"/>
        <v>145180.24750732971</v>
      </c>
      <c r="D499">
        <f t="shared" si="16"/>
        <v>384448818120195</v>
      </c>
    </row>
    <row r="500" spans="1:4" x14ac:dyDescent="0.3">
      <c r="A500">
        <v>779.95570531991996</v>
      </c>
      <c r="B500">
        <v>54478.917345554997</v>
      </c>
      <c r="C500">
        <f t="shared" si="17"/>
        <v>146708.10573921213</v>
      </c>
      <c r="D500">
        <f t="shared" si="16"/>
        <v>384370545603012.44</v>
      </c>
    </row>
    <row r="501" spans="1:4" x14ac:dyDescent="0.3">
      <c r="A501">
        <v>780.11449443476101</v>
      </c>
      <c r="B501">
        <v>52423.836538133401</v>
      </c>
      <c r="C501">
        <f t="shared" si="17"/>
        <v>147979.66805473852</v>
      </c>
      <c r="D501">
        <f t="shared" si="16"/>
        <v>384292308550448.06</v>
      </c>
    </row>
    <row r="502" spans="1:4" x14ac:dyDescent="0.3">
      <c r="A502">
        <v>780.27327624129202</v>
      </c>
      <c r="B502">
        <v>49834.392086825603</v>
      </c>
      <c r="C502">
        <f t="shared" si="17"/>
        <v>149235.53824079619</v>
      </c>
      <c r="D502">
        <f t="shared" si="16"/>
        <v>384214106939748.87</v>
      </c>
    </row>
    <row r="503" spans="1:4" x14ac:dyDescent="0.3">
      <c r="A503">
        <v>780.43205073728802</v>
      </c>
      <c r="B503">
        <v>46918.688734856703</v>
      </c>
      <c r="C503">
        <f t="shared" si="17"/>
        <v>150468.35781407013</v>
      </c>
      <c r="D503">
        <f t="shared" si="16"/>
        <v>384135940748180.69</v>
      </c>
    </row>
    <row r="504" spans="1:4" x14ac:dyDescent="0.3">
      <c r="A504">
        <v>780.59081792052405</v>
      </c>
      <c r="B504">
        <v>46011.298148928501</v>
      </c>
      <c r="C504">
        <f t="shared" si="17"/>
        <v>151870.7014994818</v>
      </c>
      <c r="D504">
        <f t="shared" si="16"/>
        <v>384057809953028.87</v>
      </c>
    </row>
    <row r="505" spans="1:4" x14ac:dyDescent="0.3">
      <c r="A505">
        <v>780.74957778877604</v>
      </c>
      <c r="B505">
        <v>48270.246191249302</v>
      </c>
      <c r="C505">
        <f t="shared" si="17"/>
        <v>153628.81812461757</v>
      </c>
      <c r="D505">
        <f t="shared" si="16"/>
        <v>383979714531598.13</v>
      </c>
    </row>
    <row r="506" spans="1:4" x14ac:dyDescent="0.3">
      <c r="A506">
        <v>780.90833033981801</v>
      </c>
      <c r="B506">
        <v>51518.225718987102</v>
      </c>
      <c r="C506">
        <f t="shared" si="17"/>
        <v>155671.77065876595</v>
      </c>
      <c r="D506">
        <f t="shared" si="16"/>
        <v>383901654461213.5</v>
      </c>
    </row>
    <row r="507" spans="1:4" x14ac:dyDescent="0.3">
      <c r="A507">
        <v>781.06707557142602</v>
      </c>
      <c r="B507">
        <v>55363.9435352816</v>
      </c>
      <c r="C507">
        <f t="shared" si="17"/>
        <v>158025.79518742085</v>
      </c>
      <c r="D507">
        <f t="shared" si="16"/>
        <v>383823629719218.69</v>
      </c>
    </row>
    <row r="508" spans="1:4" x14ac:dyDescent="0.3">
      <c r="A508">
        <v>781.22581348137498</v>
      </c>
      <c r="B508">
        <v>62423.204975826899</v>
      </c>
      <c r="C508">
        <f t="shared" si="17"/>
        <v>160399.08164158007</v>
      </c>
      <c r="D508">
        <f t="shared" si="16"/>
        <v>383745640282977.25</v>
      </c>
    </row>
    <row r="509" spans="1:4" x14ac:dyDescent="0.3">
      <c r="A509">
        <v>781.38454406743904</v>
      </c>
      <c r="B509">
        <v>70223.223572361094</v>
      </c>
      <c r="C509">
        <f t="shared" si="17"/>
        <v>162747.19402896319</v>
      </c>
      <c r="D509">
        <f t="shared" si="16"/>
        <v>383667686129872.87</v>
      </c>
    </row>
    <row r="510" spans="1:4" x14ac:dyDescent="0.3">
      <c r="A510">
        <v>781.54326732739401</v>
      </c>
      <c r="B510">
        <v>81035.312047314204</v>
      </c>
      <c r="C510">
        <f t="shared" si="17"/>
        <v>165143.20180250343</v>
      </c>
      <c r="D510">
        <f t="shared" si="16"/>
        <v>383589767237307.69</v>
      </c>
    </row>
    <row r="511" spans="1:4" x14ac:dyDescent="0.3">
      <c r="A511">
        <v>781.70198325901401</v>
      </c>
      <c r="B511">
        <v>88515.105103969705</v>
      </c>
      <c r="C511">
        <f t="shared" si="17"/>
        <v>167520.068404255</v>
      </c>
      <c r="D511">
        <f t="shared" si="16"/>
        <v>383511883582704.25</v>
      </c>
    </row>
    <row r="512" spans="1:4" x14ac:dyDescent="0.3">
      <c r="A512">
        <v>781.86069186007603</v>
      </c>
      <c r="B512">
        <v>95314.394460893905</v>
      </c>
      <c r="C512">
        <f t="shared" si="17"/>
        <v>170001.43913726098</v>
      </c>
      <c r="D512">
        <f t="shared" si="16"/>
        <v>383434035143503.06</v>
      </c>
    </row>
    <row r="513" spans="1:4" x14ac:dyDescent="0.3">
      <c r="A513">
        <v>782.01939312835304</v>
      </c>
      <c r="B513">
        <v>101687.271249257</v>
      </c>
      <c r="C513">
        <f t="shared" si="17"/>
        <v>172595.43061890753</v>
      </c>
      <c r="D513">
        <f t="shared" si="16"/>
        <v>383356221897166</v>
      </c>
    </row>
    <row r="514" spans="1:4" x14ac:dyDescent="0.3">
      <c r="A514">
        <v>782.17808706162202</v>
      </c>
      <c r="B514">
        <v>115920.85238697</v>
      </c>
      <c r="C514">
        <f t="shared" si="17"/>
        <v>175292.49795607588</v>
      </c>
      <c r="D514">
        <f t="shared" si="16"/>
        <v>383278443821172.44</v>
      </c>
    </row>
    <row r="515" spans="1:4" x14ac:dyDescent="0.3">
      <c r="A515">
        <v>782.33677365765595</v>
      </c>
      <c r="B515">
        <v>132947.11757492</v>
      </c>
      <c r="C515">
        <f t="shared" si="17"/>
        <v>178108.16586150936</v>
      </c>
      <c r="D515">
        <f t="shared" ref="D515:D578" si="18">299792000*1000000000/A515</f>
        <v>383200700893022.94</v>
      </c>
    </row>
    <row r="516" spans="1:4" x14ac:dyDescent="0.3">
      <c r="A516">
        <v>782.49545291423203</v>
      </c>
      <c r="B516">
        <v>152000.74379092699</v>
      </c>
      <c r="C516">
        <f t="shared" si="17"/>
        <v>180736.38198427766</v>
      </c>
      <c r="D516">
        <f t="shared" si="18"/>
        <v>383122993090235.5</v>
      </c>
    </row>
    <row r="517" spans="1:4" x14ac:dyDescent="0.3">
      <c r="A517">
        <v>782.65412482912302</v>
      </c>
      <c r="B517">
        <v>167560.65789591</v>
      </c>
      <c r="C517">
        <f t="shared" si="17"/>
        <v>183280.28742617118</v>
      </c>
      <c r="D517">
        <f t="shared" si="18"/>
        <v>383045320390349.5</v>
      </c>
    </row>
    <row r="518" spans="1:4" x14ac:dyDescent="0.3">
      <c r="A518">
        <v>782.812789400106</v>
      </c>
      <c r="B518">
        <v>182088.841349878</v>
      </c>
      <c r="C518">
        <f t="shared" si="17"/>
        <v>185806.54935421961</v>
      </c>
      <c r="D518">
        <f t="shared" si="18"/>
        <v>382967682770921.56</v>
      </c>
    </row>
    <row r="519" spans="1:4" x14ac:dyDescent="0.3">
      <c r="A519">
        <v>782.97144662495498</v>
      </c>
      <c r="B519">
        <v>201547.163847483</v>
      </c>
      <c r="C519">
        <f t="shared" si="17"/>
        <v>188342.50338645821</v>
      </c>
      <c r="D519">
        <f t="shared" si="18"/>
        <v>382890080209529.06</v>
      </c>
    </row>
    <row r="520" spans="1:4" x14ac:dyDescent="0.3">
      <c r="A520">
        <v>783.130096501445</v>
      </c>
      <c r="B520">
        <v>226335.44261596201</v>
      </c>
      <c r="C520">
        <f t="shared" si="17"/>
        <v>190913.5999091393</v>
      </c>
      <c r="D520">
        <f t="shared" si="18"/>
        <v>382812512683768.19</v>
      </c>
    </row>
    <row r="521" spans="1:4" x14ac:dyDescent="0.3">
      <c r="A521">
        <v>783.28873902735097</v>
      </c>
      <c r="B521">
        <v>248261.453490101</v>
      </c>
      <c r="C521">
        <f t="shared" si="17"/>
        <v>193397.19145952532</v>
      </c>
      <c r="D521">
        <f t="shared" si="18"/>
        <v>382734980171254.37</v>
      </c>
    </row>
    <row r="522" spans="1:4" x14ac:dyDescent="0.3">
      <c r="A522">
        <v>783.44737420044896</v>
      </c>
      <c r="B522">
        <v>263782.189613542</v>
      </c>
      <c r="C522">
        <f t="shared" si="17"/>
        <v>195413.75411163209</v>
      </c>
      <c r="D522">
        <f t="shared" si="18"/>
        <v>382657482649621.75</v>
      </c>
    </row>
    <row r="523" spans="1:4" x14ac:dyDescent="0.3">
      <c r="A523">
        <v>783.606002018514</v>
      </c>
      <c r="B523">
        <v>266076.77125366399</v>
      </c>
      <c r="C523">
        <f t="shared" si="17"/>
        <v>197139.67921202409</v>
      </c>
      <c r="D523">
        <f t="shared" si="18"/>
        <v>382580020096524.12</v>
      </c>
    </row>
    <row r="524" spans="1:4" x14ac:dyDescent="0.3">
      <c r="A524">
        <v>783.76462247932</v>
      </c>
      <c r="B524">
        <v>263581.133264768</v>
      </c>
      <c r="C524">
        <f t="shared" si="17"/>
        <v>198646.20033121866</v>
      </c>
      <c r="D524">
        <f t="shared" si="18"/>
        <v>382502592489635.06</v>
      </c>
    </row>
    <row r="525" spans="1:4" x14ac:dyDescent="0.3">
      <c r="A525">
        <v>783.92323558064197</v>
      </c>
      <c r="B525">
        <v>255470.05400974001</v>
      </c>
      <c r="C525">
        <f t="shared" si="17"/>
        <v>200020.88472006764</v>
      </c>
      <c r="D525">
        <f t="shared" si="18"/>
        <v>382425199806646.75</v>
      </c>
    </row>
    <row r="526" spans="1:4" x14ac:dyDescent="0.3">
      <c r="A526">
        <v>784.08184132025599</v>
      </c>
      <c r="B526">
        <v>247352.68611021899</v>
      </c>
      <c r="C526">
        <f t="shared" si="17"/>
        <v>201418.0575870967</v>
      </c>
      <c r="D526">
        <f t="shared" si="18"/>
        <v>382347842025269.94</v>
      </c>
    </row>
    <row r="527" spans="1:4" x14ac:dyDescent="0.3">
      <c r="A527">
        <v>784.24043969593697</v>
      </c>
      <c r="B527">
        <v>243146.62973100401</v>
      </c>
      <c r="C527">
        <f t="shared" si="17"/>
        <v>202913.10527538112</v>
      </c>
      <c r="D527">
        <f t="shared" si="18"/>
        <v>382270519123235.12</v>
      </c>
    </row>
    <row r="528" spans="1:4" x14ac:dyDescent="0.3">
      <c r="A528">
        <v>784.39903070545904</v>
      </c>
      <c r="B528">
        <v>242925.76279143</v>
      </c>
      <c r="C528">
        <f t="shared" si="17"/>
        <v>204605.87563350116</v>
      </c>
      <c r="D528">
        <f t="shared" si="18"/>
        <v>382193231078292.31</v>
      </c>
    </row>
    <row r="529" spans="1:4" x14ac:dyDescent="0.3">
      <c r="A529">
        <v>784.55761434659803</v>
      </c>
      <c r="B529">
        <v>257503.84009783299</v>
      </c>
      <c r="C529">
        <f t="shared" si="17"/>
        <v>206412.01474147025</v>
      </c>
      <c r="D529">
        <f t="shared" si="18"/>
        <v>382115977868209.62</v>
      </c>
    </row>
    <row r="530" spans="1:4" x14ac:dyDescent="0.3">
      <c r="A530">
        <v>784.71619061712897</v>
      </c>
      <c r="B530">
        <v>274842.74192877102</v>
      </c>
      <c r="C530">
        <f t="shared" si="17"/>
        <v>208326.92413698672</v>
      </c>
      <c r="D530">
        <f t="shared" si="18"/>
        <v>382038759470774.81</v>
      </c>
    </row>
    <row r="531" spans="1:4" x14ac:dyDescent="0.3">
      <c r="A531">
        <v>784.87475951482702</v>
      </c>
      <c r="B531">
        <v>275859.24178139301</v>
      </c>
      <c r="C531">
        <f t="shared" si="17"/>
        <v>210369.40746157052</v>
      </c>
      <c r="D531">
        <f t="shared" si="18"/>
        <v>381961575863794.44</v>
      </c>
    </row>
    <row r="532" spans="1:4" x14ac:dyDescent="0.3">
      <c r="A532">
        <v>785.03332103746698</v>
      </c>
      <c r="B532">
        <v>271642.02126050298</v>
      </c>
      <c r="C532">
        <f t="shared" si="17"/>
        <v>212564.06403500913</v>
      </c>
      <c r="D532">
        <f t="shared" si="18"/>
        <v>381884427025094.31</v>
      </c>
    </row>
    <row r="533" spans="1:4" x14ac:dyDescent="0.3">
      <c r="A533">
        <v>785.19187518282399</v>
      </c>
      <c r="B533">
        <v>261489.62600629299</v>
      </c>
      <c r="C533">
        <f t="shared" si="17"/>
        <v>215058.59449911647</v>
      </c>
      <c r="D533">
        <f t="shared" si="18"/>
        <v>381807312932519.12</v>
      </c>
    </row>
    <row r="534" spans="1:4" x14ac:dyDescent="0.3">
      <c r="A534">
        <v>785.35042194867299</v>
      </c>
      <c r="B534">
        <v>250397.325300322</v>
      </c>
      <c r="C534">
        <f t="shared" si="17"/>
        <v>217790.81318050312</v>
      </c>
      <c r="D534">
        <f t="shared" si="18"/>
        <v>381730233563932.62</v>
      </c>
    </row>
    <row r="535" spans="1:4" x14ac:dyDescent="0.3">
      <c r="A535">
        <v>785.508961332789</v>
      </c>
      <c r="B535">
        <v>248073.18789659199</v>
      </c>
      <c r="C535">
        <f t="shared" si="17"/>
        <v>220610.238857349</v>
      </c>
      <c r="D535">
        <f t="shared" si="18"/>
        <v>381653188897217.44</v>
      </c>
    </row>
    <row r="536" spans="1:4" x14ac:dyDescent="0.3">
      <c r="A536">
        <v>785.66749333294695</v>
      </c>
      <c r="B536">
        <v>250001.411938631</v>
      </c>
      <c r="C536">
        <f t="shared" si="17"/>
        <v>223510.30249983221</v>
      </c>
      <c r="D536">
        <f t="shared" si="18"/>
        <v>381576178910275.19</v>
      </c>
    </row>
    <row r="537" spans="1:4" x14ac:dyDescent="0.3">
      <c r="A537">
        <v>785.82601794692198</v>
      </c>
      <c r="B537">
        <v>258969.210969621</v>
      </c>
      <c r="C537">
        <f t="shared" si="17"/>
        <v>226265.09104756889</v>
      </c>
      <c r="D537">
        <f t="shared" si="18"/>
        <v>381499203581026.25</v>
      </c>
    </row>
    <row r="538" spans="1:4" x14ac:dyDescent="0.3">
      <c r="A538">
        <v>785.98453517249004</v>
      </c>
      <c r="B538">
        <v>270508.40785123402</v>
      </c>
      <c r="C538">
        <f t="shared" si="17"/>
        <v>228986.80304617825</v>
      </c>
      <c r="D538">
        <f t="shared" si="18"/>
        <v>381422262887409.69</v>
      </c>
    </row>
    <row r="539" spans="1:4" x14ac:dyDescent="0.3">
      <c r="A539">
        <v>786.14304500742503</v>
      </c>
      <c r="B539">
        <v>276962.41162960598</v>
      </c>
      <c r="C539">
        <f t="shared" si="17"/>
        <v>231601.13150770994</v>
      </c>
      <c r="D539">
        <f t="shared" si="18"/>
        <v>381345356807384.19</v>
      </c>
    </row>
    <row r="540" spans="1:4" x14ac:dyDescent="0.3">
      <c r="A540">
        <v>786.30154744950198</v>
      </c>
      <c r="B540">
        <v>281498.61461451702</v>
      </c>
      <c r="C540">
        <f t="shared" si="17"/>
        <v>234277.13482300052</v>
      </c>
      <c r="D540">
        <f t="shared" si="18"/>
        <v>381268485318926.94</v>
      </c>
    </row>
    <row r="541" spans="1:4" x14ac:dyDescent="0.3">
      <c r="A541">
        <v>786.46004249649695</v>
      </c>
      <c r="B541">
        <v>262284.27230483602</v>
      </c>
      <c r="C541">
        <f t="shared" si="17"/>
        <v>236982.11142094442</v>
      </c>
      <c r="D541">
        <f t="shared" si="18"/>
        <v>381191648400033.44</v>
      </c>
    </row>
    <row r="542" spans="1:4" x14ac:dyDescent="0.3">
      <c r="A542">
        <v>786.61853014618396</v>
      </c>
      <c r="B542">
        <v>254794.03510565599</v>
      </c>
      <c r="C542">
        <f t="shared" si="17"/>
        <v>239839.5468171463</v>
      </c>
      <c r="D542">
        <f t="shared" si="18"/>
        <v>381114846028718.81</v>
      </c>
    </row>
    <row r="543" spans="1:4" x14ac:dyDescent="0.3">
      <c r="A543">
        <v>786.77701039633905</v>
      </c>
      <c r="B543">
        <v>243880.258660458</v>
      </c>
      <c r="C543">
        <f t="shared" si="17"/>
        <v>242758.55937077515</v>
      </c>
      <c r="D543">
        <f t="shared" si="18"/>
        <v>381038078183016.19</v>
      </c>
    </row>
    <row r="544" spans="1:4" x14ac:dyDescent="0.3">
      <c r="A544">
        <v>786.93548324473704</v>
      </c>
      <c r="B544">
        <v>253985.91234069099</v>
      </c>
      <c r="C544">
        <f t="shared" si="17"/>
        <v>245619.75053935329</v>
      </c>
      <c r="D544">
        <f t="shared" si="18"/>
        <v>380961344840978.06</v>
      </c>
    </row>
    <row r="545" spans="1:4" x14ac:dyDescent="0.3">
      <c r="A545">
        <v>787.09394868915194</v>
      </c>
      <c r="B545">
        <v>281065.38405525201</v>
      </c>
      <c r="C545">
        <f t="shared" si="17"/>
        <v>248304.42279018793</v>
      </c>
      <c r="D545">
        <f t="shared" si="18"/>
        <v>380884645980676</v>
      </c>
    </row>
    <row r="546" spans="1:4" x14ac:dyDescent="0.3">
      <c r="A546">
        <v>787.25240672736004</v>
      </c>
      <c r="B546">
        <v>312945.39008272003</v>
      </c>
      <c r="C546">
        <f t="shared" si="17"/>
        <v>250919.31221118383</v>
      </c>
      <c r="D546">
        <f t="shared" si="18"/>
        <v>380807981580199.19</v>
      </c>
    </row>
    <row r="547" spans="1:4" x14ac:dyDescent="0.3">
      <c r="A547">
        <v>787.410857357135</v>
      </c>
      <c r="B547">
        <v>344627.04036486498</v>
      </c>
      <c r="C547">
        <f t="shared" si="17"/>
        <v>253372.66743724927</v>
      </c>
      <c r="D547">
        <f t="shared" si="18"/>
        <v>380731351617656.81</v>
      </c>
    </row>
    <row r="548" spans="1:4" x14ac:dyDescent="0.3">
      <c r="A548">
        <v>787.56930057625402</v>
      </c>
      <c r="B548">
        <v>349379.28649049002</v>
      </c>
      <c r="C548">
        <f t="shared" si="17"/>
        <v>255713.45892441281</v>
      </c>
      <c r="D548">
        <f t="shared" si="18"/>
        <v>380654756071175.12</v>
      </c>
    </row>
    <row r="549" spans="1:4" x14ac:dyDescent="0.3">
      <c r="A549">
        <v>787.72773638248998</v>
      </c>
      <c r="B549">
        <v>348748.759397658</v>
      </c>
      <c r="C549">
        <f t="shared" si="17"/>
        <v>257718.02757420405</v>
      </c>
      <c r="D549">
        <f t="shared" si="18"/>
        <v>380578194918901.06</v>
      </c>
    </row>
    <row r="550" spans="1:4" x14ac:dyDescent="0.3">
      <c r="A550">
        <v>787.88616477361995</v>
      </c>
      <c r="B550">
        <v>344184.15747168899</v>
      </c>
      <c r="C550">
        <f t="shared" si="17"/>
        <v>259427.7719324028</v>
      </c>
      <c r="D550">
        <f t="shared" si="18"/>
        <v>380501668138998.19</v>
      </c>
    </row>
    <row r="551" spans="1:4" x14ac:dyDescent="0.3">
      <c r="A551">
        <v>788.04458574741705</v>
      </c>
      <c r="B551">
        <v>337400.811157296</v>
      </c>
      <c r="C551">
        <f t="shared" si="17"/>
        <v>260866.90923116013</v>
      </c>
      <c r="D551">
        <f t="shared" si="18"/>
        <v>380425175709650.69</v>
      </c>
    </row>
    <row r="552" spans="1:4" x14ac:dyDescent="0.3">
      <c r="A552">
        <v>788.20299930165697</v>
      </c>
      <c r="B552">
        <v>348460.85205907997</v>
      </c>
      <c r="C552">
        <f t="shared" si="17"/>
        <v>262174.84999152576</v>
      </c>
      <c r="D552">
        <f t="shared" si="18"/>
        <v>380348717609059.94</v>
      </c>
    </row>
    <row r="553" spans="1:4" x14ac:dyDescent="0.3">
      <c r="A553">
        <v>788.36140543411602</v>
      </c>
      <c r="B553">
        <v>359139.63606862503</v>
      </c>
      <c r="C553">
        <f t="shared" si="17"/>
        <v>263398.75236930262</v>
      </c>
      <c r="D553">
        <f t="shared" si="18"/>
        <v>380272293815445.87</v>
      </c>
    </row>
    <row r="554" spans="1:4" x14ac:dyDescent="0.3">
      <c r="A554">
        <v>788.51980414256695</v>
      </c>
      <c r="B554">
        <v>363224.17893581901</v>
      </c>
      <c r="C554">
        <f t="shared" ref="C554:C617" si="19">AVERAGE(B515:B594)</f>
        <v>264456.70305957197</v>
      </c>
      <c r="D554">
        <f t="shared" si="18"/>
        <v>380195904307048.5</v>
      </c>
    </row>
    <row r="555" spans="1:4" x14ac:dyDescent="0.3">
      <c r="A555">
        <v>788.67819542478696</v>
      </c>
      <c r="B555">
        <v>361782.957785315</v>
      </c>
      <c r="C555">
        <f t="shared" si="19"/>
        <v>265392.43279344251</v>
      </c>
      <c r="D555">
        <f t="shared" si="18"/>
        <v>380119549062124.37</v>
      </c>
    </row>
    <row r="556" spans="1:4" x14ac:dyDescent="0.3">
      <c r="A556">
        <v>788.83657927854995</v>
      </c>
      <c r="B556">
        <v>339913.67814840598</v>
      </c>
      <c r="C556">
        <f t="shared" si="19"/>
        <v>266129.54021970712</v>
      </c>
      <c r="D556">
        <f t="shared" si="18"/>
        <v>380043228058950.06</v>
      </c>
    </row>
    <row r="557" spans="1:4" x14ac:dyDescent="0.3">
      <c r="A557">
        <v>788.99495570163197</v>
      </c>
      <c r="B557">
        <v>324812.86826873099</v>
      </c>
      <c r="C557">
        <f t="shared" si="19"/>
        <v>266694.00110193464</v>
      </c>
      <c r="D557">
        <f t="shared" si="18"/>
        <v>379966941275819.75</v>
      </c>
    </row>
    <row r="558" spans="1:4" x14ac:dyDescent="0.3">
      <c r="A558">
        <v>789.15332469180601</v>
      </c>
      <c r="B558">
        <v>318578.34906707698</v>
      </c>
      <c r="C558">
        <f t="shared" si="19"/>
        <v>267030.87840580865</v>
      </c>
      <c r="D558">
        <f t="shared" si="18"/>
        <v>379890688691047.5</v>
      </c>
    </row>
    <row r="559" spans="1:4" x14ac:dyDescent="0.3">
      <c r="A559">
        <v>789.31168624684904</v>
      </c>
      <c r="B559">
        <v>314844.61213506002</v>
      </c>
      <c r="C559">
        <f t="shared" si="19"/>
        <v>267015.89699870843</v>
      </c>
      <c r="D559">
        <f t="shared" si="18"/>
        <v>379814470282963.94</v>
      </c>
    </row>
    <row r="560" spans="1:4" x14ac:dyDescent="0.3">
      <c r="A560">
        <v>789.47004036453598</v>
      </c>
      <c r="B560">
        <v>313866.33427093597</v>
      </c>
      <c r="C560">
        <f t="shared" si="19"/>
        <v>266667.46016754984</v>
      </c>
      <c r="D560">
        <f t="shared" si="18"/>
        <v>379738286029919.19</v>
      </c>
    </row>
    <row r="561" spans="1:4" x14ac:dyDescent="0.3">
      <c r="A561">
        <v>789.62838704264198</v>
      </c>
      <c r="B561">
        <v>309873.90498399502</v>
      </c>
      <c r="C561">
        <f t="shared" si="19"/>
        <v>266117.46830110875</v>
      </c>
      <c r="D561">
        <f t="shared" si="18"/>
        <v>379662135910281.62</v>
      </c>
    </row>
    <row r="562" spans="1:4" x14ac:dyDescent="0.3">
      <c r="A562">
        <v>789.78672627894002</v>
      </c>
      <c r="B562">
        <v>274000.74545411702</v>
      </c>
      <c r="C562">
        <f t="shared" si="19"/>
        <v>265624.5106707752</v>
      </c>
      <c r="D562">
        <f t="shared" si="18"/>
        <v>379586019902439.19</v>
      </c>
    </row>
    <row r="563" spans="1:4" x14ac:dyDescent="0.3">
      <c r="A563">
        <v>789.945058071208</v>
      </c>
      <c r="B563">
        <v>253432.42342779099</v>
      </c>
      <c r="C563">
        <f t="shared" si="19"/>
        <v>265258.99166823115</v>
      </c>
      <c r="D563">
        <f t="shared" si="18"/>
        <v>379509937984795.75</v>
      </c>
    </row>
    <row r="564" spans="1:4" x14ac:dyDescent="0.3">
      <c r="A564">
        <v>790.103382417219</v>
      </c>
      <c r="B564">
        <v>235631.98913195301</v>
      </c>
      <c r="C564">
        <f t="shared" si="19"/>
        <v>265098.40659473895</v>
      </c>
      <c r="D564">
        <f t="shared" si="18"/>
        <v>379433890135775.87</v>
      </c>
    </row>
    <row r="565" spans="1:4" x14ac:dyDescent="0.3">
      <c r="A565">
        <v>790.26169931474897</v>
      </c>
      <c r="B565">
        <v>221485.20204713999</v>
      </c>
      <c r="C565">
        <f t="shared" si="19"/>
        <v>265024.18382858788</v>
      </c>
      <c r="D565">
        <f t="shared" si="18"/>
        <v>379357876333821.31</v>
      </c>
    </row>
    <row r="566" spans="1:4" x14ac:dyDescent="0.3">
      <c r="A566">
        <v>790.42000876157294</v>
      </c>
      <c r="B566">
        <v>216034.479070253</v>
      </c>
      <c r="C566">
        <f t="shared" si="19"/>
        <v>265067.59196804353</v>
      </c>
      <c r="D566">
        <f t="shared" si="18"/>
        <v>379281896557392.25</v>
      </c>
    </row>
    <row r="567" spans="1:4" x14ac:dyDescent="0.3">
      <c r="A567">
        <v>790.57831075546596</v>
      </c>
      <c r="B567">
        <v>216881.94131196599</v>
      </c>
      <c r="C567">
        <f t="shared" si="19"/>
        <v>265299.30622690974</v>
      </c>
      <c r="D567">
        <f t="shared" si="18"/>
        <v>379205950784967.56</v>
      </c>
    </row>
    <row r="568" spans="1:4" x14ac:dyDescent="0.3">
      <c r="A568">
        <v>790.73660529420295</v>
      </c>
      <c r="B568">
        <v>227272.26963170501</v>
      </c>
      <c r="C568">
        <f t="shared" si="19"/>
        <v>265955.68329048768</v>
      </c>
      <c r="D568">
        <f t="shared" si="18"/>
        <v>379130038995044.12</v>
      </c>
    </row>
    <row r="569" spans="1:4" x14ac:dyDescent="0.3">
      <c r="A569">
        <v>790.89489237555802</v>
      </c>
      <c r="B569">
        <v>233392.83486743999</v>
      </c>
      <c r="C569">
        <f t="shared" si="19"/>
        <v>266667.61307869444</v>
      </c>
      <c r="D569">
        <f t="shared" si="18"/>
        <v>379054161166137.81</v>
      </c>
    </row>
    <row r="570" spans="1:4" x14ac:dyDescent="0.3">
      <c r="A570">
        <v>791.05317199730803</v>
      </c>
      <c r="B570">
        <v>239940.24127757401</v>
      </c>
      <c r="C570">
        <f t="shared" si="19"/>
        <v>267435.14704194287</v>
      </c>
      <c r="D570">
        <f t="shared" si="18"/>
        <v>378978317276781.25</v>
      </c>
    </row>
    <row r="571" spans="1:4" x14ac:dyDescent="0.3">
      <c r="A571">
        <v>791.21144415722699</v>
      </c>
      <c r="B571">
        <v>244872.31819670301</v>
      </c>
      <c r="C571">
        <f t="shared" si="19"/>
        <v>268269.11021526455</v>
      </c>
      <c r="D571">
        <f t="shared" si="18"/>
        <v>378902507305526.69</v>
      </c>
    </row>
    <row r="572" spans="1:4" x14ac:dyDescent="0.3">
      <c r="A572">
        <v>791.36970885308995</v>
      </c>
      <c r="B572">
        <v>249247.693093804</v>
      </c>
      <c r="C572">
        <f t="shared" si="19"/>
        <v>269251.53145007289</v>
      </c>
      <c r="D572">
        <f t="shared" si="18"/>
        <v>378826731230944.12</v>
      </c>
    </row>
    <row r="573" spans="1:4" x14ac:dyDescent="0.3">
      <c r="A573">
        <v>791.52796608267204</v>
      </c>
      <c r="B573">
        <v>266152.85985083302</v>
      </c>
      <c r="C573">
        <f t="shared" si="19"/>
        <v>270712.93981419562</v>
      </c>
      <c r="D573">
        <f t="shared" si="18"/>
        <v>378750989031621.75</v>
      </c>
    </row>
    <row r="574" spans="1:4" x14ac:dyDescent="0.3">
      <c r="A574">
        <v>791.68621584374898</v>
      </c>
      <c r="B574">
        <v>282818.56688425702</v>
      </c>
      <c r="C574">
        <f t="shared" si="19"/>
        <v>272726.25238284783</v>
      </c>
      <c r="D574">
        <f t="shared" si="18"/>
        <v>378675280686165.69</v>
      </c>
    </row>
    <row r="575" spans="1:4" x14ac:dyDescent="0.3">
      <c r="A575">
        <v>791.844458134094</v>
      </c>
      <c r="B575">
        <v>286567.49047670199</v>
      </c>
      <c r="C575">
        <f t="shared" si="19"/>
        <v>275333.78869355883</v>
      </c>
      <c r="D575">
        <f t="shared" si="18"/>
        <v>378599606173201.31</v>
      </c>
    </row>
    <row r="576" spans="1:4" x14ac:dyDescent="0.3">
      <c r="A576">
        <v>792.00269295148496</v>
      </c>
      <c r="B576">
        <v>291454.52254235698</v>
      </c>
      <c r="C576">
        <f t="shared" si="19"/>
        <v>278114.10563563299</v>
      </c>
      <c r="D576">
        <f t="shared" si="18"/>
        <v>378523965471370.06</v>
      </c>
    </row>
    <row r="577" spans="1:4" x14ac:dyDescent="0.3">
      <c r="A577">
        <v>792.16092029369395</v>
      </c>
      <c r="B577">
        <v>276055.36434373999</v>
      </c>
      <c r="C577">
        <f t="shared" si="19"/>
        <v>280708.97008122242</v>
      </c>
      <c r="D577">
        <f t="shared" si="18"/>
        <v>378448358559334.12</v>
      </c>
    </row>
    <row r="578" spans="1:4" x14ac:dyDescent="0.3">
      <c r="A578">
        <v>792.31914015849804</v>
      </c>
      <c r="B578">
        <v>271531.53567344899</v>
      </c>
      <c r="C578">
        <f t="shared" si="19"/>
        <v>282677.80540794041</v>
      </c>
      <c r="D578">
        <f t="shared" si="18"/>
        <v>378372785415771.56</v>
      </c>
    </row>
    <row r="579" spans="1:4" x14ac:dyDescent="0.3">
      <c r="A579">
        <v>792.47735254367205</v>
      </c>
      <c r="B579">
        <v>262761.76346908102</v>
      </c>
      <c r="C579">
        <f t="shared" si="19"/>
        <v>284232.45467368065</v>
      </c>
      <c r="D579">
        <f t="shared" ref="D579:D642" si="20">299792000*1000000000/A579</f>
        <v>378297246019379.44</v>
      </c>
    </row>
    <row r="580" spans="1:4" x14ac:dyDescent="0.3">
      <c r="A580">
        <v>792.63555744698999</v>
      </c>
      <c r="B580">
        <v>268559.182568805</v>
      </c>
      <c r="C580">
        <f t="shared" si="19"/>
        <v>285728.06802997238</v>
      </c>
      <c r="D580">
        <f t="shared" si="20"/>
        <v>378221740348873.44</v>
      </c>
    </row>
    <row r="581" spans="1:4" x14ac:dyDescent="0.3">
      <c r="A581">
        <v>792.79375486622803</v>
      </c>
      <c r="B581">
        <v>268821.96437364002</v>
      </c>
      <c r="C581">
        <f t="shared" si="19"/>
        <v>287695.58890318696</v>
      </c>
      <c r="D581">
        <f t="shared" si="20"/>
        <v>378146268382986.12</v>
      </c>
    </row>
    <row r="582" spans="1:4" x14ac:dyDescent="0.3">
      <c r="A582">
        <v>792.95194479916097</v>
      </c>
      <c r="B582">
        <v>278429.22378297499</v>
      </c>
      <c r="C582">
        <f t="shared" si="19"/>
        <v>289994.74465373938</v>
      </c>
      <c r="D582">
        <f t="shared" si="20"/>
        <v>378070830100468.94</v>
      </c>
    </row>
    <row r="583" spans="1:4" x14ac:dyDescent="0.3">
      <c r="A583">
        <v>793.11012724356306</v>
      </c>
      <c r="B583">
        <v>280439.69302516698</v>
      </c>
      <c r="C583">
        <f t="shared" si="19"/>
        <v>292321.49980918976</v>
      </c>
      <c r="D583">
        <f t="shared" si="20"/>
        <v>377995425480091.31</v>
      </c>
    </row>
    <row r="584" spans="1:4" x14ac:dyDescent="0.3">
      <c r="A584">
        <v>793.26830219721001</v>
      </c>
      <c r="B584">
        <v>274906.59163517802</v>
      </c>
      <c r="C584">
        <f t="shared" si="19"/>
        <v>294293.59313798218</v>
      </c>
      <c r="D584">
        <f t="shared" si="20"/>
        <v>377920054500640.31</v>
      </c>
    </row>
    <row r="585" spans="1:4" x14ac:dyDescent="0.3">
      <c r="A585">
        <v>793.42646965787799</v>
      </c>
      <c r="B585">
        <v>263044.02625801699</v>
      </c>
      <c r="C585">
        <f t="shared" si="19"/>
        <v>295727.38094565237</v>
      </c>
      <c r="D585">
        <f t="shared" si="20"/>
        <v>377844717140920.44</v>
      </c>
    </row>
    <row r="586" spans="1:4" x14ac:dyDescent="0.3">
      <c r="A586">
        <v>793.58462962333999</v>
      </c>
      <c r="B586">
        <v>260709.37939866199</v>
      </c>
      <c r="C586">
        <f t="shared" si="19"/>
        <v>296564.44019057858</v>
      </c>
      <c r="D586">
        <f t="shared" si="20"/>
        <v>377769413379755.87</v>
      </c>
    </row>
    <row r="587" spans="1:4" x14ac:dyDescent="0.3">
      <c r="A587">
        <v>793.74278209137196</v>
      </c>
      <c r="B587">
        <v>251632.36162051701</v>
      </c>
      <c r="C587">
        <f t="shared" si="19"/>
        <v>297139.17698114261</v>
      </c>
      <c r="D587">
        <f t="shared" si="20"/>
        <v>377694143195987.31</v>
      </c>
    </row>
    <row r="588" spans="1:4" x14ac:dyDescent="0.3">
      <c r="A588">
        <v>793.90092705974905</v>
      </c>
      <c r="B588">
        <v>249686.52394891001</v>
      </c>
      <c r="C588">
        <f t="shared" si="19"/>
        <v>297813.74069878215</v>
      </c>
      <c r="D588">
        <f t="shared" si="20"/>
        <v>377618906568473.69</v>
      </c>
    </row>
    <row r="589" spans="1:4" x14ac:dyDescent="0.3">
      <c r="A589">
        <v>794.05906452624595</v>
      </c>
      <c r="B589">
        <v>230588.715555659</v>
      </c>
      <c r="C589">
        <f t="shared" si="19"/>
        <v>298510.07601489208</v>
      </c>
      <c r="D589">
        <f t="shared" si="20"/>
        <v>377543703476092</v>
      </c>
    </row>
    <row r="590" spans="1:4" x14ac:dyDescent="0.3">
      <c r="A590">
        <v>794.21719448863803</v>
      </c>
      <c r="B590">
        <v>217814.86070321599</v>
      </c>
      <c r="C590">
        <f t="shared" si="19"/>
        <v>299201.23216405109</v>
      </c>
      <c r="D590">
        <f t="shared" si="20"/>
        <v>377468533897736.94</v>
      </c>
    </row>
    <row r="591" spans="1:4" x14ac:dyDescent="0.3">
      <c r="A591">
        <v>794.37531694470101</v>
      </c>
      <c r="B591">
        <v>203646.08900455499</v>
      </c>
      <c r="C591">
        <f t="shared" si="19"/>
        <v>299580.47950718552</v>
      </c>
      <c r="D591">
        <f t="shared" si="20"/>
        <v>377393397812320.81</v>
      </c>
    </row>
    <row r="592" spans="1:4" x14ac:dyDescent="0.3">
      <c r="A592">
        <v>794.53343189220902</v>
      </c>
      <c r="B592">
        <v>199949.655290144</v>
      </c>
      <c r="C592">
        <f t="shared" si="19"/>
        <v>299750.11257428199</v>
      </c>
      <c r="D592">
        <f t="shared" si="20"/>
        <v>377318295198774.62</v>
      </c>
    </row>
    <row r="593" spans="1:4" x14ac:dyDescent="0.3">
      <c r="A593">
        <v>794.69153932893698</v>
      </c>
      <c r="B593">
        <v>199599.461471405</v>
      </c>
      <c r="C593">
        <f t="shared" si="19"/>
        <v>299828.73365936801</v>
      </c>
      <c r="D593">
        <f t="shared" si="20"/>
        <v>377243226036046.62</v>
      </c>
    </row>
    <row r="594" spans="1:4" x14ac:dyDescent="0.3">
      <c r="A594">
        <v>794.84963925266004</v>
      </c>
      <c r="B594">
        <v>200556.90760851899</v>
      </c>
      <c r="C594">
        <f t="shared" si="19"/>
        <v>299927.76919642685</v>
      </c>
      <c r="D594">
        <f t="shared" si="20"/>
        <v>377168190303102.94</v>
      </c>
    </row>
    <row r="595" spans="1:4" x14ac:dyDescent="0.3">
      <c r="A595">
        <v>795.00773166115403</v>
      </c>
      <c r="B595">
        <v>207805.49628456199</v>
      </c>
      <c r="C595">
        <f t="shared" si="19"/>
        <v>300236.63951069972</v>
      </c>
      <c r="D595">
        <f t="shared" si="20"/>
        <v>377093187978927.12</v>
      </c>
    </row>
    <row r="596" spans="1:4" x14ac:dyDescent="0.3">
      <c r="A596">
        <v>795.16581655219397</v>
      </c>
      <c r="B596">
        <v>210969.33789209701</v>
      </c>
      <c r="C596">
        <f t="shared" si="19"/>
        <v>300947.21401698404</v>
      </c>
      <c r="D596">
        <f t="shared" si="20"/>
        <v>377018219042520.81</v>
      </c>
    </row>
    <row r="597" spans="1:4" x14ac:dyDescent="0.3">
      <c r="A597">
        <v>795.32389392355401</v>
      </c>
      <c r="B597">
        <v>212717.52847411099</v>
      </c>
      <c r="C597">
        <f t="shared" si="19"/>
        <v>301918.85750015266</v>
      </c>
      <c r="D597">
        <f t="shared" si="20"/>
        <v>376943283472903.94</v>
      </c>
    </row>
    <row r="598" spans="1:4" x14ac:dyDescent="0.3">
      <c r="A598">
        <v>795.48196377300906</v>
      </c>
      <c r="B598">
        <v>209039.02565979899</v>
      </c>
      <c r="C598">
        <f t="shared" si="19"/>
        <v>302873.96083054738</v>
      </c>
      <c r="D598">
        <f t="shared" si="20"/>
        <v>376868381249113.69</v>
      </c>
    </row>
    <row r="599" spans="1:4" x14ac:dyDescent="0.3">
      <c r="A599">
        <v>795.64002609833597</v>
      </c>
      <c r="B599">
        <v>200348.65127945901</v>
      </c>
      <c r="C599">
        <f t="shared" si="19"/>
        <v>303722.7715796199</v>
      </c>
      <c r="D599">
        <f t="shared" si="20"/>
        <v>376793512350204</v>
      </c>
    </row>
    <row r="600" spans="1:4" x14ac:dyDescent="0.3">
      <c r="A600">
        <v>795.79808089730795</v>
      </c>
      <c r="B600">
        <v>198460.49612327601</v>
      </c>
      <c r="C600">
        <f t="shared" si="19"/>
        <v>304755.60662732448</v>
      </c>
      <c r="D600">
        <f t="shared" si="20"/>
        <v>376718676755248.44</v>
      </c>
    </row>
    <row r="601" spans="1:4" x14ac:dyDescent="0.3">
      <c r="A601">
        <v>795.95612816769994</v>
      </c>
      <c r="B601">
        <v>204262.104174815</v>
      </c>
      <c r="C601">
        <f t="shared" si="19"/>
        <v>306124.54615440202</v>
      </c>
      <c r="D601">
        <f t="shared" si="20"/>
        <v>376643874443337.19</v>
      </c>
    </row>
    <row r="602" spans="1:4" x14ac:dyDescent="0.3">
      <c r="A602">
        <v>796.11416790728902</v>
      </c>
      <c r="B602">
        <v>224345.579186855</v>
      </c>
      <c r="C602">
        <f t="shared" si="19"/>
        <v>308098.6452295651</v>
      </c>
      <c r="D602">
        <f t="shared" si="20"/>
        <v>376569105393577.31</v>
      </c>
    </row>
    <row r="603" spans="1:4" x14ac:dyDescent="0.3">
      <c r="A603">
        <v>796.27220011384804</v>
      </c>
      <c r="B603">
        <v>236835.25105014199</v>
      </c>
      <c r="C603">
        <f t="shared" si="19"/>
        <v>310327.00928449159</v>
      </c>
      <c r="D603">
        <f t="shared" si="20"/>
        <v>376494369585095.19</v>
      </c>
    </row>
    <row r="604" spans="1:4" x14ac:dyDescent="0.3">
      <c r="A604">
        <v>796.430224785154</v>
      </c>
      <c r="B604">
        <v>250734.32738539699</v>
      </c>
      <c r="C604">
        <f t="shared" si="19"/>
        <v>312598.66918664373</v>
      </c>
      <c r="D604">
        <f t="shared" si="20"/>
        <v>376419666997033.25</v>
      </c>
    </row>
    <row r="605" spans="1:4" x14ac:dyDescent="0.3">
      <c r="A605">
        <v>796.58824191897997</v>
      </c>
      <c r="B605">
        <v>249532.23271765199</v>
      </c>
      <c r="C605">
        <f t="shared" si="19"/>
        <v>314903.70459208812</v>
      </c>
      <c r="D605">
        <f t="shared" si="20"/>
        <v>376344997608553.06</v>
      </c>
    </row>
    <row r="606" spans="1:4" x14ac:dyDescent="0.3">
      <c r="A606">
        <v>796.74625151310295</v>
      </c>
      <c r="B606">
        <v>250825.33726666999</v>
      </c>
      <c r="C606">
        <f t="shared" si="19"/>
        <v>317155.08052322618</v>
      </c>
      <c r="D606">
        <f t="shared" si="20"/>
        <v>376270361398832.06</v>
      </c>
    </row>
    <row r="607" spans="1:4" x14ac:dyDescent="0.3">
      <c r="A607">
        <v>796.90425356529602</v>
      </c>
      <c r="B607">
        <v>261683.770440302</v>
      </c>
      <c r="C607">
        <f t="shared" si="19"/>
        <v>319240.35874313058</v>
      </c>
      <c r="D607">
        <f t="shared" si="20"/>
        <v>376195758347067.12</v>
      </c>
    </row>
    <row r="608" spans="1:4" x14ac:dyDescent="0.3">
      <c r="A608">
        <v>797.06224807333604</v>
      </c>
      <c r="B608">
        <v>295435.92787766102</v>
      </c>
      <c r="C608">
        <f t="shared" si="19"/>
        <v>320989.92453326739</v>
      </c>
      <c r="D608">
        <f t="shared" si="20"/>
        <v>376121188432470.81</v>
      </c>
    </row>
    <row r="609" spans="1:4" x14ac:dyDescent="0.3">
      <c r="A609">
        <v>797.22023503499702</v>
      </c>
      <c r="B609">
        <v>314458.22315438098</v>
      </c>
      <c r="C609">
        <f t="shared" si="19"/>
        <v>322409.45454045152</v>
      </c>
      <c r="D609">
        <f t="shared" si="20"/>
        <v>376046651634274.56</v>
      </c>
    </row>
    <row r="610" spans="1:4" x14ac:dyDescent="0.3">
      <c r="A610">
        <v>797.378214448054</v>
      </c>
      <c r="B610">
        <v>336245.45898864098</v>
      </c>
      <c r="C610">
        <f t="shared" si="19"/>
        <v>323632.85512605531</v>
      </c>
      <c r="D610">
        <f t="shared" si="20"/>
        <v>375972147931726.87</v>
      </c>
    </row>
    <row r="611" spans="1:4" x14ac:dyDescent="0.3">
      <c r="A611">
        <v>797.53618631028201</v>
      </c>
      <c r="B611">
        <v>342576.29564712802</v>
      </c>
      <c r="C611">
        <f t="shared" si="19"/>
        <v>324877.49387384334</v>
      </c>
      <c r="D611">
        <f t="shared" si="20"/>
        <v>375897677304093.75</v>
      </c>
    </row>
    <row r="612" spans="1:4" x14ac:dyDescent="0.3">
      <c r="A612">
        <v>797.69415061945699</v>
      </c>
      <c r="B612">
        <v>350235.72004516801</v>
      </c>
      <c r="C612">
        <f t="shared" si="19"/>
        <v>326496.50358226598</v>
      </c>
      <c r="D612">
        <f t="shared" si="20"/>
        <v>375823239730658.25</v>
      </c>
    </row>
    <row r="613" spans="1:4" x14ac:dyDescent="0.3">
      <c r="A613">
        <v>797.85210737335296</v>
      </c>
      <c r="B613">
        <v>378402.29513611703</v>
      </c>
      <c r="C613">
        <f t="shared" si="19"/>
        <v>328162.93975528347</v>
      </c>
      <c r="D613">
        <f t="shared" si="20"/>
        <v>375748835190721.69</v>
      </c>
    </row>
    <row r="614" spans="1:4" x14ac:dyDescent="0.3">
      <c r="A614">
        <v>798.01005656974598</v>
      </c>
      <c r="B614">
        <v>411462.33079249598</v>
      </c>
      <c r="C614">
        <f t="shared" si="19"/>
        <v>329766.25778041256</v>
      </c>
      <c r="D614">
        <f t="shared" si="20"/>
        <v>375674463663602</v>
      </c>
    </row>
    <row r="615" spans="1:4" x14ac:dyDescent="0.3">
      <c r="A615">
        <v>798.16799820640995</v>
      </c>
      <c r="B615">
        <v>456676.09275347303</v>
      </c>
      <c r="C615">
        <f t="shared" si="19"/>
        <v>331104.46395623795</v>
      </c>
      <c r="D615">
        <f t="shared" si="20"/>
        <v>375600125128635.37</v>
      </c>
    </row>
    <row r="616" spans="1:4" x14ac:dyDescent="0.3">
      <c r="A616">
        <v>798.32593228112103</v>
      </c>
      <c r="B616">
        <v>472426.76730456098</v>
      </c>
      <c r="C616">
        <f t="shared" si="19"/>
        <v>332117.98754067923</v>
      </c>
      <c r="D616">
        <f t="shared" si="20"/>
        <v>375525819565174.56</v>
      </c>
    </row>
    <row r="617" spans="1:4" x14ac:dyDescent="0.3">
      <c r="A617">
        <v>798.48385879165403</v>
      </c>
      <c r="B617">
        <v>466558.36661678</v>
      </c>
      <c r="C617">
        <f t="shared" si="19"/>
        <v>333366.99232630001</v>
      </c>
      <c r="D617">
        <f t="shared" si="20"/>
        <v>375451546952590.06</v>
      </c>
    </row>
    <row r="618" spans="1:4" x14ac:dyDescent="0.3">
      <c r="A618">
        <v>798.64177773578297</v>
      </c>
      <c r="B618">
        <v>428015.23398867197</v>
      </c>
      <c r="C618">
        <f t="shared" ref="C618:C681" si="21">AVERAGE(B579:B658)</f>
        <v>334890.56509720755</v>
      </c>
      <c r="D618">
        <f t="shared" si="20"/>
        <v>375377307270270.37</v>
      </c>
    </row>
    <row r="619" spans="1:4" x14ac:dyDescent="0.3">
      <c r="A619">
        <v>798.79968911128401</v>
      </c>
      <c r="B619">
        <v>401334.35288883001</v>
      </c>
      <c r="C619">
        <f t="shared" si="21"/>
        <v>336589.32227534766</v>
      </c>
      <c r="D619">
        <f t="shared" si="20"/>
        <v>375303100497620.19</v>
      </c>
    </row>
    <row r="620" spans="1:4" x14ac:dyDescent="0.3">
      <c r="A620">
        <v>798.95759291593197</v>
      </c>
      <c r="B620">
        <v>401147.68311785598</v>
      </c>
      <c r="C620">
        <f t="shared" si="21"/>
        <v>338136.38155030785</v>
      </c>
      <c r="D620">
        <f t="shared" si="20"/>
        <v>375228926614062.19</v>
      </c>
    </row>
    <row r="621" spans="1:4" x14ac:dyDescent="0.3">
      <c r="A621">
        <v>799.11548914750199</v>
      </c>
      <c r="B621">
        <v>419685.94216200098</v>
      </c>
      <c r="C621">
        <f t="shared" si="21"/>
        <v>339550.40393233247</v>
      </c>
      <c r="D621">
        <f t="shared" si="20"/>
        <v>375154785599036.12</v>
      </c>
    </row>
    <row r="622" spans="1:4" x14ac:dyDescent="0.3">
      <c r="A622">
        <v>799.27337780376899</v>
      </c>
      <c r="B622">
        <v>438726.49514984299</v>
      </c>
      <c r="C622">
        <f t="shared" si="21"/>
        <v>340839.51541490317</v>
      </c>
      <c r="D622">
        <f t="shared" si="20"/>
        <v>375080677431999.31</v>
      </c>
    </row>
    <row r="623" spans="1:4" x14ac:dyDescent="0.3">
      <c r="A623">
        <v>799.431258882507</v>
      </c>
      <c r="B623">
        <v>430020.67109648802</v>
      </c>
      <c r="C623">
        <f t="shared" si="21"/>
        <v>342040.93649544276</v>
      </c>
      <c r="D623">
        <f t="shared" si="20"/>
        <v>375006602092426.62</v>
      </c>
    </row>
    <row r="624" spans="1:4" x14ac:dyDescent="0.3">
      <c r="A624">
        <v>799.58913238149296</v>
      </c>
      <c r="B624">
        <v>411753.37864408799</v>
      </c>
      <c r="C624">
        <f t="shared" si="21"/>
        <v>343192.52324775734</v>
      </c>
      <c r="D624">
        <f t="shared" si="20"/>
        <v>374932559559808.87</v>
      </c>
    </row>
    <row r="625" spans="1:4" x14ac:dyDescent="0.3">
      <c r="A625">
        <v>799.74699829850101</v>
      </c>
      <c r="B625">
        <v>395768.40866886498</v>
      </c>
      <c r="C625">
        <f t="shared" si="21"/>
        <v>344548.6868300364</v>
      </c>
      <c r="D625">
        <f t="shared" si="20"/>
        <v>374858549813655.37</v>
      </c>
    </row>
    <row r="626" spans="1:4" x14ac:dyDescent="0.3">
      <c r="A626">
        <v>799.90485663130596</v>
      </c>
      <c r="B626">
        <v>379910.12967681501</v>
      </c>
      <c r="C626">
        <f t="shared" si="21"/>
        <v>345956.77533163305</v>
      </c>
      <c r="D626">
        <f t="shared" si="20"/>
        <v>374784572833492.44</v>
      </c>
    </row>
    <row r="627" spans="1:4" x14ac:dyDescent="0.3">
      <c r="A627">
        <v>800.06270737768295</v>
      </c>
      <c r="B627">
        <v>390605.98360999301</v>
      </c>
      <c r="C627">
        <f t="shared" si="21"/>
        <v>347438.05974066438</v>
      </c>
      <c r="D627">
        <f t="shared" si="20"/>
        <v>374710628598863.31</v>
      </c>
    </row>
    <row r="628" spans="1:4" x14ac:dyDescent="0.3">
      <c r="A628">
        <v>800.22055053540703</v>
      </c>
      <c r="B628">
        <v>403344.38390165701</v>
      </c>
      <c r="C628">
        <f t="shared" si="21"/>
        <v>348999.50715568737</v>
      </c>
      <c r="D628">
        <f t="shared" si="20"/>
        <v>374636717089328.5</v>
      </c>
    </row>
    <row r="629" spans="1:4" x14ac:dyDescent="0.3">
      <c r="A629">
        <v>800.37838610225401</v>
      </c>
      <c r="B629">
        <v>404455.584686446</v>
      </c>
      <c r="C629">
        <f t="shared" si="21"/>
        <v>351243.93249159807</v>
      </c>
      <c r="D629">
        <f t="shared" si="20"/>
        <v>374562838284465.44</v>
      </c>
    </row>
    <row r="630" spans="1:4" x14ac:dyDescent="0.3">
      <c r="A630">
        <v>800.53621407599803</v>
      </c>
      <c r="B630">
        <v>399476.64940441097</v>
      </c>
      <c r="C630">
        <f t="shared" si="21"/>
        <v>354428.44886623777</v>
      </c>
      <c r="D630">
        <f t="shared" si="20"/>
        <v>374488992163869.25</v>
      </c>
    </row>
    <row r="631" spans="1:4" x14ac:dyDescent="0.3">
      <c r="A631">
        <v>800.69403445441503</v>
      </c>
      <c r="B631">
        <v>367740.59860805498</v>
      </c>
      <c r="C631">
        <f t="shared" si="21"/>
        <v>358644.2105021411</v>
      </c>
      <c r="D631">
        <f t="shared" si="20"/>
        <v>374415178707151.62</v>
      </c>
    </row>
    <row r="632" spans="1:4" x14ac:dyDescent="0.3">
      <c r="A632">
        <v>800.85184723527902</v>
      </c>
      <c r="B632">
        <v>362031.49742679403</v>
      </c>
      <c r="C632">
        <f t="shared" si="21"/>
        <v>363617.84897926601</v>
      </c>
      <c r="D632">
        <f t="shared" si="20"/>
        <v>374341397893941.94</v>
      </c>
    </row>
    <row r="633" spans="1:4" x14ac:dyDescent="0.3">
      <c r="A633">
        <v>801.00965241636504</v>
      </c>
      <c r="B633">
        <v>365429.32287551201</v>
      </c>
      <c r="C633">
        <f t="shared" si="21"/>
        <v>368706.22978567175</v>
      </c>
      <c r="D633">
        <f t="shared" si="20"/>
        <v>374267649703886.5</v>
      </c>
    </row>
    <row r="634" spans="1:4" x14ac:dyDescent="0.3">
      <c r="A634">
        <v>801.16744999544903</v>
      </c>
      <c r="B634">
        <v>371147.02190053201</v>
      </c>
      <c r="C634">
        <f t="shared" si="21"/>
        <v>373946.07772037515</v>
      </c>
      <c r="D634">
        <f t="shared" si="20"/>
        <v>374193934116648.06</v>
      </c>
    </row>
    <row r="635" spans="1:4" x14ac:dyDescent="0.3">
      <c r="A635">
        <v>801.32523997030603</v>
      </c>
      <c r="B635">
        <v>386492.58292714501</v>
      </c>
      <c r="C635">
        <f t="shared" si="21"/>
        <v>379217.48605866136</v>
      </c>
      <c r="D635">
        <f t="shared" si="20"/>
        <v>374120251111906.94</v>
      </c>
    </row>
    <row r="636" spans="1:4" x14ac:dyDescent="0.3">
      <c r="A636">
        <v>801.48302233871095</v>
      </c>
      <c r="B636">
        <v>396759.63865115098</v>
      </c>
      <c r="C636">
        <f t="shared" si="21"/>
        <v>384559.66976029851</v>
      </c>
      <c r="D636">
        <f t="shared" si="20"/>
        <v>374046600669360.56</v>
      </c>
    </row>
    <row r="637" spans="1:4" x14ac:dyDescent="0.3">
      <c r="A637">
        <v>801.64079709843804</v>
      </c>
      <c r="B637">
        <v>402544.34692222002</v>
      </c>
      <c r="C637">
        <f t="shared" si="21"/>
        <v>390053.22014602192</v>
      </c>
      <c r="D637">
        <f t="shared" si="20"/>
        <v>373972982768723.56</v>
      </c>
    </row>
    <row r="638" spans="1:4" x14ac:dyDescent="0.3">
      <c r="A638">
        <v>801.79856424726302</v>
      </c>
      <c r="B638">
        <v>394986.61549865501</v>
      </c>
      <c r="C638">
        <f t="shared" si="21"/>
        <v>395848.10361863894</v>
      </c>
      <c r="D638">
        <f t="shared" si="20"/>
        <v>373899397389727.06</v>
      </c>
    </row>
    <row r="639" spans="1:4" x14ac:dyDescent="0.3">
      <c r="A639">
        <v>801.95632378296102</v>
      </c>
      <c r="B639">
        <v>382749.472060862</v>
      </c>
      <c r="C639">
        <f t="shared" si="21"/>
        <v>401329.57127126481</v>
      </c>
      <c r="D639">
        <f t="shared" si="20"/>
        <v>373825844512119.31</v>
      </c>
    </row>
    <row r="640" spans="1:4" x14ac:dyDescent="0.3">
      <c r="A640">
        <v>802.11407570330698</v>
      </c>
      <c r="B640">
        <v>396493.13808730798</v>
      </c>
      <c r="C640">
        <f t="shared" si="21"/>
        <v>406252.16260603745</v>
      </c>
      <c r="D640">
        <f t="shared" si="20"/>
        <v>373752324115665.69</v>
      </c>
    </row>
    <row r="641" spans="1:4" x14ac:dyDescent="0.3">
      <c r="A641">
        <v>802.27182000607604</v>
      </c>
      <c r="B641">
        <v>419389.06715019298</v>
      </c>
      <c r="C641">
        <f t="shared" si="21"/>
        <v>410292.04589345976</v>
      </c>
      <c r="D641">
        <f t="shared" si="20"/>
        <v>373678836180148.44</v>
      </c>
    </row>
    <row r="642" spans="1:4" x14ac:dyDescent="0.3">
      <c r="A642">
        <v>802.42955668904301</v>
      </c>
      <c r="B642">
        <v>431928.671467159</v>
      </c>
      <c r="C642">
        <f t="shared" si="21"/>
        <v>413496.01770405186</v>
      </c>
      <c r="D642">
        <f t="shared" si="20"/>
        <v>373605380685366.75</v>
      </c>
    </row>
    <row r="643" spans="1:4" x14ac:dyDescent="0.3">
      <c r="A643">
        <v>802.58728574998304</v>
      </c>
      <c r="B643">
        <v>431701.54782191699</v>
      </c>
      <c r="C643">
        <f t="shared" si="21"/>
        <v>416581.59714178572</v>
      </c>
      <c r="D643">
        <f t="shared" ref="D643:D706" si="22">299792000*1000000000/A643</f>
        <v>373531957611136.81</v>
      </c>
    </row>
    <row r="644" spans="1:4" x14ac:dyDescent="0.3">
      <c r="A644">
        <v>802.74500718667105</v>
      </c>
      <c r="B644">
        <v>417364.78130412201</v>
      </c>
      <c r="C644">
        <f t="shared" si="21"/>
        <v>419842.35767331917</v>
      </c>
      <c r="D644">
        <f t="shared" si="22"/>
        <v>373458566937291.56</v>
      </c>
    </row>
    <row r="645" spans="1:4" x14ac:dyDescent="0.3">
      <c r="A645">
        <v>802.90272099688298</v>
      </c>
      <c r="B645">
        <v>405888.03448269301</v>
      </c>
      <c r="C645">
        <f t="shared" si="21"/>
        <v>423740.00241278671</v>
      </c>
      <c r="D645">
        <f t="shared" si="22"/>
        <v>373385208643680.56</v>
      </c>
    </row>
    <row r="646" spans="1:4" x14ac:dyDescent="0.3">
      <c r="A646">
        <v>803.06042717839205</v>
      </c>
      <c r="B646">
        <v>396144.55356129498</v>
      </c>
      <c r="C646">
        <f t="shared" si="21"/>
        <v>428411.35337478982</v>
      </c>
      <c r="D646">
        <f t="shared" si="22"/>
        <v>373311882710171.37</v>
      </c>
    </row>
    <row r="647" spans="1:4" x14ac:dyDescent="0.3">
      <c r="A647">
        <v>803.218125728975</v>
      </c>
      <c r="B647">
        <v>383704.198904316</v>
      </c>
      <c r="C647">
        <f t="shared" si="21"/>
        <v>432905.00871629949</v>
      </c>
      <c r="D647">
        <f t="shared" si="22"/>
        <v>373238589116646.75</v>
      </c>
    </row>
    <row r="648" spans="1:4" x14ac:dyDescent="0.3">
      <c r="A648">
        <v>803.37581664640697</v>
      </c>
      <c r="B648">
        <v>367237.532842652</v>
      </c>
      <c r="C648">
        <f t="shared" si="21"/>
        <v>436713.68596308603</v>
      </c>
      <c r="D648">
        <f t="shared" si="22"/>
        <v>373165327843007.06</v>
      </c>
    </row>
    <row r="649" spans="1:4" x14ac:dyDescent="0.3">
      <c r="A649">
        <v>803.53349992846097</v>
      </c>
      <c r="B649">
        <v>346955.23544217303</v>
      </c>
      <c r="C649">
        <f t="shared" si="21"/>
        <v>439557.0654131652</v>
      </c>
      <c r="D649">
        <f t="shared" si="22"/>
        <v>373092098869170.56</v>
      </c>
    </row>
    <row r="650" spans="1:4" x14ac:dyDescent="0.3">
      <c r="A650">
        <v>803.69117557291497</v>
      </c>
      <c r="B650">
        <v>337812.28812587803</v>
      </c>
      <c r="C650">
        <f t="shared" si="21"/>
        <v>441528.05170668999</v>
      </c>
      <c r="D650">
        <f t="shared" si="22"/>
        <v>373018902175069.75</v>
      </c>
    </row>
    <row r="651" spans="1:4" x14ac:dyDescent="0.3">
      <c r="A651">
        <v>803.84884357754095</v>
      </c>
      <c r="B651">
        <v>344443.41801974602</v>
      </c>
      <c r="C651">
        <f t="shared" si="21"/>
        <v>442816.52587193873</v>
      </c>
      <c r="D651">
        <f t="shared" si="22"/>
        <v>372945737740657</v>
      </c>
    </row>
    <row r="652" spans="1:4" x14ac:dyDescent="0.3">
      <c r="A652">
        <v>804.006503940117</v>
      </c>
      <c r="B652">
        <v>378768.469767617</v>
      </c>
      <c r="C652">
        <f t="shared" si="21"/>
        <v>443531.70113141229</v>
      </c>
      <c r="D652">
        <f t="shared" si="22"/>
        <v>372872605545898.31</v>
      </c>
    </row>
    <row r="653" spans="1:4" x14ac:dyDescent="0.3">
      <c r="A653">
        <v>804.164156658416</v>
      </c>
      <c r="B653">
        <v>399467.75369223102</v>
      </c>
      <c r="C653">
        <f t="shared" si="21"/>
        <v>443445.9875674519</v>
      </c>
      <c r="D653">
        <f t="shared" si="22"/>
        <v>372799505570779.06</v>
      </c>
    </row>
    <row r="654" spans="1:4" x14ac:dyDescent="0.3">
      <c r="A654">
        <v>804.32180173021402</v>
      </c>
      <c r="B654">
        <v>411084.00889458001</v>
      </c>
      <c r="C654">
        <f t="shared" si="21"/>
        <v>442845.84956063528</v>
      </c>
      <c r="D654">
        <f t="shared" si="22"/>
        <v>372726437795299.69</v>
      </c>
    </row>
    <row r="655" spans="1:4" x14ac:dyDescent="0.3">
      <c r="A655">
        <v>804.47943915328506</v>
      </c>
      <c r="B655">
        <v>393623.984542739</v>
      </c>
      <c r="C655">
        <f t="shared" si="21"/>
        <v>441657.13393213612</v>
      </c>
      <c r="D655">
        <f t="shared" si="22"/>
        <v>372653402199478.44</v>
      </c>
    </row>
    <row r="656" spans="1:4" x14ac:dyDescent="0.3">
      <c r="A656">
        <v>804.63706892540495</v>
      </c>
      <c r="B656">
        <v>372536.40929765702</v>
      </c>
      <c r="C656">
        <f t="shared" si="21"/>
        <v>440190.38077092019</v>
      </c>
      <c r="D656">
        <f t="shared" si="22"/>
        <v>372580398763349.37</v>
      </c>
    </row>
    <row r="657" spans="1:4" x14ac:dyDescent="0.3">
      <c r="A657">
        <v>804.79469104434997</v>
      </c>
      <c r="B657">
        <v>375975.74719339999</v>
      </c>
      <c r="C657">
        <f t="shared" si="21"/>
        <v>438587.92906637414</v>
      </c>
      <c r="D657">
        <f t="shared" si="22"/>
        <v>372507427466962.87</v>
      </c>
    </row>
    <row r="658" spans="1:4" x14ac:dyDescent="0.3">
      <c r="A658">
        <v>804.95230550789302</v>
      </c>
      <c r="B658">
        <v>393417.35734604899</v>
      </c>
      <c r="C658">
        <f t="shared" si="21"/>
        <v>437457.47868253366</v>
      </c>
      <c r="D658">
        <f t="shared" si="22"/>
        <v>372434488290387.75</v>
      </c>
    </row>
    <row r="659" spans="1:4" x14ac:dyDescent="0.3">
      <c r="A659">
        <v>805.10991231381001</v>
      </c>
      <c r="B659">
        <v>398662.33772029099</v>
      </c>
      <c r="C659">
        <f t="shared" si="21"/>
        <v>436702.30221947917</v>
      </c>
      <c r="D659">
        <f t="shared" si="22"/>
        <v>372361581213707.87</v>
      </c>
    </row>
    <row r="660" spans="1:4" x14ac:dyDescent="0.3">
      <c r="A660">
        <v>805.267511459876</v>
      </c>
      <c r="B660">
        <v>392323.92456562101</v>
      </c>
      <c r="C660">
        <f t="shared" si="21"/>
        <v>436145.29286973784</v>
      </c>
      <c r="D660">
        <f t="shared" si="22"/>
        <v>372288706217024.25</v>
      </c>
    </row>
    <row r="661" spans="1:4" x14ac:dyDescent="0.3">
      <c r="A661">
        <v>805.42510294386602</v>
      </c>
      <c r="B661">
        <v>381943.75493561098</v>
      </c>
      <c r="C661">
        <f t="shared" si="21"/>
        <v>435534.95127523399</v>
      </c>
      <c r="D661">
        <f t="shared" si="22"/>
        <v>372215863280454.44</v>
      </c>
    </row>
    <row r="662" spans="1:4" x14ac:dyDescent="0.3">
      <c r="A662">
        <v>805.58268676355601</v>
      </c>
      <c r="B662">
        <v>381558.142388632</v>
      </c>
      <c r="C662">
        <f t="shared" si="21"/>
        <v>435036.44131375954</v>
      </c>
      <c r="D662">
        <f t="shared" si="22"/>
        <v>372143052384132.19</v>
      </c>
    </row>
    <row r="663" spans="1:4" x14ac:dyDescent="0.3">
      <c r="A663">
        <v>805.74026291671896</v>
      </c>
      <c r="B663">
        <v>376553.379468331</v>
      </c>
      <c r="C663">
        <f t="shared" si="21"/>
        <v>435214.34329511103</v>
      </c>
      <c r="D663">
        <f t="shared" si="22"/>
        <v>372070273508209.19</v>
      </c>
    </row>
    <row r="664" spans="1:4" x14ac:dyDescent="0.3">
      <c r="A664">
        <v>805.89783140113195</v>
      </c>
      <c r="B664">
        <v>367033.53182034398</v>
      </c>
      <c r="C664">
        <f t="shared" si="21"/>
        <v>436419.61261950264</v>
      </c>
      <c r="D664">
        <f t="shared" si="22"/>
        <v>371997526632851.69</v>
      </c>
    </row>
    <row r="665" spans="1:4" x14ac:dyDescent="0.3">
      <c r="A665">
        <v>806.055392214569</v>
      </c>
      <c r="B665">
        <v>371537.11284033698</v>
      </c>
      <c r="C665">
        <f t="shared" si="21"/>
        <v>438284.61566624494</v>
      </c>
      <c r="D665">
        <f t="shared" si="22"/>
        <v>371924811738244</v>
      </c>
    </row>
    <row r="666" spans="1:4" x14ac:dyDescent="0.3">
      <c r="A666">
        <v>806.21294535480604</v>
      </c>
      <c r="B666">
        <v>373356.45952639898</v>
      </c>
      <c r="C666">
        <f t="shared" si="21"/>
        <v>440591.72532050405</v>
      </c>
      <c r="D666">
        <f t="shared" si="22"/>
        <v>371852128804586</v>
      </c>
    </row>
    <row r="667" spans="1:4" x14ac:dyDescent="0.3">
      <c r="A667">
        <v>806.37049081961698</v>
      </c>
      <c r="B667">
        <v>370135.11434302502</v>
      </c>
      <c r="C667">
        <f t="shared" si="21"/>
        <v>442986.80160587409</v>
      </c>
      <c r="D667">
        <f t="shared" si="22"/>
        <v>371779477812095.06</v>
      </c>
    </row>
    <row r="668" spans="1:4" x14ac:dyDescent="0.3">
      <c r="A668">
        <v>806.52802860677696</v>
      </c>
      <c r="B668">
        <v>374602.31715074601</v>
      </c>
      <c r="C668">
        <f t="shared" si="21"/>
        <v>445463.1723576787</v>
      </c>
      <c r="D668">
        <f t="shared" si="22"/>
        <v>371706858741004.37</v>
      </c>
    </row>
    <row r="669" spans="1:4" x14ac:dyDescent="0.3">
      <c r="A669">
        <v>806.68555871406204</v>
      </c>
      <c r="B669">
        <v>410142.742428514</v>
      </c>
      <c r="C669">
        <f t="shared" si="21"/>
        <v>448353.89052376</v>
      </c>
      <c r="D669">
        <f t="shared" si="22"/>
        <v>371634271571563.31</v>
      </c>
    </row>
    <row r="670" spans="1:4" x14ac:dyDescent="0.3">
      <c r="A670">
        <v>806.84308113924703</v>
      </c>
      <c r="B670">
        <v>472576.17067438998</v>
      </c>
      <c r="C670">
        <f t="shared" si="21"/>
        <v>451783.5706166866</v>
      </c>
      <c r="D670">
        <f t="shared" si="22"/>
        <v>371561716284038.06</v>
      </c>
    </row>
    <row r="671" spans="1:4" x14ac:dyDescent="0.3">
      <c r="A671">
        <v>807.00059588010595</v>
      </c>
      <c r="B671">
        <v>540907.01987682795</v>
      </c>
      <c r="C671">
        <f t="shared" si="21"/>
        <v>455490.27037282893</v>
      </c>
      <c r="D671">
        <f t="shared" si="22"/>
        <v>371489192858711.75</v>
      </c>
    </row>
    <row r="672" spans="1:4" x14ac:dyDescent="0.3">
      <c r="A672">
        <v>807.15810293441496</v>
      </c>
      <c r="B672">
        <v>597840.73346013098</v>
      </c>
      <c r="C672">
        <f t="shared" si="21"/>
        <v>459176.3355967367</v>
      </c>
      <c r="D672">
        <f t="shared" si="22"/>
        <v>371416701275883</v>
      </c>
    </row>
    <row r="673" spans="1:4" x14ac:dyDescent="0.3">
      <c r="A673">
        <v>807.31560229994898</v>
      </c>
      <c r="B673">
        <v>606669.92598386505</v>
      </c>
      <c r="C673">
        <f t="shared" si="21"/>
        <v>462609.21944754227</v>
      </c>
      <c r="D673">
        <f t="shared" si="22"/>
        <v>371344241515867.12</v>
      </c>
    </row>
    <row r="674" spans="1:4" x14ac:dyDescent="0.3">
      <c r="A674">
        <v>807.47309397448203</v>
      </c>
      <c r="B674">
        <v>619744.74238479696</v>
      </c>
      <c r="C674">
        <f t="shared" si="21"/>
        <v>466036.83001637307</v>
      </c>
      <c r="D674">
        <f t="shared" si="22"/>
        <v>371271813558996.56</v>
      </c>
    </row>
    <row r="675" spans="1:4" x14ac:dyDescent="0.3">
      <c r="A675">
        <v>807.63057795579095</v>
      </c>
      <c r="B675">
        <v>629518.16334745102</v>
      </c>
      <c r="C675">
        <f t="shared" si="21"/>
        <v>469132.05895884184</v>
      </c>
      <c r="D675">
        <f t="shared" si="22"/>
        <v>371199417385618.56</v>
      </c>
    </row>
    <row r="676" spans="1:4" x14ac:dyDescent="0.3">
      <c r="A676">
        <v>807.78805424164898</v>
      </c>
      <c r="B676">
        <v>638344.03402307106</v>
      </c>
      <c r="C676">
        <f t="shared" si="21"/>
        <v>472088.19870885712</v>
      </c>
      <c r="D676">
        <f t="shared" si="22"/>
        <v>371127052976098.5</v>
      </c>
    </row>
    <row r="677" spans="1:4" x14ac:dyDescent="0.3">
      <c r="A677">
        <v>807.94552282983204</v>
      </c>
      <c r="B677">
        <v>652201.55933197902</v>
      </c>
      <c r="C677">
        <f t="shared" si="21"/>
        <v>474520.19181172253</v>
      </c>
      <c r="D677">
        <f t="shared" si="22"/>
        <v>371054720310816.81</v>
      </c>
    </row>
    <row r="678" spans="1:4" x14ac:dyDescent="0.3">
      <c r="A678">
        <v>808.10298371811598</v>
      </c>
      <c r="B678">
        <v>672629.70346916199</v>
      </c>
      <c r="C678">
        <f t="shared" si="21"/>
        <v>476605.11804998864</v>
      </c>
      <c r="D678">
        <f t="shared" si="22"/>
        <v>370982419370170.31</v>
      </c>
    </row>
    <row r="679" spans="1:4" x14ac:dyDescent="0.3">
      <c r="A679">
        <v>808.260436904274</v>
      </c>
      <c r="B679">
        <v>638866.063489525</v>
      </c>
      <c r="C679">
        <f t="shared" si="21"/>
        <v>478175.19248136197</v>
      </c>
      <c r="D679">
        <f t="shared" si="22"/>
        <v>370910150134573.19</v>
      </c>
    </row>
    <row r="680" spans="1:4" x14ac:dyDescent="0.3">
      <c r="A680">
   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370837912584454.44</v>
      </c>
    </row>
    <row r="681" spans="1:4" x14ac:dyDescent="0.3">
      <c r="A681">
        <v>808.57532016131597</v>
      </c>
      <c r="B681">
        <v>527452.7671686</v>
      </c>
      <c r="C681">
        <f t="shared" si="21"/>
        <v>479824.37709493842</v>
      </c>
      <c r="D681">
        <f t="shared" si="22"/>
        <v>370765706700260.87</v>
      </c>
    </row>
    <row r="682" spans="1:4" x14ac:dyDescent="0.3">
      <c r="A682">
        <v>808.73275022774999</v>
      </c>
      <c r="B682">
        <v>480663.32403422502</v>
      </c>
      <c r="C682">
        <f t="shared" ref="C682:C745" si="23">AVERAGE(B643:B722)</f>
        <v>480539.27450510068</v>
      </c>
      <c r="D682">
        <f t="shared" si="22"/>
        <v>370693532462453.81</v>
      </c>
    </row>
    <row r="683" spans="1:4" x14ac:dyDescent="0.3">
      <c r="A683">
        <v>808.89017258316005</v>
      </c>
      <c r="B683">
        <v>483681.60606885498</v>
      </c>
      <c r="C683">
        <f t="shared" si="23"/>
        <v>481786.53413904132</v>
      </c>
      <c r="D683">
        <f t="shared" si="22"/>
        <v>370621389851511.75</v>
      </c>
    </row>
    <row r="684" spans="1:4" x14ac:dyDescent="0.3">
      <c r="A684">
        <v>809.04758722531903</v>
      </c>
      <c r="B684">
        <v>511595.169908059</v>
      </c>
      <c r="C684">
        <f t="shared" si="23"/>
        <v>483734.40293904801</v>
      </c>
      <c r="D684">
        <f t="shared" si="22"/>
        <v>370549278847930.37</v>
      </c>
    </row>
    <row r="685" spans="1:4" x14ac:dyDescent="0.3">
      <c r="A685">
        <v>809.20499415200402</v>
      </c>
      <c r="B685">
        <v>561343.81187506404</v>
      </c>
      <c r="C685">
        <f t="shared" si="23"/>
        <v>485838.83847568184</v>
      </c>
      <c r="D685">
        <f t="shared" si="22"/>
        <v>370477199432219.5</v>
      </c>
    </row>
    <row r="686" spans="1:4" x14ac:dyDescent="0.3">
      <c r="A686">
        <v>809.36239336099004</v>
      </c>
      <c r="B686">
        <v>624533.41422691604</v>
      </c>
      <c r="C686">
        <f t="shared" si="23"/>
        <v>487808.83416786406</v>
      </c>
      <c r="D686">
        <f t="shared" si="22"/>
        <v>370405151584906.19</v>
      </c>
    </row>
    <row r="687" spans="1:4" x14ac:dyDescent="0.3">
      <c r="A687">
        <v>809.519784850051</v>
      </c>
      <c r="B687">
        <v>621176.19776107103</v>
      </c>
      <c r="C687">
        <f t="shared" si="23"/>
        <v>489455.13347310323</v>
      </c>
      <c r="D687">
        <f t="shared" si="22"/>
        <v>370333135286534.19</v>
      </c>
    </row>
    <row r="688" spans="1:4" x14ac:dyDescent="0.3">
      <c r="A688">
        <v>809.67716861696294</v>
      </c>
      <c r="B688">
        <v>600130.10762058105</v>
      </c>
      <c r="C688">
        <f t="shared" si="23"/>
        <v>490909.77960673068</v>
      </c>
      <c r="D688">
        <f t="shared" si="22"/>
        <v>370261150517662.37</v>
      </c>
    </row>
    <row r="689" spans="1:4" x14ac:dyDescent="0.3">
      <c r="A689">
        <v>809.83454465950001</v>
      </c>
      <c r="B689">
        <v>541928.57916071999</v>
      </c>
      <c r="C689">
        <f t="shared" si="23"/>
        <v>492425.07351887447</v>
      </c>
      <c r="D689">
        <f t="shared" si="22"/>
        <v>370189197258866.5</v>
      </c>
    </row>
    <row r="690" spans="1:4" x14ac:dyDescent="0.3">
      <c r="A690">
        <v>809.99191297543803</v>
      </c>
      <c r="B690">
        <v>493924.36247062398</v>
      </c>
      <c r="C690">
        <f t="shared" si="23"/>
        <v>494231.25412909285</v>
      </c>
      <c r="D690">
        <f t="shared" si="22"/>
        <v>370117275490737.94</v>
      </c>
    </row>
    <row r="691" spans="1:4" x14ac:dyDescent="0.3">
      <c r="A691">
        <v>810.14927356255203</v>
      </c>
      <c r="B691">
        <v>445654.22886703198</v>
      </c>
      <c r="C691">
        <f t="shared" si="23"/>
        <v>496033.56177196401</v>
      </c>
      <c r="D691">
        <f t="shared" si="22"/>
        <v>370045385193884.19</v>
      </c>
    </row>
    <row r="692" spans="1:4" x14ac:dyDescent="0.3">
      <c r="A692">
        <v>810.30662641861704</v>
      </c>
      <c r="B692">
        <v>407449.74080305698</v>
      </c>
      <c r="C692">
        <f t="shared" si="23"/>
        <v>497449.48501257959</v>
      </c>
      <c r="D692">
        <f t="shared" si="22"/>
        <v>369973526348929</v>
      </c>
    </row>
    <row r="693" spans="1:4" x14ac:dyDescent="0.3">
      <c r="A693">
        <v>810.46397154140698</v>
      </c>
      <c r="B693">
        <v>371545.21001928602</v>
      </c>
      <c r="C693">
        <f t="shared" si="23"/>
        <v>498289.96714222076</v>
      </c>
      <c r="D693">
        <f t="shared" si="22"/>
        <v>369901698936512.81</v>
      </c>
    </row>
    <row r="694" spans="1:4" x14ac:dyDescent="0.3">
      <c r="A694">
        <v>810.62130892869902</v>
      </c>
      <c r="B694">
        <v>363451.29024716798</v>
      </c>
      <c r="C694">
        <f t="shared" si="23"/>
        <v>498700.54047583009</v>
      </c>
      <c r="D694">
        <f t="shared" si="22"/>
        <v>369829902937290.31</v>
      </c>
    </row>
    <row r="695" spans="1:4" x14ac:dyDescent="0.3">
      <c r="A695">
        <v>810.77863857826605</v>
      </c>
      <c r="B695">
        <v>361578.84247354302</v>
      </c>
      <c r="C695">
        <f t="shared" si="23"/>
        <v>499113.213009834</v>
      </c>
      <c r="D695">
        <f t="shared" si="22"/>
        <v>369758138331934.44</v>
      </c>
    </row>
    <row r="696" spans="1:4" x14ac:dyDescent="0.3">
      <c r="A696">
        <v>810.93596048788504</v>
      </c>
      <c r="B696">
        <v>355086.514407293</v>
      </c>
      <c r="C696">
        <f t="shared" si="23"/>
        <v>499737.76686769509</v>
      </c>
      <c r="D696">
        <f t="shared" si="22"/>
        <v>369686405101132.19</v>
      </c>
    </row>
    <row r="697" spans="1:4" x14ac:dyDescent="0.3">
      <c r="A697">
        <v>811.09327465532897</v>
      </c>
      <c r="B697">
        <v>338362.23025309498</v>
      </c>
      <c r="C697">
        <f t="shared" si="23"/>
        <v>500714.16526920086</v>
      </c>
      <c r="D697">
        <f t="shared" si="22"/>
        <v>369614703225588.31</v>
      </c>
    </row>
    <row r="698" spans="1:4" x14ac:dyDescent="0.3">
      <c r="A698">
        <v>811.25058107837503</v>
      </c>
      <c r="B698">
        <v>337579.203281436</v>
      </c>
      <c r="C698">
        <f t="shared" si="23"/>
        <v>502017.25898157264</v>
      </c>
      <c r="D698">
        <f t="shared" si="22"/>
        <v>369543032686021.62</v>
      </c>
    </row>
    <row r="699" spans="1:4" x14ac:dyDescent="0.3">
      <c r="A699">
        <v>811.40787975479702</v>
      </c>
      <c r="B699">
        <v>340920.235844462</v>
      </c>
      <c r="C699">
        <f t="shared" si="23"/>
        <v>504149.15559557418</v>
      </c>
      <c r="D699">
        <f t="shared" si="22"/>
        <v>369471393463168.56</v>
      </c>
    </row>
    <row r="700" spans="1:4" x14ac:dyDescent="0.3">
      <c r="A700">
        <v>811.56517068236997</v>
      </c>
      <c r="B700">
        <v>356586.93513854599</v>
      </c>
      <c r="C700">
        <f t="shared" si="23"/>
        <v>506638.46520573104</v>
      </c>
      <c r="D700">
        <f t="shared" si="22"/>
        <v>369399785537780.87</v>
      </c>
    </row>
    <row r="701" spans="1:4" x14ac:dyDescent="0.3">
      <c r="A701">
        <v>811.72245385887004</v>
      </c>
      <c r="B701">
        <v>370858.61460169201</v>
      </c>
      <c r="C701">
        <f t="shared" si="23"/>
        <v>509165.37558771018</v>
      </c>
      <c r="D701">
        <f t="shared" si="22"/>
        <v>369328208890625.69</v>
      </c>
    </row>
    <row r="702" spans="1:4" x14ac:dyDescent="0.3">
      <c r="A702">
        <v>811.87972928207</v>
      </c>
      <c r="B702">
        <v>398845.69823188602</v>
      </c>
      <c r="C702">
        <f t="shared" si="23"/>
        <v>511625.70912155043</v>
      </c>
      <c r="D702">
        <f t="shared" si="22"/>
        <v>369256663502487.56</v>
      </c>
    </row>
    <row r="703" spans="1:4" x14ac:dyDescent="0.3">
      <c r="A703">
        <v>812.03699694974796</v>
      </c>
      <c r="B703">
        <v>444252.82960459997</v>
      </c>
      <c r="C703">
        <f t="shared" si="23"/>
        <v>514165.07359257078</v>
      </c>
      <c r="D703">
        <f t="shared" si="22"/>
        <v>369185149354164.62</v>
      </c>
    </row>
    <row r="704" spans="1:4" x14ac:dyDescent="0.3">
      <c r="A704">
        <v>812.19425685967599</v>
      </c>
      <c r="B704">
        <v>508174.92459541402</v>
      </c>
      <c r="C704">
        <f t="shared" si="23"/>
        <v>517085.28900262405</v>
      </c>
      <c r="D704">
        <f t="shared" si="22"/>
        <v>369113666426473.5</v>
      </c>
    </row>
    <row r="705" spans="1:4" x14ac:dyDescent="0.3">
      <c r="A705">
        <v>812.35150900963197</v>
      </c>
      <c r="B705">
        <v>544968.65240825096</v>
      </c>
      <c r="C705">
        <f t="shared" si="23"/>
        <v>519693.15097079688</v>
      </c>
      <c r="D705">
        <f t="shared" si="22"/>
        <v>369042214700244.25</v>
      </c>
    </row>
    <row r="706" spans="1:4" x14ac:dyDescent="0.3">
      <c r="A706">
        <v>812.50875339738798</v>
      </c>
      <c r="B706">
        <v>564478.90201755101</v>
      </c>
      <c r="C706">
        <f t="shared" si="23"/>
        <v>521864.08611016406</v>
      </c>
      <c r="D706">
        <f t="shared" si="22"/>
        <v>368970794156325.19</v>
      </c>
    </row>
    <row r="707" spans="1:4" x14ac:dyDescent="0.3">
      <c r="A707">
        <v>812.66599002072201</v>
      </c>
      <c r="B707">
        <v>582212.08643959998</v>
      </c>
      <c r="C707">
        <f t="shared" si="23"/>
        <v>523494.51630081591</v>
      </c>
      <c r="D707">
        <f t="shared" ref="D707:D770" si="24">299792000*1000000000/A707</f>
        <v>368899404775577.81</v>
      </c>
    </row>
    <row r="708" spans="1:4" x14ac:dyDescent="0.3">
      <c r="A708">
        <v>812.82321887740704</v>
      </c>
      <c r="B708">
        <v>601454.04404602002</v>
      </c>
      <c r="C708">
        <f t="shared" si="23"/>
        <v>524877.60737972031</v>
      </c>
      <c r="D708">
        <f t="shared" si="24"/>
        <v>368828046538881.81</v>
      </c>
    </row>
    <row r="709" spans="1:4" x14ac:dyDescent="0.3">
      <c r="A709">
        <v>812.98043996521903</v>
      </c>
      <c r="B709">
        <v>635713.037972947</v>
      </c>
      <c r="C709">
        <f t="shared" si="23"/>
        <v>525678.32488477323</v>
      </c>
      <c r="D709">
        <f t="shared" si="24"/>
        <v>368756719427131.25</v>
      </c>
    </row>
    <row r="710" spans="1:4" x14ac:dyDescent="0.3">
      <c r="A710">
        <v>813.13765328193301</v>
      </c>
      <c r="B710">
        <v>673851.05683854304</v>
      </c>
      <c r="C710">
        <f t="shared" si="23"/>
        <v>525796.28599653649</v>
      </c>
      <c r="D710">
        <f t="shared" si="24"/>
        <v>368685423421236.44</v>
      </c>
    </row>
    <row r="711" spans="1:4" x14ac:dyDescent="0.3">
      <c r="A711">
        <v>813.29485882532299</v>
      </c>
      <c r="B711">
        <v>664276.57909944002</v>
      </c>
      <c r="C711">
        <f t="shared" si="23"/>
        <v>525175.76416214032</v>
      </c>
      <c r="D711">
        <f t="shared" si="24"/>
        <v>368614158502123.81</v>
      </c>
    </row>
    <row r="712" spans="1:4" x14ac:dyDescent="0.3">
      <c r="A712">
        <v>813.45205659316605</v>
      </c>
      <c r="B712">
        <v>656916.71533941804</v>
      </c>
      <c r="C712">
        <f t="shared" si="23"/>
        <v>524172.85139861674</v>
      </c>
      <c r="D712">
        <f t="shared" si="24"/>
        <v>368542924650734.25</v>
      </c>
    </row>
    <row r="713" spans="1:4" x14ac:dyDescent="0.3">
      <c r="A713">
        <v>813.60924658323597</v>
      </c>
      <c r="B713">
        <v>640060.03093995701</v>
      </c>
      <c r="C713">
        <f t="shared" si="23"/>
        <v>523525.27852591511</v>
      </c>
      <c r="D713">
        <f t="shared" si="24"/>
        <v>368471721848025.87</v>
      </c>
    </row>
    <row r="714" spans="1:4" x14ac:dyDescent="0.3">
      <c r="A714">
        <v>813.766428793307</v>
      </c>
      <c r="B714">
        <v>645355.867407004</v>
      </c>
      <c r="C714">
        <f t="shared" si="23"/>
        <v>522704.39893752337</v>
      </c>
      <c r="D714">
        <f t="shared" si="24"/>
        <v>368400550074972.19</v>
      </c>
    </row>
    <row r="715" spans="1:4" x14ac:dyDescent="0.3">
      <c r="A715">
        <v>813.92360322115599</v>
      </c>
      <c r="B715">
        <v>634110.89832464803</v>
      </c>
      <c r="C715">
        <f t="shared" si="23"/>
        <v>521483.62005914294</v>
      </c>
      <c r="D715">
        <f t="shared" si="24"/>
        <v>368329409312561.44</v>
      </c>
    </row>
    <row r="716" spans="1:4" x14ac:dyDescent="0.3">
      <c r="A716">
        <v>814.08076986455603</v>
      </c>
      <c r="B716">
        <v>633250.81865237502</v>
      </c>
      <c r="C716">
        <f t="shared" si="23"/>
        <v>519790.0773210238</v>
      </c>
      <c r="D716">
        <f t="shared" si="24"/>
        <v>368258299541799</v>
      </c>
    </row>
    <row r="717" spans="1:4" x14ac:dyDescent="0.3">
      <c r="A717">
        <v>814.23792872128399</v>
      </c>
      <c r="B717">
        <v>597103.79515144799</v>
      </c>
      <c r="C717">
        <f t="shared" si="23"/>
        <v>517828.0358992464</v>
      </c>
      <c r="D717">
        <f t="shared" si="24"/>
        <v>368187220743704.37</v>
      </c>
    </row>
    <row r="718" spans="1:4" x14ac:dyDescent="0.3">
      <c r="A718">
        <v>814.39507978911502</v>
      </c>
      <c r="B718">
        <v>561780.71455994295</v>
      </c>
      <c r="C718">
        <f t="shared" si="23"/>
        <v>515980.22266116616</v>
      </c>
      <c r="D718">
        <f t="shared" si="24"/>
        <v>368116172899313.37</v>
      </c>
    </row>
    <row r="719" spans="1:4" x14ac:dyDescent="0.3">
      <c r="A719">
        <v>814.55222306582198</v>
      </c>
      <c r="B719">
        <v>508355.42657073902</v>
      </c>
      <c r="C719">
        <f t="shared" si="23"/>
        <v>515038.78649113869</v>
      </c>
      <c r="D719">
        <f t="shared" si="24"/>
        <v>368045155989678.69</v>
      </c>
    </row>
    <row r="720" spans="1:4" x14ac:dyDescent="0.3">
      <c r="A720">
        <v>814.70935854918196</v>
      </c>
      <c r="B720">
        <v>475722.55877204501</v>
      </c>
      <c r="C720">
        <f t="shared" si="23"/>
        <v>514905.9046597007</v>
      </c>
      <c r="D720">
        <f t="shared" si="24"/>
        <v>367974169995866.44</v>
      </c>
    </row>
    <row r="721" spans="1:4" x14ac:dyDescent="0.3">
      <c r="A721">
        <v>814.86648623696999</v>
      </c>
      <c r="B721">
        <v>472094.415551571</v>
      </c>
      <c r="C721">
        <f t="shared" si="23"/>
        <v>515602.92091937392</v>
      </c>
      <c r="D721">
        <f t="shared" si="24"/>
        <v>367903214898959.5</v>
      </c>
    </row>
    <row r="722" spans="1:4" x14ac:dyDescent="0.3">
      <c r="A722">
        <v>815.02360612695895</v>
      </c>
      <c r="B722">
        <v>489120.464280135</v>
      </c>
      <c r="C722">
        <f t="shared" si="23"/>
        <v>516474.01552159927</v>
      </c>
      <c r="D722">
        <f t="shared" si="24"/>
        <v>367832290680057.19</v>
      </c>
    </row>
    <row r="723" spans="1:4" x14ac:dyDescent="0.3">
      <c r="A723">
        <v>815.18071821692695</v>
      </c>
      <c r="B723">
        <v>531482.31853717705</v>
      </c>
      <c r="C723">
        <f t="shared" si="23"/>
        <v>516787.61155995924</v>
      </c>
      <c r="D723">
        <f t="shared" si="24"/>
        <v>367761397320272.06</v>
      </c>
    </row>
    <row r="724" spans="1:4" x14ac:dyDescent="0.3">
      <c r="A724">
        <v>815.33782250464697</v>
      </c>
      <c r="B724">
        <v>573194.28530464706</v>
      </c>
      <c r="C724">
        <f t="shared" si="23"/>
        <v>516263.87849337963</v>
      </c>
      <c r="D724">
        <f t="shared" si="24"/>
        <v>367690534800734.5</v>
      </c>
    </row>
    <row r="725" spans="1:4" x14ac:dyDescent="0.3">
      <c r="A725">
        <v>815.49491898789404</v>
      </c>
      <c r="B725">
        <v>574242.87741340103</v>
      </c>
      <c r="C725">
        <f t="shared" si="23"/>
        <v>514810.71879031102</v>
      </c>
      <c r="D725">
        <f t="shared" si="24"/>
        <v>367619703102589.62</v>
      </c>
    </row>
    <row r="726" spans="1:4" x14ac:dyDescent="0.3">
      <c r="A726">
        <v>815.652007664444</v>
      </c>
      <c r="B726">
        <v>553744.20893586904</v>
      </c>
      <c r="C726">
        <f t="shared" si="23"/>
        <v>512541.10545836529</v>
      </c>
      <c r="D726">
        <f t="shared" si="24"/>
        <v>367548902206997.62</v>
      </c>
    </row>
    <row r="727" spans="1:4" x14ac:dyDescent="0.3">
      <c r="A727">
        <v>815.809088532072</v>
      </c>
      <c r="B727">
        <v>515408.14332344203</v>
      </c>
      <c r="C727">
        <f t="shared" si="23"/>
        <v>510408.22725885286</v>
      </c>
      <c r="D727">
        <f t="shared" si="24"/>
        <v>367478132095134.44</v>
      </c>
    </row>
    <row r="728" spans="1:4" x14ac:dyDescent="0.3">
      <c r="A728">
        <v>815.96616158855295</v>
      </c>
      <c r="B728">
        <v>483609.223532837</v>
      </c>
      <c r="C728">
        <f t="shared" si="23"/>
        <v>508844.93233565788</v>
      </c>
      <c r="D728">
        <f t="shared" si="24"/>
        <v>367407392748191.81</v>
      </c>
    </row>
    <row r="729" spans="1:4" x14ac:dyDescent="0.3">
      <c r="A729">
        <v>816.12322683166201</v>
      </c>
      <c r="B729">
        <v>468178.74841368099</v>
      </c>
      <c r="C729">
        <f t="shared" si="23"/>
        <v>508869.34381205653</v>
      </c>
      <c r="D729">
        <f t="shared" si="24"/>
        <v>367336684147376.56</v>
      </c>
    </row>
    <row r="730" spans="1:4" x14ac:dyDescent="0.3">
      <c r="A730">
        <v>816.28028425917398</v>
      </c>
      <c r="B730">
        <v>482306.73694334202</v>
      </c>
      <c r="C730">
        <f t="shared" si="23"/>
        <v>509861.0381522997</v>
      </c>
      <c r="D730">
        <f t="shared" si="24"/>
        <v>367266006273911.44</v>
      </c>
    </row>
    <row r="731" spans="1:4" x14ac:dyDescent="0.3">
      <c r="A731">
        <v>816.43733386886299</v>
      </c>
      <c r="B731">
        <v>488628.02944944397</v>
      </c>
      <c r="C731">
        <f t="shared" si="23"/>
        <v>511938.56906278571</v>
      </c>
      <c r="D731">
        <f t="shared" si="24"/>
        <v>367195359109034.69</v>
      </c>
    </row>
    <row r="732" spans="1:4" x14ac:dyDescent="0.3">
      <c r="A732">
        <v>816.59437565850601</v>
      </c>
      <c r="B732">
        <v>492042.32901685598</v>
      </c>
      <c r="C732">
        <f t="shared" si="23"/>
        <v>514530.32329647196</v>
      </c>
      <c r="D732">
        <f t="shared" si="24"/>
        <v>367124742633998.87</v>
      </c>
    </row>
    <row r="733" spans="1:4" x14ac:dyDescent="0.3">
      <c r="A733">
        <v>816.75140962587602</v>
      </c>
      <c r="B733">
        <v>466706.32406352699</v>
      </c>
      <c r="C733">
        <f t="shared" si="23"/>
        <v>517390.89245233359</v>
      </c>
      <c r="D733">
        <f t="shared" si="24"/>
        <v>367054156830073.62</v>
      </c>
    </row>
    <row r="734" spans="1:4" x14ac:dyDescent="0.3">
      <c r="A734">
        <v>816.90843576875</v>
      </c>
      <c r="B734">
        <v>443929.87558332499</v>
      </c>
      <c r="C734">
        <f t="shared" si="23"/>
        <v>519810.30670151068</v>
      </c>
      <c r="D734">
        <f t="shared" si="24"/>
        <v>366983601678542.31</v>
      </c>
    </row>
    <row r="735" spans="1:4" x14ac:dyDescent="0.3">
      <c r="A735">
        <v>817.06545408490194</v>
      </c>
      <c r="B735">
        <v>426637.78726305201</v>
      </c>
      <c r="C735">
        <f t="shared" si="23"/>
        <v>521908.23225317767</v>
      </c>
      <c r="D735">
        <f t="shared" si="24"/>
        <v>366913077160704.87</v>
      </c>
    </row>
    <row r="736" spans="1:4" x14ac:dyDescent="0.3">
      <c r="A736">
        <v>817.22246457210701</v>
      </c>
      <c r="B736">
        <v>422500.71792654402</v>
      </c>
      <c r="C736">
        <f t="shared" si="23"/>
        <v>523591.73881468677</v>
      </c>
      <c r="D736">
        <f t="shared" si="24"/>
        <v>366842583257876.25</v>
      </c>
    </row>
    <row r="737" spans="1:4" x14ac:dyDescent="0.3">
      <c r="A737">
        <v>817.37946722814104</v>
      </c>
      <c r="B737">
        <v>454087.61931386299</v>
      </c>
      <c r="C737">
        <f t="shared" si="23"/>
        <v>525169.61023244215</v>
      </c>
      <c r="D737">
        <f t="shared" si="24"/>
        <v>366772119951386.31</v>
      </c>
    </row>
    <row r="738" spans="1:4" x14ac:dyDescent="0.3">
      <c r="A738">
        <v>817.53646205077803</v>
      </c>
      <c r="B738">
        <v>497664.85433579102</v>
      </c>
      <c r="C738">
        <f t="shared" si="23"/>
        <v>526664.67264571332</v>
      </c>
      <c r="D738">
        <f t="shared" si="24"/>
        <v>366701687222581.19</v>
      </c>
    </row>
    <row r="739" spans="1:4" x14ac:dyDescent="0.3">
      <c r="A739">
        <v>817.69344903779302</v>
      </c>
      <c r="B739">
        <v>569214.06684041</v>
      </c>
      <c r="C739">
        <f t="shared" si="23"/>
        <v>528110.65622787573</v>
      </c>
      <c r="D739">
        <f t="shared" si="24"/>
        <v>366631285052821.69</v>
      </c>
    </row>
    <row r="740" spans="1:4" x14ac:dyDescent="0.3">
      <c r="A740">
        <v>817.85042818696195</v>
      </c>
      <c r="B740">
        <v>591468.69337818096</v>
      </c>
      <c r="C740">
        <f t="shared" si="23"/>
        <v>529655.27690558985</v>
      </c>
      <c r="D740">
        <f t="shared" si="24"/>
        <v>366560913423483.69</v>
      </c>
    </row>
    <row r="741" spans="1:4" x14ac:dyDescent="0.3">
      <c r="A741">
        <v>818.00739949605997</v>
      </c>
      <c r="B741">
        <v>584096.58549394202</v>
      </c>
      <c r="C741">
        <f t="shared" si="23"/>
        <v>531064.40715942555</v>
      </c>
      <c r="D741">
        <f t="shared" si="24"/>
        <v>366490572315958.62</v>
      </c>
    </row>
    <row r="742" spans="1:4" x14ac:dyDescent="0.3">
      <c r="A742">
        <v>818.16436296286099</v>
      </c>
      <c r="B742">
        <v>578384.82509584702</v>
      </c>
      <c r="C742">
        <f t="shared" si="23"/>
        <v>532372.61419707525</v>
      </c>
      <c r="D742">
        <f t="shared" si="24"/>
        <v>366420261711653.75</v>
      </c>
    </row>
    <row r="743" spans="1:4" x14ac:dyDescent="0.3">
      <c r="A743">
        <v>818.32131858514003</v>
      </c>
      <c r="B743">
        <v>579702.53714995505</v>
      </c>
      <c r="C743">
        <f t="shared" si="23"/>
        <v>533539.84443187958</v>
      </c>
      <c r="D743">
        <f t="shared" si="24"/>
        <v>366349981591991.19</v>
      </c>
    </row>
    <row r="744" spans="1:4" x14ac:dyDescent="0.3">
      <c r="A744">
        <v>818.47826636067396</v>
      </c>
      <c r="B744">
        <v>600650.76462460996</v>
      </c>
      <c r="C744">
        <f t="shared" si="23"/>
        <v>533847.26764578954</v>
      </c>
      <c r="D744">
        <f t="shared" si="24"/>
        <v>366279731938407.31</v>
      </c>
    </row>
    <row r="745" spans="1:4" x14ac:dyDescent="0.3">
      <c r="A745">
        <v>818.63520628723597</v>
      </c>
      <c r="B745">
        <v>580166.07029415399</v>
      </c>
      <c r="C745">
        <f t="shared" si="23"/>
        <v>533513.67227125494</v>
      </c>
      <c r="D745">
        <f t="shared" si="24"/>
        <v>366209512732355.5</v>
      </c>
    </row>
    <row r="746" spans="1:4" x14ac:dyDescent="0.3">
      <c r="A746">
        <v>818.79213836260101</v>
      </c>
      <c r="B746">
        <v>547031.27067577501</v>
      </c>
      <c r="C746">
        <f t="shared" ref="C746:C809" si="25">AVERAGE(B707:B786)</f>
        <v>532700.62220936001</v>
      </c>
      <c r="D746">
        <f t="shared" si="24"/>
        <v>366139323955303.44</v>
      </c>
    </row>
    <row r="747" spans="1:4" x14ac:dyDescent="0.3">
      <c r="A747">
        <v>818.94906258454603</v>
      </c>
      <c r="B747">
        <v>500569.52959517401</v>
      </c>
      <c r="C747">
        <f t="shared" si="25"/>
        <v>531265.86403969745</v>
      </c>
      <c r="D747">
        <f t="shared" si="24"/>
        <v>366069165588733.19</v>
      </c>
    </row>
    <row r="748" spans="1:4" x14ac:dyDescent="0.3">
      <c r="A748">
        <v>819.10597895084504</v>
      </c>
      <c r="B748">
        <v>485249.60346308898</v>
      </c>
      <c r="C748">
        <f t="shared" si="25"/>
        <v>529479.98573131429</v>
      </c>
      <c r="D748">
        <f t="shared" si="24"/>
        <v>365999037614143.31</v>
      </c>
    </row>
    <row r="749" spans="1:4" x14ac:dyDescent="0.3">
      <c r="A749">
        <v>819.26288745927195</v>
      </c>
      <c r="B749">
        <v>474200.14283275203</v>
      </c>
      <c r="C749">
        <f t="shared" si="25"/>
        <v>527336.20803615579</v>
      </c>
      <c r="D749">
        <f t="shared" si="24"/>
        <v>365928940013047.5</v>
      </c>
    </row>
    <row r="750" spans="1:4" x14ac:dyDescent="0.3">
      <c r="A750">
        <v>819.41978810760395</v>
      </c>
      <c r="B750">
        <v>482013.05961545202</v>
      </c>
      <c r="C750">
        <f t="shared" si="25"/>
        <v>524940.10378336441</v>
      </c>
      <c r="D750">
        <f t="shared" si="24"/>
        <v>365858872766973.19</v>
      </c>
    </row>
    <row r="751" spans="1:4" x14ac:dyDescent="0.3">
      <c r="A751">
        <v>819.57668089361505</v>
      </c>
      <c r="B751">
        <v>491265.27312513802</v>
      </c>
      <c r="C751">
        <f t="shared" si="25"/>
        <v>523116.42214142589</v>
      </c>
      <c r="D751">
        <f t="shared" si="24"/>
        <v>365788835857464.37</v>
      </c>
    </row>
    <row r="752" spans="1:4" x14ac:dyDescent="0.3">
      <c r="A752">
        <v>819.73356581507903</v>
      </c>
      <c r="B752">
        <v>517607.71237825701</v>
      </c>
      <c r="C752">
        <f t="shared" si="25"/>
        <v>521500.47817104135</v>
      </c>
      <c r="D752">
        <f t="shared" si="24"/>
        <v>365718829266080.19</v>
      </c>
    </row>
    <row r="753" spans="1:4" x14ac:dyDescent="0.3">
      <c r="A753">
        <v>819.89044286977401</v>
      </c>
      <c r="B753">
        <v>554864.09616773902</v>
      </c>
      <c r="C753">
        <f t="shared" si="25"/>
        <v>519889.55892937415</v>
      </c>
      <c r="D753">
        <f t="shared" si="24"/>
        <v>365648852974393.06</v>
      </c>
    </row>
    <row r="754" spans="1:4" x14ac:dyDescent="0.3">
      <c r="A754">
        <v>820.04731205547205</v>
      </c>
      <c r="B754">
        <v>554074.37531345</v>
      </c>
      <c r="C754">
        <f t="shared" si="25"/>
        <v>517739.73151251598</v>
      </c>
      <c r="D754">
        <f t="shared" si="24"/>
        <v>365578906963993.06</v>
      </c>
    </row>
    <row r="755" spans="1:4" x14ac:dyDescent="0.3">
      <c r="A755">
        <v>820.20417336994899</v>
      </c>
      <c r="B755">
        <v>531855.85307701095</v>
      </c>
      <c r="C755">
        <f t="shared" si="25"/>
        <v>515478.20162630465</v>
      </c>
      <c r="D755">
        <f t="shared" si="24"/>
        <v>365508991216483.75</v>
      </c>
    </row>
    <row r="756" spans="1:4" x14ac:dyDescent="0.3">
      <c r="A756">
        <v>820.361026810981</v>
      </c>
      <c r="B756">
        <v>502860.614973541</v>
      </c>
      <c r="C756">
        <f t="shared" si="25"/>
        <v>513178.03970795579</v>
      </c>
      <c r="D756">
        <f t="shared" si="24"/>
        <v>365439105713483.56</v>
      </c>
    </row>
    <row r="757" spans="1:4" x14ac:dyDescent="0.3">
      <c r="A757">
        <v>820.51787237634301</v>
      </c>
      <c r="B757">
        <v>495238.24558979302</v>
      </c>
      <c r="C757">
        <f t="shared" si="25"/>
        <v>511448.71521468752</v>
      </c>
      <c r="D757">
        <f t="shared" si="24"/>
        <v>365369250436626.5</v>
      </c>
    </row>
    <row r="758" spans="1:4" x14ac:dyDescent="0.3">
      <c r="A758">
        <v>820.67471006380902</v>
      </c>
      <c r="B758">
        <v>524804.64442275604</v>
      </c>
      <c r="C758">
        <f t="shared" si="25"/>
        <v>510194.89467744518</v>
      </c>
      <c r="D758">
        <f t="shared" si="24"/>
        <v>365299425367562</v>
      </c>
    </row>
    <row r="759" spans="1:4" x14ac:dyDescent="0.3">
      <c r="A759">
        <v>820.83153987115395</v>
      </c>
      <c r="B759">
        <v>563551.16988731804</v>
      </c>
      <c r="C759">
        <f t="shared" si="25"/>
        <v>509816.71727429534</v>
      </c>
      <c r="D759">
        <f t="shared" si="24"/>
        <v>365229630487954.19</v>
      </c>
    </row>
    <row r="760" spans="1:4" x14ac:dyDescent="0.3">
      <c r="A760">
        <v>820.98836179615398</v>
      </c>
      <c r="B760">
        <v>581637.25639005401</v>
      </c>
      <c r="C760">
        <f t="shared" si="25"/>
        <v>509853.41276056337</v>
      </c>
      <c r="D760">
        <f t="shared" si="24"/>
        <v>365159865779481.5</v>
      </c>
    </row>
    <row r="761" spans="1:4" x14ac:dyDescent="0.3">
      <c r="A761">
        <v>821.14517583658301</v>
      </c>
      <c r="B761">
        <v>583214.06794245704</v>
      </c>
      <c r="C761">
        <f t="shared" si="25"/>
        <v>509805.14966347115</v>
      </c>
      <c r="D761">
        <f t="shared" si="24"/>
        <v>365090131223838.44</v>
      </c>
    </row>
    <row r="762" spans="1:4" x14ac:dyDescent="0.3">
      <c r="A762">
        <v>821.301981990218</v>
      </c>
      <c r="B762">
        <v>550350.89221226703</v>
      </c>
      <c r="C762">
        <f t="shared" si="25"/>
        <v>509650.99920866935</v>
      </c>
      <c r="D762">
        <f t="shared" si="24"/>
        <v>365020426802733.12</v>
      </c>
    </row>
    <row r="763" spans="1:4" x14ac:dyDescent="0.3">
      <c r="A763">
        <v>821.45878025483205</v>
      </c>
      <c r="B763">
        <v>508769.28913764801</v>
      </c>
      <c r="C763">
        <f t="shared" si="25"/>
        <v>509086.96563367714</v>
      </c>
      <c r="D763">
        <f t="shared" si="24"/>
        <v>364950752497890.25</v>
      </c>
    </row>
    <row r="764" spans="1:4" x14ac:dyDescent="0.3">
      <c r="A764">
        <v>821.615570628201</v>
      </c>
      <c r="B764">
        <v>469696.52458169003</v>
      </c>
      <c r="C764">
        <f t="shared" si="25"/>
        <v>508142.34758945525</v>
      </c>
      <c r="D764">
        <f t="shared" si="24"/>
        <v>364881108291048.25</v>
      </c>
    </row>
    <row r="765" spans="1:4" x14ac:dyDescent="0.3">
      <c r="A765">
        <v>821.77235310809897</v>
      </c>
      <c r="B765">
        <v>445091.035629577</v>
      </c>
      <c r="C765">
        <f t="shared" si="25"/>
        <v>507344.8821123637</v>
      </c>
      <c r="D765">
        <f t="shared" si="24"/>
        <v>364811494163961.31</v>
      </c>
    </row>
    <row r="766" spans="1:4" x14ac:dyDescent="0.3">
      <c r="A766">
        <v>821.92912769230304</v>
      </c>
      <c r="B766">
        <v>442964.347671255</v>
      </c>
      <c r="C766">
        <f t="shared" si="25"/>
        <v>506615.22647255578</v>
      </c>
      <c r="D766">
        <f t="shared" si="24"/>
        <v>364741910098397.19</v>
      </c>
    </row>
    <row r="767" spans="1:4" x14ac:dyDescent="0.3">
      <c r="A767">
        <v>822.085894378587</v>
      </c>
      <c r="B767">
        <v>450545.941800081</v>
      </c>
      <c r="C767">
        <f t="shared" si="25"/>
        <v>506113.62316333922</v>
      </c>
      <c r="D767">
        <f t="shared" si="24"/>
        <v>364672356076139.87</v>
      </c>
    </row>
    <row r="768" spans="1:4" x14ac:dyDescent="0.3">
      <c r="A768">
        <v>822.24265316472497</v>
      </c>
      <c r="B768">
        <v>475066.51376498502</v>
      </c>
      <c r="C768">
        <f t="shared" si="25"/>
        <v>505882.5137815777</v>
      </c>
      <c r="D768">
        <f t="shared" si="24"/>
        <v>364602832078988.25</v>
      </c>
    </row>
    <row r="769" spans="1:4" x14ac:dyDescent="0.3">
      <c r="A769">
        <v>822.39940404849403</v>
      </c>
      <c r="B769">
        <v>543881.49727261404</v>
      </c>
      <c r="C769">
        <f t="shared" si="25"/>
        <v>505710.18897266255</v>
      </c>
      <c r="D769">
        <f t="shared" si="24"/>
        <v>364533338088754.62</v>
      </c>
    </row>
    <row r="770" spans="1:4" x14ac:dyDescent="0.3">
      <c r="A770">
        <v>822.55614702766798</v>
      </c>
      <c r="B770">
        <v>573259.90969007695</v>
      </c>
      <c r="C770">
        <f t="shared" si="25"/>
        <v>505435.15473623463</v>
      </c>
      <c r="D770">
        <f t="shared" si="24"/>
        <v>364463874087267.62</v>
      </c>
    </row>
    <row r="771" spans="1:4" x14ac:dyDescent="0.3">
      <c r="A771">
        <v>822.71288210002194</v>
      </c>
      <c r="B771">
        <v>611856.70170590398</v>
      </c>
      <c r="C771">
        <f t="shared" si="25"/>
        <v>505350.08759139088</v>
      </c>
      <c r="D771">
        <f t="shared" ref="D771:D834" si="26">299792000*1000000000/A771</f>
        <v>364394440056370.19</v>
      </c>
    </row>
    <row r="772" spans="1:4" x14ac:dyDescent="0.3">
      <c r="A772">
        <v>822.86960926333097</v>
      </c>
      <c r="B772">
        <v>614790.07949796005</v>
      </c>
      <c r="C772">
        <f t="shared" si="25"/>
        <v>505506.42628799536</v>
      </c>
      <c r="D772">
        <f t="shared" si="26"/>
        <v>364325035977919.94</v>
      </c>
    </row>
    <row r="773" spans="1:4" x14ac:dyDescent="0.3">
      <c r="A773">
        <v>823.02632851537101</v>
      </c>
      <c r="B773">
        <v>600390.74248821498</v>
      </c>
      <c r="C773">
        <f t="shared" si="25"/>
        <v>506333.36769054289</v>
      </c>
      <c r="D773">
        <f t="shared" si="26"/>
        <v>364255661833789.12</v>
      </c>
    </row>
    <row r="774" spans="1:4" x14ac:dyDescent="0.3">
      <c r="A774">
        <v>823.18303985391503</v>
      </c>
      <c r="B774">
        <v>557004.43018133997</v>
      </c>
      <c r="C774">
        <f t="shared" si="25"/>
        <v>507799.26624776749</v>
      </c>
      <c r="D774">
        <f t="shared" si="26"/>
        <v>364186317605865.81</v>
      </c>
    </row>
    <row r="775" spans="1:4" x14ac:dyDescent="0.3">
      <c r="A775">
        <v>823.33974327674105</v>
      </c>
      <c r="B775">
        <v>529412.88660690503</v>
      </c>
      <c r="C775">
        <f t="shared" si="25"/>
        <v>509538.6415923856</v>
      </c>
      <c r="D775">
        <f t="shared" si="26"/>
        <v>364117003276050.87</v>
      </c>
    </row>
    <row r="776" spans="1:4" x14ac:dyDescent="0.3">
      <c r="A776">
        <v>823.49643878162203</v>
      </c>
      <c r="B776">
        <v>489767.03932802699</v>
      </c>
      <c r="C776">
        <f t="shared" si="25"/>
        <v>511124.91041546187</v>
      </c>
      <c r="D776">
        <f t="shared" si="26"/>
        <v>364047718826262</v>
      </c>
    </row>
    <row r="777" spans="1:4" x14ac:dyDescent="0.3">
      <c r="A777">
        <v>823.65312636633303</v>
      </c>
      <c r="B777">
        <v>464591.94367352099</v>
      </c>
      <c r="C777">
        <f t="shared" si="25"/>
        <v>512174.43637349812</v>
      </c>
      <c r="D777">
        <f t="shared" si="26"/>
        <v>363978464238430.69</v>
      </c>
    </row>
    <row r="778" spans="1:4" x14ac:dyDescent="0.3">
      <c r="A778">
        <v>823.80980602864997</v>
      </c>
      <c r="B778">
        <v>457184.19634313497</v>
      </c>
      <c r="C778">
        <f t="shared" si="25"/>
        <v>512199.72166498622</v>
      </c>
      <c r="D778">
        <f t="shared" si="26"/>
        <v>363909239494502.94</v>
      </c>
    </row>
    <row r="779" spans="1:4" x14ac:dyDescent="0.3">
      <c r="A779">
        <v>823.966477766347</v>
      </c>
      <c r="B779">
        <v>456598.92241744802</v>
      </c>
      <c r="C779">
        <f t="shared" si="25"/>
        <v>511167.960806494</v>
      </c>
      <c r="D779">
        <f t="shared" si="26"/>
        <v>363840044576440.06</v>
      </c>
    </row>
    <row r="780" spans="1:4" x14ac:dyDescent="0.3">
      <c r="A780">
        <v>824.12314157720095</v>
      </c>
      <c r="B780">
        <v>480156.58935567999</v>
      </c>
      <c r="C780">
        <f t="shared" si="25"/>
        <v>509984.77705911582</v>
      </c>
      <c r="D780">
        <f t="shared" si="26"/>
        <v>363770879466216.94</v>
      </c>
    </row>
    <row r="781" spans="1:4" x14ac:dyDescent="0.3">
      <c r="A781">
        <v>824.27979745898494</v>
      </c>
      <c r="B781">
        <v>483589.03490855702</v>
      </c>
      <c r="C781">
        <f t="shared" si="25"/>
        <v>508937.46692672465</v>
      </c>
      <c r="D781">
        <f t="shared" si="26"/>
        <v>363701744145824.75</v>
      </c>
    </row>
    <row r="782" spans="1:4" x14ac:dyDescent="0.3">
      <c r="A782">
        <v>824.436445409474</v>
      </c>
      <c r="B782">
        <v>503502.26124386501</v>
      </c>
      <c r="C782">
        <f t="shared" si="25"/>
        <v>507961.93195322918</v>
      </c>
      <c r="D782">
        <f t="shared" si="26"/>
        <v>363632638597268.56</v>
      </c>
    </row>
    <row r="783" spans="1:4" x14ac:dyDescent="0.3">
      <c r="A783">
        <v>824.59308542644499</v>
      </c>
      <c r="B783">
        <v>537631.24838894897</v>
      </c>
      <c r="C783">
        <f t="shared" si="25"/>
        <v>506700.97422103147</v>
      </c>
      <c r="D783">
        <f t="shared" si="26"/>
        <v>363563562802567.19</v>
      </c>
    </row>
    <row r="784" spans="1:4" x14ac:dyDescent="0.3">
      <c r="A784">
        <v>824.74971750767202</v>
      </c>
      <c r="B784">
        <v>532768.78170821304</v>
      </c>
      <c r="C784">
        <f t="shared" si="25"/>
        <v>504865.38181844197</v>
      </c>
      <c r="D784">
        <f t="shared" si="26"/>
        <v>363494516743755.37</v>
      </c>
    </row>
    <row r="785" spans="1:4" x14ac:dyDescent="0.3">
      <c r="A785">
        <v>824.90634165092899</v>
      </c>
      <c r="B785">
        <v>518281.02244547597</v>
      </c>
      <c r="C785">
        <f t="shared" si="25"/>
        <v>503026.60973708733</v>
      </c>
      <c r="D785">
        <f t="shared" si="26"/>
        <v>363425500402882.5</v>
      </c>
    </row>
    <row r="786" spans="1:4" x14ac:dyDescent="0.3">
      <c r="A786">
        <v>825.062957853993</v>
      </c>
      <c r="B786">
        <v>499434.89706595102</v>
      </c>
      <c r="C786">
        <f t="shared" si="25"/>
        <v>501639.78328149504</v>
      </c>
      <c r="D786">
        <f t="shared" si="26"/>
        <v>363356513762011.12</v>
      </c>
    </row>
    <row r="787" spans="1:4" x14ac:dyDescent="0.3">
      <c r="A787">
        <v>825.21956611463702</v>
      </c>
      <c r="B787">
        <v>467431.43286660098</v>
      </c>
      <c r="C787">
        <f t="shared" si="25"/>
        <v>500869.25180414412</v>
      </c>
      <c r="D787">
        <f t="shared" si="26"/>
        <v>363287556803220.31</v>
      </c>
    </row>
    <row r="788" spans="1:4" x14ac:dyDescent="0.3">
      <c r="A788">
        <v>825.37616643063802</v>
      </c>
      <c r="B788">
        <v>458583.77937536302</v>
      </c>
      <c r="C788">
        <f t="shared" si="25"/>
        <v>500416.84237595537</v>
      </c>
      <c r="D788">
        <f t="shared" si="26"/>
        <v>363218629508601.81</v>
      </c>
    </row>
    <row r="789" spans="1:4" x14ac:dyDescent="0.3">
      <c r="A789">
        <v>825.53275879977002</v>
      </c>
      <c r="B789">
        <v>464210.82236026699</v>
      </c>
      <c r="C789">
        <f t="shared" si="25"/>
        <v>500231.4482730095</v>
      </c>
      <c r="D789">
        <f t="shared" si="26"/>
        <v>363149731860263.44</v>
      </c>
    </row>
    <row r="790" spans="1:4" x14ac:dyDescent="0.3">
      <c r="A790">
        <v>825.68934321980805</v>
      </c>
      <c r="B790">
        <v>482162.71661522798</v>
      </c>
      <c r="C790">
        <f t="shared" si="25"/>
        <v>499970.1140731168</v>
      </c>
      <c r="D790">
        <f t="shared" si="26"/>
        <v>363080863840326.81</v>
      </c>
    </row>
    <row r="791" spans="1:4" x14ac:dyDescent="0.3">
      <c r="A791">
        <v>825.84591968852806</v>
      </c>
      <c r="B791">
        <v>518382.047744354</v>
      </c>
      <c r="C791">
        <f t="shared" si="25"/>
        <v>499457.33538182045</v>
      </c>
      <c r="D791">
        <f t="shared" si="26"/>
        <v>363012025430927.94</v>
      </c>
    </row>
    <row r="792" spans="1:4" x14ac:dyDescent="0.3">
      <c r="A792">
        <v>826.00248820370405</v>
      </c>
      <c r="B792">
        <v>527641.19770865305</v>
      </c>
      <c r="C792">
        <f t="shared" si="25"/>
        <v>498550.07549431629</v>
      </c>
      <c r="D792">
        <f t="shared" si="26"/>
        <v>362943216614218</v>
      </c>
    </row>
    <row r="793" spans="1:4" x14ac:dyDescent="0.3">
      <c r="A793">
        <v>826.15904876311095</v>
      </c>
      <c r="B793">
        <v>511186.491606578</v>
      </c>
      <c r="C793">
        <f t="shared" si="25"/>
        <v>497004.7248445155</v>
      </c>
      <c r="D793">
        <f t="shared" si="26"/>
        <v>362874437372362.37</v>
      </c>
    </row>
    <row r="794" spans="1:4" x14ac:dyDescent="0.3">
      <c r="A794">
        <v>826.31560136452504</v>
      </c>
      <c r="B794">
        <v>473369.67405834398</v>
      </c>
      <c r="C794">
        <f t="shared" si="25"/>
        <v>495332.91784212069</v>
      </c>
      <c r="D794">
        <f t="shared" si="26"/>
        <v>362805687687540.37</v>
      </c>
    </row>
    <row r="795" spans="1:4" x14ac:dyDescent="0.3">
      <c r="A795">
        <v>826.47214600571999</v>
      </c>
      <c r="B795">
        <v>453188.50742774201</v>
      </c>
      <c r="C795">
        <f t="shared" si="25"/>
        <v>493546.8893310799</v>
      </c>
      <c r="D795">
        <f t="shared" si="26"/>
        <v>362736967541946.81</v>
      </c>
    </row>
    <row r="796" spans="1:4" x14ac:dyDescent="0.3">
      <c r="A796">
        <v>826.62868268447198</v>
      </c>
      <c r="B796">
        <v>449237.86518446403</v>
      </c>
      <c r="C796">
        <f t="shared" si="25"/>
        <v>491748.91859962122</v>
      </c>
      <c r="D796">
        <f t="shared" si="26"/>
        <v>362668276917789.94</v>
      </c>
    </row>
    <row r="797" spans="1:4" x14ac:dyDescent="0.3">
      <c r="A797">
        <v>826.78521139855502</v>
      </c>
      <c r="B797">
        <v>458757.83568997501</v>
      </c>
      <c r="C797">
        <f t="shared" si="25"/>
        <v>490057.82670341647</v>
      </c>
      <c r="D797">
        <f t="shared" si="26"/>
        <v>362599615797293.31</v>
      </c>
    </row>
    <row r="798" spans="1:4" x14ac:dyDescent="0.3">
      <c r="A798">
        <v>826.94173214574505</v>
      </c>
      <c r="B798">
        <v>461475.07158055698</v>
      </c>
      <c r="C798">
        <f t="shared" si="25"/>
        <v>488063.83428061579</v>
      </c>
      <c r="D798">
        <f t="shared" si="26"/>
        <v>362530984162694.19</v>
      </c>
    </row>
    <row r="799" spans="1:4" x14ac:dyDescent="0.3">
      <c r="A799">
        <v>827.09824492381699</v>
      </c>
      <c r="B799">
        <v>478101.234318748</v>
      </c>
      <c r="C799">
        <f t="shared" si="25"/>
        <v>485616.44079770445</v>
      </c>
      <c r="D799">
        <f t="shared" si="26"/>
        <v>362462381996244.56</v>
      </c>
    </row>
    <row r="800" spans="1:4" x14ac:dyDescent="0.3">
      <c r="A800">
        <v>827.254749730546</v>
      </c>
      <c r="B800">
        <v>478658.19767349301</v>
      </c>
      <c r="C800">
        <f t="shared" si="25"/>
        <v>482972.85599774279</v>
      </c>
      <c r="D800">
        <f t="shared" si="26"/>
        <v>362393809280210.81</v>
      </c>
    </row>
    <row r="801" spans="1:4" x14ac:dyDescent="0.3">
      <c r="A801">
        <v>827.41124656370596</v>
      </c>
      <c r="B801">
        <v>468233.36778418801</v>
      </c>
      <c r="C801">
        <f t="shared" si="25"/>
        <v>480326.53927412152</v>
      </c>
      <c r="D801">
        <f t="shared" si="26"/>
        <v>362325265996874.19</v>
      </c>
    </row>
    <row r="802" spans="1:4" x14ac:dyDescent="0.3">
      <c r="A802">
        <v>827.56773542107396</v>
      </c>
      <c r="B802">
        <v>476788.42789599602</v>
      </c>
      <c r="C802">
        <f t="shared" si="25"/>
        <v>478212.44114048668</v>
      </c>
      <c r="D802">
        <f t="shared" si="26"/>
        <v>362256752128528.94</v>
      </c>
    </row>
    <row r="803" spans="1:4" x14ac:dyDescent="0.3">
      <c r="A803">
        <v>827.724216300423</v>
      </c>
      <c r="B803">
        <v>486359.632537795</v>
      </c>
      <c r="C803">
        <f t="shared" si="25"/>
        <v>476725.53253246378</v>
      </c>
      <c r="D803">
        <f t="shared" si="26"/>
        <v>362188267657485.44</v>
      </c>
    </row>
    <row r="804" spans="1:4" x14ac:dyDescent="0.3">
      <c r="A804">
        <v>827.88068919953002</v>
      </c>
      <c r="B804">
        <v>497624.84176690399</v>
      </c>
      <c r="C804">
        <f t="shared" si="25"/>
        <v>475904.17936016322</v>
      </c>
      <c r="D804">
        <f t="shared" si="26"/>
        <v>362119812566066.75</v>
      </c>
    </row>
    <row r="805" spans="1:4" x14ac:dyDescent="0.3">
      <c r="A805">
        <v>828.03715411616804</v>
      </c>
      <c r="B805">
        <v>510445.639246076</v>
      </c>
      <c r="C805">
        <f t="shared" si="25"/>
        <v>475885.66882875853</v>
      </c>
      <c r="D805">
        <f t="shared" si="26"/>
        <v>362051386836611.94</v>
      </c>
    </row>
    <row r="806" spans="1:4" x14ac:dyDescent="0.3">
      <c r="A806">
        <v>828.19361104811401</v>
      </c>
      <c r="B806">
        <v>495371.757751233</v>
      </c>
      <c r="C806">
        <f t="shared" si="25"/>
        <v>476435.83839267818</v>
      </c>
      <c r="D806">
        <f t="shared" si="26"/>
        <v>361982990451472.5</v>
      </c>
    </row>
    <row r="807" spans="1:4" x14ac:dyDescent="0.3">
      <c r="A807">
        <v>828.35005999314205</v>
      </c>
      <c r="B807">
        <v>475279.87858612102</v>
      </c>
      <c r="C807">
        <f t="shared" si="25"/>
        <v>476977.44476829778</v>
      </c>
      <c r="D807">
        <f t="shared" si="26"/>
        <v>361914623393015.75</v>
      </c>
    </row>
    <row r="808" spans="1:4" x14ac:dyDescent="0.3">
      <c r="A808">
        <v>828.50650094902699</v>
      </c>
      <c r="B808">
        <v>465120.47299191199</v>
      </c>
      <c r="C808">
        <f t="shared" si="25"/>
        <v>476924.96720641694</v>
      </c>
      <c r="D808">
        <f t="shared" si="26"/>
        <v>361846285643622.75</v>
      </c>
    </row>
    <row r="809" spans="1:4" x14ac:dyDescent="0.3">
      <c r="A809">
        <v>828.66293391354395</v>
      </c>
      <c r="B809">
        <v>454392.76370046998</v>
      </c>
      <c r="C809">
        <f t="shared" si="25"/>
        <v>475508.42996632663</v>
      </c>
      <c r="D809">
        <f t="shared" si="26"/>
        <v>361777977185688.75</v>
      </c>
    </row>
    <row r="810" spans="1:4" x14ac:dyDescent="0.3">
      <c r="A810">
        <v>828.81935888446901</v>
      </c>
      <c r="B810">
        <v>460303.99802910403</v>
      </c>
      <c r="C810">
        <f t="shared" ref="C810:C873" si="27">AVERAGE(B771:B850)</f>
        <v>473537.05433805863</v>
      </c>
      <c r="D810">
        <f t="shared" si="26"/>
        <v>361709698001622.94</v>
      </c>
    </row>
    <row r="811" spans="1:4" x14ac:dyDescent="0.3">
      <c r="A811">
        <v>828.97577585957595</v>
      </c>
      <c r="B811">
        <v>481822.65786194999</v>
      </c>
      <c r="C811">
        <f t="shared" si="27"/>
        <v>471157.43421911373</v>
      </c>
      <c r="D811">
        <f t="shared" si="26"/>
        <v>361641448073849.56</v>
      </c>
    </row>
    <row r="812" spans="1:4" x14ac:dyDescent="0.3">
      <c r="A812">
        <v>829.13218483664104</v>
      </c>
      <c r="B812">
        <v>504549.42474521499</v>
      </c>
      <c r="C812">
        <f t="shared" si="27"/>
        <v>468948.65503341501</v>
      </c>
      <c r="D812">
        <f t="shared" si="26"/>
        <v>361573227384806.25</v>
      </c>
    </row>
    <row r="813" spans="1:4" x14ac:dyDescent="0.3">
      <c r="A813">
        <v>829.28858581343798</v>
      </c>
      <c r="B813">
        <v>532861.63626733702</v>
      </c>
      <c r="C813">
        <f t="shared" si="27"/>
        <v>467114.79333197942</v>
      </c>
      <c r="D813">
        <f t="shared" si="26"/>
        <v>361505035916945.69</v>
      </c>
    </row>
    <row r="814" spans="1:4" x14ac:dyDescent="0.3">
      <c r="A814">
        <v>829.44497878774303</v>
      </c>
      <c r="B814">
        <v>561201.76016128901</v>
      </c>
      <c r="C814">
        <f t="shared" si="27"/>
        <v>465766.96274672227</v>
      </c>
      <c r="D814">
        <f t="shared" si="26"/>
        <v>361436873652733.87</v>
      </c>
    </row>
    <row r="815" spans="1:4" x14ac:dyDescent="0.3">
      <c r="A815">
        <v>829.60136375732998</v>
      </c>
      <c r="B815">
        <v>565787.81483250798</v>
      </c>
      <c r="C815">
        <f t="shared" si="27"/>
        <v>464685.45675963629</v>
      </c>
      <c r="D815">
        <f t="shared" si="26"/>
        <v>361368740574651.87</v>
      </c>
    </row>
    <row r="816" spans="1:4" x14ac:dyDescent="0.3">
      <c r="A816">
        <v>829.757740719975</v>
      </c>
      <c r="B816">
        <v>549402.22377264104</v>
      </c>
      <c r="C816">
        <f t="shared" si="27"/>
        <v>463762.34770487266</v>
      </c>
      <c r="D816">
        <f t="shared" si="26"/>
        <v>361300636665194.06</v>
      </c>
    </row>
    <row r="817" spans="1:4" x14ac:dyDescent="0.3">
      <c r="A817">
        <v>829.91410967345303</v>
      </c>
      <c r="B817">
        <v>538049.69595676695</v>
      </c>
      <c r="C817">
        <f t="shared" si="27"/>
        <v>462859.25952100643</v>
      </c>
      <c r="D817">
        <f t="shared" si="26"/>
        <v>361232561906869.37</v>
      </c>
    </row>
    <row r="818" spans="1:4" x14ac:dyDescent="0.3">
      <c r="A818">
        <v>830.07047061553806</v>
      </c>
      <c r="B818">
        <v>499687.67765483801</v>
      </c>
      <c r="C818">
        <f t="shared" si="27"/>
        <v>461810.55137815111</v>
      </c>
      <c r="D818">
        <f t="shared" si="26"/>
        <v>361164516282201.31</v>
      </c>
    </row>
    <row r="819" spans="1:4" x14ac:dyDescent="0.3">
      <c r="A819">
        <v>830.22682354400695</v>
      </c>
      <c r="B819">
        <v>486673.198161037</v>
      </c>
      <c r="C819">
        <f t="shared" si="27"/>
        <v>460601.4254914854</v>
      </c>
      <c r="D819">
        <f t="shared" si="26"/>
        <v>361096499773726.31</v>
      </c>
    </row>
    <row r="820" spans="1:4" x14ac:dyDescent="0.3">
      <c r="A820">
        <v>830.38316845663303</v>
      </c>
      <c r="B820">
        <v>496813.99358792702</v>
      </c>
      <c r="C820">
        <f t="shared" si="27"/>
        <v>459115.87918565841</v>
      </c>
      <c r="D820">
        <f t="shared" si="26"/>
        <v>361028512363996.37</v>
      </c>
    </row>
    <row r="821" spans="1:4" x14ac:dyDescent="0.3">
      <c r="A821">
        <v>830.53950535119202</v>
      </c>
      <c r="B821">
        <v>500311.77490263397</v>
      </c>
      <c r="C821">
        <f t="shared" si="27"/>
        <v>457705.2890835476</v>
      </c>
      <c r="D821">
        <f t="shared" si="26"/>
        <v>360960554035576.56</v>
      </c>
    </row>
    <row r="822" spans="1:4" x14ac:dyDescent="0.3">
      <c r="A822">
        <v>830.69583422545998</v>
      </c>
      <c r="B822">
        <v>500342.02721621498</v>
      </c>
      <c r="C822">
        <f t="shared" si="27"/>
        <v>455941.98198332841</v>
      </c>
      <c r="D822">
        <f t="shared" si="26"/>
        <v>360892624771046.06</v>
      </c>
    </row>
    <row r="823" spans="1:4" x14ac:dyDescent="0.3">
      <c r="A823">
        <v>830.85215507721</v>
      </c>
      <c r="B823">
        <v>478825.91857413802</v>
      </c>
      <c r="C823">
        <f t="shared" si="27"/>
        <v>453464.14028427162</v>
      </c>
      <c r="D823">
        <f t="shared" si="26"/>
        <v>360824724552999.12</v>
      </c>
    </row>
    <row r="824" spans="1:4" x14ac:dyDescent="0.3">
      <c r="A824">
        <v>831.00846790421895</v>
      </c>
      <c r="B824">
        <v>453803.372417445</v>
      </c>
      <c r="C824">
        <f t="shared" si="27"/>
        <v>450872.85569295508</v>
      </c>
      <c r="D824">
        <f t="shared" si="26"/>
        <v>360756853364042.56</v>
      </c>
    </row>
    <row r="825" spans="1:4" x14ac:dyDescent="0.3">
      <c r="A825">
        <v>831.16477270426003</v>
      </c>
      <c r="B825">
        <v>433064.303785784</v>
      </c>
      <c r="C825">
        <f t="shared" si="27"/>
        <v>448293.93972017069</v>
      </c>
      <c r="D825">
        <f t="shared" si="26"/>
        <v>360689011186798.87</v>
      </c>
    </row>
    <row r="826" spans="1:4" x14ac:dyDescent="0.3">
      <c r="A826">
        <v>831.32106947510999</v>
      </c>
      <c r="B826">
        <v>436085.15422838699</v>
      </c>
      <c r="C826">
        <f t="shared" si="27"/>
        <v>445941.35360270896</v>
      </c>
      <c r="D826">
        <f t="shared" si="26"/>
        <v>360621198003902.94</v>
      </c>
    </row>
    <row r="827" spans="1:4" x14ac:dyDescent="0.3">
      <c r="A827">
        <v>831.47735821454398</v>
      </c>
      <c r="B827">
        <v>438927.01140710298</v>
      </c>
      <c r="C827">
        <f t="shared" si="27"/>
        <v>444121.32951795106</v>
      </c>
      <c r="D827">
        <f t="shared" si="26"/>
        <v>360553413798004.37</v>
      </c>
    </row>
    <row r="828" spans="1:4" x14ac:dyDescent="0.3">
      <c r="A828">
        <v>831.63363892033499</v>
      </c>
      <c r="B828">
        <v>449056.84920798999</v>
      </c>
      <c r="C828">
        <f t="shared" si="27"/>
        <v>442656.88572935312</v>
      </c>
      <c r="D828">
        <f t="shared" si="26"/>
        <v>360485658551767.75</v>
      </c>
    </row>
    <row r="829" spans="1:4" x14ac:dyDescent="0.3">
      <c r="A829">
        <v>831.78991159025998</v>
      </c>
      <c r="B829">
        <v>459368.61459708097</v>
      </c>
      <c r="C829">
        <f t="shared" si="27"/>
        <v>441355.31858661928</v>
      </c>
      <c r="D829">
        <f t="shared" si="26"/>
        <v>360417932247869.87</v>
      </c>
    </row>
    <row r="830" spans="1:4" x14ac:dyDescent="0.3">
      <c r="A830">
        <v>831.94617622209398</v>
      </c>
      <c r="B830">
        <v>461106.32362402801</v>
      </c>
      <c r="C830">
        <f t="shared" si="27"/>
        <v>440008.48875171749</v>
      </c>
      <c r="D830">
        <f t="shared" si="26"/>
        <v>360350234869002.37</v>
      </c>
    </row>
    <row r="831" spans="1:4" x14ac:dyDescent="0.3">
      <c r="A831">
        <v>832.10243281361102</v>
      </c>
      <c r="B831">
        <v>450242.97782143002</v>
      </c>
      <c r="C831">
        <f t="shared" si="27"/>
        <v>438229.69342522713</v>
      </c>
      <c r="D831">
        <f t="shared" si="26"/>
        <v>360282566397871.25</v>
      </c>
    </row>
    <row r="832" spans="1:4" x14ac:dyDescent="0.3">
      <c r="A832">
        <v>832.258681362586</v>
      </c>
      <c r="B832">
        <v>445026.92137793702</v>
      </c>
      <c r="C832">
        <f t="shared" si="27"/>
        <v>436375.45618250407</v>
      </c>
      <c r="D832">
        <f t="shared" si="26"/>
        <v>360214926817196.06</v>
      </c>
    </row>
    <row r="833" spans="1:4" x14ac:dyDescent="0.3">
      <c r="A833">
        <v>832.414921866795</v>
      </c>
      <c r="B833">
        <v>431236.044183672</v>
      </c>
      <c r="C833">
        <f t="shared" si="27"/>
        <v>434810.34765221999</v>
      </c>
      <c r="D833">
        <f t="shared" si="26"/>
        <v>360147316109709.81</v>
      </c>
    </row>
    <row r="834" spans="1:4" x14ac:dyDescent="0.3">
      <c r="A834">
        <v>832.57115432401304</v>
      </c>
      <c r="B834">
        <v>420329.81512186403</v>
      </c>
      <c r="C834">
        <f t="shared" si="27"/>
        <v>433801.74071133777</v>
      </c>
      <c r="D834">
        <f t="shared" si="26"/>
        <v>360079734258159.81</v>
      </c>
    </row>
    <row r="835" spans="1:4" x14ac:dyDescent="0.3">
      <c r="A835">
        <v>832.72737873201504</v>
      </c>
      <c r="B835">
        <v>388973.57219374803</v>
      </c>
      <c r="C835">
        <f t="shared" si="27"/>
        <v>433314.80769519613</v>
      </c>
      <c r="D835">
        <f t="shared" ref="D835:D898" si="28">299792000*1000000000/A835</f>
        <v>360012181245307.5</v>
      </c>
    </row>
    <row r="836" spans="1:4" x14ac:dyDescent="0.3">
      <c r="A836">
        <v>832.88359508857502</v>
      </c>
      <c r="B836">
        <v>359022.95645684801</v>
      </c>
      <c r="C836">
        <f t="shared" si="27"/>
        <v>432896.52366620349</v>
      </c>
      <c r="D836">
        <f t="shared" si="28"/>
        <v>359944657053928.25</v>
      </c>
    </row>
    <row r="837" spans="1:4" x14ac:dyDescent="0.3">
      <c r="A837">
        <v>833.03980339146995</v>
      </c>
      <c r="B837">
        <v>359950.89389340399</v>
      </c>
      <c r="C837">
        <f t="shared" si="27"/>
        <v>432212.96328479925</v>
      </c>
      <c r="D837">
        <f t="shared" si="28"/>
        <v>359877161666810.44</v>
      </c>
    </row>
    <row r="838" spans="1:4" x14ac:dyDescent="0.3">
      <c r="A838">
        <v>833.19600363847303</v>
      </c>
      <c r="B838">
        <v>365285.25059869798</v>
      </c>
      <c r="C838">
        <f t="shared" si="27"/>
        <v>431384.0221837709</v>
      </c>
      <c r="D838">
        <f t="shared" si="28"/>
        <v>359809695066757.56</v>
      </c>
    </row>
    <row r="839" spans="1:4" x14ac:dyDescent="0.3">
      <c r="A839">
        <v>833.35219582735999</v>
      </c>
      <c r="B839">
        <v>367759.69125441503</v>
      </c>
      <c r="C839">
        <f t="shared" si="27"/>
        <v>430301.32903042715</v>
      </c>
      <c r="D839">
        <f t="shared" si="28"/>
        <v>359742257236586.06</v>
      </c>
    </row>
    <row r="840" spans="1:4" x14ac:dyDescent="0.3">
      <c r="A840">
        <v>833.50837995590598</v>
      </c>
      <c r="B840">
        <v>370150.47239312797</v>
      </c>
      <c r="C840">
        <f t="shared" si="27"/>
        <v>429197.20493073808</v>
      </c>
      <c r="D840">
        <f t="shared" si="28"/>
        <v>359674848159126.5</v>
      </c>
    </row>
    <row r="841" spans="1:4" x14ac:dyDescent="0.3">
      <c r="A841">
        <v>833.66455602188603</v>
      </c>
      <c r="B841">
        <v>371508.73005275597</v>
      </c>
      <c r="C841">
        <f t="shared" si="27"/>
        <v>428105.49144290586</v>
      </c>
      <c r="D841">
        <f t="shared" si="28"/>
        <v>359607467817223.12</v>
      </c>
    </row>
    <row r="842" spans="1:4" x14ac:dyDescent="0.3">
      <c r="A842">
        <v>833.82072402307597</v>
      </c>
      <c r="B842">
        <v>381223.04152147198</v>
      </c>
      <c r="C842">
        <f t="shared" si="27"/>
        <v>426832.03645547369</v>
      </c>
      <c r="D842">
        <f t="shared" si="28"/>
        <v>359540116193733.81</v>
      </c>
    </row>
    <row r="843" spans="1:4" x14ac:dyDescent="0.3">
      <c r="A843">
        <v>833.97688395724902</v>
      </c>
      <c r="B843">
        <v>389816.60049582599</v>
      </c>
      <c r="C843">
        <f t="shared" si="27"/>
        <v>425435.8536149431</v>
      </c>
      <c r="D843">
        <f t="shared" si="28"/>
        <v>359472793271531.25</v>
      </c>
    </row>
    <row r="844" spans="1:4" x14ac:dyDescent="0.3">
      <c r="A844">
        <v>834.13303582218202</v>
      </c>
      <c r="B844">
        <v>403988.270797643</v>
      </c>
      <c r="C844">
        <f t="shared" si="27"/>
        <v>423765.35661239352</v>
      </c>
      <c r="D844">
        <f t="shared" si="28"/>
        <v>359405499033500.37</v>
      </c>
    </row>
    <row r="845" spans="1:4" x14ac:dyDescent="0.3">
      <c r="A845">
        <v>834.289179615649</v>
      </c>
      <c r="B845">
        <v>443610.19311720302</v>
      </c>
      <c r="C845">
        <f t="shared" si="27"/>
        <v>421935.10819845769</v>
      </c>
      <c r="D845">
        <f t="shared" si="28"/>
        <v>359338233462541.12</v>
      </c>
    </row>
    <row r="846" spans="1:4" x14ac:dyDescent="0.3">
      <c r="A846">
        <v>834.44531533542499</v>
      </c>
      <c r="B846">
        <v>486977.912784833</v>
      </c>
      <c r="C846">
        <f t="shared" si="27"/>
        <v>420232.06202208746</v>
      </c>
      <c r="D846">
        <f t="shared" si="28"/>
        <v>359270996541566.69</v>
      </c>
    </row>
    <row r="847" spans="1:4" x14ac:dyDescent="0.3">
      <c r="A847">
        <v>834.60144297928605</v>
      </c>
      <c r="B847">
        <v>493874.45184964401</v>
      </c>
      <c r="C847">
        <f t="shared" si="27"/>
        <v>418959.69274739636</v>
      </c>
      <c r="D847">
        <f t="shared" si="28"/>
        <v>359203788253503.56</v>
      </c>
    </row>
    <row r="848" spans="1:4" x14ac:dyDescent="0.3">
      <c r="A848">
        <v>834.75756254500698</v>
      </c>
      <c r="B848">
        <v>470868.30881452502</v>
      </c>
      <c r="C848">
        <f t="shared" si="27"/>
        <v>418010.99995035643</v>
      </c>
      <c r="D848">
        <f t="shared" si="28"/>
        <v>359136608581292.56</v>
      </c>
    </row>
    <row r="849" spans="1:4" x14ac:dyDescent="0.3">
      <c r="A849">
        <v>834.91367403036099</v>
      </c>
      <c r="B849">
        <v>430558.51806537801</v>
      </c>
      <c r="C849">
        <f t="shared" si="27"/>
        <v>417289.31960200204</v>
      </c>
      <c r="D849">
        <f t="shared" si="28"/>
        <v>359069457507888.75</v>
      </c>
    </row>
    <row r="850" spans="1:4" x14ac:dyDescent="0.3">
      <c r="A850">
        <v>835.06977743312598</v>
      </c>
      <c r="B850">
        <v>415549.85942864203</v>
      </c>
      <c r="C850">
        <f t="shared" si="27"/>
        <v>416723.81933665037</v>
      </c>
      <c r="D850">
        <f t="shared" si="28"/>
        <v>359002335016259.06</v>
      </c>
    </row>
    <row r="851" spans="1:4" x14ac:dyDescent="0.3">
      <c r="A851">
        <v>835.22587275107503</v>
      </c>
      <c r="B851">
        <v>421487.09219031199</v>
      </c>
      <c r="C851">
        <f t="shared" si="27"/>
        <v>415786.76856253517</v>
      </c>
      <c r="D851">
        <f t="shared" si="28"/>
        <v>358935241089386.06</v>
      </c>
    </row>
    <row r="852" spans="1:4" x14ac:dyDescent="0.3">
      <c r="A852">
        <v>835.38195998198296</v>
      </c>
      <c r="B852">
        <v>438087.74464205297</v>
      </c>
      <c r="C852">
        <f t="shared" si="27"/>
        <v>414438.26107845298</v>
      </c>
      <c r="D852">
        <f t="shared" si="28"/>
        <v>358868175710265.19</v>
      </c>
    </row>
    <row r="853" spans="1:4" x14ac:dyDescent="0.3">
      <c r="A853">
        <v>835.53803912362696</v>
      </c>
      <c r="B853">
        <v>453681.80637336703</v>
      </c>
      <c r="C853">
        <f t="shared" si="27"/>
        <v>412572.9731630226</v>
      </c>
      <c r="D853">
        <f t="shared" si="28"/>
        <v>358801138861904.62</v>
      </c>
    </row>
    <row r="854" spans="1:4" x14ac:dyDescent="0.3">
      <c r="A854">
        <v>835.69411017378002</v>
      </c>
      <c r="B854">
        <v>449177.98336077802</v>
      </c>
      <c r="C854">
        <f t="shared" si="27"/>
        <v>410270.82714550238</v>
      </c>
      <c r="D854">
        <f t="shared" si="28"/>
        <v>358734130527327.94</v>
      </c>
    </row>
    <row r="855" spans="1:4" x14ac:dyDescent="0.3">
      <c r="A855">
        <v>835.85017313021797</v>
      </c>
      <c r="B855">
        <v>442892.407640027</v>
      </c>
      <c r="C855">
        <f t="shared" si="27"/>
        <v>407728.83761025628</v>
      </c>
      <c r="D855">
        <f t="shared" si="28"/>
        <v>358667150689571.12</v>
      </c>
    </row>
    <row r="856" spans="1:4" x14ac:dyDescent="0.3">
      <c r="A856">
        <v>836.00622799071596</v>
      </c>
      <c r="B856">
        <v>415918.31494694302</v>
      </c>
      <c r="C856">
        <f t="shared" si="27"/>
        <v>405286.60115868086</v>
      </c>
      <c r="D856">
        <f t="shared" si="28"/>
        <v>358600199331684</v>
      </c>
    </row>
    <row r="857" spans="1:4" x14ac:dyDescent="0.3">
      <c r="A857">
        <v>836.16227475304902</v>
      </c>
      <c r="B857">
        <v>392344.88896422001</v>
      </c>
      <c r="C857">
        <f t="shared" si="27"/>
        <v>402918.23473303171</v>
      </c>
      <c r="D857">
        <f t="shared" si="28"/>
        <v>358533276436730.12</v>
      </c>
    </row>
    <row r="858" spans="1:4" x14ac:dyDescent="0.3">
      <c r="A858">
        <v>836.31831341499196</v>
      </c>
      <c r="B858">
        <v>373287.54491471499</v>
      </c>
      <c r="C858">
        <f t="shared" si="27"/>
        <v>400993.90132059448</v>
      </c>
      <c r="D858">
        <f t="shared" si="28"/>
        <v>358466381987786.69</v>
      </c>
    </row>
    <row r="859" spans="1:4" x14ac:dyDescent="0.3">
      <c r="A859">
        <v>836.47434397432005</v>
      </c>
      <c r="B859">
        <v>359868.85148418503</v>
      </c>
      <c r="C859">
        <f t="shared" si="27"/>
        <v>399189.19484476518</v>
      </c>
      <c r="D859">
        <f t="shared" si="28"/>
        <v>358399515967944.25</v>
      </c>
    </row>
    <row r="860" spans="1:4" x14ac:dyDescent="0.3">
      <c r="A860">
        <v>836.63036642880797</v>
      </c>
      <c r="B860">
        <v>361312.88488952501</v>
      </c>
      <c r="C860">
        <f t="shared" si="27"/>
        <v>397351.47282634932</v>
      </c>
      <c r="D860">
        <f t="shared" si="28"/>
        <v>358332678360307.19</v>
      </c>
    </row>
    <row r="861" spans="1:4" x14ac:dyDescent="0.3">
      <c r="A861">
        <v>836.786380776231</v>
      </c>
      <c r="B861">
        <v>370741.82673969201</v>
      </c>
      <c r="C861">
        <f t="shared" si="27"/>
        <v>395659.34292986017</v>
      </c>
      <c r="D861">
        <f t="shared" si="28"/>
        <v>358265869147993.19</v>
      </c>
    </row>
    <row r="862" spans="1:4" x14ac:dyDescent="0.3">
      <c r="A862">
        <v>836.94238701436495</v>
      </c>
      <c r="B862">
        <v>362437.69322632102</v>
      </c>
      <c r="C862">
        <f t="shared" si="27"/>
        <v>394241.31994977698</v>
      </c>
      <c r="D862">
        <f t="shared" si="28"/>
        <v>358199088314133.25</v>
      </c>
    </row>
    <row r="863" spans="1:4" x14ac:dyDescent="0.3">
      <c r="A863">
        <v>837.09838514098396</v>
      </c>
      <c r="B863">
        <v>339403.91246440302</v>
      </c>
      <c r="C863">
        <f t="shared" si="27"/>
        <v>393367.82673471083</v>
      </c>
      <c r="D863">
        <f t="shared" si="28"/>
        <v>358132335841872.5</v>
      </c>
    </row>
    <row r="864" spans="1:4" x14ac:dyDescent="0.3">
      <c r="A864">
        <v>837.25437515386295</v>
      </c>
      <c r="B864">
        <v>325466.01440288499</v>
      </c>
      <c r="C864">
        <f t="shared" si="27"/>
        <v>392865.99173044006</v>
      </c>
      <c r="D864">
        <f t="shared" si="28"/>
        <v>358065611714369.31</v>
      </c>
    </row>
    <row r="865" spans="1:4" x14ac:dyDescent="0.3">
      <c r="A865">
        <v>837.41035705077798</v>
      </c>
      <c r="B865">
        <v>311967.744622731</v>
      </c>
      <c r="C865">
        <f t="shared" si="27"/>
        <v>392549.86437359639</v>
      </c>
      <c r="D865">
        <f t="shared" si="28"/>
        <v>357998915914795.06</v>
      </c>
    </row>
    <row r="866" spans="1:4" x14ac:dyDescent="0.3">
      <c r="A866">
        <v>837.56633082950202</v>
      </c>
      <c r="B866">
        <v>311228.00766901998</v>
      </c>
      <c r="C866">
        <f t="shared" si="27"/>
        <v>392155.56762898271</v>
      </c>
      <c r="D866">
        <f t="shared" si="28"/>
        <v>357932248426335.94</v>
      </c>
    </row>
    <row r="867" spans="1:4" x14ac:dyDescent="0.3">
      <c r="A867">
        <v>837.72229648781297</v>
      </c>
      <c r="B867">
        <v>321829.50608596898</v>
      </c>
      <c r="C867">
        <f t="shared" si="27"/>
        <v>391649.33279650909</v>
      </c>
      <c r="D867">
        <f t="shared" si="28"/>
        <v>357865609232189.44</v>
      </c>
    </row>
    <row r="868" spans="1:4" x14ac:dyDescent="0.3">
      <c r="A868">
        <v>837.87825402348403</v>
      </c>
      <c r="B868">
        <v>341428.27628752601</v>
      </c>
      <c r="C868">
        <f t="shared" si="27"/>
        <v>391131.44099010591</v>
      </c>
      <c r="D868">
        <f t="shared" si="28"/>
        <v>357798998315568.44</v>
      </c>
    </row>
    <row r="869" spans="1:4" x14ac:dyDescent="0.3">
      <c r="A869">
        <v>838.03420343429104</v>
      </c>
      <c r="B869">
        <v>360085.45094156201</v>
      </c>
      <c r="C869">
        <f t="shared" si="27"/>
        <v>390294.31900577602</v>
      </c>
      <c r="D869">
        <f t="shared" si="28"/>
        <v>357732415659698.31</v>
      </c>
    </row>
    <row r="870" spans="1:4" x14ac:dyDescent="0.3">
      <c r="A870">
        <v>838.19014471800801</v>
      </c>
      <c r="B870">
        <v>374416.32982308202</v>
      </c>
      <c r="C870">
        <f t="shared" si="27"/>
        <v>389403.09991438914</v>
      </c>
      <c r="D870">
        <f t="shared" si="28"/>
        <v>357665861247818.56</v>
      </c>
    </row>
    <row r="871" spans="1:4" x14ac:dyDescent="0.3">
      <c r="A871">
        <v>838.34607787241202</v>
      </c>
      <c r="B871">
        <v>376078.42162511998</v>
      </c>
      <c r="C871">
        <f t="shared" si="27"/>
        <v>388592.524302089</v>
      </c>
      <c r="D871">
        <f t="shared" si="28"/>
        <v>357599335063180.62</v>
      </c>
    </row>
    <row r="872" spans="1:4" x14ac:dyDescent="0.3">
      <c r="A872">
        <v>838.50200289527595</v>
      </c>
      <c r="B872">
        <v>379302.21829081001</v>
      </c>
      <c r="C872">
        <f t="shared" si="27"/>
        <v>387848.12341416429</v>
      </c>
      <c r="D872">
        <f t="shared" si="28"/>
        <v>357532837089051.37</v>
      </c>
    </row>
    <row r="873" spans="1:4" x14ac:dyDescent="0.3">
      <c r="A873">
        <v>838.65791978437505</v>
      </c>
      <c r="B873">
        <v>385977.80918384</v>
      </c>
      <c r="C873">
        <f t="shared" si="27"/>
        <v>387025.97791874589</v>
      </c>
      <c r="D873">
        <f t="shared" si="28"/>
        <v>357466367308709.94</v>
      </c>
    </row>
    <row r="874" spans="1:4" x14ac:dyDescent="0.3">
      <c r="A874">
        <v>838.81382853748596</v>
      </c>
      <c r="B874">
        <v>392681.11878778401</v>
      </c>
      <c r="C874">
        <f t="shared" ref="C874:C937" si="29">AVERAGE(B835:B914)</f>
        <v>386067.36425559828</v>
      </c>
      <c r="D874">
        <f t="shared" si="28"/>
        <v>357399925705448.12</v>
      </c>
    </row>
    <row r="875" spans="1:4" x14ac:dyDescent="0.3">
      <c r="A875">
        <v>838.96972915238302</v>
      </c>
      <c r="B875">
        <v>414233.86613640899</v>
      </c>
      <c r="C875">
        <f t="shared" si="29"/>
        <v>385347.13584641169</v>
      </c>
      <c r="D875">
        <f t="shared" si="28"/>
        <v>357333512262572.25</v>
      </c>
    </row>
    <row r="876" spans="1:4" x14ac:dyDescent="0.3">
      <c r="A876">
        <v>839.12562162684003</v>
      </c>
      <c r="B876">
        <v>415775.14286505501</v>
      </c>
      <c r="C876">
        <f t="shared" si="29"/>
        <v>384940.32515148766</v>
      </c>
      <c r="D876">
        <f t="shared" si="28"/>
        <v>357267126963402.12</v>
      </c>
    </row>
    <row r="877" spans="1:4" x14ac:dyDescent="0.3">
      <c r="A877">
        <v>839.28150595863406</v>
      </c>
      <c r="B877">
        <v>404073.00517763803</v>
      </c>
      <c r="C877">
        <f t="shared" si="29"/>
        <v>384554.38507764897</v>
      </c>
      <c r="D877">
        <f t="shared" si="28"/>
        <v>357200769791269.5</v>
      </c>
    </row>
    <row r="878" spans="1:4" x14ac:dyDescent="0.3">
      <c r="A878">
        <v>839.437382145539</v>
      </c>
      <c r="B878">
        <v>395159.78349828097</v>
      </c>
      <c r="C878">
        <f t="shared" si="29"/>
        <v>384252.96029600815</v>
      </c>
      <c r="D878">
        <f t="shared" si="28"/>
        <v>357134440729520.69</v>
      </c>
    </row>
    <row r="879" spans="1:4" x14ac:dyDescent="0.3">
      <c r="A879">
        <v>839.59325018533002</v>
      </c>
      <c r="B879">
        <v>391485.78205125598</v>
      </c>
      <c r="C879">
        <f t="shared" si="29"/>
        <v>383996.4238552326</v>
      </c>
      <c r="D879">
        <f t="shared" si="28"/>
        <v>357068139761514.94</v>
      </c>
    </row>
    <row r="880" spans="1:4" x14ac:dyDescent="0.3">
      <c r="A880">
        <v>839.74911007578203</v>
      </c>
      <c r="B880">
        <v>390328.26969836798</v>
      </c>
      <c r="C880">
        <f t="shared" si="29"/>
        <v>384035.04383122519</v>
      </c>
      <c r="D880">
        <f t="shared" si="28"/>
        <v>357001866870624.81</v>
      </c>
    </row>
    <row r="881" spans="1:4" x14ac:dyDescent="0.3">
      <c r="A881">
        <v>839.90496181467097</v>
      </c>
      <c r="B881">
        <v>380896.28875760903</v>
      </c>
      <c r="C881">
        <f t="shared" si="29"/>
        <v>384225.12088240817</v>
      </c>
      <c r="D881">
        <f t="shared" si="28"/>
        <v>356935622040235.69</v>
      </c>
    </row>
    <row r="882" spans="1:4" x14ac:dyDescent="0.3">
      <c r="A882">
        <v>840.06080539977097</v>
      </c>
      <c r="B882">
        <v>374912.02890142897</v>
      </c>
      <c r="C882">
        <f t="shared" si="29"/>
        <v>384636.31241860928</v>
      </c>
      <c r="D882">
        <f t="shared" si="28"/>
        <v>356869405253747.06</v>
      </c>
    </row>
    <row r="883" spans="1:4" x14ac:dyDescent="0.3">
      <c r="A883">
        <v>840.21664082885695</v>
      </c>
      <c r="B883">
        <v>374665.00529534201</v>
      </c>
      <c r="C883">
        <f t="shared" si="29"/>
        <v>385023.91164409224</v>
      </c>
      <c r="D883">
        <f t="shared" si="28"/>
        <v>356803216494571.19</v>
      </c>
    </row>
    <row r="884" spans="1:4" x14ac:dyDescent="0.3">
      <c r="A884">
        <v>840.37246809970497</v>
      </c>
      <c r="B884">
        <v>363985.08156294201</v>
      </c>
      <c r="C884">
        <f t="shared" si="29"/>
        <v>385221.90927115327</v>
      </c>
      <c r="D884">
        <f t="shared" si="28"/>
        <v>356737055746133.19</v>
      </c>
    </row>
    <row r="885" spans="1:4" x14ac:dyDescent="0.3">
      <c r="A885">
        <v>840.52828721008905</v>
      </c>
      <c r="B885">
        <v>364025.766131201</v>
      </c>
      <c r="C885">
        <f t="shared" si="29"/>
        <v>384835.26009370072</v>
      </c>
      <c r="D885">
        <f t="shared" si="28"/>
        <v>356670922991872.31</v>
      </c>
    </row>
    <row r="886" spans="1:4" x14ac:dyDescent="0.3">
      <c r="A886">
        <v>840.684098157785</v>
      </c>
      <c r="B886">
        <v>359128.06364162202</v>
      </c>
      <c r="C886">
        <f t="shared" si="29"/>
        <v>383804.5794846582</v>
      </c>
      <c r="D886">
        <f t="shared" si="28"/>
        <v>356604818215240.12</v>
      </c>
    </row>
    <row r="887" spans="1:4" x14ac:dyDescent="0.3">
      <c r="A887">
        <v>840.83990094056799</v>
      </c>
      <c r="B887">
        <v>373490.33661083202</v>
      </c>
      <c r="C887">
        <f t="shared" si="29"/>
        <v>382381.65905308852</v>
      </c>
      <c r="D887">
        <f t="shared" si="28"/>
        <v>356538741399701.75</v>
      </c>
    </row>
    <row r="888" spans="1:4" x14ac:dyDescent="0.3">
      <c r="A888">
        <v>840.99569555621201</v>
      </c>
      <c r="B888">
        <v>389225.049228716</v>
      </c>
      <c r="C888">
        <f t="shared" si="29"/>
        <v>381025.78404944029</v>
      </c>
      <c r="D888">
        <f t="shared" si="28"/>
        <v>356472692528735.94</v>
      </c>
    </row>
    <row r="889" spans="1:4" x14ac:dyDescent="0.3">
      <c r="A889">
        <v>841.15148200249303</v>
      </c>
      <c r="B889">
        <v>396658.33583211602</v>
      </c>
      <c r="C889">
        <f t="shared" si="29"/>
        <v>380018.21776398167</v>
      </c>
      <c r="D889">
        <f t="shared" si="28"/>
        <v>356406671585833.87</v>
      </c>
    </row>
    <row r="890" spans="1:4" x14ac:dyDescent="0.3">
      <c r="A890">
        <v>841.30726027718504</v>
      </c>
      <c r="B890">
        <v>415063.97680097597</v>
      </c>
      <c r="C890">
        <f t="shared" si="29"/>
        <v>379322.91753005632</v>
      </c>
      <c r="D890">
        <f t="shared" si="28"/>
        <v>356340678554500.62</v>
      </c>
    </row>
    <row r="891" spans="1:4" x14ac:dyDescent="0.3">
      <c r="A891">
        <v>841.46303037806501</v>
      </c>
      <c r="B891">
        <v>406858.59593273298</v>
      </c>
      <c r="C891">
        <f t="shared" si="29"/>
        <v>378620.11273335735</v>
      </c>
      <c r="D891">
        <f t="shared" si="28"/>
        <v>356274713418253.19</v>
      </c>
    </row>
    <row r="892" spans="1:4" x14ac:dyDescent="0.3">
      <c r="A892">
        <v>841.61879230290697</v>
      </c>
      <c r="B892">
        <v>396668.82601863402</v>
      </c>
      <c r="C892">
        <f t="shared" si="29"/>
        <v>377732.91011834901</v>
      </c>
      <c r="D892">
        <f t="shared" si="28"/>
        <v>356208776160622.94</v>
      </c>
    </row>
    <row r="893" spans="1:4" x14ac:dyDescent="0.3">
      <c r="A893">
        <v>841.77454604948502</v>
      </c>
      <c r="B893">
        <v>383638.60303290701</v>
      </c>
      <c r="C893">
        <f t="shared" si="29"/>
        <v>376724.39405911631</v>
      </c>
      <c r="D893">
        <f t="shared" si="28"/>
        <v>356142866765154.31</v>
      </c>
    </row>
    <row r="894" spans="1:4" x14ac:dyDescent="0.3">
      <c r="A894">
        <v>841.93029161557502</v>
      </c>
      <c r="B894">
        <v>377030.07875966898</v>
      </c>
      <c r="C894">
        <f t="shared" si="29"/>
        <v>375810.12438614818</v>
      </c>
      <c r="D894">
        <f t="shared" si="28"/>
        <v>356076985215404.12</v>
      </c>
    </row>
    <row r="895" spans="1:4" x14ac:dyDescent="0.3">
      <c r="A895">
        <v>842.086028998953</v>
      </c>
      <c r="B895">
        <v>362428.65201281803</v>
      </c>
      <c r="C895">
        <f t="shared" si="29"/>
        <v>374979.32728071872</v>
      </c>
      <c r="D895">
        <f t="shared" si="28"/>
        <v>356011131494942.25</v>
      </c>
    </row>
    <row r="896" spans="1:4" x14ac:dyDescent="0.3">
      <c r="A896">
        <v>842.24175819739196</v>
      </c>
      <c r="B896">
        <v>354023.30764660699</v>
      </c>
      <c r="C896">
        <f t="shared" si="29"/>
        <v>374475.00739783962</v>
      </c>
      <c r="D896">
        <f t="shared" si="28"/>
        <v>355945305587352.81</v>
      </c>
    </row>
    <row r="897" spans="1:4" x14ac:dyDescent="0.3">
      <c r="A897">
        <v>842.39747920866898</v>
      </c>
      <c r="B897">
        <v>348580.38190483197</v>
      </c>
      <c r="C897">
        <f t="shared" si="29"/>
        <v>374158.16144577198</v>
      </c>
      <c r="D897">
        <f t="shared" si="28"/>
        <v>355879507476231.37</v>
      </c>
    </row>
    <row r="898" spans="1:4" x14ac:dyDescent="0.3">
      <c r="A898">
        <v>842.55319203055797</v>
      </c>
      <c r="B898">
        <v>345741.00465986098</v>
      </c>
      <c r="C898">
        <f t="shared" si="29"/>
        <v>373947.72369278077</v>
      </c>
      <c r="D898">
        <f t="shared" si="28"/>
        <v>355813737145187.94</v>
      </c>
    </row>
    <row r="899" spans="1:4" x14ac:dyDescent="0.3">
      <c r="A899">
        <v>842.70889666083394</v>
      </c>
      <c r="B899">
        <v>342296.68009469297</v>
      </c>
      <c r="C899">
        <f t="shared" si="29"/>
        <v>373750.33067471971</v>
      </c>
      <c r="D899">
        <f t="shared" ref="D899:D962" si="30">299792000*1000000000/A899</f>
        <v>355747994577844.87</v>
      </c>
    </row>
    <row r="900" spans="1:4" x14ac:dyDescent="0.3">
      <c r="A900">
        <v>842.86459309727297</v>
      </c>
      <c r="B900">
        <v>349796.23211465299</v>
      </c>
      <c r="C900">
        <f t="shared" si="29"/>
        <v>373585.68885547633</v>
      </c>
      <c r="D900">
        <f t="shared" si="30"/>
        <v>355682279757837.37</v>
      </c>
    </row>
    <row r="901" spans="1:4" x14ac:dyDescent="0.3">
      <c r="A901">
        <v>843.02028133764895</v>
      </c>
      <c r="B901">
        <v>364941.38318350201</v>
      </c>
      <c r="C901">
        <f t="shared" si="29"/>
        <v>373608.87706256914</v>
      </c>
      <c r="D901">
        <f t="shared" si="30"/>
        <v>355616592668814.37</v>
      </c>
    </row>
    <row r="902" spans="1:4" x14ac:dyDescent="0.3">
      <c r="A902">
        <v>843.17596137973806</v>
      </c>
      <c r="B902">
        <v>386900.188809568</v>
      </c>
      <c r="C902">
        <f t="shared" si="29"/>
        <v>374151.16245927516</v>
      </c>
      <c r="D902">
        <f t="shared" si="30"/>
        <v>355550933294436.94</v>
      </c>
    </row>
    <row r="903" spans="1:4" x14ac:dyDescent="0.3">
      <c r="A903">
        <v>843.33163322131395</v>
      </c>
      <c r="B903">
        <v>408946.46136884298</v>
      </c>
      <c r="C903">
        <f t="shared" si="29"/>
        <v>375261.81480784877</v>
      </c>
      <c r="D903">
        <f t="shared" si="30"/>
        <v>355485301618380.25</v>
      </c>
    </row>
    <row r="904" spans="1:4" x14ac:dyDescent="0.3">
      <c r="A904">
        <v>843.48729686015201</v>
      </c>
      <c r="B904">
        <v>413656.57207578601</v>
      </c>
      <c r="C904">
        <f t="shared" si="29"/>
        <v>376614.90063533897</v>
      </c>
      <c r="D904">
        <f t="shared" si="30"/>
        <v>355419697624331.56</v>
      </c>
    </row>
    <row r="905" spans="1:4" x14ac:dyDescent="0.3">
      <c r="A905">
        <v>843.64295229402796</v>
      </c>
      <c r="B905">
        <v>407774.11523829401</v>
      </c>
      <c r="C905">
        <f t="shared" si="29"/>
        <v>377997.72400908044</v>
      </c>
      <c r="D905">
        <f t="shared" si="30"/>
        <v>355354121295991.06</v>
      </c>
    </row>
    <row r="906" spans="1:4" x14ac:dyDescent="0.3">
      <c r="A906">
        <v>843.79859952071695</v>
      </c>
      <c r="B906">
        <v>404541.41465928999</v>
      </c>
      <c r="C906">
        <f t="shared" si="29"/>
        <v>379492.73203062295</v>
      </c>
      <c r="D906">
        <f t="shared" si="30"/>
        <v>355288572617072.12</v>
      </c>
    </row>
    <row r="907" spans="1:4" x14ac:dyDescent="0.3">
      <c r="A907">
        <v>843.954238537994</v>
      </c>
      <c r="B907">
        <v>398428.224809215</v>
      </c>
      <c r="C907">
        <f t="shared" si="29"/>
        <v>380851.71192444197</v>
      </c>
      <c r="D907">
        <f t="shared" si="30"/>
        <v>355223051571301.12</v>
      </c>
    </row>
    <row r="908" spans="1:4" x14ac:dyDescent="0.3">
      <c r="A908">
        <v>844.10986934363302</v>
      </c>
      <c r="B908">
        <v>407625.50469573098</v>
      </c>
      <c r="C908">
        <f t="shared" si="29"/>
        <v>381993.32794790284</v>
      </c>
      <c r="D908">
        <f t="shared" si="30"/>
        <v>355157558142417.75</v>
      </c>
    </row>
    <row r="909" spans="1:4" x14ac:dyDescent="0.3">
      <c r="A909">
        <v>844.26549193540995</v>
      </c>
      <c r="B909">
        <v>392398.85585068498</v>
      </c>
      <c r="C909">
        <f t="shared" si="29"/>
        <v>382800.05003591918</v>
      </c>
      <c r="D909">
        <f t="shared" si="30"/>
        <v>355092092314173.87</v>
      </c>
    </row>
    <row r="910" spans="1:4" x14ac:dyDescent="0.3">
      <c r="A910">
        <v>844.42110631110097</v>
      </c>
      <c r="B910">
        <v>389808.79631308099</v>
      </c>
      <c r="C910">
        <f t="shared" si="29"/>
        <v>383286.87252402835</v>
      </c>
      <c r="D910">
        <f t="shared" si="30"/>
        <v>355026654070334</v>
      </c>
    </row>
    <row r="911" spans="1:4" x14ac:dyDescent="0.3">
      <c r="A911">
        <v>844.57671246847804</v>
      </c>
      <c r="B911">
        <v>385396.92883742403</v>
      </c>
      <c r="C911">
        <f t="shared" si="29"/>
        <v>383672.29111319815</v>
      </c>
      <c r="D911">
        <f t="shared" si="30"/>
        <v>354961243394677.5</v>
      </c>
    </row>
    <row r="912" spans="1:4" x14ac:dyDescent="0.3">
      <c r="A912">
        <v>844.73231040532005</v>
      </c>
      <c r="B912">
        <v>385474.85034395702</v>
      </c>
      <c r="C912">
        <f t="shared" si="29"/>
        <v>384038.92691146425</v>
      </c>
      <c r="D912">
        <f t="shared" si="30"/>
        <v>354895860270993.56</v>
      </c>
    </row>
    <row r="913" spans="1:4" x14ac:dyDescent="0.3">
      <c r="A913">
        <v>844.88790011939898</v>
      </c>
      <c r="B913">
        <v>365464.404550198</v>
      </c>
      <c r="C913">
        <f t="shared" si="29"/>
        <v>384348.42282959726</v>
      </c>
      <c r="D913">
        <f t="shared" si="30"/>
        <v>354830504683087.06</v>
      </c>
    </row>
    <row r="914" spans="1:4" x14ac:dyDescent="0.3">
      <c r="A914">
        <v>845.04348160849099</v>
      </c>
      <c r="B914">
        <v>343640.72207005601</v>
      </c>
      <c r="C914">
        <f t="shared" si="29"/>
        <v>384602.67131028842</v>
      </c>
      <c r="D914">
        <f t="shared" si="30"/>
        <v>354765176614774.19</v>
      </c>
    </row>
    <row r="915" spans="1:4" x14ac:dyDescent="0.3">
      <c r="A915">
        <v>845.19905487037101</v>
      </c>
      <c r="B915">
        <v>331355.29945881898</v>
      </c>
      <c r="C915">
        <f t="shared" si="29"/>
        <v>384435.1048189248</v>
      </c>
      <c r="D915">
        <f t="shared" si="30"/>
        <v>354699876049884.37</v>
      </c>
    </row>
    <row r="916" spans="1:4" x14ac:dyDescent="0.3">
      <c r="A916">
        <v>845.35461990281499</v>
      </c>
      <c r="B916">
        <v>326478.10086292902</v>
      </c>
      <c r="C916">
        <f t="shared" si="29"/>
        <v>383970.86523603986</v>
      </c>
      <c r="D916">
        <f t="shared" si="30"/>
        <v>354634602972259.31</v>
      </c>
    </row>
    <row r="917" spans="1:4" x14ac:dyDescent="0.3">
      <c r="A917">
        <v>845.51017670359704</v>
      </c>
      <c r="B917">
        <v>329075.68798630801</v>
      </c>
      <c r="C917">
        <f t="shared" si="29"/>
        <v>383559.6691601231</v>
      </c>
      <c r="D917">
        <f t="shared" si="30"/>
        <v>354569357365754.56</v>
      </c>
    </row>
    <row r="918" spans="1:4" x14ac:dyDescent="0.3">
      <c r="A918">
        <v>845.66572527049198</v>
      </c>
      <c r="B918">
        <v>341171.26806742902</v>
      </c>
      <c r="C918">
        <f t="shared" si="29"/>
        <v>383152.71053705097</v>
      </c>
      <c r="D918">
        <f t="shared" si="30"/>
        <v>354504139214237.94</v>
      </c>
    </row>
    <row r="919" spans="1:4" x14ac:dyDescent="0.3">
      <c r="A919">
        <v>845.82126560127597</v>
      </c>
      <c r="B919">
        <v>347236.77599236998</v>
      </c>
      <c r="C919">
        <f t="shared" si="29"/>
        <v>382960.44826757855</v>
      </c>
      <c r="D919">
        <f t="shared" si="30"/>
        <v>354438948501589.62</v>
      </c>
    </row>
    <row r="920" spans="1:4" x14ac:dyDescent="0.3">
      <c r="A920">
        <v>845.97679769372303</v>
      </c>
      <c r="B920">
        <v>373240.07047253498</v>
      </c>
      <c r="C920">
        <f t="shared" si="29"/>
        <v>382856.1198861968</v>
      </c>
      <c r="D920">
        <f t="shared" si="30"/>
        <v>354373785211703.31</v>
      </c>
    </row>
    <row r="921" spans="1:4" x14ac:dyDescent="0.3">
      <c r="A921">
        <v>846.13232154560899</v>
      </c>
      <c r="B921">
        <v>386714.89414739702</v>
      </c>
      <c r="C921">
        <f t="shared" si="29"/>
        <v>382991.69453064539</v>
      </c>
      <c r="D921">
        <f t="shared" si="30"/>
        <v>354308649328484.87</v>
      </c>
    </row>
    <row r="922" spans="1:4" x14ac:dyDescent="0.3">
      <c r="A922">
        <v>846.28783715470797</v>
      </c>
      <c r="B922">
        <v>414118.36441755801</v>
      </c>
      <c r="C922">
        <f t="shared" si="29"/>
        <v>383199.6606414874</v>
      </c>
      <c r="D922">
        <f t="shared" si="30"/>
        <v>354243540835853.56</v>
      </c>
    </row>
    <row r="923" spans="1:4" x14ac:dyDescent="0.3">
      <c r="A923">
        <v>846.44334451879604</v>
      </c>
      <c r="B923">
        <v>420824.53853446798</v>
      </c>
      <c r="C923">
        <f t="shared" si="29"/>
        <v>383183.17619545211</v>
      </c>
      <c r="D923">
        <f t="shared" si="30"/>
        <v>354178459717740.56</v>
      </c>
    </row>
    <row r="924" spans="1:4" x14ac:dyDescent="0.3">
      <c r="A924">
        <v>846.59884363564697</v>
      </c>
      <c r="B924">
        <v>419828.08096252102</v>
      </c>
      <c r="C924">
        <f t="shared" si="29"/>
        <v>383276.52821466606</v>
      </c>
      <c r="D924">
        <f t="shared" si="30"/>
        <v>354113405958090.69</v>
      </c>
    </row>
    <row r="925" spans="1:4" x14ac:dyDescent="0.3">
      <c r="A925">
        <v>846.75433450303797</v>
      </c>
      <c r="B925">
        <v>412678.25892100501</v>
      </c>
      <c r="C925">
        <f t="shared" si="29"/>
        <v>383310.27076886815</v>
      </c>
      <c r="D925">
        <f t="shared" si="30"/>
        <v>354048379540860.12</v>
      </c>
    </row>
    <row r="926" spans="1:4" x14ac:dyDescent="0.3">
      <c r="A926">
        <v>846.90981711874201</v>
      </c>
      <c r="B926">
        <v>404523.46406142699</v>
      </c>
      <c r="C926">
        <f t="shared" si="29"/>
        <v>383481.58989078936</v>
      </c>
      <c r="D926">
        <f t="shared" si="30"/>
        <v>353983380450019.37</v>
      </c>
    </row>
    <row r="927" spans="1:4" x14ac:dyDescent="0.3">
      <c r="A927">
        <v>847.06529148053505</v>
      </c>
      <c r="B927">
        <v>380040.81732407003</v>
      </c>
      <c r="C927">
        <f t="shared" si="29"/>
        <v>383350.68704190775</v>
      </c>
      <c r="D927">
        <f t="shared" si="30"/>
        <v>353918408669550.62</v>
      </c>
    </row>
    <row r="928" spans="1:4" x14ac:dyDescent="0.3">
      <c r="A928">
        <v>847.22075758619098</v>
      </c>
      <c r="B928">
        <v>362398.308522671</v>
      </c>
      <c r="C928">
        <f t="shared" si="29"/>
        <v>382726.09644284646</v>
      </c>
      <c r="D928">
        <f t="shared" si="30"/>
        <v>353853464183449.31</v>
      </c>
    </row>
    <row r="929" spans="1:4" x14ac:dyDescent="0.3">
      <c r="A929">
        <v>847.376215433487</v>
      </c>
      <c r="B929">
        <v>349953.21522868902</v>
      </c>
      <c r="C929">
        <f t="shared" si="29"/>
        <v>381926.38469985186</v>
      </c>
      <c r="D929">
        <f t="shared" si="30"/>
        <v>353788546975722.31</v>
      </c>
    </row>
    <row r="930" spans="1:4" x14ac:dyDescent="0.3">
      <c r="A930">
        <v>847.53166502019701</v>
      </c>
      <c r="B930">
        <v>359925.84071461501</v>
      </c>
      <c r="C930">
        <f t="shared" si="29"/>
        <v>381053.15294801898</v>
      </c>
      <c r="D930">
        <f t="shared" si="30"/>
        <v>353723657030390.5</v>
      </c>
    </row>
    <row r="931" spans="1:4" x14ac:dyDescent="0.3">
      <c r="A931">
        <v>847.68710634409501</v>
      </c>
      <c r="B931">
        <v>365262.70845439401</v>
      </c>
      <c r="C931">
        <f t="shared" si="29"/>
        <v>380475.97842791496</v>
      </c>
      <c r="D931">
        <f t="shared" si="30"/>
        <v>353658794331487.44</v>
      </c>
    </row>
    <row r="932" spans="1:4" x14ac:dyDescent="0.3">
      <c r="A932">
        <v>847.84253940295798</v>
      </c>
      <c r="B932">
        <v>367111.53544138599</v>
      </c>
      <c r="C932">
        <f t="shared" si="29"/>
        <v>380266.37763556425</v>
      </c>
      <c r="D932">
        <f t="shared" si="30"/>
        <v>353593958863057.81</v>
      </c>
    </row>
    <row r="933" spans="1:4" x14ac:dyDescent="0.3">
      <c r="A933">
        <v>847.99796419456095</v>
      </c>
      <c r="B933">
        <v>373000.52163475199</v>
      </c>
      <c r="C933">
        <f t="shared" si="29"/>
        <v>380138.70376399677</v>
      </c>
      <c r="D933">
        <f t="shared" si="30"/>
        <v>353529150609160</v>
      </c>
    </row>
    <row r="934" spans="1:4" x14ac:dyDescent="0.3">
      <c r="A934">
        <v>848.15338071667702</v>
      </c>
      <c r="B934">
        <v>376036.40952332201</v>
      </c>
      <c r="C934">
        <f t="shared" si="29"/>
        <v>380065.1992241671</v>
      </c>
      <c r="D934">
        <f t="shared" si="30"/>
        <v>353464369553865.62</v>
      </c>
    </row>
    <row r="935" spans="1:4" x14ac:dyDescent="0.3">
      <c r="A935">
        <v>848.30878896708202</v>
      </c>
      <c r="B935">
        <v>376428.63920567097</v>
      </c>
      <c r="C935">
        <f t="shared" si="29"/>
        <v>379902.71950929455</v>
      </c>
      <c r="D935">
        <f t="shared" si="30"/>
        <v>353399615681257.81</v>
      </c>
    </row>
    <row r="936" spans="1:4" x14ac:dyDescent="0.3">
      <c r="A936">
        <v>848.46418894355202</v>
      </c>
      <c r="B936">
        <v>375572.72431661497</v>
      </c>
      <c r="C936">
        <f t="shared" si="29"/>
        <v>379839.31914384465</v>
      </c>
      <c r="D936">
        <f t="shared" si="30"/>
        <v>353334888975432.12</v>
      </c>
    </row>
    <row r="937" spans="1:4" x14ac:dyDescent="0.3">
      <c r="A937">
        <v>848.61958064386204</v>
      </c>
      <c r="B937">
        <v>366997.21279881301</v>
      </c>
      <c r="C937">
        <f t="shared" si="29"/>
        <v>379777.36621426675</v>
      </c>
      <c r="D937">
        <f t="shared" si="30"/>
        <v>353270189420497.12</v>
      </c>
    </row>
    <row r="938" spans="1:4" x14ac:dyDescent="0.3">
      <c r="A938">
        <v>848.77496406578496</v>
      </c>
      <c r="B938">
        <v>356452.524675416</v>
      </c>
      <c r="C938">
        <f t="shared" ref="C938:C1001" si="31">AVERAGE(B899:B978)</f>
        <v>379938.19694451289</v>
      </c>
      <c r="D938">
        <f t="shared" si="30"/>
        <v>353205517000574.94</v>
      </c>
    </row>
    <row r="939" spans="1:4" x14ac:dyDescent="0.3">
      <c r="A939">
        <v>848.930339207099</v>
      </c>
      <c r="B939">
        <v>344077.410039298</v>
      </c>
      <c r="C939">
        <f t="shared" si="31"/>
        <v>380187.88594196667</v>
      </c>
      <c r="D939">
        <f t="shared" si="30"/>
        <v>353140871699797.81</v>
      </c>
    </row>
    <row r="940" spans="1:4" x14ac:dyDescent="0.3">
      <c r="A940">
        <v>849.08570606557601</v>
      </c>
      <c r="B940">
        <v>348141.53935005801</v>
      </c>
      <c r="C940">
        <f t="shared" si="31"/>
        <v>380641.43527722388</v>
      </c>
      <c r="D940">
        <f t="shared" si="30"/>
        <v>353076253502313.31</v>
      </c>
    </row>
    <row r="941" spans="1:4" x14ac:dyDescent="0.3">
      <c r="A941">
        <v>849.24106463899398</v>
      </c>
      <c r="B941">
        <v>372596.88330711599</v>
      </c>
      <c r="C941">
        <f t="shared" si="31"/>
        <v>380935.41770358768</v>
      </c>
      <c r="D941">
        <f t="shared" si="30"/>
        <v>353011662392278.87</v>
      </c>
    </row>
    <row r="942" spans="1:4" x14ac:dyDescent="0.3">
      <c r="A942">
        <v>849.39641492512601</v>
      </c>
      <c r="B942">
        <v>405820.52496280102</v>
      </c>
      <c r="C942">
        <f t="shared" si="31"/>
        <v>381264.55802173563</v>
      </c>
      <c r="D942">
        <f t="shared" si="30"/>
        <v>352947098353866.44</v>
      </c>
    </row>
    <row r="943" spans="1:4" x14ac:dyDescent="0.3">
      <c r="A943">
        <v>849.55175692174805</v>
      </c>
      <c r="B943">
        <v>428256.10035029397</v>
      </c>
      <c r="C943">
        <f t="shared" si="31"/>
        <v>381519.68208594515</v>
      </c>
      <c r="D943">
        <f t="shared" si="30"/>
        <v>352882561371259.37</v>
      </c>
    </row>
    <row r="944" spans="1:4" x14ac:dyDescent="0.3">
      <c r="A944">
        <v>849.707090626634</v>
      </c>
      <c r="B944">
        <v>433712.88060210098</v>
      </c>
      <c r="C944">
        <f t="shared" si="31"/>
        <v>381927.86092641141</v>
      </c>
      <c r="D944">
        <f t="shared" si="30"/>
        <v>352818051428654.31</v>
      </c>
    </row>
    <row r="945" spans="1:4" x14ac:dyDescent="0.3">
      <c r="A945">
        <v>849.86241603756105</v>
      </c>
      <c r="B945">
        <v>422593.61452204699</v>
      </c>
      <c r="C945">
        <f t="shared" si="31"/>
        <v>382256.50817459251</v>
      </c>
      <c r="D945">
        <f t="shared" si="30"/>
        <v>352753568510258.94</v>
      </c>
    </row>
    <row r="946" spans="1:4" x14ac:dyDescent="0.3">
      <c r="A946">
        <v>850.01773315230196</v>
      </c>
      <c r="B946">
        <v>430828.64939241903</v>
      </c>
      <c r="C946">
        <f t="shared" si="31"/>
        <v>382520.64929532853</v>
      </c>
      <c r="D946">
        <f t="shared" si="30"/>
        <v>352689112600295.31</v>
      </c>
    </row>
    <row r="947" spans="1:4" x14ac:dyDescent="0.3">
      <c r="A947">
        <v>850.17304196863404</v>
      </c>
      <c r="B947">
        <v>430547.89759149402</v>
      </c>
      <c r="C947">
        <f t="shared" si="31"/>
        <v>382627.32638163544</v>
      </c>
      <c r="D947">
        <f t="shared" si="30"/>
        <v>352624683682995.94</v>
      </c>
    </row>
    <row r="948" spans="1:4" x14ac:dyDescent="0.3">
      <c r="A948">
        <v>850.32834248433005</v>
      </c>
      <c r="B948">
        <v>432757.55816439202</v>
      </c>
      <c r="C948">
        <f t="shared" si="31"/>
        <v>382474.71099744213</v>
      </c>
      <c r="D948">
        <f t="shared" si="30"/>
        <v>352560281742607.69</v>
      </c>
    </row>
    <row r="949" spans="1:4" x14ac:dyDescent="0.3">
      <c r="A949">
        <v>850.48363469716605</v>
      </c>
      <c r="B949">
        <v>424623.21798287297</v>
      </c>
      <c r="C949">
        <f t="shared" si="31"/>
        <v>382292.25767608389</v>
      </c>
      <c r="D949">
        <f t="shared" si="30"/>
        <v>352495906763388.5</v>
      </c>
    </row>
    <row r="950" spans="1:4" x14ac:dyDescent="0.3">
      <c r="A950">
        <v>850.63891860491799</v>
      </c>
      <c r="B950">
        <v>413362.12887181202</v>
      </c>
      <c r="C950">
        <f t="shared" si="31"/>
        <v>382198.76027066878</v>
      </c>
      <c r="D950">
        <f t="shared" si="30"/>
        <v>352431558729608.69</v>
      </c>
    </row>
    <row r="951" spans="1:4" x14ac:dyDescent="0.3">
      <c r="A951">
        <v>850.79419420535999</v>
      </c>
      <c r="B951">
        <v>406911.90875870798</v>
      </c>
      <c r="C951">
        <f t="shared" si="31"/>
        <v>382113.3444993287</v>
      </c>
      <c r="D951">
        <f t="shared" si="30"/>
        <v>352367237625551.87</v>
      </c>
    </row>
    <row r="952" spans="1:4" x14ac:dyDescent="0.3">
      <c r="A952">
        <v>850.94946149626605</v>
      </c>
      <c r="B952">
        <v>408633.08215209399</v>
      </c>
      <c r="C952">
        <f t="shared" si="31"/>
        <v>382027.25498421368</v>
      </c>
      <c r="D952">
        <f t="shared" si="30"/>
        <v>352302943435513.87</v>
      </c>
    </row>
    <row r="953" spans="1:4" x14ac:dyDescent="0.3">
      <c r="A953">
        <v>851.10472047541396</v>
      </c>
      <c r="B953">
        <v>410737.48263447901</v>
      </c>
      <c r="C953">
        <f t="shared" si="31"/>
        <v>382102.28376522259</v>
      </c>
      <c r="D953">
        <f t="shared" si="30"/>
        <v>352238676143801.44</v>
      </c>
    </row>
    <row r="954" spans="1:4" x14ac:dyDescent="0.3">
      <c r="A954">
        <v>851.259971140576</v>
      </c>
      <c r="B954">
        <v>413020.99724307703</v>
      </c>
      <c r="C954">
        <f t="shared" si="31"/>
        <v>382234.91687682399</v>
      </c>
      <c r="D954">
        <f t="shared" si="30"/>
        <v>352174435734736</v>
      </c>
    </row>
    <row r="955" spans="1:4" x14ac:dyDescent="0.3">
      <c r="A955">
        <v>851.41521348952904</v>
      </c>
      <c r="B955">
        <v>400828.54682732001</v>
      </c>
      <c r="C955">
        <f t="shared" si="31"/>
        <v>382265.53060409881</v>
      </c>
      <c r="D955">
        <f t="shared" si="30"/>
        <v>352110222192649.31</v>
      </c>
    </row>
    <row r="956" spans="1:4" x14ac:dyDescent="0.3">
      <c r="A956">
        <v>851.57044752004697</v>
      </c>
      <c r="B956">
        <v>378635.97623425699</v>
      </c>
      <c r="C956">
        <f t="shared" si="31"/>
        <v>382260.28112668748</v>
      </c>
      <c r="D956">
        <f t="shared" si="30"/>
        <v>352046035501886.69</v>
      </c>
    </row>
    <row r="957" spans="1:4" x14ac:dyDescent="0.3">
      <c r="A957">
        <v>851.72567322990596</v>
      </c>
      <c r="B957">
        <v>371177.31910429598</v>
      </c>
      <c r="C957">
        <f t="shared" si="31"/>
        <v>382231.8386251739</v>
      </c>
      <c r="D957">
        <f t="shared" si="30"/>
        <v>351981875646804.94</v>
      </c>
    </row>
    <row r="958" spans="1:4" x14ac:dyDescent="0.3">
      <c r="A958">
        <v>851.88089061688095</v>
      </c>
      <c r="B958">
        <v>362603.09365250502</v>
      </c>
      <c r="C958">
        <f t="shared" si="31"/>
        <v>382189.47923474293</v>
      </c>
      <c r="D958">
        <f t="shared" si="30"/>
        <v>351917742611773.62</v>
      </c>
    </row>
    <row r="959" spans="1:4" x14ac:dyDescent="0.3">
      <c r="A959">
        <v>852.03609967874604</v>
      </c>
      <c r="B959">
        <v>376104.80049346603</v>
      </c>
      <c r="C959">
        <f t="shared" si="31"/>
        <v>382274.58169210609</v>
      </c>
      <c r="D959">
        <f t="shared" si="30"/>
        <v>351853636381174.87</v>
      </c>
    </row>
    <row r="960" spans="1:4" x14ac:dyDescent="0.3">
      <c r="A960">
        <v>852.19130041327605</v>
      </c>
      <c r="B960">
        <v>381981.99918783101</v>
      </c>
      <c r="C960">
        <f t="shared" si="31"/>
        <v>382482.90874263761</v>
      </c>
      <c r="D960">
        <f t="shared" si="30"/>
        <v>351789556939402.94</v>
      </c>
    </row>
    <row r="961" spans="1:4" x14ac:dyDescent="0.3">
      <c r="A961">
        <v>852.34649281824795</v>
      </c>
      <c r="B961">
        <v>391742.26031349303</v>
      </c>
      <c r="C961">
        <f t="shared" si="31"/>
        <v>382652.54606353125</v>
      </c>
      <c r="D961">
        <f t="shared" si="30"/>
        <v>351725504270863.25</v>
      </c>
    </row>
    <row r="962" spans="1:4" x14ac:dyDescent="0.3">
      <c r="A962">
        <v>852.50167689143495</v>
      </c>
      <c r="B962">
        <v>391549.31776879</v>
      </c>
      <c r="C962">
        <f t="shared" si="31"/>
        <v>382564.20752572</v>
      </c>
      <c r="D962">
        <f t="shared" si="30"/>
        <v>351661478359975.31</v>
      </c>
    </row>
    <row r="963" spans="1:4" x14ac:dyDescent="0.3">
      <c r="A963">
        <v>852.656852630613</v>
      </c>
      <c r="B963">
        <v>373346.24961251998</v>
      </c>
      <c r="C963">
        <f t="shared" si="31"/>
        <v>382083.92271154944</v>
      </c>
      <c r="D963">
        <f t="shared" ref="D963:D1026" si="32">299792000*1000000000/A963</f>
        <v>351597479191169.44</v>
      </c>
    </row>
    <row r="964" spans="1:4" x14ac:dyDescent="0.3">
      <c r="A964">
        <v>852.81202003355702</v>
      </c>
      <c r="B964">
        <v>371453.24310005602</v>
      </c>
      <c r="C964">
        <f t="shared" si="31"/>
        <v>381310.43056925421</v>
      </c>
      <c r="D964">
        <f t="shared" si="32"/>
        <v>351533506748888.94</v>
      </c>
    </row>
    <row r="965" spans="1:4" x14ac:dyDescent="0.3">
      <c r="A965">
        <v>852.96717909804204</v>
      </c>
      <c r="B965">
        <v>366725.170467371</v>
      </c>
      <c r="C965">
        <f t="shared" si="31"/>
        <v>380432.92369424779</v>
      </c>
      <c r="D965">
        <f t="shared" si="32"/>
        <v>351469561017588.94</v>
      </c>
    </row>
    <row r="966" spans="1:4" x14ac:dyDescent="0.3">
      <c r="A966">
        <v>853.12232982184298</v>
      </c>
      <c r="B966">
        <v>372833.59339531901</v>
      </c>
      <c r="C966">
        <f t="shared" si="31"/>
        <v>379579.10626071732</v>
      </c>
      <c r="D966">
        <f t="shared" si="32"/>
        <v>351405641981737.12</v>
      </c>
    </row>
    <row r="967" spans="1:4" x14ac:dyDescent="0.3">
      <c r="A967">
        <v>853.277472202735</v>
      </c>
      <c r="B967">
        <v>363018.10870030097</v>
      </c>
      <c r="C967">
        <f t="shared" si="31"/>
        <v>378701.30807525374</v>
      </c>
      <c r="D967">
        <f t="shared" si="32"/>
        <v>351341749625813.06</v>
      </c>
    </row>
    <row r="968" spans="1:4" x14ac:dyDescent="0.3">
      <c r="A968">
        <v>853.43260623849301</v>
      </c>
      <c r="B968">
        <v>339257.80130381102</v>
      </c>
      <c r="C968">
        <f t="shared" si="31"/>
        <v>378005.32973768364</v>
      </c>
      <c r="D968">
        <f t="shared" si="32"/>
        <v>351277883934308.81</v>
      </c>
    </row>
    <row r="969" spans="1:4" x14ac:dyDescent="0.3">
      <c r="A969">
        <v>853.58773192689205</v>
      </c>
      <c r="B969">
        <v>332681.396392553</v>
      </c>
      <c r="C969">
        <f t="shared" si="31"/>
        <v>377552.75886802055</v>
      </c>
      <c r="D969">
        <f t="shared" si="32"/>
        <v>351214044891728.31</v>
      </c>
    </row>
    <row r="970" spans="1:4" x14ac:dyDescent="0.3">
      <c r="A970">
        <v>853.74284926570704</v>
      </c>
      <c r="B970">
        <v>345205.43665433902</v>
      </c>
      <c r="C970">
        <f t="shared" si="31"/>
        <v>377303.75018460571</v>
      </c>
      <c r="D970">
        <f t="shared" si="32"/>
        <v>351150232482587.87</v>
      </c>
    </row>
    <row r="971" spans="1:4" x14ac:dyDescent="0.3">
      <c r="A971">
        <v>853.89795825271403</v>
      </c>
      <c r="B971">
        <v>360684.63432441099</v>
      </c>
      <c r="C971">
        <f t="shared" si="31"/>
        <v>377216.01535652613</v>
      </c>
      <c r="D971">
        <f t="shared" si="32"/>
        <v>351086446691415.5</v>
      </c>
    </row>
    <row r="972" spans="1:4" x14ac:dyDescent="0.3">
      <c r="A972">
        <v>854.05305888568705</v>
      </c>
      <c r="B972">
        <v>379900.762630579</v>
      </c>
      <c r="C972">
        <f t="shared" si="31"/>
        <v>377234.78320528631</v>
      </c>
      <c r="D972">
        <f t="shared" si="32"/>
        <v>351022687502752</v>
      </c>
    </row>
    <row r="973" spans="1:4" x14ac:dyDescent="0.3">
      <c r="A973">
        <v>854.20815116240101</v>
      </c>
      <c r="B973">
        <v>373424.69330750703</v>
      </c>
      <c r="C973">
        <f t="shared" si="31"/>
        <v>376899.03586715006</v>
      </c>
      <c r="D973">
        <f t="shared" si="32"/>
        <v>350958954901150.19</v>
      </c>
    </row>
    <row r="974" spans="1:4" x14ac:dyDescent="0.3">
      <c r="A974">
        <v>854.36323508063197</v>
      </c>
      <c r="B974">
        <v>371149.715573297</v>
      </c>
      <c r="C974">
        <f t="shared" si="31"/>
        <v>376345.43268939765</v>
      </c>
      <c r="D974">
        <f t="shared" si="32"/>
        <v>350895248871174.37</v>
      </c>
    </row>
    <row r="975" spans="1:4" x14ac:dyDescent="0.3">
      <c r="A975">
        <v>854.51831063815496</v>
      </c>
      <c r="B975">
        <v>349430.27482301701</v>
      </c>
      <c r="C975">
        <f t="shared" si="31"/>
        <v>375939.20794232783</v>
      </c>
      <c r="D975">
        <f t="shared" si="32"/>
        <v>350831569397401.31</v>
      </c>
    </row>
    <row r="976" spans="1:4" x14ac:dyDescent="0.3">
      <c r="A976">
        <v>854.67337783274399</v>
      </c>
      <c r="B976">
        <v>348951.27841061301</v>
      </c>
      <c r="C976">
        <f t="shared" si="31"/>
        <v>375484.50131095218</v>
      </c>
      <c r="D976">
        <f t="shared" si="32"/>
        <v>350767916464420.44</v>
      </c>
    </row>
    <row r="977" spans="1:4" x14ac:dyDescent="0.3">
      <c r="A977">
        <v>854.828436662174</v>
      </c>
      <c r="B977">
        <v>343624.14753859799</v>
      </c>
      <c r="C977">
        <f t="shared" si="31"/>
        <v>375005.58326644759</v>
      </c>
      <c r="D977">
        <f t="shared" si="32"/>
        <v>350704290056832.81</v>
      </c>
    </row>
    <row r="978" spans="1:4" x14ac:dyDescent="0.3">
      <c r="A978">
        <v>854.98348712422103</v>
      </c>
      <c r="B978">
        <v>358607.46307955298</v>
      </c>
      <c r="C978">
        <f t="shared" si="31"/>
        <v>374499.27243664581</v>
      </c>
      <c r="D978">
        <f t="shared" si="32"/>
        <v>350640690159251.06</v>
      </c>
    </row>
    <row r="979" spans="1:4" x14ac:dyDescent="0.3">
      <c r="A979">
        <v>855.13852921666</v>
      </c>
      <c r="B979">
        <v>362271.79989099503</v>
      </c>
      <c r="C979">
        <f t="shared" si="31"/>
        <v>374047.26979013113</v>
      </c>
      <c r="D979">
        <f t="shared" si="32"/>
        <v>350577116756300.37</v>
      </c>
    </row>
    <row r="980" spans="1:4" x14ac:dyDescent="0.3">
      <c r="A980">
        <v>855.29356293726596</v>
      </c>
      <c r="B980">
        <v>386080.17893523199</v>
      </c>
      <c r="C980">
        <f t="shared" si="31"/>
        <v>373558.53889696643</v>
      </c>
      <c r="D980">
        <f t="shared" si="32"/>
        <v>350513569832617.94</v>
      </c>
    </row>
    <row r="981" spans="1:4" x14ac:dyDescent="0.3">
      <c r="A981">
        <v>855.44858828381405</v>
      </c>
      <c r="B981">
        <v>388459.977292603</v>
      </c>
      <c r="C981">
        <f t="shared" si="31"/>
        <v>372689.12701830629</v>
      </c>
      <c r="D981">
        <f t="shared" si="32"/>
        <v>350450049372852.94</v>
      </c>
    </row>
    <row r="982" spans="1:4" x14ac:dyDescent="0.3">
      <c r="A982">
        <v>855.60360525407805</v>
      </c>
      <c r="B982">
        <v>413231.41426140099</v>
      </c>
      <c r="C982">
        <f t="shared" si="31"/>
        <v>371492.02290594095</v>
      </c>
      <c r="D982">
        <f t="shared" si="32"/>
        <v>350386555361667.12</v>
      </c>
    </row>
    <row r="983" spans="1:4" x14ac:dyDescent="0.3">
      <c r="A983">
        <v>855.75861384583504</v>
      </c>
      <c r="B983">
        <v>429356.38650561101</v>
      </c>
      <c r="C983">
        <f t="shared" si="31"/>
        <v>370070.65643443342</v>
      </c>
      <c r="D983">
        <f t="shared" si="32"/>
        <v>350323087783732.81</v>
      </c>
    </row>
    <row r="984" spans="1:4" x14ac:dyDescent="0.3">
      <c r="A984">
        <v>855.91361405685802</v>
      </c>
      <c r="B984">
        <v>446310.87931308203</v>
      </c>
      <c r="C984">
        <f t="shared" si="31"/>
        <v>368609.06112768402</v>
      </c>
      <c r="D984">
        <f t="shared" si="32"/>
        <v>350259646623736.19</v>
      </c>
    </row>
    <row r="985" spans="1:4" x14ac:dyDescent="0.3">
      <c r="A985">
        <v>856.06860588492395</v>
      </c>
      <c r="B985">
        <v>434065.89509278402</v>
      </c>
      <c r="C985">
        <f t="shared" si="31"/>
        <v>367261.36549850216</v>
      </c>
      <c r="D985">
        <f t="shared" si="32"/>
        <v>350196231866373.56</v>
      </c>
    </row>
    <row r="986" spans="1:4" x14ac:dyDescent="0.3">
      <c r="A986">
        <v>856.22358932780605</v>
      </c>
      <c r="B986">
        <v>425672.704318173</v>
      </c>
      <c r="C986">
        <f t="shared" si="31"/>
        <v>365767.97729125048</v>
      </c>
      <c r="D986">
        <f t="shared" si="32"/>
        <v>350132843496354.94</v>
      </c>
    </row>
    <row r="987" spans="1:4" x14ac:dyDescent="0.3">
      <c r="A987">
        <v>856.37856438328095</v>
      </c>
      <c r="B987">
        <v>406962.39171376301</v>
      </c>
      <c r="C987">
        <f t="shared" si="31"/>
        <v>364190.63293566601</v>
      </c>
      <c r="D987">
        <f t="shared" si="32"/>
        <v>350069481498400.81</v>
      </c>
    </row>
    <row r="988" spans="1:4" x14ac:dyDescent="0.3">
      <c r="A988">
        <v>856.53353104912298</v>
      </c>
      <c r="B988">
        <v>395416.27396027301</v>
      </c>
      <c r="C988">
        <f t="shared" si="31"/>
        <v>362769.31894226675</v>
      </c>
      <c r="D988">
        <f t="shared" si="32"/>
        <v>350006145857244.5</v>
      </c>
    </row>
    <row r="989" spans="1:4" x14ac:dyDescent="0.3">
      <c r="A989">
        <v>856.68848932310698</v>
      </c>
      <c r="B989">
        <v>377802.59014201799</v>
      </c>
      <c r="C989">
        <f t="shared" si="31"/>
        <v>361642.42202722741</v>
      </c>
      <c r="D989">
        <f t="shared" si="32"/>
        <v>349942836557631.19</v>
      </c>
    </row>
    <row r="990" spans="1:4" x14ac:dyDescent="0.3">
      <c r="A990">
        <v>856.84343920300898</v>
      </c>
      <c r="B990">
        <v>382329.00387987</v>
      </c>
      <c r="C990">
        <f t="shared" si="31"/>
        <v>360632.67314599711</v>
      </c>
      <c r="D990">
        <f t="shared" si="32"/>
        <v>349879553584317.44</v>
      </c>
    </row>
    <row r="991" spans="1:4" x14ac:dyDescent="0.3">
      <c r="A991">
        <v>856.99838068660301</v>
      </c>
      <c r="B991">
        <v>378563.66713021899</v>
      </c>
      <c r="C991">
        <f t="shared" si="31"/>
        <v>359526.78817996499</v>
      </c>
      <c r="D991">
        <f t="shared" si="32"/>
        <v>349816296922072.44</v>
      </c>
    </row>
    <row r="992" spans="1:4" x14ac:dyDescent="0.3">
      <c r="A992">
        <v>857.15331377166399</v>
      </c>
      <c r="B992">
        <v>378587.68913475901</v>
      </c>
      <c r="C992">
        <f t="shared" si="31"/>
        <v>358147.17895870929</v>
      </c>
      <c r="D992">
        <f t="shared" si="32"/>
        <v>349753066555677.12</v>
      </c>
    </row>
    <row r="993" spans="1:4" x14ac:dyDescent="0.3">
      <c r="A993">
        <v>857.30823845596797</v>
      </c>
      <c r="B993">
        <v>371466.70703090698</v>
      </c>
      <c r="C993">
        <f t="shared" si="31"/>
        <v>356585.25311692309</v>
      </c>
      <c r="D993">
        <f t="shared" si="32"/>
        <v>349689862469923.69</v>
      </c>
    </row>
    <row r="994" spans="1:4" x14ac:dyDescent="0.3">
      <c r="A994">
        <v>857.46315473728896</v>
      </c>
      <c r="B994">
        <v>354251.37099817197</v>
      </c>
      <c r="C994">
        <f t="shared" si="31"/>
        <v>355177.28286959307</v>
      </c>
      <c r="D994">
        <f t="shared" si="32"/>
        <v>349626684649617.12</v>
      </c>
    </row>
    <row r="995" spans="1:4" x14ac:dyDescent="0.3">
      <c r="A995">
        <v>857.61806261340303</v>
      </c>
      <c r="B995">
        <v>333804.39764080301</v>
      </c>
      <c r="C995">
        <f t="shared" si="31"/>
        <v>354130.13496758824</v>
      </c>
      <c r="D995">
        <f t="shared" si="32"/>
        <v>349563533079573.44</v>
      </c>
    </row>
    <row r="996" spans="1:4" x14ac:dyDescent="0.3">
      <c r="A996">
        <v>857.77296208208497</v>
      </c>
      <c r="B996">
        <v>326058.14267002902</v>
      </c>
      <c r="C996">
        <f t="shared" si="31"/>
        <v>353506.79754405504</v>
      </c>
      <c r="D996">
        <f t="shared" si="32"/>
        <v>349500407744621</v>
      </c>
    </row>
    <row r="997" spans="1:4" x14ac:dyDescent="0.3">
      <c r="A997">
        <v>857.92785314110904</v>
      </c>
      <c r="B997">
        <v>326800.28786521801</v>
      </c>
      <c r="C997">
        <f t="shared" si="31"/>
        <v>353019.01526567753</v>
      </c>
      <c r="D997">
        <f t="shared" si="32"/>
        <v>349437308629600.19</v>
      </c>
    </row>
    <row r="998" spans="1:4" x14ac:dyDescent="0.3">
      <c r="A998">
        <v>858.08273578825197</v>
      </c>
      <c r="B998">
        <v>337782.51683295402</v>
      </c>
      <c r="C998">
        <f t="shared" si="31"/>
        <v>352678.31509543239</v>
      </c>
      <c r="D998">
        <f t="shared" si="32"/>
        <v>349374235719362.25</v>
      </c>
    </row>
    <row r="999" spans="1:4" x14ac:dyDescent="0.3">
      <c r="A999">
        <v>858.23761002128697</v>
      </c>
      <c r="B999">
        <v>354044.97258141899</v>
      </c>
      <c r="C999">
        <f t="shared" si="31"/>
        <v>352211.97090711084</v>
      </c>
      <c r="D999">
        <f t="shared" si="32"/>
        <v>349311188998771.81</v>
      </c>
    </row>
    <row r="1000" spans="1:4" x14ac:dyDescent="0.3">
      <c r="A1000">
        <v>858.39247583798999</v>
      </c>
      <c r="B1000">
        <v>389906.23451505997</v>
      </c>
      <c r="C1000">
        <f t="shared" si="31"/>
        <v>351703.46717514889</v>
      </c>
      <c r="D1000">
        <f t="shared" si="32"/>
        <v>349248168452704</v>
      </c>
    </row>
    <row r="1001" spans="1:4" x14ac:dyDescent="0.3">
      <c r="A1001">
        <v>858.54733323613596</v>
      </c>
      <c r="B1001">
        <v>400285.87981888599</v>
      </c>
      <c r="C1001">
        <f t="shared" si="31"/>
        <v>351056.62286175351</v>
      </c>
      <c r="D1001">
        <f t="shared" si="32"/>
        <v>349185174066046.31</v>
      </c>
    </row>
    <row r="1002" spans="1:4" x14ac:dyDescent="0.3">
      <c r="A1002">
        <v>858.70218221350001</v>
      </c>
      <c r="B1002">
        <v>407051.28139265702</v>
      </c>
      <c r="C1002">
        <f t="shared" ref="C1002:C1065" si="33">AVERAGE(B963:B1042)</f>
        <v>350414.11477781931</v>
      </c>
      <c r="D1002">
        <f t="shared" si="32"/>
        <v>349122205823697.81</v>
      </c>
    </row>
    <row r="1003" spans="1:4" x14ac:dyDescent="0.3">
      <c r="A1003">
        <v>858.85702276785696</v>
      </c>
      <c r="B1003">
        <v>382401.75340082101</v>
      </c>
      <c r="C1003">
        <f t="shared" si="33"/>
        <v>349928.11211914232</v>
      </c>
      <c r="D1003">
        <f t="shared" si="32"/>
        <v>349059263710569.5</v>
      </c>
    </row>
    <row r="1004" spans="1:4" x14ac:dyDescent="0.3">
      <c r="A1004">
        <v>859.01185489698196</v>
      </c>
      <c r="B1004">
        <v>357948.70957890397</v>
      </c>
      <c r="C1004">
        <f t="shared" si="33"/>
        <v>349563.89913452294</v>
      </c>
      <c r="D1004">
        <f t="shared" si="32"/>
        <v>348996347711584.19</v>
      </c>
    </row>
    <row r="1005" spans="1:4" x14ac:dyDescent="0.3">
      <c r="A1005">
        <v>859.16667859865004</v>
      </c>
      <c r="B1005">
        <v>342477.70892049401</v>
      </c>
      <c r="C1005">
        <f t="shared" si="33"/>
        <v>349456.57726729353</v>
      </c>
      <c r="D1005">
        <f t="shared" si="32"/>
        <v>348933457811676.19</v>
      </c>
    </row>
    <row r="1006" spans="1:4" x14ac:dyDescent="0.3">
      <c r="A1006">
        <v>859.321493870636</v>
      </c>
      <c r="B1006">
        <v>336218.06937898998</v>
      </c>
      <c r="C1006">
        <f t="shared" si="33"/>
        <v>349481.89774369472</v>
      </c>
      <c r="D1006">
        <f t="shared" si="32"/>
        <v>348870593995791.87</v>
      </c>
    </row>
    <row r="1007" spans="1:4" x14ac:dyDescent="0.3">
      <c r="A1007">
        <v>859.47630071071603</v>
      </c>
      <c r="B1007">
        <v>309816.96248698398</v>
      </c>
      <c r="C1007">
        <f t="shared" si="33"/>
        <v>349681.06772537727</v>
      </c>
      <c r="D1007">
        <f t="shared" si="32"/>
        <v>348807756248888.69</v>
      </c>
    </row>
    <row r="1008" spans="1:4" x14ac:dyDescent="0.3">
      <c r="A1008">
        <v>859.63109911666402</v>
      </c>
      <c r="B1008">
        <v>306720.04151706502</v>
      </c>
      <c r="C1008">
        <f t="shared" si="33"/>
        <v>349925.73713976319</v>
      </c>
      <c r="D1008">
        <f t="shared" si="32"/>
        <v>348744944555936.81</v>
      </c>
    </row>
    <row r="1009" spans="1:4" x14ac:dyDescent="0.3">
      <c r="A1009">
        <v>859.785889086255</v>
      </c>
      <c r="B1009">
        <v>313747.54565564002</v>
      </c>
      <c r="C1009">
        <f t="shared" si="33"/>
        <v>349729.52122793067</v>
      </c>
      <c r="D1009">
        <f t="shared" si="32"/>
        <v>348682158901917.5</v>
      </c>
    </row>
    <row r="1010" spans="1:4" x14ac:dyDescent="0.3">
      <c r="A1010">
        <v>859.94067061726503</v>
      </c>
      <c r="B1010">
        <v>340005.146041425</v>
      </c>
      <c r="C1010">
        <f t="shared" si="33"/>
        <v>348958.15718610765</v>
      </c>
      <c r="D1010">
        <f t="shared" si="32"/>
        <v>348619399271823.5</v>
      </c>
    </row>
    <row r="1011" spans="1:4" x14ac:dyDescent="0.3">
      <c r="A1011">
        <v>860.09544370746903</v>
      </c>
      <c r="B1011">
        <v>358243.922208025</v>
      </c>
      <c r="C1011">
        <f t="shared" si="33"/>
        <v>347785.62125976698</v>
      </c>
      <c r="D1011">
        <f t="shared" si="32"/>
        <v>348556665650659.62</v>
      </c>
    </row>
    <row r="1012" spans="1:4" x14ac:dyDescent="0.3">
      <c r="A1012">
        <v>860.25020835463999</v>
      </c>
      <c r="B1012">
        <v>368612.96334220603</v>
      </c>
      <c r="C1012">
        <f t="shared" si="33"/>
        <v>346294.84171703045</v>
      </c>
      <c r="D1012">
        <f t="shared" si="32"/>
        <v>348493958023443</v>
      </c>
    </row>
    <row r="1013" spans="1:4" x14ac:dyDescent="0.3">
      <c r="A1013">
        <v>860.40496455655602</v>
      </c>
      <c r="B1013">
        <v>346140.73458385502</v>
      </c>
      <c r="C1013">
        <f t="shared" si="33"/>
        <v>344981.41325038607</v>
      </c>
      <c r="D1013">
        <f t="shared" si="32"/>
        <v>348431276375200.56</v>
      </c>
    </row>
    <row r="1014" spans="1:4" x14ac:dyDescent="0.3">
      <c r="A1014">
        <v>860.55971231098999</v>
      </c>
      <c r="B1014">
        <v>331748.155303123</v>
      </c>
      <c r="C1014">
        <f t="shared" si="33"/>
        <v>343785.05326851667</v>
      </c>
      <c r="D1014">
        <f t="shared" si="32"/>
        <v>348368620690972.87</v>
      </c>
    </row>
    <row r="1015" spans="1:4" x14ac:dyDescent="0.3">
      <c r="A1015">
        <v>860.71445161571796</v>
      </c>
      <c r="B1015">
        <v>343930.65944008401</v>
      </c>
      <c r="C1015">
        <f t="shared" si="33"/>
        <v>342984.51059991645</v>
      </c>
      <c r="D1015">
        <f t="shared" si="32"/>
        <v>348305990955810.87</v>
      </c>
    </row>
    <row r="1016" spans="1:4" x14ac:dyDescent="0.3">
      <c r="A1016">
        <v>860.86918246851496</v>
      </c>
      <c r="B1016">
        <v>339196.193806567</v>
      </c>
      <c r="C1016">
        <f t="shared" si="33"/>
        <v>342064.99549935706</v>
      </c>
      <c r="D1016">
        <f t="shared" si="32"/>
        <v>348243387154777.69</v>
      </c>
    </row>
    <row r="1017" spans="1:4" x14ac:dyDescent="0.3">
      <c r="A1017">
        <v>861.02390486715501</v>
      </c>
      <c r="B1017">
        <v>328683.76923844602</v>
      </c>
      <c r="C1017">
        <f t="shared" si="33"/>
        <v>341082.16079260252</v>
      </c>
      <c r="D1017">
        <f t="shared" si="32"/>
        <v>348180809272948.19</v>
      </c>
    </row>
    <row r="1018" spans="1:4" x14ac:dyDescent="0.3">
      <c r="A1018">
        <v>861.17861880941496</v>
      </c>
      <c r="B1018">
        <v>315947.658291272</v>
      </c>
      <c r="C1018">
        <f t="shared" si="33"/>
        <v>339723.29966424941</v>
      </c>
      <c r="D1018">
        <f t="shared" si="32"/>
        <v>348118257295408</v>
      </c>
    </row>
    <row r="1019" spans="1:4" x14ac:dyDescent="0.3">
      <c r="A1019">
        <v>861.33332429306802</v>
      </c>
      <c r="B1019">
        <v>307917.198318123</v>
      </c>
      <c r="C1019">
        <f t="shared" si="33"/>
        <v>338128.50419557706</v>
      </c>
      <c r="D1019">
        <f t="shared" si="32"/>
        <v>348055731207255.62</v>
      </c>
    </row>
    <row r="1020" spans="1:4" x14ac:dyDescent="0.3">
      <c r="A1020">
        <v>861.48802131589002</v>
      </c>
      <c r="B1020">
        <v>309043.06789687998</v>
      </c>
      <c r="C1020">
        <f t="shared" si="33"/>
        <v>336165.85798194975</v>
      </c>
      <c r="D1020">
        <f t="shared" si="32"/>
        <v>347993230993600.12</v>
      </c>
    </row>
    <row r="1021" spans="1:4" x14ac:dyDescent="0.3">
      <c r="A1021">
        <v>861.64270987565703</v>
      </c>
      <c r="B1021">
        <v>303043.93301430199</v>
      </c>
      <c r="C1021">
        <f t="shared" si="33"/>
        <v>334271.28352993133</v>
      </c>
      <c r="D1021">
        <f t="shared" si="32"/>
        <v>347930756639562.06</v>
      </c>
    </row>
    <row r="1022" spans="1:4" x14ac:dyDescent="0.3">
      <c r="A1022">
        <v>861.79738997014204</v>
      </c>
      <c r="B1022">
        <v>310052.19597358</v>
      </c>
      <c r="C1022">
        <f t="shared" si="33"/>
        <v>332214.76222029736</v>
      </c>
      <c r="D1022">
        <f t="shared" si="32"/>
        <v>347868308130274.81</v>
      </c>
    </row>
    <row r="1023" spans="1:4" x14ac:dyDescent="0.3">
      <c r="A1023">
        <v>861.952061597122</v>
      </c>
      <c r="B1023">
        <v>314546.78262969101</v>
      </c>
      <c r="C1023">
        <f t="shared" si="33"/>
        <v>330081.87256326532</v>
      </c>
      <c r="D1023">
        <f t="shared" si="32"/>
        <v>347805885450881.75</v>
      </c>
    </row>
    <row r="1024" spans="1:4" x14ac:dyDescent="0.3">
      <c r="A1024">
        <v>862.10672475437104</v>
      </c>
      <c r="B1024">
        <v>316785.25606215198</v>
      </c>
      <c r="C1024">
        <f t="shared" si="33"/>
        <v>327879.35003917629</v>
      </c>
      <c r="D1024">
        <f t="shared" si="32"/>
        <v>347743488586538.81</v>
      </c>
    </row>
    <row r="1025" spans="1:4" x14ac:dyDescent="0.3">
      <c r="A1025">
        <v>862.26137943966398</v>
      </c>
      <c r="B1025">
        <v>314777.96418749302</v>
      </c>
      <c r="C1025">
        <f t="shared" si="33"/>
        <v>325919.73997865437</v>
      </c>
      <c r="D1025">
        <f t="shared" si="32"/>
        <v>347681117522413.25</v>
      </c>
    </row>
    <row r="1026" spans="1:4" x14ac:dyDescent="0.3">
      <c r="A1026">
        <v>862.41602565077596</v>
      </c>
      <c r="B1026">
        <v>311357.592812296</v>
      </c>
      <c r="C1026">
        <f t="shared" si="33"/>
        <v>324042.50209643634</v>
      </c>
      <c r="D1026">
        <f t="shared" si="32"/>
        <v>347618772243683.75</v>
      </c>
    </row>
    <row r="1027" spans="1:4" x14ac:dyDescent="0.3">
      <c r="A1027">
        <v>862.57066338548304</v>
      </c>
      <c r="B1027">
        <v>304360.349144732</v>
      </c>
      <c r="C1027">
        <f t="shared" si="33"/>
        <v>322443.94853176887</v>
      </c>
      <c r="D1027">
        <f t="shared" ref="D1027:D1090" si="34">299792000*1000000000/A1027</f>
        <v>347556452735540</v>
      </c>
    </row>
    <row r="1028" spans="1:4" x14ac:dyDescent="0.3">
      <c r="A1028">
        <v>862.72529264156003</v>
      </c>
      <c r="B1028">
        <v>319052.43869245599</v>
      </c>
      <c r="C1028">
        <f t="shared" si="33"/>
        <v>320914.29296636896</v>
      </c>
      <c r="D1028">
        <f t="shared" si="34"/>
        <v>347494158983183.75</v>
      </c>
    </row>
    <row r="1029" spans="1:4" x14ac:dyDescent="0.3">
      <c r="A1029">
        <v>862.87991341678003</v>
      </c>
      <c r="B1029">
        <v>334471.46477972303</v>
      </c>
      <c r="C1029">
        <f t="shared" si="33"/>
        <v>319497.15374161676</v>
      </c>
      <c r="D1029">
        <f t="shared" si="34"/>
        <v>347431890971829.06</v>
      </c>
    </row>
    <row r="1030" spans="1:4" x14ac:dyDescent="0.3">
      <c r="A1030">
        <v>863.03452570892102</v>
      </c>
      <c r="B1030">
        <v>332582.21837338398</v>
      </c>
      <c r="C1030">
        <f t="shared" si="33"/>
        <v>317900.48030515306</v>
      </c>
      <c r="D1030">
        <f t="shared" si="34"/>
        <v>347369648686699.25</v>
      </c>
    </row>
    <row r="1031" spans="1:4" x14ac:dyDescent="0.3">
      <c r="A1031">
        <v>863.18912951575601</v>
      </c>
      <c r="B1031">
        <v>318441.11147613899</v>
      </c>
      <c r="C1031">
        <f t="shared" si="33"/>
        <v>316237.26677813486</v>
      </c>
      <c r="D1031">
        <f t="shared" si="34"/>
        <v>347307432113031.31</v>
      </c>
    </row>
    <row r="1032" spans="1:4" x14ac:dyDescent="0.3">
      <c r="A1032">
        <v>863.34372483506002</v>
      </c>
      <c r="B1032">
        <v>298264.34445163899</v>
      </c>
      <c r="C1032">
        <f t="shared" si="33"/>
        <v>314528.97984353022</v>
      </c>
      <c r="D1032">
        <f t="shared" si="34"/>
        <v>347245241236072.69</v>
      </c>
    </row>
    <row r="1033" spans="1:4" x14ac:dyDescent="0.3">
      <c r="A1033">
        <v>863.49831166461001</v>
      </c>
      <c r="B1033">
        <v>285783.41529158503</v>
      </c>
      <c r="C1033">
        <f t="shared" si="33"/>
        <v>312870.25505483785</v>
      </c>
      <c r="D1033">
        <f t="shared" si="34"/>
        <v>347183076041081.75</v>
      </c>
    </row>
    <row r="1034" spans="1:4" x14ac:dyDescent="0.3">
      <c r="A1034">
        <v>863.65289000217899</v>
      </c>
      <c r="B1034">
        <v>300383.37745667301</v>
      </c>
      <c r="C1034">
        <f t="shared" si="33"/>
        <v>311442.29802213615</v>
      </c>
      <c r="D1034">
        <f t="shared" si="34"/>
        <v>347120936513329.56</v>
      </c>
    </row>
    <row r="1035" spans="1:4" x14ac:dyDescent="0.3">
      <c r="A1035">
        <v>863.80745984554301</v>
      </c>
      <c r="B1035">
        <v>317056.71466693497</v>
      </c>
      <c r="C1035">
        <f t="shared" si="33"/>
        <v>310449.01866269589</v>
      </c>
      <c r="D1035">
        <f t="shared" si="34"/>
        <v>347058822638097.69</v>
      </c>
    </row>
    <row r="1036" spans="1:4" x14ac:dyDescent="0.3">
      <c r="A1036">
        <v>863.96202119247596</v>
      </c>
      <c r="B1036">
        <v>328768.98235160299</v>
      </c>
      <c r="C1036">
        <f t="shared" si="33"/>
        <v>309676.79478248907</v>
      </c>
      <c r="D1036">
        <f t="shared" si="34"/>
        <v>346996734400679.69</v>
      </c>
    </row>
    <row r="1037" spans="1:4" x14ac:dyDescent="0.3">
      <c r="A1037">
        <v>864.11657404075504</v>
      </c>
      <c r="B1037">
        <v>332154.73683409701</v>
      </c>
      <c r="C1037">
        <f t="shared" si="33"/>
        <v>308975.10194140108</v>
      </c>
      <c r="D1037">
        <f t="shared" si="34"/>
        <v>346934671786379.44</v>
      </c>
    </row>
    <row r="1038" spans="1:4" x14ac:dyDescent="0.3">
      <c r="A1038">
        <v>864.27111838815404</v>
      </c>
      <c r="B1038">
        <v>335347.08003289002</v>
      </c>
      <c r="C1038">
        <f t="shared" si="33"/>
        <v>308278.57187170145</v>
      </c>
      <c r="D1038">
        <f t="shared" si="34"/>
        <v>346872634780513.37</v>
      </c>
    </row>
    <row r="1039" spans="1:4" x14ac:dyDescent="0.3">
      <c r="A1039">
        <v>864.42565423244798</v>
      </c>
      <c r="B1039">
        <v>338797.26542774099</v>
      </c>
      <c r="C1039">
        <f t="shared" si="33"/>
        <v>307535.16949304508</v>
      </c>
      <c r="D1039">
        <f t="shared" si="34"/>
        <v>346810623368408.94</v>
      </c>
    </row>
    <row r="1040" spans="1:4" x14ac:dyDescent="0.3">
      <c r="A1040">
        <v>864.58018157141203</v>
      </c>
      <c r="B1040">
        <v>341301.70063087798</v>
      </c>
      <c r="C1040">
        <f t="shared" si="33"/>
        <v>306380.20765524532</v>
      </c>
      <c r="D1040">
        <f t="shared" si="34"/>
        <v>346748637535404.75</v>
      </c>
    </row>
    <row r="1041" spans="1:4" x14ac:dyDescent="0.3">
      <c r="A1041">
        <v>864.73470040282098</v>
      </c>
      <c r="B1041">
        <v>339994.71524186397</v>
      </c>
      <c r="C1041">
        <f t="shared" si="33"/>
        <v>305122.70281845814</v>
      </c>
      <c r="D1041">
        <f t="shared" si="34"/>
        <v>346686677266851.12</v>
      </c>
    </row>
    <row r="1042" spans="1:4" x14ac:dyDescent="0.3">
      <c r="A1042">
        <v>864.88921072444998</v>
      </c>
      <c r="B1042">
        <v>340148.67105404497</v>
      </c>
      <c r="C1042">
        <f t="shared" si="33"/>
        <v>303760.38285859366</v>
      </c>
      <c r="D1042">
        <f t="shared" si="34"/>
        <v>346624742548109.37</v>
      </c>
    </row>
    <row r="1043" spans="1:4" x14ac:dyDescent="0.3">
      <c r="A1043">
        <v>865.04371253407498</v>
      </c>
      <c r="B1043">
        <v>334466.03691836301</v>
      </c>
      <c r="C1043">
        <f t="shared" si="33"/>
        <v>302706.33317018906</v>
      </c>
      <c r="D1043">
        <f t="shared" si="34"/>
        <v>346562833364551.94</v>
      </c>
    </row>
    <row r="1044" spans="1:4" x14ac:dyDescent="0.3">
      <c r="A1044">
        <v>865.19820582946898</v>
      </c>
      <c r="B1044">
        <v>342316.204330509</v>
      </c>
      <c r="C1044">
        <f t="shared" si="33"/>
        <v>301780.50302021607</v>
      </c>
      <c r="D1044">
        <f t="shared" si="34"/>
        <v>346500949701563.69</v>
      </c>
    </row>
    <row r="1045" spans="1:4" x14ac:dyDescent="0.3">
      <c r="A1045">
        <v>865.35269060840994</v>
      </c>
      <c r="B1045">
        <v>358139.42108901602</v>
      </c>
      <c r="C1045">
        <f t="shared" si="33"/>
        <v>300925.43526232813</v>
      </c>
      <c r="D1045">
        <f t="shared" si="34"/>
        <v>346439091544538.94</v>
      </c>
    </row>
    <row r="1046" spans="1:4" x14ac:dyDescent="0.3">
      <c r="A1046">
        <v>865.50716686866997</v>
      </c>
      <c r="B1046">
        <v>374859.23150741699</v>
      </c>
      <c r="C1046">
        <f t="shared" si="33"/>
        <v>300118.05831530632</v>
      </c>
      <c r="D1046">
        <f t="shared" si="34"/>
        <v>346377258878885.44</v>
      </c>
    </row>
    <row r="1047" spans="1:4" x14ac:dyDescent="0.3">
      <c r="A1047">
        <v>865.66163460802602</v>
      </c>
      <c r="B1047">
        <v>378951.70723490202</v>
      </c>
      <c r="C1047">
        <f t="shared" si="33"/>
        <v>299631.37797990732</v>
      </c>
      <c r="D1047">
        <f t="shared" si="34"/>
        <v>346315451690020.5</v>
      </c>
    </row>
    <row r="1048" spans="1:4" x14ac:dyDescent="0.3">
      <c r="A1048">
        <v>865.81609382425302</v>
      </c>
      <c r="B1048">
        <v>358831.35445468902</v>
      </c>
      <c r="C1048">
        <f t="shared" si="33"/>
        <v>299175.57803112565</v>
      </c>
      <c r="D1048">
        <f t="shared" si="34"/>
        <v>346253669963373.37</v>
      </c>
    </row>
    <row r="1049" spans="1:4" x14ac:dyDescent="0.3">
      <c r="A1049">
        <v>865.97054451512599</v>
      </c>
      <c r="B1049">
        <v>316984.12344594899</v>
      </c>
      <c r="C1049">
        <f t="shared" si="33"/>
        <v>298507.43529142975</v>
      </c>
      <c r="D1049">
        <f t="shared" si="34"/>
        <v>346191913684384.56</v>
      </c>
    </row>
    <row r="1050" spans="1:4" x14ac:dyDescent="0.3">
      <c r="A1050">
        <v>866.12498667841896</v>
      </c>
      <c r="B1050">
        <v>283496.31330849603</v>
      </c>
      <c r="C1050">
        <f t="shared" si="33"/>
        <v>297418.91353894485</v>
      </c>
      <c r="D1050">
        <f t="shared" si="34"/>
        <v>346130182838506.31</v>
      </c>
    </row>
    <row r="1051" spans="1:4" x14ac:dyDescent="0.3">
      <c r="A1051">
        <v>866.27942031190696</v>
      </c>
      <c r="B1051">
        <v>266881.760217164</v>
      </c>
      <c r="C1051">
        <f t="shared" si="33"/>
        <v>295969.33027732838</v>
      </c>
      <c r="D1051">
        <f t="shared" si="34"/>
        <v>346068477411201.62</v>
      </c>
    </row>
    <row r="1052" spans="1:4" x14ac:dyDescent="0.3">
      <c r="A1052">
        <v>866.43384541336695</v>
      </c>
      <c r="B1052">
        <v>260638.39921165601</v>
      </c>
      <c r="C1052">
        <f t="shared" si="33"/>
        <v>294380.50856584043</v>
      </c>
      <c r="D1052">
        <f t="shared" si="34"/>
        <v>346006797387943.94</v>
      </c>
    </row>
    <row r="1053" spans="1:4" x14ac:dyDescent="0.3">
      <c r="A1053">
        <v>866.58826198057204</v>
      </c>
      <c r="B1053">
        <v>268350.41597595299</v>
      </c>
      <c r="C1053">
        <f t="shared" si="33"/>
        <v>293059.2184867399</v>
      </c>
      <c r="D1053">
        <f t="shared" si="34"/>
        <v>345945142754219.56</v>
      </c>
    </row>
    <row r="1054" spans="1:4" x14ac:dyDescent="0.3">
      <c r="A1054">
        <v>866.74267001129795</v>
      </c>
      <c r="B1054">
        <v>275440.917023752</v>
      </c>
      <c r="C1054">
        <f t="shared" si="33"/>
        <v>291905.69204168656</v>
      </c>
      <c r="D1054">
        <f t="shared" si="34"/>
        <v>345883513495524.81</v>
      </c>
    </row>
    <row r="1055" spans="1:4" x14ac:dyDescent="0.3">
      <c r="A1055">
        <v>866.89706950332004</v>
      </c>
      <c r="B1055">
        <v>285386.86133499898</v>
      </c>
      <c r="C1055">
        <f t="shared" si="33"/>
        <v>290524.45394147153</v>
      </c>
      <c r="D1055">
        <f t="shared" si="34"/>
        <v>345821909597367.56</v>
      </c>
    </row>
    <row r="1056" spans="1:4" x14ac:dyDescent="0.3">
      <c r="A1056">
        <v>867.05146045441302</v>
      </c>
      <c r="B1056">
        <v>275390.07036585797</v>
      </c>
      <c r="C1056">
        <f t="shared" si="33"/>
        <v>289190.85761965177</v>
      </c>
      <c r="D1056">
        <f t="shared" si="34"/>
        <v>345760331045266.94</v>
      </c>
    </row>
    <row r="1057" spans="1:4" x14ac:dyDescent="0.3">
      <c r="A1057">
        <v>867.20584286235305</v>
      </c>
      <c r="B1057">
        <v>264997.37099823798</v>
      </c>
      <c r="C1057">
        <f t="shared" si="33"/>
        <v>287981.74549310881</v>
      </c>
      <c r="D1057">
        <f t="shared" si="34"/>
        <v>345698777824752.69</v>
      </c>
    </row>
    <row r="1058" spans="1:4" x14ac:dyDescent="0.3">
      <c r="A1058">
        <v>867.36021672491302</v>
      </c>
      <c r="B1058">
        <v>249898.57281130299</v>
      </c>
      <c r="C1058">
        <f t="shared" si="33"/>
        <v>287091.05956592836</v>
      </c>
      <c r="D1058">
        <f t="shared" si="34"/>
        <v>345637249921367.25</v>
      </c>
    </row>
    <row r="1059" spans="1:4" x14ac:dyDescent="0.3">
      <c r="A1059">
        <v>867.51458203986897</v>
      </c>
      <c r="B1059">
        <v>234688.162397206</v>
      </c>
      <c r="C1059">
        <f t="shared" si="33"/>
        <v>286397.13145010488</v>
      </c>
      <c r="D1059">
        <f t="shared" si="34"/>
        <v>345575747320662.62</v>
      </c>
    </row>
    <row r="1060" spans="1:4" x14ac:dyDescent="0.3">
      <c r="A1060">
        <v>867.66893880499697</v>
      </c>
      <c r="B1060">
        <v>229068.48184504799</v>
      </c>
      <c r="C1060">
        <f t="shared" si="33"/>
        <v>285734.41792740964</v>
      </c>
      <c r="D1060">
        <f t="shared" si="34"/>
        <v>345514270008202.19</v>
      </c>
    </row>
    <row r="1061" spans="1:4" x14ac:dyDescent="0.3">
      <c r="A1061">
        <v>867.82328701807103</v>
      </c>
      <c r="B1061">
        <v>236894.021131132</v>
      </c>
      <c r="C1061">
        <f t="shared" si="33"/>
        <v>285131.16978557536</v>
      </c>
      <c r="D1061">
        <f t="shared" si="34"/>
        <v>345452817969561.25</v>
      </c>
    </row>
    <row r="1062" spans="1:4" x14ac:dyDescent="0.3">
      <c r="A1062">
        <v>867.97762667686595</v>
      </c>
      <c r="B1062">
        <v>248709.709490679</v>
      </c>
      <c r="C1062">
        <f t="shared" si="33"/>
        <v>284424.96987399028</v>
      </c>
      <c r="D1062">
        <f t="shared" si="34"/>
        <v>345391391190325.81</v>
      </c>
    </row>
    <row r="1063" spans="1:4" x14ac:dyDescent="0.3">
      <c r="A1063">
        <v>868.13195777915803</v>
      </c>
      <c r="B1063">
        <v>258725.21394305001</v>
      </c>
      <c r="C1063">
        <f t="shared" si="33"/>
        <v>283545.24281240214</v>
      </c>
      <c r="D1063">
        <f t="shared" si="34"/>
        <v>345329989656092.5</v>
      </c>
    </row>
    <row r="1064" spans="1:4" x14ac:dyDescent="0.3">
      <c r="A1064">
        <v>868.28628032272104</v>
      </c>
      <c r="B1064">
        <v>270109.07738595997</v>
      </c>
      <c r="C1064">
        <f t="shared" si="33"/>
        <v>282458.42935381294</v>
      </c>
      <c r="D1064">
        <f t="shared" si="34"/>
        <v>345268613352470.06</v>
      </c>
    </row>
    <row r="1065" spans="1:4" x14ac:dyDescent="0.3">
      <c r="A1065">
        <v>868.44059430533002</v>
      </c>
      <c r="B1065">
        <v>277297.09025103302</v>
      </c>
      <c r="C1065">
        <f t="shared" si="33"/>
        <v>281146.39833954093</v>
      </c>
      <c r="D1065">
        <f t="shared" si="34"/>
        <v>345207262265077.69</v>
      </c>
    </row>
    <row r="1066" spans="1:4" x14ac:dyDescent="0.3">
      <c r="A1066">
        <v>868.59489972476104</v>
      </c>
      <c r="B1066">
        <v>275493.673740734</v>
      </c>
      <c r="C1066">
        <f t="shared" ref="C1066:C1129" si="35">AVERAGE(B1027:B1106)</f>
        <v>279763.61978674057</v>
      </c>
      <c r="D1066">
        <f t="shared" si="34"/>
        <v>345145936379545.44</v>
      </c>
    </row>
    <row r="1067" spans="1:4" x14ac:dyDescent="0.3">
      <c r="A1067">
        <v>868.749196578789</v>
      </c>
      <c r="B1067">
        <v>279078.10654036299</v>
      </c>
      <c r="C1067">
        <f t="shared" si="35"/>
        <v>278518.56915043306</v>
      </c>
      <c r="D1067">
        <f t="shared" si="34"/>
        <v>345084635681514.69</v>
      </c>
    </row>
    <row r="1068" spans="1:4" x14ac:dyDescent="0.3">
      <c r="A1068">
        <v>868.90348486518803</v>
      </c>
      <c r="B1068">
        <v>273043.828728277</v>
      </c>
      <c r="C1068">
        <f t="shared" si="35"/>
        <v>277296.69453415828</v>
      </c>
      <c r="D1068">
        <f t="shared" si="34"/>
        <v>345023360156638.44</v>
      </c>
    </row>
    <row r="1069" spans="1:4" x14ac:dyDescent="0.3">
      <c r="A1069">
        <v>869.05776458173398</v>
      </c>
      <c r="B1069">
        <v>264431.45216183999</v>
      </c>
      <c r="C1069">
        <f t="shared" si="35"/>
        <v>276222.82579011994</v>
      </c>
      <c r="D1069">
        <f t="shared" si="34"/>
        <v>344962109790579.81</v>
      </c>
    </row>
    <row r="1070" spans="1:4" x14ac:dyDescent="0.3">
      <c r="A1070">
        <v>869.21203572620198</v>
      </c>
      <c r="B1070">
        <v>254595.12896278201</v>
      </c>
      <c r="C1070">
        <f t="shared" si="35"/>
        <v>275384.37397505378</v>
      </c>
      <c r="D1070">
        <f t="shared" si="34"/>
        <v>344900884569013.5</v>
      </c>
    </row>
    <row r="1071" spans="1:4" x14ac:dyDescent="0.3">
      <c r="A1071">
        <v>869.36629829636695</v>
      </c>
      <c r="B1071">
        <v>245506.58496875901</v>
      </c>
      <c r="C1071">
        <f t="shared" si="35"/>
        <v>274706.0779298757</v>
      </c>
      <c r="D1071">
        <f t="shared" si="34"/>
        <v>344839684477625</v>
      </c>
    </row>
    <row r="1072" spans="1:4" x14ac:dyDescent="0.3">
      <c r="A1072">
        <v>869.52055229000302</v>
      </c>
      <c r="B1072">
        <v>241924.73436638399</v>
      </c>
      <c r="C1072">
        <f t="shared" si="35"/>
        <v>274094.79829897929</v>
      </c>
      <c r="D1072">
        <f t="shared" si="34"/>
        <v>344778509502111.44</v>
      </c>
    </row>
    <row r="1073" spans="1:4" x14ac:dyDescent="0.3">
      <c r="A1073">
        <v>869.67479770488706</v>
      </c>
      <c r="B1073">
        <v>238768.72393551801</v>
      </c>
      <c r="C1073">
        <f t="shared" si="35"/>
        <v>273379.80046676716</v>
      </c>
      <c r="D1073">
        <f t="shared" si="34"/>
        <v>344717359628179.75</v>
      </c>
    </row>
    <row r="1074" spans="1:4" x14ac:dyDescent="0.3">
      <c r="A1074">
        <v>869.82903453879203</v>
      </c>
      <c r="B1074">
        <v>240014.80838203899</v>
      </c>
      <c r="C1074">
        <f t="shared" si="35"/>
        <v>272322.3067120557</v>
      </c>
      <c r="D1074">
        <f t="shared" si="34"/>
        <v>344656234841549.31</v>
      </c>
    </row>
    <row r="1075" spans="1:4" x14ac:dyDescent="0.3">
      <c r="A1075">
        <v>869.98326278949503</v>
      </c>
      <c r="B1075">
        <v>254342.04888557899</v>
      </c>
      <c r="C1075">
        <f t="shared" si="35"/>
        <v>270950.11018075934</v>
      </c>
      <c r="D1075">
        <f t="shared" si="34"/>
        <v>344595135127949</v>
      </c>
    </row>
    <row r="1076" spans="1:4" x14ac:dyDescent="0.3">
      <c r="A1076">
        <v>870.13748245476904</v>
      </c>
      <c r="B1076">
        <v>264280.23225348297</v>
      </c>
      <c r="C1076">
        <f t="shared" si="35"/>
        <v>269449.08799361822</v>
      </c>
      <c r="D1076">
        <f t="shared" si="34"/>
        <v>344534060473120.25</v>
      </c>
    </row>
    <row r="1077" spans="1:4" x14ac:dyDescent="0.3">
      <c r="A1077">
        <v>870.29169353239104</v>
      </c>
      <c r="B1077">
        <v>270664.86057818</v>
      </c>
      <c r="C1077">
        <f t="shared" si="35"/>
        <v>267842.52144572459</v>
      </c>
      <c r="D1077">
        <f t="shared" si="34"/>
        <v>344473010862813.87</v>
      </c>
    </row>
    <row r="1078" spans="1:4" x14ac:dyDescent="0.3">
      <c r="A1078">
        <v>870.44589602013502</v>
      </c>
      <c r="B1078">
        <v>282060.11125698203</v>
      </c>
      <c r="C1078">
        <f t="shared" si="35"/>
        <v>266125.45830028114</v>
      </c>
      <c r="D1078">
        <f t="shared" si="34"/>
        <v>344411986282792.75</v>
      </c>
    </row>
    <row r="1079" spans="1:4" x14ac:dyDescent="0.3">
      <c r="A1079">
        <v>870.60008991577604</v>
      </c>
      <c r="B1079">
        <v>294572.78228891402</v>
      </c>
      <c r="C1079">
        <f t="shared" si="35"/>
        <v>264334.50722604257</v>
      </c>
      <c r="D1079">
        <f t="shared" si="34"/>
        <v>344350986718830.44</v>
      </c>
    </row>
    <row r="1080" spans="1:4" x14ac:dyDescent="0.3">
      <c r="A1080">
        <v>870.75427521709003</v>
      </c>
      <c r="B1080">
        <v>297509.28749107401</v>
      </c>
      <c r="C1080">
        <f t="shared" si="35"/>
        <v>262495.59202527965</v>
      </c>
      <c r="D1080">
        <f t="shared" si="34"/>
        <v>344290012156711</v>
      </c>
    </row>
    <row r="1081" spans="1:4" x14ac:dyDescent="0.3">
      <c r="A1081">
        <v>870.908451921851</v>
      </c>
      <c r="B1081">
        <v>299685.492875917</v>
      </c>
      <c r="C1081">
        <f t="shared" si="35"/>
        <v>260611.50925642432</v>
      </c>
      <c r="D1081">
        <f t="shared" si="34"/>
        <v>344229062582230.12</v>
      </c>
    </row>
    <row r="1082" spans="1:4" x14ac:dyDescent="0.3">
      <c r="A1082">
        <v>871.06262002783399</v>
      </c>
      <c r="B1082">
        <v>298065.68460349902</v>
      </c>
      <c r="C1082">
        <f t="shared" si="35"/>
        <v>258721.95018273522</v>
      </c>
      <c r="D1082">
        <f t="shared" si="34"/>
        <v>344168137981194.06</v>
      </c>
    </row>
    <row r="1083" spans="1:4" x14ac:dyDescent="0.3">
      <c r="A1083">
        <v>871.21677953281505</v>
      </c>
      <c r="B1083">
        <v>298077.77832845401</v>
      </c>
      <c r="C1083">
        <f t="shared" si="35"/>
        <v>256862.046379918</v>
      </c>
      <c r="D1083">
        <f t="shared" si="34"/>
        <v>344107238339419.62</v>
      </c>
    </row>
    <row r="1084" spans="1:4" x14ac:dyDescent="0.3">
      <c r="A1084">
        <v>871.37093043456798</v>
      </c>
      <c r="B1084">
        <v>283882.29758106498</v>
      </c>
      <c r="C1084">
        <f t="shared" si="35"/>
        <v>254978.48532051145</v>
      </c>
      <c r="D1084">
        <f t="shared" si="34"/>
        <v>344046363642735.31</v>
      </c>
    </row>
    <row r="1085" spans="1:4" x14ac:dyDescent="0.3">
      <c r="A1085">
        <v>871.52507273086906</v>
      </c>
      <c r="B1085">
        <v>274072.28828945698</v>
      </c>
      <c r="C1085">
        <f t="shared" si="35"/>
        <v>253071.38292144012</v>
      </c>
      <c r="D1085">
        <f t="shared" si="34"/>
        <v>343985513876979.56</v>
      </c>
    </row>
    <row r="1086" spans="1:4" x14ac:dyDescent="0.3">
      <c r="A1086">
        <v>871.67920641949297</v>
      </c>
      <c r="B1086">
        <v>271627.91361724702</v>
      </c>
      <c r="C1086">
        <f t="shared" si="35"/>
        <v>251088.36349708043</v>
      </c>
      <c r="D1086">
        <f t="shared" si="34"/>
        <v>343924689028002.37</v>
      </c>
    </row>
    <row r="1087" spans="1:4" x14ac:dyDescent="0.3">
      <c r="A1087">
        <v>871.83333149821397</v>
      </c>
      <c r="B1087">
        <v>270882.53565506299</v>
      </c>
      <c r="C1087">
        <f t="shared" si="35"/>
        <v>249053.37293295554</v>
      </c>
      <c r="D1087">
        <f t="shared" si="34"/>
        <v>343863889081664.62</v>
      </c>
    </row>
    <row r="1088" spans="1:4" x14ac:dyDescent="0.3">
      <c r="A1088">
        <v>871.98744796480901</v>
      </c>
      <c r="B1088">
        <v>270256.04561453202</v>
      </c>
      <c r="C1088">
        <f t="shared" si="35"/>
        <v>247163.95573044024</v>
      </c>
      <c r="D1088">
        <f t="shared" si="34"/>
        <v>343803114023837.12</v>
      </c>
    </row>
    <row r="1089" spans="1:4" x14ac:dyDescent="0.3">
      <c r="A1089">
        <v>872.14155581705097</v>
      </c>
      <c r="B1089">
        <v>260296.12647996499</v>
      </c>
      <c r="C1089">
        <f t="shared" si="35"/>
        <v>245762.30875817756</v>
      </c>
      <c r="D1089">
        <f t="shared" si="34"/>
        <v>343742363840403.12</v>
      </c>
    </row>
    <row r="1090" spans="1:4" x14ac:dyDescent="0.3">
      <c r="A1090">
        <v>872.29565505271501</v>
      </c>
      <c r="B1090">
        <v>252923.40584263101</v>
      </c>
      <c r="C1090">
        <f t="shared" si="35"/>
        <v>244758.21411224073</v>
      </c>
      <c r="D1090">
        <f t="shared" si="34"/>
        <v>343681638517255.75</v>
      </c>
    </row>
    <row r="1091" spans="1:4" x14ac:dyDescent="0.3">
      <c r="A1091">
        <v>872.44974566957796</v>
      </c>
      <c r="B1091">
        <v>242277.261278708</v>
      </c>
      <c r="C1091">
        <f t="shared" si="35"/>
        <v>244133.47414089591</v>
      </c>
      <c r="D1091">
        <f t="shared" ref="D1091:D1154" si="36">299792000*1000000000/A1091</f>
        <v>343620938040298.25</v>
      </c>
    </row>
    <row r="1092" spans="1:4" x14ac:dyDescent="0.3">
      <c r="A1092">
        <v>872.60382766541397</v>
      </c>
      <c r="B1092">
        <v>241507.226423171</v>
      </c>
      <c r="C1092">
        <f t="shared" si="35"/>
        <v>243635.37169509908</v>
      </c>
      <c r="D1092">
        <f t="shared" si="36"/>
        <v>343560262395445.81</v>
      </c>
    </row>
    <row r="1093" spans="1:4" x14ac:dyDescent="0.3">
      <c r="A1093">
        <v>872.75790103799795</v>
      </c>
      <c r="B1093">
        <v>240437.528255813</v>
      </c>
      <c r="C1093">
        <f t="shared" si="35"/>
        <v>243122.13005637424</v>
      </c>
      <c r="D1093">
        <f t="shared" si="36"/>
        <v>343499611568624.12</v>
      </c>
    </row>
    <row r="1094" spans="1:4" x14ac:dyDescent="0.3">
      <c r="A1094">
        <v>872.91196578510403</v>
      </c>
      <c r="B1094">
        <v>239466.03969885499</v>
      </c>
      <c r="C1094">
        <f t="shared" si="35"/>
        <v>242574.68361068997</v>
      </c>
      <c r="D1094">
        <f t="shared" si="36"/>
        <v>343438985545770</v>
      </c>
    </row>
    <row r="1095" spans="1:4" x14ac:dyDescent="0.3">
      <c r="A1095">
        <v>873.06602190450997</v>
      </c>
      <c r="B1095">
        <v>233431.61142288399</v>
      </c>
      <c r="C1095">
        <f t="shared" si="35"/>
        <v>241936.07097090772</v>
      </c>
      <c r="D1095">
        <f t="shared" si="36"/>
        <v>343378384312829.44</v>
      </c>
    </row>
    <row r="1096" spans="1:4" x14ac:dyDescent="0.3">
      <c r="A1096">
        <v>873.22006939398796</v>
      </c>
      <c r="B1096">
        <v>232508.48806098601</v>
      </c>
      <c r="C1096">
        <f t="shared" si="35"/>
        <v>241462.50195498593</v>
      </c>
      <c r="D1096">
        <f t="shared" si="36"/>
        <v>343317807855761.62</v>
      </c>
    </row>
    <row r="1097" spans="1:4" x14ac:dyDescent="0.3">
      <c r="A1097">
        <v>873.37410825131406</v>
      </c>
      <c r="B1097">
        <v>231954.799115014</v>
      </c>
      <c r="C1097">
        <f t="shared" si="35"/>
        <v>241121.98150367042</v>
      </c>
      <c r="D1097">
        <f t="shared" si="36"/>
        <v>343257256160534.87</v>
      </c>
    </row>
    <row r="1098" spans="1:4" x14ac:dyDescent="0.3">
      <c r="A1098">
        <v>873.52813847426398</v>
      </c>
      <c r="B1098">
        <v>244692.78411683199</v>
      </c>
      <c r="C1098">
        <f t="shared" si="35"/>
        <v>240914.70942516951</v>
      </c>
      <c r="D1098">
        <f t="shared" si="36"/>
        <v>343196729213128.25</v>
      </c>
    </row>
    <row r="1099" spans="1:4" x14ac:dyDescent="0.3">
      <c r="A1099">
        <v>873.68216006061198</v>
      </c>
      <c r="B1099">
        <v>252402.94905224899</v>
      </c>
      <c r="C1099">
        <f t="shared" si="35"/>
        <v>240759.24981661048</v>
      </c>
      <c r="D1099">
        <f t="shared" si="36"/>
        <v>343136226999532.44</v>
      </c>
    </row>
    <row r="1100" spans="1:4" x14ac:dyDescent="0.3">
      <c r="A1100">
        <v>873.83617300813398</v>
      </c>
      <c r="B1100">
        <v>256025.986081262</v>
      </c>
      <c r="C1100">
        <f t="shared" si="35"/>
        <v>240494.59314109548</v>
      </c>
      <c r="D1100">
        <f t="shared" si="36"/>
        <v>343075749505747.94</v>
      </c>
    </row>
    <row r="1101" spans="1:4" x14ac:dyDescent="0.3">
      <c r="A1101">
        <v>873.99017731460401</v>
      </c>
      <c r="B1101">
        <v>254784.08166756501</v>
      </c>
      <c r="C1101">
        <f t="shared" si="35"/>
        <v>239940.78615595284</v>
      </c>
      <c r="D1101">
        <f t="shared" si="36"/>
        <v>343015296717786.81</v>
      </c>
    </row>
    <row r="1102" spans="1:4" x14ac:dyDescent="0.3">
      <c r="A1102">
        <v>874.14417297779801</v>
      </c>
      <c r="B1102">
        <v>253556.20304677301</v>
      </c>
      <c r="C1102">
        <f t="shared" si="35"/>
        <v>239126.79307519039</v>
      </c>
      <c r="D1102">
        <f t="shared" si="36"/>
        <v>342954868621671.06</v>
      </c>
    </row>
    <row r="1103" spans="1:4" x14ac:dyDescent="0.3">
      <c r="A1103">
        <v>874.29815999548998</v>
      </c>
      <c r="B1103">
        <v>244168.61770263899</v>
      </c>
      <c r="C1103">
        <f t="shared" si="35"/>
        <v>238127.10340316794</v>
      </c>
      <c r="D1103">
        <f t="shared" si="36"/>
        <v>342894465203434.12</v>
      </c>
    </row>
    <row r="1104" spans="1:4" x14ac:dyDescent="0.3">
      <c r="A1104">
        <v>874.45213836545599</v>
      </c>
      <c r="B1104">
        <v>229840.17937501601</v>
      </c>
      <c r="C1104">
        <f t="shared" si="35"/>
        <v>236919.42608716912</v>
      </c>
      <c r="D1104">
        <f t="shared" si="36"/>
        <v>342834086449119.31</v>
      </c>
    </row>
    <row r="1105" spans="1:4" x14ac:dyDescent="0.3">
      <c r="A1105">
        <v>874.60610808547096</v>
      </c>
      <c r="B1105">
        <v>209815.48304573199</v>
      </c>
      <c r="C1105">
        <f t="shared" si="35"/>
        <v>235639.5608828789</v>
      </c>
      <c r="D1105">
        <f t="shared" si="36"/>
        <v>342773732344781.19</v>
      </c>
    </row>
    <row r="1106" spans="1:4" x14ac:dyDescent="0.3">
      <c r="A1106">
        <v>874.76006915330902</v>
      </c>
      <c r="B1106">
        <v>200735.30858826599</v>
      </c>
      <c r="C1106">
        <f t="shared" si="35"/>
        <v>234352.56333506788</v>
      </c>
      <c r="D1106">
        <f t="shared" si="36"/>
        <v>342713402876485.12</v>
      </c>
    </row>
    <row r="1107" spans="1:4" x14ac:dyDescent="0.3">
      <c r="A1107">
        <v>874.91402156674599</v>
      </c>
      <c r="B1107">
        <v>204756.29824013301</v>
      </c>
      <c r="C1107">
        <f t="shared" si="35"/>
        <v>232954.8606723203</v>
      </c>
      <c r="D1107">
        <f t="shared" si="36"/>
        <v>342653098030306.62</v>
      </c>
    </row>
    <row r="1108" spans="1:4" x14ac:dyDescent="0.3">
      <c r="A1108">
        <v>875.06796532355702</v>
      </c>
      <c r="B1108">
        <v>221302.46939046899</v>
      </c>
      <c r="C1108">
        <f t="shared" si="35"/>
        <v>231656.30741836707</v>
      </c>
      <c r="D1108">
        <f t="shared" si="36"/>
        <v>342592817792331.94</v>
      </c>
    </row>
    <row r="1109" spans="1:4" x14ac:dyDescent="0.3">
      <c r="A1109">
        <v>875.22190042151703</v>
      </c>
      <c r="B1109">
        <v>248561.96525665201</v>
      </c>
      <c r="C1109">
        <f t="shared" si="35"/>
        <v>230447.38152324344</v>
      </c>
      <c r="D1109">
        <f t="shared" si="36"/>
        <v>342532562148658.19</v>
      </c>
    </row>
    <row r="1110" spans="1:4" x14ac:dyDescent="0.3">
      <c r="A1110">
        <v>875.37582685840096</v>
      </c>
      <c r="B1110">
        <v>265506.07316809602</v>
      </c>
      <c r="C1110">
        <f t="shared" si="35"/>
        <v>229516.92302539543</v>
      </c>
      <c r="D1110">
        <f t="shared" si="36"/>
        <v>342472331085393.06</v>
      </c>
    </row>
    <row r="1111" spans="1:4" x14ac:dyDescent="0.3">
      <c r="A1111">
        <v>875.52974463198404</v>
      </c>
      <c r="B1111">
        <v>264177.42786189099</v>
      </c>
      <c r="C1111">
        <f t="shared" si="35"/>
        <v>228895.30027936347</v>
      </c>
      <c r="D1111">
        <f t="shared" si="36"/>
        <v>342412124588654.75</v>
      </c>
    </row>
    <row r="1112" spans="1:4" x14ac:dyDescent="0.3">
      <c r="A1112">
        <v>875.683653740041</v>
      </c>
      <c r="B1112">
        <v>249361.97397992201</v>
      </c>
      <c r="C1112">
        <f t="shared" si="35"/>
        <v>228428.51533637336</v>
      </c>
      <c r="D1112">
        <f t="shared" si="36"/>
        <v>342351942644572.25</v>
      </c>
    </row>
    <row r="1113" spans="1:4" x14ac:dyDescent="0.3">
      <c r="A1113">
        <v>875.83755418034798</v>
      </c>
      <c r="B1113">
        <v>228583.58871461399</v>
      </c>
      <c r="C1113">
        <f t="shared" si="35"/>
        <v>228058.8106133535</v>
      </c>
      <c r="D1113">
        <f t="shared" si="36"/>
        <v>342291785239284.62</v>
      </c>
    </row>
    <row r="1114" spans="1:4" x14ac:dyDescent="0.3">
      <c r="A1114">
        <v>875.99144595067798</v>
      </c>
      <c r="B1114">
        <v>215783.877079756</v>
      </c>
      <c r="C1114">
        <f t="shared" si="35"/>
        <v>227712.65137745198</v>
      </c>
      <c r="D1114">
        <f t="shared" si="36"/>
        <v>342231652358942.75</v>
      </c>
    </row>
    <row r="1115" spans="1:4" x14ac:dyDescent="0.3">
      <c r="A1115">
        <v>876.14532904880798</v>
      </c>
      <c r="B1115">
        <v>207280.992163235</v>
      </c>
      <c r="C1115">
        <f t="shared" si="35"/>
        <v>227123.21674434608</v>
      </c>
      <c r="D1115">
        <f t="shared" si="36"/>
        <v>342171543989706.44</v>
      </c>
    </row>
    <row r="1116" spans="1:4" x14ac:dyDescent="0.3">
      <c r="A1116">
        <v>876.29920347251198</v>
      </c>
      <c r="B1116">
        <v>208687.207380309</v>
      </c>
      <c r="C1116">
        <f t="shared" si="35"/>
        <v>226471.4558575585</v>
      </c>
      <c r="D1116">
        <f t="shared" si="36"/>
        <v>342111460117747.31</v>
      </c>
    </row>
    <row r="1117" spans="1:4" x14ac:dyDescent="0.3">
      <c r="A1117">
        <v>876.45306921956603</v>
      </c>
      <c r="B1117">
        <v>203629.41300260701</v>
      </c>
      <c r="C1117">
        <f t="shared" si="35"/>
        <v>225890.31053368031</v>
      </c>
      <c r="D1117">
        <f t="shared" si="36"/>
        <v>342051400729246.75</v>
      </c>
    </row>
    <row r="1118" spans="1:4" x14ac:dyDescent="0.3">
      <c r="A1118">
        <v>876.60692628774302</v>
      </c>
      <c r="B1118">
        <v>197982.02839740799</v>
      </c>
      <c r="C1118">
        <f t="shared" si="35"/>
        <v>225241.17246453706</v>
      </c>
      <c r="D1118">
        <f t="shared" si="36"/>
        <v>341991365810397.87</v>
      </c>
    </row>
    <row r="1119" spans="1:4" x14ac:dyDescent="0.3">
      <c r="A1119">
        <v>876.76077467482105</v>
      </c>
      <c r="B1119">
        <v>195521.17948865501</v>
      </c>
      <c r="C1119">
        <f t="shared" si="35"/>
        <v>224432.78268792844</v>
      </c>
      <c r="D1119">
        <f t="shared" si="36"/>
        <v>341931355347402.37</v>
      </c>
    </row>
    <row r="1120" spans="1:4" x14ac:dyDescent="0.3">
      <c r="A1120">
        <v>876.91461437857299</v>
      </c>
      <c r="B1120">
        <v>194188.484569847</v>
      </c>
      <c r="C1120">
        <f t="shared" si="35"/>
        <v>223538.77232951517</v>
      </c>
      <c r="D1120">
        <f t="shared" si="36"/>
        <v>341871369326474.37</v>
      </c>
    </row>
    <row r="1121" spans="1:4" x14ac:dyDescent="0.3">
      <c r="A1121">
        <v>877.068445396774</v>
      </c>
      <c r="B1121">
        <v>189268.09373343599</v>
      </c>
      <c r="C1121">
        <f t="shared" si="35"/>
        <v>222558.24014869775</v>
      </c>
      <c r="D1121">
        <f t="shared" si="36"/>
        <v>341811407733837.81</v>
      </c>
    </row>
    <row r="1122" spans="1:4" x14ac:dyDescent="0.3">
      <c r="A1122">
        <v>877.22226772720001</v>
      </c>
      <c r="B1122">
        <v>188983.94515891501</v>
      </c>
      <c r="C1122">
        <f t="shared" si="35"/>
        <v>221539.83592162927</v>
      </c>
      <c r="D1122">
        <f t="shared" si="36"/>
        <v>341751470555726.69</v>
      </c>
    </row>
    <row r="1123" spans="1:4" x14ac:dyDescent="0.3">
      <c r="A1123">
        <v>877.37608136762606</v>
      </c>
      <c r="B1123">
        <v>185673.732692986</v>
      </c>
      <c r="C1123">
        <f t="shared" si="35"/>
        <v>220419.74232353535</v>
      </c>
      <c r="D1123">
        <f t="shared" si="36"/>
        <v>341691557778385.87</v>
      </c>
    </row>
    <row r="1124" spans="1:4" x14ac:dyDescent="0.3">
      <c r="A1124">
        <v>877.52988631582696</v>
      </c>
      <c r="B1124">
        <v>191631.31957798699</v>
      </c>
      <c r="C1124">
        <f t="shared" si="35"/>
        <v>219346.24001906291</v>
      </c>
      <c r="D1124">
        <f t="shared" si="36"/>
        <v>341631669388070.87</v>
      </c>
    </row>
    <row r="1125" spans="1:4" x14ac:dyDescent="0.3">
      <c r="A1125">
        <v>877.68368256957694</v>
      </c>
      <c r="B1125">
        <v>205571.22916330601</v>
      </c>
      <c r="C1125">
        <f t="shared" si="35"/>
        <v>218259.30318365424</v>
      </c>
      <c r="D1125">
        <f t="shared" si="36"/>
        <v>341571805371047.75</v>
      </c>
    </row>
    <row r="1126" spans="1:4" x14ac:dyDescent="0.3">
      <c r="A1126">
        <v>877.83747012665299</v>
      </c>
      <c r="B1126">
        <v>216217.67755864499</v>
      </c>
      <c r="C1126">
        <f t="shared" si="35"/>
        <v>217055.18941030459</v>
      </c>
      <c r="D1126">
        <f t="shared" si="36"/>
        <v>341511965713592.19</v>
      </c>
    </row>
    <row r="1127" spans="1:4" x14ac:dyDescent="0.3">
      <c r="A1127">
        <v>877.99124898482796</v>
      </c>
      <c r="B1127">
        <v>216152.462104907</v>
      </c>
      <c r="C1127">
        <f t="shared" si="35"/>
        <v>215842.3318263987</v>
      </c>
      <c r="D1127">
        <f t="shared" si="36"/>
        <v>341452150401991.69</v>
      </c>
    </row>
    <row r="1128" spans="1:4" x14ac:dyDescent="0.3">
      <c r="A1128">
        <v>878.14501914187804</v>
      </c>
      <c r="B1128">
        <v>207677.97825346401</v>
      </c>
      <c r="C1128">
        <f t="shared" si="35"/>
        <v>214648.96817089227</v>
      </c>
      <c r="D1128">
        <f t="shared" si="36"/>
        <v>341392359422543.06</v>
      </c>
    </row>
    <row r="1129" spans="1:4" x14ac:dyDescent="0.3">
      <c r="A1129">
        <v>878.29878059557802</v>
      </c>
      <c r="B1129">
        <v>204852.36566493701</v>
      </c>
      <c r="C1129">
        <f t="shared" si="35"/>
        <v>213676.03907892929</v>
      </c>
      <c r="D1129">
        <f t="shared" si="36"/>
        <v>341332592761554.12</v>
      </c>
    </row>
    <row r="1130" spans="1:4" x14ac:dyDescent="0.3">
      <c r="A1130">
        <v>878.45253334370398</v>
      </c>
      <c r="B1130">
        <v>203168.74163355099</v>
      </c>
      <c r="C1130">
        <f t="shared" ref="C1130:C1193" si="37">AVERAGE(B1091:B1170)</f>
        <v>212941.0305152302</v>
      </c>
      <c r="D1130">
        <f t="shared" si="36"/>
        <v>341272850405342.44</v>
      </c>
    </row>
    <row r="1131" spans="1:4" x14ac:dyDescent="0.3">
      <c r="A1131">
        <v>878.606277384029</v>
      </c>
      <c r="B1131">
        <v>216902.562509574</v>
      </c>
      <c r="C1131">
        <f t="shared" si="37"/>
        <v>212451.25375856817</v>
      </c>
      <c r="D1131">
        <f t="shared" si="36"/>
        <v>341213132340237.37</v>
      </c>
    </row>
    <row r="1132" spans="1:4" x14ac:dyDescent="0.3">
      <c r="A1132">
        <v>878.76001271432995</v>
      </c>
      <c r="B1132">
        <v>220790.203547913</v>
      </c>
      <c r="C1132">
        <f t="shared" si="37"/>
        <v>212071.29289094778</v>
      </c>
      <c r="D1132">
        <f t="shared" si="36"/>
        <v>341153438552577.06</v>
      </c>
    </row>
    <row r="1133" spans="1:4" x14ac:dyDescent="0.3">
      <c r="A1133">
        <v>878.91373933238106</v>
      </c>
      <c r="B1133">
        <v>227291.084877966</v>
      </c>
      <c r="C1133">
        <f t="shared" si="37"/>
        <v>211668.6775432135</v>
      </c>
      <c r="D1133">
        <f t="shared" si="36"/>
        <v>341093769028711.12</v>
      </c>
    </row>
    <row r="1134" spans="1:4" x14ac:dyDescent="0.3">
      <c r="A1134">
        <v>879.06745723595702</v>
      </c>
      <c r="B1134">
        <v>231645.20136901</v>
      </c>
      <c r="C1134">
        <f t="shared" si="37"/>
        <v>211206.80284483108</v>
      </c>
      <c r="D1134">
        <f t="shared" si="36"/>
        <v>341034123754999.37</v>
      </c>
    </row>
    <row r="1135" spans="1:4" x14ac:dyDescent="0.3">
      <c r="A1135">
        <v>879.22116642283402</v>
      </c>
      <c r="B1135">
        <v>234297.85015242099</v>
      </c>
      <c r="C1135">
        <f t="shared" si="37"/>
        <v>210606.47300376341</v>
      </c>
      <c r="D1135">
        <f t="shared" si="36"/>
        <v>340974502717811.5</v>
      </c>
    </row>
    <row r="1136" spans="1:4" x14ac:dyDescent="0.3">
      <c r="A1136">
        <v>879.37486689078605</v>
      </c>
      <c r="B1136">
        <v>237504.549092114</v>
      </c>
      <c r="C1136">
        <f t="shared" si="37"/>
        <v>209938.26556585397</v>
      </c>
      <c r="D1136">
        <f t="shared" si="36"/>
        <v>340914905903528.25</v>
      </c>
    </row>
    <row r="1137" spans="1:4" x14ac:dyDescent="0.3">
      <c r="A1137">
        <v>879.52855863758805</v>
      </c>
      <c r="B1137">
        <v>237755.73489300199</v>
      </c>
      <c r="C1137">
        <f t="shared" si="37"/>
        <v>209057.24837159907</v>
      </c>
      <c r="D1137">
        <f t="shared" si="36"/>
        <v>340855333298540.5</v>
      </c>
    </row>
    <row r="1138" spans="1:4" x14ac:dyDescent="0.3">
      <c r="A1138">
        <v>879.68224166101697</v>
      </c>
      <c r="B1138">
        <v>233316.80653122399</v>
      </c>
      <c r="C1138">
        <f t="shared" si="37"/>
        <v>207957.80406825006</v>
      </c>
      <c r="D1138">
        <f t="shared" si="36"/>
        <v>340795784889248.69</v>
      </c>
    </row>
    <row r="1139" spans="1:4" x14ac:dyDescent="0.3">
      <c r="A1139">
        <v>879.83591595884502</v>
      </c>
      <c r="B1139">
        <v>222251.393712483</v>
      </c>
      <c r="C1139">
        <f t="shared" si="37"/>
        <v>206735.23754532851</v>
      </c>
      <c r="D1139">
        <f t="shared" si="36"/>
        <v>340736260662065.31</v>
      </c>
    </row>
    <row r="1140" spans="1:4" x14ac:dyDescent="0.3">
      <c r="A1140">
        <v>879.98958152884995</v>
      </c>
      <c r="B1140">
        <v>207895.94780384601</v>
      </c>
      <c r="C1140">
        <f t="shared" si="37"/>
        <v>205556.43854362657</v>
      </c>
      <c r="D1140">
        <f t="shared" si="36"/>
        <v>340676760603411.19</v>
      </c>
    </row>
    <row r="1141" spans="1:4" x14ac:dyDescent="0.3">
      <c r="A1141">
        <v>880.14323836880499</v>
      </c>
      <c r="B1141">
        <v>192589.46231972199</v>
      </c>
      <c r="C1141">
        <f t="shared" si="37"/>
        <v>204509.76379321149</v>
      </c>
      <c r="D1141">
        <f t="shared" si="36"/>
        <v>340617284699719.12</v>
      </c>
    </row>
    <row r="1142" spans="1:4" x14ac:dyDescent="0.3">
      <c r="A1142">
        <v>880.29688647648504</v>
      </c>
      <c r="B1142">
        <v>183590.26302968201</v>
      </c>
      <c r="C1142">
        <f t="shared" si="37"/>
        <v>203607.16714352145</v>
      </c>
      <c r="D1142">
        <f t="shared" si="36"/>
        <v>340557832937431.62</v>
      </c>
    </row>
    <row r="1143" spans="1:4" x14ac:dyDescent="0.3">
      <c r="A1143">
        <v>880.45052584966697</v>
      </c>
      <c r="B1143">
        <v>178750.040181252</v>
      </c>
      <c r="C1143">
        <f t="shared" si="37"/>
        <v>202768.38311619312</v>
      </c>
      <c r="D1143">
        <f t="shared" si="36"/>
        <v>340498405303000.69</v>
      </c>
    </row>
    <row r="1144" spans="1:4" x14ac:dyDescent="0.3">
      <c r="A1144">
        <v>880.604156486124</v>
      </c>
      <c r="B1144">
        <v>173494.892106054</v>
      </c>
      <c r="C1144">
        <f t="shared" si="37"/>
        <v>202143.23373967537</v>
      </c>
      <c r="D1144">
        <f t="shared" si="36"/>
        <v>340439001782890.12</v>
      </c>
    </row>
    <row r="1145" spans="1:4" x14ac:dyDescent="0.3">
      <c r="A1145">
        <v>880.75777838363297</v>
      </c>
      <c r="B1145">
        <v>174907.87390782</v>
      </c>
      <c r="C1145">
        <f t="shared" si="37"/>
        <v>201728.2943841118</v>
      </c>
      <c r="D1145">
        <f t="shared" si="36"/>
        <v>340379622363572.44</v>
      </c>
    </row>
    <row r="1146" spans="1:4" x14ac:dyDescent="0.3">
      <c r="A1146">
        <v>880.91139153996698</v>
      </c>
      <c r="B1146">
        <v>172533.869915852</v>
      </c>
      <c r="C1146">
        <f t="shared" si="37"/>
        <v>201486.23893589556</v>
      </c>
      <c r="D1146">
        <f t="shared" si="36"/>
        <v>340320267031532</v>
      </c>
    </row>
    <row r="1147" spans="1:4" x14ac:dyDescent="0.3">
      <c r="A1147">
        <v>881.06499595290302</v>
      </c>
      <c r="B1147">
        <v>167261.89352055499</v>
      </c>
      <c r="C1147">
        <f t="shared" si="37"/>
        <v>201232.09186086344</v>
      </c>
      <c r="D1147">
        <f t="shared" si="36"/>
        <v>340260935773261.94</v>
      </c>
    </row>
    <row r="1148" spans="1:4" x14ac:dyDescent="0.3">
      <c r="A1148">
        <v>881.21859162021406</v>
      </c>
      <c r="B1148">
        <v>169159.568412022</v>
      </c>
      <c r="C1148">
        <f t="shared" si="37"/>
        <v>200933.22326890254</v>
      </c>
      <c r="D1148">
        <f t="shared" si="36"/>
        <v>340201628575267.06</v>
      </c>
    </row>
    <row r="1149" spans="1:4" x14ac:dyDescent="0.3">
      <c r="A1149">
        <v>881.37217853967695</v>
      </c>
      <c r="B1149">
        <v>167717.380551949</v>
      </c>
      <c r="C1149">
        <f t="shared" si="37"/>
        <v>200346.32724126641</v>
      </c>
      <c r="D1149">
        <f t="shared" si="36"/>
        <v>340142345424061.06</v>
      </c>
    </row>
    <row r="1150" spans="1:4" x14ac:dyDescent="0.3">
      <c r="A1150">
        <v>881.52575670906594</v>
      </c>
      <c r="B1150">
        <v>180158.44913494101</v>
      </c>
      <c r="C1150">
        <f t="shared" si="37"/>
        <v>199594.41683941049</v>
      </c>
      <c r="D1150">
        <f t="shared" si="36"/>
        <v>340083086306168.75</v>
      </c>
    </row>
    <row r="1151" spans="1:4" x14ac:dyDescent="0.3">
      <c r="A1151">
        <v>881.67932612615596</v>
      </c>
      <c r="B1151">
        <v>195776.765286198</v>
      </c>
      <c r="C1151">
        <f t="shared" si="37"/>
        <v>198852.1782284659</v>
      </c>
      <c r="D1151">
        <f t="shared" si="36"/>
        <v>340023851208125.06</v>
      </c>
    </row>
    <row r="1152" spans="1:4" x14ac:dyDescent="0.3">
      <c r="A1152">
        <v>881.83288678872202</v>
      </c>
      <c r="B1152">
        <v>204581.938927173</v>
      </c>
      <c r="C1152">
        <f t="shared" si="37"/>
        <v>198178.08752209035</v>
      </c>
      <c r="D1152">
        <f t="shared" si="36"/>
        <v>339964640116474.87</v>
      </c>
    </row>
    <row r="1153" spans="1:4" x14ac:dyDescent="0.3">
      <c r="A1153">
        <v>881.98643869453997</v>
      </c>
      <c r="B1153">
        <v>209192.34609392899</v>
      </c>
      <c r="C1153">
        <f t="shared" si="37"/>
        <v>197577.10673447937</v>
      </c>
      <c r="D1153">
        <f t="shared" si="36"/>
        <v>339905453017773.12</v>
      </c>
    </row>
    <row r="1154" spans="1:4" x14ac:dyDescent="0.3">
      <c r="A1154">
        <v>882.13998184138495</v>
      </c>
      <c r="B1154">
        <v>212322.06950991601</v>
      </c>
      <c r="C1154">
        <f t="shared" si="37"/>
        <v>197026.13692759525</v>
      </c>
      <c r="D1154">
        <f t="shared" si="36"/>
        <v>339846289898585.19</v>
      </c>
    </row>
    <row r="1155" spans="1:4" x14ac:dyDescent="0.3">
      <c r="A1155">
        <v>882.29351622702995</v>
      </c>
      <c r="B1155">
        <v>207187.278237108</v>
      </c>
      <c r="C1155">
        <f t="shared" si="37"/>
        <v>196465.16101128291</v>
      </c>
      <c r="D1155">
        <f t="shared" ref="D1155:D1218" si="38">299792000*1000000000/A1155</f>
        <v>339787150745487.44</v>
      </c>
    </row>
    <row r="1156" spans="1:4" x14ac:dyDescent="0.3">
      <c r="A1156">
        <v>882.44704184925297</v>
      </c>
      <c r="B1156">
        <v>212139.361310479</v>
      </c>
      <c r="C1156">
        <f t="shared" si="37"/>
        <v>195906.61088238662</v>
      </c>
      <c r="D1156">
        <f t="shared" si="38"/>
        <v>339728035545064.44</v>
      </c>
    </row>
    <row r="1157" spans="1:4" x14ac:dyDescent="0.3">
      <c r="A1157">
        <v>882.60055870582596</v>
      </c>
      <c r="B1157">
        <v>224173.23466792301</v>
      </c>
      <c r="C1157">
        <f t="shared" si="37"/>
        <v>195526.06141331737</v>
      </c>
      <c r="D1157">
        <f t="shared" si="38"/>
        <v>339668944283913.37</v>
      </c>
    </row>
    <row r="1158" spans="1:4" x14ac:dyDescent="0.3">
      <c r="A1158">
        <v>882.75406679452703</v>
      </c>
      <c r="B1158">
        <v>230129.06572552599</v>
      </c>
      <c r="C1158">
        <f t="shared" si="37"/>
        <v>195375.19134766387</v>
      </c>
      <c r="D1158">
        <f t="shared" si="38"/>
        <v>339609876948639</v>
      </c>
    </row>
    <row r="1159" spans="1:4" x14ac:dyDescent="0.3">
      <c r="A1159">
        <v>882.90756611312895</v>
      </c>
      <c r="B1159">
        <v>229901.60016022201</v>
      </c>
      <c r="C1159">
        <f t="shared" si="37"/>
        <v>195362.29363291053</v>
      </c>
      <c r="D1159">
        <f t="shared" si="38"/>
        <v>339550833525858.56</v>
      </c>
    </row>
    <row r="1160" spans="1:4" x14ac:dyDescent="0.3">
      <c r="A1160">
        <v>883.061056659408</v>
      </c>
      <c r="B1160">
        <v>225988.458818015</v>
      </c>
      <c r="C1160">
        <f t="shared" si="37"/>
        <v>195399.4958050744</v>
      </c>
      <c r="D1160">
        <f t="shared" si="38"/>
        <v>339491814002197.81</v>
      </c>
    </row>
    <row r="1161" spans="1:4" x14ac:dyDescent="0.3">
      <c r="A1161">
        <v>883.21453843113898</v>
      </c>
      <c r="B1161">
        <v>221242.918410524</v>
      </c>
      <c r="C1161">
        <f t="shared" si="37"/>
        <v>195510.21222115849</v>
      </c>
      <c r="D1161">
        <f t="shared" si="38"/>
        <v>339432818364293.37</v>
      </c>
    </row>
    <row r="1162" spans="1:4" x14ac:dyDescent="0.3">
      <c r="A1162">
        <v>883.36801142609602</v>
      </c>
      <c r="B1162">
        <v>216593.34643801901</v>
      </c>
      <c r="C1162">
        <f t="shared" si="37"/>
        <v>195594.36000680222</v>
      </c>
      <c r="D1162">
        <f t="shared" si="38"/>
        <v>339373846598792.19</v>
      </c>
    </row>
    <row r="1163" spans="1:4" x14ac:dyDescent="0.3">
      <c r="A1163">
        <v>883.52147564205598</v>
      </c>
      <c r="B1163">
        <v>208470.29048093999</v>
      </c>
      <c r="C1163">
        <f t="shared" si="37"/>
        <v>195672.3746102275</v>
      </c>
      <c r="D1163">
        <f t="shared" si="38"/>
        <v>339314898692350.25</v>
      </c>
    </row>
    <row r="1164" spans="1:4" x14ac:dyDescent="0.3">
      <c r="A1164">
        <v>883.67493107679297</v>
      </c>
      <c r="B1164">
        <v>198002.11322326801</v>
      </c>
      <c r="C1164">
        <f t="shared" si="37"/>
        <v>195806.83810695805</v>
      </c>
      <c r="D1164">
        <f t="shared" si="38"/>
        <v>339255974631634.69</v>
      </c>
    </row>
    <row r="1165" spans="1:4" x14ac:dyDescent="0.3">
      <c r="A1165">
        <v>883.82837772808102</v>
      </c>
      <c r="B1165">
        <v>187117.34145676499</v>
      </c>
      <c r="C1165">
        <f t="shared" si="37"/>
        <v>196002.89818400325</v>
      </c>
      <c r="D1165">
        <f t="shared" si="38"/>
        <v>339197074403322.81</v>
      </c>
    </row>
    <row r="1166" spans="1:4" x14ac:dyDescent="0.3">
      <c r="A1166">
        <v>883.98181559369698</v>
      </c>
      <c r="B1166">
        <v>175298.811749277</v>
      </c>
      <c r="C1166">
        <f t="shared" si="37"/>
        <v>196269.60032906968</v>
      </c>
      <c r="D1166">
        <f t="shared" si="38"/>
        <v>339138197994100.87</v>
      </c>
    </row>
    <row r="1167" spans="1:4" x14ac:dyDescent="0.3">
      <c r="A1167">
        <v>884.13524467141497</v>
      </c>
      <c r="B1167">
        <v>173853.92894259599</v>
      </c>
      <c r="C1167">
        <f t="shared" si="37"/>
        <v>196613.2910288549</v>
      </c>
      <c r="D1167">
        <f t="shared" si="38"/>
        <v>339079345390666.31</v>
      </c>
    </row>
    <row r="1168" spans="1:4" x14ac:dyDescent="0.3">
      <c r="A1168">
        <v>884.28866495901002</v>
      </c>
      <c r="B1168">
        <v>174786.95317401199</v>
      </c>
      <c r="C1168">
        <f t="shared" si="37"/>
        <v>197117.14610328589</v>
      </c>
      <c r="D1168">
        <f t="shared" si="38"/>
        <v>339020516579726.19</v>
      </c>
    </row>
    <row r="1169" spans="1:4" x14ac:dyDescent="0.3">
      <c r="A1169">
        <v>884.44207645425695</v>
      </c>
      <c r="B1169">
        <v>182461.79912292701</v>
      </c>
      <c r="C1169">
        <f t="shared" si="37"/>
        <v>197607.92982521863</v>
      </c>
      <c r="D1169">
        <f t="shared" si="38"/>
        <v>338961711547997.75</v>
      </c>
    </row>
    <row r="1170" spans="1:4" x14ac:dyDescent="0.3">
      <c r="A1170">
        <v>884.59547915493101</v>
      </c>
      <c r="B1170">
        <v>194122.72074670301</v>
      </c>
      <c r="C1170">
        <f t="shared" si="37"/>
        <v>197955.03241057059</v>
      </c>
      <c r="D1170">
        <f t="shared" si="38"/>
        <v>338902930282208.06</v>
      </c>
    </row>
    <row r="1171" spans="1:4" x14ac:dyDescent="0.3">
      <c r="A1171">
        <v>884.74887305880804</v>
      </c>
      <c r="B1171">
        <v>203095.12074574301</v>
      </c>
      <c r="C1171">
        <f t="shared" si="37"/>
        <v>197830.02751964453</v>
      </c>
      <c r="D1171">
        <f t="shared" si="38"/>
        <v>338844172769094.06</v>
      </c>
    </row>
    <row r="1172" spans="1:4" x14ac:dyDescent="0.3">
      <c r="A1172">
        <v>884.90225816366296</v>
      </c>
      <c r="B1172">
        <v>211110.35701354401</v>
      </c>
      <c r="C1172">
        <f t="shared" si="37"/>
        <v>197374.32456425365</v>
      </c>
      <c r="D1172">
        <f t="shared" si="38"/>
        <v>338785438995403</v>
      </c>
    </row>
    <row r="1173" spans="1:4" x14ac:dyDescent="0.3">
      <c r="A1173">
        <v>885.05563446727001</v>
      </c>
      <c r="B1173">
        <v>208228.300437067</v>
      </c>
      <c r="C1173">
        <f t="shared" si="37"/>
        <v>196605.35622941941</v>
      </c>
      <c r="D1173">
        <f t="shared" si="38"/>
        <v>338726728947892.5</v>
      </c>
    </row>
    <row r="1174" spans="1:4" x14ac:dyDescent="0.3">
      <c r="A1174">
        <v>885.20900196740399</v>
      </c>
      <c r="B1174">
        <v>202516.06382826201</v>
      </c>
      <c r="C1174">
        <f t="shared" si="37"/>
        <v>195824.19994041359</v>
      </c>
      <c r="D1174">
        <f t="shared" si="38"/>
        <v>338668042613329.87</v>
      </c>
    </row>
    <row r="1175" spans="1:4" x14ac:dyDescent="0.3">
      <c r="A1175">
        <v>885.36236066184097</v>
      </c>
      <c r="B1175">
        <v>185405.224137474</v>
      </c>
      <c r="C1175">
        <f t="shared" si="37"/>
        <v>194918.45986747104</v>
      </c>
      <c r="D1175">
        <f t="shared" si="38"/>
        <v>338609379978492</v>
      </c>
    </row>
    <row r="1176" spans="1:4" x14ac:dyDescent="0.3">
      <c r="A1176">
        <v>885.51571054835597</v>
      </c>
      <c r="B1176">
        <v>179051.89302823</v>
      </c>
      <c r="C1176">
        <f t="shared" si="37"/>
        <v>194009.67855447475</v>
      </c>
      <c r="D1176">
        <f t="shared" si="38"/>
        <v>338550741030166.12</v>
      </c>
    </row>
    <row r="1177" spans="1:4" x14ac:dyDescent="0.3">
      <c r="A1177">
        <v>885.66905162472301</v>
      </c>
      <c r="B1177">
        <v>161473.423574621</v>
      </c>
      <c r="C1177">
        <f t="shared" si="37"/>
        <v>193045.686224712</v>
      </c>
      <c r="D1177">
        <f t="shared" si="38"/>
        <v>338492125755149.81</v>
      </c>
    </row>
    <row r="1178" spans="1:4" x14ac:dyDescent="0.3">
      <c r="A1178">
        <v>885.82238388871804</v>
      </c>
      <c r="B1178">
        <v>156737.23984891301</v>
      </c>
      <c r="C1178">
        <f t="shared" si="37"/>
        <v>192229.57642601628</v>
      </c>
      <c r="D1178">
        <f t="shared" si="38"/>
        <v>338433534140249.87</v>
      </c>
    </row>
    <row r="1179" spans="1:4" x14ac:dyDescent="0.3">
      <c r="A1179">
        <v>885.97570733811597</v>
      </c>
      <c r="B1179">
        <v>154597.62721852801</v>
      </c>
      <c r="C1179">
        <f t="shared" si="37"/>
        <v>191633.76856989565</v>
      </c>
      <c r="D1179">
        <f t="shared" si="38"/>
        <v>338374966172283.56</v>
      </c>
    </row>
    <row r="1180" spans="1:4" x14ac:dyDescent="0.3">
      <c r="A1180">
        <v>886.12902197069195</v>
      </c>
      <c r="B1180">
        <v>161722.06594510601</v>
      </c>
      <c r="C1180">
        <f t="shared" si="37"/>
        <v>191351.14784913886</v>
      </c>
      <c r="D1180">
        <f t="shared" si="38"/>
        <v>338316421838077.87</v>
      </c>
    </row>
    <row r="1181" spans="1:4" x14ac:dyDescent="0.3">
      <c r="A1181">
        <v>886.28232778422</v>
      </c>
      <c r="B1181">
        <v>171050.10163435701</v>
      </c>
      <c r="C1181">
        <f t="shared" si="37"/>
        <v>191254.17469352897</v>
      </c>
      <c r="D1181">
        <f t="shared" si="38"/>
        <v>338257901124470.25</v>
      </c>
    </row>
    <row r="1182" spans="1:4" x14ac:dyDescent="0.3">
      <c r="A1182">
        <v>886.43562477647697</v>
      </c>
      <c r="B1182">
        <v>181348.47107157201</v>
      </c>
      <c r="C1182">
        <f t="shared" si="37"/>
        <v>191289.42323202177</v>
      </c>
      <c r="D1182">
        <f t="shared" si="38"/>
        <v>338199404018306.87</v>
      </c>
    </row>
    <row r="1183" spans="1:4" x14ac:dyDescent="0.3">
      <c r="A1183">
        <v>886.58891294523698</v>
      </c>
      <c r="B1183">
        <v>177065.89551636999</v>
      </c>
      <c r="C1183">
        <f t="shared" si="37"/>
        <v>191312.85693480953</v>
      </c>
      <c r="D1183">
        <f t="shared" si="38"/>
        <v>338140930506445</v>
      </c>
    </row>
    <row r="1184" spans="1:4" x14ac:dyDescent="0.3">
      <c r="A1184">
        <v>886.74219228827405</v>
      </c>
      <c r="B1184">
        <v>179828.229253595</v>
      </c>
      <c r="C1184">
        <f t="shared" si="37"/>
        <v>191413.46441332551</v>
      </c>
      <c r="D1184">
        <f t="shared" si="38"/>
        <v>338082480575751.81</v>
      </c>
    </row>
    <row r="1185" spans="1:4" x14ac:dyDescent="0.3">
      <c r="A1185">
        <v>886.89546280336504</v>
      </c>
      <c r="B1185">
        <v>176620.33460064599</v>
      </c>
      <c r="C1185">
        <f t="shared" si="37"/>
        <v>191427.67292217512</v>
      </c>
      <c r="D1185">
        <f t="shared" si="38"/>
        <v>338024054213103.31</v>
      </c>
    </row>
    <row r="1186" spans="1:4" x14ac:dyDescent="0.3">
      <c r="A1186">
        <v>887.04872448828405</v>
      </c>
      <c r="B1186">
        <v>181370.87273096701</v>
      </c>
      <c r="C1186">
        <f t="shared" si="37"/>
        <v>191535.01402171078</v>
      </c>
      <c r="D1186">
        <f t="shared" si="38"/>
        <v>337965651405386.31</v>
      </c>
    </row>
    <row r="1187" spans="1:4" x14ac:dyDescent="0.3">
      <c r="A1187">
        <v>887.20197734080705</v>
      </c>
      <c r="B1187">
        <v>184424.53223756401</v>
      </c>
      <c r="C1187">
        <f t="shared" si="37"/>
        <v>191697.25654333894</v>
      </c>
      <c r="D1187">
        <f t="shared" si="38"/>
        <v>337907272139497.06</v>
      </c>
    </row>
    <row r="1188" spans="1:4" x14ac:dyDescent="0.3">
      <c r="A1188">
        <v>887.35522135870701</v>
      </c>
      <c r="B1188">
        <v>197392.98203359701</v>
      </c>
      <c r="C1188">
        <f t="shared" si="37"/>
        <v>191911.71576866662</v>
      </c>
      <c r="D1188">
        <f t="shared" si="38"/>
        <v>337848916402342.56</v>
      </c>
    </row>
    <row r="1189" spans="1:4" x14ac:dyDescent="0.3">
      <c r="A1189">
        <v>887.50845653976103</v>
      </c>
      <c r="B1189">
        <v>201610.28304575899</v>
      </c>
      <c r="C1189">
        <f t="shared" si="37"/>
        <v>192099.79440411768</v>
      </c>
      <c r="D1189">
        <f t="shared" si="38"/>
        <v>337790584180838.25</v>
      </c>
    </row>
    <row r="1190" spans="1:4" x14ac:dyDescent="0.3">
      <c r="A1190">
        <v>887.66168288174401</v>
      </c>
      <c r="B1190">
        <v>205353.241019626</v>
      </c>
      <c r="C1190">
        <f t="shared" si="37"/>
        <v>192184.74198336876</v>
      </c>
      <c r="D1190">
        <f t="shared" si="38"/>
        <v>337732275461910.25</v>
      </c>
    </row>
    <row r="1191" spans="1:4" x14ac:dyDescent="0.3">
      <c r="A1191">
        <v>887.81490038242998</v>
      </c>
      <c r="B1191">
        <v>204798.33898632301</v>
      </c>
      <c r="C1191">
        <f t="shared" si="37"/>
        <v>192023.39467620375</v>
      </c>
      <c r="D1191">
        <f t="shared" si="38"/>
        <v>337673990232494.81</v>
      </c>
    </row>
    <row r="1192" spans="1:4" x14ac:dyDescent="0.3">
      <c r="A1192">
        <v>887.96810903959397</v>
      </c>
      <c r="B1192">
        <v>195434.71746987701</v>
      </c>
      <c r="C1192">
        <f t="shared" si="37"/>
        <v>191772.18915097005</v>
      </c>
      <c r="D1192">
        <f t="shared" si="38"/>
        <v>337615728479537.62</v>
      </c>
    </row>
    <row r="1193" spans="1:4" x14ac:dyDescent="0.3">
      <c r="A1193">
        <v>888.12130885101203</v>
      </c>
      <c r="B1193">
        <v>180505.12570573401</v>
      </c>
      <c r="C1193">
        <f t="shared" si="37"/>
        <v>191476.88010179281</v>
      </c>
      <c r="D1193">
        <f t="shared" si="38"/>
        <v>337557490189993.87</v>
      </c>
    </row>
    <row r="1194" spans="1:4" x14ac:dyDescent="0.3">
      <c r="A1194">
        <v>888.27449981445898</v>
      </c>
      <c r="B1194">
        <v>171706.292529028</v>
      </c>
      <c r="C1194">
        <f t="shared" ref="C1194:C1257" si="39">AVERAGE(B1155:B1234)</f>
        <v>191154.6650471389</v>
      </c>
      <c r="D1194">
        <f t="shared" si="38"/>
        <v>337499275350829</v>
      </c>
    </row>
    <row r="1195" spans="1:4" x14ac:dyDescent="0.3">
      <c r="A1195">
        <v>888.42768192770995</v>
      </c>
      <c r="B1195">
        <v>162402.918858249</v>
      </c>
      <c r="C1195">
        <f t="shared" si="39"/>
        <v>190983.80267415958</v>
      </c>
      <c r="D1195">
        <f t="shared" si="38"/>
        <v>337441083949018.19</v>
      </c>
    </row>
    <row r="1196" spans="1:4" x14ac:dyDescent="0.3">
      <c r="A1196">
        <v>888.58085518853898</v>
      </c>
      <c r="B1196">
        <v>164003.19706860199</v>
      </c>
      <c r="C1196">
        <f t="shared" si="39"/>
        <v>190885.68665299341</v>
      </c>
      <c r="D1196">
        <f t="shared" si="38"/>
        <v>337382915971546.75</v>
      </c>
    </row>
    <row r="1197" spans="1:4" x14ac:dyDescent="0.3">
      <c r="A1197">
        <v>888.73401959472199</v>
      </c>
      <c r="B1197">
        <v>173185.45547707001</v>
      </c>
      <c r="C1197">
        <f t="shared" si="39"/>
        <v>190712.41732232101</v>
      </c>
      <c r="D1197">
        <f t="shared" si="38"/>
        <v>337324771405409.12</v>
      </c>
    </row>
    <row r="1198" spans="1:4" x14ac:dyDescent="0.3">
      <c r="A1198">
        <v>888.88717514403299</v>
      </c>
      <c r="B1198">
        <v>185912.42314512801</v>
      </c>
      <c r="C1198">
        <f t="shared" si="39"/>
        <v>190434.43146529718</v>
      </c>
      <c r="D1198">
        <f t="shared" si="38"/>
        <v>337266650237610.25</v>
      </c>
    </row>
    <row r="1199" spans="1:4" x14ac:dyDescent="0.3">
      <c r="A1199">
        <v>889.04032183424897</v>
      </c>
      <c r="B1199">
        <v>194489.36230838901</v>
      </c>
      <c r="C1199">
        <f t="shared" si="39"/>
        <v>189994.46491340175</v>
      </c>
      <c r="D1199">
        <f t="shared" si="38"/>
        <v>337208552455163.75</v>
      </c>
    </row>
    <row r="1200" spans="1:4" x14ac:dyDescent="0.3">
      <c r="A1200">
        <v>889.19345966314404</v>
      </c>
      <c r="B1200">
        <v>197164.65834295601</v>
      </c>
      <c r="C1200">
        <f t="shared" si="39"/>
        <v>189544.03227653695</v>
      </c>
      <c r="D1200">
        <f t="shared" si="38"/>
        <v>337150478045094</v>
      </c>
    </row>
    <row r="1201" spans="1:4" x14ac:dyDescent="0.3">
      <c r="A1201">
        <v>889.34658862849301</v>
      </c>
      <c r="B1201">
        <v>198125.40702016201</v>
      </c>
      <c r="C1201">
        <f t="shared" si="39"/>
        <v>189084.38867821969</v>
      </c>
      <c r="D1201">
        <f t="shared" si="38"/>
        <v>337092426994434.87</v>
      </c>
    </row>
    <row r="1202" spans="1:4" x14ac:dyDescent="0.3">
      <c r="A1202">
        <v>889.49970872807</v>
      </c>
      <c r="B1202">
        <v>195715.76801041601</v>
      </c>
      <c r="C1202">
        <f t="shared" si="39"/>
        <v>188564.35459994146</v>
      </c>
      <c r="D1202">
        <f t="shared" si="38"/>
        <v>337034399290230.44</v>
      </c>
    </row>
    <row r="1203" spans="1:4" x14ac:dyDescent="0.3">
      <c r="A1203">
        <v>889.65281995965199</v>
      </c>
      <c r="B1203">
        <v>191914.90096700899</v>
      </c>
      <c r="C1203">
        <f t="shared" si="39"/>
        <v>188150.95137637472</v>
      </c>
      <c r="D1203">
        <f t="shared" si="38"/>
        <v>336976394919533.12</v>
      </c>
    </row>
    <row r="1204" spans="1:4" x14ac:dyDescent="0.3">
      <c r="A1204">
        <v>889.80592232101401</v>
      </c>
      <c r="B1204">
        <v>202388.399316433</v>
      </c>
      <c r="C1204">
        <f t="shared" si="39"/>
        <v>187866.48936272002</v>
      </c>
      <c r="D1204">
        <f t="shared" si="38"/>
        <v>336918413869406.06</v>
      </c>
    </row>
    <row r="1205" spans="1:4" x14ac:dyDescent="0.3">
      <c r="A1205">
        <v>889.95901580992904</v>
      </c>
      <c r="B1205">
        <v>221256.03532692199</v>
      </c>
      <c r="C1205">
        <f t="shared" si="39"/>
        <v>187839.36353878261</v>
      </c>
      <c r="D1205">
        <f t="shared" si="38"/>
        <v>336860456126922.81</v>
      </c>
    </row>
    <row r="1206" spans="1:4" x14ac:dyDescent="0.3">
      <c r="A1206">
        <v>890.11210042417395</v>
      </c>
      <c r="B1206">
        <v>237553.84916395799</v>
      </c>
      <c r="C1206">
        <f t="shared" si="39"/>
        <v>188021.49549988392</v>
      </c>
      <c r="D1206">
        <f t="shared" si="38"/>
        <v>336802521679165.06</v>
      </c>
    </row>
    <row r="1207" spans="1:4" x14ac:dyDescent="0.3">
      <c r="A1207">
        <v>890.26517616152296</v>
      </c>
      <c r="B1207">
        <v>243647.71808772601</v>
      </c>
      <c r="C1207">
        <f t="shared" si="39"/>
        <v>188237.51908776001</v>
      </c>
      <c r="D1207">
        <f t="shared" si="38"/>
        <v>336744610513225.37</v>
      </c>
    </row>
    <row r="1208" spans="1:4" x14ac:dyDescent="0.3">
      <c r="A1208">
        <v>890.418243019751</v>
      </c>
      <c r="B1208">
        <v>247986.38420794299</v>
      </c>
      <c r="C1208">
        <f t="shared" si="39"/>
        <v>188370.68706905443</v>
      </c>
      <c r="D1208">
        <f t="shared" si="38"/>
        <v>336686722616205.56</v>
      </c>
    </row>
    <row r="1209" spans="1:4" x14ac:dyDescent="0.3">
      <c r="A1209">
        <v>890.57130099663402</v>
      </c>
      <c r="B1209">
        <v>244115.06341955601</v>
      </c>
      <c r="C1209">
        <f t="shared" si="39"/>
        <v>188296.34323879241</v>
      </c>
      <c r="D1209">
        <f t="shared" si="38"/>
        <v>336628857975216.81</v>
      </c>
    </row>
    <row r="1210" spans="1:4" x14ac:dyDescent="0.3">
      <c r="A1210">
        <v>890.72435008994705</v>
      </c>
      <c r="B1210">
        <v>230936.948461708</v>
      </c>
      <c r="C1210">
        <f t="shared" si="39"/>
        <v>188048.84355344588</v>
      </c>
      <c r="D1210">
        <f t="shared" si="38"/>
        <v>336571016577380.44</v>
      </c>
    </row>
    <row r="1211" spans="1:4" x14ac:dyDescent="0.3">
      <c r="A1211">
        <v>890.87739029746399</v>
      </c>
      <c r="B1211">
        <v>206902.171235488</v>
      </c>
      <c r="C1211">
        <f t="shared" si="39"/>
        <v>187611.59996173342</v>
      </c>
      <c r="D1211">
        <f t="shared" si="38"/>
        <v>336513198409827.69</v>
      </c>
    </row>
    <row r="1212" spans="1:4" x14ac:dyDescent="0.3">
      <c r="A1212">
        <v>891.03042161696101</v>
      </c>
      <c r="B1212">
        <v>184333.96711664199</v>
      </c>
      <c r="C1212">
        <f t="shared" si="39"/>
        <v>187067.92312764013</v>
      </c>
      <c r="D1212">
        <f t="shared" si="38"/>
        <v>336455403459698.62</v>
      </c>
    </row>
    <row r="1213" spans="1:4" x14ac:dyDescent="0.3">
      <c r="A1213">
        <v>891.183444046212</v>
      </c>
      <c r="B1213">
        <v>165773.618091226</v>
      </c>
      <c r="C1213">
        <f t="shared" si="39"/>
        <v>186644.99511813218</v>
      </c>
      <c r="D1213">
        <f t="shared" si="38"/>
        <v>336397631714143.94</v>
      </c>
    </row>
    <row r="1214" spans="1:4" x14ac:dyDescent="0.3">
      <c r="A1214">
        <v>891.33645758299303</v>
      </c>
      <c r="B1214">
        <v>169152.69824854401</v>
      </c>
      <c r="C1214">
        <f t="shared" si="39"/>
        <v>186407.22515197756</v>
      </c>
      <c r="D1214">
        <f t="shared" si="38"/>
        <v>336339883160322.94</v>
      </c>
    </row>
    <row r="1215" spans="1:4" x14ac:dyDescent="0.3">
      <c r="A1215">
        <v>891.48946222507902</v>
      </c>
      <c r="B1215">
        <v>161838.64431701801</v>
      </c>
      <c r="C1215">
        <f t="shared" si="39"/>
        <v>186574.07175630849</v>
      </c>
      <c r="D1215">
        <f t="shared" si="38"/>
        <v>336282157785405.12</v>
      </c>
    </row>
    <row r="1216" spans="1:4" x14ac:dyDescent="0.3">
      <c r="A1216">
        <v>891.642457970245</v>
      </c>
      <c r="B1216">
        <v>164802.04405241</v>
      </c>
      <c r="C1216">
        <f t="shared" si="39"/>
        <v>186920.89192955013</v>
      </c>
      <c r="D1216">
        <f t="shared" si="38"/>
        <v>336224455576569.62</v>
      </c>
    </row>
    <row r="1217" spans="1:4" x14ac:dyDescent="0.3">
      <c r="A1217">
        <v>891.79544481626601</v>
      </c>
      <c r="B1217">
        <v>160636.348511983</v>
      </c>
      <c r="C1217">
        <f t="shared" si="39"/>
        <v>187391.57501392844</v>
      </c>
      <c r="D1217">
        <f t="shared" si="38"/>
        <v>336166776521005.06</v>
      </c>
    </row>
    <row r="1218" spans="1:4" x14ac:dyDescent="0.3">
      <c r="A1218">
        <v>891.94842276091697</v>
      </c>
      <c r="B1218">
        <v>168028.02263556601</v>
      </c>
      <c r="C1218">
        <f t="shared" si="39"/>
        <v>187877.28832882951</v>
      </c>
      <c r="D1218">
        <f t="shared" si="38"/>
        <v>336109120605909.75</v>
      </c>
    </row>
    <row r="1219" spans="1:4" x14ac:dyDescent="0.3">
      <c r="A1219">
        <v>892.101391801972</v>
      </c>
      <c r="B1219">
        <v>174586.76522283</v>
      </c>
      <c r="C1219">
        <f t="shared" si="39"/>
        <v>188206.70202249772</v>
      </c>
      <c r="D1219">
        <f t="shared" ref="D1219:D1282" si="40">299792000*1000000000/A1219</f>
        <v>336051487818491.81</v>
      </c>
    </row>
    <row r="1220" spans="1:4" x14ac:dyDescent="0.3">
      <c r="A1220">
        <v>892.25435193720796</v>
      </c>
      <c r="B1220">
        <v>185286.29014330401</v>
      </c>
      <c r="C1220">
        <f t="shared" si="39"/>
        <v>188437.35932969913</v>
      </c>
      <c r="D1220">
        <f t="shared" si="40"/>
        <v>335993878145968.12</v>
      </c>
    </row>
    <row r="1221" spans="1:4" x14ac:dyDescent="0.3">
      <c r="A1221">
        <v>892.40730316439897</v>
      </c>
      <c r="B1221">
        <v>184831.60987093201</v>
      </c>
      <c r="C1221">
        <f t="shared" si="39"/>
        <v>188559.61718439774</v>
      </c>
      <c r="D1221">
        <f t="shared" si="40"/>
        <v>335936291575565.94</v>
      </c>
    </row>
    <row r="1222" spans="1:4" x14ac:dyDescent="0.3">
      <c r="A1222">
        <v>892.56024548131995</v>
      </c>
      <c r="B1222">
        <v>186410.14610910401</v>
      </c>
      <c r="C1222">
        <f t="shared" si="39"/>
        <v>188701.0087654462</v>
      </c>
      <c r="D1222">
        <f t="shared" si="40"/>
        <v>335878728094521.94</v>
      </c>
    </row>
    <row r="1223" spans="1:4" x14ac:dyDescent="0.3">
      <c r="A1223">
        <v>892.71317888574697</v>
      </c>
      <c r="B1223">
        <v>180624.73640427299</v>
      </c>
      <c r="C1223">
        <f t="shared" si="39"/>
        <v>188963.05928237576</v>
      </c>
      <c r="D1223">
        <f t="shared" si="40"/>
        <v>335821187690081.81</v>
      </c>
    </row>
    <row r="1224" spans="1:4" x14ac:dyDescent="0.3">
      <c r="A1224">
        <v>892.86610337545403</v>
      </c>
      <c r="B1224">
        <v>181543.490387331</v>
      </c>
      <c r="C1224">
        <f t="shared" si="39"/>
        <v>189191.97828115342</v>
      </c>
      <c r="D1224">
        <f t="shared" si="40"/>
        <v>335763670349501.62</v>
      </c>
    </row>
    <row r="1225" spans="1:4" x14ac:dyDescent="0.3">
      <c r="A1225">
        <v>893.01901894821594</v>
      </c>
      <c r="B1225">
        <v>176044.55461579</v>
      </c>
      <c r="C1225">
        <f t="shared" si="39"/>
        <v>189365.84603505512</v>
      </c>
      <c r="D1225">
        <f t="shared" si="40"/>
        <v>335706176060046.75</v>
      </c>
    </row>
    <row r="1226" spans="1:4" x14ac:dyDescent="0.3">
      <c r="A1226">
        <v>893.17192560180797</v>
      </c>
      <c r="B1226">
        <v>181121.15787870399</v>
      </c>
      <c r="C1226">
        <f t="shared" si="39"/>
        <v>189513.25942418299</v>
      </c>
      <c r="D1226">
        <f t="shared" si="40"/>
        <v>335648704808991.75</v>
      </c>
    </row>
    <row r="1227" spans="1:4" x14ac:dyDescent="0.3">
      <c r="A1227">
        <v>893.32482333400606</v>
      </c>
      <c r="B1227">
        <v>180241.295250806</v>
      </c>
      <c r="C1227">
        <f t="shared" si="39"/>
        <v>189758.24813322604</v>
      </c>
      <c r="D1227">
        <f t="shared" si="40"/>
        <v>335591256583620.62</v>
      </c>
    </row>
    <row r="1228" spans="1:4" x14ac:dyDescent="0.3">
      <c r="A1228">
        <v>893.47771214258501</v>
      </c>
      <c r="B1228">
        <v>186316.30643823399</v>
      </c>
      <c r="C1228">
        <f t="shared" si="39"/>
        <v>190095.35332588246</v>
      </c>
      <c r="D1228">
        <f t="shared" si="40"/>
        <v>335533831371227.19</v>
      </c>
    </row>
    <row r="1229" spans="1:4" x14ac:dyDescent="0.3">
      <c r="A1229">
        <v>893.63059202531895</v>
      </c>
      <c r="B1229">
        <v>182763.67138803299</v>
      </c>
      <c r="C1229">
        <f t="shared" si="39"/>
        <v>190529.63993529713</v>
      </c>
      <c r="D1229">
        <f t="shared" si="40"/>
        <v>335476429159115.12</v>
      </c>
    </row>
    <row r="1230" spans="1:4" x14ac:dyDescent="0.3">
      <c r="A1230">
        <v>893.78346297998405</v>
      </c>
      <c r="B1230">
        <v>186954.25547502699</v>
      </c>
      <c r="C1230">
        <f t="shared" si="39"/>
        <v>191048.45537386049</v>
      </c>
      <c r="D1230">
        <f t="shared" si="40"/>
        <v>335419049934596.69</v>
      </c>
    </row>
    <row r="1231" spans="1:4" x14ac:dyDescent="0.3">
      <c r="A1231">
        <v>893.93632500435399</v>
      </c>
      <c r="B1231">
        <v>182868.98071299601</v>
      </c>
      <c r="C1231">
        <f t="shared" si="39"/>
        <v>191454.57214340393</v>
      </c>
      <c r="D1231">
        <f t="shared" si="40"/>
        <v>335361693684994.69</v>
      </c>
    </row>
    <row r="1232" spans="1:4" x14ac:dyDescent="0.3">
      <c r="A1232">
        <v>894.08917809620505</v>
      </c>
      <c r="B1232">
        <v>184485.496908478</v>
      </c>
      <c r="C1232">
        <f t="shared" si="39"/>
        <v>191862.25432437868</v>
      </c>
      <c r="D1232">
        <f t="shared" si="40"/>
        <v>335304360397640.37</v>
      </c>
    </row>
    <row r="1233" spans="1:4" x14ac:dyDescent="0.3">
      <c r="A1233">
        <v>894.24202225331203</v>
      </c>
      <c r="B1233">
        <v>185567.62215974901</v>
      </c>
      <c r="C1233">
        <f t="shared" si="39"/>
        <v>192272.50721764655</v>
      </c>
      <c r="D1233">
        <f t="shared" si="40"/>
        <v>335247050059875.06</v>
      </c>
    </row>
    <row r="1234" spans="1:4" x14ac:dyDescent="0.3">
      <c r="A1234">
        <v>894.39485747344997</v>
      </c>
      <c r="B1234">
        <v>186544.86513760401</v>
      </c>
      <c r="C1234">
        <f t="shared" si="39"/>
        <v>192720.21765806607</v>
      </c>
      <c r="D1234">
        <f t="shared" si="40"/>
        <v>335189762659049.37</v>
      </c>
    </row>
    <row r="1235" spans="1:4" x14ac:dyDescent="0.3">
      <c r="A1235">
        <v>894.54768375439403</v>
      </c>
      <c r="B1235">
        <v>193518.28839876299</v>
      </c>
      <c r="C1235">
        <f t="shared" si="39"/>
        <v>193091.63169056928</v>
      </c>
      <c r="D1235">
        <f t="shared" si="40"/>
        <v>335132498182523.44</v>
      </c>
    </row>
    <row r="1236" spans="1:4" x14ac:dyDescent="0.3">
      <c r="A1236">
        <v>894.700501093919</v>
      </c>
      <c r="B1236">
        <v>204290.07961718601</v>
      </c>
      <c r="C1236">
        <f t="shared" si="39"/>
        <v>193405.31219645619</v>
      </c>
      <c r="D1236">
        <f t="shared" si="40"/>
        <v>335075256617666.81</v>
      </c>
    </row>
    <row r="1237" spans="1:4" x14ac:dyDescent="0.3">
      <c r="A1237">
        <v>894.85330948979902</v>
      </c>
      <c r="B1237">
        <v>210311.68821413099</v>
      </c>
      <c r="C1237">
        <f t="shared" si="39"/>
        <v>193595.47117749363</v>
      </c>
      <c r="D1237">
        <f t="shared" si="40"/>
        <v>335018037951858.87</v>
      </c>
    </row>
    <row r="1238" spans="1:4" x14ac:dyDescent="0.3">
      <c r="A1238">
        <v>895.00610893981104</v>
      </c>
      <c r="B1238">
        <v>207890.197163618</v>
      </c>
      <c r="C1238">
        <f t="shared" si="39"/>
        <v>193639.01571634211</v>
      </c>
      <c r="D1238">
        <f t="shared" si="40"/>
        <v>334960842172487.25</v>
      </c>
    </row>
    <row r="1239" spans="1:4" x14ac:dyDescent="0.3">
      <c r="A1239">
        <v>895.15889944172898</v>
      </c>
      <c r="B1239">
        <v>194704.27600859001</v>
      </c>
      <c r="C1239">
        <f t="shared" si="39"/>
        <v>193516.08887511439</v>
      </c>
      <c r="D1239">
        <f t="shared" si="40"/>
        <v>334903669266950.25</v>
      </c>
    </row>
    <row r="1240" spans="1:4" x14ac:dyDescent="0.3">
      <c r="A1240">
        <v>895.31168099332797</v>
      </c>
      <c r="B1240">
        <v>189953.84786883101</v>
      </c>
      <c r="C1240">
        <f t="shared" si="39"/>
        <v>193398.32919320237</v>
      </c>
      <c r="D1240">
        <f t="shared" si="40"/>
        <v>334846519222655.06</v>
      </c>
    </row>
    <row r="1241" spans="1:4" x14ac:dyDescent="0.3">
      <c r="A1241">
        <v>895.46445359238396</v>
      </c>
      <c r="B1241">
        <v>184471.43054514501</v>
      </c>
      <c r="C1241">
        <f t="shared" si="39"/>
        <v>193254.70307026128</v>
      </c>
      <c r="D1241">
        <f t="shared" si="40"/>
        <v>334789392027017.87</v>
      </c>
    </row>
    <row r="1242" spans="1:4" x14ac:dyDescent="0.3">
      <c r="A1242">
        <v>895.61721723667097</v>
      </c>
      <c r="B1242">
        <v>174990.62017576001</v>
      </c>
      <c r="C1242">
        <f t="shared" si="39"/>
        <v>193217.24362919256</v>
      </c>
      <c r="D1242">
        <f t="shared" si="40"/>
        <v>334732287667465.19</v>
      </c>
    </row>
    <row r="1243" spans="1:4" x14ac:dyDescent="0.3">
      <c r="A1243">
        <v>895.76997192396402</v>
      </c>
      <c r="B1243">
        <v>175398.03259559901</v>
      </c>
      <c r="C1243">
        <f t="shared" si="39"/>
        <v>193243.62525974511</v>
      </c>
      <c r="D1243">
        <f t="shared" si="40"/>
        <v>334675206131432.31</v>
      </c>
    </row>
    <row r="1244" spans="1:4" x14ac:dyDescent="0.3">
      <c r="A1244">
        <v>895.92271765203805</v>
      </c>
      <c r="B1244">
        <v>175245.15213089201</v>
      </c>
      <c r="C1244">
        <f t="shared" si="39"/>
        <v>193112.57094065798</v>
      </c>
      <c r="D1244">
        <f t="shared" si="40"/>
        <v>334618147406364.12</v>
      </c>
    </row>
    <row r="1245" spans="1:4" x14ac:dyDescent="0.3">
      <c r="A1245">
        <v>896.07545441866898</v>
      </c>
      <c r="B1245">
        <v>184947.27554177199</v>
      </c>
      <c r="C1245">
        <f t="shared" si="39"/>
        <v>192768.68410812688</v>
      </c>
      <c r="D1245">
        <f t="shared" si="40"/>
        <v>334561111479714.31</v>
      </c>
    </row>
    <row r="1246" spans="1:4" x14ac:dyDescent="0.3">
      <c r="A1246">
        <v>896.22818222163198</v>
      </c>
      <c r="B1246">
        <v>189869.36863738101</v>
      </c>
      <c r="C1246">
        <f t="shared" si="39"/>
        <v>192088.44896005286</v>
      </c>
      <c r="D1246">
        <f t="shared" si="40"/>
        <v>334504098338946.44</v>
      </c>
    </row>
    <row r="1247" spans="1:4" x14ac:dyDescent="0.3">
      <c r="A1247">
        <v>896.38090105870106</v>
      </c>
      <c r="B1247">
        <v>191135.81597268599</v>
      </c>
      <c r="C1247">
        <f t="shared" si="39"/>
        <v>191256.36659660522</v>
      </c>
      <c r="D1247">
        <f t="shared" si="40"/>
        <v>334447107971533.62</v>
      </c>
    </row>
    <row r="1248" spans="1:4" x14ac:dyDescent="0.3">
      <c r="A1248">
        <v>896.53361092765101</v>
      </c>
      <c r="B1248">
        <v>185440.39167756701</v>
      </c>
      <c r="C1248">
        <f t="shared" si="39"/>
        <v>190295.88895791717</v>
      </c>
      <c r="D1248">
        <f t="shared" si="40"/>
        <v>334390140364958.12</v>
      </c>
    </row>
    <row r="1249" spans="1:4" x14ac:dyDescent="0.3">
      <c r="A1249">
        <v>896.68631182625904</v>
      </c>
      <c r="B1249">
        <v>176514.292701964</v>
      </c>
      <c r="C1249">
        <f t="shared" si="39"/>
        <v>189320.23250726593</v>
      </c>
      <c r="D1249">
        <f t="shared" si="40"/>
        <v>334333195506710.69</v>
      </c>
    </row>
    <row r="1250" spans="1:4" x14ac:dyDescent="0.3">
      <c r="A1250">
        <v>896.83900375229803</v>
      </c>
      <c r="B1250">
        <v>174322.745918981</v>
      </c>
      <c r="C1250">
        <f t="shared" si="39"/>
        <v>188574.08466179008</v>
      </c>
      <c r="D1250">
        <f t="shared" si="40"/>
        <v>334276273384292.81</v>
      </c>
    </row>
    <row r="1251" spans="1:4" x14ac:dyDescent="0.3">
      <c r="A1251">
        <v>896.99168670354402</v>
      </c>
      <c r="B1251">
        <v>168115.63340874499</v>
      </c>
      <c r="C1251">
        <f t="shared" si="39"/>
        <v>188133.83415206757</v>
      </c>
      <c r="D1251">
        <f t="shared" si="40"/>
        <v>334219373985214.37</v>
      </c>
    </row>
    <row r="1252" spans="1:4" x14ac:dyDescent="0.3">
      <c r="A1252">
        <v>897.14436067777206</v>
      </c>
      <c r="B1252">
        <v>167616.21028608299</v>
      </c>
      <c r="C1252">
        <f t="shared" si="39"/>
        <v>188055.98613090746</v>
      </c>
      <c r="D1252">
        <f t="shared" si="40"/>
        <v>334162497296994.62</v>
      </c>
    </row>
    <row r="1253" spans="1:4" x14ac:dyDescent="0.3">
      <c r="A1253">
        <v>897.29702567275604</v>
      </c>
      <c r="B1253">
        <v>174394.059676431</v>
      </c>
      <c r="C1253">
        <f t="shared" si="39"/>
        <v>188293.02964683529</v>
      </c>
      <c r="D1253">
        <f t="shared" si="40"/>
        <v>334105643307162.87</v>
      </c>
    </row>
    <row r="1254" spans="1:4" x14ac:dyDescent="0.3">
      <c r="A1254">
        <v>897.44968168627304</v>
      </c>
      <c r="B1254">
        <v>183494.46653589001</v>
      </c>
      <c r="C1254">
        <f t="shared" si="39"/>
        <v>188629.55578234658</v>
      </c>
      <c r="D1254">
        <f t="shared" si="40"/>
        <v>334048812003256.25</v>
      </c>
    </row>
    <row r="1255" spans="1:4" x14ac:dyDescent="0.3">
      <c r="A1255">
        <v>897.60232871609696</v>
      </c>
      <c r="B1255">
        <v>198752.952483951</v>
      </c>
      <c r="C1255">
        <f t="shared" si="39"/>
        <v>189209.96722518298</v>
      </c>
      <c r="D1255">
        <f t="shared" si="40"/>
        <v>333992003372822.5</v>
      </c>
    </row>
    <row r="1256" spans="1:4" x14ac:dyDescent="0.3">
      <c r="A1256">
        <v>897.75496676000296</v>
      </c>
      <c r="B1256">
        <v>206797.50688755899</v>
      </c>
      <c r="C1256">
        <f t="shared" si="39"/>
        <v>189811.53691176337</v>
      </c>
      <c r="D1256">
        <f t="shared" si="40"/>
        <v>333935217403418.12</v>
      </c>
    </row>
    <row r="1257" spans="1:4" x14ac:dyDescent="0.3">
      <c r="A1257">
        <v>897.90759581576503</v>
      </c>
      <c r="B1257">
        <v>199128.070324887</v>
      </c>
      <c r="C1257">
        <f t="shared" si="39"/>
        <v>190367.27736980916</v>
      </c>
      <c r="D1257">
        <f t="shared" si="40"/>
        <v>333878454082609.31</v>
      </c>
    </row>
    <row r="1258" spans="1:4" x14ac:dyDescent="0.3">
      <c r="A1258">
        <v>898.06021588116096</v>
      </c>
      <c r="B1258">
        <v>195594.305040999</v>
      </c>
      <c r="C1258">
        <f t="shared" ref="C1258:C1321" si="41">AVERAGE(B1219:B1298)</f>
        <v>190692.16640401931</v>
      </c>
      <c r="D1258">
        <f t="shared" si="40"/>
        <v>333821713397970</v>
      </c>
    </row>
    <row r="1259" spans="1:4" x14ac:dyDescent="0.3">
      <c r="A1259">
        <v>898.21282695396303</v>
      </c>
      <c r="B1259">
        <v>180950.72271199001</v>
      </c>
      <c r="C1259">
        <f t="shared" si="41"/>
        <v>190807.69010005071</v>
      </c>
      <c r="D1259">
        <f t="shared" si="40"/>
        <v>333764995337085.69</v>
      </c>
    </row>
    <row r="1260" spans="1:4" x14ac:dyDescent="0.3">
      <c r="A1260">
        <v>898.365429031948</v>
      </c>
      <c r="B1260">
        <v>180174.65052121901</v>
      </c>
      <c r="C1260">
        <f t="shared" si="41"/>
        <v>190842.86869384404</v>
      </c>
      <c r="D1260">
        <f t="shared" si="40"/>
        <v>333708299887549.06</v>
      </c>
    </row>
    <row r="1261" spans="1:4" x14ac:dyDescent="0.3">
      <c r="A1261">
        <v>898.51802211288998</v>
      </c>
      <c r="B1261">
        <v>180830.730010245</v>
      </c>
      <c r="C1261">
        <f t="shared" si="41"/>
        <v>190865.14050660594</v>
      </c>
      <c r="D1261">
        <f t="shared" si="40"/>
        <v>333651627036963.37</v>
      </c>
    </row>
    <row r="1262" spans="1:4" x14ac:dyDescent="0.3">
      <c r="A1262">
        <v>898.67060619456402</v>
      </c>
      <c r="B1262">
        <v>192659.79755544799</v>
      </c>
      <c r="C1262">
        <f t="shared" si="41"/>
        <v>190968.69864972745</v>
      </c>
      <c r="D1262">
        <f t="shared" si="40"/>
        <v>333594976772940.56</v>
      </c>
    </row>
    <row r="1263" spans="1:4" x14ac:dyDescent="0.3">
      <c r="A1263">
        <v>898.82318127474605</v>
      </c>
      <c r="B1263">
        <v>198029.93687073301</v>
      </c>
      <c r="C1263">
        <f t="shared" si="41"/>
        <v>191207.05926787943</v>
      </c>
      <c r="D1263">
        <f t="shared" si="40"/>
        <v>333538349083101.44</v>
      </c>
    </row>
    <row r="1264" spans="1:4" x14ac:dyDescent="0.3">
      <c r="A1264">
        <v>898.97574735120998</v>
      </c>
      <c r="B1264">
        <v>198141.749155809</v>
      </c>
      <c r="C1264">
        <f t="shared" si="41"/>
        <v>191449.83669856456</v>
      </c>
      <c r="D1264">
        <f t="shared" si="40"/>
        <v>333481743955076.81</v>
      </c>
    </row>
    <row r="1265" spans="1:4" x14ac:dyDescent="0.3">
      <c r="A1265">
        <v>899.12830442173197</v>
      </c>
      <c r="B1265">
        <v>190529.754912784</v>
      </c>
      <c r="C1265">
        <f t="shared" si="41"/>
        <v>191615.37404365657</v>
      </c>
      <c r="D1265">
        <f t="shared" si="40"/>
        <v>333425161376505.81</v>
      </c>
    </row>
    <row r="1266" spans="1:4" x14ac:dyDescent="0.3">
      <c r="A1266">
        <v>899.28085248408695</v>
      </c>
      <c r="B1266">
        <v>193163.943861198</v>
      </c>
      <c r="C1266">
        <f t="shared" si="41"/>
        <v>191653.19917440345</v>
      </c>
      <c r="D1266">
        <f t="shared" si="40"/>
        <v>333368601335037.25</v>
      </c>
    </row>
    <row r="1267" spans="1:4" x14ac:dyDescent="0.3">
      <c r="A1267">
        <v>899.43339153604904</v>
      </c>
      <c r="B1267">
        <v>204023.62896100801</v>
      </c>
      <c r="C1267">
        <f t="shared" si="41"/>
        <v>191693.01566798188</v>
      </c>
      <c r="D1267">
        <f t="shared" si="40"/>
        <v>333312063818329.37</v>
      </c>
    </row>
    <row r="1268" spans="1:4" x14ac:dyDescent="0.3">
      <c r="A1268">
        <v>899.58592157539397</v>
      </c>
      <c r="B1268">
        <v>224361.39744611201</v>
      </c>
      <c r="C1268">
        <f t="shared" si="41"/>
        <v>191764.65028038298</v>
      </c>
      <c r="D1268">
        <f t="shared" si="40"/>
        <v>333255548814049.06</v>
      </c>
    </row>
    <row r="1269" spans="1:4" x14ac:dyDescent="0.3">
      <c r="A1269">
        <v>899.73844259989698</v>
      </c>
      <c r="B1269">
        <v>236353.21179893101</v>
      </c>
      <c r="C1269">
        <f t="shared" si="41"/>
        <v>191981.70425704884</v>
      </c>
      <c r="D1269">
        <f t="shared" si="40"/>
        <v>333199056309872.44</v>
      </c>
    </row>
    <row r="1270" spans="1:4" x14ac:dyDescent="0.3">
      <c r="A1270">
        <v>899.89095460733301</v>
      </c>
      <c r="B1270">
        <v>246858.47610469299</v>
      </c>
      <c r="C1270">
        <f t="shared" si="41"/>
        <v>192298.05563783096</v>
      </c>
      <c r="D1270">
        <f t="shared" si="40"/>
        <v>333142586293484.94</v>
      </c>
    </row>
    <row r="1271" spans="1:4" x14ac:dyDescent="0.3">
      <c r="A1271">
        <v>900.04345759547698</v>
      </c>
      <c r="B1271">
        <v>237287.680549796</v>
      </c>
      <c r="C1271">
        <f t="shared" si="41"/>
        <v>192718.31261237696</v>
      </c>
      <c r="D1271">
        <f t="shared" si="40"/>
        <v>333086138752581.25</v>
      </c>
    </row>
    <row r="1272" spans="1:4" x14ac:dyDescent="0.3">
      <c r="A1272">
        <v>900.19595156210301</v>
      </c>
      <c r="B1272">
        <v>228049.29194785701</v>
      </c>
      <c r="C1272">
        <f t="shared" si="41"/>
        <v>193278.76335048716</v>
      </c>
      <c r="D1272">
        <f t="shared" si="40"/>
        <v>333029713674865.19</v>
      </c>
    </row>
    <row r="1273" spans="1:4" x14ac:dyDescent="0.3">
      <c r="A1273">
        <v>900.34843650498794</v>
      </c>
      <c r="B1273">
        <v>213325.35716716299</v>
      </c>
      <c r="C1273">
        <f t="shared" si="41"/>
        <v>193756.1996667404</v>
      </c>
      <c r="D1273">
        <f t="shared" si="40"/>
        <v>332973311048049.06</v>
      </c>
    </row>
    <row r="1274" spans="1:4" x14ac:dyDescent="0.3">
      <c r="A1274">
        <v>900.50091242190501</v>
      </c>
      <c r="B1274">
        <v>207523.12776259001</v>
      </c>
      <c r="C1274">
        <f t="shared" si="41"/>
        <v>194160.69401199327</v>
      </c>
      <c r="D1274">
        <f t="shared" si="40"/>
        <v>332916930859855.31</v>
      </c>
    </row>
    <row r="1275" spans="1:4" x14ac:dyDescent="0.3">
      <c r="A1275">
        <v>900.65337931063095</v>
      </c>
      <c r="B1275">
        <v>192116.04145850401</v>
      </c>
      <c r="C1275">
        <f t="shared" si="41"/>
        <v>194297.24836180662</v>
      </c>
      <c r="D1275">
        <f t="shared" si="40"/>
        <v>332860573098014.44</v>
      </c>
    </row>
    <row r="1276" spans="1:4" x14ac:dyDescent="0.3">
      <c r="A1276">
        <v>900.80583716894</v>
      </c>
      <c r="B1276">
        <v>189097.63753955701</v>
      </c>
      <c r="C1276">
        <f t="shared" si="41"/>
        <v>194250.56808641934</v>
      </c>
      <c r="D1276">
        <f t="shared" si="40"/>
        <v>332804237750266.75</v>
      </c>
    </row>
    <row r="1277" spans="1:4" x14ac:dyDescent="0.3">
      <c r="A1277">
        <v>900.95828599460799</v>
      </c>
      <c r="B1277">
        <v>188398.173960065</v>
      </c>
      <c r="C1277">
        <f t="shared" si="41"/>
        <v>194052.82837032343</v>
      </c>
      <c r="D1277">
        <f t="shared" si="40"/>
        <v>332747924804361.25</v>
      </c>
    </row>
    <row r="1278" spans="1:4" x14ac:dyDescent="0.3">
      <c r="A1278">
        <v>901.11072578540802</v>
      </c>
      <c r="B1278">
        <v>189395.98625300699</v>
      </c>
      <c r="C1278">
        <f t="shared" si="41"/>
        <v>193832.91590017828</v>
      </c>
      <c r="D1278">
        <f t="shared" si="40"/>
        <v>332691634248056.81</v>
      </c>
    </row>
    <row r="1279" spans="1:4" x14ac:dyDescent="0.3">
      <c r="A1279">
        <v>901.26315653911695</v>
      </c>
      <c r="B1279">
        <v>184655.215010171</v>
      </c>
      <c r="C1279">
        <f t="shared" si="41"/>
        <v>193738.6594031307</v>
      </c>
      <c r="D1279">
        <f t="shared" si="40"/>
        <v>332635366069120.25</v>
      </c>
    </row>
    <row r="1280" spans="1:4" x14ac:dyDescent="0.3">
      <c r="A1280">
        <v>901.41557825350901</v>
      </c>
      <c r="B1280">
        <v>187743.88378999199</v>
      </c>
      <c r="C1280">
        <f t="shared" si="41"/>
        <v>193795.26495621345</v>
      </c>
      <c r="D1280">
        <f t="shared" si="40"/>
        <v>332579120255328.25</v>
      </c>
    </row>
    <row r="1281" spans="1:4" x14ac:dyDescent="0.3">
      <c r="A1281">
        <v>901.56799092636004</v>
      </c>
      <c r="B1281">
        <v>186635.317184874</v>
      </c>
      <c r="C1281">
        <f t="shared" si="41"/>
        <v>194212.21849283361</v>
      </c>
      <c r="D1281">
        <f t="shared" si="40"/>
        <v>332522896794465.94</v>
      </c>
    </row>
    <row r="1282" spans="1:4" x14ac:dyDescent="0.3">
      <c r="A1282">
        <v>901.72039455544495</v>
      </c>
      <c r="B1282">
        <v>192719.01272492</v>
      </c>
      <c r="C1282">
        <f t="shared" si="41"/>
        <v>195149.76917669823</v>
      </c>
      <c r="D1282">
        <f t="shared" si="40"/>
        <v>332466695674327.87</v>
      </c>
    </row>
    <row r="1283" spans="1:4" x14ac:dyDescent="0.3">
      <c r="A1283">
        <v>901.87278913853697</v>
      </c>
      <c r="B1283">
        <v>194025.43141121301</v>
      </c>
      <c r="C1283">
        <f t="shared" si="41"/>
        <v>196326.60125940831</v>
      </c>
      <c r="D1283">
        <f t="shared" ref="D1283:D1346" si="42">299792000*1000000000/A1283</f>
        <v>332410516882718.44</v>
      </c>
    </row>
    <row r="1284" spans="1:4" x14ac:dyDescent="0.3">
      <c r="A1284">
        <v>902.02517467341397</v>
      </c>
      <c r="B1284">
        <v>191904.05378946199</v>
      </c>
      <c r="C1284">
        <f t="shared" si="41"/>
        <v>197663.56052248908</v>
      </c>
      <c r="D1284">
        <f t="shared" si="42"/>
        <v>332354360407449.06</v>
      </c>
    </row>
    <row r="1285" spans="1:4" x14ac:dyDescent="0.3">
      <c r="A1285">
        <v>902.17755115784905</v>
      </c>
      <c r="B1285">
        <v>193745.088724434</v>
      </c>
      <c r="C1285">
        <f t="shared" si="41"/>
        <v>198903.5699475655</v>
      </c>
      <c r="D1285">
        <f t="shared" si="42"/>
        <v>332298226236342.06</v>
      </c>
    </row>
    <row r="1286" spans="1:4" x14ac:dyDescent="0.3">
      <c r="A1286">
        <v>902.32991858961805</v>
      </c>
      <c r="B1286">
        <v>183135.03731803701</v>
      </c>
      <c r="C1286">
        <f t="shared" si="41"/>
        <v>200015.98389456942</v>
      </c>
      <c r="D1286">
        <f t="shared" si="42"/>
        <v>332242114357227.87</v>
      </c>
    </row>
    <row r="1287" spans="1:4" x14ac:dyDescent="0.3">
      <c r="A1287">
        <v>902.48227696649599</v>
      </c>
      <c r="B1287">
        <v>177081.12901191501</v>
      </c>
      <c r="C1287">
        <f t="shared" si="41"/>
        <v>200999.10172318137</v>
      </c>
      <c r="D1287">
        <f t="shared" si="42"/>
        <v>332186024757946.12</v>
      </c>
    </row>
    <row r="1288" spans="1:4" x14ac:dyDescent="0.3">
      <c r="A1288">
        <v>902.634626286257</v>
      </c>
      <c r="B1288">
        <v>171148.17311289799</v>
      </c>
      <c r="C1288">
        <f t="shared" si="41"/>
        <v>201865.50366601467</v>
      </c>
      <c r="D1288">
        <f t="shared" si="42"/>
        <v>332129957426345.69</v>
      </c>
    </row>
    <row r="1289" spans="1:4" x14ac:dyDescent="0.3">
      <c r="A1289">
        <v>902.78696654667795</v>
      </c>
      <c r="B1289">
        <v>166062.54736746001</v>
      </c>
      <c r="C1289">
        <f t="shared" si="41"/>
        <v>202634.44685781089</v>
      </c>
      <c r="D1289">
        <f t="shared" si="42"/>
        <v>332073912350283.69</v>
      </c>
    </row>
    <row r="1290" spans="1:4" x14ac:dyDescent="0.3">
      <c r="A1290">
        <v>902.93929774553203</v>
      </c>
      <c r="B1290">
        <v>171245.12082363901</v>
      </c>
      <c r="C1290">
        <f t="shared" si="41"/>
        <v>203243.03634615237</v>
      </c>
      <c r="D1290">
        <f t="shared" si="42"/>
        <v>332017889517627.25</v>
      </c>
    </row>
    <row r="1291" spans="1:4" x14ac:dyDescent="0.3">
      <c r="A1291">
        <v>903.091619880596</v>
      </c>
      <c r="B1291">
        <v>171682.13045768801</v>
      </c>
      <c r="C1291">
        <f t="shared" si="41"/>
        <v>203752.82496030789</v>
      </c>
      <c r="D1291">
        <f t="shared" si="42"/>
        <v>331961888916251.44</v>
      </c>
    </row>
    <row r="1292" spans="1:4" x14ac:dyDescent="0.3">
      <c r="A1292">
        <v>903.24393294964398</v>
      </c>
      <c r="B1292">
        <v>178106.125423833</v>
      </c>
      <c r="C1292">
        <f t="shared" si="41"/>
        <v>204232.72039094204</v>
      </c>
      <c r="D1292">
        <f t="shared" si="42"/>
        <v>331905910534041.12</v>
      </c>
    </row>
    <row r="1293" spans="1:4" x14ac:dyDescent="0.3">
      <c r="A1293">
        <v>903.39623695044997</v>
      </c>
      <c r="B1293">
        <v>184737.09936545201</v>
      </c>
      <c r="C1293">
        <f t="shared" si="41"/>
        <v>204465.39297177113</v>
      </c>
      <c r="D1293">
        <f t="shared" si="42"/>
        <v>331849954358890.25</v>
      </c>
    </row>
    <row r="1294" spans="1:4" x14ac:dyDescent="0.3">
      <c r="A1294">
        <v>903.54853188079096</v>
      </c>
      <c r="B1294">
        <v>196074.789089447</v>
      </c>
      <c r="C1294">
        <f t="shared" si="41"/>
        <v>204484.33937318128</v>
      </c>
      <c r="D1294">
        <f t="shared" si="42"/>
        <v>331794020378700.44</v>
      </c>
    </row>
    <row r="1295" spans="1:4" x14ac:dyDescent="0.3">
      <c r="A1295">
        <v>903.70081773844095</v>
      </c>
      <c r="B1295">
        <v>208271.55974392901</v>
      </c>
      <c r="C1295">
        <f t="shared" si="41"/>
        <v>204200.67747433807</v>
      </c>
      <c r="D1295">
        <f t="shared" si="42"/>
        <v>331738108581383.5</v>
      </c>
    </row>
    <row r="1296" spans="1:4" x14ac:dyDescent="0.3">
      <c r="A1296">
        <v>903.85309452117599</v>
      </c>
      <c r="B1296">
        <v>212927.618978841</v>
      </c>
      <c r="C1296">
        <f t="shared" si="41"/>
        <v>203937.52161244041</v>
      </c>
      <c r="D1296">
        <f t="shared" si="42"/>
        <v>331682218954859.5</v>
      </c>
    </row>
    <row r="1297" spans="1:4" x14ac:dyDescent="0.3">
      <c r="A1297">
        <v>904.00536222676897</v>
      </c>
      <c r="B1297">
        <v>205095.58515565001</v>
      </c>
      <c r="C1297">
        <f t="shared" si="41"/>
        <v>203947.07646101998</v>
      </c>
      <c r="D1297">
        <f t="shared" si="42"/>
        <v>331626351487058.37</v>
      </c>
    </row>
    <row r="1298" spans="1:4" x14ac:dyDescent="0.3">
      <c r="A1298">
        <v>904.15762085299798</v>
      </c>
      <c r="B1298">
        <v>194019.145372375</v>
      </c>
      <c r="C1298">
        <f t="shared" si="41"/>
        <v>204170.64736270712</v>
      </c>
      <c r="D1298">
        <f t="shared" si="42"/>
        <v>331570506165917.19</v>
      </c>
    </row>
    <row r="1299" spans="1:4" x14ac:dyDescent="0.3">
      <c r="A1299">
        <v>904.309870397635</v>
      </c>
      <c r="B1299">
        <v>183828.66090534101</v>
      </c>
      <c r="C1299">
        <f t="shared" si="41"/>
        <v>204596.24635035556</v>
      </c>
      <c r="D1299">
        <f t="shared" si="42"/>
        <v>331514682979384.25</v>
      </c>
    </row>
    <row r="1300" spans="1:4" x14ac:dyDescent="0.3">
      <c r="A1300">
        <v>904.46211085845698</v>
      </c>
      <c r="B1300">
        <v>188100.57764677101</v>
      </c>
      <c r="C1300">
        <f t="shared" si="41"/>
        <v>204964.20164578193</v>
      </c>
      <c r="D1300">
        <f t="shared" si="42"/>
        <v>331458881915414.69</v>
      </c>
    </row>
    <row r="1301" spans="1:4" x14ac:dyDescent="0.3">
      <c r="A1301">
        <v>904.61434223323897</v>
      </c>
      <c r="B1301">
        <v>186613.354891884</v>
      </c>
      <c r="C1301">
        <f t="shared" si="41"/>
        <v>205138.3705452226</v>
      </c>
      <c r="D1301">
        <f t="shared" si="42"/>
        <v>331403102961973.5</v>
      </c>
    </row>
    <row r="1302" spans="1:4" x14ac:dyDescent="0.3">
      <c r="A1302">
        <v>904.766564519756</v>
      </c>
      <c r="B1302">
        <v>194694.79755882299</v>
      </c>
      <c r="C1302">
        <f t="shared" si="41"/>
        <v>205083.40027427606</v>
      </c>
      <c r="D1302">
        <f t="shared" si="42"/>
        <v>331347346107034.31</v>
      </c>
    </row>
    <row r="1303" spans="1:4" x14ac:dyDescent="0.3">
      <c r="A1303">
        <v>904.91877771578197</v>
      </c>
      <c r="B1303">
        <v>199693.58585643201</v>
      </c>
      <c r="C1303">
        <f t="shared" si="41"/>
        <v>204877.54849778389</v>
      </c>
      <c r="D1303">
        <f t="shared" si="42"/>
        <v>331291611338580.31</v>
      </c>
    </row>
    <row r="1304" spans="1:4" x14ac:dyDescent="0.3">
      <c r="A1304">
        <v>905.07098181909203</v>
      </c>
      <c r="B1304">
        <v>200965.684842141</v>
      </c>
      <c r="C1304">
        <f t="shared" si="41"/>
        <v>204677.06925248916</v>
      </c>
      <c r="D1304">
        <f t="shared" si="42"/>
        <v>331235898644602.87</v>
      </c>
    </row>
    <row r="1305" spans="1:4" x14ac:dyDescent="0.3">
      <c r="A1305">
        <v>905.22317682746302</v>
      </c>
      <c r="B1305">
        <v>189287.54222315201</v>
      </c>
      <c r="C1305">
        <f t="shared" si="41"/>
        <v>204520.63259397124</v>
      </c>
      <c r="D1305">
        <f t="shared" si="42"/>
        <v>331180208013101.75</v>
      </c>
    </row>
    <row r="1306" spans="1:4" x14ac:dyDescent="0.3">
      <c r="A1306">
        <v>905.37536273866897</v>
      </c>
      <c r="B1306">
        <v>184147.16833845401</v>
      </c>
      <c r="C1306">
        <f t="shared" si="41"/>
        <v>204319.34574927844</v>
      </c>
      <c r="D1306">
        <f t="shared" si="42"/>
        <v>331124539432086.5</v>
      </c>
    </row>
    <row r="1307" spans="1:4" x14ac:dyDescent="0.3">
      <c r="A1307">
        <v>905.52753955048399</v>
      </c>
      <c r="B1307">
        <v>183426.61473708201</v>
      </c>
      <c r="C1307">
        <f t="shared" si="41"/>
        <v>203939.24526775748</v>
      </c>
      <c r="D1307">
        <f t="shared" si="42"/>
        <v>331068892889575.5</v>
      </c>
    </row>
    <row r="1308" spans="1:4" x14ac:dyDescent="0.3">
      <c r="A1308">
        <v>905.67970726068404</v>
      </c>
      <c r="B1308">
        <v>192047.07543032299</v>
      </c>
      <c r="C1308">
        <f t="shared" si="41"/>
        <v>203398.04954343365</v>
      </c>
      <c r="D1308">
        <f t="shared" si="42"/>
        <v>331013268373595.25</v>
      </c>
    </row>
    <row r="1309" spans="1:4" x14ac:dyDescent="0.3">
      <c r="A1309">
        <v>905.83186586704403</v>
      </c>
      <c r="B1309">
        <v>200127.98952130499</v>
      </c>
      <c r="C1309">
        <f t="shared" si="41"/>
        <v>202775.38380405813</v>
      </c>
      <c r="D1309">
        <f t="shared" si="42"/>
        <v>330957665872181.62</v>
      </c>
    </row>
    <row r="1310" spans="1:4" x14ac:dyDescent="0.3">
      <c r="A1310">
        <v>905.98401536734002</v>
      </c>
      <c r="B1310">
        <v>212262.365937594</v>
      </c>
      <c r="C1310">
        <f t="shared" si="41"/>
        <v>202060.1298712804</v>
      </c>
      <c r="D1310">
        <f t="shared" si="42"/>
        <v>330902085373378.69</v>
      </c>
    </row>
    <row r="1311" spans="1:4" x14ac:dyDescent="0.3">
      <c r="A1311">
        <v>906.136155759345</v>
      </c>
      <c r="B1311">
        <v>216489.53867667899</v>
      </c>
      <c r="C1311">
        <f t="shared" si="41"/>
        <v>201489.21680155341</v>
      </c>
      <c r="D1311">
        <f t="shared" si="42"/>
        <v>330846526865240.62</v>
      </c>
    </row>
    <row r="1312" spans="1:4" x14ac:dyDescent="0.3">
      <c r="A1312">
        <v>906.28828704083605</v>
      </c>
      <c r="B1312">
        <v>229321.555957292</v>
      </c>
      <c r="C1312">
        <f t="shared" si="41"/>
        <v>200965.35945228508</v>
      </c>
      <c r="D1312">
        <f t="shared" si="42"/>
        <v>330790990335828.75</v>
      </c>
    </row>
    <row r="1313" spans="1:4" x14ac:dyDescent="0.3">
      <c r="A1313">
        <v>906.44040920958696</v>
      </c>
      <c r="B1313">
        <v>223762.52746000799</v>
      </c>
      <c r="C1313">
        <f t="shared" si="41"/>
        <v>200494.48720957141</v>
      </c>
      <c r="D1313">
        <f t="shared" si="42"/>
        <v>330735475773214.5</v>
      </c>
    </row>
    <row r="1314" spans="1:4" x14ac:dyDescent="0.3">
      <c r="A1314">
        <v>906.59252226337298</v>
      </c>
      <c r="B1314">
        <v>218904.41275783299</v>
      </c>
      <c r="C1314">
        <f t="shared" si="41"/>
        <v>200160.9714708057</v>
      </c>
      <c r="D1314">
        <f t="shared" si="42"/>
        <v>330679983165477.56</v>
      </c>
    </row>
    <row r="1315" spans="1:4" x14ac:dyDescent="0.3">
      <c r="A1315">
        <v>906.74462619996996</v>
      </c>
      <c r="B1315">
        <v>204442.63638383101</v>
      </c>
      <c r="C1315">
        <f t="shared" si="41"/>
        <v>200116.2271822115</v>
      </c>
      <c r="D1315">
        <f t="shared" si="42"/>
        <v>330624512500706.06</v>
      </c>
    </row>
    <row r="1316" spans="1:4" x14ac:dyDescent="0.3">
      <c r="A1316">
        <v>906.896721017152</v>
      </c>
      <c r="B1316">
        <v>200555.65758620299</v>
      </c>
      <c r="C1316">
        <f t="shared" si="41"/>
        <v>200345.56894576477</v>
      </c>
      <c r="D1316">
        <f t="shared" si="42"/>
        <v>330569063766997.62</v>
      </c>
    </row>
    <row r="1317" spans="1:4" x14ac:dyDescent="0.3">
      <c r="A1317">
        <v>907.04880671269495</v>
      </c>
      <c r="B1317">
        <v>194492.510926458</v>
      </c>
      <c r="C1317">
        <f t="shared" si="41"/>
        <v>200706.64169288284</v>
      </c>
      <c r="D1317">
        <f t="shared" si="42"/>
        <v>330513636952458.12</v>
      </c>
    </row>
    <row r="1318" spans="1:4" x14ac:dyDescent="0.3">
      <c r="A1318">
        <v>907.20088328437203</v>
      </c>
      <c r="B1318">
        <v>190297.199552006</v>
      </c>
      <c r="C1318">
        <f t="shared" si="41"/>
        <v>201018.17812492681</v>
      </c>
      <c r="D1318">
        <f t="shared" si="42"/>
        <v>330458232045202.87</v>
      </c>
    </row>
    <row r="1319" spans="1:4" x14ac:dyDescent="0.3">
      <c r="A1319">
        <v>907.35295072996098</v>
      </c>
      <c r="B1319">
        <v>187163.75624478399</v>
      </c>
      <c r="C1319">
        <f t="shared" si="41"/>
        <v>201349.18352938656</v>
      </c>
      <c r="D1319">
        <f t="shared" si="42"/>
        <v>330402849033354.44</v>
      </c>
    </row>
    <row r="1320" spans="1:4" x14ac:dyDescent="0.3">
      <c r="A1320">
        <v>907.50500904723503</v>
      </c>
      <c r="B1320">
        <v>194482.292115449</v>
      </c>
      <c r="C1320">
        <f t="shared" si="41"/>
        <v>201674.75927074059</v>
      </c>
      <c r="D1320">
        <f t="shared" si="42"/>
        <v>330347487905045.87</v>
      </c>
    </row>
    <row r="1321" spans="1:4" x14ac:dyDescent="0.3">
      <c r="A1321">
        <v>907.65705823397002</v>
      </c>
      <c r="B1321">
        <v>217827.713474758</v>
      </c>
      <c r="C1321">
        <f t="shared" si="41"/>
        <v>202035.89420184219</v>
      </c>
      <c r="D1321">
        <f t="shared" si="42"/>
        <v>330292148648417.75</v>
      </c>
    </row>
    <row r="1322" spans="1:4" x14ac:dyDescent="0.3">
      <c r="A1322">
        <v>907.80909828794097</v>
      </c>
      <c r="B1322">
        <v>249994.674884932</v>
      </c>
      <c r="C1322">
        <f t="shared" ref="C1322:C1385" si="43">AVERAGE(B1283:B1362)</f>
        <v>202323.00424323234</v>
      </c>
      <c r="D1322">
        <f t="shared" si="42"/>
        <v>330236831251619.94</v>
      </c>
    </row>
    <row r="1323" spans="1:4" x14ac:dyDescent="0.3">
      <c r="A1323">
        <v>907.96112920692201</v>
      </c>
      <c r="B1323">
        <v>269544.59921240399</v>
      </c>
      <c r="C1323">
        <f t="shared" si="43"/>
        <v>202653.82235217904</v>
      </c>
      <c r="D1323">
        <f t="shared" si="42"/>
        <v>330181535702811.12</v>
      </c>
    </row>
    <row r="1324" spans="1:4" x14ac:dyDescent="0.3">
      <c r="A1324">
        <v>908.11315098868897</v>
      </c>
      <c r="B1324">
        <v>282201.89317735302</v>
      </c>
      <c r="C1324">
        <f t="shared" si="43"/>
        <v>202972.32444149436</v>
      </c>
      <c r="D1324">
        <f t="shared" si="42"/>
        <v>330126261990158.19</v>
      </c>
    </row>
    <row r="1325" spans="1:4" x14ac:dyDescent="0.3">
      <c r="A1325">
        <v>908.265163631017</v>
      </c>
      <c r="B1325">
        <v>284148.02954788401</v>
      </c>
      <c r="C1325">
        <f t="shared" si="43"/>
        <v>203177.60620161632</v>
      </c>
      <c r="D1325">
        <f t="shared" si="42"/>
        <v>330071010101836.94</v>
      </c>
    </row>
    <row r="1326" spans="1:4" x14ac:dyDescent="0.3">
      <c r="A1326">
        <v>908.41716713168205</v>
      </c>
      <c r="B1326">
        <v>278862.48439769598</v>
      </c>
      <c r="C1326">
        <f t="shared" si="43"/>
        <v>203590.05376317399</v>
      </c>
      <c r="D1326">
        <f t="shared" si="42"/>
        <v>330015780026031.62</v>
      </c>
    </row>
    <row r="1327" spans="1:4" x14ac:dyDescent="0.3">
      <c r="A1327">
        <v>908.56916148845698</v>
      </c>
      <c r="B1327">
        <v>269785.24226164102</v>
      </c>
      <c r="C1327">
        <f t="shared" si="43"/>
        <v>204093.55019828139</v>
      </c>
      <c r="D1327">
        <f t="shared" si="42"/>
        <v>329960571750936.25</v>
      </c>
    </row>
    <row r="1328" spans="1:4" x14ac:dyDescent="0.3">
      <c r="A1328">
        <v>908.72114669911798</v>
      </c>
      <c r="B1328">
        <v>254752.54710423001</v>
      </c>
      <c r="C1328">
        <f t="shared" si="43"/>
        <v>204689.86590116291</v>
      </c>
      <c r="D1328">
        <f t="shared" si="42"/>
        <v>329905385264752.31</v>
      </c>
    </row>
    <row r="1329" spans="1:4" x14ac:dyDescent="0.3">
      <c r="A1329">
        <v>908.87312276143996</v>
      </c>
      <c r="B1329">
        <v>238029.74804566201</v>
      </c>
      <c r="C1329">
        <f t="shared" si="43"/>
        <v>205202.75602657447</v>
      </c>
      <c r="D1329">
        <f t="shared" si="42"/>
        <v>329850220555690.37</v>
      </c>
    </row>
    <row r="1330" spans="1:4" x14ac:dyDescent="0.3">
      <c r="A1330">
        <v>909.02508967319898</v>
      </c>
      <c r="B1330">
        <v>223009.90498629701</v>
      </c>
      <c r="C1330">
        <f t="shared" si="43"/>
        <v>205704.52694371113</v>
      </c>
      <c r="D1330">
        <f t="shared" si="42"/>
        <v>329795077611969.31</v>
      </c>
    </row>
    <row r="1331" spans="1:4" x14ac:dyDescent="0.3">
      <c r="A1331">
        <v>909.17704743216802</v>
      </c>
      <c r="B1331">
        <v>208898.72254118699</v>
      </c>
      <c r="C1331">
        <f t="shared" si="43"/>
        <v>206312.37325332972</v>
      </c>
      <c r="D1331">
        <f t="shared" si="42"/>
        <v>329739956421817.75</v>
      </c>
    </row>
    <row r="1332" spans="1:4" x14ac:dyDescent="0.3">
      <c r="A1332">
        <v>909.32899603612498</v>
      </c>
      <c r="B1332">
        <v>206007.84473681601</v>
      </c>
      <c r="C1332">
        <f t="shared" si="43"/>
        <v>207063.23796760786</v>
      </c>
      <c r="D1332">
        <f t="shared" si="42"/>
        <v>329684856973471.19</v>
      </c>
    </row>
    <row r="1333" spans="1:4" x14ac:dyDescent="0.3">
      <c r="A1333">
        <v>909.48093548284203</v>
      </c>
      <c r="B1333">
        <v>193007.866142757</v>
      </c>
      <c r="C1333">
        <f t="shared" si="43"/>
        <v>207704.55635267292</v>
      </c>
      <c r="D1333">
        <f t="shared" si="42"/>
        <v>329629779255175.81</v>
      </c>
    </row>
    <row r="1334" spans="1:4" x14ac:dyDescent="0.3">
      <c r="A1334">
        <v>909.63286577009603</v>
      </c>
      <c r="B1334">
        <v>185010.17864870201</v>
      </c>
      <c r="C1334">
        <f t="shared" si="43"/>
        <v>208198.13457829657</v>
      </c>
      <c r="D1334">
        <f t="shared" si="42"/>
        <v>329574723255184.75</v>
      </c>
    </row>
    <row r="1335" spans="1:4" x14ac:dyDescent="0.3">
      <c r="A1335">
        <v>909.784786895661</v>
      </c>
      <c r="B1335">
        <v>176060.000576494</v>
      </c>
      <c r="C1335">
        <f t="shared" si="43"/>
        <v>208553.76020594579</v>
      </c>
      <c r="D1335">
        <f t="shared" si="42"/>
        <v>329519688961760.75</v>
      </c>
    </row>
    <row r="1336" spans="1:4" x14ac:dyDescent="0.3">
      <c r="A1336">
        <v>909.93669885731299</v>
      </c>
      <c r="B1336">
        <v>185745.03793574701</v>
      </c>
      <c r="C1336">
        <f t="shared" si="43"/>
        <v>208972.54522960715</v>
      </c>
      <c r="D1336">
        <f t="shared" si="42"/>
        <v>329464676363174.5</v>
      </c>
    </row>
    <row r="1337" spans="1:4" x14ac:dyDescent="0.3">
      <c r="A1337">
        <v>910.08860165282601</v>
      </c>
      <c r="B1337">
        <v>199892.45821125299</v>
      </c>
      <c r="C1337">
        <f t="shared" si="43"/>
        <v>209523.91398847295</v>
      </c>
      <c r="D1337">
        <f t="shared" si="42"/>
        <v>329409685447706</v>
      </c>
    </row>
    <row r="1338" spans="1:4" x14ac:dyDescent="0.3">
      <c r="A1338">
        <v>910.24049527997602</v>
      </c>
      <c r="B1338">
        <v>213479.97717597199</v>
      </c>
      <c r="C1338">
        <f t="shared" si="43"/>
        <v>210190.01208394315</v>
      </c>
      <c r="D1338">
        <f t="shared" si="42"/>
        <v>329354716203643.06</v>
      </c>
    </row>
    <row r="1339" spans="1:4" x14ac:dyDescent="0.3">
      <c r="A1339">
        <v>910.39237973653803</v>
      </c>
      <c r="B1339">
        <v>214998.64172386401</v>
      </c>
      <c r="C1339">
        <f t="shared" si="43"/>
        <v>210888.46103246641</v>
      </c>
      <c r="D1339">
        <f t="shared" si="42"/>
        <v>329299768619282.56</v>
      </c>
    </row>
    <row r="1340" spans="1:4" x14ac:dyDescent="0.3">
      <c r="A1340">
        <v>910.54425502028596</v>
      </c>
      <c r="B1340">
        <v>209611.07415532999</v>
      </c>
      <c r="C1340">
        <f t="shared" si="43"/>
        <v>211387.95865124409</v>
      </c>
      <c r="D1340">
        <f t="shared" si="42"/>
        <v>329244842682930.25</v>
      </c>
    </row>
    <row r="1341" spans="1:4" x14ac:dyDescent="0.3">
      <c r="A1341">
        <v>910.69612112899597</v>
      </c>
      <c r="B1341">
        <v>194764.24196549799</v>
      </c>
      <c r="C1341">
        <f t="shared" si="43"/>
        <v>211647.72097129942</v>
      </c>
      <c r="D1341">
        <f t="shared" si="42"/>
        <v>329189938382899.75</v>
      </c>
    </row>
    <row r="1342" spans="1:4" x14ac:dyDescent="0.3">
      <c r="A1342">
        <v>910.84797806044298</v>
      </c>
      <c r="B1342">
        <v>188262.17587972301</v>
      </c>
      <c r="C1342">
        <f t="shared" si="43"/>
        <v>211606.70681327564</v>
      </c>
      <c r="D1342">
        <f t="shared" si="42"/>
        <v>329135055707513.56</v>
      </c>
    </row>
    <row r="1343" spans="1:4" x14ac:dyDescent="0.3">
      <c r="A1343">
        <v>910.99982581240204</v>
      </c>
      <c r="B1343">
        <v>181561.794751359</v>
      </c>
      <c r="C1343">
        <f t="shared" si="43"/>
        <v>211355.72680256827</v>
      </c>
      <c r="D1343">
        <f t="shared" si="42"/>
        <v>329080194645102.81</v>
      </c>
    </row>
    <row r="1344" spans="1:4" x14ac:dyDescent="0.3">
      <c r="A1344">
        <v>911.15166438264805</v>
      </c>
      <c r="B1344">
        <v>182103.40953223099</v>
      </c>
      <c r="C1344">
        <f t="shared" si="43"/>
        <v>211015.98526037415</v>
      </c>
      <c r="D1344">
        <f t="shared" si="42"/>
        <v>329025355184007.06</v>
      </c>
    </row>
    <row r="1345" spans="1:4" x14ac:dyDescent="0.3">
      <c r="A1345">
        <v>911.30349376895595</v>
      </c>
      <c r="B1345">
        <v>178014.82223135</v>
      </c>
      <c r="C1345">
        <f t="shared" si="43"/>
        <v>210661.45370992739</v>
      </c>
      <c r="D1345">
        <f t="shared" si="42"/>
        <v>328970537312574.69</v>
      </c>
    </row>
    <row r="1346" spans="1:4" x14ac:dyDescent="0.3">
      <c r="A1346">
        <v>911.45531396910098</v>
      </c>
      <c r="B1346">
        <v>177060.99628577399</v>
      </c>
      <c r="C1346">
        <f t="shared" si="43"/>
        <v>210393.99202817306</v>
      </c>
      <c r="D1346">
        <f t="shared" si="42"/>
        <v>328915741019162.19</v>
      </c>
    </row>
    <row r="1347" spans="1:4" x14ac:dyDescent="0.3">
      <c r="A1347">
        <v>911.60712498085798</v>
      </c>
      <c r="B1347">
        <v>173615.59043933099</v>
      </c>
      <c r="C1347">
        <f t="shared" si="43"/>
        <v>210165.91734629701</v>
      </c>
      <c r="D1347">
        <f t="shared" ref="D1347:D1410" si="44">299792000*1000000000/A1347</f>
        <v>328860966292134.94</v>
      </c>
    </row>
    <row r="1348" spans="1:4" x14ac:dyDescent="0.3">
      <c r="A1348">
        <v>911.75892680200195</v>
      </c>
      <c r="B1348">
        <v>181065.73950020599</v>
      </c>
      <c r="C1348">
        <f t="shared" si="43"/>
        <v>209916.25964143156</v>
      </c>
      <c r="D1348">
        <f t="shared" si="44"/>
        <v>328806213119866.69</v>
      </c>
    </row>
    <row r="1349" spans="1:4" x14ac:dyDescent="0.3">
      <c r="A1349">
        <v>911.91071943030897</v>
      </c>
      <c r="B1349">
        <v>186539.952648887</v>
      </c>
      <c r="C1349">
        <f t="shared" si="43"/>
        <v>209719.98923156643</v>
      </c>
      <c r="D1349">
        <f t="shared" si="44"/>
        <v>328751481490739.31</v>
      </c>
    </row>
    <row r="1350" spans="1:4" x14ac:dyDescent="0.3">
      <c r="A1350">
        <v>912.06250286355305</v>
      </c>
      <c r="B1350">
        <v>189638.161482475</v>
      </c>
      <c r="C1350">
        <f t="shared" si="43"/>
        <v>209477.73980970916</v>
      </c>
      <c r="D1350">
        <f t="shared" si="44"/>
        <v>328696771393143.94</v>
      </c>
    </row>
    <row r="1351" spans="1:4" x14ac:dyDescent="0.3">
      <c r="A1351">
        <v>912.21427709950899</v>
      </c>
      <c r="B1351">
        <v>191614.63497163699</v>
      </c>
      <c r="C1351">
        <f t="shared" si="43"/>
        <v>209262.72024052276</v>
      </c>
      <c r="D1351">
        <f t="shared" si="44"/>
        <v>328642082815479.94</v>
      </c>
    </row>
    <row r="1352" spans="1:4" x14ac:dyDescent="0.3">
      <c r="A1352">
        <v>912.36604213595194</v>
      </c>
      <c r="B1352">
        <v>186140.70400639201</v>
      </c>
      <c r="C1352">
        <f t="shared" si="43"/>
        <v>208986.78321035736</v>
      </c>
      <c r="D1352">
        <f t="shared" si="44"/>
        <v>328587415746155</v>
      </c>
    </row>
    <row r="1353" spans="1:4" x14ac:dyDescent="0.3">
      <c r="A1353">
        <v>912.51779797065797</v>
      </c>
      <c r="B1353">
        <v>175655.577750069</v>
      </c>
      <c r="C1353">
        <f t="shared" si="43"/>
        <v>208723.11995667464</v>
      </c>
      <c r="D1353">
        <f t="shared" si="44"/>
        <v>328532770173584.94</v>
      </c>
    </row>
    <row r="1354" spans="1:4" x14ac:dyDescent="0.3">
      <c r="A1354">
        <v>912.66954460140198</v>
      </c>
      <c r="B1354">
        <v>180841.86866133299</v>
      </c>
      <c r="C1354">
        <f t="shared" si="43"/>
        <v>208704.57529538969</v>
      </c>
      <c r="D1354">
        <f t="shared" si="44"/>
        <v>328478146086194.56</v>
      </c>
    </row>
    <row r="1355" spans="1:4" x14ac:dyDescent="0.3">
      <c r="A1355">
        <v>912.821282025958</v>
      </c>
      <c r="B1355">
        <v>188536.49837096699</v>
      </c>
      <c r="C1355">
        <f t="shared" si="43"/>
        <v>208982.01047611915</v>
      </c>
      <c r="D1355">
        <f t="shared" si="44"/>
        <v>328423543472417.37</v>
      </c>
    </row>
    <row r="1356" spans="1:4" x14ac:dyDescent="0.3">
      <c r="A1356">
        <v>912.97301024210196</v>
      </c>
      <c r="B1356">
        <v>207444.97862381901</v>
      </c>
      <c r="C1356">
        <f t="shared" si="43"/>
        <v>209529.45125192887</v>
      </c>
      <c r="D1356">
        <f t="shared" si="44"/>
        <v>328368962320694.69</v>
      </c>
    </row>
    <row r="1357" spans="1:4" x14ac:dyDescent="0.3">
      <c r="A1357">
        <v>913.124729247608</v>
      </c>
      <c r="B1357">
        <v>217283.99372951101</v>
      </c>
      <c r="C1357">
        <f t="shared" si="43"/>
        <v>209970.88070413267</v>
      </c>
      <c r="D1357">
        <f t="shared" si="44"/>
        <v>328314402619476.87</v>
      </c>
    </row>
    <row r="1358" spans="1:4" x14ac:dyDescent="0.3">
      <c r="A1358">
        <v>913.27643904025194</v>
      </c>
      <c r="B1358">
        <v>214318.90081652399</v>
      </c>
      <c r="C1358">
        <f t="shared" si="43"/>
        <v>210446.46345052225</v>
      </c>
      <c r="D1358">
        <f t="shared" si="44"/>
        <v>328259864357222.19</v>
      </c>
    </row>
    <row r="1359" spans="1:4" x14ac:dyDescent="0.3">
      <c r="A1359">
        <v>913.42813961780905</v>
      </c>
      <c r="B1359">
        <v>211135.647366953</v>
      </c>
      <c r="C1359">
        <f t="shared" si="43"/>
        <v>210793.73703231537</v>
      </c>
      <c r="D1359">
        <f t="shared" si="44"/>
        <v>328205347522397.44</v>
      </c>
    </row>
    <row r="1360" spans="1:4" x14ac:dyDescent="0.3">
      <c r="A1360">
        <v>913.57983097805402</v>
      </c>
      <c r="B1360">
        <v>213789.94309831501</v>
      </c>
      <c r="C1360">
        <f t="shared" si="43"/>
        <v>210932.92994339284</v>
      </c>
      <c r="D1360">
        <f t="shared" si="44"/>
        <v>328150852103478.19</v>
      </c>
    </row>
    <row r="1361" spans="1:4" x14ac:dyDescent="0.3">
      <c r="A1361">
        <v>913.73151311876097</v>
      </c>
      <c r="B1361">
        <v>215526.111673001</v>
      </c>
      <c r="C1361">
        <f t="shared" si="43"/>
        <v>210682.44204712022</v>
      </c>
      <c r="D1361">
        <f t="shared" si="44"/>
        <v>328096378088948.5</v>
      </c>
    </row>
    <row r="1362" spans="1:4" x14ac:dyDescent="0.3">
      <c r="A1362">
        <v>913.88318603770699</v>
      </c>
      <c r="B1362">
        <v>215687.816036131</v>
      </c>
      <c r="C1362">
        <f t="shared" si="43"/>
        <v>209983.2662638707</v>
      </c>
      <c r="D1362">
        <f t="shared" si="44"/>
        <v>328041925467299.87</v>
      </c>
    </row>
    <row r="1363" spans="1:4" x14ac:dyDescent="0.3">
      <c r="A1363">
        <v>914.03484973266598</v>
      </c>
      <c r="B1363">
        <v>220490.88012694701</v>
      </c>
      <c r="C1363">
        <f t="shared" si="43"/>
        <v>208994.67881947773</v>
      </c>
      <c r="D1363">
        <f t="shared" si="44"/>
        <v>327987494227033.25</v>
      </c>
    </row>
    <row r="1364" spans="1:4" x14ac:dyDescent="0.3">
      <c r="A1364">
        <v>914.18650420141205</v>
      </c>
      <c r="B1364">
        <v>217384.22093469099</v>
      </c>
      <c r="C1364">
        <f t="shared" si="43"/>
        <v>207759.76199084806</v>
      </c>
      <c r="D1364">
        <f t="shared" si="44"/>
        <v>327933084356658.06</v>
      </c>
    </row>
    <row r="1365" spans="1:4" x14ac:dyDescent="0.3">
      <c r="A1365">
        <v>914.33814944172195</v>
      </c>
      <c r="B1365">
        <v>210167.62953419</v>
      </c>
      <c r="C1365">
        <f t="shared" si="43"/>
        <v>206320.63311898964</v>
      </c>
      <c r="D1365">
        <f t="shared" si="44"/>
        <v>327878695844691</v>
      </c>
    </row>
    <row r="1366" spans="1:4" x14ac:dyDescent="0.3">
      <c r="A1366">
        <v>914.48978545137004</v>
      </c>
      <c r="B1366">
        <v>216130.84224264999</v>
      </c>
      <c r="C1366">
        <f t="shared" si="43"/>
        <v>204957.43087096137</v>
      </c>
      <c r="D1366">
        <f t="shared" si="44"/>
        <v>327824328679658.12</v>
      </c>
    </row>
    <row r="1367" spans="1:4" x14ac:dyDescent="0.3">
      <c r="A1367">
        <v>914.641412228131</v>
      </c>
      <c r="B1367">
        <v>217360.84382050799</v>
      </c>
      <c r="C1367">
        <f t="shared" si="43"/>
        <v>203828.1003223751</v>
      </c>
      <c r="D1367">
        <f t="shared" si="44"/>
        <v>327769982850093.75</v>
      </c>
    </row>
    <row r="1368" spans="1:4" x14ac:dyDescent="0.3">
      <c r="A1368">
        <v>914.79302976978101</v>
      </c>
      <c r="B1368">
        <v>218853.42934341999</v>
      </c>
      <c r="C1368">
        <f t="shared" si="43"/>
        <v>203195.01507983124</v>
      </c>
      <c r="D1368">
        <f t="shared" si="44"/>
        <v>327715658344539.81</v>
      </c>
    </row>
    <row r="1369" spans="1:4" x14ac:dyDescent="0.3">
      <c r="A1369">
        <v>914.94463807409397</v>
      </c>
      <c r="B1369">
        <v>207093.75740038601</v>
      </c>
      <c r="C1369">
        <f t="shared" si="43"/>
        <v>202965.78704812046</v>
      </c>
      <c r="D1369">
        <f t="shared" si="44"/>
        <v>327661355151547.75</v>
      </c>
    </row>
    <row r="1370" spans="1:4" x14ac:dyDescent="0.3">
      <c r="A1370">
        <v>915.09623713884503</v>
      </c>
      <c r="B1370">
        <v>211386.79419456999</v>
      </c>
      <c r="C1370">
        <f t="shared" si="43"/>
        <v>203025.64637244347</v>
      </c>
      <c r="D1370">
        <f t="shared" si="44"/>
        <v>327607073259676.62</v>
      </c>
    </row>
    <row r="1371" spans="1:4" x14ac:dyDescent="0.3">
      <c r="A1371">
        <v>915.24782696180898</v>
      </c>
      <c r="B1371">
        <v>220309.83522717701</v>
      </c>
      <c r="C1371">
        <f t="shared" si="43"/>
        <v>203238.53096961693</v>
      </c>
      <c r="D1371">
        <f t="shared" si="44"/>
        <v>327552812657494.12</v>
      </c>
    </row>
    <row r="1372" spans="1:4" x14ac:dyDescent="0.3">
      <c r="A1372">
        <v>915.39940754076304</v>
      </c>
      <c r="B1372">
        <v>238175.30256608501</v>
      </c>
      <c r="C1372">
        <f t="shared" si="43"/>
        <v>203403.10709673548</v>
      </c>
      <c r="D1372">
        <f t="shared" si="44"/>
        <v>327498573333575.31</v>
      </c>
    </row>
    <row r="1373" spans="1:4" x14ac:dyDescent="0.3">
      <c r="A1373">
        <v>915.55097887347904</v>
      </c>
      <c r="B1373">
        <v>236042.57017065701</v>
      </c>
      <c r="C1373">
        <f t="shared" si="43"/>
        <v>203592.24817735184</v>
      </c>
      <c r="D1373">
        <f t="shared" si="44"/>
        <v>327444355276505.69</v>
      </c>
    </row>
    <row r="1374" spans="1:4" x14ac:dyDescent="0.3">
      <c r="A1374">
        <v>915.70254095773498</v>
      </c>
      <c r="B1374">
        <v>235561.04713933601</v>
      </c>
      <c r="C1374">
        <f t="shared" si="43"/>
        <v>203755.65771767654</v>
      </c>
      <c r="D1374">
        <f t="shared" si="44"/>
        <v>327390158474876.56</v>
      </c>
    </row>
    <row r="1375" spans="1:4" x14ac:dyDescent="0.3">
      <c r="A1375">
        <v>915.85409379130397</v>
      </c>
      <c r="B1375">
        <v>236721.609955867</v>
      </c>
      <c r="C1375">
        <f t="shared" si="43"/>
        <v>203884.62173921888</v>
      </c>
      <c r="D1375">
        <f t="shared" si="44"/>
        <v>327335982917289.56</v>
      </c>
    </row>
    <row r="1376" spans="1:4" x14ac:dyDescent="0.3">
      <c r="A1376">
        <v>916.00563737196205</v>
      </c>
      <c r="B1376">
        <v>246430.42087174999</v>
      </c>
      <c r="C1376">
        <f t="shared" si="43"/>
        <v>203965.82534122502</v>
      </c>
      <c r="D1376">
        <f t="shared" si="44"/>
        <v>327281828592353.5</v>
      </c>
    </row>
    <row r="1377" spans="1:4" x14ac:dyDescent="0.3">
      <c r="A1377">
        <v>916.15717169748302</v>
      </c>
      <c r="B1377">
        <v>249205.08586491499</v>
      </c>
      <c r="C1377">
        <f t="shared" si="43"/>
        <v>203830.66572763995</v>
      </c>
      <c r="D1377">
        <f t="shared" si="44"/>
        <v>327227695488686.25</v>
      </c>
    </row>
    <row r="1378" spans="1:4" x14ac:dyDescent="0.3">
      <c r="A1378">
        <v>916.30869676564396</v>
      </c>
      <c r="B1378">
        <v>247306.993009987</v>
      </c>
      <c r="C1378">
        <f t="shared" si="43"/>
        <v>203693.33020208037</v>
      </c>
      <c r="D1378">
        <f t="shared" si="44"/>
        <v>327173583594912.75</v>
      </c>
    </row>
    <row r="1379" spans="1:4" x14ac:dyDescent="0.3">
      <c r="A1379">
        <v>916.46021257421796</v>
      </c>
      <c r="B1379">
        <v>239704.57678720201</v>
      </c>
      <c r="C1379">
        <f t="shared" si="43"/>
        <v>203622.33468128904</v>
      </c>
      <c r="D1379">
        <f t="shared" si="44"/>
        <v>327119492899667.87</v>
      </c>
    </row>
    <row r="1380" spans="1:4" x14ac:dyDescent="0.3">
      <c r="A1380">
        <v>916.61171912098098</v>
      </c>
      <c r="B1380">
        <v>228060.38714898599</v>
      </c>
      <c r="C1380">
        <f t="shared" si="43"/>
        <v>203884.43755958122</v>
      </c>
      <c r="D1380">
        <f t="shared" si="44"/>
        <v>327065423391593.5</v>
      </c>
    </row>
    <row r="1381" spans="1:4" x14ac:dyDescent="0.3">
      <c r="A1381">
        <v>916.76321640370895</v>
      </c>
      <c r="B1381">
        <v>207394.34049631399</v>
      </c>
      <c r="C1381">
        <f t="shared" si="43"/>
        <v>204451.38131656678</v>
      </c>
      <c r="D1381">
        <f t="shared" si="44"/>
        <v>327011375059339.81</v>
      </c>
    </row>
    <row r="1382" spans="1:4" x14ac:dyDescent="0.3">
      <c r="A1382">
        <v>916.91470442017498</v>
      </c>
      <c r="B1382">
        <v>191413.664916918</v>
      </c>
      <c r="C1382">
        <f t="shared" si="43"/>
        <v>205246.47421989424</v>
      </c>
      <c r="D1382">
        <f t="shared" si="44"/>
        <v>326957347891566.5</v>
      </c>
    </row>
    <row r="1383" spans="1:4" x14ac:dyDescent="0.3">
      <c r="A1383">
        <v>917.06618316815604</v>
      </c>
      <c r="B1383">
        <v>179615.18499984601</v>
      </c>
      <c r="C1383">
        <f t="shared" si="43"/>
        <v>206211.35147873024</v>
      </c>
      <c r="D1383">
        <f t="shared" si="44"/>
        <v>326903341876939.81</v>
      </c>
    </row>
    <row r="1384" spans="1:4" x14ac:dyDescent="0.3">
      <c r="A1384">
        <v>917.21765264542501</v>
      </c>
      <c r="B1384">
        <v>173786.36146660801</v>
      </c>
      <c r="C1384">
        <f t="shared" si="43"/>
        <v>207281.165203524</v>
      </c>
      <c r="D1384">
        <f t="shared" si="44"/>
        <v>326849357004135.87</v>
      </c>
    </row>
    <row r="1385" spans="1:4" x14ac:dyDescent="0.3">
      <c r="A1385">
        <v>917.36911284975895</v>
      </c>
      <c r="B1385">
        <v>160925.01818741299</v>
      </c>
      <c r="C1385">
        <f t="shared" si="43"/>
        <v>208335.67530806875</v>
      </c>
      <c r="D1385">
        <f t="shared" si="44"/>
        <v>326795393261837.56</v>
      </c>
    </row>
    <row r="1386" spans="1:4" x14ac:dyDescent="0.3">
      <c r="A1386">
        <v>917.520563778932</v>
      </c>
      <c r="B1386">
        <v>162750.23379810899</v>
      </c>
      <c r="C1386">
        <f t="shared" ref="C1386:C1449" si="45">AVERAGE(B1347:B1426)</f>
        <v>209188.44978637155</v>
      </c>
      <c r="D1386">
        <f t="shared" si="44"/>
        <v>326741450638736.94</v>
      </c>
    </row>
    <row r="1387" spans="1:4" x14ac:dyDescent="0.3">
      <c r="A1387">
        <v>917.67200543071999</v>
      </c>
      <c r="B1387">
        <v>165180.640186996</v>
      </c>
      <c r="C1387">
        <f t="shared" si="45"/>
        <v>209997.42878013616</v>
      </c>
      <c r="D1387">
        <f t="shared" si="44"/>
        <v>326687529123533.81</v>
      </c>
    </row>
    <row r="1388" spans="1:4" x14ac:dyDescent="0.3">
      <c r="A1388">
        <v>917.82343780289705</v>
      </c>
      <c r="B1388">
        <v>172074.459041088</v>
      </c>
      <c r="C1388">
        <f t="shared" si="45"/>
        <v>210590.44639722948</v>
      </c>
      <c r="D1388">
        <f t="shared" si="44"/>
        <v>326633628704936.69</v>
      </c>
    </row>
    <row r="1389" spans="1:4" x14ac:dyDescent="0.3">
      <c r="A1389">
        <v>917.97486089323797</v>
      </c>
      <c r="B1389">
        <v>184426.35673209399</v>
      </c>
      <c r="C1389">
        <f t="shared" si="45"/>
        <v>210862.48914768486</v>
      </c>
      <c r="D1389">
        <f t="shared" si="44"/>
        <v>326579749371662.06</v>
      </c>
    </row>
    <row r="1390" spans="1:4" x14ac:dyDescent="0.3">
      <c r="A1390">
        <v>918.12627469951894</v>
      </c>
      <c r="B1390">
        <v>192882.41218901199</v>
      </c>
      <c r="C1390">
        <f t="shared" si="45"/>
        <v>210992.51258495264</v>
      </c>
      <c r="D1390">
        <f t="shared" si="44"/>
        <v>326525891112434.25</v>
      </c>
    </row>
    <row r="1391" spans="1:4" x14ac:dyDescent="0.3">
      <c r="A1391">
        <v>918.27767921951397</v>
      </c>
      <c r="B1391">
        <v>199287.97314176799</v>
      </c>
      <c r="C1391">
        <f t="shared" si="45"/>
        <v>210979.13082075716</v>
      </c>
      <c r="D1391">
        <f t="shared" si="44"/>
        <v>326472053915986.37</v>
      </c>
    </row>
    <row r="1392" spans="1:4" x14ac:dyDescent="0.3">
      <c r="A1392">
        <v>918.429074450999</v>
      </c>
      <c r="B1392">
        <v>207246.59354406499</v>
      </c>
      <c r="C1392">
        <f t="shared" si="45"/>
        <v>211098.32730322797</v>
      </c>
      <c r="D1392">
        <f t="shared" si="44"/>
        <v>326418237771059.19</v>
      </c>
    </row>
    <row r="1393" spans="1:4" x14ac:dyDescent="0.3">
      <c r="A1393">
        <v>918.58046039174906</v>
      </c>
      <c r="B1393">
        <v>202669.467165387</v>
      </c>
      <c r="C1393">
        <f t="shared" si="45"/>
        <v>211352.72718288429</v>
      </c>
      <c r="D1393">
        <f t="shared" si="44"/>
        <v>326364442666401.87</v>
      </c>
    </row>
    <row r="1394" spans="1:4" x14ac:dyDescent="0.3">
      <c r="A1394">
        <v>918.73183703953896</v>
      </c>
      <c r="B1394">
        <v>217420.839855042</v>
      </c>
      <c r="C1394">
        <f t="shared" si="45"/>
        <v>211705.10298722531</v>
      </c>
      <c r="D1394">
        <f t="shared" si="44"/>
        <v>326310668590771.81</v>
      </c>
    </row>
    <row r="1395" spans="1:4" x14ac:dyDescent="0.3">
      <c r="A1395">
        <v>918.88320439214306</v>
      </c>
      <c r="B1395">
        <v>226637.45084218599</v>
      </c>
      <c r="C1395">
        <f t="shared" si="45"/>
        <v>211941.80109321335</v>
      </c>
      <c r="D1395">
        <f t="shared" si="44"/>
        <v>326256915532934.94</v>
      </c>
    </row>
    <row r="1396" spans="1:4" x14ac:dyDescent="0.3">
      <c r="A1396">
        <v>919.03456244733695</v>
      </c>
      <c r="B1396">
        <v>244350.91965098199</v>
      </c>
      <c r="C1396">
        <f t="shared" si="45"/>
        <v>211943.46079000138</v>
      </c>
      <c r="D1396">
        <f t="shared" si="44"/>
        <v>326203183481664.62</v>
      </c>
    </row>
    <row r="1397" spans="1:4" x14ac:dyDescent="0.3">
      <c r="A1397">
        <v>919.18591120289602</v>
      </c>
      <c r="B1397">
        <v>229806.867102761</v>
      </c>
      <c r="C1397">
        <f t="shared" si="45"/>
        <v>211731.298546226</v>
      </c>
      <c r="D1397">
        <f t="shared" si="44"/>
        <v>326149472425742.56</v>
      </c>
    </row>
    <row r="1398" spans="1:4" x14ac:dyDescent="0.3">
      <c r="A1398">
        <v>919.33725065659496</v>
      </c>
      <c r="B1398">
        <v>228343.81926317501</v>
      </c>
      <c r="C1398">
        <f t="shared" si="45"/>
        <v>211521.85117342795</v>
      </c>
      <c r="D1398">
        <f t="shared" si="44"/>
        <v>326095782353958.94</v>
      </c>
    </row>
    <row r="1399" spans="1:4" x14ac:dyDescent="0.3">
      <c r="A1399">
        <v>919.48858080620903</v>
      </c>
      <c r="B1399">
        <v>214945.64278823099</v>
      </c>
      <c r="C1399">
        <f t="shared" si="45"/>
        <v>211352.31117005166</v>
      </c>
      <c r="D1399">
        <f t="shared" si="44"/>
        <v>326042113255111.75</v>
      </c>
    </row>
    <row r="1400" spans="1:4" x14ac:dyDescent="0.3">
      <c r="A1400">
        <v>919.63990164951304</v>
      </c>
      <c r="B1400">
        <v>205617.725001646</v>
      </c>
      <c r="C1400">
        <f t="shared" si="45"/>
        <v>211174.40208873982</v>
      </c>
      <c r="D1400">
        <f t="shared" si="44"/>
        <v>325988465118007.37</v>
      </c>
    </row>
    <row r="1401" spans="1:4" x14ac:dyDescent="0.3">
      <c r="A1401">
        <v>919.79121318428201</v>
      </c>
      <c r="B1401">
        <v>197788.68177294699</v>
      </c>
      <c r="C1401">
        <f t="shared" si="45"/>
        <v>211174.11785842344</v>
      </c>
      <c r="D1401">
        <f t="shared" si="44"/>
        <v>325934837931460.06</v>
      </c>
    </row>
    <row r="1402" spans="1:4" x14ac:dyDescent="0.3">
      <c r="A1402">
        <v>919.942515408291</v>
      </c>
      <c r="B1402">
        <v>194060.61222497301</v>
      </c>
      <c r="C1402">
        <f t="shared" si="45"/>
        <v>211525.09264069871</v>
      </c>
      <c r="D1402">
        <f t="shared" si="44"/>
        <v>325881231684292.37</v>
      </c>
    </row>
    <row r="1403" spans="1:4" x14ac:dyDescent="0.3">
      <c r="A1403">
        <v>920.09380831931605</v>
      </c>
      <c r="B1403">
        <v>190457.603660964</v>
      </c>
      <c r="C1403">
        <f t="shared" si="45"/>
        <v>212287.98643656573</v>
      </c>
      <c r="D1403">
        <f t="shared" si="44"/>
        <v>325827646365334.5</v>
      </c>
    </row>
    <row r="1404" spans="1:4" x14ac:dyDescent="0.3">
      <c r="A1404">
        <v>920.24509191513096</v>
      </c>
      <c r="B1404">
        <v>183408.546886981</v>
      </c>
      <c r="C1404">
        <f t="shared" si="45"/>
        <v>213205.56040139456</v>
      </c>
      <c r="D1404">
        <f t="shared" si="44"/>
        <v>325774081963425.62</v>
      </c>
    </row>
    <row r="1405" spans="1:4" x14ac:dyDescent="0.3">
      <c r="A1405">
        <v>920.39636619351097</v>
      </c>
      <c r="B1405">
        <v>169017.71979921201</v>
      </c>
      <c r="C1405">
        <f t="shared" si="45"/>
        <v>213985.60557754789</v>
      </c>
      <c r="D1405">
        <f t="shared" si="44"/>
        <v>325720538467412.31</v>
      </c>
    </row>
    <row r="1406" spans="1:4" x14ac:dyDescent="0.3">
      <c r="A1406">
        <v>920.54763115223102</v>
      </c>
      <c r="B1406">
        <v>169806.304555437</v>
      </c>
      <c r="C1406">
        <f t="shared" si="45"/>
        <v>214471.06785267079</v>
      </c>
      <c r="D1406">
        <f t="shared" si="44"/>
        <v>325667015866149.56</v>
      </c>
    </row>
    <row r="1407" spans="1:4" x14ac:dyDescent="0.3">
      <c r="A1407">
        <v>920.69888678906705</v>
      </c>
      <c r="B1407">
        <v>179438.79837473901</v>
      </c>
      <c r="C1407">
        <f t="shared" si="45"/>
        <v>214781.55333954073</v>
      </c>
      <c r="D1407">
        <f t="shared" si="44"/>
        <v>325613514148499.94</v>
      </c>
    </row>
    <row r="1408" spans="1:4" x14ac:dyDescent="0.3">
      <c r="A1408">
        <v>920.85013310179397</v>
      </c>
      <c r="B1408">
        <v>204105.727700719</v>
      </c>
      <c r="C1408">
        <f t="shared" si="45"/>
        <v>215095.51359902561</v>
      </c>
      <c r="D1408">
        <f t="shared" si="44"/>
        <v>325560033303334.44</v>
      </c>
    </row>
    <row r="1409" spans="1:4" x14ac:dyDescent="0.3">
      <c r="A1409">
        <v>921.00137008818604</v>
      </c>
      <c r="B1409">
        <v>219691.505508798</v>
      </c>
      <c r="C1409">
        <f t="shared" si="45"/>
        <v>215467.92615044623</v>
      </c>
      <c r="D1409">
        <f t="shared" si="44"/>
        <v>325506573319532.5</v>
      </c>
    </row>
    <row r="1410" spans="1:4" x14ac:dyDescent="0.3">
      <c r="A1410">
        <v>921.15259774601896</v>
      </c>
      <c r="B1410">
        <v>227798.65093214199</v>
      </c>
      <c r="C1410">
        <f t="shared" si="45"/>
        <v>215622.67154804096</v>
      </c>
      <c r="D1410">
        <f t="shared" si="44"/>
        <v>325453134185980.94</v>
      </c>
    </row>
    <row r="1411" spans="1:4" x14ac:dyDescent="0.3">
      <c r="A1411">
        <v>921.30381607306697</v>
      </c>
      <c r="B1411">
        <v>225929.49031506301</v>
      </c>
      <c r="C1411">
        <f t="shared" si="45"/>
        <v>215560.98760909232</v>
      </c>
      <c r="D1411">
        <f t="shared" ref="D1411:D1474" si="46">299792000*1000000000/A1411</f>
        <v>325399715891575.12</v>
      </c>
    </row>
    <row r="1412" spans="1:4" x14ac:dyDescent="0.3">
      <c r="A1412">
        <v>921.45502506710602</v>
      </c>
      <c r="B1412">
        <v>219173.93490629899</v>
      </c>
      <c r="C1412">
        <f t="shared" si="45"/>
        <v>215397.41680909003</v>
      </c>
      <c r="D1412">
        <f t="shared" si="46"/>
        <v>325346318425218.12</v>
      </c>
    </row>
    <row r="1413" spans="1:4" x14ac:dyDescent="0.3">
      <c r="A1413">
        <v>921.60622472591103</v>
      </c>
      <c r="B1413">
        <v>208139.152592064</v>
      </c>
      <c r="C1413">
        <f t="shared" si="45"/>
        <v>215327.65740871517</v>
      </c>
      <c r="D1413">
        <f t="shared" si="46"/>
        <v>325292941775821</v>
      </c>
    </row>
    <row r="1414" spans="1:4" x14ac:dyDescent="0.3">
      <c r="A1414">
        <v>921.75741504725704</v>
      </c>
      <c r="B1414">
        <v>198082.94187468101</v>
      </c>
      <c r="C1414">
        <f t="shared" si="45"/>
        <v>215278.89923274433</v>
      </c>
      <c r="D1414">
        <f t="shared" si="46"/>
        <v>325239585932303.19</v>
      </c>
    </row>
    <row r="1415" spans="1:4" x14ac:dyDescent="0.3">
      <c r="A1415">
        <v>921.90859602891805</v>
      </c>
      <c r="B1415">
        <v>186377.122299879</v>
      </c>
      <c r="C1415">
        <f t="shared" si="45"/>
        <v>215123.62848319835</v>
      </c>
      <c r="D1415">
        <f t="shared" si="46"/>
        <v>325186250883592.19</v>
      </c>
    </row>
    <row r="1416" spans="1:4" x14ac:dyDescent="0.3">
      <c r="A1416">
        <v>922.05976766867104</v>
      </c>
      <c r="B1416">
        <v>192241.326096239</v>
      </c>
      <c r="C1416">
        <f t="shared" si="45"/>
        <v>214991.53762549273</v>
      </c>
      <c r="D1416">
        <f t="shared" si="46"/>
        <v>325132936618622.69</v>
      </c>
    </row>
    <row r="1417" spans="1:4" x14ac:dyDescent="0.3">
      <c r="A1417">
        <v>922.21092996428899</v>
      </c>
      <c r="B1417">
        <v>189079.68912444901</v>
      </c>
      <c r="C1417">
        <f t="shared" si="45"/>
        <v>214951.46542817011</v>
      </c>
      <c r="D1417">
        <f t="shared" si="46"/>
        <v>325079643126338.69</v>
      </c>
    </row>
    <row r="1418" spans="1:4" x14ac:dyDescent="0.3">
      <c r="A1418">
        <v>922.36208291354899</v>
      </c>
      <c r="B1418">
        <v>202493.13513120299</v>
      </c>
      <c r="C1418">
        <f t="shared" si="45"/>
        <v>215038.67360619167</v>
      </c>
      <c r="D1418">
        <f t="shared" si="46"/>
        <v>325026370395690.75</v>
      </c>
    </row>
    <row r="1419" spans="1:4" x14ac:dyDescent="0.3">
      <c r="A1419">
        <v>922.51322651422504</v>
      </c>
      <c r="B1419">
        <v>209319.000060558</v>
      </c>
      <c r="C1419">
        <f t="shared" si="45"/>
        <v>215149.62384772403</v>
      </c>
      <c r="D1419">
        <f t="shared" si="46"/>
        <v>324973118415638.5</v>
      </c>
    </row>
    <row r="1420" spans="1:4" x14ac:dyDescent="0.3">
      <c r="A1420">
        <v>922.66436076409195</v>
      </c>
      <c r="B1420">
        <v>230579.30441870599</v>
      </c>
      <c r="C1420">
        <f t="shared" si="45"/>
        <v>215300.15265202645</v>
      </c>
      <c r="D1420">
        <f t="shared" si="46"/>
        <v>324919887175149.31</v>
      </c>
    </row>
    <row r="1421" spans="1:4" x14ac:dyDescent="0.3">
      <c r="A1421">
        <v>922.81548566092499</v>
      </c>
      <c r="B1421">
        <v>240119.74252434401</v>
      </c>
      <c r="C1421">
        <f t="shared" si="45"/>
        <v>215575.15552464896</v>
      </c>
      <c r="D1421">
        <f t="shared" si="46"/>
        <v>324866676663198.25</v>
      </c>
    </row>
    <row r="1422" spans="1:4" x14ac:dyDescent="0.3">
      <c r="A1422">
        <v>922.96660120249896</v>
      </c>
      <c r="B1422">
        <v>251869.60814591599</v>
      </c>
      <c r="C1422">
        <f t="shared" si="45"/>
        <v>215938.74426056567</v>
      </c>
      <c r="D1422">
        <f t="shared" si="46"/>
        <v>324813486868768.75</v>
      </c>
    </row>
    <row r="1423" spans="1:4" x14ac:dyDescent="0.3">
      <c r="A1423">
        <v>923.11770738659004</v>
      </c>
      <c r="B1423">
        <v>258751.97545824101</v>
      </c>
      <c r="C1423">
        <f t="shared" si="45"/>
        <v>216434.63033434196</v>
      </c>
      <c r="D1423">
        <f t="shared" si="46"/>
        <v>324760317780851.44</v>
      </c>
    </row>
    <row r="1424" spans="1:4" x14ac:dyDescent="0.3">
      <c r="A1424">
        <v>923.26880421097201</v>
      </c>
      <c r="B1424">
        <v>267688.50751572999</v>
      </c>
      <c r="C1424">
        <f t="shared" si="45"/>
        <v>217218.82475884576</v>
      </c>
      <c r="D1424">
        <f t="shared" si="46"/>
        <v>324707169388445.94</v>
      </c>
    </row>
    <row r="1425" spans="1:4" x14ac:dyDescent="0.3">
      <c r="A1425">
        <v>923.41989167342001</v>
      </c>
      <c r="B1425">
        <v>262375.63059493201</v>
      </c>
      <c r="C1425">
        <f t="shared" si="45"/>
        <v>218002.1328423926</v>
      </c>
      <c r="D1425">
        <f t="shared" si="46"/>
        <v>324654041680559.25</v>
      </c>
    </row>
    <row r="1426" spans="1:4" x14ac:dyDescent="0.3">
      <c r="A1426">
        <v>923.57096977171102</v>
      </c>
      <c r="B1426">
        <v>245282.95454999601</v>
      </c>
      <c r="C1426">
        <f t="shared" si="45"/>
        <v>218849.05411901473</v>
      </c>
      <c r="D1426">
        <f t="shared" si="46"/>
        <v>324600934646205.69</v>
      </c>
    </row>
    <row r="1427" spans="1:4" x14ac:dyDescent="0.3">
      <c r="A1427">
        <v>923.722038503617</v>
      </c>
      <c r="B1427">
        <v>238333.90994049999</v>
      </c>
      <c r="C1427">
        <f t="shared" si="45"/>
        <v>219694.3645008016</v>
      </c>
      <c r="D1427">
        <f t="shared" si="46"/>
        <v>324547848274409.37</v>
      </c>
    </row>
    <row r="1428" spans="1:4" x14ac:dyDescent="0.3">
      <c r="A1428">
        <v>923.87309786691503</v>
      </c>
      <c r="B1428">
        <v>228507.14886767301</v>
      </c>
      <c r="C1428">
        <f t="shared" si="45"/>
        <v>220595.71488651348</v>
      </c>
      <c r="D1428">
        <f t="shared" si="46"/>
        <v>324494782554200.31</v>
      </c>
    </row>
    <row r="1429" spans="1:4" x14ac:dyDescent="0.3">
      <c r="A1429">
        <v>924.02414785938004</v>
      </c>
      <c r="B1429">
        <v>208303.37268531599</v>
      </c>
      <c r="C1429">
        <f t="shared" si="45"/>
        <v>221269.70661579134</v>
      </c>
      <c r="D1429">
        <f t="shared" si="46"/>
        <v>324441737474617.37</v>
      </c>
    </row>
    <row r="1430" spans="1:4" x14ac:dyDescent="0.3">
      <c r="A1430">
        <v>924.17518847878705</v>
      </c>
      <c r="B1430">
        <v>200040.036463898</v>
      </c>
      <c r="C1430">
        <f t="shared" si="45"/>
        <v>221588.39989734101</v>
      </c>
      <c r="D1430">
        <f t="shared" si="46"/>
        <v>324388713024707.25</v>
      </c>
    </row>
    <row r="1431" spans="1:4" x14ac:dyDescent="0.3">
      <c r="A1431">
        <v>924.32621972291099</v>
      </c>
      <c r="B1431">
        <v>190544.093835999</v>
      </c>
      <c r="C1431">
        <f t="shared" si="45"/>
        <v>221578.41186299402</v>
      </c>
      <c r="D1431">
        <f t="shared" si="46"/>
        <v>324335709193524.62</v>
      </c>
    </row>
    <row r="1432" spans="1:4" x14ac:dyDescent="0.3">
      <c r="A1432">
        <v>924.47724158952599</v>
      </c>
      <c r="B1432">
        <v>195676.42260405899</v>
      </c>
      <c r="C1432">
        <f t="shared" si="45"/>
        <v>221483.43056550482</v>
      </c>
      <c r="D1432">
        <f t="shared" si="46"/>
        <v>324282725970132.25</v>
      </c>
    </row>
    <row r="1433" spans="1:4" x14ac:dyDescent="0.3">
      <c r="A1433">
        <v>924.62825407640798</v>
      </c>
      <c r="B1433">
        <v>196007.56812257101</v>
      </c>
      <c r="C1433">
        <f t="shared" si="45"/>
        <v>221624.55462686942</v>
      </c>
      <c r="D1433">
        <f t="shared" si="46"/>
        <v>324229763343600.19</v>
      </c>
    </row>
    <row r="1434" spans="1:4" x14ac:dyDescent="0.3">
      <c r="A1434">
        <v>924.77925718133201</v>
      </c>
      <c r="B1434">
        <v>209031.933008616</v>
      </c>
      <c r="C1434">
        <f t="shared" si="45"/>
        <v>221855.70556861983</v>
      </c>
      <c r="D1434">
        <f t="shared" si="46"/>
        <v>324176821303006.75</v>
      </c>
    </row>
    <row r="1435" spans="1:4" x14ac:dyDescent="0.3">
      <c r="A1435">
        <v>924.930250902073</v>
      </c>
      <c r="B1435">
        <v>207472.34685000899</v>
      </c>
      <c r="C1435">
        <f t="shared" si="45"/>
        <v>222242.0752243457</v>
      </c>
      <c r="D1435">
        <f t="shared" si="46"/>
        <v>324123899837438.12</v>
      </c>
    </row>
    <row r="1436" spans="1:4" x14ac:dyDescent="0.3">
      <c r="A1436">
        <v>925.08123523640597</v>
      </c>
      <c r="B1436">
        <v>207577.75436685901</v>
      </c>
      <c r="C1436">
        <f t="shared" si="45"/>
        <v>222551.89888807427</v>
      </c>
      <c r="D1436">
        <f t="shared" si="46"/>
        <v>324070998935988.25</v>
      </c>
    </row>
    <row r="1437" spans="1:4" x14ac:dyDescent="0.3">
      <c r="A1437">
        <v>925.232210182107</v>
      </c>
      <c r="B1437">
        <v>200311.01422747999</v>
      </c>
      <c r="C1437">
        <f t="shared" si="45"/>
        <v>223021.81188705875</v>
      </c>
      <c r="D1437">
        <f t="shared" si="46"/>
        <v>324018118587758.69</v>
      </c>
    </row>
    <row r="1438" spans="1:4" x14ac:dyDescent="0.3">
      <c r="A1438">
        <v>925.38317573694906</v>
      </c>
      <c r="B1438">
        <v>197563.11099267899</v>
      </c>
      <c r="C1438">
        <f t="shared" si="45"/>
        <v>223322.33355474845</v>
      </c>
      <c r="D1438">
        <f t="shared" si="46"/>
        <v>323965258781859.87</v>
      </c>
    </row>
    <row r="1439" spans="1:4" x14ac:dyDescent="0.3">
      <c r="A1439">
        <v>925.53413189870901</v>
      </c>
      <c r="B1439">
        <v>197572.44709685401</v>
      </c>
      <c r="C1439">
        <f t="shared" si="45"/>
        <v>223530.15028437911</v>
      </c>
      <c r="D1439">
        <f t="shared" si="46"/>
        <v>323912419507408.75</v>
      </c>
    </row>
    <row r="1440" spans="1:4" x14ac:dyDescent="0.3">
      <c r="A1440">
        <v>925.68507866516097</v>
      </c>
      <c r="B1440">
        <v>199557.21659336501</v>
      </c>
      <c r="C1440">
        <f t="shared" si="45"/>
        <v>223921.7483685732</v>
      </c>
      <c r="D1440">
        <f t="shared" si="46"/>
        <v>323859600753531.06</v>
      </c>
    </row>
    <row r="1441" spans="1:4" x14ac:dyDescent="0.3">
      <c r="A1441">
        <v>925.83601603407999</v>
      </c>
      <c r="B1441">
        <v>215503.37324768901</v>
      </c>
      <c r="C1441">
        <f t="shared" si="45"/>
        <v>224464.48296338957</v>
      </c>
      <c r="D1441">
        <f t="shared" si="46"/>
        <v>323806802509360</v>
      </c>
    </row>
    <row r="1442" spans="1:4" x14ac:dyDescent="0.3">
      <c r="A1442">
        <v>925.986944003242</v>
      </c>
      <c r="B1442">
        <v>243765.79861815501</v>
      </c>
      <c r="C1442">
        <f t="shared" si="45"/>
        <v>225241.41223935969</v>
      </c>
      <c r="D1442">
        <f t="shared" si="46"/>
        <v>323754024764036.37</v>
      </c>
    </row>
    <row r="1443" spans="1:4" x14ac:dyDescent="0.3">
      <c r="A1443">
        <v>926.13786257042102</v>
      </c>
      <c r="B1443">
        <v>281522.38379630999</v>
      </c>
      <c r="C1443">
        <f t="shared" si="45"/>
        <v>226291.54116250543</v>
      </c>
      <c r="D1443">
        <f t="shared" si="46"/>
        <v>323701267506709.5</v>
      </c>
    </row>
    <row r="1444" spans="1:4" x14ac:dyDescent="0.3">
      <c r="A1444">
        <v>926.28877173339299</v>
      </c>
      <c r="B1444">
        <v>290790.13812099298</v>
      </c>
      <c r="C1444">
        <f t="shared" si="45"/>
        <v>227616.74193998886</v>
      </c>
      <c r="D1444">
        <f t="shared" si="46"/>
        <v>323648530726535.62</v>
      </c>
    </row>
    <row r="1445" spans="1:4" x14ac:dyDescent="0.3">
      <c r="A1445">
        <v>926.43967148993204</v>
      </c>
      <c r="B1445">
        <v>272571.24362645799</v>
      </c>
      <c r="C1445">
        <f t="shared" si="45"/>
        <v>228937.35872753113</v>
      </c>
      <c r="D1445">
        <f t="shared" si="46"/>
        <v>323595814412679.69</v>
      </c>
    </row>
    <row r="1446" spans="1:4" x14ac:dyDescent="0.3">
      <c r="A1446">
        <v>926.59056183781399</v>
      </c>
      <c r="B1446">
        <v>254967.82425247901</v>
      </c>
      <c r="C1446">
        <f t="shared" si="45"/>
        <v>230122.71118621068</v>
      </c>
      <c r="D1446">
        <f t="shared" si="46"/>
        <v>323543118554313.69</v>
      </c>
    </row>
    <row r="1447" spans="1:4" x14ac:dyDescent="0.3">
      <c r="A1447">
        <v>926.74144277481298</v>
      </c>
      <c r="B1447">
        <v>242199.68277010499</v>
      </c>
      <c r="C1447">
        <f t="shared" si="45"/>
        <v>230972.15703090391</v>
      </c>
      <c r="D1447">
        <f t="shared" si="46"/>
        <v>323490443140618.06</v>
      </c>
    </row>
    <row r="1448" spans="1:4" x14ac:dyDescent="0.3">
      <c r="A1448">
        <v>926.89231429870495</v>
      </c>
      <c r="B1448">
        <v>243970.250102208</v>
      </c>
      <c r="C1448">
        <f t="shared" si="45"/>
        <v>231551.48126261286</v>
      </c>
      <c r="D1448">
        <f t="shared" si="46"/>
        <v>323437788160780.37</v>
      </c>
    </row>
    <row r="1449" spans="1:4" x14ac:dyDescent="0.3">
      <c r="A1449">
        <v>927.04317640726504</v>
      </c>
      <c r="B1449">
        <v>236886.76151403601</v>
      </c>
      <c r="C1449">
        <f t="shared" si="45"/>
        <v>231749.21142524952</v>
      </c>
      <c r="D1449">
        <f t="shared" si="46"/>
        <v>323385153603996.25</v>
      </c>
    </row>
    <row r="1450" spans="1:4" x14ac:dyDescent="0.3">
      <c r="A1450">
        <v>927.19402909826795</v>
      </c>
      <c r="B1450">
        <v>223766.426002147</v>
      </c>
      <c r="C1450">
        <f t="shared" ref="C1450:C1513" si="47">AVERAGE(B1411:B1490)</f>
        <v>231793.40569979363</v>
      </c>
      <c r="D1450">
        <f t="shared" si="46"/>
        <v>323332539459469.25</v>
      </c>
    </row>
    <row r="1451" spans="1:4" x14ac:dyDescent="0.3">
      <c r="A1451">
        <v>927.34487236948905</v>
      </c>
      <c r="B1451">
        <v>215375.12011128501</v>
      </c>
      <c r="C1451">
        <f t="shared" si="47"/>
        <v>231971.33676508005</v>
      </c>
      <c r="D1451">
        <f t="shared" si="46"/>
        <v>323279945716410.44</v>
      </c>
    </row>
    <row r="1452" spans="1:4" x14ac:dyDescent="0.3">
      <c r="A1452">
        <v>927.49570621870203</v>
      </c>
      <c r="B1452">
        <v>225089.63856590501</v>
      </c>
      <c r="C1452">
        <f t="shared" si="47"/>
        <v>232242.13458842336</v>
      </c>
      <c r="D1452">
        <f t="shared" si="46"/>
        <v>323227372364039.31</v>
      </c>
    </row>
    <row r="1453" spans="1:4" x14ac:dyDescent="0.3">
      <c r="A1453">
        <v>927.64653064368395</v>
      </c>
      <c r="B1453">
        <v>230461.81814067499</v>
      </c>
      <c r="C1453">
        <f t="shared" si="47"/>
        <v>232606.08681192962</v>
      </c>
      <c r="D1453">
        <f t="shared" si="46"/>
        <v>323174819391581.81</v>
      </c>
    </row>
    <row r="1454" spans="1:4" x14ac:dyDescent="0.3">
      <c r="A1454">
        <v>927.79734564220905</v>
      </c>
      <c r="B1454">
        <v>231660.393061663</v>
      </c>
      <c r="C1454">
        <f t="shared" si="47"/>
        <v>233141.44705665609</v>
      </c>
      <c r="D1454">
        <f t="shared" si="46"/>
        <v>323122286788272.62</v>
      </c>
    </row>
    <row r="1455" spans="1:4" x14ac:dyDescent="0.3">
      <c r="A1455">
        <v>927.94815121205204</v>
      </c>
      <c r="B1455">
        <v>224299.94999219201</v>
      </c>
      <c r="C1455">
        <f t="shared" si="47"/>
        <v>233688.88092477512</v>
      </c>
      <c r="D1455">
        <f t="shared" si="46"/>
        <v>323069774543354.19</v>
      </c>
    </row>
    <row r="1456" spans="1:4" x14ac:dyDescent="0.3">
      <c r="A1456">
        <v>928.09894735098806</v>
      </c>
      <c r="B1456">
        <v>235863.152255302</v>
      </c>
      <c r="C1456">
        <f t="shared" si="47"/>
        <v>234271.48648313867</v>
      </c>
      <c r="D1456">
        <f t="shared" si="46"/>
        <v>323017282646076.31</v>
      </c>
    </row>
    <row r="1457" spans="1:4" x14ac:dyDescent="0.3">
      <c r="A1457">
        <v>928.24973405679202</v>
      </c>
      <c r="B1457">
        <v>245999.310079102</v>
      </c>
      <c r="C1457">
        <f t="shared" si="47"/>
        <v>235008.91167983296</v>
      </c>
      <c r="D1457">
        <f t="shared" si="46"/>
        <v>322964811085696.69</v>
      </c>
    </row>
    <row r="1458" spans="1:4" x14ac:dyDescent="0.3">
      <c r="A1458">
        <v>928.40051132723897</v>
      </c>
      <c r="B1458">
        <v>254283.64725171201</v>
      </c>
      <c r="C1458">
        <f t="shared" si="47"/>
        <v>235569.98203829984</v>
      </c>
      <c r="D1458">
        <f t="shared" si="46"/>
        <v>322912359851480.62</v>
      </c>
    </row>
    <row r="1459" spans="1:4" x14ac:dyDescent="0.3">
      <c r="A1459">
        <v>928.55127916010497</v>
      </c>
      <c r="B1459">
        <v>248580.59610979201</v>
      </c>
      <c r="C1459">
        <f t="shared" si="47"/>
        <v>236103.12496064045</v>
      </c>
      <c r="D1459">
        <f t="shared" si="46"/>
        <v>322859928932700.87</v>
      </c>
    </row>
    <row r="1460" spans="1:4" x14ac:dyDescent="0.3">
      <c r="A1460">
        <v>928.70203755316402</v>
      </c>
      <c r="B1460">
        <v>240102.69149318099</v>
      </c>
      <c r="C1460">
        <f t="shared" si="47"/>
        <v>236422.97718583661</v>
      </c>
      <c r="D1460">
        <f t="shared" si="46"/>
        <v>322807518318638.62</v>
      </c>
    </row>
    <row r="1461" spans="1:4" x14ac:dyDescent="0.3">
      <c r="A1461">
        <v>928.85278650419195</v>
      </c>
      <c r="B1461">
        <v>229394.570306112</v>
      </c>
      <c r="C1461">
        <f t="shared" si="47"/>
        <v>236628.71134782064</v>
      </c>
      <c r="D1461">
        <f t="shared" si="46"/>
        <v>322755127998581.94</v>
      </c>
    </row>
    <row r="1462" spans="1:4" x14ac:dyDescent="0.3">
      <c r="A1462">
        <v>929.00352601096301</v>
      </c>
      <c r="B1462">
        <v>220500.76379025501</v>
      </c>
      <c r="C1462">
        <f t="shared" si="47"/>
        <v>236713.0288528637</v>
      </c>
      <c r="D1462">
        <f t="shared" si="46"/>
        <v>322702757961827.37</v>
      </c>
    </row>
    <row r="1463" spans="1:4" x14ac:dyDescent="0.3">
      <c r="A1463">
        <v>929.15425607125303</v>
      </c>
      <c r="B1463">
        <v>219286.070901948</v>
      </c>
      <c r="C1463">
        <f t="shared" si="47"/>
        <v>236583.84345867205</v>
      </c>
      <c r="D1463">
        <f t="shared" si="46"/>
        <v>322650408197678.44</v>
      </c>
    </row>
    <row r="1464" spans="1:4" x14ac:dyDescent="0.3">
      <c r="A1464">
        <v>929.30497668283601</v>
      </c>
      <c r="B1464">
        <v>236521.915426914</v>
      </c>
      <c r="C1464">
        <f t="shared" si="47"/>
        <v>236146.47473381311</v>
      </c>
      <c r="D1464">
        <f t="shared" si="46"/>
        <v>322598078695446.94</v>
      </c>
    </row>
    <row r="1465" spans="1:4" x14ac:dyDescent="0.3">
      <c r="A1465">
        <v>929.45568784348802</v>
      </c>
      <c r="B1465">
        <v>223589.66487115901</v>
      </c>
      <c r="C1465">
        <f t="shared" si="47"/>
        <v>235739.1696278954</v>
      </c>
      <c r="D1465">
        <f t="shared" si="46"/>
        <v>322545769444451.75</v>
      </c>
    </row>
    <row r="1466" spans="1:4" x14ac:dyDescent="0.3">
      <c r="A1466">
        <v>929.60638955098398</v>
      </c>
      <c r="B1466">
        <v>230503.93592787799</v>
      </c>
      <c r="C1466">
        <f t="shared" si="47"/>
        <v>235593.54523255088</v>
      </c>
      <c r="D1466">
        <f t="shared" si="46"/>
        <v>322493480434019.75</v>
      </c>
    </row>
    <row r="1467" spans="1:4" x14ac:dyDescent="0.3">
      <c r="A1467">
        <v>929.757081803098</v>
      </c>
      <c r="B1467">
        <v>232805.47072994601</v>
      </c>
      <c r="C1467">
        <f t="shared" si="47"/>
        <v>235453.51453833826</v>
      </c>
      <c r="D1467">
        <f t="shared" si="46"/>
        <v>322441211653485.75</v>
      </c>
    </row>
    <row r="1468" spans="1:4" x14ac:dyDescent="0.3">
      <c r="A1468">
        <v>929.90776459760696</v>
      </c>
      <c r="B1468">
        <v>244182.489898039</v>
      </c>
      <c r="C1468">
        <f t="shared" si="47"/>
        <v>235459.69315253379</v>
      </c>
      <c r="D1468">
        <f t="shared" si="46"/>
        <v>322388963092191.25</v>
      </c>
    </row>
    <row r="1469" spans="1:4" x14ac:dyDescent="0.3">
      <c r="A1469">
        <v>930.05843793228405</v>
      </c>
      <c r="B1469">
        <v>238345.695074319</v>
      </c>
      <c r="C1469">
        <f t="shared" si="47"/>
        <v>235661.54061694071</v>
      </c>
      <c r="D1469">
        <f t="shared" si="46"/>
        <v>322336734739486.69</v>
      </c>
    </row>
    <row r="1470" spans="1:4" x14ac:dyDescent="0.3">
      <c r="A1470">
        <v>930.209101804905</v>
      </c>
      <c r="B1470">
        <v>218377.87471298399</v>
      </c>
      <c r="C1470">
        <f t="shared" si="47"/>
        <v>236038.06550438463</v>
      </c>
      <c r="D1470">
        <f t="shared" si="46"/>
        <v>322284526584729.25</v>
      </c>
    </row>
    <row r="1471" spans="1:4" x14ac:dyDescent="0.3">
      <c r="A1471">
        <v>930.35975621324496</v>
      </c>
      <c r="B1471">
        <v>198488.93039401699</v>
      </c>
      <c r="C1471">
        <f t="shared" si="47"/>
        <v>236568.1906331316</v>
      </c>
      <c r="D1471">
        <f t="shared" si="46"/>
        <v>322232338617283.87</v>
      </c>
    </row>
    <row r="1472" spans="1:4" x14ac:dyDescent="0.3">
      <c r="A1472">
        <v>930.51040115507897</v>
      </c>
      <c r="B1472">
        <v>199648.08974493001</v>
      </c>
      <c r="C1472">
        <f t="shared" si="47"/>
        <v>236993.70033381344</v>
      </c>
      <c r="D1472">
        <f t="shared" si="46"/>
        <v>322180170826523.25</v>
      </c>
    </row>
    <row r="1473" spans="1:4" x14ac:dyDescent="0.3">
      <c r="A1473">
        <v>930.66103662818296</v>
      </c>
      <c r="B1473">
        <v>213959.39207455199</v>
      </c>
      <c r="C1473">
        <f t="shared" si="47"/>
        <v>237409.39543850897</v>
      </c>
      <c r="D1473">
        <f t="shared" si="46"/>
        <v>322128023201827.31</v>
      </c>
    </row>
    <row r="1474" spans="1:4" x14ac:dyDescent="0.3">
      <c r="A1474">
        <v>930.81166263033003</v>
      </c>
      <c r="B1474">
        <v>235912.91519507399</v>
      </c>
      <c r="C1474">
        <f t="shared" si="47"/>
        <v>237599.46958731176</v>
      </c>
      <c r="D1474">
        <f t="shared" si="46"/>
        <v>322075895732584.75</v>
      </c>
    </row>
    <row r="1475" spans="1:4" x14ac:dyDescent="0.3">
      <c r="A1475">
        <v>930.96227915929705</v>
      </c>
      <c r="B1475">
        <v>257547.02330026199</v>
      </c>
      <c r="C1475">
        <f t="shared" si="47"/>
        <v>237940.55279664829</v>
      </c>
      <c r="D1475">
        <f t="shared" ref="D1475:D1538" si="48">299792000*1000000000/A1475</f>
        <v>322023788408190.25</v>
      </c>
    </row>
    <row r="1476" spans="1:4" x14ac:dyDescent="0.3">
      <c r="A1476">
        <v>931.11288621285803</v>
      </c>
      <c r="B1476">
        <v>269136.81274926802</v>
      </c>
      <c r="C1476">
        <f t="shared" si="47"/>
        <v>238360.74108039174</v>
      </c>
      <c r="D1476">
        <f t="shared" si="48"/>
        <v>321971701218047.31</v>
      </c>
    </row>
    <row r="1477" spans="1:4" x14ac:dyDescent="0.3">
      <c r="A1477">
        <v>931.26348378878799</v>
      </c>
      <c r="B1477">
        <v>267399.90702151897</v>
      </c>
      <c r="C1477">
        <f t="shared" si="47"/>
        <v>239043.19641828019</v>
      </c>
      <c r="D1477">
        <f t="shared" si="48"/>
        <v>321919634151566.62</v>
      </c>
    </row>
    <row r="1478" spans="1:4" x14ac:dyDescent="0.3">
      <c r="A1478">
        <v>931.41407188486301</v>
      </c>
      <c r="B1478">
        <v>252385.55267835301</v>
      </c>
      <c r="C1478">
        <f t="shared" si="47"/>
        <v>239881.63533425983</v>
      </c>
      <c r="D1478">
        <f t="shared" si="48"/>
        <v>321867587198166</v>
      </c>
    </row>
    <row r="1479" spans="1:4" x14ac:dyDescent="0.3">
      <c r="A1479">
        <v>931.56465049885696</v>
      </c>
      <c r="B1479">
        <v>231570.981158685</v>
      </c>
      <c r="C1479">
        <f t="shared" si="47"/>
        <v>240570.00124248714</v>
      </c>
      <c r="D1479">
        <f t="shared" si="48"/>
        <v>321815560347271.75</v>
      </c>
    </row>
    <row r="1480" spans="1:4" x14ac:dyDescent="0.3">
      <c r="A1480">
        <v>931.71521962854604</v>
      </c>
      <c r="B1480">
        <v>236945.57173716801</v>
      </c>
      <c r="C1480">
        <f t="shared" si="47"/>
        <v>240909.31107222158</v>
      </c>
      <c r="D1480">
        <f t="shared" si="48"/>
        <v>321763553588316.75</v>
      </c>
    </row>
    <row r="1481" spans="1:4" x14ac:dyDescent="0.3">
      <c r="A1481">
        <v>931.86577927170401</v>
      </c>
      <c r="B1481">
        <v>241207.44935826</v>
      </c>
      <c r="C1481">
        <f t="shared" si="47"/>
        <v>240832.8479476978</v>
      </c>
      <c r="D1481">
        <f t="shared" si="48"/>
        <v>321711566910742.5</v>
      </c>
    </row>
    <row r="1482" spans="1:4" x14ac:dyDescent="0.3">
      <c r="A1482">
        <v>932.01632942610695</v>
      </c>
      <c r="B1482">
        <v>256214.954302584</v>
      </c>
      <c r="C1482">
        <f t="shared" si="47"/>
        <v>240287.94878345187</v>
      </c>
      <c r="D1482">
        <f t="shared" si="48"/>
        <v>321659600303997.06</v>
      </c>
    </row>
    <row r="1483" spans="1:4" x14ac:dyDescent="0.3">
      <c r="A1483">
        <v>932.16687008952897</v>
      </c>
      <c r="B1483">
        <v>274467.91751262097</v>
      </c>
      <c r="C1483">
        <f t="shared" si="47"/>
        <v>239256.03496222934</v>
      </c>
      <c r="D1483">
        <f t="shared" si="48"/>
        <v>321607653757536.75</v>
      </c>
    </row>
    <row r="1484" spans="1:4" x14ac:dyDescent="0.3">
      <c r="A1484">
        <v>932.31740125974602</v>
      </c>
      <c r="B1484">
        <v>289424.60908565798</v>
      </c>
      <c r="C1484">
        <f t="shared" si="47"/>
        <v>238288.83747286088</v>
      </c>
      <c r="D1484">
        <f t="shared" si="48"/>
        <v>321555727260824.94</v>
      </c>
    </row>
    <row r="1485" spans="1:4" x14ac:dyDescent="0.3">
      <c r="A1485">
        <v>932.46792293453302</v>
      </c>
      <c r="B1485">
        <v>274667.06280259002</v>
      </c>
      <c r="C1485">
        <f t="shared" si="47"/>
        <v>238002.13153705263</v>
      </c>
      <c r="D1485">
        <f t="shared" si="48"/>
        <v>321503820803332.75</v>
      </c>
    </row>
    <row r="1486" spans="1:4" x14ac:dyDescent="0.3">
      <c r="A1486">
        <v>932.61843511166501</v>
      </c>
      <c r="B1486">
        <v>264634.501249803</v>
      </c>
      <c r="C1486">
        <f t="shared" si="47"/>
        <v>237913.17531750444</v>
      </c>
      <c r="D1486">
        <f t="shared" si="48"/>
        <v>321451934374538.81</v>
      </c>
    </row>
    <row r="1487" spans="1:4" x14ac:dyDescent="0.3">
      <c r="A1487">
        <v>932.76893778891701</v>
      </c>
      <c r="B1487">
        <v>247394.46595019801</v>
      </c>
      <c r="C1487">
        <f t="shared" si="47"/>
        <v>237860.34814690272</v>
      </c>
      <c r="D1487">
        <f t="shared" si="48"/>
        <v>321400067963929.25</v>
      </c>
    </row>
    <row r="1488" spans="1:4" x14ac:dyDescent="0.3">
      <c r="A1488">
        <v>932.91943096406305</v>
      </c>
      <c r="B1488">
        <v>250451.66623742899</v>
      </c>
      <c r="C1488">
        <f t="shared" si="47"/>
        <v>237594.13705108175</v>
      </c>
      <c r="D1488">
        <f t="shared" si="48"/>
        <v>321348221560998.12</v>
      </c>
    </row>
    <row r="1489" spans="1:4" x14ac:dyDescent="0.3">
      <c r="A1489">
        <v>933.06991463487998</v>
      </c>
      <c r="B1489">
        <v>235509.91851973199</v>
      </c>
      <c r="C1489">
        <f t="shared" si="47"/>
        <v>237387.2542966675</v>
      </c>
      <c r="D1489">
        <f t="shared" si="48"/>
        <v>321296395155245.94</v>
      </c>
    </row>
    <row r="1490" spans="1:4" x14ac:dyDescent="0.3">
      <c r="A1490">
        <v>933.22038879914101</v>
      </c>
      <c r="B1490">
        <v>231334.192895674</v>
      </c>
      <c r="C1490">
        <f t="shared" si="47"/>
        <v>237284.30573804895</v>
      </c>
      <c r="D1490">
        <f t="shared" si="48"/>
        <v>321244588736182.06</v>
      </c>
    </row>
    <row r="1491" spans="1:4" x14ac:dyDescent="0.3">
      <c r="A1491">
        <v>933.37085345462299</v>
      </c>
      <c r="B1491">
        <v>240163.975537975</v>
      </c>
      <c r="C1491">
        <f t="shared" si="47"/>
        <v>237219.17675970373</v>
      </c>
      <c r="D1491">
        <f t="shared" si="48"/>
        <v>321192802293322.06</v>
      </c>
    </row>
    <row r="1492" spans="1:4" x14ac:dyDescent="0.3">
      <c r="A1492">
        <v>933.52130859910005</v>
      </c>
      <c r="B1492">
        <v>240837.76077376501</v>
      </c>
      <c r="C1492">
        <f t="shared" si="47"/>
        <v>237141.29381236262</v>
      </c>
      <c r="D1492">
        <f t="shared" si="48"/>
        <v>321141035816189.81</v>
      </c>
    </row>
    <row r="1493" spans="1:4" x14ac:dyDescent="0.3">
      <c r="A1493">
        <v>933.67175423034701</v>
      </c>
      <c r="B1493">
        <v>237255.33047255699</v>
      </c>
      <c r="C1493">
        <f t="shared" si="47"/>
        <v>237021.70822383388</v>
      </c>
      <c r="D1493">
        <f t="shared" si="48"/>
        <v>321089289294316.62</v>
      </c>
    </row>
    <row r="1494" spans="1:4" x14ac:dyDescent="0.3">
      <c r="A1494">
        <v>933.82219034614002</v>
      </c>
      <c r="B1494">
        <v>240911.761452801</v>
      </c>
      <c r="C1494">
        <f t="shared" si="47"/>
        <v>236969.97714510118</v>
      </c>
      <c r="D1494">
        <f t="shared" si="48"/>
        <v>321037562717240.69</v>
      </c>
    </row>
    <row r="1495" spans="1:4" x14ac:dyDescent="0.3">
      <c r="A1495">
        <v>933.97261694425299</v>
      </c>
      <c r="B1495">
        <v>230171.83174940199</v>
      </c>
      <c r="C1495">
        <f t="shared" si="47"/>
        <v>237058.78641645587</v>
      </c>
      <c r="D1495">
        <f t="shared" si="48"/>
        <v>320985856074508.44</v>
      </c>
    </row>
    <row r="1496" spans="1:4" x14ac:dyDescent="0.3">
      <c r="A1496">
        <v>934.12303402246096</v>
      </c>
      <c r="B1496">
        <v>238849.77076531999</v>
      </c>
      <c r="C1496">
        <f t="shared" si="47"/>
        <v>237165.39923658711</v>
      </c>
      <c r="D1496">
        <f t="shared" si="48"/>
        <v>320934169355673.44</v>
      </c>
    </row>
    <row r="1497" spans="1:4" x14ac:dyDescent="0.3">
      <c r="A1497">
        <v>934.27344157853895</v>
      </c>
      <c r="B1497">
        <v>248073.70485999601</v>
      </c>
      <c r="C1497">
        <f t="shared" si="47"/>
        <v>237082.30281346664</v>
      </c>
      <c r="D1497">
        <f t="shared" si="48"/>
        <v>320882502550296.69</v>
      </c>
    </row>
    <row r="1498" spans="1:4" x14ac:dyDescent="0.3">
      <c r="A1498">
        <v>934.42383961026303</v>
      </c>
      <c r="B1498">
        <v>247378.763808552</v>
      </c>
      <c r="C1498">
        <f t="shared" si="47"/>
        <v>236866.84476620736</v>
      </c>
      <c r="D1498">
        <f t="shared" si="48"/>
        <v>320830855647946.25</v>
      </c>
    </row>
    <row r="1499" spans="1:4" x14ac:dyDescent="0.3">
      <c r="A1499">
        <v>934.574228115408</v>
      </c>
      <c r="B1499">
        <v>251970.43384780601</v>
      </c>
      <c r="C1499">
        <f t="shared" si="47"/>
        <v>236692.41100600222</v>
      </c>
      <c r="D1499">
        <f t="shared" si="48"/>
        <v>320779228638198.12</v>
      </c>
    </row>
    <row r="1500" spans="1:4" x14ac:dyDescent="0.3">
      <c r="A1500">
        <v>934.724607091748</v>
      </c>
      <c r="B1500">
        <v>256167.482434398</v>
      </c>
      <c r="C1500">
        <f t="shared" si="47"/>
        <v>236617.37698597228</v>
      </c>
      <c r="D1500">
        <f t="shared" si="48"/>
        <v>320727621510635.87</v>
      </c>
    </row>
    <row r="1501" spans="1:4" x14ac:dyDescent="0.3">
      <c r="A1501">
        <v>934.87497653705896</v>
      </c>
      <c r="B1501">
        <v>256578.47548307001</v>
      </c>
      <c r="C1501">
        <f t="shared" si="47"/>
        <v>236818.69616522576</v>
      </c>
      <c r="D1501">
        <f t="shared" si="48"/>
        <v>320676034254850</v>
      </c>
    </row>
    <row r="1502" spans="1:4" x14ac:dyDescent="0.3">
      <c r="A1502">
        <v>935.02533644911603</v>
      </c>
      <c r="B1502">
        <v>258615.00854936001</v>
      </c>
      <c r="C1502">
        <f t="shared" si="47"/>
        <v>237321.22416028651</v>
      </c>
      <c r="D1502">
        <f t="shared" si="48"/>
        <v>320624466860438.56</v>
      </c>
    </row>
    <row r="1503" spans="1:4" x14ac:dyDescent="0.3">
      <c r="A1503">
        <v>935.17568682569299</v>
      </c>
      <c r="B1503">
        <v>248417.14392290899</v>
      </c>
      <c r="C1503">
        <f t="shared" si="47"/>
        <v>237755.80259184929</v>
      </c>
      <c r="D1503">
        <f t="shared" si="48"/>
        <v>320572919317007.56</v>
      </c>
    </row>
    <row r="1504" spans="1:4" x14ac:dyDescent="0.3">
      <c r="A1504">
        <v>935.32602766456603</v>
      </c>
      <c r="B1504">
        <v>232699.00952701201</v>
      </c>
      <c r="C1504">
        <f t="shared" si="47"/>
        <v>237733.29109306997</v>
      </c>
      <c r="D1504">
        <f t="shared" si="48"/>
        <v>320521391614169.62</v>
      </c>
    </row>
    <row r="1505" spans="1:4" x14ac:dyDescent="0.3">
      <c r="A1505">
        <v>935.47635896351005</v>
      </c>
      <c r="B1505">
        <v>229791.22212151601</v>
      </c>
      <c r="C1505">
        <f t="shared" si="47"/>
        <v>237605.20060725877</v>
      </c>
      <c r="D1505">
        <f t="shared" si="48"/>
        <v>320469883741545.12</v>
      </c>
    </row>
    <row r="1506" spans="1:4" x14ac:dyDescent="0.3">
      <c r="A1506">
        <v>935.62668072029999</v>
      </c>
      <c r="B1506">
        <v>233633.002922435</v>
      </c>
      <c r="C1506">
        <f t="shared" si="47"/>
        <v>237123.9446204741</v>
      </c>
      <c r="D1506">
        <f t="shared" si="48"/>
        <v>320418395688761.94</v>
      </c>
    </row>
    <row r="1507" spans="1:4" x14ac:dyDescent="0.3">
      <c r="A1507">
        <v>935.77699293271098</v>
      </c>
      <c r="B1507">
        <v>227131.45440348799</v>
      </c>
      <c r="C1507">
        <f t="shared" si="47"/>
        <v>236424.8468547627</v>
      </c>
      <c r="D1507">
        <f t="shared" si="48"/>
        <v>320366927445455.12</v>
      </c>
    </row>
    <row r="1508" spans="1:4" x14ac:dyDescent="0.3">
      <c r="A1508">
        <v>935.92729559851796</v>
      </c>
      <c r="B1508">
        <v>229001.43800331801</v>
      </c>
      <c r="C1508">
        <f t="shared" si="47"/>
        <v>235632.99190491246</v>
      </c>
      <c r="D1508">
        <f t="shared" si="48"/>
        <v>320315479001267.31</v>
      </c>
    </row>
    <row r="1509" spans="1:4" x14ac:dyDescent="0.3">
      <c r="A1509">
        <v>936.07758871549697</v>
      </c>
      <c r="B1509">
        <v>224451.16983786999</v>
      </c>
      <c r="C1509">
        <f t="shared" si="47"/>
        <v>235014.01377811996</v>
      </c>
      <c r="D1509">
        <f t="shared" si="48"/>
        <v>320264050345848.06</v>
      </c>
    </row>
    <row r="1510" spans="1:4" x14ac:dyDescent="0.3">
      <c r="A1510">
        <v>936.22787228142101</v>
      </c>
      <c r="B1510">
        <v>230162.02745941299</v>
      </c>
      <c r="C1510">
        <f t="shared" si="47"/>
        <v>234865.91159609091</v>
      </c>
      <c r="D1510">
        <f t="shared" si="48"/>
        <v>320212641468855.37</v>
      </c>
    </row>
    <row r="1511" spans="1:4" x14ac:dyDescent="0.3">
      <c r="A1511">
        <v>936.37814629406603</v>
      </c>
      <c r="B1511">
        <v>232954.10413575399</v>
      </c>
      <c r="C1511">
        <f t="shared" si="47"/>
        <v>235058.02918980471</v>
      </c>
      <c r="D1511">
        <f t="shared" si="48"/>
        <v>320161252359953.56</v>
      </c>
    </row>
    <row r="1512" spans="1:4" x14ac:dyDescent="0.3">
      <c r="A1512">
        <v>936.52841075120796</v>
      </c>
      <c r="B1512">
        <v>229717.19865860499</v>
      </c>
      <c r="C1512">
        <f t="shared" si="47"/>
        <v>235344.52063672751</v>
      </c>
      <c r="D1512">
        <f t="shared" si="48"/>
        <v>320109883008814.31</v>
      </c>
    </row>
    <row r="1513" spans="1:4" x14ac:dyDescent="0.3">
      <c r="A1513">
        <v>936.67866565062104</v>
      </c>
      <c r="B1513">
        <v>229263.17649821399</v>
      </c>
      <c r="C1513">
        <f t="shared" si="47"/>
        <v>235473.62794945302</v>
      </c>
      <c r="D1513">
        <f t="shared" si="48"/>
        <v>320058533405117.31</v>
      </c>
    </row>
    <row r="1514" spans="1:4" x14ac:dyDescent="0.3">
      <c r="A1514">
        <v>936.828910990081</v>
      </c>
      <c r="B1514">
        <v>224237.864912839</v>
      </c>
      <c r="C1514">
        <f t="shared" ref="C1514:C1577" si="49">AVERAGE(B1475:B1554)</f>
        <v>235378.51085497375</v>
      </c>
      <c r="D1514">
        <f t="shared" si="48"/>
        <v>320007203538548.94</v>
      </c>
    </row>
    <row r="1515" spans="1:4" x14ac:dyDescent="0.3">
      <c r="A1515">
        <v>936.97914676736195</v>
      </c>
      <c r="B1515">
        <v>234759.00359693199</v>
      </c>
      <c r="C1515">
        <f t="shared" si="49"/>
        <v>235099.60613468819</v>
      </c>
      <c r="D1515">
        <f t="shared" si="48"/>
        <v>319955893398803.56</v>
      </c>
    </row>
    <row r="1516" spans="1:4" x14ac:dyDescent="0.3">
      <c r="A1516">
        <v>937.12937298023905</v>
      </c>
      <c r="B1516">
        <v>241192.81706633299</v>
      </c>
      <c r="C1516">
        <f t="shared" si="49"/>
        <v>234830.51551839086</v>
      </c>
      <c r="D1516">
        <f t="shared" si="48"/>
        <v>319904602975582.56</v>
      </c>
    </row>
    <row r="1517" spans="1:4" x14ac:dyDescent="0.3">
      <c r="A1517">
        <v>937.27958962648802</v>
      </c>
      <c r="B1517">
        <v>254907.441258557</v>
      </c>
      <c r="C1517">
        <f t="shared" si="49"/>
        <v>234834.52453085617</v>
      </c>
      <c r="D1517">
        <f t="shared" si="48"/>
        <v>319853332258594.31</v>
      </c>
    </row>
    <row r="1518" spans="1:4" x14ac:dyDescent="0.3">
      <c r="A1518">
        <v>937.42979670388399</v>
      </c>
      <c r="B1518">
        <v>264638.22427104902</v>
      </c>
      <c r="C1518">
        <f t="shared" si="49"/>
        <v>234934.87453028318</v>
      </c>
      <c r="D1518">
        <f t="shared" si="48"/>
        <v>319802081237554.81</v>
      </c>
    </row>
    <row r="1519" spans="1:4" x14ac:dyDescent="0.3">
      <c r="A1519">
        <v>937.57999421020099</v>
      </c>
      <c r="B1519">
        <v>252641.71975503801</v>
      </c>
      <c r="C1519">
        <f t="shared" si="49"/>
        <v>235044.14690779438</v>
      </c>
      <c r="D1519">
        <f t="shared" si="48"/>
        <v>319750849902187.69</v>
      </c>
    </row>
    <row r="1520" spans="1:4" x14ac:dyDescent="0.3">
      <c r="A1520">
        <v>937.73018214321496</v>
      </c>
      <c r="B1520">
        <v>226702.002972124</v>
      </c>
      <c r="C1520">
        <f t="shared" si="49"/>
        <v>234726.95163265249</v>
      </c>
      <c r="D1520">
        <f t="shared" si="48"/>
        <v>319699638242223.31</v>
      </c>
    </row>
    <row r="1521" spans="1:4" x14ac:dyDescent="0.3">
      <c r="A1521">
        <v>937.88036050070104</v>
      </c>
      <c r="B1521">
        <v>209386.32328578999</v>
      </c>
      <c r="C1521">
        <f t="shared" si="49"/>
        <v>234126.35247242224</v>
      </c>
      <c r="D1521">
        <f t="shared" si="48"/>
        <v>319648446247399.5</v>
      </c>
    </row>
    <row r="1522" spans="1:4" x14ac:dyDescent="0.3">
      <c r="A1522">
        <v>938.03052928043405</v>
      </c>
      <c r="B1522">
        <v>200173.86547848</v>
      </c>
      <c r="C1522">
        <f t="shared" si="49"/>
        <v>233245.02496223274</v>
      </c>
      <c r="D1522">
        <f t="shared" si="48"/>
        <v>319597273907461.56</v>
      </c>
    </row>
    <row r="1523" spans="1:4" x14ac:dyDescent="0.3">
      <c r="A1523">
        <v>938.180688480188</v>
      </c>
      <c r="B1523">
        <v>198969.27809850901</v>
      </c>
      <c r="C1523">
        <f t="shared" si="49"/>
        <v>232119.2590296673</v>
      </c>
      <c r="D1523">
        <f t="shared" si="48"/>
        <v>319546121212162.25</v>
      </c>
    </row>
    <row r="1524" spans="1:4" x14ac:dyDescent="0.3">
      <c r="A1524">
        <v>938.33083809773996</v>
      </c>
      <c r="B1524">
        <v>213414.33897151399</v>
      </c>
      <c r="C1524">
        <f t="shared" si="49"/>
        <v>230996.68173350743</v>
      </c>
      <c r="D1524">
        <f t="shared" si="48"/>
        <v>319494988151260.75</v>
      </c>
    </row>
    <row r="1525" spans="1:4" x14ac:dyDescent="0.3">
      <c r="A1525">
        <v>938.48097813086304</v>
      </c>
      <c r="B1525">
        <v>249634.768761799</v>
      </c>
      <c r="C1525">
        <f t="shared" si="49"/>
        <v>230312.46507756785</v>
      </c>
      <c r="D1525">
        <f t="shared" si="48"/>
        <v>319443874714524.69</v>
      </c>
    </row>
    <row r="1526" spans="1:4" x14ac:dyDescent="0.3">
      <c r="A1526">
        <v>938.63110857733295</v>
      </c>
      <c r="B1526">
        <v>247851.32668863001</v>
      </c>
      <c r="C1526">
        <f t="shared" si="49"/>
        <v>229908.40032019591</v>
      </c>
      <c r="D1526">
        <f t="shared" si="48"/>
        <v>319392780891728.12</v>
      </c>
    </row>
    <row r="1527" spans="1:4" x14ac:dyDescent="0.3">
      <c r="A1527">
        <v>938.78122943492599</v>
      </c>
      <c r="B1527">
        <v>237973.50912196399</v>
      </c>
      <c r="C1527">
        <f t="shared" si="49"/>
        <v>229581.74252108176</v>
      </c>
      <c r="D1527">
        <f t="shared" si="48"/>
        <v>319341706672652.25</v>
      </c>
    </row>
    <row r="1528" spans="1:4" x14ac:dyDescent="0.3">
      <c r="A1528">
        <v>938.93134070141605</v>
      </c>
      <c r="B1528">
        <v>222673.362436528</v>
      </c>
      <c r="C1528">
        <f t="shared" si="49"/>
        <v>228943.27576476731</v>
      </c>
      <c r="D1528">
        <f t="shared" si="48"/>
        <v>319290652047086.25</v>
      </c>
    </row>
    <row r="1529" spans="1:4" x14ac:dyDescent="0.3">
      <c r="A1529">
        <v>939.08144237457805</v>
      </c>
      <c r="B1529">
        <v>220336.14116089701</v>
      </c>
      <c r="C1529">
        <f t="shared" si="49"/>
        <v>228173.52209471934</v>
      </c>
      <c r="D1529">
        <f t="shared" si="48"/>
        <v>319239617004826.12</v>
      </c>
    </row>
    <row r="1530" spans="1:4" x14ac:dyDescent="0.3">
      <c r="A1530">
        <v>939.23153445218702</v>
      </c>
      <c r="B1530">
        <v>215530.54131265599</v>
      </c>
      <c r="C1530">
        <f t="shared" si="49"/>
        <v>227358.0793499882</v>
      </c>
      <c r="D1530">
        <f t="shared" si="48"/>
        <v>319188601535675.31</v>
      </c>
    </row>
    <row r="1531" spans="1:4" x14ac:dyDescent="0.3">
      <c r="A1531">
        <v>939.38161693201801</v>
      </c>
      <c r="B1531">
        <v>210164.80184366801</v>
      </c>
      <c r="C1531">
        <f t="shared" si="49"/>
        <v>226328.17980470532</v>
      </c>
      <c r="D1531">
        <f t="shared" si="48"/>
        <v>319137605629444.19</v>
      </c>
    </row>
    <row r="1532" spans="1:4" x14ac:dyDescent="0.3">
      <c r="A1532">
        <v>939.53168981184695</v>
      </c>
      <c r="B1532">
        <v>218859.002778611</v>
      </c>
      <c r="C1532">
        <f t="shared" si="49"/>
        <v>225359.21294249487</v>
      </c>
      <c r="D1532">
        <f t="shared" si="48"/>
        <v>319086629275950.37</v>
      </c>
    </row>
    <row r="1533" spans="1:4" x14ac:dyDescent="0.3">
      <c r="A1533">
        <v>939.68175308944899</v>
      </c>
      <c r="B1533">
        <v>220894.97105838099</v>
      </c>
      <c r="C1533">
        <f t="shared" si="49"/>
        <v>224524.48950723364</v>
      </c>
      <c r="D1533">
        <f t="shared" si="48"/>
        <v>319035672465018.69</v>
      </c>
    </row>
    <row r="1534" spans="1:4" x14ac:dyDescent="0.3">
      <c r="A1534">
        <v>939.83180676259701</v>
      </c>
      <c r="B1534">
        <v>227521.90676304299</v>
      </c>
      <c r="C1534">
        <f t="shared" si="49"/>
        <v>223817.5830288174</v>
      </c>
      <c r="D1534">
        <f t="shared" si="48"/>
        <v>318984735186482.06</v>
      </c>
    </row>
    <row r="1535" spans="1:4" x14ac:dyDescent="0.3">
      <c r="A1535">
        <v>939.981850829069</v>
      </c>
      <c r="B1535">
        <v>231404.69170056601</v>
      </c>
      <c r="C1535">
        <f t="shared" si="49"/>
        <v>223282.76496117128</v>
      </c>
      <c r="D1535">
        <f t="shared" si="48"/>
        <v>318933817430178.94</v>
      </c>
    </row>
    <row r="1536" spans="1:4" x14ac:dyDescent="0.3">
      <c r="A1536">
        <v>940.13188528663795</v>
      </c>
      <c r="B1536">
        <v>244392.177865801</v>
      </c>
      <c r="C1536">
        <f t="shared" si="49"/>
        <v>222561.21168829827</v>
      </c>
      <c r="D1536">
        <f t="shared" si="48"/>
        <v>318882919185956.62</v>
      </c>
    </row>
    <row r="1537" spans="1:4" x14ac:dyDescent="0.3">
      <c r="A1537">
        <v>940.28191013307901</v>
      </c>
      <c r="B1537">
        <v>239351.59622946801</v>
      </c>
      <c r="C1537">
        <f t="shared" si="49"/>
        <v>221638.83266148661</v>
      </c>
      <c r="D1537">
        <f t="shared" si="48"/>
        <v>318832040443668.81</v>
      </c>
    </row>
    <row r="1538" spans="1:4" x14ac:dyDescent="0.3">
      <c r="A1538">
        <v>940.43192536616903</v>
      </c>
      <c r="B1538">
        <v>237047.00347097401</v>
      </c>
      <c r="C1538">
        <f t="shared" si="49"/>
        <v>220630.77422328369</v>
      </c>
      <c r="D1538">
        <f t="shared" si="48"/>
        <v>318781181193175.87</v>
      </c>
    </row>
    <row r="1539" spans="1:4" x14ac:dyDescent="0.3">
      <c r="A1539">
        <v>940.58193098368099</v>
      </c>
      <c r="B1539">
        <v>234625.89529337999</v>
      </c>
      <c r="C1539">
        <f t="shared" si="49"/>
        <v>219644.60084895641</v>
      </c>
      <c r="D1539">
        <f t="shared" ref="D1539:D1602" si="50">299792000*1000000000/A1539</f>
        <v>318730341424346.75</v>
      </c>
    </row>
    <row r="1540" spans="1:4" x14ac:dyDescent="0.3">
      <c r="A1540">
        <v>940.73192698339096</v>
      </c>
      <c r="B1540">
        <v>234099.96989079</v>
      </c>
      <c r="C1540">
        <f t="shared" si="49"/>
        <v>218724.96140556489</v>
      </c>
      <c r="D1540">
        <f t="shared" si="50"/>
        <v>318679521127056.37</v>
      </c>
    </row>
    <row r="1541" spans="1:4" x14ac:dyDescent="0.3">
      <c r="A1541">
        <v>940.88191336307398</v>
      </c>
      <c r="B1541">
        <v>245500.104646391</v>
      </c>
      <c r="C1541">
        <f t="shared" si="49"/>
        <v>217848.31117190031</v>
      </c>
      <c r="D1541">
        <f t="shared" si="50"/>
        <v>318628720291187.25</v>
      </c>
    </row>
    <row r="1542" spans="1:4" x14ac:dyDescent="0.3">
      <c r="A1542">
        <v>941.03189012050404</v>
      </c>
      <c r="B1542">
        <v>260703.00339511299</v>
      </c>
      <c r="C1542">
        <f t="shared" si="49"/>
        <v>216903.69069817034</v>
      </c>
      <c r="D1542">
        <f t="shared" si="50"/>
        <v>318577938906629.5</v>
      </c>
    </row>
    <row r="1543" spans="1:4" x14ac:dyDescent="0.3">
      <c r="A1543">
        <v>941.18185725345802</v>
      </c>
      <c r="B1543">
        <v>254052.34542697301</v>
      </c>
      <c r="C1543">
        <f t="shared" si="49"/>
        <v>216038.82702689822</v>
      </c>
      <c r="D1543">
        <f t="shared" si="50"/>
        <v>318527176963279.19</v>
      </c>
    </row>
    <row r="1544" spans="1:4" x14ac:dyDescent="0.3">
      <c r="A1544">
        <v>941.33181475971003</v>
      </c>
      <c r="B1544">
        <v>234720.995524567</v>
      </c>
      <c r="C1544">
        <f t="shared" si="49"/>
        <v>215298.87527042575</v>
      </c>
      <c r="D1544">
        <f t="shared" si="50"/>
        <v>318476434451040.75</v>
      </c>
    </row>
    <row r="1545" spans="1:4" x14ac:dyDescent="0.3">
      <c r="A1545">
        <v>941.48176263703499</v>
      </c>
      <c r="B1545">
        <v>213342.426006261</v>
      </c>
      <c r="C1545">
        <f t="shared" si="49"/>
        <v>214705.81892556246</v>
      </c>
      <c r="D1545">
        <f t="shared" si="50"/>
        <v>318425711359825.25</v>
      </c>
    </row>
    <row r="1546" spans="1:4" x14ac:dyDescent="0.3">
      <c r="A1546">
        <v>941.63170088320805</v>
      </c>
      <c r="B1546">
        <v>192003.4569851</v>
      </c>
      <c r="C1546">
        <f t="shared" si="49"/>
        <v>214215.395328215</v>
      </c>
      <c r="D1546">
        <f t="shared" si="50"/>
        <v>318375007679550.94</v>
      </c>
    </row>
    <row r="1547" spans="1:4" x14ac:dyDescent="0.3">
      <c r="A1547">
        <v>941.78162949600403</v>
      </c>
      <c r="B1547">
        <v>176877.649473033</v>
      </c>
      <c r="C1547">
        <f t="shared" si="49"/>
        <v>213791.98906209995</v>
      </c>
      <c r="D1547">
        <f t="shared" si="50"/>
        <v>318324323400143.37</v>
      </c>
    </row>
    <row r="1548" spans="1:4" x14ac:dyDescent="0.3">
      <c r="A1548">
        <v>941.93154847319897</v>
      </c>
      <c r="B1548">
        <v>180834.09391001801</v>
      </c>
      <c r="C1548">
        <f t="shared" si="49"/>
        <v>213522.64844976895</v>
      </c>
      <c r="D1548">
        <f t="shared" si="50"/>
        <v>318273658511534.69</v>
      </c>
    </row>
    <row r="1549" spans="1:4" x14ac:dyDescent="0.3">
      <c r="A1549">
        <v>942.08145781256599</v>
      </c>
      <c r="B1549">
        <v>188827.444930917</v>
      </c>
      <c r="C1549">
        <f t="shared" si="49"/>
        <v>213427.82260580943</v>
      </c>
      <c r="D1549">
        <f t="shared" si="50"/>
        <v>318223013003665.12</v>
      </c>
    </row>
    <row r="1550" spans="1:4" x14ac:dyDescent="0.3">
      <c r="A1550">
        <v>942.23135751188295</v>
      </c>
      <c r="B1550">
        <v>206529.700150663</v>
      </c>
      <c r="C1550">
        <f t="shared" si="49"/>
        <v>213411.48632124666</v>
      </c>
      <c r="D1550">
        <f t="shared" si="50"/>
        <v>318172386866480.56</v>
      </c>
    </row>
    <row r="1551" spans="1:4" x14ac:dyDescent="0.3">
      <c r="A1551">
        <v>942.38124756892205</v>
      </c>
      <c r="B1551">
        <v>213858.33789112201</v>
      </c>
      <c r="C1551">
        <f t="shared" si="49"/>
        <v>213553.84110864252</v>
      </c>
      <c r="D1551">
        <f t="shared" si="50"/>
        <v>318121780089935.81</v>
      </c>
    </row>
    <row r="1552" spans="1:4" x14ac:dyDescent="0.3">
      <c r="A1552">
        <v>942.53112798146003</v>
      </c>
      <c r="B1552">
        <v>222567.405498757</v>
      </c>
      <c r="C1552">
        <f t="shared" si="49"/>
        <v>214024.01436795681</v>
      </c>
      <c r="D1552">
        <f t="shared" si="50"/>
        <v>318071192663991.31</v>
      </c>
    </row>
    <row r="1553" spans="1:4" x14ac:dyDescent="0.3">
      <c r="A1553">
        <v>942.68099874727204</v>
      </c>
      <c r="B1553">
        <v>224287.977092585</v>
      </c>
      <c r="C1553">
        <f t="shared" si="49"/>
        <v>214487.80620828285</v>
      </c>
      <c r="D1553">
        <f t="shared" si="50"/>
        <v>318020624578614.94</v>
      </c>
    </row>
    <row r="1554" spans="1:4" x14ac:dyDescent="0.3">
      <c r="A1554">
        <v>942.83085986413198</v>
      </c>
      <c r="B1554">
        <v>228303.54763673601</v>
      </c>
      <c r="C1554">
        <f t="shared" si="49"/>
        <v>214738.63283355828</v>
      </c>
      <c r="D1554">
        <f t="shared" si="50"/>
        <v>317970075823782.37</v>
      </c>
    </row>
    <row r="1555" spans="1:4" x14ac:dyDescent="0.3">
      <c r="A1555">
        <v>942.98071132981602</v>
      </c>
      <c r="B1555">
        <v>235234.645677419</v>
      </c>
      <c r="C1555">
        <f t="shared" si="49"/>
        <v>214521.82162126698</v>
      </c>
      <c r="D1555">
        <f t="shared" si="50"/>
        <v>317919546389475.44</v>
      </c>
    </row>
    <row r="1556" spans="1:4" x14ac:dyDescent="0.3">
      <c r="A1556">
        <v>943.13055314209896</v>
      </c>
      <c r="B1556">
        <v>247609.563445484</v>
      </c>
      <c r="C1556">
        <f t="shared" si="49"/>
        <v>214381.81503941989</v>
      </c>
      <c r="D1556">
        <f t="shared" si="50"/>
        <v>317869036265683.5</v>
      </c>
    </row>
    <row r="1557" spans="1:4" x14ac:dyDescent="0.3">
      <c r="A1557">
        <v>943.28038529875505</v>
      </c>
      <c r="B1557">
        <v>267720.628018749</v>
      </c>
      <c r="C1557">
        <f t="shared" si="49"/>
        <v>213914.5596447484</v>
      </c>
      <c r="D1557">
        <f t="shared" si="50"/>
        <v>317818545442403.25</v>
      </c>
    </row>
    <row r="1558" spans="1:4" x14ac:dyDescent="0.3">
      <c r="A1558">
        <v>943.43020779756102</v>
      </c>
      <c r="B1558">
        <v>260413.55263250999</v>
      </c>
      <c r="C1558">
        <f t="shared" si="49"/>
        <v>213368.55054523534</v>
      </c>
      <c r="D1558">
        <f t="shared" si="50"/>
        <v>317768073909637.44</v>
      </c>
    </row>
    <row r="1559" spans="1:4" x14ac:dyDescent="0.3">
      <c r="A1559">
        <v>943.58002063628999</v>
      </c>
      <c r="B1559">
        <v>240312.77135958301</v>
      </c>
      <c r="C1559">
        <f t="shared" si="49"/>
        <v>212877.76883762173</v>
      </c>
      <c r="D1559">
        <f t="shared" si="50"/>
        <v>317717621657397.37</v>
      </c>
    </row>
    <row r="1560" spans="1:4" x14ac:dyDescent="0.3">
      <c r="A1560">
        <v>943.729823812718</v>
      </c>
      <c r="B1560">
        <v>211569.94972581801</v>
      </c>
      <c r="C1560">
        <f t="shared" si="49"/>
        <v>212716.75345718977</v>
      </c>
      <c r="D1560">
        <f t="shared" si="50"/>
        <v>317667188675700.19</v>
      </c>
    </row>
    <row r="1561" spans="1:4" x14ac:dyDescent="0.3">
      <c r="A1561">
        <v>943.87961732461997</v>
      </c>
      <c r="B1561">
        <v>193159.51653984099</v>
      </c>
      <c r="C1561">
        <f t="shared" si="49"/>
        <v>212854.84910840596</v>
      </c>
      <c r="D1561">
        <f t="shared" si="50"/>
        <v>317616774954570.56</v>
      </c>
    </row>
    <row r="1562" spans="1:4" x14ac:dyDescent="0.3">
      <c r="A1562">
        <v>944.02940116977095</v>
      </c>
      <c r="B1562">
        <v>185708.75348742399</v>
      </c>
      <c r="C1562">
        <f t="shared" si="49"/>
        <v>213002.54037661842</v>
      </c>
      <c r="D1562">
        <f t="shared" si="50"/>
        <v>317566380484040.06</v>
      </c>
    </row>
    <row r="1563" spans="1:4" x14ac:dyDescent="0.3">
      <c r="A1563">
        <v>944.17917534594596</v>
      </c>
      <c r="B1563">
        <v>184406.642907389</v>
      </c>
      <c r="C1563">
        <f t="shared" si="49"/>
        <v>212935.91638713321</v>
      </c>
      <c r="D1563">
        <f t="shared" si="50"/>
        <v>317516005254147.44</v>
      </c>
    </row>
    <row r="1564" spans="1:4" x14ac:dyDescent="0.3">
      <c r="A1564">
        <v>944.32893985092096</v>
      </c>
      <c r="B1564">
        <v>199618.425392862</v>
      </c>
      <c r="C1564">
        <f t="shared" si="49"/>
        <v>212714.96690201247</v>
      </c>
      <c r="D1564">
        <f t="shared" si="50"/>
        <v>317465649254938.06</v>
      </c>
    </row>
    <row r="1565" spans="1:4" x14ac:dyDescent="0.3">
      <c r="A1565">
        <v>944.47869468246904</v>
      </c>
      <c r="B1565">
        <v>219929.73032742299</v>
      </c>
      <c r="C1565">
        <f t="shared" si="49"/>
        <v>212106.33904959928</v>
      </c>
      <c r="D1565">
        <f t="shared" si="50"/>
        <v>317415312476465.31</v>
      </c>
    </row>
    <row r="1566" spans="1:4" x14ac:dyDescent="0.3">
      <c r="A1566">
        <v>944.62843983836694</v>
      </c>
      <c r="B1566">
        <v>232309.32066004601</v>
      </c>
      <c r="C1566">
        <f t="shared" si="49"/>
        <v>211637.57496854971</v>
      </c>
      <c r="D1566">
        <f t="shared" si="50"/>
        <v>317364994908788.31</v>
      </c>
    </row>
    <row r="1567" spans="1:4" x14ac:dyDescent="0.3">
      <c r="A1567">
        <v>944.77817531638902</v>
      </c>
      <c r="B1567">
        <v>221261.842021063</v>
      </c>
      <c r="C1567">
        <f t="shared" si="49"/>
        <v>211335.62859891038</v>
      </c>
      <c r="D1567">
        <f t="shared" si="50"/>
        <v>317314696541974.12</v>
      </c>
    </row>
    <row r="1568" spans="1:4" x14ac:dyDescent="0.3">
      <c r="A1568">
        <v>944.927901114311</v>
      </c>
      <c r="B1568">
        <v>199374.32573227701</v>
      </c>
      <c r="C1568">
        <f t="shared" si="49"/>
        <v>211356.14210176602</v>
      </c>
      <c r="D1568">
        <f t="shared" si="50"/>
        <v>317264417366096.12</v>
      </c>
    </row>
    <row r="1569" spans="1:4" x14ac:dyDescent="0.3">
      <c r="A1569">
        <v>945.07761722990597</v>
      </c>
      <c r="B1569">
        <v>173929.62491588999</v>
      </c>
      <c r="C1569">
        <f t="shared" si="49"/>
        <v>211446.93770907557</v>
      </c>
      <c r="D1569">
        <f t="shared" si="50"/>
        <v>317214157371235.87</v>
      </c>
    </row>
    <row r="1570" spans="1:4" x14ac:dyDescent="0.3">
      <c r="A1570">
        <v>945.22732366095204</v>
      </c>
      <c r="B1570">
        <v>166098.773317185</v>
      </c>
      <c r="C1570">
        <f t="shared" si="49"/>
        <v>211654.77409079997</v>
      </c>
      <c r="D1570">
        <f t="shared" si="50"/>
        <v>317163916547479.94</v>
      </c>
    </row>
    <row r="1571" spans="1:4" x14ac:dyDescent="0.3">
      <c r="A1571">
        <v>945.37702040522197</v>
      </c>
      <c r="B1571">
        <v>157772.011915343</v>
      </c>
      <c r="C1571">
        <f t="shared" si="49"/>
        <v>211809.77965469402</v>
      </c>
      <c r="D1571">
        <f t="shared" si="50"/>
        <v>317113694884923.87</v>
      </c>
    </row>
    <row r="1572" spans="1:4" x14ac:dyDescent="0.3">
      <c r="A1572">
        <v>945.52670746049102</v>
      </c>
      <c r="B1572">
        <v>163320.411796931</v>
      </c>
      <c r="C1572">
        <f t="shared" si="49"/>
        <v>211843.12688423871</v>
      </c>
      <c r="D1572">
        <f t="shared" si="50"/>
        <v>317063492373669.25</v>
      </c>
    </row>
    <row r="1573" spans="1:4" x14ac:dyDescent="0.3">
      <c r="A1573">
        <v>945.67638482453594</v>
      </c>
      <c r="B1573">
        <v>170477.45565165501</v>
      </c>
      <c r="C1573">
        <f t="shared" si="49"/>
        <v>211791.09670161974</v>
      </c>
      <c r="D1573">
        <f t="shared" si="50"/>
        <v>317013309003824.25</v>
      </c>
    </row>
    <row r="1574" spans="1:4" x14ac:dyDescent="0.3">
      <c r="A1574">
        <v>945.82605249513006</v>
      </c>
      <c r="B1574">
        <v>184359.24317950499</v>
      </c>
      <c r="C1574">
        <f t="shared" si="49"/>
        <v>211693.25848901802</v>
      </c>
      <c r="D1574">
        <f t="shared" si="50"/>
        <v>316963144765504.94</v>
      </c>
    </row>
    <row r="1575" spans="1:4" x14ac:dyDescent="0.3">
      <c r="A1575">
        <v>945.97571047004806</v>
      </c>
      <c r="B1575">
        <v>187386.386337712</v>
      </c>
      <c r="C1575">
        <f t="shared" si="49"/>
        <v>211503.35855050004</v>
      </c>
      <c r="D1575">
        <f t="shared" si="50"/>
        <v>316912999648834.19</v>
      </c>
    </row>
    <row r="1576" spans="1:4" x14ac:dyDescent="0.3">
      <c r="A1576">
        <v>946.12535874706703</v>
      </c>
      <c r="B1576">
        <v>181125.508935477</v>
      </c>
      <c r="C1576">
        <f t="shared" si="49"/>
        <v>211168.9468111457</v>
      </c>
      <c r="D1576">
        <f t="shared" si="50"/>
        <v>316862873643940.75</v>
      </c>
    </row>
    <row r="1577" spans="1:4" x14ac:dyDescent="0.3">
      <c r="A1577">
        <v>946.27499732395995</v>
      </c>
      <c r="B1577">
        <v>174283.38271506401</v>
      </c>
      <c r="C1577">
        <f t="shared" si="49"/>
        <v>210751.05679027614</v>
      </c>
      <c r="D1577">
        <f t="shared" si="50"/>
        <v>316812766740961.81</v>
      </c>
    </row>
    <row r="1578" spans="1:4" x14ac:dyDescent="0.3">
      <c r="A1578">
        <v>946.42462619850403</v>
      </c>
      <c r="B1578">
        <v>166734.08875231599</v>
      </c>
      <c r="C1578">
        <f t="shared" ref="C1578:C1641" si="51">AVERAGE(B1539:B1618)</f>
        <v>210444.11578652792</v>
      </c>
      <c r="D1578">
        <f t="shared" si="50"/>
        <v>316762678930040.12</v>
      </c>
    </row>
    <row r="1579" spans="1:4" x14ac:dyDescent="0.3">
      <c r="A1579">
        <v>946.57424536847202</v>
      </c>
      <c r="B1579">
        <v>173076.563901627</v>
      </c>
      <c r="C1579">
        <f t="shared" si="51"/>
        <v>210059.6716305927</v>
      </c>
      <c r="D1579">
        <f t="shared" si="50"/>
        <v>316712610201326.87</v>
      </c>
    </row>
    <row r="1580" spans="1:4" x14ac:dyDescent="0.3">
      <c r="A1580">
        <v>946.72385483163998</v>
      </c>
      <c r="B1580">
        <v>182596.32696307401</v>
      </c>
      <c r="C1580">
        <f t="shared" si="51"/>
        <v>209692.31214676343</v>
      </c>
      <c r="D1580">
        <f t="shared" si="50"/>
        <v>316662560544978.87</v>
      </c>
    </row>
    <row r="1581" spans="1:4" x14ac:dyDescent="0.3">
      <c r="A1581">
        <v>946.87345458578397</v>
      </c>
      <c r="B1581">
        <v>186446.456789905</v>
      </c>
      <c r="C1581">
        <f t="shared" si="51"/>
        <v>209082.86561462781</v>
      </c>
      <c r="D1581">
        <f t="shared" si="50"/>
        <v>316612529951160.12</v>
      </c>
    </row>
    <row r="1582" spans="1:4" x14ac:dyDescent="0.3">
      <c r="A1582">
        <v>947.02304462867698</v>
      </c>
      <c r="B1582">
        <v>183045.37065096301</v>
      </c>
      <c r="C1582">
        <f t="shared" si="51"/>
        <v>208212.8460489625</v>
      </c>
      <c r="D1582">
        <f t="shared" si="50"/>
        <v>316562518410042.44</v>
      </c>
    </row>
    <row r="1583" spans="1:4" x14ac:dyDescent="0.3">
      <c r="A1583">
        <v>947.17262495809598</v>
      </c>
      <c r="B1583">
        <v>179228.05022113601</v>
      </c>
      <c r="C1583">
        <f t="shared" si="51"/>
        <v>207338.1638887572</v>
      </c>
      <c r="D1583">
        <f t="shared" si="50"/>
        <v>316512525911803.19</v>
      </c>
    </row>
    <row r="1584" spans="1:4" x14ac:dyDescent="0.3">
      <c r="A1584">
        <v>947.32219557181497</v>
      </c>
      <c r="B1584">
        <v>173502.869009213</v>
      </c>
      <c r="C1584">
        <f t="shared" si="51"/>
        <v>206777.12792038487</v>
      </c>
      <c r="D1584">
        <f t="shared" si="50"/>
        <v>316462552446627.69</v>
      </c>
    </row>
    <row r="1585" spans="1:4" x14ac:dyDescent="0.3">
      <c r="A1585">
        <v>947.47175646761002</v>
      </c>
      <c r="B1585">
        <v>182346.714532452</v>
      </c>
      <c r="C1585">
        <f t="shared" si="51"/>
        <v>206589.03743941203</v>
      </c>
      <c r="D1585">
        <f t="shared" si="50"/>
        <v>316412598004707.5</v>
      </c>
    </row>
    <row r="1586" spans="1:4" x14ac:dyDescent="0.3">
      <c r="A1586">
        <v>947.621307643254</v>
      </c>
      <c r="B1586">
        <v>194399.115134636</v>
      </c>
      <c r="C1586">
        <f t="shared" si="51"/>
        <v>206692.4085754448</v>
      </c>
      <c r="D1586">
        <f t="shared" si="50"/>
        <v>316362662576242</v>
      </c>
    </row>
    <row r="1587" spans="1:4" x14ac:dyDescent="0.3">
      <c r="A1587">
        <v>947.77084909652399</v>
      </c>
      <c r="B1587">
        <v>193258.95311428199</v>
      </c>
      <c r="C1587">
        <f t="shared" si="51"/>
        <v>206943.87720380319</v>
      </c>
      <c r="D1587">
        <f t="shared" si="50"/>
        <v>316312746151436.25</v>
      </c>
    </row>
    <row r="1588" spans="1:4" x14ac:dyDescent="0.3">
      <c r="A1588">
        <v>947.92038082519502</v>
      </c>
      <c r="B1588">
        <v>207454.18901684601</v>
      </c>
      <c r="C1588">
        <f t="shared" si="51"/>
        <v>207136.84062136631</v>
      </c>
      <c r="D1588">
        <f t="shared" si="50"/>
        <v>316262848720502.75</v>
      </c>
    </row>
    <row r="1589" spans="1:4" x14ac:dyDescent="0.3">
      <c r="A1589">
        <v>948.06990282704101</v>
      </c>
      <c r="B1589">
        <v>216865.102321099</v>
      </c>
      <c r="C1589">
        <f t="shared" si="51"/>
        <v>207184.72372440452</v>
      </c>
      <c r="D1589">
        <f t="shared" si="50"/>
        <v>316212970273661.25</v>
      </c>
    </row>
    <row r="1590" spans="1:4" x14ac:dyDescent="0.3">
      <c r="A1590">
        <v>948.21941509983799</v>
      </c>
      <c r="B1590">
        <v>228855.12469439299</v>
      </c>
      <c r="C1590">
        <f t="shared" si="51"/>
        <v>206977.82876220692</v>
      </c>
      <c r="D1590">
        <f t="shared" si="50"/>
        <v>316163110801137.62</v>
      </c>
    </row>
    <row r="1591" spans="1:4" x14ac:dyDescent="0.3">
      <c r="A1591">
        <v>948.36891764136101</v>
      </c>
      <c r="B1591">
        <v>244342.487127425</v>
      </c>
      <c r="C1591">
        <f t="shared" si="51"/>
        <v>206648.19811353507</v>
      </c>
      <c r="D1591">
        <f t="shared" si="50"/>
        <v>316113270293165.12</v>
      </c>
    </row>
    <row r="1592" spans="1:4" x14ac:dyDescent="0.3">
      <c r="A1592">
        <v>948.51841044938396</v>
      </c>
      <c r="B1592">
        <v>267331.05940375</v>
      </c>
      <c r="C1592">
        <f t="shared" si="51"/>
        <v>206153.2826526167</v>
      </c>
      <c r="D1592">
        <f t="shared" si="50"/>
        <v>316063448739984</v>
      </c>
    </row>
    <row r="1593" spans="1:4" x14ac:dyDescent="0.3">
      <c r="A1593">
        <v>948.66789352168303</v>
      </c>
      <c r="B1593">
        <v>266366.52372429997</v>
      </c>
      <c r="C1593">
        <f t="shared" si="51"/>
        <v>205621.30155859538</v>
      </c>
      <c r="D1593">
        <f t="shared" si="50"/>
        <v>316013646131840.81</v>
      </c>
    </row>
    <row r="1594" spans="1:4" x14ac:dyDescent="0.3">
      <c r="A1594">
        <v>948.817366856033</v>
      </c>
      <c r="B1594">
        <v>244303.99493486801</v>
      </c>
      <c r="C1594">
        <f t="shared" si="51"/>
        <v>205106.13596136653</v>
      </c>
      <c r="D1594">
        <f t="shared" si="50"/>
        <v>315963862458989.31</v>
      </c>
    </row>
    <row r="1595" spans="1:4" x14ac:dyDescent="0.3">
      <c r="A1595">
        <v>948.96683045020802</v>
      </c>
      <c r="B1595">
        <v>217414.10661363401</v>
      </c>
      <c r="C1595">
        <f t="shared" si="51"/>
        <v>204459.14113569341</v>
      </c>
      <c r="D1595">
        <f t="shared" si="50"/>
        <v>315914097711690.25</v>
      </c>
    </row>
    <row r="1596" spans="1:4" x14ac:dyDescent="0.3">
      <c r="A1596">
        <v>949.11628430198505</v>
      </c>
      <c r="B1596">
        <v>229992.29051856001</v>
      </c>
      <c r="C1596">
        <f t="shared" si="51"/>
        <v>203654.08659803</v>
      </c>
      <c r="D1596">
        <f t="shared" si="50"/>
        <v>315864351880210.37</v>
      </c>
    </row>
    <row r="1597" spans="1:4" x14ac:dyDescent="0.3">
      <c r="A1597">
        <v>949.26572840913695</v>
      </c>
      <c r="B1597">
        <v>217527.00968484001</v>
      </c>
      <c r="C1597">
        <f t="shared" si="51"/>
        <v>202609.68130254615</v>
      </c>
      <c r="D1597">
        <f t="shared" si="50"/>
        <v>315814624954824.62</v>
      </c>
    </row>
    <row r="1598" spans="1:4" x14ac:dyDescent="0.3">
      <c r="A1598">
        <v>949.41516276944105</v>
      </c>
      <c r="B1598">
        <v>220957.49631000799</v>
      </c>
      <c r="C1598">
        <f t="shared" si="51"/>
        <v>201628.81575370001</v>
      </c>
      <c r="D1598">
        <f t="shared" si="50"/>
        <v>315764916925813.25</v>
      </c>
    </row>
    <row r="1599" spans="1:4" x14ac:dyDescent="0.3">
      <c r="A1599">
        <v>949.56458738066999</v>
      </c>
      <c r="B1599">
        <v>213379.18314594499</v>
      </c>
      <c r="C1599">
        <f t="shared" si="51"/>
        <v>200893.15788287186</v>
      </c>
      <c r="D1599">
        <f t="shared" si="50"/>
        <v>315715227783464.81</v>
      </c>
    </row>
    <row r="1600" spans="1:4" x14ac:dyDescent="0.3">
      <c r="A1600">
        <v>949.71400224060096</v>
      </c>
      <c r="B1600">
        <v>213820.77253756599</v>
      </c>
      <c r="C1600">
        <f t="shared" si="51"/>
        <v>200428.30950802926</v>
      </c>
      <c r="D1600">
        <f t="shared" si="50"/>
        <v>315665557518073.25</v>
      </c>
    </row>
    <row r="1601" spans="1:4" x14ac:dyDescent="0.3">
      <c r="A1601">
        <v>949.86340734700798</v>
      </c>
      <c r="B1601">
        <v>220433.975383087</v>
      </c>
      <c r="C1601">
        <f t="shared" si="51"/>
        <v>200077.02026126857</v>
      </c>
      <c r="D1601">
        <f t="shared" si="50"/>
        <v>315615906119940.44</v>
      </c>
    </row>
    <row r="1602" spans="1:4" x14ac:dyDescent="0.3">
      <c r="A1602">
        <v>950.01280269766698</v>
      </c>
      <c r="B1602">
        <v>211989.16693547199</v>
      </c>
      <c r="C1602">
        <f t="shared" si="51"/>
        <v>199888.20172556961</v>
      </c>
      <c r="D1602">
        <f t="shared" si="50"/>
        <v>315566273579374.19</v>
      </c>
    </row>
    <row r="1603" spans="1:4" x14ac:dyDescent="0.3">
      <c r="A1603">
        <v>950.16218829035097</v>
      </c>
      <c r="B1603">
        <v>193639.35893969101</v>
      </c>
      <c r="C1603">
        <f t="shared" si="51"/>
        <v>199851.7960778031</v>
      </c>
      <c r="D1603">
        <f t="shared" ref="D1603:D1666" si="52">299792000*1000000000/A1603</f>
        <v>315516659886690.25</v>
      </c>
    </row>
    <row r="1604" spans="1:4" x14ac:dyDescent="0.3">
      <c r="A1604">
        <v>950.31156412283701</v>
      </c>
      <c r="B1604">
        <v>195738.38016185799</v>
      </c>
      <c r="C1604">
        <f t="shared" si="51"/>
        <v>199698.48374509695</v>
      </c>
      <c r="D1604">
        <f t="shared" si="52"/>
        <v>315467065032209.75</v>
      </c>
    </row>
    <row r="1605" spans="1:4" x14ac:dyDescent="0.3">
      <c r="A1605">
        <v>950.46093019290004</v>
      </c>
      <c r="B1605">
        <v>200944.54056875</v>
      </c>
      <c r="C1605">
        <f t="shared" si="51"/>
        <v>199375.8650829581</v>
      </c>
      <c r="D1605">
        <f t="shared" si="52"/>
        <v>315417489006261.37</v>
      </c>
    </row>
    <row r="1606" spans="1:4" x14ac:dyDescent="0.3">
      <c r="A1606">
        <v>950.61028649831303</v>
      </c>
      <c r="B1606">
        <v>210350.20020466199</v>
      </c>
      <c r="C1606">
        <f t="shared" si="51"/>
        <v>199009.49404975868</v>
      </c>
      <c r="D1606">
        <f t="shared" si="52"/>
        <v>315367931799181.12</v>
      </c>
    </row>
    <row r="1607" spans="1:4" x14ac:dyDescent="0.3">
      <c r="A1607">
        <v>950.75963303685398</v>
      </c>
      <c r="B1607">
        <v>213817.79955082099</v>
      </c>
      <c r="C1607">
        <f t="shared" si="51"/>
        <v>198759.40575684284</v>
      </c>
      <c r="D1607">
        <f t="shared" si="52"/>
        <v>315318393401310.12</v>
      </c>
    </row>
    <row r="1608" spans="1:4" x14ac:dyDescent="0.3">
      <c r="A1608">
        <v>950.908969806296</v>
      </c>
      <c r="B1608">
        <v>224314.44266497699</v>
      </c>
      <c r="C1608">
        <f t="shared" si="51"/>
        <v>198694.26612527721</v>
      </c>
      <c r="D1608">
        <f t="shared" si="52"/>
        <v>315268873802998.06</v>
      </c>
    </row>
    <row r="1609" spans="1:4" x14ac:dyDescent="0.3">
      <c r="A1609">
        <v>951.05829680441502</v>
      </c>
      <c r="B1609">
        <v>227599.789745663</v>
      </c>
      <c r="C1609">
        <f t="shared" si="51"/>
        <v>198743.77045231493</v>
      </c>
      <c r="D1609">
        <f t="shared" si="52"/>
        <v>315219372994600.12</v>
      </c>
    </row>
    <row r="1610" spans="1:4" x14ac:dyDescent="0.3">
      <c r="A1610">
        <v>951.20761402898495</v>
      </c>
      <c r="B1610">
        <v>232157.451850607</v>
      </c>
      <c r="C1610">
        <f t="shared" si="51"/>
        <v>198900.57372062278</v>
      </c>
      <c r="D1610">
        <f t="shared" si="52"/>
        <v>315169890966479.19</v>
      </c>
    </row>
    <row r="1611" spans="1:4" x14ac:dyDescent="0.3">
      <c r="A1611">
        <v>951.35692147778195</v>
      </c>
      <c r="B1611">
        <v>222565.24695519501</v>
      </c>
      <c r="C1611">
        <f t="shared" si="51"/>
        <v>199250.5570366841</v>
      </c>
      <c r="D1611">
        <f t="shared" si="52"/>
        <v>315120427709004</v>
      </c>
    </row>
    <row r="1612" spans="1:4" x14ac:dyDescent="0.3">
      <c r="A1612">
        <v>951.50621914858095</v>
      </c>
      <c r="B1612">
        <v>221526.78114218201</v>
      </c>
      <c r="C1612">
        <f t="shared" si="51"/>
        <v>199658.74832026189</v>
      </c>
      <c r="D1612">
        <f t="shared" si="52"/>
        <v>315070983212550.56</v>
      </c>
    </row>
    <row r="1613" spans="1:4" x14ac:dyDescent="0.3">
      <c r="A1613">
        <v>951.65550703915699</v>
      </c>
      <c r="B1613">
        <v>216732.556448866</v>
      </c>
      <c r="C1613">
        <f t="shared" si="51"/>
        <v>199944.44244373127</v>
      </c>
      <c r="D1613">
        <f t="shared" si="52"/>
        <v>315021557467501.44</v>
      </c>
    </row>
    <row r="1614" spans="1:4" x14ac:dyDescent="0.3">
      <c r="A1614">
        <v>951.80478514728497</v>
      </c>
      <c r="B1614">
        <v>219694.84975490201</v>
      </c>
      <c r="C1614">
        <f t="shared" si="51"/>
        <v>200137.70305485788</v>
      </c>
      <c r="D1614">
        <f t="shared" si="52"/>
        <v>314972150464246</v>
      </c>
    </row>
    <row r="1615" spans="1:4" x14ac:dyDescent="0.3">
      <c r="A1615">
        <v>951.95405347073904</v>
      </c>
      <c r="B1615">
        <v>216212.69661913099</v>
      </c>
      <c r="C1615">
        <f t="shared" si="51"/>
        <v>200203.8756818331</v>
      </c>
      <c r="D1615">
        <f t="shared" si="52"/>
        <v>314922762193180.75</v>
      </c>
    </row>
    <row r="1616" spans="1:4" x14ac:dyDescent="0.3">
      <c r="A1616">
        <v>952.10331200729604</v>
      </c>
      <c r="B1616">
        <v>217639.23871745399</v>
      </c>
      <c r="C1616">
        <f t="shared" si="51"/>
        <v>200446.33475951318</v>
      </c>
      <c r="D1616">
        <f t="shared" si="52"/>
        <v>314873392644707.75</v>
      </c>
    </row>
    <row r="1617" spans="1:4" x14ac:dyDescent="0.3">
      <c r="A1617">
        <v>952.25256075472998</v>
      </c>
      <c r="B1617">
        <v>205920.394559904</v>
      </c>
      <c r="C1617">
        <f t="shared" si="51"/>
        <v>200737.59505281618</v>
      </c>
      <c r="D1617">
        <f t="shared" si="52"/>
        <v>314824041809236.87</v>
      </c>
    </row>
    <row r="1618" spans="1:4" x14ac:dyDescent="0.3">
      <c r="A1618">
        <v>952.40179971081602</v>
      </c>
      <c r="B1618">
        <v>212491.723171119</v>
      </c>
      <c r="C1618">
        <f t="shared" si="51"/>
        <v>201214.19740743912</v>
      </c>
      <c r="D1618">
        <f t="shared" si="52"/>
        <v>314774709677184.37</v>
      </c>
    </row>
    <row r="1619" spans="1:4" x14ac:dyDescent="0.3">
      <c r="A1619">
        <v>952.55102887332896</v>
      </c>
      <c r="B1619">
        <v>203870.362818561</v>
      </c>
      <c r="C1619">
        <f t="shared" si="51"/>
        <v>201836.48330443719</v>
      </c>
      <c r="D1619">
        <f t="shared" si="52"/>
        <v>314725396238973.12</v>
      </c>
    </row>
    <row r="1620" spans="1:4" x14ac:dyDescent="0.3">
      <c r="A1620">
        <v>952.70024824004497</v>
      </c>
      <c r="B1620">
        <v>204711.21118444801</v>
      </c>
      <c r="C1620">
        <f t="shared" si="51"/>
        <v>202699.89139192176</v>
      </c>
      <c r="D1620">
        <f t="shared" si="52"/>
        <v>314676101485032.44</v>
      </c>
    </row>
    <row r="1621" spans="1:4" x14ac:dyDescent="0.3">
      <c r="A1621">
        <v>952.84945780873704</v>
      </c>
      <c r="B1621">
        <v>196744.382075542</v>
      </c>
      <c r="C1621">
        <f t="shared" si="51"/>
        <v>203482.43262922671</v>
      </c>
      <c r="D1621">
        <f t="shared" si="52"/>
        <v>314626825405799.25</v>
      </c>
    </row>
    <row r="1622" spans="1:4" x14ac:dyDescent="0.3">
      <c r="A1622">
        <v>952.99865757718305</v>
      </c>
      <c r="B1622">
        <v>191101.438141889</v>
      </c>
      <c r="C1622">
        <f t="shared" si="51"/>
        <v>204350.44531522723</v>
      </c>
      <c r="D1622">
        <f t="shared" si="52"/>
        <v>314577567991715.62</v>
      </c>
    </row>
    <row r="1623" spans="1:4" x14ac:dyDescent="0.3">
      <c r="A1623">
        <v>953.14784754315497</v>
      </c>
      <c r="B1623">
        <v>184077.77261054801</v>
      </c>
      <c r="C1623">
        <f t="shared" si="51"/>
        <v>204976.07306836179</v>
      </c>
      <c r="D1623">
        <f t="shared" si="52"/>
        <v>314528329233232.12</v>
      </c>
    </row>
    <row r="1624" spans="1:4" x14ac:dyDescent="0.3">
      <c r="A1624">
        <v>953.29702770442998</v>
      </c>
      <c r="B1624">
        <v>189838.118054783</v>
      </c>
      <c r="C1624">
        <f t="shared" si="51"/>
        <v>205458.20240740068</v>
      </c>
      <c r="D1624">
        <f t="shared" si="52"/>
        <v>314479109120804.5</v>
      </c>
    </row>
    <row r="1625" spans="1:4" x14ac:dyDescent="0.3">
      <c r="A1625">
        <v>953.44619805878301</v>
      </c>
      <c r="B1625">
        <v>198295.187528432</v>
      </c>
      <c r="C1625">
        <f t="shared" si="51"/>
        <v>205602.3202469947</v>
      </c>
      <c r="D1625">
        <f t="shared" si="52"/>
        <v>314429907644895.62</v>
      </c>
    </row>
    <row r="1626" spans="1:4" x14ac:dyDescent="0.3">
      <c r="A1626">
        <v>953.59535860398796</v>
      </c>
      <c r="B1626">
        <v>200273.14786772299</v>
      </c>
      <c r="C1626">
        <f t="shared" si="51"/>
        <v>205672.06859802472</v>
      </c>
      <c r="D1626">
        <f t="shared" si="52"/>
        <v>314380724795975.62</v>
      </c>
    </row>
    <row r="1627" spans="1:4" x14ac:dyDescent="0.3">
      <c r="A1627">
        <v>953.744509337821</v>
      </c>
      <c r="B1627">
        <v>196995.13974170299</v>
      </c>
      <c r="C1627">
        <f t="shared" si="51"/>
        <v>205644.44471851239</v>
      </c>
      <c r="D1627">
        <f t="shared" si="52"/>
        <v>314331560564520.31</v>
      </c>
    </row>
    <row r="1628" spans="1:4" x14ac:dyDescent="0.3">
      <c r="A1628">
        <v>953.89365025805603</v>
      </c>
      <c r="B1628">
        <v>196271.167315069</v>
      </c>
      <c r="C1628">
        <f t="shared" si="51"/>
        <v>205462.90892412513</v>
      </c>
      <c r="D1628">
        <f t="shared" si="52"/>
        <v>314282414941013.12</v>
      </c>
    </row>
    <row r="1629" spans="1:4" x14ac:dyDescent="0.3">
      <c r="A1629">
        <v>954.04278136247001</v>
      </c>
      <c r="B1629">
        <v>192658.09317397201</v>
      </c>
      <c r="C1629">
        <f t="shared" si="51"/>
        <v>204997.44173838201</v>
      </c>
      <c r="D1629">
        <f t="shared" si="52"/>
        <v>314233287915942.87</v>
      </c>
    </row>
    <row r="1630" spans="1:4" x14ac:dyDescent="0.3">
      <c r="A1630">
        <v>954.19190264883605</v>
      </c>
      <c r="B1630">
        <v>189978.10317485701</v>
      </c>
      <c r="C1630">
        <f t="shared" si="51"/>
        <v>204552.3318836175</v>
      </c>
      <c r="D1630">
        <f t="shared" si="52"/>
        <v>314184179479806.56</v>
      </c>
    </row>
    <row r="1631" spans="1:4" x14ac:dyDescent="0.3">
      <c r="A1631">
        <v>954.34101411492998</v>
      </c>
      <c r="B1631">
        <v>187487.88599737201</v>
      </c>
      <c r="C1631">
        <f t="shared" si="51"/>
        <v>203888.19390148864</v>
      </c>
      <c r="D1631">
        <f t="shared" si="52"/>
        <v>314135089623106.62</v>
      </c>
    </row>
    <row r="1632" spans="1:4" x14ac:dyDescent="0.3">
      <c r="A1632">
        <v>954.49011575852705</v>
      </c>
      <c r="B1632">
        <v>182974.16862528899</v>
      </c>
      <c r="C1632">
        <f t="shared" si="51"/>
        <v>202968.26154902508</v>
      </c>
      <c r="D1632">
        <f t="shared" si="52"/>
        <v>314086018336352.56</v>
      </c>
    </row>
    <row r="1633" spans="1:4" x14ac:dyDescent="0.3">
      <c r="A1633">
        <v>954.63920757740198</v>
      </c>
      <c r="B1633">
        <v>181729.48957088101</v>
      </c>
      <c r="C1633">
        <f t="shared" si="51"/>
        <v>202125.53532427881</v>
      </c>
      <c r="D1633">
        <f t="shared" si="52"/>
        <v>314036965610060.5</v>
      </c>
    </row>
    <row r="1634" spans="1:4" x14ac:dyDescent="0.3">
      <c r="A1634">
        <v>954.78828956932898</v>
      </c>
      <c r="B1634">
        <v>187090.29985842499</v>
      </c>
      <c r="C1634">
        <f t="shared" si="51"/>
        <v>201574.37382043694</v>
      </c>
      <c r="D1634">
        <f t="shared" si="52"/>
        <v>313987931434753.44</v>
      </c>
    </row>
    <row r="1635" spans="1:4" x14ac:dyDescent="0.3">
      <c r="A1635">
        <v>954.93736173208504</v>
      </c>
      <c r="B1635">
        <v>183475.059623571</v>
      </c>
      <c r="C1635">
        <f t="shared" si="51"/>
        <v>201430.51458357618</v>
      </c>
      <c r="D1635">
        <f t="shared" si="52"/>
        <v>313938915800960.06</v>
      </c>
    </row>
    <row r="1636" spans="1:4" x14ac:dyDescent="0.3">
      <c r="A1636">
        <v>955.08642406344495</v>
      </c>
      <c r="B1636">
        <v>183205.20043240901</v>
      </c>
      <c r="C1636">
        <f t="shared" si="51"/>
        <v>201216.77767999476</v>
      </c>
      <c r="D1636">
        <f t="shared" si="52"/>
        <v>313889918699216.31</v>
      </c>
    </row>
    <row r="1637" spans="1:4" x14ac:dyDescent="0.3">
      <c r="A1637">
        <v>955.23547656118205</v>
      </c>
      <c r="B1637">
        <v>184168.204380045</v>
      </c>
      <c r="C1637">
        <f t="shared" si="51"/>
        <v>201018.07555179167</v>
      </c>
      <c r="D1637">
        <f t="shared" si="52"/>
        <v>313840940120065.31</v>
      </c>
    </row>
    <row r="1638" spans="1:4" x14ac:dyDescent="0.3">
      <c r="A1638">
        <v>955.38451922307297</v>
      </c>
      <c r="B1638">
        <v>181944.30872481901</v>
      </c>
      <c r="C1638">
        <f t="shared" si="51"/>
        <v>200742.38650704504</v>
      </c>
      <c r="D1638">
        <f t="shared" si="52"/>
        <v>313791980054055.56</v>
      </c>
    </row>
    <row r="1639" spans="1:4" x14ac:dyDescent="0.3">
      <c r="A1639">
        <v>955.53355204689103</v>
      </c>
      <c r="B1639">
        <v>181460.14169333101</v>
      </c>
      <c r="C1639">
        <f t="shared" si="51"/>
        <v>200571.33398178901</v>
      </c>
      <c r="D1639">
        <f t="shared" si="52"/>
        <v>313743038491743.37</v>
      </c>
    </row>
    <row r="1640" spans="1:4" x14ac:dyDescent="0.3">
      <c r="A1640">
        <v>955.682575030414</v>
      </c>
      <c r="B1640">
        <v>174382.079738409</v>
      </c>
      <c r="C1640">
        <f t="shared" si="51"/>
        <v>200531.79143696383</v>
      </c>
      <c r="D1640">
        <f t="shared" si="52"/>
        <v>313694115423690.06</v>
      </c>
    </row>
    <row r="1641" spans="1:4" x14ac:dyDescent="0.3">
      <c r="A1641">
        <v>955.83158817141396</v>
      </c>
      <c r="B1641">
        <v>165056.37679898701</v>
      </c>
      <c r="C1641">
        <f t="shared" si="51"/>
        <v>200355.30719393978</v>
      </c>
      <c r="D1641">
        <f t="shared" si="52"/>
        <v>313645210840465.37</v>
      </c>
    </row>
    <row r="1642" spans="1:4" x14ac:dyDescent="0.3">
      <c r="A1642">
        <v>955.980591467669</v>
      </c>
      <c r="B1642">
        <v>170603.270631505</v>
      </c>
      <c r="C1642">
        <f t="shared" ref="C1642:C1674" si="53">AVERAGE(B1603:B1682)</f>
        <v>200222.2185804827</v>
      </c>
      <c r="D1642">
        <f t="shared" si="52"/>
        <v>313596324732643.81</v>
      </c>
    </row>
    <row r="1643" spans="1:4" x14ac:dyDescent="0.3">
      <c r="A1643">
        <v>956.12958491695099</v>
      </c>
      <c r="B1643">
        <v>181494.19108606799</v>
      </c>
      <c r="C1643">
        <f t="shared" si="53"/>
        <v>200337.02899228974</v>
      </c>
      <c r="D1643">
        <f t="shared" si="52"/>
        <v>313547457090808.25</v>
      </c>
    </row>
    <row r="1644" spans="1:4" x14ac:dyDescent="0.3">
      <c r="A1644">
        <v>956.27856851703802</v>
      </c>
      <c r="B1644">
        <v>187353.43877636699</v>
      </c>
      <c r="C1644">
        <f t="shared" si="53"/>
        <v>200577.78565542737</v>
      </c>
      <c r="D1644">
        <f t="shared" si="52"/>
        <v>313498607905546.31</v>
      </c>
    </row>
    <row r="1645" spans="1:4" x14ac:dyDescent="0.3">
      <c r="A1645">
        <v>956.42754226570298</v>
      </c>
      <c r="B1645">
        <v>194120.23735631601</v>
      </c>
      <c r="C1645">
        <f t="shared" si="53"/>
        <v>200924.60884289624</v>
      </c>
      <c r="D1645">
        <f t="shared" si="52"/>
        <v>313449777167453.69</v>
      </c>
    </row>
    <row r="1646" spans="1:4" x14ac:dyDescent="0.3">
      <c r="A1646">
        <v>956.57650616072101</v>
      </c>
      <c r="B1646">
        <v>202999.63800409299</v>
      </c>
      <c r="C1646">
        <f t="shared" si="53"/>
        <v>201386.43127916349</v>
      </c>
      <c r="D1646">
        <f t="shared" si="52"/>
        <v>313400964867132</v>
      </c>
    </row>
    <row r="1647" spans="1:4" x14ac:dyDescent="0.3">
      <c r="A1647">
        <v>956.72546019986896</v>
      </c>
      <c r="B1647">
        <v>201254.77858779201</v>
      </c>
      <c r="C1647">
        <f t="shared" si="53"/>
        <v>201770.17876698505</v>
      </c>
      <c r="D1647">
        <f t="shared" si="52"/>
        <v>313352170995188.75</v>
      </c>
    </row>
    <row r="1648" spans="1:4" x14ac:dyDescent="0.3">
      <c r="A1648">
        <v>956.87440438092005</v>
      </c>
      <c r="B1648">
        <v>194163.15520702701</v>
      </c>
      <c r="C1648">
        <f t="shared" si="53"/>
        <v>201866.4111822609</v>
      </c>
      <c r="D1648">
        <f t="shared" si="52"/>
        <v>313303395542239.25</v>
      </c>
    </row>
    <row r="1649" spans="1:4" x14ac:dyDescent="0.3">
      <c r="A1649">
        <v>957.02333870165</v>
      </c>
      <c r="B1649">
        <v>177889.971078909</v>
      </c>
      <c r="C1649">
        <f t="shared" si="53"/>
        <v>201860.07170488819</v>
      </c>
      <c r="D1649">
        <f t="shared" si="52"/>
        <v>313254638498904.5</v>
      </c>
    </row>
    <row r="1650" spans="1:4" x14ac:dyDescent="0.3">
      <c r="A1650">
        <v>957.17226315983396</v>
      </c>
      <c r="B1650">
        <v>178643.034781811</v>
      </c>
      <c r="C1650">
        <f t="shared" si="53"/>
        <v>201796.76145120378</v>
      </c>
      <c r="D1650">
        <f t="shared" si="52"/>
        <v>313205899855812.12</v>
      </c>
    </row>
    <row r="1651" spans="1:4" x14ac:dyDescent="0.3">
      <c r="A1651">
        <v>957.32117775324696</v>
      </c>
      <c r="B1651">
        <v>185770.67720025001</v>
      </c>
      <c r="C1651">
        <f t="shared" si="53"/>
        <v>201812.88496089104</v>
      </c>
      <c r="D1651">
        <f t="shared" si="52"/>
        <v>313157179603596.44</v>
      </c>
    </row>
    <row r="1652" spans="1:4" x14ac:dyDescent="0.3">
      <c r="A1652">
        <v>957.47008247966403</v>
      </c>
      <c r="B1652">
        <v>195975.71448315401</v>
      </c>
      <c r="C1652">
        <f t="shared" si="53"/>
        <v>202150.50408580841</v>
      </c>
      <c r="D1652">
        <f t="shared" si="52"/>
        <v>313108477732898.12</v>
      </c>
    </row>
    <row r="1653" spans="1:4" x14ac:dyDescent="0.3">
      <c r="A1653">
        <v>957.61897733685998</v>
      </c>
      <c r="B1653">
        <v>193332.98552920399</v>
      </c>
      <c r="C1653">
        <f t="shared" si="53"/>
        <v>202486.45144017803</v>
      </c>
      <c r="D1653">
        <f t="shared" si="52"/>
        <v>313059794234364.56</v>
      </c>
    </row>
    <row r="1654" spans="1:4" x14ac:dyDescent="0.3">
      <c r="A1654">
        <v>957.76786232260997</v>
      </c>
      <c r="B1654">
        <v>199820.092069634</v>
      </c>
      <c r="C1654">
        <f t="shared" si="53"/>
        <v>202516.52025716059</v>
      </c>
      <c r="D1654">
        <f t="shared" si="52"/>
        <v>313011129098649.44</v>
      </c>
    </row>
    <row r="1655" spans="1:4" x14ac:dyDescent="0.3">
      <c r="A1655">
        <v>957.91673743469005</v>
      </c>
      <c r="B1655">
        <v>192680.19649573101</v>
      </c>
      <c r="C1655">
        <f t="shared" si="53"/>
        <v>202685.75297908596</v>
      </c>
      <c r="D1655">
        <f t="shared" si="52"/>
        <v>312962482316412.75</v>
      </c>
    </row>
    <row r="1656" spans="1:4" x14ac:dyDescent="0.3">
      <c r="A1656">
        <v>958.065602670874</v>
      </c>
      <c r="B1656">
        <v>200522.23514988201</v>
      </c>
      <c r="C1656">
        <f t="shared" si="53"/>
        <v>202708.47504078661</v>
      </c>
      <c r="D1656">
        <f t="shared" si="52"/>
        <v>312913853878321.62</v>
      </c>
    </row>
    <row r="1657" spans="1:4" x14ac:dyDescent="0.3">
      <c r="A1657">
        <v>958.21445802893697</v>
      </c>
      <c r="B1657">
        <v>197584.20617930501</v>
      </c>
      <c r="C1657">
        <f t="shared" si="53"/>
        <v>202773.06989481166</v>
      </c>
      <c r="D1657">
        <f t="shared" si="52"/>
        <v>312865243775049.19</v>
      </c>
    </row>
    <row r="1658" spans="1:4" x14ac:dyDescent="0.3">
      <c r="A1658">
        <v>958.36330350665401</v>
      </c>
      <c r="B1658">
        <v>204862.27712214901</v>
      </c>
      <c r="C1658">
        <f t="shared" si="53"/>
        <v>202655.65904938267</v>
      </c>
      <c r="D1658">
        <f t="shared" si="52"/>
        <v>312816651997275.19</v>
      </c>
    </row>
    <row r="1659" spans="1:4" x14ac:dyDescent="0.3">
      <c r="A1659">
        <v>958.51213910180104</v>
      </c>
      <c r="B1659">
        <v>222859.43566146999</v>
      </c>
      <c r="C1659">
        <f t="shared" si="53"/>
        <v>202872.45133036861</v>
      </c>
      <c r="D1659">
        <f t="shared" si="52"/>
        <v>312768078535685.5</v>
      </c>
    </row>
    <row r="1660" spans="1:4" x14ac:dyDescent="0.3">
      <c r="A1660">
        <v>958.66096481215197</v>
      </c>
      <c r="B1660">
        <v>251668.97396184201</v>
      </c>
      <c r="C1660">
        <f t="shared" si="53"/>
        <v>202998.9630045809</v>
      </c>
      <c r="D1660">
        <f t="shared" si="52"/>
        <v>312719523380973.12</v>
      </c>
    </row>
    <row r="1661" spans="1:4" x14ac:dyDescent="0.3">
      <c r="A1661">
        <v>958.80978063548298</v>
      </c>
      <c r="B1661">
        <v>249049.75577430299</v>
      </c>
      <c r="C1661">
        <f t="shared" si="53"/>
        <v>202976.72090801937</v>
      </c>
      <c r="D1661">
        <f t="shared" si="52"/>
        <v>312670986523836.81</v>
      </c>
    </row>
    <row r="1662" spans="1:4" x14ac:dyDescent="0.3">
      <c r="A1662">
        <v>958.95858656956796</v>
      </c>
      <c r="B1662">
        <v>252486.385531009</v>
      </c>
      <c r="C1662">
        <f t="shared" si="53"/>
        <v>203133.37183036259</v>
      </c>
      <c r="D1662">
        <f t="shared" si="52"/>
        <v>312622467954982.44</v>
      </c>
    </row>
    <row r="1663" spans="1:4" x14ac:dyDescent="0.3">
      <c r="A1663">
        <v>959.10738261218296</v>
      </c>
      <c r="B1663">
        <v>229278.27047189901</v>
      </c>
      <c r="C1663">
        <f t="shared" si="53"/>
        <v>203192.78613300066</v>
      </c>
      <c r="D1663">
        <f t="shared" si="52"/>
        <v>312573967665121.69</v>
      </c>
    </row>
    <row r="1664" spans="1:4" x14ac:dyDescent="0.3">
      <c r="A1664">
        <v>959.25616876110303</v>
      </c>
      <c r="B1664">
        <v>212073.21613232599</v>
      </c>
      <c r="C1664">
        <f t="shared" si="53"/>
        <v>202877.88270068736</v>
      </c>
      <c r="D1664">
        <f t="shared" si="52"/>
        <v>312525485644973.12</v>
      </c>
    </row>
    <row r="1665" spans="1:4" x14ac:dyDescent="0.3">
      <c r="A1665">
        <v>959.40494501410296</v>
      </c>
      <c r="B1665">
        <v>193876.14169997201</v>
      </c>
      <c r="C1665">
        <f t="shared" si="53"/>
        <v>202211.96963176545</v>
      </c>
      <c r="D1665">
        <f t="shared" si="52"/>
        <v>312477021885261.56</v>
      </c>
    </row>
    <row r="1666" spans="1:4" x14ac:dyDescent="0.3">
      <c r="A1666">
        <v>959.55371136895701</v>
      </c>
      <c r="B1666">
        <v>199978.98321703801</v>
      </c>
      <c r="C1666">
        <f t="shared" si="53"/>
        <v>201621.06162527125</v>
      </c>
      <c r="D1666">
        <f t="shared" si="52"/>
        <v>312428576376718.62</v>
      </c>
    </row>
    <row r="1667" spans="1:4" x14ac:dyDescent="0.3">
      <c r="A1667">
        <v>959.702467823441</v>
      </c>
      <c r="B1667">
        <v>191049.042753296</v>
      </c>
      <c r="C1667">
        <f t="shared" si="53"/>
        <v>200952.5190649289</v>
      </c>
      <c r="D1667">
        <f t="shared" ref="D1667:D1730" si="54">299792000*1000000000/A1667</f>
        <v>312380149110081.81</v>
      </c>
    </row>
    <row r="1668" spans="1:4" x14ac:dyDescent="0.3">
      <c r="A1668">
        <v>959.85121437532996</v>
      </c>
      <c r="B1668">
        <v>192931.325465865</v>
      </c>
      <c r="C1668">
        <f t="shared" si="53"/>
        <v>200326.70794676855</v>
      </c>
      <c r="D1668">
        <f t="shared" si="54"/>
        <v>312331740076095.31</v>
      </c>
    </row>
    <row r="1669" spans="1:4" x14ac:dyDescent="0.3">
      <c r="A1669">
        <v>959.99995102239905</v>
      </c>
      <c r="B1669">
        <v>179627.72746165001</v>
      </c>
      <c r="C1669">
        <f t="shared" si="53"/>
        <v>199720.07104146658</v>
      </c>
      <c r="D1669">
        <f t="shared" si="54"/>
        <v>312283349265509.62</v>
      </c>
    </row>
    <row r="1670" spans="1:4" x14ac:dyDescent="0.3">
      <c r="A1670">
        <v>960.14867776242295</v>
      </c>
      <c r="B1670">
        <v>193246.33631322999</v>
      </c>
      <c r="C1670">
        <f t="shared" si="53"/>
        <v>199036.48254618238</v>
      </c>
      <c r="D1670">
        <f t="shared" si="54"/>
        <v>312234976669081.94</v>
      </c>
    </row>
    <row r="1671" spans="1:4" x14ac:dyDescent="0.3">
      <c r="A1671">
        <v>960.29739459317796</v>
      </c>
      <c r="B1671">
        <v>191211.448557119</v>
      </c>
      <c r="C1671">
        <f t="shared" si="53"/>
        <v>198145.2349898977</v>
      </c>
      <c r="D1671">
        <f t="shared" si="54"/>
        <v>312186622277575.19</v>
      </c>
    </row>
    <row r="1672" spans="1:4" x14ac:dyDescent="0.3">
      <c r="A1672">
        <v>960.44610151243705</v>
      </c>
      <c r="B1672">
        <v>193736.47120666501</v>
      </c>
      <c r="C1672">
        <f t="shared" si="53"/>
        <v>197166.64406317763</v>
      </c>
      <c r="D1672">
        <f t="shared" si="54"/>
        <v>312138286081759.81</v>
      </c>
    </row>
    <row r="1673" spans="1:4" x14ac:dyDescent="0.3">
      <c r="A1673">
        <v>960.59479851797596</v>
      </c>
      <c r="B1673">
        <v>198948.42574459701</v>
      </c>
      <c r="C1673">
        <f t="shared" si="53"/>
        <v>196042.11734860245</v>
      </c>
      <c r="D1673">
        <f t="shared" si="54"/>
        <v>312089968072411.81</v>
      </c>
    </row>
    <row r="1674" spans="1:4" x14ac:dyDescent="0.3">
      <c r="A1674">
        <v>960.74348560757096</v>
      </c>
      <c r="B1674">
        <v>200211.07462751999</v>
      </c>
      <c r="C1674">
        <f t="shared" si="53"/>
        <v>194638.17569557758</v>
      </c>
      <c r="D1674">
        <f t="shared" si="54"/>
        <v>312041668240313.44</v>
      </c>
    </row>
    <row r="1675" spans="1:4" x14ac:dyDescent="0.3">
      <c r="A1675">
        <v>960.89216277899595</v>
      </c>
      <c r="B1675">
        <v>205905.36766477101</v>
      </c>
      <c r="C1675">
        <f t="shared" ref="C1675:C1690" si="55">AVERAGE(B1665:B1685)</f>
        <v>200889.14569729043</v>
      </c>
      <c r="D1675">
        <f t="shared" si="54"/>
        <v>311993386576253.94</v>
      </c>
    </row>
    <row r="1676" spans="1:4" x14ac:dyDescent="0.3">
      <c r="A1676">
        <v>961.040830030027</v>
      </c>
      <c r="B1676">
        <v>212893.33823204401</v>
      </c>
      <c r="C1676">
        <f t="shared" si="55"/>
        <v>203432.94824043676</v>
      </c>
      <c r="D1676">
        <f t="shared" si="54"/>
        <v>311945123071028.31</v>
      </c>
    </row>
    <row r="1677" spans="1:4" x14ac:dyDescent="0.3">
      <c r="A1677">
        <v>961.18948735843799</v>
      </c>
      <c r="B1677">
        <v>201630.83942859599</v>
      </c>
      <c r="C1677">
        <f t="shared" si="55"/>
        <v>205553.83468612755</v>
      </c>
      <c r="D1677">
        <f t="shared" si="54"/>
        <v>311896877715438.75</v>
      </c>
    </row>
    <row r="1678" spans="1:4" x14ac:dyDescent="0.3">
      <c r="A1678">
        <v>961.33813476200396</v>
      </c>
      <c r="B1678">
        <v>198902.372730275</v>
      </c>
      <c r="C1678">
        <f t="shared" si="55"/>
        <v>207504.50102582973</v>
      </c>
      <c r="D1678">
        <f t="shared" si="54"/>
        <v>311848650500293.25</v>
      </c>
    </row>
    <row r="1679" spans="1:4" x14ac:dyDescent="0.3">
      <c r="A1679">
        <v>961.48677223850098</v>
      </c>
      <c r="B1679">
        <v>199694.98112546201</v>
      </c>
      <c r="C1679">
        <f t="shared" si="55"/>
        <v>209131.22988725765</v>
      </c>
      <c r="D1679">
        <f t="shared" si="54"/>
        <v>311800441416406</v>
      </c>
    </row>
    <row r="1680" spans="1:4" x14ac:dyDescent="0.3">
      <c r="A1680">
        <v>961.63539978570304</v>
      </c>
      <c r="B1680">
        <v>210657.36895154801</v>
      </c>
      <c r="C1680">
        <f t="shared" si="55"/>
        <v>211391.46341555295</v>
      </c>
      <c r="D1680">
        <f t="shared" si="54"/>
        <v>311752250454598</v>
      </c>
    </row>
    <row r="1681" spans="1:4" x14ac:dyDescent="0.3">
      <c r="A1681">
        <v>961.784017401386</v>
      </c>
      <c r="B1681">
        <v>206315.23594116399</v>
      </c>
      <c r="C1681">
        <f t="shared" si="55"/>
        <v>212849.02491159798</v>
      </c>
      <c r="D1681">
        <f t="shared" si="54"/>
        <v>311704077605696.31</v>
      </c>
    </row>
    <row r="1682" spans="1:4" x14ac:dyDescent="0.3">
      <c r="A1682">
        <v>961.93262508332498</v>
      </c>
      <c r="B1682">
        <v>201342.07785890499</v>
      </c>
      <c r="C1682">
        <f t="shared" si="55"/>
        <v>215578.78027247661</v>
      </c>
      <c r="D1682">
        <f t="shared" si="54"/>
        <v>311655922860534.31</v>
      </c>
    </row>
    <row r="1683" spans="1:4" x14ac:dyDescent="0.3">
      <c r="A1683">
        <v>962.08122282929503</v>
      </c>
      <c r="B1683">
        <v>202824.19188425399</v>
      </c>
      <c r="C1683">
        <f t="shared" si="55"/>
        <v>217953.63139589445</v>
      </c>
      <c r="D1683">
        <f t="shared" si="54"/>
        <v>311607786209951.81</v>
      </c>
    </row>
    <row r="1684" spans="1:4" x14ac:dyDescent="0.3">
      <c r="A1684">
        <v>962.22981063707005</v>
      </c>
      <c r="B1684">
        <v>214998.913212871</v>
      </c>
      <c r="C1684">
        <f t="shared" si="55"/>
        <v>219056.10422298551</v>
      </c>
      <c r="D1684">
        <f t="shared" si="54"/>
        <v>311559667644795.44</v>
      </c>
    </row>
    <row r="1685" spans="1:4" x14ac:dyDescent="0.3">
      <c r="A1685">
        <v>962.37838850442597</v>
      </c>
      <c r="B1685">
        <v>228690.39556625599</v>
      </c>
      <c r="C1685">
        <f t="shared" si="55"/>
        <v>220462.7823061111</v>
      </c>
      <c r="D1685">
        <f t="shared" si="54"/>
        <v>311511567155917.31</v>
      </c>
    </row>
    <row r="1686" spans="1:4" x14ac:dyDescent="0.3">
      <c r="A1686">
        <v>962.52695642913795</v>
      </c>
      <c r="B1686">
        <v>247295.99510604501</v>
      </c>
      <c r="C1686">
        <f t="shared" si="55"/>
        <v>221108.09830557471</v>
      </c>
      <c r="D1686">
        <f t="shared" si="54"/>
        <v>311463484734176.31</v>
      </c>
    </row>
    <row r="1687" spans="1:4" x14ac:dyDescent="0.3">
      <c r="A1687">
        <v>962.67551440898103</v>
      </c>
      <c r="B1687">
        <v>244517.59857654499</v>
      </c>
      <c r="C1687">
        <f t="shared" si="55"/>
        <v>221022.12900318706</v>
      </c>
      <c r="D1687">
        <f t="shared" si="54"/>
        <v>311415420370437.5</v>
      </c>
    </row>
    <row r="1688" spans="1:4" x14ac:dyDescent="0.3">
      <c r="A1688">
        <v>962.82406244173103</v>
      </c>
      <c r="B1688">
        <v>232013.03588704299</v>
      </c>
      <c r="C1688">
        <f t="shared" si="55"/>
        <v>221092.03453214938</v>
      </c>
      <c r="D1688">
        <f t="shared" si="54"/>
        <v>311367374055572.12</v>
      </c>
    </row>
    <row r="1689" spans="1:4" x14ac:dyDescent="0.3">
      <c r="A1689">
        <v>962.97260052516106</v>
      </c>
      <c r="B1689">
        <v>227092.631555851</v>
      </c>
      <c r="C1689">
        <f t="shared" si="55"/>
        <v>222154.48084487123</v>
      </c>
      <c r="D1689">
        <f t="shared" si="54"/>
        <v>311319345780458.56</v>
      </c>
    </row>
    <row r="1690" spans="1:4" x14ac:dyDescent="0.3">
      <c r="A1690">
        <v>964.21348125437498</v>
      </c>
      <c r="B1690">
        <v>227092.631555851</v>
      </c>
      <c r="C1690">
        <f t="shared" si="55"/>
        <v>222875.29817801266</v>
      </c>
      <c r="D1690">
        <f t="shared" si="54"/>
        <v>310918697807451.69</v>
      </c>
    </row>
    <row r="1691" spans="1:4" x14ac:dyDescent="0.3">
      <c r="A1691">
        <v>965.94662699861999</v>
      </c>
      <c r="B1691">
        <v>223855.127730176</v>
      </c>
      <c r="C1691">
        <f>AVERAGE(B1681:B1701)</f>
        <v>222128.04319701597</v>
      </c>
      <c r="D1691">
        <f t="shared" si="54"/>
        <v>310360833218612.5</v>
      </c>
    </row>
    <row r="1692" spans="1:4" x14ac:dyDescent="0.3">
      <c r="A1692">
        <v>967.67932723351305</v>
      </c>
      <c r="B1692">
        <v>248536.31113556999</v>
      </c>
      <c r="C1692">
        <f t="shared" ref="C1692:C1755" si="56">AVERAGE(B1682:B1702)</f>
        <v>222000.34205359625</v>
      </c>
      <c r="D1692">
        <f t="shared" si="54"/>
        <v>309805109567724.06</v>
      </c>
    </row>
    <row r="1693" spans="1:4" x14ac:dyDescent="0.3">
      <c r="A1693">
        <v>969.41158077172497</v>
      </c>
      <c r="B1693">
        <v>243608.34479843901</v>
      </c>
      <c r="C1693">
        <f t="shared" si="56"/>
        <v>221404.57248039093</v>
      </c>
      <c r="D1693">
        <f t="shared" si="54"/>
        <v>309251514987414.19</v>
      </c>
    </row>
    <row r="1694" spans="1:4" x14ac:dyDescent="0.3">
      <c r="A1694">
        <v>971.143386425926</v>
      </c>
      <c r="B1694">
        <v>222100.35511351001</v>
      </c>
      <c r="C1694">
        <f t="shared" si="56"/>
        <v>219586.55588922271</v>
      </c>
      <c r="D1694">
        <f t="shared" si="54"/>
        <v>308700037698157.81</v>
      </c>
    </row>
    <row r="1695" spans="1:4" x14ac:dyDescent="0.3">
      <c r="A1695">
        <v>972.87474300878796</v>
      </c>
      <c r="B1695">
        <v>229751.31437315699</v>
      </c>
      <c r="C1695">
        <f t="shared" si="56"/>
        <v>216254.32868930884</v>
      </c>
      <c r="D1695">
        <f t="shared" si="54"/>
        <v>308150666007465.62</v>
      </c>
    </row>
    <row r="1696" spans="1:4" x14ac:dyDescent="0.3">
      <c r="A1696">
        <v>974.60564933298201</v>
      </c>
      <c r="B1696">
        <v>219457.00365350701</v>
      </c>
      <c r="C1696">
        <f t="shared" si="56"/>
        <v>212650.04829797198</v>
      </c>
      <c r="D1696">
        <f t="shared" si="54"/>
        <v>307603388309083.75</v>
      </c>
    </row>
    <row r="1697" spans="1:4" x14ac:dyDescent="0.3">
      <c r="A1697">
        <v>976.33610421117703</v>
      </c>
      <c r="B1697">
        <v>211087.982881904</v>
      </c>
      <c r="C1697">
        <f t="shared" si="56"/>
        <v>207707.94066979442</v>
      </c>
      <c r="D1697">
        <f t="shared" si="54"/>
        <v>307058193082201.5</v>
      </c>
    </row>
    <row r="1698" spans="1:4" x14ac:dyDescent="0.3">
      <c r="A1698">
        <v>978.06610645604496</v>
      </c>
      <c r="B1698">
        <v>203098.85553680401</v>
      </c>
      <c r="C1698">
        <f t="shared" si="56"/>
        <v>203026.44920720847</v>
      </c>
      <c r="D1698">
        <f t="shared" si="54"/>
        <v>306515068890665.94</v>
      </c>
    </row>
    <row r="1699" spans="1:4" x14ac:dyDescent="0.3">
      <c r="A1699">
        <v>979.79565488025798</v>
      </c>
      <c r="B1699">
        <v>221213.74529743401</v>
      </c>
      <c r="C1699">
        <f t="shared" si="56"/>
        <v>198841.40658162627</v>
      </c>
      <c r="D1699">
        <f t="shared" si="54"/>
        <v>305974004382207.56</v>
      </c>
    </row>
    <row r="1700" spans="1:4" x14ac:dyDescent="0.3">
      <c r="A1700">
        <v>981.52474829648395</v>
      </c>
      <c r="B1700">
        <v>214832.145121432</v>
      </c>
      <c r="C1700">
        <f t="shared" si="56"/>
        <v>194469.90143859151</v>
      </c>
      <c r="D1700">
        <f t="shared" si="54"/>
        <v>305434988287675.25</v>
      </c>
    </row>
    <row r="1701" spans="1:4" x14ac:dyDescent="0.3">
      <c r="A1701">
        <v>983.25338551739605</v>
      </c>
      <c r="B1701">
        <v>194965.01435061701</v>
      </c>
      <c r="C1701">
        <f t="shared" si="56"/>
        <v>189188.73238805577</v>
      </c>
      <c r="D1701">
        <f t="shared" si="54"/>
        <v>304898009420274.69</v>
      </c>
    </row>
    <row r="1702" spans="1:4" x14ac:dyDescent="0.3">
      <c r="A1702">
        <v>984.98156535566397</v>
      </c>
      <c r="B1702">
        <v>203633.51192934901</v>
      </c>
      <c r="C1702">
        <f t="shared" si="56"/>
        <v>183514.05461460366</v>
      </c>
      <c r="D1702">
        <f t="shared" si="54"/>
        <v>304363056674821.12</v>
      </c>
    </row>
    <row r="1703" spans="1:4" x14ac:dyDescent="0.3">
      <c r="A1703">
        <v>986.70928662395897</v>
      </c>
      <c r="B1703">
        <v>188830.91682159301</v>
      </c>
      <c r="C1703">
        <f t="shared" si="56"/>
        <v>176048.86610361782</v>
      </c>
      <c r="D1703">
        <f t="shared" si="54"/>
        <v>303830119026996.25</v>
      </c>
    </row>
    <row r="1704" spans="1:4" x14ac:dyDescent="0.3">
      <c r="A1704">
        <v>988.43654813495198</v>
      </c>
      <c r="B1704">
        <v>164645.84346972301</v>
      </c>
      <c r="C1704">
        <f t="shared" si="56"/>
        <v>168009.18147590323</v>
      </c>
      <c r="D1704">
        <f t="shared" si="54"/>
        <v>303299185532614.69</v>
      </c>
    </row>
    <row r="1705" spans="1:4" x14ac:dyDescent="0.3">
      <c r="A1705">
        <v>990.16334870131402</v>
      </c>
      <c r="B1705">
        <v>145022.142014679</v>
      </c>
      <c r="C1705">
        <f t="shared" si="56"/>
        <v>161136.47929548813</v>
      </c>
      <c r="D1705">
        <f t="shared" si="54"/>
        <v>302770245326898.31</v>
      </c>
    </row>
    <row r="1706" spans="1:4" x14ac:dyDescent="0.3">
      <c r="A1706">
        <v>991.88968713571501</v>
      </c>
      <c r="B1706">
        <v>153000.50734818299</v>
      </c>
      <c r="C1706">
        <f t="shared" si="56"/>
        <v>153891.13860361505</v>
      </c>
      <c r="D1706">
        <f t="shared" si="54"/>
        <v>302243287623758.75</v>
      </c>
    </row>
    <row r="1707" spans="1:4" x14ac:dyDescent="0.3">
      <c r="A1707">
        <v>993.61556225082597</v>
      </c>
      <c r="B1707">
        <v>143511.73491431601</v>
      </c>
      <c r="C1707">
        <f t="shared" si="56"/>
        <v>146385.92662528777</v>
      </c>
      <c r="D1707">
        <f t="shared" si="54"/>
        <v>301718301715086.5</v>
      </c>
    </row>
    <row r="1708" spans="1:4" x14ac:dyDescent="0.3">
      <c r="A1708">
        <v>995.34097285931796</v>
      </c>
      <c r="B1708">
        <v>146206.277862241</v>
      </c>
      <c r="C1708">
        <f t="shared" si="56"/>
        <v>139204.80743904365</v>
      </c>
      <c r="D1708">
        <f t="shared" si="54"/>
        <v>301195276970048.69</v>
      </c>
    </row>
    <row r="1709" spans="1:4" x14ac:dyDescent="0.3">
      <c r="A1709">
        <v>997.065917773862</v>
      </c>
      <c r="B1709">
        <v>144127.140749816</v>
      </c>
      <c r="C1709">
        <f t="shared" si="56"/>
        <v>132441.53264243423</v>
      </c>
      <c r="D1709">
        <f t="shared" si="54"/>
        <v>300674202834394.62</v>
      </c>
    </row>
    <row r="1710" spans="1:4" x14ac:dyDescent="0.3">
      <c r="A1710">
        <v>998.79039580712799</v>
      </c>
      <c r="B1710">
        <v>135291.02355212101</v>
      </c>
      <c r="C1710">
        <f t="shared" si="56"/>
        <v>124579.82734285493</v>
      </c>
      <c r="D1710">
        <f t="shared" si="54"/>
        <v>300155068829768.25</v>
      </c>
    </row>
    <row r="1711" spans="1:4" x14ac:dyDescent="0.3">
      <c r="A1711">
        <v>1000.5144057717901</v>
      </c>
      <c r="B1711">
        <v>116188.0814946</v>
      </c>
      <c r="C1711">
        <f t="shared" si="56"/>
        <v>116654.22757132628</v>
      </c>
      <c r="D1711">
        <f t="shared" si="54"/>
        <v>299637864553027.06</v>
      </c>
    </row>
    <row r="1712" spans="1:4" x14ac:dyDescent="0.3">
      <c r="A1712">
        <v>1002.23794648051</v>
      </c>
      <c r="B1712">
        <v>104686.894487682</v>
      </c>
      <c r="C1712">
        <f t="shared" si="56"/>
        <v>109586.86119734094</v>
      </c>
      <c r="D1712">
        <f t="shared" si="54"/>
        <v>299122579675574</v>
      </c>
    </row>
    <row r="1713" spans="1:4" x14ac:dyDescent="0.3">
      <c r="A1713">
        <v>1003.96101674597</v>
      </c>
      <c r="B1713">
        <v>91767.352404867503</v>
      </c>
      <c r="C1713">
        <f t="shared" si="56"/>
        <v>101821.46031865646</v>
      </c>
      <c r="D1713">
        <f t="shared" si="54"/>
        <v>298609203942682.25</v>
      </c>
    </row>
    <row r="1714" spans="1:4" x14ac:dyDescent="0.3">
      <c r="A1714">
        <v>1005.68361538084</v>
      </c>
      <c r="B1714">
        <v>74774.967616432696</v>
      </c>
      <c r="C1714">
        <f t="shared" si="56"/>
        <v>94036.888175316737</v>
      </c>
      <c r="D1714">
        <f t="shared" si="54"/>
        <v>298097727172846.94</v>
      </c>
    </row>
    <row r="1715" spans="1:4" x14ac:dyDescent="0.3">
      <c r="A1715">
        <v>1007.40574119778</v>
      </c>
      <c r="B1715">
        <v>77773.6093247924</v>
      </c>
      <c r="C1715">
        <f t="shared" si="56"/>
        <v>86913.630579847959</v>
      </c>
      <c r="D1715">
        <f t="shared" si="54"/>
        <v>297588139257132.75</v>
      </c>
    </row>
    <row r="1716" spans="1:4" x14ac:dyDescent="0.3">
      <c r="A1716">
        <v>1009.12739300947</v>
      </c>
      <c r="B1716">
        <v>77599.159843822301</v>
      </c>
      <c r="C1716">
        <f t="shared" si="56"/>
        <v>80450.614441406113</v>
      </c>
      <c r="D1716">
        <f t="shared" si="54"/>
        <v>297080430158520.81</v>
      </c>
    </row>
    <row r="1717" spans="1:4" x14ac:dyDescent="0.3">
      <c r="A1717">
        <v>1010.84856962858</v>
      </c>
      <c r="B1717">
        <v>61847.552108634198</v>
      </c>
      <c r="C1717">
        <f t="shared" si="56"/>
        <v>73421.920439089052</v>
      </c>
      <c r="D1717">
        <f t="shared" si="54"/>
        <v>296574589911279.94</v>
      </c>
    </row>
    <row r="1718" spans="1:4" x14ac:dyDescent="0.3">
      <c r="A1718">
        <v>1012.56926986777</v>
      </c>
      <c r="B1718">
        <v>60284.479970776803</v>
      </c>
      <c r="C1718">
        <f t="shared" si="56"/>
        <v>66720.825466666865</v>
      </c>
      <c r="D1718">
        <f t="shared" si="54"/>
        <v>296070608620336.06</v>
      </c>
    </row>
    <row r="1719" spans="1:4" x14ac:dyDescent="0.3">
      <c r="A1719">
        <v>1014.28949253973</v>
      </c>
      <c r="B1719">
        <v>61070.084808006301</v>
      </c>
      <c r="C1719">
        <f t="shared" si="56"/>
        <v>59864.887404183937</v>
      </c>
      <c r="D1719">
        <f t="shared" si="54"/>
        <v>295568476460636.37</v>
      </c>
    </row>
    <row r="1720" spans="1:4" x14ac:dyDescent="0.3">
      <c r="A1720">
        <v>1016.00923645712</v>
      </c>
      <c r="B1720">
        <v>56117.934006267998</v>
      </c>
      <c r="C1720">
        <f t="shared" si="56"/>
        <v>53061.001819723286</v>
      </c>
      <c r="D1720">
        <f t="shared" si="54"/>
        <v>295068183676549.19</v>
      </c>
    </row>
    <row r="1721" spans="1:4" x14ac:dyDescent="0.3">
      <c r="A1721">
        <v>1017.72850043261</v>
      </c>
      <c r="B1721">
        <v>48394.549919330399</v>
      </c>
      <c r="C1721">
        <f t="shared" si="56"/>
        <v>46658.945893244156</v>
      </c>
      <c r="D1721">
        <f t="shared" si="54"/>
        <v>294569720581241.69</v>
      </c>
    </row>
    <row r="1722" spans="1:4" x14ac:dyDescent="0.3">
      <c r="A1722">
        <v>1019.44728327887</v>
      </c>
      <c r="B1722">
        <v>46550.3204969254</v>
      </c>
      <c r="C1722">
        <f t="shared" si="56"/>
        <v>41137.164114855965</v>
      </c>
      <c r="D1722">
        <f t="shared" si="54"/>
        <v>294073077556077.81</v>
      </c>
    </row>
    <row r="1723" spans="1:4" x14ac:dyDescent="0.3">
      <c r="A1723">
        <v>1021.16558380857</v>
      </c>
      <c r="B1723">
        <v>40560.093476975497</v>
      </c>
      <c r="C1723">
        <f t="shared" si="56"/>
        <v>36161.917607558753</v>
      </c>
      <c r="D1723">
        <f t="shared" si="54"/>
        <v>293578245050020.87</v>
      </c>
    </row>
    <row r="1724" spans="1:4" x14ac:dyDescent="0.3">
      <c r="A1724">
        <v>1022.88340083439</v>
      </c>
      <c r="B1724">
        <v>25354.901811459</v>
      </c>
      <c r="C1724">
        <f t="shared" si="56"/>
        <v>31808.966640915973</v>
      </c>
      <c r="D1724">
        <f t="shared" si="54"/>
        <v>293085213579038.06</v>
      </c>
    </row>
    <row r="1725" spans="1:4" x14ac:dyDescent="0.3">
      <c r="A1725">
        <v>1024.60073316899</v>
      </c>
      <c r="B1725">
        <v>15057.433964878601</v>
      </c>
      <c r="C1725">
        <f t="shared" si="56"/>
        <v>28256.383098035709</v>
      </c>
      <c r="D1725">
        <f t="shared" si="54"/>
        <v>292593973725523.94</v>
      </c>
    </row>
    <row r="1726" spans="1:4" x14ac:dyDescent="0.3">
      <c r="A1726">
        <v>1026.31757962505</v>
      </c>
      <c r="B1726">
        <v>9298.8031074002502</v>
      </c>
      <c r="C1726">
        <f t="shared" si="56"/>
        <v>24559.520390756257</v>
      </c>
      <c r="D1726">
        <f t="shared" si="54"/>
        <v>292104516137709.12</v>
      </c>
    </row>
    <row r="1727" spans="1:4" x14ac:dyDescent="0.3">
      <c r="A1727">
        <v>1028.0339390152401</v>
      </c>
      <c r="B1727">
        <v>5397.9332995247396</v>
      </c>
      <c r="C1727">
        <f t="shared" si="56"/>
        <v>20869.874060276259</v>
      </c>
      <c r="D1727">
        <f t="shared" si="54"/>
        <v>291616831529095.81</v>
      </c>
    </row>
    <row r="1728" spans="1:4" x14ac:dyDescent="0.3">
      <c r="A1728">
        <v>1029.7498101522201</v>
      </c>
      <c r="B1728">
        <v>2788.74049344993</v>
      </c>
      <c r="C1728">
        <f t="shared" si="56"/>
        <v>17929.791023653765</v>
      </c>
      <c r="D1728">
        <f t="shared" si="54"/>
        <v>291130910677889.81</v>
      </c>
    </row>
    <row r="1729" spans="1:4" x14ac:dyDescent="0.3">
      <c r="A1729">
        <v>1031.46519184867</v>
      </c>
      <c r="B1729">
        <v>2231.5785500996099</v>
      </c>
      <c r="C1729">
        <f t="shared" si="56"/>
        <v>15078.68073749454</v>
      </c>
      <c r="D1729">
        <f t="shared" si="54"/>
        <v>290646744426431</v>
      </c>
    </row>
    <row r="1730" spans="1:4" x14ac:dyDescent="0.3">
      <c r="A1730">
        <v>1033.1800829172601</v>
      </c>
      <c r="B1730">
        <v>1245.5434761424201</v>
      </c>
      <c r="C1730">
        <f t="shared" si="56"/>
        <v>12176.204296986143</v>
      </c>
      <c r="D1730">
        <f t="shared" si="54"/>
        <v>290164323680645.5</v>
      </c>
    </row>
    <row r="1731" spans="1:4" x14ac:dyDescent="0.3">
      <c r="A1731">
        <v>1034.89448217066</v>
      </c>
      <c r="B1731">
        <v>847.84909605917198</v>
      </c>
      <c r="C1731">
        <f t="shared" si="56"/>
        <v>9511.3359598656079</v>
      </c>
      <c r="D1731">
        <f t="shared" ref="D1731:D1794" si="57">299792000*1000000000/A1731</f>
        <v>289683639409493.5</v>
      </c>
    </row>
    <row r="1732" spans="1:4" x14ac:dyDescent="0.3">
      <c r="A1732">
        <v>1036.60838842154</v>
      </c>
      <c r="B1732">
        <v>230.66414844805101</v>
      </c>
      <c r="C1732">
        <f t="shared" si="56"/>
        <v>7210.487469180217</v>
      </c>
      <c r="D1732">
        <f t="shared" si="57"/>
        <v>289204682644424.69</v>
      </c>
    </row>
    <row r="1733" spans="1:4" x14ac:dyDescent="0.3">
      <c r="A1733">
        <v>1038.3218004825701</v>
      </c>
      <c r="B1733">
        <v>206.71783444069101</v>
      </c>
      <c r="C1733">
        <f t="shared" si="56"/>
        <v>5000.8192584060434</v>
      </c>
      <c r="D1733">
        <f t="shared" si="57"/>
        <v>288727444478839.56</v>
      </c>
    </row>
    <row r="1734" spans="1:4" x14ac:dyDescent="0.3">
      <c r="A1734">
        <v>1040.03471716642</v>
      </c>
      <c r="B1734">
        <v>355.38210536887101</v>
      </c>
      <c r="C1734">
        <f t="shared" si="56"/>
        <v>3077.15285382819</v>
      </c>
      <c r="D1734">
        <f t="shared" si="57"/>
        <v>288251916067556.75</v>
      </c>
    </row>
    <row r="1735" spans="1:4" x14ac:dyDescent="0.3">
      <c r="A1735">
        <v>1041.7471372857699</v>
      </c>
      <c r="B1735">
        <v>170.71321594726001</v>
      </c>
      <c r="C1735">
        <f t="shared" si="56"/>
        <v>1881.0306368349165</v>
      </c>
      <c r="D1735">
        <f t="shared" si="57"/>
        <v>287778088626282.12</v>
      </c>
    </row>
    <row r="1736" spans="1:4" x14ac:dyDescent="0.3">
      <c r="A1736">
        <v>1043.4590596532801</v>
      </c>
      <c r="B1736">
        <v>139.49247192390399</v>
      </c>
      <c r="C1736">
        <f t="shared" si="56"/>
        <v>1165.685030786716</v>
      </c>
      <c r="D1736">
        <f t="shared" si="57"/>
        <v>287305953431095.5</v>
      </c>
    </row>
    <row r="1737" spans="1:4" x14ac:dyDescent="0.3">
      <c r="A1737">
        <v>1045.17048308162</v>
      </c>
      <c r="B1737">
        <v>116.586903742343</v>
      </c>
      <c r="C1737">
        <f t="shared" si="56"/>
        <v>733.01115005108386</v>
      </c>
      <c r="D1737">
        <f t="shared" si="57"/>
        <v>286835501817925.44</v>
      </c>
    </row>
    <row r="1738" spans="1:4" x14ac:dyDescent="0.3">
      <c r="A1738">
        <v>1046.88140638347</v>
      </c>
      <c r="B1738">
        <v>105.808339561872</v>
      </c>
      <c r="C1738">
        <f t="shared" si="56"/>
        <v>484.30849867506942</v>
      </c>
      <c r="D1738">
        <f t="shared" si="57"/>
        <v>286366725182037.44</v>
      </c>
    </row>
    <row r="1739" spans="1:4" x14ac:dyDescent="0.3">
      <c r="A1739">
        <v>1048.5918283715</v>
      </c>
      <c r="B1739">
        <v>411.16396143310902</v>
      </c>
      <c r="C1739">
        <f t="shared" si="56"/>
        <v>355.04150855254375</v>
      </c>
      <c r="D1739">
        <f t="shared" si="57"/>
        <v>285899614977533.75</v>
      </c>
    </row>
    <row r="1740" spans="1:4" x14ac:dyDescent="0.3">
      <c r="A1740">
        <v>1050.3017478583699</v>
      </c>
      <c r="B1740">
        <v>118.079557329906</v>
      </c>
      <c r="C1740">
        <f t="shared" si="56"/>
        <v>251.15153622037775</v>
      </c>
      <c r="D1740">
        <f t="shared" si="57"/>
        <v>285434162716852</v>
      </c>
    </row>
    <row r="1741" spans="1:4" x14ac:dyDescent="0.3">
      <c r="A1741">
        <v>1052.0111636567599</v>
      </c>
      <c r="B1741">
        <v>155.69892673674801</v>
      </c>
      <c r="C1741">
        <f t="shared" si="56"/>
        <v>194.07560619137089</v>
      </c>
      <c r="D1741">
        <f t="shared" si="57"/>
        <v>284970359970261</v>
      </c>
    </row>
    <row r="1742" spans="1:4" x14ac:dyDescent="0.3">
      <c r="A1742">
        <v>1053.72007457934</v>
      </c>
      <c r="B1742">
        <v>76.731614937176701</v>
      </c>
      <c r="C1742">
        <f t="shared" si="56"/>
        <v>157.6294421733898</v>
      </c>
      <c r="D1742">
        <f t="shared" si="57"/>
        <v>284508198365378.25</v>
      </c>
    </row>
    <row r="1743" spans="1:4" x14ac:dyDescent="0.3">
      <c r="A1743">
        <v>1055.42847943878</v>
      </c>
      <c r="B1743">
        <v>147.28807066775701</v>
      </c>
      <c r="C1743">
        <f t="shared" si="56"/>
        <v>152.48928218508854</v>
      </c>
      <c r="D1743">
        <f t="shared" si="57"/>
        <v>284047669586681.25</v>
      </c>
    </row>
    <row r="1744" spans="1:4" x14ac:dyDescent="0.3">
      <c r="A1744">
        <v>1057.1363770477501</v>
      </c>
      <c r="B1744">
        <v>163.09898084058401</v>
      </c>
      <c r="C1744">
        <f t="shared" si="56"/>
        <v>145.87332738467126</v>
      </c>
      <c r="D1744">
        <f t="shared" si="57"/>
        <v>283588765375026.56</v>
      </c>
    </row>
    <row r="1745" spans="1:4" x14ac:dyDescent="0.3">
      <c r="A1745">
        <v>1058.8437662189201</v>
      </c>
      <c r="B1745">
        <v>236.335254600241</v>
      </c>
      <c r="C1745">
        <f t="shared" si="56"/>
        <v>133.5853538181955</v>
      </c>
      <c r="D1745">
        <f t="shared" si="57"/>
        <v>283131477527173.56</v>
      </c>
    </row>
    <row r="1746" spans="1:4" x14ac:dyDescent="0.3">
      <c r="A1746">
        <v>1060.5506457649601</v>
      </c>
      <c r="B1746">
        <v>35.176237866405401</v>
      </c>
      <c r="C1746">
        <f t="shared" si="56"/>
        <v>128.67586988881371</v>
      </c>
      <c r="D1746">
        <f t="shared" si="57"/>
        <v>282675797895313.44</v>
      </c>
    </row>
    <row r="1747" spans="1:4" x14ac:dyDescent="0.3">
      <c r="A1747">
        <v>1062.25701449854</v>
      </c>
      <c r="B1747">
        <v>212.651611951966</v>
      </c>
      <c r="C1747">
        <f t="shared" si="56"/>
        <v>123.3925284186939</v>
      </c>
      <c r="D1747">
        <f t="shared" si="57"/>
        <v>282221718386602.44</v>
      </c>
    </row>
    <row r="1748" spans="1:4" x14ac:dyDescent="0.3">
      <c r="A1748">
        <v>1063.9628712323399</v>
      </c>
      <c r="B1748">
        <v>175.17762062844</v>
      </c>
      <c r="C1748">
        <f t="shared" si="56"/>
        <v>128.10825094206882</v>
      </c>
      <c r="D1748">
        <f t="shared" si="57"/>
        <v>281769230962697.5</v>
      </c>
    </row>
    <row r="1749" spans="1:4" x14ac:dyDescent="0.3">
      <c r="A1749">
        <v>1065.66821477902</v>
      </c>
      <c r="B1749">
        <v>74.133700876893101</v>
      </c>
      <c r="C1749">
        <f t="shared" si="56"/>
        <v>129.72711638929528</v>
      </c>
      <c r="D1749">
        <f t="shared" si="57"/>
        <v>281318327639307.25</v>
      </c>
    </row>
    <row r="1750" spans="1:4" x14ac:dyDescent="0.3">
      <c r="A1750">
        <v>1067.3730439512599</v>
      </c>
      <c r="B1750">
        <v>49.889131124124397</v>
      </c>
      <c r="C1750">
        <f t="shared" si="56"/>
        <v>113.61087410247414</v>
      </c>
      <c r="D1750">
        <f t="shared" si="57"/>
        <v>280869000485728.56</v>
      </c>
    </row>
    <row r="1751" spans="1:4" x14ac:dyDescent="0.3">
      <c r="A1751">
        <v>1069.07735756172</v>
      </c>
      <c r="B1751">
        <v>46.948945533274802</v>
      </c>
      <c r="C1751">
        <f t="shared" si="56"/>
        <v>110.41573290782812</v>
      </c>
      <c r="D1751">
        <f t="shared" si="57"/>
        <v>280421241624409.22</v>
      </c>
    </row>
    <row r="1752" spans="1:4" x14ac:dyDescent="0.3">
      <c r="A1752">
        <v>1070.7811544230799</v>
      </c>
      <c r="B1752">
        <v>82.479651681568399</v>
      </c>
      <c r="C1752">
        <f t="shared" si="56"/>
        <v>109.85456285985336</v>
      </c>
      <c r="D1752">
        <f t="shared" si="57"/>
        <v>279975043230493.94</v>
      </c>
    </row>
    <row r="1753" spans="1:4" x14ac:dyDescent="0.3">
      <c r="A1753">
        <v>1072.48443334801</v>
      </c>
      <c r="B1753">
        <v>122.720788693724</v>
      </c>
      <c r="C1753">
        <f t="shared" si="56"/>
        <v>112.20191820143143</v>
      </c>
      <c r="D1753">
        <f t="shared" si="57"/>
        <v>279530397531393</v>
      </c>
    </row>
    <row r="1754" spans="1:4" x14ac:dyDescent="0.3">
      <c r="A1754">
        <v>1074.1871931491701</v>
      </c>
      <c r="B1754">
        <v>67.782783631928496</v>
      </c>
      <c r="C1754">
        <f t="shared" si="56"/>
        <v>107.99332117366909</v>
      </c>
      <c r="D1754">
        <f t="shared" si="57"/>
        <v>279087296806347.72</v>
      </c>
    </row>
    <row r="1755" spans="1:4" x14ac:dyDescent="0.3">
      <c r="A1755">
        <v>1075.8894326392401</v>
      </c>
      <c r="B1755">
        <v>97.334660472880103</v>
      </c>
      <c r="C1755">
        <f t="shared" si="56"/>
        <v>103.15617794713073</v>
      </c>
      <c r="D1755">
        <f t="shared" si="57"/>
        <v>278645733385992.09</v>
      </c>
    </row>
    <row r="1756" spans="1:4" x14ac:dyDescent="0.3">
      <c r="A1756">
        <v>1077.5911506309001</v>
      </c>
      <c r="B1756">
        <v>67.614053430241697</v>
      </c>
      <c r="C1756">
        <f t="shared" ref="C1756:C1819" si="58">AVERAGE(B1746:B1766)</f>
        <v>96.170262059822065</v>
      </c>
      <c r="D1756">
        <f t="shared" si="57"/>
        <v>278205699651932</v>
      </c>
    </row>
    <row r="1757" spans="1:4" x14ac:dyDescent="0.3">
      <c r="A1757">
        <v>1079.2923459368001</v>
      </c>
      <c r="B1757">
        <v>28.542301051388801</v>
      </c>
      <c r="C1757">
        <f t="shared" si="58"/>
        <v>97.981983379421891</v>
      </c>
      <c r="D1757">
        <f t="shared" si="57"/>
        <v>277767188036331.03</v>
      </c>
    </row>
    <row r="1758" spans="1:4" x14ac:dyDescent="0.3">
      <c r="A1758">
        <v>1080.99301736963</v>
      </c>
      <c r="B1758">
        <v>215.617076733217</v>
      </c>
      <c r="C1758">
        <f t="shared" si="58"/>
        <v>91.36241145898704</v>
      </c>
      <c r="D1758">
        <f t="shared" si="57"/>
        <v>277330191021474.87</v>
      </c>
    </row>
    <row r="1759" spans="1:4" x14ac:dyDescent="0.3">
      <c r="A1759">
        <v>1082.69316374205</v>
      </c>
      <c r="B1759">
        <v>139.80451395362701</v>
      </c>
      <c r="C1759">
        <f t="shared" si="58"/>
        <v>84.404659129284013</v>
      </c>
      <c r="D1759">
        <f t="shared" si="57"/>
        <v>276894701139375.59</v>
      </c>
    </row>
    <row r="1760" spans="1:4" x14ac:dyDescent="0.3">
      <c r="A1760">
        <v>1084.39278386673</v>
      </c>
      <c r="B1760">
        <v>72.722873409865002</v>
      </c>
      <c r="C1760">
        <f t="shared" si="58"/>
        <v>84.285719123208779</v>
      </c>
      <c r="D1760">
        <f t="shared" si="57"/>
        <v>276460710971352.16</v>
      </c>
    </row>
    <row r="1761" spans="1:4" x14ac:dyDescent="0.3">
      <c r="A1761">
        <v>1086.0918765563499</v>
      </c>
      <c r="B1761">
        <v>50.981592242339602</v>
      </c>
      <c r="C1761">
        <f t="shared" si="58"/>
        <v>86.828826175031182</v>
      </c>
      <c r="D1761">
        <f t="shared" si="57"/>
        <v>276028213147624.84</v>
      </c>
    </row>
    <row r="1762" spans="1:4" x14ac:dyDescent="0.3">
      <c r="A1762">
        <v>1087.79044062357</v>
      </c>
      <c r="B1762">
        <v>143.91435572927799</v>
      </c>
      <c r="C1762">
        <f t="shared" si="58"/>
        <v>85.025768004798579</v>
      </c>
      <c r="D1762">
        <f t="shared" si="57"/>
        <v>275597200346921.47</v>
      </c>
    </row>
    <row r="1763" spans="1:4" x14ac:dyDescent="0.3">
      <c r="A1763">
        <v>1089.48847488106</v>
      </c>
      <c r="B1763">
        <v>126.026077110316</v>
      </c>
      <c r="C1763">
        <f t="shared" si="58"/>
        <v>89.993647114515511</v>
      </c>
      <c r="D1763">
        <f t="shared" si="57"/>
        <v>275167665296072.47</v>
      </c>
    </row>
    <row r="1764" spans="1:4" x14ac:dyDescent="0.3">
      <c r="A1764">
        <v>1091.1859781415001</v>
      </c>
      <c r="B1764">
        <v>58.907533084748302</v>
      </c>
      <c r="C1764">
        <f t="shared" si="58"/>
        <v>89.918347416484167</v>
      </c>
      <c r="D1764">
        <f t="shared" si="57"/>
        <v>274739600769617.22</v>
      </c>
    </row>
    <row r="1765" spans="1:4" x14ac:dyDescent="0.3">
      <c r="A1765">
        <v>1092.8829492175601</v>
      </c>
      <c r="B1765">
        <v>61.518973083278297</v>
      </c>
      <c r="C1765">
        <f t="shared" si="58"/>
        <v>89.032329705995252</v>
      </c>
      <c r="D1765">
        <f t="shared" si="57"/>
        <v>274312999589419.37</v>
      </c>
    </row>
    <row r="1766" spans="1:4" x14ac:dyDescent="0.3">
      <c r="A1766">
        <v>1094.5793869219101</v>
      </c>
      <c r="B1766">
        <v>89.631020966758797</v>
      </c>
      <c r="C1766">
        <f t="shared" si="58"/>
        <v>88.918885734513935</v>
      </c>
      <c r="D1766">
        <f t="shared" si="57"/>
        <v>273887854624278.5</v>
      </c>
    </row>
    <row r="1767" spans="1:4" x14ac:dyDescent="0.3">
      <c r="A1767">
        <v>1096.2752900672201</v>
      </c>
      <c r="B1767">
        <v>73.222385578001607</v>
      </c>
      <c r="C1767">
        <f t="shared" si="58"/>
        <v>94.767877665123223</v>
      </c>
      <c r="D1767">
        <f t="shared" si="57"/>
        <v>273464158789547.94</v>
      </c>
    </row>
    <row r="1768" spans="1:4" x14ac:dyDescent="0.3">
      <c r="A1768">
        <v>1097.97065746615</v>
      </c>
      <c r="B1768">
        <v>73.640601622833998</v>
      </c>
      <c r="C1768">
        <f t="shared" si="58"/>
        <v>104.23922630353164</v>
      </c>
      <c r="D1768">
        <f t="shared" si="57"/>
        <v>273041905046758.94</v>
      </c>
    </row>
    <row r="1769" spans="1:4" x14ac:dyDescent="0.3">
      <c r="A1769">
        <v>1099.6654879313901</v>
      </c>
      <c r="B1769">
        <v>29.064821704676699</v>
      </c>
      <c r="C1769">
        <f t="shared" si="58"/>
        <v>113.04403920514038</v>
      </c>
      <c r="D1769">
        <f t="shared" si="57"/>
        <v>272621086403235.84</v>
      </c>
    </row>
    <row r="1770" spans="1:4" x14ac:dyDescent="0.3">
      <c r="A1770">
        <v>1101.3597802756001</v>
      </c>
      <c r="B1770">
        <v>71.635960749313099</v>
      </c>
      <c r="C1770">
        <f t="shared" si="58"/>
        <v>140.12974482877797</v>
      </c>
      <c r="D1770">
        <f t="shared" si="57"/>
        <v>272201695911740.28</v>
      </c>
    </row>
    <row r="1771" spans="1:4" x14ac:dyDescent="0.3">
      <c r="A1771">
        <v>1103.0535333114501</v>
      </c>
      <c r="B1771">
        <v>103.294379212395</v>
      </c>
      <c r="C1771">
        <f t="shared" si="58"/>
        <v>202.94284578521439</v>
      </c>
      <c r="D1771">
        <f t="shared" si="57"/>
        <v>271783726670093.47</v>
      </c>
    </row>
    <row r="1772" spans="1:4" x14ac:dyDescent="0.3">
      <c r="A1772">
        <v>1104.7467458516101</v>
      </c>
      <c r="B1772">
        <v>9.0847239583900095</v>
      </c>
      <c r="C1772">
        <f t="shared" si="58"/>
        <v>305.72228631780916</v>
      </c>
      <c r="D1772">
        <f t="shared" si="57"/>
        <v>271367171820814.91</v>
      </c>
    </row>
    <row r="1773" spans="1:4" x14ac:dyDescent="0.3">
      <c r="A1773">
        <v>1106.4394167087601</v>
      </c>
      <c r="B1773">
        <v>186.80511298562399</v>
      </c>
      <c r="C1773">
        <f t="shared" si="58"/>
        <v>461.42021969980112</v>
      </c>
      <c r="D1773">
        <f t="shared" si="57"/>
        <v>270952024550759.53</v>
      </c>
    </row>
    <row r="1774" spans="1:4" x14ac:dyDescent="0.3">
      <c r="A1774">
        <v>1108.13154469556</v>
      </c>
      <c r="B1774">
        <v>121.13949503506601</v>
      </c>
      <c r="C1774">
        <f t="shared" si="58"/>
        <v>747.94514988901471</v>
      </c>
      <c r="D1774">
        <f t="shared" si="57"/>
        <v>270538278090768.25</v>
      </c>
    </row>
    <row r="1775" spans="1:4" x14ac:dyDescent="0.3">
      <c r="A1775">
        <v>1109.8231286246901</v>
      </c>
      <c r="B1775">
        <v>49.176411711661402</v>
      </c>
      <c r="C1775">
        <f t="shared" si="58"/>
        <v>1339.1915573163649</v>
      </c>
      <c r="D1775">
        <f t="shared" si="57"/>
        <v>270125925715304.62</v>
      </c>
    </row>
    <row r="1776" spans="1:4" x14ac:dyDescent="0.3">
      <c r="A1776">
        <v>1111.5141673088101</v>
      </c>
      <c r="B1776">
        <v>94.952337071772405</v>
      </c>
      <c r="C1776">
        <f t="shared" si="58"/>
        <v>2218.8599364205661</v>
      </c>
      <c r="D1776">
        <f t="shared" si="57"/>
        <v>269714960742114.69</v>
      </c>
    </row>
    <row r="1777" spans="1:4" x14ac:dyDescent="0.3">
      <c r="A1777">
        <v>1113.2046595606</v>
      </c>
      <c r="B1777">
        <v>190.442883973037</v>
      </c>
      <c r="C1777">
        <f t="shared" si="58"/>
        <v>3186.0015938441725</v>
      </c>
      <c r="D1777">
        <f t="shared" si="57"/>
        <v>269305376531870.41</v>
      </c>
    </row>
    <row r="1778" spans="1:4" x14ac:dyDescent="0.3">
      <c r="A1778">
        <v>1114.89460419272</v>
      </c>
      <c r="B1778">
        <v>227.44062245796499</v>
      </c>
      <c r="C1778">
        <f t="shared" si="58"/>
        <v>4306.0274462357584</v>
      </c>
      <c r="D1778">
        <f t="shared" si="57"/>
        <v>268897166487836.16</v>
      </c>
    </row>
    <row r="1779" spans="1:4" x14ac:dyDescent="0.3">
      <c r="A1779">
        <v>1116.58400001786</v>
      </c>
      <c r="B1779">
        <v>400.51814766700102</v>
      </c>
      <c r="C1779">
        <f t="shared" si="58"/>
        <v>5650.8176512742375</v>
      </c>
      <c r="D1779">
        <f t="shared" si="57"/>
        <v>268490324055516.44</v>
      </c>
    </row>
    <row r="1780" spans="1:4" x14ac:dyDescent="0.3">
      <c r="A1780">
        <v>1118.2728458486699</v>
      </c>
      <c r="B1780">
        <v>708.60433205001596</v>
      </c>
      <c r="C1780">
        <f t="shared" si="58"/>
        <v>7071.6102543099769</v>
      </c>
      <c r="D1780">
        <f t="shared" si="57"/>
        <v>268084842722336.22</v>
      </c>
    </row>
    <row r="1781" spans="1:4" x14ac:dyDescent="0.3">
      <c r="A1781">
        <v>1119.96114049784</v>
      </c>
      <c r="B1781">
        <v>1391.7979934950299</v>
      </c>
      <c r="C1781">
        <f t="shared" si="58"/>
        <v>8282.5121741806524</v>
      </c>
      <c r="D1781">
        <f t="shared" si="57"/>
        <v>267680716017287.75</v>
      </c>
    </row>
    <row r="1782" spans="1:4" x14ac:dyDescent="0.3">
      <c r="A1782">
        <v>1121.6488827780299</v>
      </c>
      <c r="B1782">
        <v>2209.3498434268299</v>
      </c>
      <c r="C1782">
        <f t="shared" si="58"/>
        <v>9271.4913717995914</v>
      </c>
      <c r="D1782">
        <f t="shared" si="57"/>
        <v>267277937510617.31</v>
      </c>
    </row>
    <row r="1783" spans="1:4" x14ac:dyDescent="0.3">
      <c r="A1783">
        <v>1123.3360715019001</v>
      </c>
      <c r="B1783">
        <v>3413.5709567511099</v>
      </c>
      <c r="C1783">
        <f t="shared" si="58"/>
        <v>10269.017331783145</v>
      </c>
      <c r="D1783">
        <f t="shared" si="57"/>
        <v>266876500813490.47</v>
      </c>
    </row>
    <row r="1784" spans="1:4" x14ac:dyDescent="0.3">
      <c r="A1784">
        <v>1125.0227054821401</v>
      </c>
      <c r="B1784">
        <v>6143.0496110838003</v>
      </c>
      <c r="C1784">
        <f t="shared" si="58"/>
        <v>11206.991913047523</v>
      </c>
      <c r="D1784">
        <f t="shared" si="57"/>
        <v>266476399577661.03</v>
      </c>
    </row>
    <row r="1785" spans="1:4" x14ac:dyDescent="0.3">
      <c r="A1785">
        <v>1126.7087835314201</v>
      </c>
      <c r="B1785">
        <v>12475.0820890591</v>
      </c>
      <c r="C1785">
        <f t="shared" si="58"/>
        <v>12198.532171471235</v>
      </c>
      <c r="D1785">
        <f t="shared" si="57"/>
        <v>266077627495161.72</v>
      </c>
    </row>
    <row r="1786" spans="1:4" x14ac:dyDescent="0.3">
      <c r="A1786">
        <v>1128.3943044624</v>
      </c>
      <c r="B1786">
        <v>18534.554934271498</v>
      </c>
      <c r="C1786">
        <f t="shared" si="58"/>
        <v>13426.574818826308</v>
      </c>
      <c r="D1786">
        <f t="shared" si="57"/>
        <v>265680178297983.94</v>
      </c>
    </row>
    <row r="1787" spans="1:4" x14ac:dyDescent="0.3">
      <c r="A1787">
        <v>1130.0792670877499</v>
      </c>
      <c r="B1787">
        <v>20399.605826862498</v>
      </c>
      <c r="C1787">
        <f t="shared" si="58"/>
        <v>14901.7641778669</v>
      </c>
      <c r="D1787">
        <f t="shared" si="57"/>
        <v>265284045757757.75</v>
      </c>
    </row>
    <row r="1788" spans="1:4" x14ac:dyDescent="0.3">
      <c r="A1788">
        <v>1131.7636702201501</v>
      </c>
      <c r="B1788">
        <v>23593.765285801299</v>
      </c>
      <c r="C1788">
        <f t="shared" si="58"/>
        <v>16632.547862732208</v>
      </c>
      <c r="D1788">
        <f t="shared" si="57"/>
        <v>264889223685440.09</v>
      </c>
    </row>
    <row r="1789" spans="1:4" x14ac:dyDescent="0.3">
      <c r="A1789">
        <v>1133.44751267226</v>
      </c>
      <c r="B1789">
        <v>28314.234907430899</v>
      </c>
      <c r="C1789">
        <f t="shared" si="58"/>
        <v>18791.614655160553</v>
      </c>
      <c r="D1789">
        <f t="shared" si="57"/>
        <v>264495705931012.81</v>
      </c>
    </row>
    <row r="1790" spans="1:4" x14ac:dyDescent="0.3">
      <c r="A1790">
        <v>1135.1307932567699</v>
      </c>
      <c r="B1790">
        <v>29865.709485455202</v>
      </c>
      <c r="C1790">
        <f t="shared" si="58"/>
        <v>20708.65476455932</v>
      </c>
      <c r="D1790">
        <f t="shared" si="57"/>
        <v>264103486383164.44</v>
      </c>
    </row>
    <row r="1791" spans="1:4" x14ac:dyDescent="0.3">
      <c r="A1791">
        <v>1136.81351078633</v>
      </c>
      <c r="B1791">
        <v>25500.576278033499</v>
      </c>
      <c r="C1791">
        <f t="shared" si="58"/>
        <v>22117.060186702391</v>
      </c>
      <c r="D1791">
        <f t="shared" si="57"/>
        <v>263712558969003.56</v>
      </c>
    </row>
    <row r="1792" spans="1:4" x14ac:dyDescent="0.3">
      <c r="A1792">
        <v>1138.49566407362</v>
      </c>
      <c r="B1792">
        <v>20871.857529210101</v>
      </c>
      <c r="C1792">
        <f t="shared" si="58"/>
        <v>23033.476989559771</v>
      </c>
      <c r="D1792">
        <f t="shared" si="57"/>
        <v>263322917653741.87</v>
      </c>
    </row>
    <row r="1793" spans="1:4" x14ac:dyDescent="0.3">
      <c r="A1793">
        <v>1140.1772519313099</v>
      </c>
      <c r="B1793">
        <v>20957.129883613001</v>
      </c>
      <c r="C1793">
        <f t="shared" si="58"/>
        <v>23646.189098092153</v>
      </c>
      <c r="D1793">
        <f t="shared" si="57"/>
        <v>262934556440406</v>
      </c>
    </row>
    <row r="1794" spans="1:4" x14ac:dyDescent="0.3">
      <c r="A1794">
        <v>1141.8582731720701</v>
      </c>
      <c r="B1794">
        <v>19884.271319537602</v>
      </c>
      <c r="C1794">
        <f t="shared" si="58"/>
        <v>24255.955582115268</v>
      </c>
      <c r="D1794">
        <f t="shared" si="57"/>
        <v>262547469369540.09</v>
      </c>
    </row>
    <row r="1795" spans="1:4" x14ac:dyDescent="0.3">
      <c r="A1795">
        <v>1143.53872660857</v>
      </c>
      <c r="B1795">
        <v>20943.484921932999</v>
      </c>
      <c r="C1795">
        <f t="shared" si="58"/>
        <v>24722.805109730089</v>
      </c>
      <c r="D1795">
        <f t="shared" ref="D1795:D1858" si="59">299792000*1000000000/A1795</f>
        <v>262161650518914.12</v>
      </c>
    </row>
    <row r="1796" spans="1:4" x14ac:dyDescent="0.3">
      <c r="A1796">
        <v>1145.2186110534899</v>
      </c>
      <c r="B1796">
        <v>25838.0720061682</v>
      </c>
      <c r="C1796">
        <f t="shared" si="58"/>
        <v>24816.329322567763</v>
      </c>
      <c r="D1796">
        <f t="shared" si="59"/>
        <v>261777094003231.81</v>
      </c>
    </row>
    <row r="1797" spans="1:4" x14ac:dyDescent="0.3">
      <c r="A1797">
        <v>1146.89792531949</v>
      </c>
      <c r="B1797">
        <v>31073.928876924201</v>
      </c>
      <c r="C1797">
        <f t="shared" si="58"/>
        <v>24452.118328565812</v>
      </c>
      <c r="D1797">
        <f t="shared" si="59"/>
        <v>261393793973851.06</v>
      </c>
    </row>
    <row r="1798" spans="1:4" x14ac:dyDescent="0.3">
      <c r="A1798">
        <v>1148.57666821924</v>
      </c>
      <c r="B1798">
        <v>36536.900266144403</v>
      </c>
      <c r="C1798">
        <f t="shared" si="58"/>
        <v>23853.982314480287</v>
      </c>
      <c r="D1798">
        <f t="shared" si="59"/>
        <v>261011744618493.16</v>
      </c>
    </row>
    <row r="1799" spans="1:4" x14ac:dyDescent="0.3">
      <c r="A1799">
        <v>1150.25483856542</v>
      </c>
      <c r="B1799">
        <v>45567.843263453302</v>
      </c>
      <c r="C1799">
        <f t="shared" si="58"/>
        <v>22971.843778420323</v>
      </c>
      <c r="D1799">
        <f t="shared" si="59"/>
        <v>260630940160961.16</v>
      </c>
    </row>
    <row r="1800" spans="1:4" x14ac:dyDescent="0.3">
      <c r="A1800">
        <v>1151.93243517069</v>
      </c>
      <c r="B1800">
        <v>40658.3604450411</v>
      </c>
      <c r="C1800">
        <f t="shared" si="58"/>
        <v>21777.218632656739</v>
      </c>
      <c r="D1800">
        <f t="shared" si="59"/>
        <v>260251374860868.19</v>
      </c>
    </row>
    <row r="1801" spans="1:4" x14ac:dyDescent="0.3">
      <c r="A1801">
        <v>1153.6094568477299</v>
      </c>
      <c r="B1801">
        <v>30285.1181970545</v>
      </c>
      <c r="C1801">
        <f t="shared" si="58"/>
        <v>20444.192834429101</v>
      </c>
      <c r="D1801">
        <f t="shared" si="59"/>
        <v>259873043013352.22</v>
      </c>
    </row>
    <row r="1802" spans="1:4" x14ac:dyDescent="0.3">
      <c r="A1802">
        <v>1155.2859024091999</v>
      </c>
      <c r="B1802">
        <v>20636.550853500001</v>
      </c>
      <c r="C1802">
        <f t="shared" si="58"/>
        <v>19274.782932408569</v>
      </c>
      <c r="D1802">
        <f t="shared" si="59"/>
        <v>259495938948811.19</v>
      </c>
    </row>
    <row r="1803" spans="1:4" x14ac:dyDescent="0.3">
      <c r="A1803">
        <v>1156.96177066779</v>
      </c>
      <c r="B1803">
        <v>15076.3041226068</v>
      </c>
      <c r="C1803">
        <f t="shared" si="58"/>
        <v>18304.686932531749</v>
      </c>
      <c r="D1803">
        <f t="shared" si="59"/>
        <v>259120057032621.06</v>
      </c>
    </row>
    <row r="1804" spans="1:4" x14ac:dyDescent="0.3">
      <c r="A1804">
        <v>1158.63706043615</v>
      </c>
      <c r="B1804">
        <v>16218.6671212366</v>
      </c>
      <c r="C1804">
        <f t="shared" si="58"/>
        <v>17320.762692560165</v>
      </c>
      <c r="D1804">
        <f t="shared" si="59"/>
        <v>258745391664882.69</v>
      </c>
    </row>
    <row r="1805" spans="1:4" x14ac:dyDescent="0.3">
      <c r="A1805">
        <v>1160.3117705269599</v>
      </c>
      <c r="B1805">
        <v>15946.889690995</v>
      </c>
      <c r="C1805">
        <f t="shared" si="58"/>
        <v>16391.2184082229</v>
      </c>
      <c r="D1805">
        <f t="shared" si="59"/>
        <v>258371937280140.09</v>
      </c>
    </row>
    <row r="1806" spans="1:4" x14ac:dyDescent="0.3">
      <c r="A1806">
        <v>1161.9858997529</v>
      </c>
      <c r="B1806">
        <v>14439.090558650299</v>
      </c>
      <c r="C1806">
        <f t="shared" si="58"/>
        <v>15399.720252014375</v>
      </c>
      <c r="D1806">
        <f t="shared" si="59"/>
        <v>257999688347123.44</v>
      </c>
    </row>
    <row r="1807" spans="1:4" x14ac:dyDescent="0.3">
      <c r="A1807">
        <v>1163.6594469266199</v>
      </c>
      <c r="B1807">
        <v>10886.124060230501</v>
      </c>
      <c r="C1807">
        <f t="shared" si="58"/>
        <v>14178.320004692085</v>
      </c>
      <c r="D1807">
        <f t="shared" si="59"/>
        <v>257628639368494.56</v>
      </c>
    </row>
    <row r="1808" spans="1:4" x14ac:dyDescent="0.3">
      <c r="A1808">
        <v>1165.3324108608099</v>
      </c>
      <c r="B1808">
        <v>7838.7495310665099</v>
      </c>
      <c r="C1808">
        <f t="shared" si="58"/>
        <v>12705.955641083383</v>
      </c>
      <c r="D1808">
        <f t="shared" si="59"/>
        <v>257258784880572.47</v>
      </c>
    </row>
    <row r="1809" spans="1:4" x14ac:dyDescent="0.3">
      <c r="A1809">
        <v>1167.00479036813</v>
      </c>
      <c r="B1809">
        <v>5068.8560285420399</v>
      </c>
      <c r="C1809">
        <f t="shared" si="58"/>
        <v>10972.142498683408</v>
      </c>
      <c r="D1809">
        <f t="shared" si="59"/>
        <v>256890119453092.44</v>
      </c>
    </row>
    <row r="1810" spans="1:4" x14ac:dyDescent="0.3">
      <c r="A1810">
        <v>1168.6765842612499</v>
      </c>
      <c r="B1810">
        <v>3227.1068463956599</v>
      </c>
      <c r="C1810">
        <f t="shared" si="58"/>
        <v>8806.2444475215707</v>
      </c>
      <c r="D1810">
        <f t="shared" si="59"/>
        <v>256522637688942.94</v>
      </c>
    </row>
    <row r="1811" spans="1:4" x14ac:dyDescent="0.3">
      <c r="A1811">
        <v>1170.34779135285</v>
      </c>
      <c r="B1811">
        <v>1872.1677226747699</v>
      </c>
      <c r="C1811">
        <f t="shared" si="58"/>
        <v>6874.5170493031865</v>
      </c>
      <c r="D1811">
        <f t="shared" si="59"/>
        <v>256156334223913.81</v>
      </c>
    </row>
    <row r="1812" spans="1:4" x14ac:dyDescent="0.3">
      <c r="A1812">
        <v>1172.0184104555899</v>
      </c>
      <c r="B1812">
        <v>942.96833560231698</v>
      </c>
      <c r="C1812">
        <f t="shared" si="58"/>
        <v>5438.1143615466699</v>
      </c>
      <c r="D1812">
        <f t="shared" si="59"/>
        <v>255791203726453.5</v>
      </c>
    </row>
    <row r="1813" spans="1:4" x14ac:dyDescent="0.3">
      <c r="A1813">
        <v>1173.68844038215</v>
      </c>
      <c r="B1813">
        <v>499.84153179684603</v>
      </c>
      <c r="C1813">
        <f t="shared" si="58"/>
        <v>4461.9671300126274</v>
      </c>
      <c r="D1813">
        <f t="shared" si="59"/>
        <v>255427240897412.66</v>
      </c>
    </row>
    <row r="1814" spans="1:4" x14ac:dyDescent="0.3">
      <c r="A1814">
        <v>1175.35787994519</v>
      </c>
      <c r="B1814">
        <v>294.720844209696</v>
      </c>
      <c r="C1814">
        <f t="shared" si="58"/>
        <v>3749.0243645192081</v>
      </c>
      <c r="D1814">
        <f t="shared" si="59"/>
        <v>255064440469808.28</v>
      </c>
    </row>
    <row r="1815" spans="1:4" x14ac:dyDescent="0.3">
      <c r="A1815">
        <v>1177.0267279574</v>
      </c>
      <c r="B1815">
        <v>363.84134845513199</v>
      </c>
      <c r="C1815">
        <f t="shared" si="58"/>
        <v>2979.3312193811807</v>
      </c>
      <c r="D1815">
        <f t="shared" si="59"/>
        <v>254702797208569.72</v>
      </c>
    </row>
    <row r="1816" spans="1:4" x14ac:dyDescent="0.3">
      <c r="A1816">
        <v>1178.6949832314299</v>
      </c>
      <c r="B1816">
        <v>122.02364155402</v>
      </c>
      <c r="C1816">
        <f t="shared" si="58"/>
        <v>2230.8864431291099</v>
      </c>
      <c r="D1816">
        <f t="shared" si="59"/>
        <v>254342305910313.34</v>
      </c>
    </row>
    <row r="1817" spans="1:4" x14ac:dyDescent="0.3">
      <c r="A1817">
        <v>1180.36264457996</v>
      </c>
      <c r="B1817">
        <v>188.66681240009399</v>
      </c>
      <c r="C1817">
        <f t="shared" si="58"/>
        <v>1555.1641508084599</v>
      </c>
      <c r="D1817">
        <f t="shared" si="59"/>
        <v>253982961403088.97</v>
      </c>
    </row>
    <row r="1818" spans="1:4" x14ac:dyDescent="0.3">
      <c r="A1818">
        <v>1182.0297108156601</v>
      </c>
      <c r="B1818">
        <v>154.277241141475</v>
      </c>
      <c r="C1818">
        <f t="shared" si="58"/>
        <v>1040.830671179976</v>
      </c>
      <c r="D1818">
        <f t="shared" si="59"/>
        <v>253624758546152.28</v>
      </c>
    </row>
    <row r="1819" spans="1:4" x14ac:dyDescent="0.3">
      <c r="A1819">
        <v>1183.6961807512</v>
      </c>
      <c r="B1819">
        <v>126.824275744904</v>
      </c>
      <c r="C1819">
        <f t="shared" si="58"/>
        <v>670.32260090916952</v>
      </c>
      <c r="D1819">
        <f t="shared" si="59"/>
        <v>253267692229728.5</v>
      </c>
    </row>
    <row r="1820" spans="1:4" x14ac:dyDescent="0.3">
      <c r="A1820">
        <v>1185.3620531992599</v>
      </c>
      <c r="B1820">
        <v>83.984189054730095</v>
      </c>
      <c r="C1820">
        <f t="shared" ref="C1820:C1883" si="60">AVERAGE(B1810:B1830)</f>
        <v>435.84338081163065</v>
      </c>
      <c r="D1820">
        <f t="shared" si="59"/>
        <v>252911757374778.06</v>
      </c>
    </row>
    <row r="1821" spans="1:4" x14ac:dyDescent="0.3">
      <c r="A1821">
        <v>1187.0273269724901</v>
      </c>
      <c r="B1821">
        <v>92.085082455045793</v>
      </c>
      <c r="C1821">
        <f t="shared" si="60"/>
        <v>285.41729771302312</v>
      </c>
      <c r="D1821">
        <f t="shared" si="59"/>
        <v>252556948932775.34</v>
      </c>
    </row>
    <row r="1822" spans="1:4" x14ac:dyDescent="0.3">
      <c r="A1822">
        <v>1188.69200088358</v>
      </c>
      <c r="B1822">
        <v>120.66175416764401</v>
      </c>
      <c r="C1822">
        <f t="shared" si="60"/>
        <v>197.89562357676328</v>
      </c>
      <c r="D1822">
        <f t="shared" si="59"/>
        <v>252203261885465.91</v>
      </c>
    </row>
    <row r="1823" spans="1:4" x14ac:dyDescent="0.3">
      <c r="A1823">
        <v>1190.3560737452001</v>
      </c>
      <c r="B1823">
        <v>137.45899128510899</v>
      </c>
      <c r="C1823">
        <f t="shared" si="60"/>
        <v>155.30647053009403</v>
      </c>
      <c r="D1823">
        <f t="shared" si="59"/>
        <v>251850691244653.19</v>
      </c>
    </row>
    <row r="1824" spans="1:4" x14ac:dyDescent="0.3">
      <c r="A1824">
        <v>1192.01954437001</v>
      </c>
      <c r="B1824">
        <v>104.506047244998</v>
      </c>
      <c r="C1824">
        <f t="shared" si="60"/>
        <v>136.04904152068136</v>
      </c>
      <c r="D1824">
        <f t="shared" si="59"/>
        <v>251499232051972.78</v>
      </c>
    </row>
    <row r="1825" spans="1:4" x14ac:dyDescent="0.3">
      <c r="A1825">
        <v>1193.68241157068</v>
      </c>
      <c r="B1825">
        <v>55.111073338002001</v>
      </c>
      <c r="C1825">
        <f t="shared" si="60"/>
        <v>122.01471560593393</v>
      </c>
      <c r="D1825">
        <f t="shared" si="59"/>
        <v>251148879378666.12</v>
      </c>
    </row>
    <row r="1826" spans="1:4" x14ac:dyDescent="0.3">
      <c r="A1826">
        <v>1195.34467415989</v>
      </c>
      <c r="B1826">
        <v>229.54938970150499</v>
      </c>
      <c r="C1826">
        <f t="shared" si="60"/>
        <v>109.2796803005523</v>
      </c>
      <c r="D1826">
        <f t="shared" si="59"/>
        <v>250799628325360.87</v>
      </c>
    </row>
    <row r="1827" spans="1:4" x14ac:dyDescent="0.3">
      <c r="A1827">
        <v>1197.00633095031</v>
      </c>
      <c r="B1827">
        <v>248.92241991666799</v>
      </c>
      <c r="C1827">
        <f t="shared" si="60"/>
        <v>107.76678715195359</v>
      </c>
      <c r="D1827">
        <f t="shared" si="59"/>
        <v>250451474021857.06</v>
      </c>
    </row>
    <row r="1828" spans="1:4" x14ac:dyDescent="0.3">
      <c r="A1828">
        <v>1198.6673807546099</v>
      </c>
      <c r="B1828">
        <v>85.120988032335703</v>
      </c>
      <c r="C1828">
        <f t="shared" si="60"/>
        <v>102.49708801177589</v>
      </c>
      <c r="D1828">
        <f t="shared" si="59"/>
        <v>250104411626909.16</v>
      </c>
    </row>
    <row r="1829" spans="1:4" x14ac:dyDescent="0.3">
      <c r="A1829">
        <v>1200.32782238546</v>
      </c>
      <c r="B1829">
        <v>58.080055379564499</v>
      </c>
      <c r="C1829">
        <f t="shared" si="60"/>
        <v>96.833533128132942</v>
      </c>
      <c r="D1829">
        <f t="shared" si="59"/>
        <v>249758436328011.84</v>
      </c>
    </row>
    <row r="1830" spans="1:4" x14ac:dyDescent="0.3">
      <c r="A1830">
        <v>1201.9876546555199</v>
      </c>
      <c r="B1830">
        <v>144.792406493724</v>
      </c>
      <c r="C1830">
        <f t="shared" si="60"/>
        <v>98.225004749777241</v>
      </c>
      <c r="D1830">
        <f t="shared" si="59"/>
        <v>249413543341190.12</v>
      </c>
    </row>
    <row r="1831" spans="1:4" x14ac:dyDescent="0.3">
      <c r="A1831">
        <v>1203.6468763774801</v>
      </c>
      <c r="B1831">
        <v>68.1591013249041</v>
      </c>
      <c r="C1831">
        <f t="shared" si="60"/>
        <v>105.6212619006245</v>
      </c>
      <c r="D1831">
        <f t="shared" si="59"/>
        <v>249069727910780.66</v>
      </c>
    </row>
    <row r="1832" spans="1:4" x14ac:dyDescent="0.3">
      <c r="A1832">
        <v>1205.305486364</v>
      </c>
      <c r="B1832">
        <v>34.2125658133155</v>
      </c>
      <c r="C1832">
        <f t="shared" si="60"/>
        <v>106.26852116618409</v>
      </c>
      <c r="D1832">
        <f t="shared" si="59"/>
        <v>248726985309235.84</v>
      </c>
    </row>
    <row r="1833" spans="1:4" x14ac:dyDescent="0.3">
      <c r="A1833">
        <v>1206.9634834277499</v>
      </c>
      <c r="B1833">
        <v>48.596121622261599</v>
      </c>
      <c r="C1833">
        <f t="shared" si="60"/>
        <v>104.14788838526644</v>
      </c>
      <c r="D1833">
        <f t="shared" si="59"/>
        <v>248385310836908.91</v>
      </c>
    </row>
    <row r="1834" spans="1:4" x14ac:dyDescent="0.3">
      <c r="A1834">
        <v>1208.6208663814</v>
      </c>
      <c r="B1834">
        <v>95.4355225991808</v>
      </c>
      <c r="C1834">
        <f t="shared" si="60"/>
        <v>100.45322075591999</v>
      </c>
      <c r="D1834">
        <f t="shared" si="59"/>
        <v>248044699821851.12</v>
      </c>
    </row>
    <row r="1835" spans="1:4" x14ac:dyDescent="0.3">
      <c r="A1835">
        <v>1210.2776340376299</v>
      </c>
      <c r="B1835">
        <v>0</v>
      </c>
      <c r="C1835">
        <f t="shared" si="60"/>
        <v>100.73285971200779</v>
      </c>
      <c r="D1835">
        <f t="shared" si="59"/>
        <v>247705147619607.16</v>
      </c>
    </row>
    <row r="1836" spans="1:4" x14ac:dyDescent="0.3">
      <c r="A1836">
        <v>1211.9337852091001</v>
      </c>
      <c r="B1836">
        <v>96.405607042117396</v>
      </c>
      <c r="C1836">
        <f t="shared" si="60"/>
        <v>105.31327681735105</v>
      </c>
      <c r="D1836">
        <f t="shared" si="59"/>
        <v>247366649613019.59</v>
      </c>
    </row>
    <row r="1837" spans="1:4" x14ac:dyDescent="0.3">
      <c r="A1837">
        <v>1213.5893187084901</v>
      </c>
      <c r="B1837">
        <v>90.252885433446707</v>
      </c>
      <c r="C1837">
        <f t="shared" si="60"/>
        <v>102.06421679833764</v>
      </c>
      <c r="D1837">
        <f t="shared" si="59"/>
        <v>247029201212021.75</v>
      </c>
    </row>
    <row r="1838" spans="1:4" x14ac:dyDescent="0.3">
      <c r="A1838">
        <v>1215.2442333484701</v>
      </c>
      <c r="B1838">
        <v>78.003130456362598</v>
      </c>
      <c r="C1838">
        <f t="shared" si="60"/>
        <v>102.8562888884463</v>
      </c>
      <c r="D1838">
        <f t="shared" si="59"/>
        <v>246692797853445.94</v>
      </c>
    </row>
    <row r="1839" spans="1:4" x14ac:dyDescent="0.3">
      <c r="A1839">
        <v>1216.8985279417</v>
      </c>
      <c r="B1839">
        <v>35.342588584973001</v>
      </c>
      <c r="C1839">
        <f t="shared" si="60"/>
        <v>100.06032417910075</v>
      </c>
      <c r="D1839">
        <f t="shared" si="59"/>
        <v>246357435000827.5</v>
      </c>
    </row>
    <row r="1840" spans="1:4" x14ac:dyDescent="0.3">
      <c r="A1840">
        <v>1218.5522013008599</v>
      </c>
      <c r="B1840">
        <v>156.04517979943401</v>
      </c>
      <c r="C1840">
        <f t="shared" si="60"/>
        <v>100.04155996549996</v>
      </c>
      <c r="D1840">
        <f t="shared" si="59"/>
        <v>246023108144204.56</v>
      </c>
    </row>
    <row r="1841" spans="1:4" x14ac:dyDescent="0.3">
      <c r="A1841">
        <v>1220.20525223862</v>
      </c>
      <c r="B1841">
        <v>239.305589222523</v>
      </c>
      <c r="C1841">
        <f t="shared" si="60"/>
        <v>95.305484310254613</v>
      </c>
      <c r="D1841">
        <f t="shared" si="59"/>
        <v>245689812799931.72</v>
      </c>
    </row>
    <row r="1842" spans="1:4" x14ac:dyDescent="0.3">
      <c r="A1842">
        <v>1221.8576795676499</v>
      </c>
      <c r="B1842">
        <v>105.677527031797</v>
      </c>
      <c r="C1842">
        <f t="shared" si="60"/>
        <v>97.307538929092573</v>
      </c>
      <c r="D1842">
        <f t="shared" si="59"/>
        <v>245357544510486.97</v>
      </c>
    </row>
    <row r="1843" spans="1:4" x14ac:dyDescent="0.3">
      <c r="A1843">
        <v>1223.5094821006201</v>
      </c>
      <c r="B1843">
        <v>76.128465768373204</v>
      </c>
      <c r="C1843">
        <f t="shared" si="60"/>
        <v>97.210562741212769</v>
      </c>
      <c r="D1843">
        <f t="shared" si="59"/>
        <v>245026298844282.62</v>
      </c>
    </row>
    <row r="1844" spans="1:4" x14ac:dyDescent="0.3">
      <c r="A1844">
        <v>1225.16065865019</v>
      </c>
      <c r="B1844">
        <v>59.870971068833398</v>
      </c>
      <c r="C1844">
        <f t="shared" si="60"/>
        <v>103.90662363941627</v>
      </c>
      <c r="D1844">
        <f t="shared" si="59"/>
        <v>244696071395479.84</v>
      </c>
    </row>
    <row r="1845" spans="1:4" x14ac:dyDescent="0.3">
      <c r="A1845">
        <v>1226.81120802906</v>
      </c>
      <c r="B1845">
        <v>110.378465322842</v>
      </c>
      <c r="C1845">
        <f t="shared" si="60"/>
        <v>100.81227822741188</v>
      </c>
      <c r="D1845">
        <f t="shared" si="59"/>
        <v>244366857783792.5</v>
      </c>
    </row>
    <row r="1846" spans="1:4" x14ac:dyDescent="0.3">
      <c r="A1846">
        <v>1228.4611290498699</v>
      </c>
      <c r="B1846">
        <v>151.29983255021099</v>
      </c>
      <c r="C1846">
        <f t="shared" si="60"/>
        <v>114.07494272682082</v>
      </c>
      <c r="D1846">
        <f t="shared" si="59"/>
        <v>244038653654323.16</v>
      </c>
    </row>
    <row r="1847" spans="1:4" x14ac:dyDescent="0.3">
      <c r="A1847">
        <v>1230.11042052531</v>
      </c>
      <c r="B1847">
        <v>161.31912930222299</v>
      </c>
      <c r="C1847">
        <f t="shared" si="60"/>
        <v>111.33377953399589</v>
      </c>
      <c r="D1847">
        <f t="shared" si="59"/>
        <v>243711454677358.09</v>
      </c>
    </row>
    <row r="1848" spans="1:4" x14ac:dyDescent="0.3">
      <c r="A1848">
        <v>1231.7590812680401</v>
      </c>
      <c r="B1848">
        <v>265.55593380894999</v>
      </c>
      <c r="C1848">
        <f t="shared" si="60"/>
        <v>107.35853055651772</v>
      </c>
      <c r="D1848">
        <f t="shared" si="59"/>
        <v>243385256548202.37</v>
      </c>
    </row>
    <row r="1849" spans="1:4" x14ac:dyDescent="0.3">
      <c r="A1849">
        <v>1233.4071100907399</v>
      </c>
      <c r="B1849">
        <v>26.405729136079302</v>
      </c>
      <c r="C1849">
        <f t="shared" si="60"/>
        <v>111.71174724308023</v>
      </c>
      <c r="D1849">
        <f t="shared" si="59"/>
        <v>243060054986990.25</v>
      </c>
    </row>
    <row r="1850" spans="1:4" x14ac:dyDescent="0.3">
      <c r="A1850">
        <v>1235.05450580608</v>
      </c>
      <c r="B1850">
        <v>57.6860068939475</v>
      </c>
      <c r="C1850">
        <f t="shared" si="60"/>
        <v>115.33063636454671</v>
      </c>
      <c r="D1850">
        <f t="shared" si="59"/>
        <v>242735845738512.97</v>
      </c>
    </row>
    <row r="1851" spans="1:4" x14ac:dyDescent="0.3">
      <c r="A1851">
        <v>1236.7012672267199</v>
      </c>
      <c r="B1851">
        <v>45.334817733571903</v>
      </c>
      <c r="C1851">
        <f t="shared" si="60"/>
        <v>112.27541329068679</v>
      </c>
      <c r="D1851">
        <f t="shared" si="59"/>
        <v>242412624572042.47</v>
      </c>
    </row>
    <row r="1852" spans="1:4" x14ac:dyDescent="0.3">
      <c r="A1852">
        <v>1238.34739316534</v>
      </c>
      <c r="B1852">
        <v>110.202248320501</v>
      </c>
      <c r="C1852">
        <f t="shared" si="60"/>
        <v>102.3006686836017</v>
      </c>
      <c r="D1852">
        <f t="shared" si="59"/>
        <v>242090387281150.25</v>
      </c>
    </row>
    <row r="1853" spans="1:4" x14ac:dyDescent="0.3">
      <c r="A1853">
        <v>1239.9928824346</v>
      </c>
      <c r="B1853">
        <v>32.176065867839696</v>
      </c>
      <c r="C1853">
        <f t="shared" si="60"/>
        <v>105.40599306838783</v>
      </c>
      <c r="D1853">
        <f t="shared" si="59"/>
        <v>241769129683542.12</v>
      </c>
    </row>
    <row r="1854" spans="1:4" x14ac:dyDescent="0.3">
      <c r="A1854">
        <v>1241.63773384719</v>
      </c>
      <c r="B1854">
        <v>189.21340048453499</v>
      </c>
      <c r="C1854">
        <f t="shared" si="60"/>
        <v>103.64340376028179</v>
      </c>
      <c r="D1854">
        <f t="shared" si="59"/>
        <v>241448847620876.03</v>
      </c>
    </row>
    <row r="1855" spans="1:4" x14ac:dyDescent="0.3">
      <c r="A1855">
        <v>1243.2819462157699</v>
      </c>
      <c r="B1855">
        <v>30.454268947088401</v>
      </c>
      <c r="C1855">
        <f t="shared" si="60"/>
        <v>102.20660937459024</v>
      </c>
      <c r="D1855">
        <f t="shared" si="59"/>
        <v>241129536958603.5</v>
      </c>
    </row>
    <row r="1856" spans="1:4" x14ac:dyDescent="0.3">
      <c r="A1856">
        <v>1244.9255183529999</v>
      </c>
      <c r="B1856">
        <v>278.51595448758798</v>
      </c>
      <c r="C1856">
        <f t="shared" si="60"/>
        <v>99.856725793192737</v>
      </c>
      <c r="D1856">
        <f t="shared" si="59"/>
        <v>240811193585794.62</v>
      </c>
    </row>
    <row r="1857" spans="1:4" x14ac:dyDescent="0.3">
      <c r="A1857">
        <v>1246.5684490715701</v>
      </c>
      <c r="B1857">
        <v>38.841179992793997</v>
      </c>
      <c r="C1857">
        <f t="shared" si="60"/>
        <v>95.366612439374649</v>
      </c>
      <c r="D1857">
        <f t="shared" si="59"/>
        <v>240493813414964.62</v>
      </c>
    </row>
    <row r="1858" spans="1:4" x14ac:dyDescent="0.3">
      <c r="A1858">
        <v>1248.21073718415</v>
      </c>
      <c r="B1858">
        <v>6.77265690640544</v>
      </c>
      <c r="C1858">
        <f t="shared" si="60"/>
        <v>96.565593040726725</v>
      </c>
      <c r="D1858">
        <f t="shared" si="59"/>
        <v>240177392381917.41</v>
      </c>
    </row>
    <row r="1859" spans="1:4" x14ac:dyDescent="0.3">
      <c r="A1859">
        <v>1249.85238150339</v>
      </c>
      <c r="B1859">
        <v>169.42068087417499</v>
      </c>
      <c r="C1859">
        <f t="shared" si="60"/>
        <v>85.511384439860961</v>
      </c>
      <c r="D1859">
        <f t="shared" ref="D1859:D1922" si="61">299792000*1000000000/A1859</f>
        <v>239861926445580.69</v>
      </c>
    </row>
    <row r="1860" spans="1:4" x14ac:dyDescent="0.3">
      <c r="A1860">
        <v>1251.4933808419801</v>
      </c>
      <c r="B1860">
        <v>111.339260135769</v>
      </c>
      <c r="C1860">
        <f t="shared" si="60"/>
        <v>87.123092540461414</v>
      </c>
      <c r="D1860">
        <f t="shared" si="61"/>
        <v>239547411587831.06</v>
      </c>
    </row>
    <row r="1861" spans="1:4" x14ac:dyDescent="0.3">
      <c r="A1861">
        <v>1253.1337340125899</v>
      </c>
      <c r="B1861">
        <v>91.885495248375193</v>
      </c>
      <c r="C1861">
        <f t="shared" si="60"/>
        <v>86.230498343436963</v>
      </c>
      <c r="D1861">
        <f t="shared" si="61"/>
        <v>239233843813343.59</v>
      </c>
    </row>
    <row r="1862" spans="1:4" x14ac:dyDescent="0.3">
      <c r="A1862">
        <v>1254.7734398278801</v>
      </c>
      <c r="B1862">
        <v>29.835952473736199</v>
      </c>
      <c r="C1862">
        <f t="shared" si="60"/>
        <v>86.244157798248381</v>
      </c>
      <c r="D1862">
        <f t="shared" si="61"/>
        <v>238921219149429.16</v>
      </c>
    </row>
    <row r="1863" spans="1:4" x14ac:dyDescent="0.3">
      <c r="A1863">
        <v>1256.4124971005201</v>
      </c>
      <c r="B1863">
        <v>170.889339112306</v>
      </c>
      <c r="C1863">
        <f t="shared" si="60"/>
        <v>84.383446858196578</v>
      </c>
      <c r="D1863">
        <f t="shared" si="61"/>
        <v>238609533645871.5</v>
      </c>
    </row>
    <row r="1864" spans="1:4" x14ac:dyDescent="0.3">
      <c r="A1864">
        <v>1258.0509046432001</v>
      </c>
      <c r="B1864">
        <v>39.1140902981465</v>
      </c>
      <c r="C1864">
        <f t="shared" si="60"/>
        <v>87.577998168495256</v>
      </c>
      <c r="D1864">
        <f t="shared" si="61"/>
        <v>238298783374767.34</v>
      </c>
    </row>
    <row r="1865" spans="1:4" x14ac:dyDescent="0.3">
      <c r="A1865">
        <v>1259.6886612685701</v>
      </c>
      <c r="B1865">
        <v>29.698288969310799</v>
      </c>
      <c r="C1865">
        <f t="shared" si="60"/>
        <v>80.341800995973585</v>
      </c>
      <c r="D1865">
        <f t="shared" si="61"/>
        <v>237988964430381.03</v>
      </c>
    </row>
    <row r="1866" spans="1:4" x14ac:dyDescent="0.3">
      <c r="A1866">
        <v>1261.32576578931</v>
      </c>
      <c r="B1866">
        <v>61.030910113494599</v>
      </c>
      <c r="C1866">
        <f t="shared" si="60"/>
        <v>83.429179831397846</v>
      </c>
      <c r="D1866">
        <f t="shared" si="61"/>
        <v>237680072928976.22</v>
      </c>
    </row>
    <row r="1867" spans="1:4" x14ac:dyDescent="0.3">
      <c r="A1867">
        <v>1262.9622170180901</v>
      </c>
      <c r="B1867">
        <v>57.007452120030898</v>
      </c>
      <c r="C1867">
        <f t="shared" si="60"/>
        <v>73.884662667472057</v>
      </c>
      <c r="D1867">
        <f t="shared" si="61"/>
        <v>237372105008669.41</v>
      </c>
    </row>
    <row r="1868" spans="1:4" x14ac:dyDescent="0.3">
      <c r="A1868">
        <v>1264.5980137675899</v>
      </c>
      <c r="B1868">
        <v>186.49772193061699</v>
      </c>
      <c r="C1868">
        <f t="shared" si="60"/>
        <v>73.240782808273806</v>
      </c>
      <c r="D1868">
        <f t="shared" si="61"/>
        <v>237065056829273.44</v>
      </c>
    </row>
    <row r="1869" spans="1:4" x14ac:dyDescent="0.3">
      <c r="A1869">
        <v>1266.2331548504601</v>
      </c>
      <c r="B1869">
        <v>33.4175531907688</v>
      </c>
      <c r="C1869">
        <f t="shared" si="60"/>
        <v>77.181926733981015</v>
      </c>
      <c r="D1869">
        <f t="shared" si="61"/>
        <v>236758924572153.47</v>
      </c>
    </row>
    <row r="1870" spans="1:4" x14ac:dyDescent="0.3">
      <c r="A1870">
        <v>1267.8676390793901</v>
      </c>
      <c r="B1870">
        <v>60.251599248688798</v>
      </c>
      <c r="C1870">
        <f t="shared" si="60"/>
        <v>71.359541345890051</v>
      </c>
      <c r="D1870">
        <f t="shared" si="61"/>
        <v>236453704440064.12</v>
      </c>
    </row>
    <row r="1871" spans="1:4" x14ac:dyDescent="0.3">
      <c r="A1871">
        <v>1269.50146526704</v>
      </c>
      <c r="B1871">
        <v>38.941528756434003</v>
      </c>
      <c r="C1871">
        <f t="shared" si="60"/>
        <v>69.528949996099783</v>
      </c>
      <c r="D1871">
        <f t="shared" si="61"/>
        <v>236149392657013.34</v>
      </c>
    </row>
    <row r="1872" spans="1:4" x14ac:dyDescent="0.3">
      <c r="A1872">
        <v>1271.1346322260799</v>
      </c>
      <c r="B1872">
        <v>45.6216662846115</v>
      </c>
      <c r="C1872">
        <f t="shared" si="60"/>
        <v>67.066446184384517</v>
      </c>
      <c r="D1872">
        <f t="shared" si="61"/>
        <v>235845985468107.31</v>
      </c>
    </row>
    <row r="1873" spans="1:4" x14ac:dyDescent="0.3">
      <c r="A1873">
        <v>1272.7671387691901</v>
      </c>
      <c r="B1873">
        <v>71.127318579413199</v>
      </c>
      <c r="C1873">
        <f t="shared" si="60"/>
        <v>71.588985578134654</v>
      </c>
      <c r="D1873">
        <f t="shared" si="61"/>
        <v>235543479139404.28</v>
      </c>
    </row>
    <row r="1874" spans="1:4" x14ac:dyDescent="0.3">
      <c r="A1874">
        <v>1274.3989837090301</v>
      </c>
      <c r="B1874">
        <v>99.261643384111807</v>
      </c>
      <c r="C1874">
        <f t="shared" si="60"/>
        <v>66.653803435764999</v>
      </c>
      <c r="D1874">
        <f t="shared" si="61"/>
        <v>235241869957774.78</v>
      </c>
    </row>
    <row r="1875" spans="1:4" x14ac:dyDescent="0.3">
      <c r="A1875">
        <v>1276.03016585828</v>
      </c>
      <c r="B1875">
        <v>37.253259861580297</v>
      </c>
      <c r="C1875">
        <f t="shared" si="60"/>
        <v>69.476115205917125</v>
      </c>
      <c r="D1875">
        <f t="shared" si="61"/>
        <v>234941154230750.25</v>
      </c>
    </row>
    <row r="1876" spans="1:4" x14ac:dyDescent="0.3">
      <c r="A1876">
        <v>1277.6606840296099</v>
      </c>
      <c r="B1876">
        <v>95.289224490997597</v>
      </c>
      <c r="C1876">
        <f t="shared" si="60"/>
        <v>70.11360894921178</v>
      </c>
      <c r="D1876">
        <f t="shared" si="61"/>
        <v>234641328286385.84</v>
      </c>
    </row>
    <row r="1877" spans="1:4" x14ac:dyDescent="0.3">
      <c r="A1877">
        <v>1279.29053703568</v>
      </c>
      <c r="B1877">
        <v>78.081094045146202</v>
      </c>
      <c r="C1877">
        <f t="shared" si="60"/>
        <v>68.507127853005827</v>
      </c>
      <c r="D1877">
        <f t="shared" si="61"/>
        <v>234342388473118.72</v>
      </c>
    </row>
    <row r="1878" spans="1:4" x14ac:dyDescent="0.3">
      <c r="A1878">
        <v>1280.91972368918</v>
      </c>
      <c r="B1878">
        <v>25.319702949630699</v>
      </c>
      <c r="C1878">
        <f t="shared" si="60"/>
        <v>69.804062007957896</v>
      </c>
      <c r="D1878">
        <f t="shared" si="61"/>
        <v>234044331159620.47</v>
      </c>
    </row>
    <row r="1879" spans="1:4" x14ac:dyDescent="0.3">
      <c r="A1879">
        <v>1282.5482428027599</v>
      </c>
      <c r="B1879">
        <v>89.536679346256904</v>
      </c>
      <c r="C1879">
        <f t="shared" si="60"/>
        <v>66.774958653527008</v>
      </c>
      <c r="D1879">
        <f t="shared" si="61"/>
        <v>233747152734670.5</v>
      </c>
    </row>
    <row r="1880" spans="1:4" x14ac:dyDescent="0.3">
      <c r="A1880">
        <v>1284.1760931890999</v>
      </c>
      <c r="B1880">
        <v>47.150587724265101</v>
      </c>
      <c r="C1880">
        <f t="shared" si="60"/>
        <v>69.270492044483049</v>
      </c>
      <c r="D1880">
        <f t="shared" si="61"/>
        <v>233450849607005.16</v>
      </c>
    </row>
    <row r="1881" spans="1:4" x14ac:dyDescent="0.3">
      <c r="A1881">
        <v>1285.80327366088</v>
      </c>
      <c r="B1881">
        <v>72.896841790173198</v>
      </c>
      <c r="C1881">
        <f t="shared" si="60"/>
        <v>73.905728755426296</v>
      </c>
      <c r="D1881">
        <f t="shared" si="61"/>
        <v>233155418205186.25</v>
      </c>
    </row>
    <row r="1882" spans="1:4" x14ac:dyDescent="0.3">
      <c r="A1882">
        <v>1287.4297830307601</v>
      </c>
      <c r="B1882">
        <v>40.172915202354702</v>
      </c>
      <c r="C1882">
        <f t="shared" si="60"/>
        <v>76.722649062526244</v>
      </c>
      <c r="D1882">
        <f t="shared" si="61"/>
        <v>232860854977468.84</v>
      </c>
    </row>
    <row r="1883" spans="1:4" x14ac:dyDescent="0.3">
      <c r="A1883">
        <v>1289.05562011141</v>
      </c>
      <c r="B1883">
        <v>124.809279742489</v>
      </c>
      <c r="C1883">
        <f t="shared" si="60"/>
        <v>76.430699746835899</v>
      </c>
      <c r="D1883">
        <f t="shared" si="61"/>
        <v>232567156391661.12</v>
      </c>
    </row>
    <row r="1884" spans="1:4" x14ac:dyDescent="0.3">
      <c r="A1884">
        <v>1290.6807837155</v>
      </c>
      <c r="B1884">
        <v>67.250514122543194</v>
      </c>
      <c r="C1884">
        <f t="shared" ref="C1884:C1947" si="62">AVERAGE(B1874:B1894)</f>
        <v>76.467559854793009</v>
      </c>
      <c r="D1884">
        <f t="shared" si="61"/>
        <v>232274318934992.41</v>
      </c>
    </row>
    <row r="1885" spans="1:4" x14ac:dyDescent="0.3">
      <c r="A1885">
        <v>1292.30527265571</v>
      </c>
      <c r="B1885">
        <v>98.382637471341297</v>
      </c>
      <c r="C1885">
        <f t="shared" si="62"/>
        <v>78.78984820706529</v>
      </c>
      <c r="D1885">
        <f t="shared" si="61"/>
        <v>231982339113979</v>
      </c>
    </row>
    <row r="1886" spans="1:4" x14ac:dyDescent="0.3">
      <c r="A1886">
        <v>1293.9290857446999</v>
      </c>
      <c r="B1886">
        <v>43.085657578498598</v>
      </c>
      <c r="C1886">
        <f t="shared" si="62"/>
        <v>84.478183060588719</v>
      </c>
      <c r="D1886">
        <f t="shared" si="61"/>
        <v>231691213454298.06</v>
      </c>
    </row>
    <row r="1887" spans="1:4" x14ac:dyDescent="0.3">
      <c r="A1887">
        <v>1295.55222179515</v>
      </c>
      <c r="B1887">
        <v>27.2948070931701</v>
      </c>
      <c r="C1887">
        <f t="shared" si="62"/>
        <v>83.295016951540219</v>
      </c>
      <c r="D1887">
        <f t="shared" si="61"/>
        <v>231400938500650.03</v>
      </c>
    </row>
    <row r="1888" spans="1:4" x14ac:dyDescent="0.3">
      <c r="A1888">
        <v>1297.1746796197299</v>
      </c>
      <c r="B1888">
        <v>84.243069374024103</v>
      </c>
      <c r="C1888">
        <f t="shared" si="62"/>
        <v>81.861880260697902</v>
      </c>
      <c r="D1888">
        <f t="shared" si="61"/>
        <v>231111510816634.81</v>
      </c>
    </row>
    <row r="1889" spans="1:4" x14ac:dyDescent="0.3">
      <c r="A1889">
        <v>1298.7964580311</v>
      </c>
      <c r="B1889">
        <v>122.886551487568</v>
      </c>
      <c r="C1889">
        <f t="shared" si="62"/>
        <v>81.120143526336975</v>
      </c>
      <c r="D1889">
        <f t="shared" si="61"/>
        <v>230822926984623.34</v>
      </c>
    </row>
    <row r="1890" spans="1:4" x14ac:dyDescent="0.3">
      <c r="A1890">
        <v>1300.4175558419399</v>
      </c>
      <c r="B1890">
        <v>85.823754400845999</v>
      </c>
      <c r="C1890">
        <f t="shared" si="62"/>
        <v>79.430727188007651</v>
      </c>
      <c r="D1890">
        <f t="shared" si="61"/>
        <v>230535183605625.22</v>
      </c>
    </row>
    <row r="1891" spans="1:4" x14ac:dyDescent="0.3">
      <c r="A1891">
        <v>1302.0379718649201</v>
      </c>
      <c r="B1891">
        <v>157.59157017849699</v>
      </c>
      <c r="C1891">
        <f t="shared" si="62"/>
        <v>79.084745514559643</v>
      </c>
      <c r="D1891">
        <f t="shared" si="61"/>
        <v>230248277299167.66</v>
      </c>
    </row>
    <row r="1892" spans="1:4" x14ac:dyDescent="0.3">
      <c r="A1892">
        <v>1303.65770491272</v>
      </c>
      <c r="B1892">
        <v>98.096855205532904</v>
      </c>
      <c r="C1892">
        <f t="shared" si="62"/>
        <v>77.162354598969955</v>
      </c>
      <c r="D1892">
        <f t="shared" si="61"/>
        <v>229962204703167.16</v>
      </c>
    </row>
    <row r="1893" spans="1:4" x14ac:dyDescent="0.3">
      <c r="A1893">
        <v>1305.2767537979901</v>
      </c>
      <c r="B1893">
        <v>39.490730655114099</v>
      </c>
      <c r="C1893">
        <f t="shared" si="62"/>
        <v>78.418839956101166</v>
      </c>
      <c r="D1893">
        <f t="shared" si="61"/>
        <v>229676962473811.91</v>
      </c>
    </row>
    <row r="1894" spans="1:4" x14ac:dyDescent="0.3">
      <c r="A1894">
        <v>1306.8951173334101</v>
      </c>
      <c r="B1894">
        <v>71.901380846512495</v>
      </c>
      <c r="C1894">
        <f t="shared" si="62"/>
        <v>74.3973678077936</v>
      </c>
      <c r="D1894">
        <f t="shared" si="61"/>
        <v>229392547285428.56</v>
      </c>
    </row>
    <row r="1895" spans="1:4" x14ac:dyDescent="0.3">
      <c r="A1895">
        <v>1308.51279433166</v>
      </c>
      <c r="B1895">
        <v>148.02969878183001</v>
      </c>
      <c r="C1895">
        <f t="shared" si="62"/>
        <v>78.97235035395309</v>
      </c>
      <c r="D1895">
        <f t="shared" si="61"/>
        <v>229108955830365.19</v>
      </c>
    </row>
    <row r="1896" spans="1:4" x14ac:dyDescent="0.3">
      <c r="A1896">
        <v>1310.1297836054</v>
      </c>
      <c r="B1896">
        <v>156.70829178557199</v>
      </c>
      <c r="C1896">
        <f t="shared" si="62"/>
        <v>77.164864481353817</v>
      </c>
      <c r="D1896">
        <f t="shared" si="61"/>
        <v>228826184818873.5</v>
      </c>
    </row>
    <row r="1897" spans="1:4" x14ac:dyDescent="0.3">
      <c r="A1897">
        <v>1311.7460839672999</v>
      </c>
      <c r="B1897">
        <v>70.442736200979098</v>
      </c>
      <c r="C1897">
        <f t="shared" si="62"/>
        <v>78.324572252907231</v>
      </c>
      <c r="D1897">
        <f t="shared" si="61"/>
        <v>228544230978983.75</v>
      </c>
    </row>
    <row r="1898" spans="1:4" x14ac:dyDescent="0.3">
      <c r="A1898">
        <v>1313.36169423004</v>
      </c>
      <c r="B1898">
        <v>47.9852235374575</v>
      </c>
      <c r="C1898">
        <f t="shared" si="62"/>
        <v>80.614688018306268</v>
      </c>
      <c r="D1898">
        <f t="shared" si="61"/>
        <v>228263091056385.22</v>
      </c>
    </row>
    <row r="1899" spans="1:4" x14ac:dyDescent="0.3">
      <c r="A1899">
        <v>1314.97661320629</v>
      </c>
      <c r="B1899">
        <v>9.74323152805135</v>
      </c>
      <c r="C1899">
        <f t="shared" si="62"/>
        <v>76.929800861160771</v>
      </c>
      <c r="D1899">
        <f t="shared" si="61"/>
        <v>227982761814311.78</v>
      </c>
    </row>
    <row r="1900" spans="1:4" x14ac:dyDescent="0.3">
      <c r="A1900">
        <v>1316.5908397087101</v>
      </c>
      <c r="B1900">
        <v>54.0589362413412</v>
      </c>
      <c r="C1900">
        <f t="shared" si="62"/>
        <v>71.078060314133722</v>
      </c>
      <c r="D1900">
        <f t="shared" si="61"/>
        <v>227703240033424.25</v>
      </c>
    </row>
    <row r="1901" spans="1:4" x14ac:dyDescent="0.3">
      <c r="A1901">
        <v>1318.20437254998</v>
      </c>
      <c r="B1901">
        <v>39.884972581857099</v>
      </c>
      <c r="C1901">
        <f t="shared" si="62"/>
        <v>71.142263146765174</v>
      </c>
      <c r="D1901">
        <f t="shared" si="61"/>
        <v>227424522511689.16</v>
      </c>
    </row>
    <row r="1902" spans="1:4" x14ac:dyDescent="0.3">
      <c r="A1902">
        <v>1319.81721054277</v>
      </c>
      <c r="B1902">
        <v>32.526632562789203</v>
      </c>
      <c r="C1902">
        <f t="shared" si="62"/>
        <v>64.507611568160996</v>
      </c>
      <c r="D1902">
        <f t="shared" si="61"/>
        <v>227146606064268.28</v>
      </c>
    </row>
    <row r="1903" spans="1:4" x14ac:dyDescent="0.3">
      <c r="A1903">
        <v>1321.4293524997499</v>
      </c>
      <c r="B1903">
        <v>66.559107702110097</v>
      </c>
      <c r="C1903">
        <f t="shared" si="62"/>
        <v>60.100080899623109</v>
      </c>
      <c r="D1903">
        <f t="shared" si="61"/>
        <v>226869487523402.59</v>
      </c>
    </row>
    <row r="1904" spans="1:4" x14ac:dyDescent="0.3">
      <c r="A1904">
        <v>1323.04079723358</v>
      </c>
      <c r="B1904">
        <v>40.358364628030301</v>
      </c>
      <c r="C1904">
        <f t="shared" si="62"/>
        <v>59.896857753677132</v>
      </c>
      <c r="D1904">
        <f t="shared" si="61"/>
        <v>226593163738300.34</v>
      </c>
    </row>
    <row r="1905" spans="1:4" x14ac:dyDescent="0.3">
      <c r="A1905">
        <v>1324.6515435569499</v>
      </c>
      <c r="B1905">
        <v>163.32514759189201</v>
      </c>
      <c r="C1905">
        <f t="shared" si="62"/>
        <v>60.866767790054553</v>
      </c>
      <c r="D1905">
        <f t="shared" si="61"/>
        <v>226317631575017.47</v>
      </c>
    </row>
    <row r="1906" spans="1:4" x14ac:dyDescent="0.3">
      <c r="A1906">
        <v>1326.26159028252</v>
      </c>
      <c r="B1906">
        <v>60.425434146756601</v>
      </c>
      <c r="C1906">
        <f t="shared" si="62"/>
        <v>57.910503273081801</v>
      </c>
      <c r="D1906">
        <f t="shared" si="61"/>
        <v>226042887916356.19</v>
      </c>
    </row>
    <row r="1907" spans="1:4" x14ac:dyDescent="0.3">
      <c r="A1907">
        <v>1327.8709362229599</v>
      </c>
      <c r="B1907">
        <v>67.439520781120507</v>
      </c>
      <c r="C1907">
        <f t="shared" si="62"/>
        <v>51.935034527879907</v>
      </c>
      <c r="D1907">
        <f t="shared" si="61"/>
        <v>225768929661747.31</v>
      </c>
    </row>
    <row r="1908" spans="1:4" x14ac:dyDescent="0.3">
      <c r="A1908">
        <v>1329.4795801909399</v>
      </c>
      <c r="B1908">
        <v>75.387238166550105</v>
      </c>
      <c r="C1908">
        <f t="shared" si="62"/>
        <v>53.089120511881326</v>
      </c>
      <c r="D1908">
        <f t="shared" si="61"/>
        <v>225495753727141.75</v>
      </c>
    </row>
    <row r="1909" spans="1:4" x14ac:dyDescent="0.3">
      <c r="A1909">
        <v>1331.08752099914</v>
      </c>
      <c r="B1909">
        <v>6.8604390739687702</v>
      </c>
      <c r="C1909">
        <f t="shared" si="62"/>
        <v>57.281325881827875</v>
      </c>
      <c r="D1909">
        <f t="shared" si="61"/>
        <v>225223357044899.91</v>
      </c>
    </row>
    <row r="1910" spans="1:4" x14ac:dyDescent="0.3">
      <c r="A1910">
        <v>1332.69475746022</v>
      </c>
      <c r="B1910">
        <v>0</v>
      </c>
      <c r="C1910">
        <f t="shared" si="62"/>
        <v>56.922162145185908</v>
      </c>
      <c r="D1910">
        <f t="shared" si="61"/>
        <v>224951736563688.37</v>
      </c>
    </row>
    <row r="1911" spans="1:4" x14ac:dyDescent="0.3">
      <c r="A1911">
        <v>1334.3012883868601</v>
      </c>
      <c r="B1911">
        <v>87.172013886106399</v>
      </c>
      <c r="C1911">
        <f t="shared" si="62"/>
        <v>60.203377838391852</v>
      </c>
      <c r="D1911">
        <f t="shared" si="61"/>
        <v>224680889248365.87</v>
      </c>
    </row>
    <row r="1912" spans="1:4" x14ac:dyDescent="0.3">
      <c r="A1912">
        <v>1335.9071125917301</v>
      </c>
      <c r="B1912">
        <v>18.2638870278087</v>
      </c>
      <c r="C1912">
        <f t="shared" si="62"/>
        <v>63.244314638232218</v>
      </c>
      <c r="D1912">
        <f t="shared" si="61"/>
        <v>224410812079881.62</v>
      </c>
    </row>
    <row r="1913" spans="1:4" x14ac:dyDescent="0.3">
      <c r="A1913">
        <v>1337.51222888749</v>
      </c>
      <c r="B1913">
        <v>5.5387111662375599</v>
      </c>
      <c r="C1913">
        <f t="shared" si="62"/>
        <v>66.436812848945323</v>
      </c>
      <c r="D1913">
        <f t="shared" si="61"/>
        <v>224141502055169.75</v>
      </c>
    </row>
    <row r="1914" spans="1:4" x14ac:dyDescent="0.3">
      <c r="A1914">
        <v>1339.1166360868201</v>
      </c>
      <c r="B1914">
        <v>35.223044590248399</v>
      </c>
      <c r="C1914">
        <f t="shared" si="62"/>
        <v>68.142699723867423</v>
      </c>
      <c r="D1914">
        <f t="shared" si="61"/>
        <v>223872956187039.22</v>
      </c>
    </row>
    <row r="1915" spans="1:4" x14ac:dyDescent="0.3">
      <c r="A1915">
        <v>1340.7203330023799</v>
      </c>
      <c r="B1915">
        <v>92.269491610438394</v>
      </c>
      <c r="C1915">
        <f t="shared" si="62"/>
        <v>69.327294152488378</v>
      </c>
      <c r="D1915">
        <f t="shared" si="61"/>
        <v>223605171504076.72</v>
      </c>
    </row>
    <row r="1916" spans="1:4" x14ac:dyDescent="0.3">
      <c r="A1916">
        <v>1342.32331844686</v>
      </c>
      <c r="B1916">
        <v>85.948143925402405</v>
      </c>
      <c r="C1916">
        <f t="shared" si="62"/>
        <v>66.785545544655548</v>
      </c>
      <c r="D1916">
        <f t="shared" si="61"/>
        <v>223338145050534.78</v>
      </c>
    </row>
    <row r="1917" spans="1:4" x14ac:dyDescent="0.3">
      <c r="A1917">
        <v>1343.9255912329199</v>
      </c>
      <c r="B1917">
        <v>31.2234481363325</v>
      </c>
      <c r="C1917">
        <f t="shared" si="62"/>
        <v>63.908143918619508</v>
      </c>
      <c r="D1917">
        <f t="shared" si="61"/>
        <v>223071873886239.66</v>
      </c>
    </row>
    <row r="1918" spans="1:4" x14ac:dyDescent="0.3">
      <c r="A1918">
        <v>1345.52715017323</v>
      </c>
      <c r="B1918">
        <v>94.678541865008697</v>
      </c>
      <c r="C1918">
        <f t="shared" si="62"/>
        <v>65.419475399583504</v>
      </c>
      <c r="D1918">
        <f t="shared" si="61"/>
        <v>222806355086482.84</v>
      </c>
    </row>
    <row r="1919" spans="1:4" x14ac:dyDescent="0.3">
      <c r="A1919">
        <v>1347.12799408046</v>
      </c>
      <c r="B1919">
        <v>136.02153630633501</v>
      </c>
      <c r="C1919">
        <f t="shared" si="62"/>
        <v>65.567081837798312</v>
      </c>
      <c r="D1919">
        <f t="shared" si="61"/>
        <v>222541585741921.94</v>
      </c>
    </row>
    <row r="1920" spans="1:4" x14ac:dyDescent="0.3">
      <c r="A1920">
        <v>1348.7281217672901</v>
      </c>
      <c r="B1920">
        <v>2.2007930585701798</v>
      </c>
      <c r="C1920">
        <f t="shared" si="62"/>
        <v>66.997275847012702</v>
      </c>
      <c r="D1920">
        <f t="shared" si="61"/>
        <v>222277562958479.03</v>
      </c>
    </row>
    <row r="1921" spans="1:4" x14ac:dyDescent="0.3">
      <c r="A1921">
        <v>1350.3275320463699</v>
      </c>
      <c r="B1921">
        <v>122.964465798666</v>
      </c>
      <c r="C1921">
        <f t="shared" si="62"/>
        <v>71.318393401407519</v>
      </c>
      <c r="D1921">
        <f t="shared" si="61"/>
        <v>222014283857248.06</v>
      </c>
    </row>
    <row r="1922" spans="1:4" x14ac:dyDescent="0.3">
      <c r="A1922">
        <v>1351.9262237303999</v>
      </c>
      <c r="B1922">
        <v>103.744645378505</v>
      </c>
      <c r="C1922">
        <f t="shared" si="62"/>
        <v>68.613737371984243</v>
      </c>
      <c r="D1922">
        <f t="shared" si="61"/>
        <v>221751745574382.97</v>
      </c>
    </row>
    <row r="1923" spans="1:4" x14ac:dyDescent="0.3">
      <c r="A1923">
        <v>1353.5241956320201</v>
      </c>
      <c r="B1923">
        <v>99.569094987764203</v>
      </c>
      <c r="C1923">
        <f t="shared" si="62"/>
        <v>78.963286055769984</v>
      </c>
      <c r="D1923">
        <f t="shared" ref="D1923:D1986" si="63">299792000*1000000000/A1923</f>
        <v>221489945261018.34</v>
      </c>
    </row>
    <row r="1924" spans="1:4" x14ac:dyDescent="0.3">
      <c r="A1924">
        <v>1355.12144656393</v>
      </c>
      <c r="B1924">
        <v>102.382732075474</v>
      </c>
      <c r="C1924">
        <f t="shared" si="62"/>
        <v>78.69953790499676</v>
      </c>
      <c r="D1924">
        <f t="shared" si="63"/>
        <v>221228880083152.62</v>
      </c>
    </row>
    <row r="1925" spans="1:4" x14ac:dyDescent="0.3">
      <c r="A1925">
        <v>1356.71797533878</v>
      </c>
      <c r="B1925">
        <v>65.234847629070103</v>
      </c>
      <c r="C1925">
        <f t="shared" si="62"/>
        <v>88.545346999367695</v>
      </c>
      <c r="D1925">
        <f t="shared" si="63"/>
        <v>220968547221569.97</v>
      </c>
    </row>
    <row r="1926" spans="1:4" x14ac:dyDescent="0.3">
      <c r="A1926">
        <v>1358.3137807692499</v>
      </c>
      <c r="B1926">
        <v>109.948426827403</v>
      </c>
      <c r="C1926">
        <f t="shared" si="62"/>
        <v>89.638440639360013</v>
      </c>
      <c r="D1926">
        <f t="shared" si="63"/>
        <v>220708943871731.66</v>
      </c>
    </row>
    <row r="1927" spans="1:4" x14ac:dyDescent="0.3">
      <c r="A1927">
        <v>1359.9088616680001</v>
      </c>
      <c r="B1927">
        <v>0</v>
      </c>
      <c r="C1927">
        <f t="shared" si="62"/>
        <v>86.620559588124564</v>
      </c>
      <c r="D1927">
        <f t="shared" si="63"/>
        <v>220450067243689.59</v>
      </c>
    </row>
    <row r="1928" spans="1:4" x14ac:dyDescent="0.3">
      <c r="A1928">
        <v>1361.5032168477201</v>
      </c>
      <c r="B1928">
        <v>99.177481881364201</v>
      </c>
      <c r="C1928">
        <f t="shared" si="62"/>
        <v>89.196146783294964</v>
      </c>
      <c r="D1928">
        <f t="shared" si="63"/>
        <v>220191914561984.34</v>
      </c>
    </row>
    <row r="1929" spans="1:4" x14ac:dyDescent="0.3">
      <c r="A1929">
        <v>1363.0968451210699</v>
      </c>
      <c r="B1929">
        <v>78.486973369061104</v>
      </c>
      <c r="C1929">
        <f t="shared" si="62"/>
        <v>88.144454786577057</v>
      </c>
      <c r="D1929">
        <f t="shared" si="63"/>
        <v>219934483065561.31</v>
      </c>
    </row>
    <row r="1930" spans="1:4" x14ac:dyDescent="0.3">
      <c r="A1930">
        <v>1364.68974530071</v>
      </c>
      <c r="B1930">
        <v>36.894513267470998</v>
      </c>
      <c r="C1930">
        <f t="shared" si="62"/>
        <v>83.797879007637434</v>
      </c>
      <c r="D1930">
        <f t="shared" si="63"/>
        <v>219677770007673.56</v>
      </c>
    </row>
    <row r="1931" spans="1:4" x14ac:dyDescent="0.3">
      <c r="A1931">
        <v>1366.28191619933</v>
      </c>
      <c r="B1931">
        <v>90.743468642290907</v>
      </c>
      <c r="C1931">
        <f t="shared" si="62"/>
        <v>86.064751170418944</v>
      </c>
      <c r="D1931">
        <f t="shared" si="63"/>
        <v>219421772655785.22</v>
      </c>
    </row>
    <row r="1932" spans="1:4" x14ac:dyDescent="0.3">
      <c r="A1932">
        <v>1367.87335662959</v>
      </c>
      <c r="B1932">
        <v>30.374237268217701</v>
      </c>
      <c r="C1932">
        <f t="shared" si="62"/>
        <v>80.20930041810152</v>
      </c>
      <c r="D1932">
        <f t="shared" si="63"/>
        <v>219166488291489.87</v>
      </c>
    </row>
    <row r="1933" spans="1:4" x14ac:dyDescent="0.3">
      <c r="A1933">
        <v>1369.46406540417</v>
      </c>
      <c r="B1933">
        <v>235.604409387309</v>
      </c>
      <c r="C1933">
        <f t="shared" si="62"/>
        <v>79.519686849478987</v>
      </c>
      <c r="D1933">
        <f t="shared" si="63"/>
        <v>218911914210412.22</v>
      </c>
    </row>
    <row r="1934" spans="1:4" x14ac:dyDescent="0.3">
      <c r="A1934">
        <v>1371.0540413357301</v>
      </c>
      <c r="B1934">
        <v>0</v>
      </c>
      <c r="C1934">
        <f t="shared" si="62"/>
        <v>75.880312839494422</v>
      </c>
      <c r="D1934">
        <f t="shared" si="63"/>
        <v>218658047722124.72</v>
      </c>
    </row>
    <row r="1935" spans="1:4" x14ac:dyDescent="0.3">
      <c r="A1935">
        <v>1372.6432832369401</v>
      </c>
      <c r="B1935">
        <v>241.98503557203799</v>
      </c>
      <c r="C1935">
        <f t="shared" si="62"/>
        <v>76.392385350384373</v>
      </c>
      <c r="D1935">
        <f t="shared" si="63"/>
        <v>218404886150053.84</v>
      </c>
    </row>
    <row r="1936" spans="1:4" x14ac:dyDescent="0.3">
      <c r="A1936">
        <v>1374.23178992048</v>
      </c>
      <c r="B1936">
        <v>115.22445805027699</v>
      </c>
      <c r="C1936">
        <f t="shared" si="62"/>
        <v>73.427179863619628</v>
      </c>
      <c r="D1936">
        <f t="shared" si="63"/>
        <v>218152426831391.72</v>
      </c>
    </row>
    <row r="1937" spans="1:4" x14ac:dyDescent="0.3">
      <c r="A1937">
        <v>1375.8195601990201</v>
      </c>
      <c r="B1937">
        <v>22.5726418494583</v>
      </c>
      <c r="C1937">
        <f t="shared" si="62"/>
        <v>74.721471671204583</v>
      </c>
      <c r="D1937">
        <f t="shared" si="63"/>
        <v>217900667117011.62</v>
      </c>
    </row>
    <row r="1938" spans="1:4" x14ac:dyDescent="0.3">
      <c r="A1938">
        <v>1377.4065928852201</v>
      </c>
      <c r="B1938">
        <v>85.310779234910797</v>
      </c>
      <c r="C1938">
        <f t="shared" si="62"/>
        <v>75.035233601980252</v>
      </c>
      <c r="D1938">
        <f t="shared" si="63"/>
        <v>217649604371381</v>
      </c>
    </row>
    <row r="1939" spans="1:4" x14ac:dyDescent="0.3">
      <c r="A1939">
        <v>1378.9928867917599</v>
      </c>
      <c r="B1939">
        <v>72.593009933932805</v>
      </c>
      <c r="C1939">
        <f t="shared" si="62"/>
        <v>76.84262047922978</v>
      </c>
      <c r="D1939">
        <f t="shared" si="63"/>
        <v>217399235972470.41</v>
      </c>
    </row>
    <row r="1940" spans="1:4" x14ac:dyDescent="0.3">
      <c r="A1940">
        <v>1380.5784407313099</v>
      </c>
      <c r="B1940">
        <v>44.743444948602999</v>
      </c>
      <c r="C1940">
        <f t="shared" si="62"/>
        <v>80.162656216695098</v>
      </c>
      <c r="D1940">
        <f t="shared" si="63"/>
        <v>217149559311672.56</v>
      </c>
    </row>
    <row r="1941" spans="1:4" x14ac:dyDescent="0.3">
      <c r="A1941">
        <v>1382.16325351654</v>
      </c>
      <c r="B1941">
        <v>49.8051084769818</v>
      </c>
      <c r="C1941">
        <f t="shared" si="62"/>
        <v>78.803510057579771</v>
      </c>
      <c r="D1941">
        <f t="shared" si="63"/>
        <v>216900571793715.75</v>
      </c>
    </row>
    <row r="1942" spans="1:4" x14ac:dyDescent="0.3">
      <c r="A1942">
        <v>1383.74732396012</v>
      </c>
      <c r="B1942">
        <v>0</v>
      </c>
      <c r="C1942">
        <f t="shared" si="62"/>
        <v>79.02309202203304</v>
      </c>
      <c r="D1942">
        <f t="shared" si="63"/>
        <v>216652270836579.47</v>
      </c>
    </row>
    <row r="1943" spans="1:4" x14ac:dyDescent="0.3">
      <c r="A1943">
        <v>1385.3306508747301</v>
      </c>
      <c r="B1943">
        <v>89.262760437431695</v>
      </c>
      <c r="C1943">
        <f t="shared" si="62"/>
        <v>82.918257259539985</v>
      </c>
      <c r="D1943">
        <f t="shared" si="63"/>
        <v>216404653871409.22</v>
      </c>
    </row>
    <row r="1944" spans="1:4" x14ac:dyDescent="0.3">
      <c r="A1944">
        <v>1386.9132330730199</v>
      </c>
      <c r="B1944">
        <v>23.142240778088599</v>
      </c>
      <c r="C1944">
        <f t="shared" si="62"/>
        <v>76.641930540813135</v>
      </c>
      <c r="D1944">
        <f t="shared" si="63"/>
        <v>216157718342439.5</v>
      </c>
    </row>
    <row r="1945" spans="1:4" x14ac:dyDescent="0.3">
      <c r="A1945">
        <v>1388.4950693676799</v>
      </c>
      <c r="B1945">
        <v>113.136254804163</v>
      </c>
      <c r="C1945">
        <f t="shared" si="62"/>
        <v>77.878297952189385</v>
      </c>
      <c r="D1945">
        <f t="shared" si="63"/>
        <v>215911461706900.53</v>
      </c>
    </row>
    <row r="1946" spans="1:4" x14ac:dyDescent="0.3">
      <c r="A1946">
        <v>1390.0761585713699</v>
      </c>
      <c r="B1946">
        <v>2.9655324070107398</v>
      </c>
      <c r="C1946">
        <f t="shared" si="62"/>
        <v>69.766668531934783</v>
      </c>
      <c r="D1946">
        <f t="shared" si="63"/>
        <v>215665881434947.25</v>
      </c>
    </row>
    <row r="1947" spans="1:4" x14ac:dyDescent="0.3">
      <c r="A1947">
        <v>1391.65649949677</v>
      </c>
      <c r="B1947">
        <v>137.128554786687</v>
      </c>
      <c r="C1947">
        <f t="shared" si="62"/>
        <v>69.258415466026491</v>
      </c>
      <c r="D1947">
        <f t="shared" si="63"/>
        <v>215420975009570.47</v>
      </c>
    </row>
    <row r="1948" spans="1:4" x14ac:dyDescent="0.3">
      <c r="A1948">
        <v>1393.23609095654</v>
      </c>
      <c r="B1948">
        <v>6.5890005462891201</v>
      </c>
      <c r="C1948">
        <f t="shared" ref="C1948:C2011" si="64">AVERAGE(B1938:B1958)</f>
        <v>71.229526494444443</v>
      </c>
      <c r="D1948">
        <f t="shared" si="63"/>
        <v>215176739926522.31</v>
      </c>
    </row>
    <row r="1949" spans="1:4" x14ac:dyDescent="0.3">
      <c r="A1949">
        <v>1394.8149317633599</v>
      </c>
      <c r="B1949">
        <v>137.13260630360401</v>
      </c>
      <c r="C1949">
        <f t="shared" si="64"/>
        <v>69.220939397925648</v>
      </c>
      <c r="D1949">
        <f t="shared" si="63"/>
        <v>214933173694230.12</v>
      </c>
    </row>
    <row r="1950" spans="1:4" x14ac:dyDescent="0.3">
      <c r="A1950">
        <v>1396.3930207298899</v>
      </c>
      <c r="B1950">
        <v>148.207723855833</v>
      </c>
      <c r="C1950">
        <f t="shared" si="64"/>
        <v>66.158051871615257</v>
      </c>
      <c r="D1950">
        <f t="shared" si="63"/>
        <v>214690273833723.22</v>
      </c>
    </row>
    <row r="1951" spans="1:4" x14ac:dyDescent="0.3">
      <c r="A1951">
        <v>1397.9703566688199</v>
      </c>
      <c r="B1951">
        <v>8.3524439260488403</v>
      </c>
      <c r="C1951">
        <f t="shared" si="64"/>
        <v>64.983136426629315</v>
      </c>
      <c r="D1951">
        <f t="shared" si="63"/>
        <v>214448037878546.31</v>
      </c>
    </row>
    <row r="1952" spans="1:4" x14ac:dyDescent="0.3">
      <c r="A1952">
        <v>1399.5469383928</v>
      </c>
      <c r="B1952">
        <v>95.354689895809997</v>
      </c>
      <c r="C1952">
        <f t="shared" si="64"/>
        <v>65.149064303215582</v>
      </c>
      <c r="D1952">
        <f t="shared" si="63"/>
        <v>214206463374692.25</v>
      </c>
    </row>
    <row r="1953" spans="1:4" x14ac:dyDescent="0.3">
      <c r="A1953">
        <v>1401.1227647145099</v>
      </c>
      <c r="B1953">
        <v>112.172707255863</v>
      </c>
      <c r="C1953">
        <f t="shared" si="64"/>
        <v>68.031405655225925</v>
      </c>
      <c r="D1953">
        <f t="shared" si="63"/>
        <v>213965547880513.56</v>
      </c>
    </row>
    <row r="1954" spans="1:4" x14ac:dyDescent="0.3">
      <c r="A1954">
        <v>1402.6978344466199</v>
      </c>
      <c r="B1954">
        <v>103.80154829404501</v>
      </c>
      <c r="C1954">
        <f t="shared" si="64"/>
        <v>66.600659381457277</v>
      </c>
      <c r="D1954">
        <f t="shared" si="63"/>
        <v>213725288966651.41</v>
      </c>
    </row>
    <row r="1955" spans="1:4" x14ac:dyDescent="0.3">
      <c r="A1955">
        <v>1404.27214640181</v>
      </c>
      <c r="B1955">
        <v>25.963715638901402</v>
      </c>
      <c r="C1955">
        <f t="shared" si="64"/>
        <v>70.938385400504771</v>
      </c>
      <c r="D1955">
        <f t="shared" si="63"/>
        <v>213485684215956.31</v>
      </c>
    </row>
    <row r="1956" spans="1:4" x14ac:dyDescent="0.3">
      <c r="A1956">
        <v>1405.84569939273</v>
      </c>
      <c r="B1956">
        <v>71.640817746691297</v>
      </c>
      <c r="C1956">
        <f t="shared" si="64"/>
        <v>68.321287879363808</v>
      </c>
      <c r="D1956">
        <f t="shared" si="63"/>
        <v>213246731223418.28</v>
      </c>
    </row>
    <row r="1957" spans="1:4" x14ac:dyDescent="0.3">
      <c r="A1957">
        <v>1407.4184922320701</v>
      </c>
      <c r="B1957">
        <v>104.551143666203</v>
      </c>
      <c r="C1957">
        <f t="shared" si="64"/>
        <v>72.833589646784617</v>
      </c>
      <c r="D1957">
        <f t="shared" si="63"/>
        <v>213008427596080.72</v>
      </c>
    </row>
    <row r="1958" spans="1:4" x14ac:dyDescent="0.3">
      <c r="A1958">
        <v>1408.9905237324899</v>
      </c>
      <c r="B1958">
        <v>63.965973446234997</v>
      </c>
      <c r="C1958">
        <f t="shared" si="64"/>
        <v>67.184559647938428</v>
      </c>
      <c r="D1958">
        <f t="shared" si="63"/>
        <v>212770770952976.5</v>
      </c>
    </row>
    <row r="1959" spans="1:4" x14ac:dyDescent="0.3">
      <c r="A1959">
        <v>1410.5617927066701</v>
      </c>
      <c r="B1959">
        <v>43.130450208016001</v>
      </c>
      <c r="C1959">
        <f t="shared" si="64"/>
        <v>67.747196106462326</v>
      </c>
      <c r="D1959">
        <f t="shared" si="63"/>
        <v>212533758925045.91</v>
      </c>
    </row>
    <row r="1960" spans="1:4" x14ac:dyDescent="0.3">
      <c r="A1960">
        <v>1412.13229796727</v>
      </c>
      <c r="B1960">
        <v>8.27237188141474</v>
      </c>
      <c r="C1960">
        <f t="shared" si="64"/>
        <v>66.970760559640325</v>
      </c>
      <c r="D1960">
        <f t="shared" si="63"/>
        <v>212297389155069.44</v>
      </c>
    </row>
    <row r="1961" spans="1:4" x14ac:dyDescent="0.3">
      <c r="A1961">
        <v>1413.7020383269701</v>
      </c>
      <c r="B1961">
        <v>20.070220603897901</v>
      </c>
      <c r="C1961">
        <f t="shared" si="64"/>
        <v>62.616644730066191</v>
      </c>
      <c r="D1961">
        <f t="shared" si="63"/>
        <v>212061659297588.28</v>
      </c>
    </row>
    <row r="1962" spans="1:4" x14ac:dyDescent="0.3">
      <c r="A1962">
        <v>1415.2710125984299</v>
      </c>
      <c r="B1962">
        <v>53.289593885293698</v>
      </c>
      <c r="C1962">
        <f t="shared" si="64"/>
        <v>66.571792917862936</v>
      </c>
      <c r="D1962">
        <f t="shared" si="63"/>
        <v>211826567018837.97</v>
      </c>
    </row>
    <row r="1963" spans="1:4" x14ac:dyDescent="0.3">
      <c r="A1963">
        <v>1416.83921959433</v>
      </c>
      <c r="B1963">
        <v>60.529168392217201</v>
      </c>
      <c r="C1963">
        <f t="shared" si="64"/>
        <v>67.676306798703123</v>
      </c>
      <c r="D1963">
        <f t="shared" si="63"/>
        <v>211592109996670.31</v>
      </c>
    </row>
    <row r="1964" spans="1:4" x14ac:dyDescent="0.3">
      <c r="A1964">
        <v>1418.4066581273401</v>
      </c>
      <c r="B1964">
        <v>59.217088688290303</v>
      </c>
      <c r="C1964">
        <f t="shared" si="64"/>
        <v>65.605558138062989</v>
      </c>
      <c r="D1964">
        <f t="shared" si="63"/>
        <v>211358285920486.44</v>
      </c>
    </row>
    <row r="1965" spans="1:4" x14ac:dyDescent="0.3">
      <c r="A1965">
        <v>1419.9733270101301</v>
      </c>
      <c r="B1965">
        <v>114.234487178086</v>
      </c>
      <c r="C1965">
        <f t="shared" si="64"/>
        <v>64.787888963903939</v>
      </c>
      <c r="D1965">
        <f t="shared" si="63"/>
        <v>211125092491164.28</v>
      </c>
    </row>
    <row r="1966" spans="1:4" x14ac:dyDescent="0.3">
      <c r="A1966">
        <v>1421.53922505537</v>
      </c>
      <c r="B1966">
        <v>58.177206860203</v>
      </c>
      <c r="C1966">
        <f t="shared" si="64"/>
        <v>65.862401065969721</v>
      </c>
      <c r="D1966">
        <f t="shared" si="63"/>
        <v>210892527420988.25</v>
      </c>
    </row>
    <row r="1967" spans="1:4" x14ac:dyDescent="0.3">
      <c r="A1967">
        <v>1423.1043510757299</v>
      </c>
      <c r="B1967">
        <v>97.723869522847195</v>
      </c>
      <c r="C1967">
        <f t="shared" si="64"/>
        <v>67.142933240754033</v>
      </c>
      <c r="D1967">
        <f t="shared" si="63"/>
        <v>210660588433579.09</v>
      </c>
    </row>
    <row r="1968" spans="1:4" x14ac:dyDescent="0.3">
      <c r="A1968">
        <v>1424.66870388389</v>
      </c>
      <c r="B1968">
        <v>18.498924810917501</v>
      </c>
      <c r="C1968">
        <f t="shared" si="64"/>
        <v>65.875554313637821</v>
      </c>
      <c r="D1968">
        <f t="shared" si="63"/>
        <v>210429273263823.28</v>
      </c>
    </row>
    <row r="1969" spans="1:4" x14ac:dyDescent="0.3">
      <c r="A1969">
        <v>1426.2322822925</v>
      </c>
      <c r="B1969">
        <v>18.404366175290701</v>
      </c>
      <c r="C1969">
        <f t="shared" si="64"/>
        <v>63.138824046763979</v>
      </c>
      <c r="D1969">
        <f t="shared" si="63"/>
        <v>210198579657809.84</v>
      </c>
    </row>
    <row r="1970" spans="1:4" x14ac:dyDescent="0.3">
      <c r="A1970">
        <v>1427.79508511425</v>
      </c>
      <c r="B1970">
        <v>120.827459820342</v>
      </c>
      <c r="C1970">
        <f t="shared" si="64"/>
        <v>63.833079679740443</v>
      </c>
      <c r="D1970">
        <f t="shared" si="63"/>
        <v>209968505372751.78</v>
      </c>
    </row>
    <row r="1971" spans="1:4" x14ac:dyDescent="0.3">
      <c r="A1971">
        <v>1429.3571111618</v>
      </c>
      <c r="B1971">
        <v>56.771291434775897</v>
      </c>
      <c r="C1971">
        <f t="shared" si="64"/>
        <v>64.768707225518867</v>
      </c>
      <c r="D1971">
        <f t="shared" si="63"/>
        <v>209739048176928.41</v>
      </c>
    </row>
    <row r="1972" spans="1:4" x14ac:dyDescent="0.3">
      <c r="A1972">
        <v>1430.91835924783</v>
      </c>
      <c r="B1972">
        <v>91.410555869780396</v>
      </c>
      <c r="C1972">
        <f t="shared" si="64"/>
        <v>70.342148712666443</v>
      </c>
      <c r="D1972">
        <f t="shared" si="63"/>
        <v>209510205849610.66</v>
      </c>
    </row>
    <row r="1973" spans="1:4" x14ac:dyDescent="0.3">
      <c r="A1973">
        <v>1432.4788281850001</v>
      </c>
      <c r="B1973">
        <v>118.549481393454</v>
      </c>
      <c r="C1973">
        <f t="shared" si="64"/>
        <v>68.965953747597268</v>
      </c>
      <c r="D1973">
        <f t="shared" si="63"/>
        <v>209281976181000</v>
      </c>
    </row>
    <row r="1974" spans="1:4" x14ac:dyDescent="0.3">
      <c r="A1974">
        <v>1434.0385167859899</v>
      </c>
      <c r="B1974">
        <v>68.686985382420403</v>
      </c>
      <c r="C1974">
        <f t="shared" si="64"/>
        <v>69.981865576550675</v>
      </c>
      <c r="D1974">
        <f t="shared" si="63"/>
        <v>209054356972156.37</v>
      </c>
    </row>
    <row r="1975" spans="1:4" x14ac:dyDescent="0.3">
      <c r="A1975">
        <v>1435.5974238634701</v>
      </c>
      <c r="B1975">
        <v>86.630495636705405</v>
      </c>
      <c r="C1975">
        <f t="shared" si="64"/>
        <v>70.518387333282163</v>
      </c>
      <c r="D1975">
        <f t="shared" si="63"/>
        <v>208827346034936.31</v>
      </c>
    </row>
    <row r="1976" spans="1:4" x14ac:dyDescent="0.3">
      <c r="A1976">
        <v>1437.1555482301001</v>
      </c>
      <c r="B1976">
        <v>48.528469782282897</v>
      </c>
      <c r="C1976">
        <f t="shared" si="64"/>
        <v>71.119692920034055</v>
      </c>
      <c r="D1976">
        <f t="shared" si="63"/>
        <v>208600941191927.91</v>
      </c>
    </row>
    <row r="1977" spans="1:4" x14ac:dyDescent="0.3">
      <c r="A1977">
        <v>1438.7128886985699</v>
      </c>
      <c r="B1977">
        <v>98.531993417161502</v>
      </c>
      <c r="C1977">
        <f t="shared" si="64"/>
        <v>73.213322128572884</v>
      </c>
      <c r="D1977">
        <f t="shared" si="63"/>
        <v>208375140276379.72</v>
      </c>
    </row>
    <row r="1978" spans="1:4" x14ac:dyDescent="0.3">
      <c r="A1978">
        <v>1440.2694440815301</v>
      </c>
      <c r="B1978">
        <v>77.936186196762904</v>
      </c>
      <c r="C1978">
        <f t="shared" si="64"/>
        <v>75.658696053320355</v>
      </c>
      <c r="D1978">
        <f t="shared" si="63"/>
        <v>208149941132146.59</v>
      </c>
    </row>
    <row r="1979" spans="1:4" x14ac:dyDescent="0.3">
      <c r="A1979">
        <v>1441.8252131916699</v>
      </c>
      <c r="B1979">
        <v>6.4946378418840602</v>
      </c>
      <c r="C1979">
        <f t="shared" si="64"/>
        <v>87.599805428938424</v>
      </c>
      <c r="D1979">
        <f t="shared" si="63"/>
        <v>207925341613614.12</v>
      </c>
    </row>
    <row r="1980" spans="1:4" x14ac:dyDescent="0.3">
      <c r="A1980">
        <v>1443.3801948416401</v>
      </c>
      <c r="B1980">
        <v>57.709818500521799</v>
      </c>
      <c r="C1980">
        <f t="shared" si="64"/>
        <v>90.131486148851565</v>
      </c>
      <c r="D1980">
        <f t="shared" si="63"/>
        <v>207701339585646.44</v>
      </c>
    </row>
    <row r="1981" spans="1:4" x14ac:dyDescent="0.3">
      <c r="A1981">
        <v>1444.93438784413</v>
      </c>
      <c r="B1981">
        <v>27.920550342761501</v>
      </c>
      <c r="C1981">
        <f t="shared" si="64"/>
        <v>87.186890280065029</v>
      </c>
      <c r="D1981">
        <f t="shared" si="63"/>
        <v>207477932923511.81</v>
      </c>
    </row>
    <row r="1982" spans="1:4" x14ac:dyDescent="0.3">
      <c r="A1982">
        <v>1446.4877910118</v>
      </c>
      <c r="B1982">
        <v>137.11249183399701</v>
      </c>
      <c r="C1982">
        <f t="shared" si="64"/>
        <v>85.287094172321275</v>
      </c>
      <c r="D1982">
        <f t="shared" si="63"/>
        <v>207255119512829.94</v>
      </c>
    </row>
    <row r="1983" spans="1:4" x14ac:dyDescent="0.3">
      <c r="A1983">
        <v>1448.04040315733</v>
      </c>
      <c r="B1983">
        <v>24.3894996188411</v>
      </c>
      <c r="C1983">
        <f t="shared" si="64"/>
        <v>86.330769084075357</v>
      </c>
      <c r="D1983">
        <f t="shared" si="63"/>
        <v>207032897249502.72</v>
      </c>
    </row>
    <row r="1984" spans="1:4" x14ac:dyDescent="0.3">
      <c r="A1984">
        <v>1449.59222309338</v>
      </c>
      <c r="B1984">
        <v>81.863316800238806</v>
      </c>
      <c r="C1984">
        <f t="shared" si="64"/>
        <v>84.940476407334728</v>
      </c>
      <c r="D1984">
        <f t="shared" si="63"/>
        <v>206811264039658.12</v>
      </c>
    </row>
    <row r="1985" spans="1:4" x14ac:dyDescent="0.3">
      <c r="A1985">
        <v>1451.1432496326199</v>
      </c>
      <c r="B1985">
        <v>70.484045579651394</v>
      </c>
      <c r="C1985">
        <f t="shared" si="64"/>
        <v>87.72153102217699</v>
      </c>
      <c r="D1985">
        <f t="shared" si="63"/>
        <v>206590217799584.66</v>
      </c>
    </row>
    <row r="1986" spans="1:4" x14ac:dyDescent="0.3">
      <c r="A1986">
        <v>1452.6934815877401</v>
      </c>
      <c r="B1986">
        <v>126.861904499876</v>
      </c>
      <c r="C1986">
        <f t="shared" si="64"/>
        <v>86.255666172261144</v>
      </c>
      <c r="D1986">
        <f t="shared" si="63"/>
        <v>206369756455669.16</v>
      </c>
    </row>
    <row r="1987" spans="1:4" x14ac:dyDescent="0.3">
      <c r="A1987">
        <v>1454.24291777139</v>
      </c>
      <c r="B1987">
        <v>102.14342023951799</v>
      </c>
      <c r="C1987">
        <f t="shared" si="64"/>
        <v>85.174851257045347</v>
      </c>
      <c r="D1987">
        <f t="shared" ref="D1987:D2050" si="65">299792000*1000000000/A1987</f>
        <v>206149877944344.87</v>
      </c>
    </row>
    <row r="1988" spans="1:4" x14ac:dyDescent="0.3">
      <c r="A1988">
        <v>1455.7915569962399</v>
      </c>
      <c r="B1988">
        <v>149.076721942544</v>
      </c>
      <c r="C1988">
        <f t="shared" si="64"/>
        <v>84.225055707436425</v>
      </c>
      <c r="D1988">
        <f t="shared" si="65"/>
        <v>205930580212022.97</v>
      </c>
    </row>
    <row r="1989" spans="1:4" x14ac:dyDescent="0.3">
      <c r="A1989">
        <v>1457.33939807498</v>
      </c>
      <c r="B1989">
        <v>269.26222169889701</v>
      </c>
      <c r="C1989">
        <f t="shared" si="64"/>
        <v>82.946817616094975</v>
      </c>
      <c r="D1989">
        <f t="shared" si="65"/>
        <v>205711861215033</v>
      </c>
    </row>
    <row r="1990" spans="1:4" x14ac:dyDescent="0.3">
      <c r="A1990">
        <v>1458.88643982026</v>
      </c>
      <c r="B1990">
        <v>71.569661293466893</v>
      </c>
      <c r="C1990">
        <f t="shared" si="64"/>
        <v>87.177073116396116</v>
      </c>
      <c r="D1990">
        <f t="shared" si="65"/>
        <v>205493718919572.28</v>
      </c>
    </row>
    <row r="1991" spans="1:4" x14ac:dyDescent="0.3">
      <c r="A1991">
        <v>1460.4326810447701</v>
      </c>
      <c r="B1991">
        <v>58.990946575824701</v>
      </c>
      <c r="C1991">
        <f t="shared" si="64"/>
        <v>85.917013947567526</v>
      </c>
      <c r="D1991">
        <f t="shared" si="65"/>
        <v>205276151301635.91</v>
      </c>
    </row>
    <row r="1992" spans="1:4" x14ac:dyDescent="0.3">
      <c r="A1992">
        <v>1461.97812056117</v>
      </c>
      <c r="B1992">
        <v>16.875573172157001</v>
      </c>
      <c r="C1992">
        <f t="shared" si="64"/>
        <v>94.562271945281211</v>
      </c>
      <c r="D1992">
        <f t="shared" si="65"/>
        <v>205059156346968.41</v>
      </c>
    </row>
    <row r="1993" spans="1:4" x14ac:dyDescent="0.3">
      <c r="A1993">
        <v>1463.5227571821199</v>
      </c>
      <c r="B1993">
        <v>113.327729016616</v>
      </c>
      <c r="C1993">
        <f t="shared" si="64"/>
        <v>95.217793070973215</v>
      </c>
      <c r="D1993">
        <f t="shared" si="65"/>
        <v>204842732051001.56</v>
      </c>
    </row>
    <row r="1994" spans="1:4" x14ac:dyDescent="0.3">
      <c r="A1994">
        <v>1465.0665897203201</v>
      </c>
      <c r="B1994">
        <v>89.353335181901002</v>
      </c>
      <c r="C1994">
        <f t="shared" si="64"/>
        <v>94.911436897282286</v>
      </c>
      <c r="D1994">
        <f t="shared" si="65"/>
        <v>204626876418791.34</v>
      </c>
    </row>
    <row r="1995" spans="1:4" x14ac:dyDescent="0.3">
      <c r="A1995">
        <v>1466.6096169884099</v>
      </c>
      <c r="B1995">
        <v>127.089132294108</v>
      </c>
      <c r="C1995">
        <f t="shared" si="64"/>
        <v>94.320795411010835</v>
      </c>
      <c r="D1995">
        <f t="shared" si="65"/>
        <v>204411587464975.09</v>
      </c>
    </row>
    <row r="1996" spans="1:4" x14ac:dyDescent="0.3">
      <c r="A1996">
        <v>1468.1518377990801</v>
      </c>
      <c r="B1996">
        <v>55.847333788472397</v>
      </c>
      <c r="C1996">
        <f t="shared" si="64"/>
        <v>96.666632680353104</v>
      </c>
      <c r="D1996">
        <f t="shared" si="65"/>
        <v>204196863213699.31</v>
      </c>
    </row>
    <row r="1997" spans="1:4" x14ac:dyDescent="0.3">
      <c r="A1997">
        <v>1469.6932509649901</v>
      </c>
      <c r="B1997">
        <v>25.8313565627512</v>
      </c>
      <c r="C1997">
        <f t="shared" si="64"/>
        <v>90.794833550456332</v>
      </c>
      <c r="D1997">
        <f t="shared" si="65"/>
        <v>203982701698574.66</v>
      </c>
    </row>
    <row r="1998" spans="1:4" x14ac:dyDescent="0.3">
      <c r="A1998">
        <v>1471.2338552988199</v>
      </c>
      <c r="B1998">
        <v>78.5862868753741</v>
      </c>
      <c r="C1998">
        <f t="shared" si="64"/>
        <v>93.843868455426332</v>
      </c>
      <c r="D1998">
        <f t="shared" si="65"/>
        <v>203769100962613.28</v>
      </c>
    </row>
    <row r="1999" spans="1:4" x14ac:dyDescent="0.3">
      <c r="A1999">
        <v>1472.77364961324</v>
      </c>
      <c r="B1999">
        <v>51.093186278592597</v>
      </c>
      <c r="C1999">
        <f t="shared" si="64"/>
        <v>86.744976934352792</v>
      </c>
      <c r="D1999">
        <f t="shared" si="65"/>
        <v>203556059058177.31</v>
      </c>
    </row>
    <row r="2000" spans="1:4" x14ac:dyDescent="0.3">
      <c r="A2000">
        <v>1474.31263272092</v>
      </c>
      <c r="B2000">
        <v>95.330003348207796</v>
      </c>
      <c r="C2000">
        <f t="shared" si="64"/>
        <v>76.910868544250889</v>
      </c>
      <c r="D2000">
        <f t="shared" si="65"/>
        <v>203343574046922.75</v>
      </c>
    </row>
    <row r="2001" spans="1:4" x14ac:dyDescent="0.3">
      <c r="A2001">
        <v>1475.85080343452</v>
      </c>
      <c r="B2001">
        <v>31.2485759551213</v>
      </c>
      <c r="C2001">
        <f t="shared" si="64"/>
        <v>84.275612590437717</v>
      </c>
      <c r="D2001">
        <f t="shared" si="65"/>
        <v>203131643999745.97</v>
      </c>
    </row>
    <row r="2002" spans="1:4" x14ac:dyDescent="0.3">
      <c r="A2002">
        <v>1477.38816056672</v>
      </c>
      <c r="B2002">
        <v>209.47096829474901</v>
      </c>
      <c r="C2002">
        <f t="shared" si="64"/>
        <v>92.148179159353049</v>
      </c>
      <c r="D2002">
        <f t="shared" si="65"/>
        <v>202920266996725.5</v>
      </c>
    </row>
    <row r="2003" spans="1:4" x14ac:dyDescent="0.3">
      <c r="A2003">
        <v>1478.9247029302001</v>
      </c>
      <c r="B2003">
        <v>150.87843547352901</v>
      </c>
      <c r="C2003">
        <f t="shared" si="64"/>
        <v>98.459108848376431</v>
      </c>
      <c r="D2003">
        <f t="shared" si="65"/>
        <v>202709441127070.75</v>
      </c>
    </row>
    <row r="2004" spans="1:4" x14ac:dyDescent="0.3">
      <c r="A2004">
        <v>1480.4604293376101</v>
      </c>
      <c r="B2004">
        <v>17.9560199713315</v>
      </c>
      <c r="C2004">
        <f t="shared" si="64"/>
        <v>93.062550323775682</v>
      </c>
      <c r="D2004">
        <f t="shared" si="65"/>
        <v>202499164489072.78</v>
      </c>
    </row>
    <row r="2005" spans="1:4" x14ac:dyDescent="0.3">
      <c r="A2005">
        <v>1481.99533860164</v>
      </c>
      <c r="B2005">
        <v>69.459845588538798</v>
      </c>
      <c r="C2005">
        <f t="shared" si="64"/>
        <v>94.676916348883864</v>
      </c>
      <c r="D2005">
        <f t="shared" si="65"/>
        <v>202289435190041.47</v>
      </c>
    </row>
    <row r="2006" spans="1:4" x14ac:dyDescent="0.3">
      <c r="A2006">
        <v>1483.5294295349399</v>
      </c>
      <c r="B2006">
        <v>119.746628235839</v>
      </c>
      <c r="C2006">
        <f t="shared" si="64"/>
        <v>90.742705023835086</v>
      </c>
      <c r="D2006">
        <f t="shared" si="65"/>
        <v>202080251346263.78</v>
      </c>
    </row>
    <row r="2007" spans="1:4" x14ac:dyDescent="0.3">
      <c r="A2007">
        <v>1485.06270095021</v>
      </c>
      <c r="B2007">
        <v>3.5541227720433799</v>
      </c>
      <c r="C2007">
        <f t="shared" si="64"/>
        <v>91.549847545808902</v>
      </c>
      <c r="D2007">
        <f t="shared" si="65"/>
        <v>201871611082939.19</v>
      </c>
    </row>
    <row r="2008" spans="1:4" x14ac:dyDescent="0.3">
      <c r="A2008">
        <v>1486.5951516600901</v>
      </c>
      <c r="B2008">
        <v>166.17315324388801</v>
      </c>
      <c r="C2008">
        <f t="shared" si="64"/>
        <v>95.342190537000505</v>
      </c>
      <c r="D2008">
        <f t="shared" si="65"/>
        <v>201663512534142.47</v>
      </c>
    </row>
    <row r="2009" spans="1:4" x14ac:dyDescent="0.3">
      <c r="A2009">
        <v>1488.1267804772699</v>
      </c>
      <c r="B2009">
        <v>0</v>
      </c>
      <c r="C2009">
        <f t="shared" si="64"/>
        <v>97.286310844492689</v>
      </c>
      <c r="D2009">
        <f t="shared" si="65"/>
        <v>201455953842757.37</v>
      </c>
    </row>
    <row r="2010" spans="1:4" x14ac:dyDescent="0.3">
      <c r="A2010">
        <v>1489.65758621442</v>
      </c>
      <c r="B2010">
        <v>62.745945506757103</v>
      </c>
      <c r="C2010">
        <f t="shared" si="64"/>
        <v>97.703081685155709</v>
      </c>
      <c r="D2010">
        <f t="shared" si="65"/>
        <v>201248933160434.5</v>
      </c>
    </row>
    <row r="2011" spans="1:4" x14ac:dyDescent="0.3">
      <c r="A2011">
        <v>1491.1875676842001</v>
      </c>
      <c r="B2011">
        <v>226.22928626339001</v>
      </c>
      <c r="C2011">
        <f t="shared" si="64"/>
        <v>98.371437525960872</v>
      </c>
      <c r="D2011">
        <f t="shared" si="65"/>
        <v>201042448647539.41</v>
      </c>
    </row>
    <row r="2012" spans="1:4" x14ac:dyDescent="0.3">
      <c r="A2012">
        <v>1492.71672369929</v>
      </c>
      <c r="B2012">
        <v>224.31484452304699</v>
      </c>
      <c r="C2012">
        <f t="shared" ref="C2012:C2075" si="66">AVERAGE(B2002:B2022)</f>
        <v>102.89433579306595</v>
      </c>
      <c r="D2012">
        <f t="shared" si="65"/>
        <v>200836498473097.78</v>
      </c>
    </row>
    <row r="2013" spans="1:4" x14ac:dyDescent="0.3">
      <c r="A2013">
        <v>1494.24505307236</v>
      </c>
      <c r="B2013">
        <v>149.40509664164799</v>
      </c>
      <c r="C2013">
        <f t="shared" si="66"/>
        <v>94.825194995947697</v>
      </c>
      <c r="D2013">
        <f t="shared" si="65"/>
        <v>200631080814749.28</v>
      </c>
    </row>
    <row r="2014" spans="1:4" x14ac:dyDescent="0.3">
      <c r="A2014">
        <v>1495.77255461608</v>
      </c>
      <c r="B2014">
        <v>0</v>
      </c>
      <c r="C2014">
        <f t="shared" si="66"/>
        <v>93.065027533793611</v>
      </c>
      <c r="D2014">
        <f t="shared" si="65"/>
        <v>200426193858696.41</v>
      </c>
    </row>
    <row r="2015" spans="1:4" x14ac:dyDescent="0.3">
      <c r="A2015">
        <v>1497.2992271431101</v>
      </c>
      <c r="B2015">
        <v>123.25502170917299</v>
      </c>
      <c r="C2015">
        <f t="shared" si="66"/>
        <v>98.791121117175535</v>
      </c>
      <c r="D2015">
        <f t="shared" si="65"/>
        <v>200221835799656.25</v>
      </c>
    </row>
    <row r="2016" spans="1:4" x14ac:dyDescent="0.3">
      <c r="A2016">
        <v>1498.8250694661399</v>
      </c>
      <c r="B2016">
        <v>44.470694468083302</v>
      </c>
      <c r="C2016">
        <f t="shared" si="66"/>
        <v>95.810189795502907</v>
      </c>
      <c r="D2016">
        <f t="shared" si="65"/>
        <v>200018004840806.16</v>
      </c>
    </row>
    <row r="2017" spans="1:4" x14ac:dyDescent="0.3">
      <c r="A2017">
        <v>1500.35008039783</v>
      </c>
      <c r="B2017">
        <v>72.797326749922902</v>
      </c>
      <c r="C2017">
        <f t="shared" si="66"/>
        <v>92.399137426098676</v>
      </c>
      <c r="D2017">
        <f t="shared" si="65"/>
        <v>199814699193742.66</v>
      </c>
    </row>
    <row r="2018" spans="1:4" x14ac:dyDescent="0.3">
      <c r="A2018">
        <v>1501.87425875085</v>
      </c>
      <c r="B2018">
        <v>105.470559377775</v>
      </c>
      <c r="C2018">
        <f t="shared" si="66"/>
        <v>101.97945934046398</v>
      </c>
      <c r="D2018">
        <f t="shared" si="65"/>
        <v>199611917078427.87</v>
      </c>
    </row>
    <row r="2019" spans="1:4" x14ac:dyDescent="0.3">
      <c r="A2019">
        <v>1503.3976033378699</v>
      </c>
      <c r="B2019">
        <v>119.41281333271</v>
      </c>
      <c r="C2019">
        <f t="shared" si="66"/>
        <v>96.54823563685774</v>
      </c>
      <c r="D2019">
        <f t="shared" si="65"/>
        <v>199409656723142.62</v>
      </c>
    </row>
    <row r="2020" spans="1:4" x14ac:dyDescent="0.3">
      <c r="A2020">
        <v>1504.92011297157</v>
      </c>
      <c r="B2020">
        <v>59.845373932515997</v>
      </c>
      <c r="C2020">
        <f t="shared" si="66"/>
        <v>102.45407871366531</v>
      </c>
      <c r="D2020">
        <f t="shared" si="65"/>
        <v>199207916364437.28</v>
      </c>
    </row>
    <row r="2021" spans="1:4" x14ac:dyDescent="0.3">
      <c r="A2021">
        <v>1506.44178646462</v>
      </c>
      <c r="B2021">
        <v>109.36547600511599</v>
      </c>
      <c r="C2021">
        <f t="shared" si="66"/>
        <v>99.621359600617126</v>
      </c>
      <c r="D2021">
        <f t="shared" si="65"/>
        <v>199006694247086.91</v>
      </c>
    </row>
    <row r="2022" spans="1:4" x14ac:dyDescent="0.3">
      <c r="A2022">
        <v>1507.96262262967</v>
      </c>
      <c r="B2022">
        <v>126.229439564328</v>
      </c>
      <c r="C2022">
        <f t="shared" si="66"/>
        <v>92.894987471508884</v>
      </c>
      <c r="D2022">
        <f t="shared" si="65"/>
        <v>198805988624045.5</v>
      </c>
    </row>
    <row r="2023" spans="1:4" x14ac:dyDescent="0.3">
      <c r="A2023">
        <v>1509.48262027942</v>
      </c>
      <c r="B2023">
        <v>40.0190115552656</v>
      </c>
      <c r="C2023">
        <f t="shared" si="66"/>
        <v>85.80962311188668</v>
      </c>
      <c r="D2023">
        <f t="shared" si="65"/>
        <v>198605797756389.91</v>
      </c>
    </row>
    <row r="2024" spans="1:4" x14ac:dyDescent="0.3">
      <c r="A2024">
        <v>1511.0017782265199</v>
      </c>
      <c r="B2024">
        <v>113.91491876829301</v>
      </c>
      <c r="C2024">
        <f t="shared" si="66"/>
        <v>86.567691150444517</v>
      </c>
      <c r="D2024">
        <f t="shared" si="65"/>
        <v>198406119913286.47</v>
      </c>
    </row>
    <row r="2025" spans="1:4" x14ac:dyDescent="0.3">
      <c r="A2025">
        <v>1512.5200952836501</v>
      </c>
      <c r="B2025">
        <v>138.203985222352</v>
      </c>
      <c r="C2025">
        <f t="shared" si="66"/>
        <v>87.008424975535519</v>
      </c>
      <c r="D2025">
        <f t="shared" si="65"/>
        <v>198206953371934.25</v>
      </c>
    </row>
    <row r="2026" spans="1:4" x14ac:dyDescent="0.3">
      <c r="A2026">
        <v>1514.0375702634799</v>
      </c>
      <c r="B2026">
        <v>6.8602878334135999</v>
      </c>
      <c r="C2026">
        <f t="shared" si="66"/>
        <v>82.633979055278118</v>
      </c>
      <c r="D2026">
        <f t="shared" si="65"/>
        <v>198008296417524.69</v>
      </c>
    </row>
    <row r="2027" spans="1:4" x14ac:dyDescent="0.3">
      <c r="A2027">
        <v>1515.5542019786801</v>
      </c>
      <c r="B2027">
        <v>48.114528478350003</v>
      </c>
      <c r="C2027">
        <f t="shared" si="66"/>
        <v>82.945361465489526</v>
      </c>
      <c r="D2027">
        <f t="shared" si="65"/>
        <v>197810147343194.31</v>
      </c>
    </row>
    <row r="2028" spans="1:4" x14ac:dyDescent="0.3">
      <c r="A2028">
        <v>1517.06998924191</v>
      </c>
      <c r="B2028">
        <v>204.740882973715</v>
      </c>
      <c r="C2028">
        <f t="shared" si="66"/>
        <v>81.694035855202998</v>
      </c>
      <c r="D2028">
        <f t="shared" si="65"/>
        <v>197612504449981.28</v>
      </c>
    </row>
    <row r="2029" spans="1:4" x14ac:dyDescent="0.3">
      <c r="A2029">
        <v>1518.5849308658601</v>
      </c>
      <c r="B2029">
        <v>52.117455468156798</v>
      </c>
      <c r="C2029">
        <f t="shared" si="66"/>
        <v>80.613006560837647</v>
      </c>
      <c r="D2029">
        <f t="shared" si="65"/>
        <v>197415366046774.81</v>
      </c>
    </row>
    <row r="2030" spans="1:4" x14ac:dyDescent="0.3">
      <c r="A2030">
        <v>1520.0990256631901</v>
      </c>
      <c r="B2030">
        <v>124.022704612959</v>
      </c>
      <c r="C2030">
        <f t="shared" si="66"/>
        <v>80.922833066831487</v>
      </c>
      <c r="D2030">
        <f t="shared" si="65"/>
        <v>197218730450278.72</v>
      </c>
    </row>
    <row r="2031" spans="1:4" x14ac:dyDescent="0.3">
      <c r="A2031">
        <v>1521.6122724465799</v>
      </c>
      <c r="B2031">
        <v>3.25884413274547</v>
      </c>
      <c r="C2031">
        <f t="shared" si="66"/>
        <v>79.879983807498704</v>
      </c>
      <c r="D2031">
        <f t="shared" si="65"/>
        <v>197022595984960.41</v>
      </c>
    </row>
    <row r="2032" spans="1:4" x14ac:dyDescent="0.3">
      <c r="A2032">
        <v>1523.1246700286899</v>
      </c>
      <c r="B2032">
        <v>84.975471552117</v>
      </c>
      <c r="C2032">
        <f t="shared" si="66"/>
        <v>82.123829424133262</v>
      </c>
      <c r="D2032">
        <f t="shared" si="65"/>
        <v>196826960983012</v>
      </c>
    </row>
    <row r="2033" spans="1:4" x14ac:dyDescent="0.3">
      <c r="A2033">
        <v>1524.63621722219</v>
      </c>
      <c r="B2033">
        <v>75.522192970980697</v>
      </c>
      <c r="C2033">
        <f t="shared" si="66"/>
        <v>78.252018838779222</v>
      </c>
      <c r="D2033">
        <f t="shared" si="65"/>
        <v>196631823784303.03</v>
      </c>
    </row>
    <row r="2034" spans="1:4" x14ac:dyDescent="0.3">
      <c r="A2034">
        <v>1526.14691283976</v>
      </c>
      <c r="B2034">
        <v>165.324525451363</v>
      </c>
      <c r="C2034">
        <f t="shared" si="66"/>
        <v>83.686977086958095</v>
      </c>
      <c r="D2034">
        <f t="shared" si="65"/>
        <v>196437182736336.66</v>
      </c>
    </row>
    <row r="2035" spans="1:4" x14ac:dyDescent="0.3">
      <c r="A2035">
        <v>1527.6567556940599</v>
      </c>
      <c r="B2035">
        <v>9.2554103269107504</v>
      </c>
      <c r="C2035">
        <f t="shared" si="66"/>
        <v>80.89353939422702</v>
      </c>
      <c r="D2035">
        <f t="shared" si="65"/>
        <v>196243036194210.78</v>
      </c>
    </row>
    <row r="2036" spans="1:4" x14ac:dyDescent="0.3">
      <c r="A2036">
        <v>1529.1657445977701</v>
      </c>
      <c r="B2036">
        <v>31.391657383767399</v>
      </c>
      <c r="C2036">
        <f t="shared" si="66"/>
        <v>82.743273367927642</v>
      </c>
      <c r="D2036">
        <f t="shared" si="65"/>
        <v>196049382520569.69</v>
      </c>
    </row>
    <row r="2037" spans="1:4" x14ac:dyDescent="0.3">
      <c r="A2037">
        <v>1530.6738783635601</v>
      </c>
      <c r="B2037">
        <v>51.009725082522998</v>
      </c>
      <c r="C2037">
        <f t="shared" si="66"/>
        <v>85.044765912953679</v>
      </c>
      <c r="D2037">
        <f t="shared" si="65"/>
        <v>195856220085565.81</v>
      </c>
    </row>
    <row r="2038" spans="1:4" x14ac:dyDescent="0.3">
      <c r="A2038">
        <v>1532.1811558040899</v>
      </c>
      <c r="B2038">
        <v>46.519488933905699</v>
      </c>
      <c r="C2038">
        <f t="shared" si="66"/>
        <v>85.296696204819256</v>
      </c>
      <c r="D2038">
        <f t="shared" si="65"/>
        <v>195663547266817.09</v>
      </c>
    </row>
    <row r="2039" spans="1:4" x14ac:dyDescent="0.3">
      <c r="A2039">
        <v>1533.6875757320499</v>
      </c>
      <c r="B2039">
        <v>82.768944196102495</v>
      </c>
      <c r="C2039">
        <f t="shared" si="66"/>
        <v>79.400857122195148</v>
      </c>
      <c r="D2039">
        <f t="shared" si="65"/>
        <v>195471362449360.12</v>
      </c>
    </row>
    <row r="2040" spans="1:4" x14ac:dyDescent="0.3">
      <c r="A2040">
        <v>1535.19313696009</v>
      </c>
      <c r="B2040">
        <v>125.91916995858099</v>
      </c>
      <c r="C2040">
        <f t="shared" si="66"/>
        <v>82.376670279750627</v>
      </c>
      <c r="D2040">
        <f t="shared" si="65"/>
        <v>195279664025617.41</v>
      </c>
    </row>
    <row r="2041" spans="1:4" x14ac:dyDescent="0.3">
      <c r="A2041">
        <v>1536.6978383009</v>
      </c>
      <c r="B2041">
        <v>37.945539486527103</v>
      </c>
      <c r="C2041">
        <f t="shared" si="66"/>
        <v>83.202474969764154</v>
      </c>
      <c r="D2041">
        <f t="shared" si="65"/>
        <v>195088450395345.62</v>
      </c>
    </row>
    <row r="2042" spans="1:4" x14ac:dyDescent="0.3">
      <c r="A2042">
        <v>1538.2016785671401</v>
      </c>
      <c r="B2042">
        <v>156.48623395444201</v>
      </c>
      <c r="C2042">
        <f t="shared" si="66"/>
        <v>85.846769894462511</v>
      </c>
      <c r="D2042">
        <f t="shared" si="65"/>
        <v>194897719965603.69</v>
      </c>
    </row>
    <row r="2043" spans="1:4" x14ac:dyDescent="0.3">
      <c r="A2043">
        <v>1539.70465657148</v>
      </c>
      <c r="B2043">
        <v>44.921417271892899</v>
      </c>
      <c r="C2043">
        <f t="shared" si="66"/>
        <v>91.996007696853383</v>
      </c>
      <c r="D2043">
        <f t="shared" si="65"/>
        <v>194707471150706.56</v>
      </c>
    </row>
    <row r="2044" spans="1:4" x14ac:dyDescent="0.3">
      <c r="A2044">
        <v>1541.20677112659</v>
      </c>
      <c r="B2044">
        <v>154.15313476702201</v>
      </c>
      <c r="C2044">
        <f t="shared" si="66"/>
        <v>90.452146456290507</v>
      </c>
      <c r="D2044">
        <f t="shared" si="65"/>
        <v>194517702372186.12</v>
      </c>
    </row>
    <row r="2045" spans="1:4" x14ac:dyDescent="0.3">
      <c r="A2045">
        <v>1542.70802104515</v>
      </c>
      <c r="B2045">
        <v>55.252727220939903</v>
      </c>
      <c r="C2045">
        <f t="shared" si="66"/>
        <v>87.6177658970322</v>
      </c>
      <c r="D2045">
        <f t="shared" si="65"/>
        <v>194328412058749.56</v>
      </c>
    </row>
    <row r="2046" spans="1:4" x14ac:dyDescent="0.3">
      <c r="A2046">
        <v>1544.2084051398199</v>
      </c>
      <c r="B2046">
        <v>177.04839867006501</v>
      </c>
      <c r="C2046">
        <f t="shared" si="66"/>
        <v>102.4140325421796</v>
      </c>
      <c r="D2046">
        <f t="shared" si="65"/>
        <v>194139598646243.22</v>
      </c>
    </row>
    <row r="2047" spans="1:4" x14ac:dyDescent="0.3">
      <c r="A2047">
        <v>1545.7079222232801</v>
      </c>
      <c r="B2047">
        <v>55.191631278960401</v>
      </c>
      <c r="C2047">
        <f t="shared" si="66"/>
        <v>113.80362167128256</v>
      </c>
      <c r="D2047">
        <f t="shared" si="65"/>
        <v>193951260577607.72</v>
      </c>
    </row>
    <row r="2048" spans="1:4" x14ac:dyDescent="0.3">
      <c r="A2048">
        <v>1547.2065711082</v>
      </c>
      <c r="B2048">
        <v>53.4050646075274</v>
      </c>
      <c r="C2048">
        <f t="shared" si="66"/>
        <v>115.01432856435419</v>
      </c>
      <c r="D2048">
        <f t="shared" si="65"/>
        <v>193763396302842.34</v>
      </c>
    </row>
    <row r="2049" spans="1:4" x14ac:dyDescent="0.3">
      <c r="A2049">
        <v>1548.70435060724</v>
      </c>
      <c r="B2049">
        <v>80.928262238608795</v>
      </c>
      <c r="C2049">
        <f t="shared" si="66"/>
        <v>116.29779555730602</v>
      </c>
      <c r="D2049">
        <f t="shared" si="65"/>
        <v>193576004278965.78</v>
      </c>
    </row>
    <row r="2050" spans="1:4" x14ac:dyDescent="0.3">
      <c r="A2050">
        <v>1550.20125953308</v>
      </c>
      <c r="B2050">
        <v>114.609531776822</v>
      </c>
      <c r="C2050">
        <f t="shared" si="66"/>
        <v>119.49129898037451</v>
      </c>
      <c r="D2050">
        <f t="shared" si="65"/>
        <v>193389082969973.34</v>
      </c>
    </row>
    <row r="2051" spans="1:4" x14ac:dyDescent="0.3">
      <c r="A2051">
        <v>1551.6972966983899</v>
      </c>
      <c r="B2051">
        <v>141.36460310324301</v>
      </c>
      <c r="C2051">
        <f t="shared" si="66"/>
        <v>116.0050978898186</v>
      </c>
      <c r="D2051">
        <f t="shared" ref="D2051:D2114" si="67">299792000*1000000000/A2051</f>
        <v>193202630846802.25</v>
      </c>
    </row>
    <row r="2052" spans="1:4" x14ac:dyDescent="0.3">
      <c r="A2052">
        <v>1553.19246091584</v>
      </c>
      <c r="B2052">
        <v>58.789037551411297</v>
      </c>
      <c r="C2052">
        <f t="shared" si="66"/>
        <v>117.60216643483861</v>
      </c>
      <c r="D2052">
        <f t="shared" si="67"/>
        <v>193016646387291.66</v>
      </c>
    </row>
    <row r="2053" spans="1:4" x14ac:dyDescent="0.3">
      <c r="A2053">
        <v>1554.6867509981</v>
      </c>
      <c r="B2053">
        <v>214.10946540232499</v>
      </c>
      <c r="C2053">
        <f t="shared" si="66"/>
        <v>115.53059126210125</v>
      </c>
      <c r="D2053">
        <f t="shared" si="67"/>
        <v>192831128076144.75</v>
      </c>
    </row>
    <row r="2054" spans="1:4" x14ac:dyDescent="0.3">
      <c r="A2054">
        <v>1556.1801657578401</v>
      </c>
      <c r="B2054">
        <v>43.1011069191606</v>
      </c>
      <c r="C2054">
        <f t="shared" si="66"/>
        <v>123.89658265729997</v>
      </c>
      <c r="D2054">
        <f t="shared" si="67"/>
        <v>192646074404890.69</v>
      </c>
    </row>
    <row r="2055" spans="1:4" x14ac:dyDescent="0.3">
      <c r="A2055">
        <v>1557.6727040077301</v>
      </c>
      <c r="B2055">
        <v>105.80253370693799</v>
      </c>
      <c r="C2055">
        <f t="shared" si="66"/>
        <v>120.02324486311798</v>
      </c>
      <c r="D2055">
        <f t="shared" si="67"/>
        <v>192461483871846.97</v>
      </c>
    </row>
    <row r="2056" spans="1:4" x14ac:dyDescent="0.3">
      <c r="A2056">
        <v>1559.1643645604499</v>
      </c>
      <c r="B2056">
        <v>319.97700987500599</v>
      </c>
      <c r="C2056">
        <f t="shared" si="66"/>
        <v>127.35594845352981</v>
      </c>
      <c r="D2056">
        <f t="shared" si="67"/>
        <v>192277354982080.75</v>
      </c>
    </row>
    <row r="2057" spans="1:4" x14ac:dyDescent="0.3">
      <c r="A2057">
        <v>1560.65514622866</v>
      </c>
      <c r="B2057">
        <v>270.57302909493001</v>
      </c>
      <c r="C2057">
        <f t="shared" si="66"/>
        <v>126.61183793237785</v>
      </c>
      <c r="D2057">
        <f t="shared" si="67"/>
        <v>192093686247375.41</v>
      </c>
    </row>
    <row r="2058" spans="1:4" x14ac:dyDescent="0.3">
      <c r="A2058">
        <v>1562.1450478250299</v>
      </c>
      <c r="B2058">
        <v>76.434569837027198</v>
      </c>
      <c r="C2058">
        <f t="shared" si="66"/>
        <v>125.33197507537272</v>
      </c>
      <c r="D2058">
        <f t="shared" si="67"/>
        <v>191910476186189.97</v>
      </c>
    </row>
    <row r="2059" spans="1:4" x14ac:dyDescent="0.3">
      <c r="A2059">
        <v>1563.6340681622501</v>
      </c>
      <c r="B2059">
        <v>73.472295785893806</v>
      </c>
      <c r="C2059">
        <f t="shared" si="66"/>
        <v>129.09305746635474</v>
      </c>
      <c r="D2059">
        <f t="shared" si="67"/>
        <v>191727723323621.12</v>
      </c>
    </row>
    <row r="2060" spans="1:4" x14ac:dyDescent="0.3">
      <c r="A2060">
        <v>1565.1222060529601</v>
      </c>
      <c r="B2060">
        <v>149.83251608054101</v>
      </c>
      <c r="C2060">
        <f t="shared" si="66"/>
        <v>129.21750009735263</v>
      </c>
      <c r="D2060">
        <f t="shared" si="67"/>
        <v>191545426191375.47</v>
      </c>
    </row>
    <row r="2061" spans="1:4" x14ac:dyDescent="0.3">
      <c r="A2061">
        <v>1566.60946030986</v>
      </c>
      <c r="B2061">
        <v>52.708947056906702</v>
      </c>
      <c r="C2061">
        <f t="shared" si="66"/>
        <v>123.89399580349634</v>
      </c>
      <c r="D2061">
        <f t="shared" si="67"/>
        <v>191363583327719.78</v>
      </c>
    </row>
    <row r="2062" spans="1:4" x14ac:dyDescent="0.3">
      <c r="A2062">
        <v>1568.0958297456</v>
      </c>
      <c r="B2062">
        <v>71.483978931947604</v>
      </c>
      <c r="C2062">
        <f t="shared" si="66"/>
        <v>118.37647870537151</v>
      </c>
      <c r="D2062">
        <f t="shared" si="67"/>
        <v>191182193277458.53</v>
      </c>
    </row>
    <row r="2063" spans="1:4" x14ac:dyDescent="0.3">
      <c r="A2063">
        <v>1569.5813131728601</v>
      </c>
      <c r="B2063">
        <v>112.983155326958</v>
      </c>
      <c r="C2063">
        <f t="shared" si="66"/>
        <v>124.01202891075403</v>
      </c>
      <c r="D2063">
        <f t="shared" si="67"/>
        <v>191001254591888.44</v>
      </c>
    </row>
    <row r="2064" spans="1:4" x14ac:dyDescent="0.3">
      <c r="A2064">
        <v>1571.0659094043101</v>
      </c>
      <c r="B2064">
        <v>220.60723657106601</v>
      </c>
      <c r="C2064">
        <f t="shared" si="66"/>
        <v>115.92152740413104</v>
      </c>
      <c r="D2064">
        <f t="shared" si="67"/>
        <v>190820765828767.81</v>
      </c>
    </row>
    <row r="2065" spans="1:4" x14ac:dyDescent="0.3">
      <c r="A2065">
        <v>1572.54961725262</v>
      </c>
      <c r="B2065">
        <v>72.813041089200595</v>
      </c>
      <c r="C2065">
        <f t="shared" si="66"/>
        <v>124.26279692856403</v>
      </c>
      <c r="D2065">
        <f t="shared" si="67"/>
        <v>190640725552280.19</v>
      </c>
    </row>
    <row r="2066" spans="1:4" x14ac:dyDescent="0.3">
      <c r="A2066">
        <v>1574.0324355304599</v>
      </c>
      <c r="B2066">
        <v>209.239502619588</v>
      </c>
      <c r="C2066">
        <f t="shared" si="66"/>
        <v>123.2599534718331</v>
      </c>
      <c r="D2066">
        <f t="shared" si="67"/>
        <v>190461132332999.22</v>
      </c>
    </row>
    <row r="2067" spans="1:4" x14ac:dyDescent="0.3">
      <c r="A2067">
        <v>1575.5143630504999</v>
      </c>
      <c r="B2067">
        <v>161.422077725874</v>
      </c>
      <c r="C2067">
        <f t="shared" si="66"/>
        <v>108.36627822337364</v>
      </c>
      <c r="D2067">
        <f t="shared" si="67"/>
        <v>190281984747853.91</v>
      </c>
    </row>
    <row r="2068" spans="1:4" x14ac:dyDescent="0.3">
      <c r="A2068">
        <v>1576.99539862542</v>
      </c>
      <c r="B2068">
        <v>28.314511281852599</v>
      </c>
      <c r="C2068">
        <f t="shared" si="66"/>
        <v>99.389841928324003</v>
      </c>
      <c r="D2068">
        <f t="shared" si="67"/>
        <v>190103281380092.91</v>
      </c>
    </row>
    <row r="2069" spans="1:4" x14ac:dyDescent="0.3">
      <c r="A2069">
        <v>1578.4755410678799</v>
      </c>
      <c r="B2069">
        <v>132.38779481815001</v>
      </c>
      <c r="C2069">
        <f t="shared" si="66"/>
        <v>95.750100507513181</v>
      </c>
      <c r="D2069">
        <f t="shared" si="67"/>
        <v>189925020819253.81</v>
      </c>
    </row>
    <row r="2070" spans="1:4" x14ac:dyDescent="0.3">
      <c r="A2070">
        <v>1579.9547891905499</v>
      </c>
      <c r="B2070">
        <v>83.541557489564099</v>
      </c>
      <c r="C2070">
        <f t="shared" si="66"/>
        <v>95.995470668528839</v>
      </c>
      <c r="D2070">
        <f t="shared" si="67"/>
        <v>189747201661125.31</v>
      </c>
    </row>
    <row r="2071" spans="1:4" x14ac:dyDescent="0.3">
      <c r="A2071">
        <v>1581.4331418061099</v>
      </c>
      <c r="B2071">
        <v>2.81594160583965</v>
      </c>
      <c r="C2071">
        <f t="shared" si="66"/>
        <v>92.121030467124484</v>
      </c>
      <c r="D2071">
        <f t="shared" si="67"/>
        <v>189569822507713.53</v>
      </c>
    </row>
    <row r="2072" spans="1:4" x14ac:dyDescent="0.3">
      <c r="A2072">
        <v>1582.91059772723</v>
      </c>
      <c r="B2072">
        <v>25.496744042621799</v>
      </c>
      <c r="C2072">
        <f t="shared" si="66"/>
        <v>94.749134386425538</v>
      </c>
      <c r="D2072">
        <f t="shared" si="67"/>
        <v>189392881967210.56</v>
      </c>
    </row>
    <row r="2073" spans="1:4" x14ac:dyDescent="0.3">
      <c r="A2073">
        <v>1584.38715576657</v>
      </c>
      <c r="B2073">
        <v>177.135591864444</v>
      </c>
      <c r="C2073">
        <f t="shared" si="66"/>
        <v>98.544208332453181</v>
      </c>
      <c r="D2073">
        <f t="shared" si="67"/>
        <v>189216378653961.25</v>
      </c>
    </row>
    <row r="2074" spans="1:4" x14ac:dyDescent="0.3">
      <c r="A2074">
        <v>1585.8628147368099</v>
      </c>
      <c r="B2074">
        <v>44.208933763242101</v>
      </c>
      <c r="C2074">
        <f t="shared" si="66"/>
        <v>102.21339781336803</v>
      </c>
      <c r="D2074">
        <f t="shared" si="67"/>
        <v>189040311188426.19</v>
      </c>
    </row>
    <row r="2075" spans="1:4" x14ac:dyDescent="0.3">
      <c r="A2075">
        <v>1587.3375734506201</v>
      </c>
      <c r="B2075">
        <v>218.26776693225401</v>
      </c>
      <c r="C2075">
        <f t="shared" si="66"/>
        <v>94.429405187588898</v>
      </c>
      <c r="D2075">
        <f t="shared" si="67"/>
        <v>188864678197152.31</v>
      </c>
    </row>
    <row r="2076" spans="1:4" x14ac:dyDescent="0.3">
      <c r="A2076">
        <v>1588.8114307206599</v>
      </c>
      <c r="B2076">
        <v>84.742821115587802</v>
      </c>
      <c r="C2076">
        <f t="shared" ref="C2076:C2139" si="68">AVERAGE(B2066:B2086)</f>
        <v>94.968854910043831</v>
      </c>
      <c r="D2076">
        <f t="shared" si="67"/>
        <v>188689478312740.41</v>
      </c>
    </row>
    <row r="2077" spans="1:4" x14ac:dyDescent="0.3">
      <c r="A2077">
        <v>1590.28438535962</v>
      </c>
      <c r="B2077">
        <v>7.2098296573567398</v>
      </c>
      <c r="C2077">
        <f t="shared" si="68"/>
        <v>90.904841176477845</v>
      </c>
      <c r="D2077">
        <f t="shared" si="67"/>
        <v>188514710173807.28</v>
      </c>
    </row>
    <row r="2078" spans="1:4" x14ac:dyDescent="0.3">
      <c r="A2078">
        <v>1591.7564361801601</v>
      </c>
      <c r="B2078">
        <v>82.067866898887701</v>
      </c>
      <c r="C2078">
        <f t="shared" si="68"/>
        <v>96.741379532651692</v>
      </c>
      <c r="D2078">
        <f t="shared" si="67"/>
        <v>188340372424961</v>
      </c>
    </row>
    <row r="2079" spans="1:4" x14ac:dyDescent="0.3">
      <c r="A2079">
        <v>1593.22758199495</v>
      </c>
      <c r="B2079">
        <v>0</v>
      </c>
      <c r="C2079">
        <f t="shared" si="68"/>
        <v>97.315354726632222</v>
      </c>
      <c r="D2079">
        <f t="shared" si="67"/>
        <v>188166463716763.75</v>
      </c>
    </row>
    <row r="2080" spans="1:4" x14ac:dyDescent="0.3">
      <c r="A2080">
        <v>1594.6978216166599</v>
      </c>
      <c r="B2080">
        <v>78.625069167222506</v>
      </c>
      <c r="C2080">
        <f t="shared" si="68"/>
        <v>97.979869192138381</v>
      </c>
      <c r="D2080">
        <f t="shared" si="67"/>
        <v>187992982705701.12</v>
      </c>
    </row>
    <row r="2081" spans="1:4" x14ac:dyDescent="0.3">
      <c r="A2081">
        <v>1596.1671538579701</v>
      </c>
      <c r="B2081">
        <v>68.469271851049896</v>
      </c>
      <c r="C2081">
        <f t="shared" si="68"/>
        <v>100.40335453827666</v>
      </c>
      <c r="D2081">
        <f t="shared" si="67"/>
        <v>187819928054149.19</v>
      </c>
    </row>
    <row r="2082" spans="1:4" x14ac:dyDescent="0.3">
      <c r="A2082">
        <v>1597.6355775315401</v>
      </c>
      <c r="B2082">
        <v>107.899129362229</v>
      </c>
      <c r="C2082">
        <f t="shared" si="68"/>
        <v>102.93320575547683</v>
      </c>
      <c r="D2082">
        <f t="shared" si="67"/>
        <v>187647298430346.56</v>
      </c>
    </row>
    <row r="2083" spans="1:4" x14ac:dyDescent="0.3">
      <c r="A2083">
        <v>1599.10309145004</v>
      </c>
      <c r="B2083">
        <v>151.18053179852799</v>
      </c>
      <c r="C2083">
        <f t="shared" si="68"/>
        <v>108.05495531100557</v>
      </c>
      <c r="D2083">
        <f t="shared" si="67"/>
        <v>187475092508359.56</v>
      </c>
    </row>
    <row r="2084" spans="1:4" x14ac:dyDescent="0.3">
      <c r="A2084">
        <v>1600.5696944261499</v>
      </c>
      <c r="B2084">
        <v>190.03613442617001</v>
      </c>
      <c r="C2084">
        <f t="shared" si="68"/>
        <v>106.53726501469953</v>
      </c>
      <c r="D2084">
        <f t="shared" si="67"/>
        <v>187303308968050.91</v>
      </c>
    </row>
    <row r="2085" spans="1:4" x14ac:dyDescent="0.3">
      <c r="A2085">
        <v>1602.03538527254</v>
      </c>
      <c r="B2085">
        <v>57.143391429704401</v>
      </c>
      <c r="C2085">
        <f t="shared" si="68"/>
        <v>105.8466453209985</v>
      </c>
      <c r="D2085">
        <f t="shared" si="67"/>
        <v>187131946495051.41</v>
      </c>
    </row>
    <row r="2086" spans="1:4" x14ac:dyDescent="0.3">
      <c r="A2086">
        <v>1603.5001628018699</v>
      </c>
      <c r="B2086">
        <v>84.141485260754195</v>
      </c>
      <c r="C2086">
        <f t="shared" si="68"/>
        <v>102.31045756065602</v>
      </c>
      <c r="D2086">
        <f t="shared" si="67"/>
        <v>186961003780729.03</v>
      </c>
    </row>
    <row r="2087" spans="1:4" x14ac:dyDescent="0.3">
      <c r="A2087">
        <v>1604.96402582682</v>
      </c>
      <c r="B2087">
        <v>123.89521421470199</v>
      </c>
      <c r="C2087">
        <f t="shared" si="68"/>
        <v>101.24336084529357</v>
      </c>
      <c r="D2087">
        <f t="shared" si="67"/>
        <v>186790479522154.94</v>
      </c>
    </row>
    <row r="2088" spans="1:4" x14ac:dyDescent="0.3">
      <c r="A2088">
        <v>1606.42697316007</v>
      </c>
      <c r="B2088">
        <v>283.98938320552497</v>
      </c>
      <c r="C2088">
        <f t="shared" si="68"/>
        <v>105.10345033130827</v>
      </c>
      <c r="D2088">
        <f t="shared" si="67"/>
        <v>186620372422075.66</v>
      </c>
    </row>
    <row r="2089" spans="1:4" x14ac:dyDescent="0.3">
      <c r="A2089">
        <v>1607.88900361427</v>
      </c>
      <c r="B2089">
        <v>40.367990355443602</v>
      </c>
      <c r="C2089">
        <f t="shared" si="68"/>
        <v>103.95912759478503</v>
      </c>
      <c r="D2089">
        <f t="shared" si="67"/>
        <v>186450681188886.09</v>
      </c>
    </row>
    <row r="2090" spans="1:4" x14ac:dyDescent="0.3">
      <c r="A2090">
        <v>1609.3501160021001</v>
      </c>
      <c r="B2090">
        <v>146.342598593779</v>
      </c>
      <c r="C2090">
        <f t="shared" si="68"/>
        <v>118.34774656107042</v>
      </c>
      <c r="D2090">
        <f t="shared" si="67"/>
        <v>186281404536592.94</v>
      </c>
    </row>
    <row r="2091" spans="1:4" x14ac:dyDescent="0.3">
      <c r="A2091">
        <v>1610.81030913623</v>
      </c>
      <c r="B2091">
        <v>134.434749758468</v>
      </c>
      <c r="C2091">
        <f t="shared" si="68"/>
        <v>124.0232654937751</v>
      </c>
      <c r="D2091">
        <f t="shared" si="67"/>
        <v>186112541184789.44</v>
      </c>
    </row>
    <row r="2092" spans="1:4" x14ac:dyDescent="0.3">
      <c r="A2092">
        <v>1612.26958182934</v>
      </c>
      <c r="B2092">
        <v>55.942817167043202</v>
      </c>
      <c r="C2092">
        <f t="shared" si="68"/>
        <v>125.06347044767674</v>
      </c>
      <c r="D2092">
        <f t="shared" si="67"/>
        <v>185944089858623.41</v>
      </c>
    </row>
    <row r="2093" spans="1:4" x14ac:dyDescent="0.3">
      <c r="A2093">
        <v>1613.7279328940799</v>
      </c>
      <c r="B2093">
        <v>133.05348470872499</v>
      </c>
      <c r="C2093">
        <f t="shared" si="68"/>
        <v>124.41016931415626</v>
      </c>
      <c r="D2093">
        <f t="shared" si="67"/>
        <v>185776049288772.78</v>
      </c>
    </row>
    <row r="2094" spans="1:4" x14ac:dyDescent="0.3">
      <c r="A2094">
        <v>1615.18536114315</v>
      </c>
      <c r="B2094">
        <v>145.26409564201799</v>
      </c>
      <c r="C2094">
        <f t="shared" si="68"/>
        <v>123.32217311868696</v>
      </c>
      <c r="D2094">
        <f t="shared" si="67"/>
        <v>185608418211406.84</v>
      </c>
    </row>
    <row r="2095" spans="1:4" x14ac:dyDescent="0.3">
      <c r="A2095">
        <v>1616.6418653891899</v>
      </c>
      <c r="B2095">
        <v>29.705920195520601</v>
      </c>
      <c r="C2095">
        <f t="shared" si="68"/>
        <v>117.46888224675476</v>
      </c>
      <c r="D2095">
        <f t="shared" si="67"/>
        <v>185441195368170.28</v>
      </c>
    </row>
    <row r="2096" spans="1:4" x14ac:dyDescent="0.3">
      <c r="A2096">
        <v>1618.09744444489</v>
      </c>
      <c r="B2096">
        <v>144.00782396506199</v>
      </c>
      <c r="C2096">
        <f t="shared" si="68"/>
        <v>121.93292997675874</v>
      </c>
      <c r="D2096">
        <f t="shared" si="67"/>
        <v>185274379506141.34</v>
      </c>
    </row>
    <row r="2097" spans="1:4" x14ac:dyDescent="0.3">
      <c r="A2097">
        <v>1619.55209712292</v>
      </c>
      <c r="B2097">
        <v>62.333790092975804</v>
      </c>
      <c r="C2097">
        <f t="shared" si="68"/>
        <v>123.48614582697395</v>
      </c>
      <c r="D2097">
        <f t="shared" si="67"/>
        <v>185107969377811.56</v>
      </c>
    </row>
    <row r="2098" spans="1:4" x14ac:dyDescent="0.3">
      <c r="A2098">
        <v>1621.0058222359501</v>
      </c>
      <c r="B2098">
        <v>88.271708863665495</v>
      </c>
      <c r="C2098">
        <f t="shared" si="68"/>
        <v>122.26200190814606</v>
      </c>
      <c r="D2098">
        <f t="shared" si="67"/>
        <v>184941963741054.94</v>
      </c>
    </row>
    <row r="2099" spans="1:4" x14ac:dyDescent="0.3">
      <c r="A2099">
        <v>1622.45861859664</v>
      </c>
      <c r="B2099">
        <v>58.037089431899702</v>
      </c>
      <c r="C2099">
        <f t="shared" si="68"/>
        <v>116.3396978003276</v>
      </c>
      <c r="D2099">
        <f t="shared" si="67"/>
        <v>184776361359100.66</v>
      </c>
    </row>
    <row r="2100" spans="1:4" x14ac:dyDescent="0.3">
      <c r="A2100">
        <v>1623.91048501767</v>
      </c>
      <c r="B2100">
        <v>302.160998291993</v>
      </c>
      <c r="C2100">
        <f t="shared" si="68"/>
        <v>121.90864214950496</v>
      </c>
      <c r="D2100">
        <f t="shared" si="67"/>
        <v>184611161000501.78</v>
      </c>
    </row>
    <row r="2101" spans="1:4" x14ac:dyDescent="0.3">
      <c r="A2101">
        <v>1625.3614203117099</v>
      </c>
      <c r="B2101">
        <v>197.810966754021</v>
      </c>
      <c r="C2101">
        <f t="shared" si="68"/>
        <v>124.3264045939757</v>
      </c>
      <c r="D2101">
        <f t="shared" si="67"/>
        <v>184446361439110.72</v>
      </c>
    </row>
    <row r="2102" spans="1:4" x14ac:dyDescent="0.3">
      <c r="A2102">
        <v>1626.81142329144</v>
      </c>
      <c r="B2102">
        <v>90.313575882984495</v>
      </c>
      <c r="C2102">
        <f t="shared" si="68"/>
        <v>124.35736920355018</v>
      </c>
      <c r="D2102">
        <f t="shared" si="67"/>
        <v>184281961454049.16</v>
      </c>
    </row>
    <row r="2103" spans="1:4" x14ac:dyDescent="0.3">
      <c r="A2103">
        <v>1628.2604927695099</v>
      </c>
      <c r="B2103">
        <v>94.179805558298995</v>
      </c>
      <c r="C2103">
        <f t="shared" si="68"/>
        <v>126.8281824961396</v>
      </c>
      <c r="D2103">
        <f t="shared" si="67"/>
        <v>184117959829685.16</v>
      </c>
    </row>
    <row r="2104" spans="1:4" x14ac:dyDescent="0.3">
      <c r="A2104">
        <v>1629.7086275586</v>
      </c>
      <c r="B2104">
        <v>128.33261169367299</v>
      </c>
      <c r="C2104">
        <f t="shared" si="68"/>
        <v>124.83598773300767</v>
      </c>
      <c r="D2104">
        <f t="shared" si="67"/>
        <v>183954355355598.84</v>
      </c>
    </row>
    <row r="2105" spans="1:4" x14ac:dyDescent="0.3">
      <c r="A2105">
        <v>1631.1558264713899</v>
      </c>
      <c r="B2105">
        <v>67.117026115593902</v>
      </c>
      <c r="C2105">
        <f t="shared" si="68"/>
        <v>122.3860620878894</v>
      </c>
      <c r="D2105">
        <f t="shared" si="67"/>
        <v>183791146826558.75</v>
      </c>
    </row>
    <row r="2106" spans="1:4" x14ac:dyDescent="0.3">
      <c r="A2106">
        <v>1632.6020883205399</v>
      </c>
      <c r="B2106">
        <v>150.88839375978799</v>
      </c>
      <c r="C2106">
        <f t="shared" si="68"/>
        <v>125.04276324087847</v>
      </c>
      <c r="D2106">
        <f t="shared" si="67"/>
        <v>183628333042496.87</v>
      </c>
    </row>
    <row r="2107" spans="1:4" x14ac:dyDescent="0.3">
      <c r="A2107">
        <v>1634.0474119187299</v>
      </c>
      <c r="B2107">
        <v>116.759018115274</v>
      </c>
      <c r="C2107">
        <f t="shared" si="68"/>
        <v>123.237639926236</v>
      </c>
      <c r="D2107">
        <f t="shared" si="67"/>
        <v>183465912808477.47</v>
      </c>
    </row>
    <row r="2108" spans="1:4" x14ac:dyDescent="0.3">
      <c r="A2108">
        <v>1635.4917960786199</v>
      </c>
      <c r="B2108">
        <v>98.188191919315599</v>
      </c>
      <c r="C2108">
        <f t="shared" si="68"/>
        <v>129.13254642741921</v>
      </c>
      <c r="D2108">
        <f t="shared" si="67"/>
        <v>183303884934674.81</v>
      </c>
    </row>
    <row r="2109" spans="1:4" x14ac:dyDescent="0.3">
      <c r="A2109">
        <v>1636.93523961289</v>
      </c>
      <c r="B2109">
        <v>159.62099694133701</v>
      </c>
      <c r="C2109">
        <f t="shared" si="68"/>
        <v>127.51163810310575</v>
      </c>
      <c r="D2109">
        <f t="shared" si="67"/>
        <v>183142248236342.09</v>
      </c>
    </row>
    <row r="2110" spans="1:4" x14ac:dyDescent="0.3">
      <c r="A2110">
        <v>1638.3777413342</v>
      </c>
      <c r="B2110">
        <v>157.315821688168</v>
      </c>
      <c r="C2110">
        <f t="shared" si="68"/>
        <v>126.21114042760408</v>
      </c>
      <c r="D2110">
        <f t="shared" si="67"/>
        <v>182981001533789.59</v>
      </c>
    </row>
    <row r="2111" spans="1:4" x14ac:dyDescent="0.3">
      <c r="A2111">
        <v>1639.8193000552301</v>
      </c>
      <c r="B2111">
        <v>197.11560992766499</v>
      </c>
      <c r="C2111">
        <f t="shared" si="68"/>
        <v>115.75326386449476</v>
      </c>
      <c r="D2111">
        <f t="shared" si="67"/>
        <v>182820143652354.16</v>
      </c>
    </row>
    <row r="2112" spans="1:4" x14ac:dyDescent="0.3">
      <c r="A2112">
        <v>1641.25991458865</v>
      </c>
      <c r="B2112">
        <v>135.08500655953199</v>
      </c>
      <c r="C2112">
        <f t="shared" si="68"/>
        <v>113.13138749691446</v>
      </c>
      <c r="D2112">
        <f t="shared" si="67"/>
        <v>182659673422376.28</v>
      </c>
    </row>
    <row r="2113" spans="1:4" x14ac:dyDescent="0.3">
      <c r="A2113">
        <v>1642.69958374713</v>
      </c>
      <c r="B2113">
        <v>107.829896311421</v>
      </c>
      <c r="C2113">
        <f t="shared" si="68"/>
        <v>113.75636789099292</v>
      </c>
      <c r="D2113">
        <f t="shared" si="67"/>
        <v>182499589679173.31</v>
      </c>
    </row>
    <row r="2114" spans="1:4" x14ac:dyDescent="0.3">
      <c r="A2114">
        <v>1644.13830634334</v>
      </c>
      <c r="B2114">
        <v>91.217394682954506</v>
      </c>
      <c r="C2114">
        <f t="shared" si="68"/>
        <v>125.42070293170448</v>
      </c>
      <c r="D2114">
        <f t="shared" si="67"/>
        <v>182339891263013.62</v>
      </c>
    </row>
    <row r="2115" spans="1:4" x14ac:dyDescent="0.3">
      <c r="A2115">
        <v>1645.5760811899499</v>
      </c>
      <c r="B2115">
        <v>93.815657094534203</v>
      </c>
      <c r="C2115">
        <f t="shared" si="68"/>
        <v>121.75139989243601</v>
      </c>
      <c r="D2115">
        <f t="shared" ref="D2115:D2159" si="69">299792000*1000000000/A2115</f>
        <v>182180577019091.22</v>
      </c>
    </row>
    <row r="2116" spans="1:4" x14ac:dyDescent="0.3">
      <c r="A2116">
        <v>1647.01290709963</v>
      </c>
      <c r="B2116">
        <v>85.496644408291104</v>
      </c>
      <c r="C2116">
        <f t="shared" si="68"/>
        <v>126.71645084620914</v>
      </c>
      <c r="D2116">
        <f t="shared" si="69"/>
        <v>182021645797500.22</v>
      </c>
    </row>
    <row r="2117" spans="1:4" x14ac:dyDescent="0.3">
      <c r="A2117">
        <v>1648.4487828850499</v>
      </c>
      <c r="B2117">
        <v>106.10023435757</v>
      </c>
      <c r="C2117">
        <f t="shared" si="68"/>
        <v>128.99011125976313</v>
      </c>
      <c r="D2117">
        <f t="shared" si="69"/>
        <v>181863096453209.72</v>
      </c>
    </row>
    <row r="2118" spans="1:4" x14ac:dyDescent="0.3">
      <c r="A2118">
        <v>1649.88370735889</v>
      </c>
      <c r="B2118">
        <v>186.12682661782301</v>
      </c>
      <c r="C2118">
        <f t="shared" si="68"/>
        <v>134.24086300515754</v>
      </c>
      <c r="D2118">
        <f t="shared" si="69"/>
        <v>181704927846037.53</v>
      </c>
    </row>
    <row r="2119" spans="1:4" x14ac:dyDescent="0.3">
      <c r="A2119">
        <v>1651.31767933381</v>
      </c>
      <c r="B2119">
        <v>54.232634053082599</v>
      </c>
      <c r="C2119">
        <f t="shared" si="68"/>
        <v>136.99855957282915</v>
      </c>
      <c r="D2119">
        <f t="shared" si="69"/>
        <v>181547138840628.72</v>
      </c>
    </row>
    <row r="2120" spans="1:4" x14ac:dyDescent="0.3">
      <c r="A2120">
        <v>1652.7506976224799</v>
      </c>
      <c r="B2120">
        <v>30.726638246364899</v>
      </c>
      <c r="C2120">
        <f t="shared" si="68"/>
        <v>145.48411636883907</v>
      </c>
      <c r="D2120">
        <f t="shared" si="69"/>
        <v>181389728306427.41</v>
      </c>
    </row>
    <row r="2121" spans="1:4" x14ac:dyDescent="0.3">
      <c r="A2121">
        <v>1654.1827610375799</v>
      </c>
      <c r="B2121">
        <v>82.545590466697405</v>
      </c>
      <c r="C2121">
        <f t="shared" si="68"/>
        <v>144.83297251951376</v>
      </c>
      <c r="D2121">
        <f t="shared" si="69"/>
        <v>181232695117652.28</v>
      </c>
    </row>
    <row r="2122" spans="1:4" x14ac:dyDescent="0.3">
      <c r="A2122">
        <v>1655.61386839178</v>
      </c>
      <c r="B2122">
        <v>142.75156303483499</v>
      </c>
      <c r="C2122">
        <f t="shared" si="68"/>
        <v>140.76608757989854</v>
      </c>
      <c r="D2122">
        <f t="shared" si="69"/>
        <v>181076038153274.28</v>
      </c>
    </row>
    <row r="2123" spans="1:4" x14ac:dyDescent="0.3">
      <c r="A2123">
        <v>1657.0440184977499</v>
      </c>
      <c r="B2123">
        <v>103.43816415863201</v>
      </c>
      <c r="C2123">
        <f t="shared" si="68"/>
        <v>143.81928145659617</v>
      </c>
      <c r="D2123">
        <f t="shared" si="69"/>
        <v>180919756296991.28</v>
      </c>
    </row>
    <row r="2124" spans="1:4" x14ac:dyDescent="0.3">
      <c r="A2124">
        <v>1658.47321016815</v>
      </c>
      <c r="B2124">
        <v>339.13084141324202</v>
      </c>
      <c r="C2124">
        <f t="shared" si="68"/>
        <v>142.49413889735075</v>
      </c>
      <c r="D2124">
        <f t="shared" si="69"/>
        <v>180763848437204.81</v>
      </c>
    </row>
    <row r="2125" spans="1:4" x14ac:dyDescent="0.3">
      <c r="A2125">
        <v>1659.9014422156599</v>
      </c>
      <c r="B2125">
        <v>51.2772478690352</v>
      </c>
      <c r="C2125">
        <f t="shared" si="68"/>
        <v>146.12844856423604</v>
      </c>
      <c r="D2125">
        <f t="shared" si="69"/>
        <v>180608313466993.19</v>
      </c>
    </row>
    <row r="2126" spans="1:4" x14ac:dyDescent="0.3">
      <c r="A2126">
        <v>1661.3287134529601</v>
      </c>
      <c r="B2126">
        <v>171.38309614482901</v>
      </c>
      <c r="C2126">
        <f t="shared" si="68"/>
        <v>144.40863363492124</v>
      </c>
      <c r="D2126">
        <f t="shared" si="69"/>
        <v>180453150284089.47</v>
      </c>
    </row>
    <row r="2127" spans="1:4" x14ac:dyDescent="0.3">
      <c r="A2127">
        <v>1662.7550226927001</v>
      </c>
      <c r="B2127">
        <v>198.63526244442201</v>
      </c>
      <c r="C2127">
        <f t="shared" si="68"/>
        <v>141.79037566673114</v>
      </c>
      <c r="D2127">
        <f t="shared" si="69"/>
        <v>180298357790861.22</v>
      </c>
    </row>
    <row r="2128" spans="1:4" x14ac:dyDescent="0.3">
      <c r="A2128">
        <v>1664.1803687475599</v>
      </c>
      <c r="B2128">
        <v>227.024804768557</v>
      </c>
      <c r="C2128">
        <f t="shared" si="68"/>
        <v>159.70753024784818</v>
      </c>
      <c r="D2128">
        <f t="shared" si="69"/>
        <v>180143934894280.41</v>
      </c>
    </row>
    <row r="2129" spans="1:4" x14ac:dyDescent="0.3">
      <c r="A2129">
        <v>1665.6047504302201</v>
      </c>
      <c r="B2129">
        <v>156.099819840419</v>
      </c>
      <c r="C2129">
        <f t="shared" si="68"/>
        <v>157.68834808859881</v>
      </c>
      <c r="D2129">
        <f t="shared" si="69"/>
        <v>179989880505903.19</v>
      </c>
    </row>
    <row r="2130" spans="1:4" x14ac:dyDescent="0.3">
      <c r="A2130">
        <v>1667.02816655334</v>
      </c>
      <c r="B2130">
        <v>337.817689657546</v>
      </c>
      <c r="C2130">
        <f t="shared" si="68"/>
        <v>168.15166934913913</v>
      </c>
      <c r="D2130">
        <f t="shared" si="69"/>
        <v>179836193541848.91</v>
      </c>
    </row>
    <row r="2131" spans="1:4" x14ac:dyDescent="0.3">
      <c r="A2131">
        <v>1668.45061592959</v>
      </c>
      <c r="B2131">
        <v>143.64180085233599</v>
      </c>
      <c r="C2131">
        <f t="shared" si="68"/>
        <v>177.85413018144089</v>
      </c>
      <c r="D2131">
        <f t="shared" si="69"/>
        <v>179682872922773.69</v>
      </c>
    </row>
    <row r="2132" spans="1:4" x14ac:dyDescent="0.3">
      <c r="A2132">
        <v>1669.8720973716499</v>
      </c>
      <c r="B2132">
        <v>111.71102619574501</v>
      </c>
      <c r="C2132">
        <f t="shared" si="68"/>
        <v>183.03291738447808</v>
      </c>
      <c r="D2132">
        <f t="shared" si="69"/>
        <v>179529917573847.41</v>
      </c>
    </row>
    <row r="2133" spans="1:4" x14ac:dyDescent="0.3">
      <c r="A2133">
        <v>1671.2926096921799</v>
      </c>
      <c r="B2133">
        <v>199.20207797018301</v>
      </c>
      <c r="C2133">
        <f t="shared" si="68"/>
        <v>185.55502519009997</v>
      </c>
      <c r="D2133">
        <f t="shared" si="69"/>
        <v>179377326424734.19</v>
      </c>
    </row>
    <row r="2134" spans="1:4" x14ac:dyDescent="0.3">
      <c r="A2134">
        <v>1672.7121517038599</v>
      </c>
      <c r="B2134">
        <v>80.0019025672662</v>
      </c>
      <c r="C2134">
        <f t="shared" si="68"/>
        <v>196.56369162155104</v>
      </c>
      <c r="D2134">
        <f t="shared" si="69"/>
        <v>179225098409565.28</v>
      </c>
    </row>
    <row r="2135" spans="1:4" x14ac:dyDescent="0.3">
      <c r="A2135">
        <v>1674.13072221936</v>
      </c>
      <c r="B2135">
        <v>167.53789768754601</v>
      </c>
      <c r="C2135">
        <f t="shared" si="68"/>
        <v>215.02202719698943</v>
      </c>
      <c r="D2135">
        <f t="shared" si="69"/>
        <v>179073232466919.94</v>
      </c>
    </row>
    <row r="2136" spans="1:4" x14ac:dyDescent="0.3">
      <c r="A2136">
        <v>1675.5483200513399</v>
      </c>
      <c r="B2136">
        <v>57.699543578923098</v>
      </c>
      <c r="C2136">
        <f t="shared" si="68"/>
        <v>215.12681142660304</v>
      </c>
      <c r="D2136">
        <f t="shared" si="69"/>
        <v>178921727539802.72</v>
      </c>
    </row>
    <row r="2137" spans="1:4" x14ac:dyDescent="0.3">
      <c r="A2137">
        <v>1676.9649440124799</v>
      </c>
      <c r="B2137">
        <v>30.513227076298602</v>
      </c>
      <c r="C2137">
        <f t="shared" si="68"/>
        <v>218.98106600656615</v>
      </c>
      <c r="D2137">
        <f t="shared" si="69"/>
        <v>178770582575618.22</v>
      </c>
    </row>
    <row r="2138" spans="1:4" x14ac:dyDescent="0.3">
      <c r="A2138">
        <v>1678.3805929154601</v>
      </c>
      <c r="B2138">
        <v>482.360480561028</v>
      </c>
      <c r="C2138">
        <f t="shared" si="68"/>
        <v>230.53753314294286</v>
      </c>
      <c r="D2138">
        <f t="shared" si="69"/>
        <v>178619796526150.91</v>
      </c>
    </row>
    <row r="2139" spans="1:4" x14ac:dyDescent="0.3">
      <c r="A2139">
        <v>1679.79526557293</v>
      </c>
      <c r="B2139">
        <v>143.72400127358699</v>
      </c>
      <c r="C2139">
        <f t="shared" si="68"/>
        <v>228.3903358952609</v>
      </c>
      <c r="D2139">
        <f t="shared" si="69"/>
        <v>178469368347546.53</v>
      </c>
    </row>
    <row r="2140" spans="1:4" x14ac:dyDescent="0.3">
      <c r="A2140">
        <v>1681.2089607975699</v>
      </c>
      <c r="B2140">
        <v>273.96238052442902</v>
      </c>
      <c r="C2140">
        <f t="shared" ref="C2140:C2159" si="70">AVERAGE(B2130:B2150)</f>
        <v>250.56012270767687</v>
      </c>
      <c r="D2140">
        <f t="shared" si="69"/>
        <v>178319297000283.59</v>
      </c>
    </row>
    <row r="2141" spans="1:4" x14ac:dyDescent="0.3">
      <c r="A2141">
        <v>1682.62167740206</v>
      </c>
      <c r="B2141">
        <v>234.47831572470199</v>
      </c>
      <c r="C2141">
        <f t="shared" si="70"/>
        <v>253.73108173953818</v>
      </c>
      <c r="D2141">
        <f t="shared" si="69"/>
        <v>178169581449154.94</v>
      </c>
    </row>
    <row r="2142" spans="1:4" x14ac:dyDescent="0.3">
      <c r="A2142">
        <v>1684.03341419906</v>
      </c>
      <c r="B2142">
        <v>191.300121730478</v>
      </c>
      <c r="C2142">
        <f t="shared" si="70"/>
        <v>246.89099598466504</v>
      </c>
      <c r="D2142">
        <f t="shared" si="69"/>
        <v>178020220663248.25</v>
      </c>
    </row>
    <row r="2143" spans="1:4" x14ac:dyDescent="0.3">
      <c r="A2143">
        <v>1685.4441700012401</v>
      </c>
      <c r="B2143">
        <v>195.71582695289499</v>
      </c>
      <c r="C2143">
        <f t="shared" si="70"/>
        <v>256.56538134259932</v>
      </c>
      <c r="D2143">
        <f t="shared" si="69"/>
        <v>177871213615921.44</v>
      </c>
    </row>
    <row r="2144" spans="1:4" x14ac:dyDescent="0.3">
      <c r="A2144">
        <v>1686.85394362127</v>
      </c>
      <c r="B2144">
        <v>334.62015921910501</v>
      </c>
      <c r="C2144">
        <f t="shared" si="70"/>
        <v>259.50066699908064</v>
      </c>
      <c r="D2144">
        <f t="shared" si="69"/>
        <v>177722559284782.31</v>
      </c>
    </row>
    <row r="2145" spans="1:4" x14ac:dyDescent="0.3">
      <c r="A2145">
        <v>1688.2627338718401</v>
      </c>
      <c r="B2145">
        <v>726.75588849744702</v>
      </c>
      <c r="C2145">
        <f t="shared" si="70"/>
        <v>270.91483316149771</v>
      </c>
      <c r="D2145">
        <f t="shared" si="69"/>
        <v>177574256651665.16</v>
      </c>
    </row>
    <row r="2146" spans="1:4" x14ac:dyDescent="0.3">
      <c r="A2146">
        <v>1689.6705395655899</v>
      </c>
      <c r="B2146">
        <v>53.477716690921298</v>
      </c>
      <c r="C2146">
        <f t="shared" si="70"/>
        <v>300.55285719433203</v>
      </c>
      <c r="D2146">
        <f t="shared" si="69"/>
        <v>177426304702617.22</v>
      </c>
    </row>
    <row r="2147" spans="1:4" x14ac:dyDescent="0.3">
      <c r="A2147">
        <v>1691.07735951522</v>
      </c>
      <c r="B2147">
        <v>252.32244232405401</v>
      </c>
      <c r="C2147">
        <f t="shared" si="70"/>
        <v>321.51194762325366</v>
      </c>
      <c r="D2147">
        <f t="shared" si="69"/>
        <v>177278702427865.97</v>
      </c>
    </row>
    <row r="2148" spans="1:4" x14ac:dyDescent="0.3">
      <c r="A2148">
        <v>1692.4831925333799</v>
      </c>
      <c r="B2148">
        <v>441.32107230833401</v>
      </c>
      <c r="C2148">
        <f t="shared" si="70"/>
        <v>349.0128271061173</v>
      </c>
      <c r="D2148">
        <f t="shared" si="69"/>
        <v>177131448821810</v>
      </c>
    </row>
    <row r="2149" spans="1:4" x14ac:dyDescent="0.3">
      <c r="A2149">
        <v>1693.88803743275</v>
      </c>
      <c r="B2149">
        <v>181.93366256723601</v>
      </c>
      <c r="C2149">
        <f t="shared" si="70"/>
        <v>326.04328041273504</v>
      </c>
      <c r="D2149">
        <f t="shared" si="69"/>
        <v>176984542882989.81</v>
      </c>
    </row>
    <row r="2150" spans="1:4" x14ac:dyDescent="0.3">
      <c r="A2150">
        <v>1695.291893026</v>
      </c>
      <c r="B2150">
        <v>621.66534290115396</v>
      </c>
      <c r="C2150">
        <f t="shared" si="70"/>
        <v>335.15924436969249</v>
      </c>
      <c r="D2150">
        <f t="shared" si="69"/>
        <v>176837983614071.47</v>
      </c>
    </row>
    <row r="2151" spans="1:4" x14ac:dyDescent="0.3">
      <c r="A2151">
        <v>1696.6947581258</v>
      </c>
      <c r="B2151">
        <v>404.40782932663399</v>
      </c>
      <c r="C2151">
        <f t="shared" si="70"/>
        <v>338.38013194049586</v>
      </c>
      <c r="D2151">
        <f t="shared" si="69"/>
        <v>176691770021825.09</v>
      </c>
    </row>
    <row r="2152" spans="1:4" x14ac:dyDescent="0.3">
      <c r="A2152">
        <v>1698.09663154482</v>
      </c>
      <c r="B2152">
        <v>0</v>
      </c>
      <c r="C2152">
        <f t="shared" si="70"/>
        <v>344.15245506359548</v>
      </c>
      <c r="D2152">
        <f t="shared" si="69"/>
        <v>176545901117104.5</v>
      </c>
    </row>
    <row r="2153" spans="1:4" x14ac:dyDescent="0.3">
      <c r="A2153">
        <v>1699.4975120957299</v>
      </c>
      <c r="B2153">
        <v>314.87311871236602</v>
      </c>
      <c r="C2153">
        <f t="shared" si="70"/>
        <v>353.14376878907296</v>
      </c>
      <c r="D2153">
        <f t="shared" si="69"/>
        <v>176400375914827</v>
      </c>
    </row>
    <row r="2154" spans="1:4" x14ac:dyDescent="0.3">
      <c r="A2154">
        <v>1700.8973985912</v>
      </c>
      <c r="B2154">
        <v>260.843076756291</v>
      </c>
      <c r="C2154">
        <f t="shared" si="70"/>
        <v>362.98301515383406</v>
      </c>
      <c r="D2154">
        <f t="shared" si="69"/>
        <v>176255193433953.34</v>
      </c>
    </row>
    <row r="2155" spans="1:4" x14ac:dyDescent="0.3">
      <c r="A2155">
        <v>1702.29628984391</v>
      </c>
      <c r="B2155">
        <v>319.69939197802302</v>
      </c>
      <c r="C2155">
        <f t="shared" si="70"/>
        <v>364.87387221614938</v>
      </c>
      <c r="D2155">
        <f t="shared" si="69"/>
        <v>176110352697466.72</v>
      </c>
    </row>
    <row r="2156" spans="1:4" x14ac:dyDescent="0.3">
      <c r="A2156">
        <v>1703.69418466652</v>
      </c>
      <c r="B2156">
        <v>789.93640237706802</v>
      </c>
      <c r="C2156">
        <f t="shared" si="70"/>
        <v>339.02515676748527</v>
      </c>
      <c r="D2156">
        <f t="shared" si="69"/>
        <v>175965852732355.91</v>
      </c>
    </row>
    <row r="2157" spans="1:4" x14ac:dyDescent="0.3">
      <c r="A2157">
        <v>1705.09108187171</v>
      </c>
      <c r="B2157">
        <v>497.84044258627603</v>
      </c>
      <c r="C2157">
        <f t="shared" si="70"/>
        <v>360.99034446568243</v>
      </c>
      <c r="D2157">
        <f t="shared" si="69"/>
        <v>175821692569591.53</v>
      </c>
    </row>
    <row r="2158" spans="1:4" x14ac:dyDescent="0.3">
      <c r="A2158">
        <v>1706.48698027214</v>
      </c>
      <c r="B2158">
        <v>608.03169621643599</v>
      </c>
      <c r="C2158">
        <f t="shared" si="70"/>
        <v>370.04600297748487</v>
      </c>
      <c r="D2158">
        <f t="shared" si="69"/>
        <v>175677871244110.53</v>
      </c>
    </row>
    <row r="2159" spans="1:4" x14ac:dyDescent="0.3">
      <c r="A2159">
        <v>1707.88187868049</v>
      </c>
      <c r="B2159">
        <v>0</v>
      </c>
      <c r="C2159">
        <f t="shared" si="70"/>
        <v>363.56645122013492</v>
      </c>
      <c r="D2159">
        <f t="shared" si="69"/>
        <v>175534387794792.56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60"/>
  <sheetViews>
    <sheetView workbookViewId="0">
      <selection activeCell="L26" sqref="L26"/>
    </sheetView>
  </sheetViews>
  <sheetFormatPr defaultRowHeight="14.4" x14ac:dyDescent="0.3"/>
  <cols>
    <col min="2" max="2" width="11" bestFit="1" customWidth="1"/>
    <col min="8" max="8" width="12" bestFit="1" customWidth="1"/>
  </cols>
  <sheetData>
    <row r="1" spans="1:10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10" x14ac:dyDescent="0.3">
      <c r="A2" t="s">
        <v>4</v>
      </c>
      <c r="B2">
        <v>109564.21885248199</v>
      </c>
      <c r="C2">
        <v>485390.29061929299</v>
      </c>
      <c r="D2">
        <v>164785.51097740899</v>
      </c>
      <c r="E2">
        <v>261252.596106071</v>
      </c>
      <c r="F2">
        <v>62896.680303273497</v>
      </c>
      <c r="G2">
        <v>-133163.84228471201</v>
      </c>
      <c r="H2">
        <v>124681.021746909</v>
      </c>
    </row>
    <row r="3" spans="1:10" x14ac:dyDescent="0.3">
      <c r="A3" t="s">
        <v>5</v>
      </c>
      <c r="B3">
        <v>434.38768892917898</v>
      </c>
      <c r="C3">
        <v>1027.6675646249</v>
      </c>
      <c r="D3">
        <v>288.65342531119802</v>
      </c>
      <c r="E3">
        <v>7467.76703670387</v>
      </c>
      <c r="F3">
        <v>294.20817805992198</v>
      </c>
      <c r="G3">
        <v>123382.816891808</v>
      </c>
      <c r="H3">
        <v>9755.9409404672697</v>
      </c>
    </row>
    <row r="4" spans="1:10" x14ac:dyDescent="0.3">
      <c r="A4" t="s">
        <v>6</v>
      </c>
      <c r="B4">
        <v>752.67082973566505</v>
      </c>
      <c r="C4">
        <v>816.442391612714</v>
      </c>
      <c r="D4">
        <v>858.935030569991</v>
      </c>
      <c r="E4">
        <v>931.74166318752702</v>
      </c>
      <c r="F4">
        <v>981.125285341157</v>
      </c>
      <c r="G4">
        <v>1322.52215538469</v>
      </c>
      <c r="H4">
        <v>1161.31595479115</v>
      </c>
    </row>
    <row r="5" spans="1:10" x14ac:dyDescent="0.3">
      <c r="A5" t="s">
        <v>0</v>
      </c>
    </row>
    <row r="6" spans="1:10" x14ac:dyDescent="0.3">
      <c r="A6">
        <f>SYLOS_spectrum_30Jul2021_15_26!A2</f>
        <v>700.01673660273195</v>
      </c>
      <c r="B6">
        <f>B$2*EXP((-1)*($A6-B$4)^2/ABS(B$3))</f>
        <v>185.27213721775291</v>
      </c>
      <c r="C6">
        <f t="shared" ref="C6:H21" si="0">C$2*EXP((-1)*($A6-C$4)^2/ABS(C$3))</f>
        <v>0.90729334970104403</v>
      </c>
      <c r="D6">
        <f t="shared" si="0"/>
        <v>1.6572479277998067E-33</v>
      </c>
      <c r="E6">
        <f t="shared" si="0"/>
        <v>196.92342853834441</v>
      </c>
      <c r="F6">
        <f t="shared" si="0"/>
        <v>1.4142483844847619E-112</v>
      </c>
      <c r="G6">
        <f t="shared" si="0"/>
        <v>-5759.4565375237362</v>
      </c>
      <c r="H6">
        <f t="shared" si="0"/>
        <v>4.1971257261266084E-5</v>
      </c>
      <c r="I6">
        <f>SUM(B6:H6)</f>
        <v>-5376.3536364466809</v>
      </c>
      <c r="J6">
        <f>IF(I6&lt;0,0,I6)</f>
        <v>0</v>
      </c>
    </row>
    <row r="7" spans="1:10" x14ac:dyDescent="0.3">
      <c r="A7">
        <f>SYLOS_spectrum_30Jul2021_15_26!A3</f>
        <v>700.17888880422697</v>
      </c>
      <c r="B7">
        <f t="shared" ref="B7:H56" si="1">B$2*EXP((-1)*($A7-B$4)^2/ABS(B$3))</f>
        <v>192.68864107586415</v>
      </c>
      <c r="C7">
        <f t="shared" si="0"/>
        <v>0.94122391385375559</v>
      </c>
      <c r="D7">
        <f t="shared" si="0"/>
        <v>1.981022687996362E-33</v>
      </c>
      <c r="E7">
        <f t="shared" si="0"/>
        <v>198.91440673427485</v>
      </c>
      <c r="F7">
        <f t="shared" si="0"/>
        <v>1.9277886740844407E-112</v>
      </c>
      <c r="G7">
        <f t="shared" si="0"/>
        <v>-5768.8867513645891</v>
      </c>
      <c r="H7">
        <f t="shared" si="0"/>
        <v>4.2619705822938561E-5</v>
      </c>
      <c r="I7">
        <f t="shared" ref="I7:I70" si="2">SUM(B7:H7)</f>
        <v>-5376.3424370208904</v>
      </c>
      <c r="J7">
        <f t="shared" ref="J7:J70" si="3">IF(I7&lt;0,0,I7)</f>
        <v>0</v>
      </c>
    </row>
    <row r="8" spans="1:10" x14ac:dyDescent="0.3">
      <c r="A8">
        <f>SYLOS_spectrum_30Jul2021_15_26!A4</f>
        <v>700.34103480543399</v>
      </c>
      <c r="B8">
        <f t="shared" si="1"/>
        <v>200.37747159236309</v>
      </c>
      <c r="C8">
        <f t="shared" si="0"/>
        <v>0.97637206751855421</v>
      </c>
      <c r="D8">
        <f t="shared" si="0"/>
        <v>2.3676054758447537E-33</v>
      </c>
      <c r="E8">
        <f t="shared" si="0"/>
        <v>200.92402247044109</v>
      </c>
      <c r="F8">
        <f t="shared" si="0"/>
        <v>2.6273043937638832E-112</v>
      </c>
      <c r="G8">
        <f t="shared" si="0"/>
        <v>-5778.329581613576</v>
      </c>
      <c r="H8">
        <f t="shared" si="0"/>
        <v>4.3277914164781911E-5</v>
      </c>
      <c r="I8">
        <f t="shared" si="2"/>
        <v>-5376.0516722053389</v>
      </c>
      <c r="J8">
        <f t="shared" si="3"/>
        <v>0</v>
      </c>
    </row>
    <row r="9" spans="1:10" x14ac:dyDescent="0.3">
      <c r="A9">
        <f>SYLOS_spectrum_30Jul2021_15_26!A5</f>
        <v>700.50317460412896</v>
      </c>
      <c r="B9">
        <f t="shared" si="1"/>
        <v>208.34757610185181</v>
      </c>
      <c r="C9">
        <f t="shared" si="0"/>
        <v>1.012779520103295</v>
      </c>
      <c r="D9">
        <f t="shared" si="0"/>
        <v>2.8290925282274987E-33</v>
      </c>
      <c r="E9">
        <f t="shared" si="0"/>
        <v>202.95243417858512</v>
      </c>
      <c r="F9">
        <f t="shared" si="0"/>
        <v>3.5799635220496379E-112</v>
      </c>
      <c r="G9">
        <f t="shared" si="0"/>
        <v>-5787.785039837373</v>
      </c>
      <c r="H9">
        <f t="shared" si="0"/>
        <v>4.3946025104562007E-5</v>
      </c>
      <c r="I9">
        <f t="shared" si="2"/>
        <v>-5375.472206090807</v>
      </c>
      <c r="J9">
        <f t="shared" si="3"/>
        <v>0</v>
      </c>
    </row>
    <row r="10" spans="1:10" x14ac:dyDescent="0.3">
      <c r="A10">
        <f>SYLOS_spectrum_30Jul2021_15_26!A6</f>
        <v>700.66530819808702</v>
      </c>
      <c r="B10">
        <f t="shared" si="1"/>
        <v>216.6081532627305</v>
      </c>
      <c r="C10">
        <f t="shared" si="0"/>
        <v>1.0504893357357963</v>
      </c>
      <c r="D10">
        <f t="shared" si="0"/>
        <v>3.3798926391658709E-33</v>
      </c>
      <c r="E10">
        <f t="shared" si="0"/>
        <v>204.99980147380427</v>
      </c>
      <c r="F10">
        <f t="shared" si="0"/>
        <v>4.8771269406920161E-112</v>
      </c>
      <c r="G10">
        <f t="shared" si="0"/>
        <v>-5797.2531376038896</v>
      </c>
      <c r="H10">
        <f t="shared" si="0"/>
        <v>4.4624183487186137E-5</v>
      </c>
      <c r="I10">
        <f t="shared" si="2"/>
        <v>-5374.5946489074349</v>
      </c>
      <c r="J10">
        <f t="shared" si="3"/>
        <v>0</v>
      </c>
    </row>
    <row r="11" spans="1:10" x14ac:dyDescent="0.3">
      <c r="A11">
        <f>SYLOS_spectrum_30Jul2021_15_26!A7</f>
        <v>700.82743558508298</v>
      </c>
      <c r="B11">
        <f t="shared" si="1"/>
        <v>225.16865847966287</v>
      </c>
      <c r="C11">
        <f t="shared" si="0"/>
        <v>1.0895459745990195</v>
      </c>
      <c r="D11">
        <f t="shared" si="0"/>
        <v>4.037165976849848E-33</v>
      </c>
      <c r="E11">
        <f t="shared" si="0"/>
        <v>207.0662851618174</v>
      </c>
      <c r="F11">
        <f t="shared" si="0"/>
        <v>6.643038558370285E-112</v>
      </c>
      <c r="G11">
        <f t="shared" si="0"/>
        <v>-5806.7338864822677</v>
      </c>
      <c r="H11">
        <f t="shared" si="0"/>
        <v>4.5312536212534114E-5</v>
      </c>
      <c r="I11">
        <f t="shared" si="2"/>
        <v>-5373.4093515536524</v>
      </c>
      <c r="J11">
        <f t="shared" si="3"/>
        <v>0</v>
      </c>
    </row>
    <row r="12" spans="1:10" x14ac:dyDescent="0.3">
      <c r="A12">
        <f>SYLOS_spectrum_30Jul2021_15_26!A8</f>
        <v>700.98955676289097</v>
      </c>
      <c r="B12">
        <f t="shared" si="1"/>
        <v>234.03880938223941</v>
      </c>
      <c r="C12">
        <f t="shared" si="0"/>
        <v>1.1299953354350594</v>
      </c>
      <c r="D12">
        <f t="shared" si="0"/>
        <v>4.8213455353801021E-33</v>
      </c>
      <c r="E12">
        <f t="shared" si="0"/>
        <v>209.15204724625278</v>
      </c>
      <c r="F12">
        <f t="shared" si="0"/>
        <v>9.0466283643798888E-112</v>
      </c>
      <c r="G12">
        <f t="shared" si="0"/>
        <v>-5816.2272980428579</v>
      </c>
      <c r="H12">
        <f t="shared" si="0"/>
        <v>4.6011232263656886E-5</v>
      </c>
      <c r="I12">
        <f t="shared" si="2"/>
        <v>-5371.9064000676981</v>
      </c>
      <c r="J12">
        <f t="shared" si="3"/>
        <v>0</v>
      </c>
    </row>
    <row r="13" spans="1:10" x14ac:dyDescent="0.3">
      <c r="A13">
        <f>SYLOS_spectrum_30Jul2021_15_26!A9</f>
        <v>701.15167172928795</v>
      </c>
      <c r="B13">
        <f t="shared" si="1"/>
        <v>243.22859135827244</v>
      </c>
      <c r="C13">
        <f t="shared" si="0"/>
        <v>1.1718847992489929</v>
      </c>
      <c r="D13">
        <f t="shared" si="0"/>
        <v>5.756756661917237E-33</v>
      </c>
      <c r="E13">
        <f t="shared" si="0"/>
        <v>211.25725093601335</v>
      </c>
      <c r="F13">
        <f t="shared" si="0"/>
        <v>1.2317540428903407E-111</v>
      </c>
      <c r="G13">
        <f t="shared" si="0"/>
        <v>-5825.7333838573913</v>
      </c>
      <c r="H13">
        <f t="shared" si="0"/>
        <v>4.6720422735364238E-5</v>
      </c>
      <c r="I13">
        <f t="shared" si="2"/>
        <v>-5370.0756100434337</v>
      </c>
      <c r="J13">
        <f t="shared" si="3"/>
        <v>0</v>
      </c>
    </row>
    <row r="14" spans="1:10" x14ac:dyDescent="0.3">
      <c r="A14">
        <f>SYLOS_spectrum_30Jul2021_15_26!A10</f>
        <v>701.31378048204704</v>
      </c>
      <c r="B14">
        <f t="shared" si="1"/>
        <v>252.74826313899814</v>
      </c>
      <c r="C14">
        <f t="shared" si="0"/>
        <v>1.2152632742397296</v>
      </c>
      <c r="D14">
        <f t="shared" si="0"/>
        <v>6.8723529622234397E-33</v>
      </c>
      <c r="E14">
        <f t="shared" si="0"/>
        <v>213.38206065254278</v>
      </c>
      <c r="F14">
        <f t="shared" si="0"/>
        <v>1.6767894002409546E-111</v>
      </c>
      <c r="G14">
        <f t="shared" si="0"/>
        <v>-5835.2521554985888</v>
      </c>
      <c r="H14">
        <f t="shared" si="0"/>
        <v>4.7440260863145063E-5</v>
      </c>
      <c r="I14">
        <f t="shared" si="2"/>
        <v>-5367.9065209925475</v>
      </c>
      <c r="J14">
        <f t="shared" si="3"/>
        <v>0</v>
      </c>
    </row>
    <row r="15" spans="1:10" x14ac:dyDescent="0.3">
      <c r="A15">
        <f>SYLOS_spectrum_30Jul2021_15_26!A11</f>
        <v>701.47588301894496</v>
      </c>
      <c r="B15">
        <f t="shared" si="1"/>
        <v>262.60836243548516</v>
      </c>
      <c r="C15">
        <f t="shared" si="0"/>
        <v>1.260181241995445</v>
      </c>
      <c r="D15">
        <f t="shared" si="0"/>
        <v>8.2025902765251907E-33</v>
      </c>
      <c r="E15">
        <f t="shared" si="0"/>
        <v>215.52664203730242</v>
      </c>
      <c r="F15">
        <f t="shared" si="0"/>
        <v>2.2821822725753549E-111</v>
      </c>
      <c r="G15">
        <f t="shared" si="0"/>
        <v>-5844.7836245405542</v>
      </c>
      <c r="H15">
        <f t="shared" si="0"/>
        <v>4.8170902052532863E-5</v>
      </c>
      <c r="I15">
        <f t="shared" si="2"/>
        <v>-5365.388390654869</v>
      </c>
      <c r="J15">
        <f t="shared" si="3"/>
        <v>0</v>
      </c>
    </row>
    <row r="16" spans="1:10" x14ac:dyDescent="0.3">
      <c r="A16">
        <f>SYLOS_spectrum_30Jul2021_15_26!A12</f>
        <v>701.63797933775504</v>
      </c>
      <c r="B16">
        <f t="shared" si="1"/>
        <v>272.81971162243468</v>
      </c>
      <c r="C16">
        <f t="shared" si="0"/>
        <v>1.3066908049781119</v>
      </c>
      <c r="D16">
        <f t="shared" si="0"/>
        <v>9.788464428419047E-33</v>
      </c>
      <c r="E16">
        <f t="shared" si="0"/>
        <v>217.6911619590918</v>
      </c>
      <c r="F16">
        <f t="shared" si="0"/>
        <v>3.1055564390991387E-111</v>
      </c>
      <c r="G16">
        <f t="shared" si="0"/>
        <v>-5854.3278025583777</v>
      </c>
      <c r="H16">
        <f t="shared" si="0"/>
        <v>4.8912503908794908E-5</v>
      </c>
      <c r="I16">
        <f t="shared" si="2"/>
        <v>-5362.5101892593693</v>
      </c>
      <c r="J16">
        <f t="shared" si="3"/>
        <v>0</v>
      </c>
    </row>
    <row r="17" spans="1:10" x14ac:dyDescent="0.3">
      <c r="A17">
        <f>SYLOS_spectrum_30Jul2021_15_26!A13</f>
        <v>701.80006943625403</v>
      </c>
      <c r="B17">
        <f t="shared" si="1"/>
        <v>283.39342346872326</v>
      </c>
      <c r="C17">
        <f t="shared" si="0"/>
        <v>1.3548457353375769</v>
      </c>
      <c r="D17">
        <f t="shared" si="0"/>
        <v>1.1678743196703149E-32</v>
      </c>
      <c r="E17">
        <f t="shared" si="0"/>
        <v>219.87578852157873</v>
      </c>
      <c r="F17">
        <f t="shared" si="0"/>
        <v>4.2251859152597404E-111</v>
      </c>
      <c r="G17">
        <f t="shared" si="0"/>
        <v>-5863.8847011284888</v>
      </c>
      <c r="H17">
        <f t="shared" si="0"/>
        <v>4.966522626707465E-5</v>
      </c>
      <c r="I17">
        <f t="shared" si="2"/>
        <v>-5359.2605937376229</v>
      </c>
      <c r="J17">
        <f t="shared" si="3"/>
        <v>0</v>
      </c>
    </row>
    <row r="18" spans="1:10" x14ac:dyDescent="0.3">
      <c r="A18">
        <f>SYLOS_spectrum_30Jul2021_15_26!A14</f>
        <v>701.96215331221595</v>
      </c>
      <c r="B18">
        <f t="shared" si="1"/>
        <v>294.34090691062744</v>
      </c>
      <c r="C18">
        <f t="shared" si="0"/>
        <v>1.4047015250811332</v>
      </c>
      <c r="D18">
        <f t="shared" si="0"/>
        <v>1.3931428575926672E-32</v>
      </c>
      <c r="E18">
        <f t="shared" si="0"/>
        <v>222.08069107068894</v>
      </c>
      <c r="F18">
        <f t="shared" si="0"/>
        <v>5.7473748842121541E-111</v>
      </c>
      <c r="G18">
        <f t="shared" si="0"/>
        <v>-5873.4543318282995</v>
      </c>
      <c r="H18">
        <f t="shared" si="0"/>
        <v>5.0429231222873769E-5</v>
      </c>
      <c r="I18">
        <f t="shared" si="2"/>
        <v>-5355.6279818926705</v>
      </c>
      <c r="J18">
        <f t="shared" si="3"/>
        <v>0</v>
      </c>
    </row>
    <row r="19" spans="1:10" x14ac:dyDescent="0.3">
      <c r="A19">
        <f>SYLOS_spectrum_30Jul2021_15_26!A15</f>
        <v>702.12423096341604</v>
      </c>
      <c r="B19">
        <f t="shared" si="1"/>
        <v>305.67387286658447</v>
      </c>
      <c r="C19">
        <f t="shared" si="0"/>
        <v>1.4563154376394216</v>
      </c>
      <c r="D19">
        <f t="shared" si="0"/>
        <v>1.6615492035708644E-32</v>
      </c>
      <c r="E19">
        <f t="shared" si="0"/>
        <v>224.30604020216077</v>
      </c>
      <c r="F19">
        <f t="shared" si="0"/>
        <v>7.8164677553070625E-111</v>
      </c>
      <c r="G19">
        <f t="shared" si="0"/>
        <v>-5883.0367062363994</v>
      </c>
      <c r="H19">
        <f t="shared" si="0"/>
        <v>5.1204683162981507E-5</v>
      </c>
      <c r="I19">
        <f t="shared" si="2"/>
        <v>-5351.6004265253314</v>
      </c>
      <c r="J19">
        <f t="shared" si="3"/>
        <v>0</v>
      </c>
    </row>
    <row r="20" spans="1:10" x14ac:dyDescent="0.3">
      <c r="A20">
        <f>SYLOS_spectrum_30Jul2021_15_26!A16</f>
        <v>702.28630238763003</v>
      </c>
      <c r="B20">
        <f t="shared" si="1"/>
        <v>317.40434008986261</v>
      </c>
      <c r="C20">
        <f t="shared" si="0"/>
        <v>1.5097465608592795</v>
      </c>
      <c r="D20">
        <f t="shared" si="0"/>
        <v>1.9812933346266312E-32</v>
      </c>
      <c r="E20">
        <f t="shared" si="0"/>
        <v>226.55200776906389</v>
      </c>
      <c r="F20">
        <f t="shared" si="0"/>
        <v>1.0628424090213762E-110</v>
      </c>
      <c r="G20">
        <f t="shared" si="0"/>
        <v>-5892.6318359325132</v>
      </c>
      <c r="H20">
        <f t="shared" si="0"/>
        <v>5.1991748796790514E-5</v>
      </c>
      <c r="I20">
        <f t="shared" si="2"/>
        <v>-5347.165689520979</v>
      </c>
      <c r="J20">
        <f t="shared" si="3"/>
        <v>0</v>
      </c>
    </row>
    <row r="21" spans="1:10" x14ac:dyDescent="0.3">
      <c r="A21">
        <f>SYLOS_spectrum_30Jul2021_15_26!A17</f>
        <v>702.44836758263205</v>
      </c>
      <c r="B21">
        <f t="shared" si="1"/>
        <v>329.54464105648202</v>
      </c>
      <c r="C21">
        <f t="shared" si="0"/>
        <v>1.565055861460201</v>
      </c>
      <c r="D21">
        <f t="shared" si="0"/>
        <v>2.3621222829355271E-32</v>
      </c>
      <c r="E21">
        <f t="shared" si="0"/>
        <v>228.81876688933394</v>
      </c>
      <c r="F21">
        <f t="shared" si="0"/>
        <v>1.4449224412173573E-110</v>
      </c>
      <c r="G21">
        <f t="shared" si="0"/>
        <v>-5902.2397324973481</v>
      </c>
      <c r="H21">
        <f t="shared" si="0"/>
        <v>5.2790597188018737E-5</v>
      </c>
      <c r="I21">
        <f t="shared" si="2"/>
        <v>-5342.3112158994754</v>
      </c>
      <c r="J21">
        <f t="shared" si="3"/>
        <v>0</v>
      </c>
    </row>
    <row r="22" spans="1:10" x14ac:dyDescent="0.3">
      <c r="A22">
        <f>SYLOS_spectrum_30Jul2021_15_26!A18</f>
        <v>702.61042654619803</v>
      </c>
      <c r="B22">
        <f t="shared" si="1"/>
        <v>342.10742788591875</v>
      </c>
      <c r="C22">
        <f t="shared" si="1"/>
        <v>1.6223062409930908</v>
      </c>
      <c r="D22">
        <f t="shared" si="1"/>
        <v>2.8156197878929752E-32</v>
      </c>
      <c r="E22">
        <f t="shared" si="1"/>
        <v>231.10649195340747</v>
      </c>
      <c r="F22">
        <f t="shared" si="1"/>
        <v>1.9639821263178364E-110</v>
      </c>
      <c r="G22">
        <f t="shared" si="1"/>
        <v>-5911.8604075127732</v>
      </c>
      <c r="H22">
        <f t="shared" si="1"/>
        <v>5.3601399786875728E-5</v>
      </c>
      <c r="I22">
        <f t="shared" si="2"/>
        <v>-5337.0241278310541</v>
      </c>
      <c r="J22">
        <f t="shared" si="3"/>
        <v>0</v>
      </c>
    </row>
    <row r="23" spans="1:10" x14ac:dyDescent="0.3">
      <c r="A23">
        <f>SYLOS_spectrum_30Jul2021_15_26!A19</f>
        <v>702.77247927610199</v>
      </c>
      <c r="B23">
        <f t="shared" si="1"/>
        <v>355.10567829053252</v>
      </c>
      <c r="C23">
        <f t="shared" si="1"/>
        <v>1.6815625933344356</v>
      </c>
      <c r="D23">
        <f t="shared" si="1"/>
        <v>3.355549757977137E-32</v>
      </c>
      <c r="E23">
        <f t="shared" si="1"/>
        <v>233.41535863179217</v>
      </c>
      <c r="F23">
        <f t="shared" si="1"/>
        <v>2.6689956554332438E-110</v>
      </c>
      <c r="G23">
        <f t="shared" si="1"/>
        <v>-5921.4938725615948</v>
      </c>
      <c r="H23">
        <f t="shared" si="1"/>
        <v>5.4424330462615286E-5</v>
      </c>
      <c r="I23">
        <f t="shared" si="2"/>
        <v>-5331.2912186216054</v>
      </c>
      <c r="J23">
        <f t="shared" si="3"/>
        <v>0</v>
      </c>
    </row>
    <row r="24" spans="1:10" x14ac:dyDescent="0.3">
      <c r="A24">
        <f>SYLOS_spectrum_30Jul2021_15_26!A20</f>
        <v>702.93452577011897</v>
      </c>
      <c r="B24">
        <f t="shared" si="1"/>
        <v>368.55270155149981</v>
      </c>
      <c r="C24">
        <f t="shared" si="1"/>
        <v>1.7428918637585911</v>
      </c>
      <c r="D24">
        <f t="shared" si="1"/>
        <v>3.9982634597487005E-32</v>
      </c>
      <c r="E24">
        <f t="shared" si="1"/>
        <v>235.74554388275718</v>
      </c>
      <c r="F24">
        <f t="shared" si="1"/>
        <v>3.6263987023276974E-110</v>
      </c>
      <c r="G24">
        <f t="shared" si="1"/>
        <v>-5931.1401392277003</v>
      </c>
      <c r="H24">
        <f t="shared" si="1"/>
        <v>5.5259565536552478E-5</v>
      </c>
      <c r="I24">
        <f t="shared" si="2"/>
        <v>-5325.0989466701194</v>
      </c>
      <c r="J24">
        <f t="shared" si="3"/>
        <v>0</v>
      </c>
    </row>
    <row r="25" spans="1:10" x14ac:dyDescent="0.3">
      <c r="A25">
        <f>SYLOS_spectrum_30Jul2021_15_26!A21</f>
        <v>703.09656602602502</v>
      </c>
      <c r="B25">
        <f t="shared" si="1"/>
        <v>382.46214451712143</v>
      </c>
      <c r="C25">
        <f t="shared" si="1"/>
        <v>1.8063631096238537</v>
      </c>
      <c r="D25">
        <f t="shared" si="1"/>
        <v>4.7631821643047339E-32</v>
      </c>
      <c r="E25">
        <f t="shared" si="1"/>
        <v>238.09722596001299</v>
      </c>
      <c r="F25">
        <f t="shared" si="1"/>
        <v>4.926296980043879E-110</v>
      </c>
      <c r="G25">
        <f t="shared" si="1"/>
        <v>-5940.7992190960485</v>
      </c>
      <c r="H25">
        <f t="shared" si="1"/>
        <v>5.610728381549702E-5</v>
      </c>
      <c r="I25">
        <f t="shared" si="2"/>
        <v>-5318.4334294020064</v>
      </c>
      <c r="J25">
        <f t="shared" si="3"/>
        <v>0</v>
      </c>
    </row>
    <row r="26" spans="1:10" x14ac:dyDescent="0.3">
      <c r="A26">
        <f>SYLOS_spectrum_30Jul2021_15_26!A22</f>
        <v>703.25860004159495</v>
      </c>
      <c r="B26">
        <f t="shared" si="1"/>
        <v>396.84799761995458</v>
      </c>
      <c r="C26">
        <f t="shared" si="1"/>
        <v>1.8720475627120312</v>
      </c>
      <c r="D26">
        <f t="shared" si="1"/>
        <v>5.6733691232550654E-32</v>
      </c>
      <c r="E26">
        <f t="shared" si="1"/>
        <v>240.47058442038895</v>
      </c>
      <c r="F26">
        <f t="shared" si="1"/>
        <v>6.6908761460547226E-110</v>
      </c>
      <c r="G26">
        <f t="shared" si="1"/>
        <v>-5950.4711237525098</v>
      </c>
      <c r="H26">
        <f t="shared" si="1"/>
        <v>5.6967666625616258E-5</v>
      </c>
      <c r="I26">
        <f t="shared" si="2"/>
        <v>-5311.2804371817874</v>
      </c>
      <c r="J26">
        <f t="shared" si="3"/>
        <v>0</v>
      </c>
    </row>
    <row r="27" spans="1:10" x14ac:dyDescent="0.3">
      <c r="A27">
        <f>SYLOS_spectrum_30Jul2021_15_26!A23</f>
        <v>703.42062781460402</v>
      </c>
      <c r="B27">
        <f t="shared" si="1"/>
        <v>411.72460090960038</v>
      </c>
      <c r="C27">
        <f t="shared" si="1"/>
        <v>1.940018693264441</v>
      </c>
      <c r="D27">
        <f t="shared" si="1"/>
        <v>6.7562072758807203E-32</v>
      </c>
      <c r="E27">
        <f t="shared" si="1"/>
        <v>242.86580013159744</v>
      </c>
      <c r="F27">
        <f t="shared" si="1"/>
        <v>9.0857913943938551E-110</v>
      </c>
      <c r="G27">
        <f t="shared" si="1"/>
        <v>-5960.155864783952</v>
      </c>
      <c r="H27">
        <f t="shared" si="1"/>
        <v>5.7840897846762001E-5</v>
      </c>
      <c r="I27">
        <f t="shared" si="2"/>
        <v>-5303.6253872085917</v>
      </c>
      <c r="J27">
        <f t="shared" si="3"/>
        <v>0</v>
      </c>
    </row>
    <row r="28" spans="1:10" x14ac:dyDescent="0.3">
      <c r="A28">
        <f>SYLOS_spectrum_30Jul2021_15_26!A24</f>
        <v>703.58264934282602</v>
      </c>
      <c r="B28">
        <f t="shared" si="1"/>
        <v>427.10665009662921</v>
      </c>
      <c r="C28">
        <f t="shared" si="1"/>
        <v>2.0103522757528203</v>
      </c>
      <c r="D28">
        <f t="shared" si="1"/>
        <v>8.0442020760624353E-32</v>
      </c>
      <c r="E28">
        <f t="shared" si="1"/>
        <v>245.28305527997148</v>
      </c>
      <c r="F28">
        <f t="shared" si="1"/>
        <v>1.2335589497282885E-109</v>
      </c>
      <c r="G28">
        <f t="shared" si="1"/>
        <v>-5969.8534537781143</v>
      </c>
      <c r="H28">
        <f t="shared" si="1"/>
        <v>5.8727163947229174E-5</v>
      </c>
      <c r="I28">
        <f t="shared" si="2"/>
        <v>-5295.453337398596</v>
      </c>
      <c r="J28">
        <f t="shared" si="3"/>
        <v>0</v>
      </c>
    </row>
    <row r="29" spans="1:10" x14ac:dyDescent="0.3">
      <c r="A29">
        <f>SYLOS_spectrum_30Jul2021_15_26!A25</f>
        <v>703.74466462403802</v>
      </c>
      <c r="B29">
        <f t="shared" si="1"/>
        <v>443.00920260459617</v>
      </c>
      <c r="C29">
        <f t="shared" si="1"/>
        <v>2.0831264564316716</v>
      </c>
      <c r="D29">
        <f t="shared" si="1"/>
        <v>9.5759323541389577E-32</v>
      </c>
      <c r="E29">
        <f t="shared" si="1"/>
        <v>247.7225333783376</v>
      </c>
      <c r="F29">
        <f t="shared" si="1"/>
        <v>1.6744586964460022E-109</v>
      </c>
      <c r="G29">
        <f t="shared" si="1"/>
        <v>-5979.5639023238582</v>
      </c>
      <c r="H29">
        <f t="shared" si="1"/>
        <v>5.9626654019006969E-5</v>
      </c>
      <c r="I29">
        <f t="shared" si="2"/>
        <v>-5286.7489802578393</v>
      </c>
      <c r="J29">
        <f t="shared" si="3"/>
        <v>0</v>
      </c>
    </row>
    <row r="30" spans="1:10" x14ac:dyDescent="0.3">
      <c r="A30">
        <f>SYLOS_spectrum_30Jul2021_15_26!A26</f>
        <v>703.90667365601303</v>
      </c>
      <c r="B30">
        <f t="shared" si="1"/>
        <v>459.44768362417039</v>
      </c>
      <c r="C30">
        <f t="shared" si="1"/>
        <v>2.158421822707024</v>
      </c>
      <c r="D30">
        <f t="shared" si="1"/>
        <v>1.139717629115714E-31</v>
      </c>
      <c r="E30">
        <f t="shared" si="1"/>
        <v>250.18441927373078</v>
      </c>
      <c r="F30">
        <f t="shared" si="1"/>
        <v>2.2725129198516968E-109</v>
      </c>
      <c r="G30">
        <f t="shared" si="1"/>
        <v>-5989.2872220107211</v>
      </c>
      <c r="H30">
        <f t="shared" si="1"/>
        <v>6.0539559813424001E-5</v>
      </c>
      <c r="I30">
        <f t="shared" si="2"/>
        <v>-5277.4966367505531</v>
      </c>
      <c r="J30">
        <f t="shared" si="3"/>
        <v>0</v>
      </c>
    </row>
    <row r="31" spans="1:10" x14ac:dyDescent="0.3">
      <c r="A31">
        <f>SYLOS_spectrum_30Jul2021_15_26!A27</f>
        <v>704.06867643652697</v>
      </c>
      <c r="B31">
        <f t="shared" si="1"/>
        <v>476.43789216762372</v>
      </c>
      <c r="C31">
        <f t="shared" si="1"/>
        <v>2.2363214743772835</v>
      </c>
      <c r="D31">
        <f t="shared" si="1"/>
        <v>1.3562244495707211E-31</v>
      </c>
      <c r="E31">
        <f t="shared" si="1"/>
        <v>252.66889915535847</v>
      </c>
      <c r="F31">
        <f t="shared" si="1"/>
        <v>3.0835832688927504E-109</v>
      </c>
      <c r="G31">
        <f t="shared" si="1"/>
        <v>-5999.0234244293151</v>
      </c>
      <c r="H31">
        <f t="shared" si="1"/>
        <v>6.1466075777342081E-5</v>
      </c>
      <c r="I31">
        <f t="shared" si="2"/>
        <v>-5267.6802501658794</v>
      </c>
      <c r="J31">
        <f t="shared" si="3"/>
        <v>0</v>
      </c>
    </row>
    <row r="32" spans="1:10" x14ac:dyDescent="0.3">
      <c r="A32">
        <f>SYLOS_spectrum_30Jul2021_15_26!A28</f>
        <v>704.230672963355</v>
      </c>
      <c r="B32">
        <f t="shared" si="1"/>
        <v>493.99600711674066</v>
      </c>
      <c r="C32">
        <f t="shared" si="1"/>
        <v>2.3169110967799402</v>
      </c>
      <c r="D32">
        <f t="shared" si="1"/>
        <v>1.6135557969190383E-31</v>
      </c>
      <c r="E32">
        <f t="shared" si="1"/>
        <v>255.17616056243168</v>
      </c>
      <c r="F32">
        <f t="shared" si="1"/>
        <v>4.183332699518444E-109</v>
      </c>
      <c r="G32">
        <f t="shared" si="1"/>
        <v>-6008.7725211710786</v>
      </c>
      <c r="H32">
        <f t="shared" si="1"/>
        <v>6.2406399089763852E-5</v>
      </c>
      <c r="I32">
        <f t="shared" si="2"/>
        <v>-5257.2833799887276</v>
      </c>
      <c r="J32">
        <f t="shared" si="3"/>
        <v>0</v>
      </c>
    </row>
    <row r="33" spans="1:10" x14ac:dyDescent="0.3">
      <c r="A33">
        <f>SYLOS_spectrum_30Jul2021_15_26!A29</f>
        <v>704.39266323427205</v>
      </c>
      <c r="B33">
        <f t="shared" si="1"/>
        <v>512.13859326098066</v>
      </c>
      <c r="C33">
        <f t="shared" si="1"/>
        <v>2.4002790358966659</v>
      </c>
      <c r="D33">
        <f t="shared" si="1"/>
        <v>1.9193515583184642E-31</v>
      </c>
      <c r="E33">
        <f t="shared" si="1"/>
        <v>257.7063923920889</v>
      </c>
      <c r="F33">
        <f t="shared" si="1"/>
        <v>5.6742248616006395E-109</v>
      </c>
      <c r="G33">
        <f t="shared" si="1"/>
        <v>-6018.5345238283153</v>
      </c>
      <c r="H33">
        <f t="shared" si="1"/>
        <v>6.3360729698942156E-5</v>
      </c>
      <c r="I33">
        <f t="shared" si="2"/>
        <v>-5246.2891957786196</v>
      </c>
      <c r="J33">
        <f t="shared" si="3"/>
        <v>0</v>
      </c>
    </row>
    <row r="34" spans="1:10" x14ac:dyDescent="0.3">
      <c r="A34">
        <f>SYLOS_spectrum_30Jul2021_15_26!A30</f>
        <v>704.55464724705303</v>
      </c>
      <c r="B34">
        <f t="shared" si="1"/>
        <v>530.88260732064077</v>
      </c>
      <c r="C34">
        <f t="shared" si="1"/>
        <v>2.486516375461548</v>
      </c>
      <c r="D34">
        <f t="shared" si="1"/>
        <v>2.2826703756764409E-31</v>
      </c>
      <c r="E34">
        <f t="shared" si="1"/>
        <v>260.25978490734553</v>
      </c>
      <c r="F34">
        <f t="shared" si="1"/>
        <v>7.6949906895744586E-109</v>
      </c>
      <c r="G34">
        <f t="shared" si="1"/>
        <v>-6028.309443994146</v>
      </c>
      <c r="H34">
        <f t="shared" si="1"/>
        <v>6.4329270359973396E-5</v>
      </c>
      <c r="I34">
        <f t="shared" si="2"/>
        <v>-5234.6804710614279</v>
      </c>
      <c r="J34">
        <f t="shared" si="3"/>
        <v>0</v>
      </c>
    </row>
    <row r="35" spans="1:10" x14ac:dyDescent="0.3">
      <c r="A35">
        <f>SYLOS_spectrum_30Jul2021_15_26!A31</f>
        <v>704.71662499947297</v>
      </c>
      <c r="B35">
        <f t="shared" si="1"/>
        <v>550.24540395006682</v>
      </c>
      <c r="C35">
        <f t="shared" si="1"/>
        <v>2.5757170161202638</v>
      </c>
      <c r="D35">
        <f t="shared" si="1"/>
        <v>2.7142510531149357E-31</v>
      </c>
      <c r="E35">
        <f t="shared" si="1"/>
        <v>262.8365297450714</v>
      </c>
      <c r="F35">
        <f t="shared" si="1"/>
        <v>1.0433429401478663E-108</v>
      </c>
      <c r="G35">
        <f t="shared" si="1"/>
        <v>-6038.0972932625446</v>
      </c>
      <c r="H35">
        <f t="shared" si="1"/>
        <v>6.531222667288306E-5</v>
      </c>
      <c r="I35">
        <f t="shared" si="2"/>
        <v>-5222.439577239059</v>
      </c>
      <c r="J35">
        <f t="shared" si="3"/>
        <v>0</v>
      </c>
    </row>
    <row r="36" spans="1:10" x14ac:dyDescent="0.3">
      <c r="A36">
        <f>SYLOS_spectrum_30Jul2021_15_26!A32</f>
        <v>704.87859648930805</v>
      </c>
      <c r="B36">
        <f t="shared" si="1"/>
        <v>570.24474171591271</v>
      </c>
      <c r="C36">
        <f t="shared" si="1"/>
        <v>2.6679777566894809</v>
      </c>
      <c r="D36">
        <f t="shared" si="1"/>
        <v>3.2268217450462552E-31</v>
      </c>
      <c r="E36">
        <f t="shared" si="1"/>
        <v>265.43681992401105</v>
      </c>
      <c r="F36">
        <f t="shared" si="1"/>
        <v>1.4143715061286768E-108</v>
      </c>
      <c r="G36">
        <f t="shared" si="1"/>
        <v>-6047.8980832283478</v>
      </c>
      <c r="H36">
        <f t="shared" si="1"/>
        <v>6.6309807121213429E-5</v>
      </c>
      <c r="I36">
        <f t="shared" si="2"/>
        <v>-5209.5484775219275</v>
      </c>
      <c r="J36">
        <f t="shared" si="3"/>
        <v>0</v>
      </c>
    </row>
    <row r="37" spans="1:10" x14ac:dyDescent="0.3">
      <c r="A37">
        <f>SYLOS_spectrum_30Jul2021_15_26!A33</f>
        <v>705.04056171433194</v>
      </c>
      <c r="B37">
        <f t="shared" si="1"/>
        <v>590.89878904446596</v>
      </c>
      <c r="C37">
        <f t="shared" si="1"/>
        <v>2.7633983775629121</v>
      </c>
      <c r="D37">
        <f t="shared" si="1"/>
        <v>3.8354655872364476E-31</v>
      </c>
      <c r="E37">
        <f t="shared" si="1"/>
        <v>268.06084985275902</v>
      </c>
      <c r="F37">
        <f t="shared" si="1"/>
        <v>1.91697900376853E-108</v>
      </c>
      <c r="G37">
        <f t="shared" si="1"/>
        <v>-6057.7118254870338</v>
      </c>
      <c r="H37">
        <f t="shared" si="1"/>
        <v>6.7322223111087077E-5</v>
      </c>
      <c r="I37">
        <f t="shared" si="2"/>
        <v>-5195.9887208900227</v>
      </c>
      <c r="J37">
        <f t="shared" si="3"/>
        <v>0</v>
      </c>
    </row>
    <row r="38" spans="1:10" x14ac:dyDescent="0.3">
      <c r="A38">
        <f>SYLOS_spectrum_30Jul2021_15_26!A34</f>
        <v>705.20252067232002</v>
      </c>
      <c r="B38">
        <f t="shared" si="1"/>
        <v>612.22613013409693</v>
      </c>
      <c r="C38">
        <f t="shared" si="1"/>
        <v>2.8620817263217821</v>
      </c>
      <c r="D38">
        <f t="shared" si="1"/>
        <v>4.5580529907007935E-31</v>
      </c>
      <c r="E38">
        <f t="shared" si="1"/>
        <v>270.70881533788986</v>
      </c>
      <c r="F38">
        <f t="shared" si="1"/>
        <v>2.5976980118682493E-108</v>
      </c>
      <c r="G38">
        <f t="shared" si="1"/>
        <v>-6067.5385316349566</v>
      </c>
      <c r="H38">
        <f t="shared" si="1"/>
        <v>6.8349689010827023E-5</v>
      </c>
      <c r="I38">
        <f t="shared" si="2"/>
        <v>-5181.7414360869589</v>
      </c>
      <c r="J38">
        <f t="shared" si="3"/>
        <v>0</v>
      </c>
    </row>
    <row r="39" spans="1:10" x14ac:dyDescent="0.3">
      <c r="A39">
        <f>SYLOS_spectrum_30Jul2021_15_26!A35</f>
        <v>705.364473361048</v>
      </c>
      <c r="B39">
        <f t="shared" si="1"/>
        <v>634.24577082560211</v>
      </c>
      <c r="C39">
        <f t="shared" si="1"/>
        <v>2.9641338055938897</v>
      </c>
      <c r="D39">
        <f t="shared" si="1"/>
        <v>5.4157526532428584E-31</v>
      </c>
      <c r="E39">
        <f t="shared" si="1"/>
        <v>273.38091359202923</v>
      </c>
      <c r="F39">
        <f t="shared" si="1"/>
        <v>3.5194712596665095E-108</v>
      </c>
      <c r="G39">
        <f t="shared" si="1"/>
        <v>-6077.3782132692304</v>
      </c>
      <c r="H39">
        <f t="shared" si="1"/>
        <v>6.9392422191063375E-5</v>
      </c>
      <c r="I39">
        <f t="shared" si="2"/>
        <v>-5166.7873256535831</v>
      </c>
      <c r="J39">
        <f t="shared" si="3"/>
        <v>0</v>
      </c>
    </row>
    <row r="40" spans="1:10" x14ac:dyDescent="0.3">
      <c r="A40">
        <f>SYLOS_spectrum_30Jul2021_15_26!A36</f>
        <v>705.52641977829001</v>
      </c>
      <c r="B40">
        <f t="shared" si="1"/>
        <v>656.97714442519111</v>
      </c>
      <c r="C40">
        <f t="shared" si="1"/>
        <v>3.0696638632164293</v>
      </c>
      <c r="D40">
        <f t="shared" si="1"/>
        <v>6.4336355052308793E-31</v>
      </c>
      <c r="E40">
        <f t="shared" si="1"/>
        <v>276.07734324194257</v>
      </c>
      <c r="F40">
        <f t="shared" si="1"/>
        <v>4.7674225527017638E-108</v>
      </c>
      <c r="G40">
        <f t="shared" si="1"/>
        <v>-6087.2308819876198</v>
      </c>
      <c r="H40">
        <f t="shared" si="1"/>
        <v>7.0450643065354281E-5</v>
      </c>
      <c r="I40">
        <f t="shared" si="2"/>
        <v>-5151.106660006627</v>
      </c>
      <c r="J40">
        <f t="shared" si="3"/>
        <v>0</v>
      </c>
    </row>
    <row r="41" spans="1:10" x14ac:dyDescent="0.3">
      <c r="A41">
        <f>SYLOS_spectrum_30Jul2021_15_26!A37</f>
        <v>705.68835992182096</v>
      </c>
      <c r="B41">
        <f t="shared" si="1"/>
        <v>680.44011747485467</v>
      </c>
      <c r="C41">
        <f t="shared" si="1"/>
        <v>3.178784484759503</v>
      </c>
      <c r="D41">
        <f t="shared" si="1"/>
        <v>7.6413883523209089E-31</v>
      </c>
      <c r="E41">
        <f t="shared" si="1"/>
        <v>278.79830433672379</v>
      </c>
      <c r="F41">
        <f t="shared" si="1"/>
        <v>6.4566514103754862E-108</v>
      </c>
      <c r="G41">
        <f t="shared" si="1"/>
        <v>-6097.0965493886406</v>
      </c>
      <c r="H41">
        <f t="shared" si="1"/>
        <v>7.1524575131366036E-5</v>
      </c>
      <c r="I41">
        <f t="shared" si="2"/>
        <v>-5134.6792715677275</v>
      </c>
      <c r="J41">
        <f t="shared" si="3"/>
        <v>0</v>
      </c>
    </row>
    <row r="42" spans="1:10" x14ac:dyDescent="0.3">
      <c r="A42">
        <f>SYLOS_spectrum_30Jul2021_15_26!A38</f>
        <v>705.85029378941704</v>
      </c>
      <c r="B42">
        <f t="shared" si="1"/>
        <v>704.65499546317926</v>
      </c>
      <c r="C42">
        <f t="shared" si="1"/>
        <v>3.2916116884614373</v>
      </c>
      <c r="D42">
        <f t="shared" si="1"/>
        <v>9.0741569759687387E-31</v>
      </c>
      <c r="E42">
        <f t="shared" si="1"/>
        <v>281.54399835598315</v>
      </c>
      <c r="F42">
        <f t="shared" si="1"/>
        <v>8.7427590588216608E-108</v>
      </c>
      <c r="G42">
        <f t="shared" si="1"/>
        <v>-6106.9752270715835</v>
      </c>
      <c r="H42">
        <f t="shared" si="1"/>
        <v>7.2614445012579256E-5</v>
      </c>
      <c r="I42">
        <f t="shared" si="2"/>
        <v>-5117.4845489495146</v>
      </c>
      <c r="J42">
        <f t="shared" si="3"/>
        <v>0</v>
      </c>
    </row>
    <row r="43" spans="1:10" x14ac:dyDescent="0.3">
      <c r="A43">
        <f>SYLOS_spectrum_30Jul2021_15_26!A39</f>
        <v>706.01222137885304</v>
      </c>
      <c r="B43">
        <f t="shared" si="1"/>
        <v>729.64252847008095</v>
      </c>
      <c r="C43">
        <f t="shared" si="1"/>
        <v>3.4082650226303923</v>
      </c>
      <c r="D43">
        <f t="shared" si="1"/>
        <v>1.0773541982427616E-30</v>
      </c>
      <c r="E43">
        <f t="shared" si="1"/>
        <v>284.31462821801034</v>
      </c>
      <c r="F43">
        <f t="shared" si="1"/>
        <v>1.1836060160575994E-107</v>
      </c>
      <c r="G43">
        <f t="shared" si="1"/>
        <v>-6116.8669266363368</v>
      </c>
      <c r="H43">
        <f t="shared" si="1"/>
        <v>7.3720482500514077E-5</v>
      </c>
      <c r="I43">
        <f t="shared" si="2"/>
        <v>-5099.5014312051326</v>
      </c>
      <c r="J43">
        <f t="shared" si="3"/>
        <v>0</v>
      </c>
    </row>
    <row r="44" spans="1:10" x14ac:dyDescent="0.3">
      <c r="A44">
        <f>SYLOS_spectrum_30Jul2021_15_26!A40</f>
        <v>706.17414268790299</v>
      </c>
      <c r="B44">
        <f t="shared" si="1"/>
        <v>755.42391673990005</v>
      </c>
      <c r="C44">
        <f t="shared" si="1"/>
        <v>3.5288676655735709</v>
      </c>
      <c r="D44">
        <f t="shared" si="1"/>
        <v>1.2788774845980762E-30</v>
      </c>
      <c r="E44">
        <f t="shared" si="1"/>
        <v>287.11039828802183</v>
      </c>
      <c r="F44">
        <f t="shared" si="1"/>
        <v>1.602076718425608E-107</v>
      </c>
      <c r="G44">
        <f t="shared" si="1"/>
        <v>-6126.7716596833889</v>
      </c>
      <c r="H44">
        <f t="shared" si="1"/>
        <v>7.4842920597528235E-5</v>
      </c>
      <c r="I44">
        <f t="shared" si="2"/>
        <v>-5080.7084021469736</v>
      </c>
      <c r="J44">
        <f t="shared" si="3"/>
        <v>0</v>
      </c>
    </row>
    <row r="45" spans="1:10" x14ac:dyDescent="0.3">
      <c r="A45">
        <f>SYLOS_spectrum_30Jul2021_15_26!A41</f>
        <v>706.33605771434395</v>
      </c>
      <c r="B45">
        <f t="shared" si="1"/>
        <v>782.0208161763652</v>
      </c>
      <c r="C45">
        <f t="shared" si="1"/>
        <v>3.6535465281125092</v>
      </c>
      <c r="D45">
        <f t="shared" si="1"/>
        <v>1.5178106482004594E-30</v>
      </c>
      <c r="E45">
        <f t="shared" si="1"/>
        <v>289.93151438649085</v>
      </c>
      <c r="F45">
        <f t="shared" si="1"/>
        <v>2.1680882361029405E-107</v>
      </c>
      <c r="G45">
        <f t="shared" si="1"/>
        <v>-6136.6894378140678</v>
      </c>
      <c r="H45">
        <f t="shared" si="1"/>
        <v>7.5981995560193315E-5</v>
      </c>
      <c r="I45">
        <f t="shared" si="2"/>
        <v>-5061.0834847411033</v>
      </c>
      <c r="J45">
        <f t="shared" si="3"/>
        <v>0</v>
      </c>
    </row>
    <row r="46" spans="1:10" x14ac:dyDescent="0.3">
      <c r="A46">
        <f>SYLOS_spectrum_30Jul2021_15_26!A42</f>
        <v>706.49796645594802</v>
      </c>
      <c r="B46">
        <f t="shared" si="1"/>
        <v>809.45534375013835</v>
      </c>
      <c r="C46">
        <f t="shared" si="1"/>
        <v>3.7824323587318296</v>
      </c>
      <c r="D46">
        <f t="shared" si="1"/>
        <v>1.8010446438740752E-30</v>
      </c>
      <c r="E46">
        <f t="shared" si="1"/>
        <v>292.77818379730229</v>
      </c>
      <c r="F46">
        <f t="shared" si="1"/>
        <v>2.933513575666235E-107</v>
      </c>
      <c r="G46">
        <f t="shared" si="1"/>
        <v>-6146.620272630008</v>
      </c>
      <c r="H46">
        <f t="shared" si="1"/>
        <v>7.7137946943153478E-5</v>
      </c>
      <c r="I46">
        <f t="shared" si="2"/>
        <v>-5040.6042355858881</v>
      </c>
      <c r="J46">
        <f t="shared" si="3"/>
        <v>0</v>
      </c>
    </row>
    <row r="47" spans="1:10" x14ac:dyDescent="0.3">
      <c r="A47">
        <f>SYLOS_spectrum_30Jul2021_15_26!A43</f>
        <v>706.65986891049295</v>
      </c>
      <c r="B47">
        <f t="shared" si="1"/>
        <v>837.75008281698661</v>
      </c>
      <c r="C47">
        <f t="shared" si="1"/>
        <v>3.9156598514451426</v>
      </c>
      <c r="D47">
        <f t="shared" si="1"/>
        <v>2.136729756576959E-30</v>
      </c>
      <c r="E47">
        <f t="shared" si="1"/>
        <v>295.65061527626284</v>
      </c>
      <c r="F47">
        <f t="shared" si="1"/>
        <v>3.9684120950050437E-107</v>
      </c>
      <c r="G47">
        <f t="shared" si="1"/>
        <v>-6156.5641757337944</v>
      </c>
      <c r="H47">
        <f t="shared" si="1"/>
        <v>7.8311017643682959E-5</v>
      </c>
      <c r="I47">
        <f t="shared" si="2"/>
        <v>-5019.2477394780826</v>
      </c>
      <c r="J47">
        <f t="shared" si="3"/>
        <v>0</v>
      </c>
    </row>
    <row r="48" spans="1:10" x14ac:dyDescent="0.3">
      <c r="A48">
        <f>SYLOS_spectrum_30Jul2021_15_26!A44</f>
        <v>706.82176507575298</v>
      </c>
      <c r="B48">
        <f t="shared" si="1"/>
        <v>866.92808833310914</v>
      </c>
      <c r="C48">
        <f t="shared" si="1"/>
        <v>4.0533677564095916</v>
      </c>
      <c r="D48">
        <f t="shared" si="1"/>
        <v>2.5345038976952722E-30</v>
      </c>
      <c r="E48">
        <f t="shared" si="1"/>
        <v>298.5490190592908</v>
      </c>
      <c r="F48">
        <f t="shared" si="1"/>
        <v>5.3673874565992615E-107</v>
      </c>
      <c r="G48">
        <f t="shared" si="1"/>
        <v>-6166.5211587283793</v>
      </c>
      <c r="H48">
        <f t="shared" si="1"/>
        <v>7.9501453946685644E-5</v>
      </c>
      <c r="I48">
        <f t="shared" si="2"/>
        <v>-4996.9906040781161</v>
      </c>
      <c r="J48">
        <f t="shared" si="3"/>
        <v>0</v>
      </c>
    </row>
    <row r="49" spans="1:10" x14ac:dyDescent="0.3">
      <c r="A49">
        <f>SYLOS_spectrum_30Jul2021_15_26!A45</f>
        <v>706.98365494950201</v>
      </c>
      <c r="B49">
        <f t="shared" si="1"/>
        <v>897.0128919656587</v>
      </c>
      <c r="C49">
        <f t="shared" si="1"/>
        <v>4.1956989933764728</v>
      </c>
      <c r="D49">
        <f t="shared" si="1"/>
        <v>3.005761948802798E-30</v>
      </c>
      <c r="E49">
        <f t="shared" si="1"/>
        <v>301.47360687084944</v>
      </c>
      <c r="F49">
        <f t="shared" si="1"/>
        <v>7.2581619866495353E-107</v>
      </c>
      <c r="G49">
        <f t="shared" si="1"/>
        <v>-6176.4912332172671</v>
      </c>
      <c r="H49">
        <f t="shared" si="1"/>
        <v>8.0709505570359939E-5</v>
      </c>
      <c r="I49">
        <f t="shared" si="2"/>
        <v>-4973.8089546778765</v>
      </c>
      <c r="J49">
        <f t="shared" si="3"/>
        <v>0</v>
      </c>
    </row>
    <row r="50" spans="1:10" x14ac:dyDescent="0.3">
      <c r="A50">
        <f>SYLOS_spectrum_30Jul2021_15_26!A46</f>
        <v>707.14553852951701</v>
      </c>
      <c r="B50">
        <f t="shared" si="1"/>
        <v>928.0285070891473</v>
      </c>
      <c r="C50">
        <f t="shared" si="1"/>
        <v>4.3428007680328049</v>
      </c>
      <c r="D50">
        <f t="shared" si="1"/>
        <v>3.5639734714570095E-30</v>
      </c>
      <c r="E50">
        <f t="shared" si="1"/>
        <v>304.42459193241899</v>
      </c>
      <c r="F50">
        <f t="shared" si="1"/>
        <v>9.8131378713334747E-107</v>
      </c>
      <c r="G50">
        <f t="shared" si="1"/>
        <v>-6186.474410804688</v>
      </c>
      <c r="H50">
        <f t="shared" si="1"/>
        <v>8.1935425712467293E-5</v>
      </c>
      <c r="I50">
        <f t="shared" si="2"/>
        <v>-4949.6784290796631</v>
      </c>
      <c r="J50">
        <f t="shared" si="3"/>
        <v>0</v>
      </c>
    </row>
    <row r="51" spans="1:10" x14ac:dyDescent="0.3">
      <c r="A51">
        <f>SYLOS_spectrum_30Jul2021_15_26!A47</f>
        <v>707.30741581357097</v>
      </c>
      <c r="B51">
        <f t="shared" si="1"/>
        <v>959.9994336579872</v>
      </c>
      <c r="C51">
        <f t="shared" si="1"/>
        <v>4.4948246912885663</v>
      </c>
      <c r="D51">
        <f t="shared" si="1"/>
        <v>4.2250573952975361E-30</v>
      </c>
      <c r="E51">
        <f t="shared" si="1"/>
        <v>307.40218897080399</v>
      </c>
      <c r="F51">
        <f t="shared" si="1"/>
        <v>1.3264982653396667E-106</v>
      </c>
      <c r="G51">
        <f t="shared" si="1"/>
        <v>-6196.4707030951604</v>
      </c>
      <c r="H51">
        <f t="shared" si="1"/>
        <v>8.3179471097113912E-5</v>
      </c>
      <c r="I51">
        <f t="shared" si="2"/>
        <v>-4924.5741725956086</v>
      </c>
      <c r="J51">
        <f t="shared" si="3"/>
        <v>0</v>
      </c>
    </row>
    <row r="52" spans="1:10" x14ac:dyDescent="0.3">
      <c r="A52">
        <f>SYLOS_spectrum_30Jul2021_15_26!A48</f>
        <v>707.46928679944097</v>
      </c>
      <c r="B52">
        <f t="shared" si="1"/>
        <v>992.95066295230129</v>
      </c>
      <c r="C52">
        <f t="shared" si="1"/>
        <v>4.6519269015986175</v>
      </c>
      <c r="D52">
        <f t="shared" si="1"/>
        <v>5.0078238172658081E-30</v>
      </c>
      <c r="E52">
        <f t="shared" si="1"/>
        <v>310.40661422674611</v>
      </c>
      <c r="F52">
        <f t="shared" si="1"/>
        <v>1.7927635809864064E-106</v>
      </c>
      <c r="G52">
        <f t="shared" si="1"/>
        <v>-6206.4801216939541</v>
      </c>
      <c r="H52">
        <f t="shared" si="1"/>
        <v>8.4441902022258631E-5</v>
      </c>
      <c r="I52">
        <f t="shared" si="2"/>
        <v>-4898.4708331714064</v>
      </c>
      <c r="J52">
        <f t="shared" si="3"/>
        <v>0</v>
      </c>
    </row>
    <row r="53" spans="1:10" x14ac:dyDescent="0.3">
      <c r="A53">
        <f>SYLOS_spectrum_30Jul2021_15_26!A49</f>
        <v>707.63115148490101</v>
      </c>
      <c r="B53">
        <f t="shared" si="1"/>
        <v>1026.9076821832341</v>
      </c>
      <c r="C53">
        <f t="shared" si="1"/>
        <v>4.8142681903588045</v>
      </c>
      <c r="D53">
        <f t="shared" si="1"/>
        <v>5.9344948310726571E-30</v>
      </c>
      <c r="E53">
        <f t="shared" si="1"/>
        <v>313.43808546328546</v>
      </c>
      <c r="F53">
        <f t="shared" si="1"/>
        <v>2.4224616592619507E-106</v>
      </c>
      <c r="G53">
        <f t="shared" si="1"/>
        <v>-6216.5026782066489</v>
      </c>
      <c r="H53">
        <f t="shared" si="1"/>
        <v>8.5722982407717029E-5</v>
      </c>
      <c r="I53">
        <f t="shared" si="2"/>
        <v>-4871.3425566467877</v>
      </c>
      <c r="J53">
        <f t="shared" si="3"/>
        <v>0</v>
      </c>
    </row>
    <row r="54" spans="1:10" x14ac:dyDescent="0.3">
      <c r="A54">
        <f>SYLOS_spectrum_30Jul2021_15_26!A50</f>
        <v>707.79300986772603</v>
      </c>
      <c r="B54">
        <f t="shared" si="1"/>
        <v>1061.896478954852</v>
      </c>
      <c r="C54">
        <f t="shared" si="1"/>
        <v>4.9820141304691576</v>
      </c>
      <c r="D54">
        <f t="shared" si="1"/>
        <v>7.0313184049562473E-30</v>
      </c>
      <c r="E54">
        <f t="shared" si="1"/>
        <v>316.49682197435322</v>
      </c>
      <c r="F54">
        <f t="shared" si="1"/>
        <v>3.2727163526874612E-106</v>
      </c>
      <c r="G54">
        <f t="shared" si="1"/>
        <v>-6226.5383842393503</v>
      </c>
      <c r="H54">
        <f t="shared" si="1"/>
        <v>8.7022979843873283E-5</v>
      </c>
      <c r="I54">
        <f t="shared" si="2"/>
        <v>-4843.1629821566967</v>
      </c>
      <c r="J54">
        <f t="shared" si="3"/>
        <v>0</v>
      </c>
    </row>
    <row r="55" spans="1:10" x14ac:dyDescent="0.3">
      <c r="A55">
        <f>SYLOS_spectrum_30Jul2021_15_26!A51</f>
        <v>707.95486194569105</v>
      </c>
      <c r="B55">
        <f t="shared" si="1"/>
        <v>1097.943545571309</v>
      </c>
      <c r="C55">
        <f t="shared" si="1"/>
        <v>5.1553352081190136</v>
      </c>
      <c r="D55">
        <f t="shared" si="1"/>
        <v>8.3292917906197463E-30</v>
      </c>
      <c r="E55">
        <f t="shared" si="1"/>
        <v>319.58304459330793</v>
      </c>
      <c r="F55">
        <f t="shared" si="1"/>
        <v>4.4205610378155579E-106</v>
      </c>
      <c r="G55">
        <f t="shared" si="1"/>
        <v>-6236.5872513986187</v>
      </c>
      <c r="H55">
        <f t="shared" si="1"/>
        <v>8.8342165640984465E-5</v>
      </c>
      <c r="I55">
        <f t="shared" si="2"/>
        <v>-4813.9052376837171</v>
      </c>
      <c r="J55">
        <f t="shared" si="3"/>
        <v>0</v>
      </c>
    </row>
    <row r="56" spans="1:10" x14ac:dyDescent="0.3">
      <c r="A56">
        <f>SYLOS_spectrum_30Jul2021_15_26!A52</f>
        <v>708.11670771657202</v>
      </c>
      <c r="B56">
        <f t="shared" si="1"/>
        <v>1135.0758831821918</v>
      </c>
      <c r="C56">
        <f t="shared" si="1"/>
        <v>5.3344069578711029</v>
      </c>
      <c r="D56">
        <f t="shared" ref="C56:H98" si="4">D$2*EXP((-1)*($A56-D$4)^2/ABS(D$3))</f>
        <v>9.8650138409703675E-30</v>
      </c>
      <c r="E56">
        <f t="shared" si="4"/>
        <v>322.69697570152556</v>
      </c>
      <c r="F56">
        <f t="shared" si="4"/>
        <v>5.9698579102398018E-106</v>
      </c>
      <c r="G56">
        <f t="shared" si="4"/>
        <v>-6246.6492912915046</v>
      </c>
      <c r="H56">
        <f t="shared" si="4"/>
        <v>8.9680814879135816E-5</v>
      </c>
      <c r="I56">
        <f t="shared" si="2"/>
        <v>-4783.5419357691007</v>
      </c>
      <c r="J56">
        <f t="shared" si="3"/>
        <v>0</v>
      </c>
    </row>
    <row r="57" spans="1:10" x14ac:dyDescent="0.3">
      <c r="A57">
        <f>SYLOS_spectrum_30Jul2021_15_26!A53</f>
        <v>708.27854717814296</v>
      </c>
      <c r="B57">
        <f t="shared" ref="B57:B120" si="5">B$2*EXP((-1)*($A57-B$4)^2/ABS(B$3))</f>
        <v>1173.3210057563658</v>
      </c>
      <c r="C57">
        <f t="shared" si="4"/>
        <v>5.5194101011108607</v>
      </c>
      <c r="D57">
        <f t="shared" si="4"/>
        <v>1.1681689012712288E-29</v>
      </c>
      <c r="E57">
        <f t="shared" si="4"/>
        <v>325.83883923695174</v>
      </c>
      <c r="F57">
        <f t="shared" si="4"/>
        <v>8.0606150789811784E-106</v>
      </c>
      <c r="G57">
        <f t="shared" si="4"/>
        <v>-6256.7245155253531</v>
      </c>
      <c r="H57">
        <f t="shared" si="4"/>
        <v>9.103920645881232E-5</v>
      </c>
      <c r="I57">
        <f t="shared" si="2"/>
        <v>-4752.0451693917184</v>
      </c>
      <c r="J57">
        <f t="shared" si="3"/>
        <v>0</v>
      </c>
    </row>
    <row r="58" spans="1:10" x14ac:dyDescent="0.3">
      <c r="A58">
        <f>SYLOS_spectrum_30Jul2021_15_26!A54</f>
        <v>708.44038032818003</v>
      </c>
      <c r="B58">
        <f t="shared" si="5"/>
        <v>1212.7069438781152</v>
      </c>
      <c r="C58">
        <f t="shared" si="4"/>
        <v>5.7105306879465676</v>
      </c>
      <c r="D58">
        <f t="shared" si="4"/>
        <v>1.3830309819257074E-29</v>
      </c>
      <c r="E58">
        <f t="shared" si="4"/>
        <v>329.0088607028099</v>
      </c>
      <c r="F58">
        <f t="shared" si="4"/>
        <v>1.0881529986506587E-105</v>
      </c>
      <c r="G58">
        <f t="shared" si="4"/>
        <v>-6266.8129357080425</v>
      </c>
      <c r="H58">
        <f t="shared" si="4"/>
        <v>9.2417623152177842E-5</v>
      </c>
      <c r="I58">
        <f t="shared" si="2"/>
        <v>-4719.3865080215483</v>
      </c>
      <c r="J58">
        <f t="shared" si="3"/>
        <v>0</v>
      </c>
    </row>
    <row r="59" spans="1:10" x14ac:dyDescent="0.3">
      <c r="A59">
        <f>SYLOS_spectrum_30Jul2021_15_26!A55</f>
        <v>708.60220716445701</v>
      </c>
      <c r="B59">
        <f t="shared" si="5"/>
        <v>1253.2622483531834</v>
      </c>
      <c r="C59">
        <f t="shared" si="4"/>
        <v>5.9079602426171238</v>
      </c>
      <c r="D59">
        <f t="shared" si="4"/>
        <v>1.6371049180966372E-29</v>
      </c>
      <c r="E59">
        <f t="shared" si="4"/>
        <v>332.20726717617453</v>
      </c>
      <c r="F59">
        <f t="shared" si="4"/>
        <v>1.4686873133099584E-105</v>
      </c>
      <c r="G59">
        <f t="shared" si="4"/>
        <v>-6276.9145634476754</v>
      </c>
      <c r="H59">
        <f t="shared" si="4"/>
        <v>9.381635165494736E-5</v>
      </c>
      <c r="I59">
        <f t="shared" si="2"/>
        <v>-4685.5369938593485</v>
      </c>
      <c r="J59">
        <f t="shared" si="3"/>
        <v>0</v>
      </c>
    </row>
    <row r="60" spans="1:10" x14ac:dyDescent="0.3">
      <c r="A60">
        <f>SYLOS_spectrum_30Jul2021_15_26!A56</f>
        <v>708.76402768474895</v>
      </c>
      <c r="B60">
        <f t="shared" si="5"/>
        <v>1295.0159936197774</v>
      </c>
      <c r="C60">
        <f t="shared" si="4"/>
        <v>6.1118959125030106</v>
      </c>
      <c r="D60">
        <f t="shared" si="4"/>
        <v>1.9374899613537938E-29</v>
      </c>
      <c r="E60">
        <f t="shared" si="4"/>
        <v>335.43428731672873</v>
      </c>
      <c r="F60">
        <f t="shared" si="4"/>
        <v>1.9819209596737543E-105</v>
      </c>
      <c r="G60">
        <f t="shared" si="4"/>
        <v>-6287.0294103527867</v>
      </c>
      <c r="H60">
        <f t="shared" si="4"/>
        <v>9.5235682638995724E-5</v>
      </c>
      <c r="I60">
        <f t="shared" si="2"/>
        <v>-4650.4671382680954</v>
      </c>
      <c r="J60">
        <f t="shared" si="3"/>
        <v>0</v>
      </c>
    </row>
    <row r="61" spans="1:10" x14ac:dyDescent="0.3">
      <c r="A61">
        <f>SYLOS_spectrum_30Jul2021_15_26!A57</f>
        <v>708.92584188683202</v>
      </c>
      <c r="B61">
        <f t="shared" si="5"/>
        <v>1337.9977809527068</v>
      </c>
      <c r="C61">
        <f t="shared" si="4"/>
        <v>6.3225406208041921</v>
      </c>
      <c r="D61">
        <f t="shared" si="4"/>
        <v>2.2925602639621112E-29</v>
      </c>
      <c r="E61">
        <f t="shared" si="4"/>
        <v>338.69015137547774</v>
      </c>
      <c r="F61">
        <f t="shared" si="4"/>
        <v>2.6739970996997513E-105</v>
      </c>
      <c r="G61">
        <f t="shared" si="4"/>
        <v>-6297.1574880323278</v>
      </c>
      <c r="H61">
        <f t="shared" si="4"/>
        <v>9.667591080561194E-5</v>
      </c>
      <c r="I61">
        <f t="shared" si="2"/>
        <v>-4614.1469184074285</v>
      </c>
      <c r="J61">
        <f t="shared" si="3"/>
        <v>0</v>
      </c>
    </row>
    <row r="62" spans="1:10" x14ac:dyDescent="0.3">
      <c r="A62">
        <f>SYLOS_spectrum_30Jul2021_15_26!A58</f>
        <v>709.08764976848101</v>
      </c>
      <c r="B62">
        <f t="shared" si="5"/>
        <v>1382.2377414516802</v>
      </c>
      <c r="C62">
        <f t="shared" si="4"/>
        <v>6.5401032229643645</v>
      </c>
      <c r="D62">
        <f t="shared" si="4"/>
        <v>2.7121919367651611E-29</v>
      </c>
      <c r="E62">
        <f t="shared" si="4"/>
        <v>341.97509120344051</v>
      </c>
      <c r="F62">
        <f t="shared" si="4"/>
        <v>3.6070582410688032E-105</v>
      </c>
      <c r="G62">
        <f t="shared" si="4"/>
        <v>-6307.2988080954792</v>
      </c>
      <c r="H62">
        <f t="shared" si="4"/>
        <v>9.8137334939422334E-5</v>
      </c>
      <c r="I62">
        <f t="shared" si="2"/>
        <v>-4576.5457740800593</v>
      </c>
      <c r="J62">
        <f t="shared" si="3"/>
        <v>0</v>
      </c>
    </row>
    <row r="63" spans="1:10" x14ac:dyDescent="0.3">
      <c r="A63">
        <f>SYLOS_spectrum_30Jul2021_15_26!A59</f>
        <v>709.24945132747098</v>
      </c>
      <c r="B63">
        <f t="shared" si="5"/>
        <v>1427.7665388062123</v>
      </c>
      <c r="C63">
        <f t="shared" si="4"/>
        <v>6.7647986669301314</v>
      </c>
      <c r="D63">
        <f t="shared" si="4"/>
        <v>3.2080302046063961E-29</v>
      </c>
      <c r="E63">
        <f t="shared" si="4"/>
        <v>345.28934026044999</v>
      </c>
      <c r="F63">
        <f t="shared" si="4"/>
        <v>4.8647777738438639E-105</v>
      </c>
      <c r="G63">
        <f t="shared" si="4"/>
        <v>-6317.4533821517289</v>
      </c>
      <c r="H63">
        <f t="shared" si="4"/>
        <v>9.9620257963039708E-5</v>
      </c>
      <c r="I63">
        <f t="shared" si="2"/>
        <v>-4537.6326047978782</v>
      </c>
      <c r="J63">
        <f t="shared" si="3"/>
        <v>0</v>
      </c>
    </row>
    <row r="64" spans="1:10" x14ac:dyDescent="0.3">
      <c r="A64">
        <f>SYLOS_spectrum_30Jul2021_15_26!A60</f>
        <v>709.41124656157604</v>
      </c>
      <c r="B64">
        <f t="shared" si="5"/>
        <v>1474.6153718259536</v>
      </c>
      <c r="C64">
        <f t="shared" si="4"/>
        <v>6.9968481573176833</v>
      </c>
      <c r="D64">
        <f t="shared" si="4"/>
        <v>3.7938036793216411E-29</v>
      </c>
      <c r="E64">
        <f t="shared" si="4"/>
        <v>348.63313362392728</v>
      </c>
      <c r="F64">
        <f t="shared" si="4"/>
        <v>6.5597984180001147E-105</v>
      </c>
      <c r="G64">
        <f t="shared" si="4"/>
        <v>-6327.6212218108049</v>
      </c>
      <c r="H64">
        <f t="shared" si="4"/>
        <v>1.0112498699239521E-4</v>
      </c>
      <c r="I64">
        <f t="shared" si="2"/>
        <v>-4497.375767078619</v>
      </c>
      <c r="J64">
        <f t="shared" si="3"/>
        <v>0</v>
      </c>
    </row>
    <row r="65" spans="1:10" x14ac:dyDescent="0.3">
      <c r="A65">
        <f>SYLOS_spectrum_30Jul2021_15_26!A61</f>
        <v>709.57303546857202</v>
      </c>
      <c r="B65">
        <f t="shared" si="5"/>
        <v>1522.8159767287718</v>
      </c>
      <c r="C65">
        <f t="shared" si="4"/>
        <v>7.2364793235786005</v>
      </c>
      <c r="D65">
        <f t="shared" si="4"/>
        <v>4.4856939885749507E-29</v>
      </c>
      <c r="E65">
        <f t="shared" si="4"/>
        <v>352.00670799775611</v>
      </c>
      <c r="F65">
        <f t="shared" si="4"/>
        <v>8.8437330449861257E-105</v>
      </c>
      <c r="G65">
        <f t="shared" si="4"/>
        <v>-6337.8023386827881</v>
      </c>
      <c r="H65">
        <f t="shared" si="4"/>
        <v>1.0265183339281372E-4</v>
      </c>
      <c r="I65">
        <f t="shared" si="2"/>
        <v>-4455.743071980849</v>
      </c>
      <c r="J65">
        <f t="shared" si="3"/>
        <v>0</v>
      </c>
    </row>
    <row r="66" spans="1:10" x14ac:dyDescent="0.3">
      <c r="A66">
        <f>SYLOS_spectrum_30Jul2021_15_26!A62</f>
        <v>709.73481804623498</v>
      </c>
      <c r="B66">
        <f t="shared" si="5"/>
        <v>1572.4006291747642</v>
      </c>
      <c r="C66">
        <f t="shared" si="4"/>
        <v>7.4839263922380264</v>
      </c>
      <c r="D66">
        <f t="shared" si="4"/>
        <v>5.3027704264654391E-29</v>
      </c>
      <c r="E66">
        <f t="shared" si="4"/>
        <v>355.41030172110624</v>
      </c>
      <c r="F66">
        <f t="shared" si="4"/>
        <v>1.1920607978632335E-104</v>
      </c>
      <c r="G66">
        <f t="shared" si="4"/>
        <v>-6347.9967443780288</v>
      </c>
      <c r="H66">
        <f t="shared" si="4"/>
        <v>1.0420111283577444E-4</v>
      </c>
      <c r="I66">
        <f t="shared" si="2"/>
        <v>-4412.7017828888074</v>
      </c>
      <c r="J66">
        <f t="shared" si="3"/>
        <v>0</v>
      </c>
    </row>
    <row r="67" spans="1:10" x14ac:dyDescent="0.3">
      <c r="A67">
        <f>SYLOS_spectrum_30Jul2021_15_26!A63</f>
        <v>709.89659429233802</v>
      </c>
      <c r="B67">
        <f t="shared" si="5"/>
        <v>1623.4021460370147</v>
      </c>
      <c r="C67">
        <f t="shared" si="4"/>
        <v>7.7394303632931392</v>
      </c>
      <c r="D67">
        <f t="shared" si="4"/>
        <v>6.267500964737084E-29</v>
      </c>
      <c r="E67">
        <f t="shared" si="4"/>
        <v>358.84415477724019</v>
      </c>
      <c r="F67">
        <f t="shared" si="4"/>
        <v>1.6064930285994525E-104</v>
      </c>
      <c r="G67">
        <f t="shared" si="4"/>
        <v>-6358.2044505069016</v>
      </c>
      <c r="H67">
        <f t="shared" si="4"/>
        <v>1.0577314535638331E-4</v>
      </c>
      <c r="I67">
        <f t="shared" si="2"/>
        <v>-4368.2186135562088</v>
      </c>
      <c r="J67">
        <f t="shared" si="3"/>
        <v>0</v>
      </c>
    </row>
    <row r="68" spans="1:10" x14ac:dyDescent="0.3">
      <c r="A68">
        <f>SYLOS_spectrum_30Jul2021_15_26!A64</f>
        <v>710.05836420465698</v>
      </c>
      <c r="B68">
        <f t="shared" si="5"/>
        <v>1675.8538869027061</v>
      </c>
      <c r="C68">
        <f t="shared" si="4"/>
        <v>8.0032391908757834</v>
      </c>
      <c r="D68">
        <f t="shared" si="4"/>
        <v>7.4063529232863538E-29</v>
      </c>
      <c r="E68">
        <f t="shared" si="4"/>
        <v>362.30850880253683</v>
      </c>
      <c r="F68">
        <f t="shared" si="4"/>
        <v>2.1645964890337806E-104</v>
      </c>
      <c r="G68">
        <f t="shared" si="4"/>
        <v>-6368.4254686801714</v>
      </c>
      <c r="H68">
        <f t="shared" si="4"/>
        <v>1.0736825541167085E-4</v>
      </c>
      <c r="I68">
        <f t="shared" si="2"/>
        <v>-4322.2597264157976</v>
      </c>
      <c r="J68">
        <f t="shared" si="3"/>
        <v>0</v>
      </c>
    </row>
    <row r="69" spans="1:10" x14ac:dyDescent="0.3">
      <c r="A69">
        <f>SYLOS_spectrum_30Jul2021_15_26!A65</f>
        <v>710.220127780967</v>
      </c>
      <c r="B69">
        <f t="shared" si="5"/>
        <v>1729.7897552891657</v>
      </c>
      <c r="C69">
        <f t="shared" si="4"/>
        <v>8.2756079682397665</v>
      </c>
      <c r="D69">
        <f t="shared" si="4"/>
        <v>8.750498893956971E-29</v>
      </c>
      <c r="E69">
        <f t="shared" si="4"/>
        <v>365.80360709534892</v>
      </c>
      <c r="F69">
        <f t="shared" si="4"/>
        <v>2.9160349611898938E-104</v>
      </c>
      <c r="G69">
        <f t="shared" si="4"/>
        <v>-6378.6598105087305</v>
      </c>
      <c r="H69">
        <f t="shared" si="4"/>
        <v>1.0898677193954508E-4</v>
      </c>
      <c r="I69">
        <f t="shared" si="2"/>
        <v>-4274.7907311692043</v>
      </c>
      <c r="J69">
        <f t="shared" si="3"/>
        <v>0</v>
      </c>
    </row>
    <row r="70" spans="1:10" x14ac:dyDescent="0.3">
      <c r="A70">
        <f>SYLOS_spectrum_30Jul2021_15_26!A66</f>
        <v>710.38188501904301</v>
      </c>
      <c r="B70">
        <f t="shared" si="5"/>
        <v>1785.2441995688903</v>
      </c>
      <c r="C70">
        <f t="shared" si="4"/>
        <v>8.5567991171826812</v>
      </c>
      <c r="D70">
        <f t="shared" si="4"/>
        <v>1.0336646199826037E-28</v>
      </c>
      <c r="E70">
        <f t="shared" si="4"/>
        <v>369.32969462497033</v>
      </c>
      <c r="F70">
        <f t="shared" si="4"/>
        <v>3.9275903398229588E-104</v>
      </c>
      <c r="G70">
        <f t="shared" si="4"/>
        <v>-6388.9074876036384</v>
      </c>
      <c r="H70">
        <f t="shared" si="4"/>
        <v>1.106290284185457E-4</v>
      </c>
      <c r="I70">
        <f t="shared" si="2"/>
        <v>-4225.7766836635665</v>
      </c>
      <c r="J70">
        <f t="shared" si="3"/>
        <v>0</v>
      </c>
    </row>
    <row r="71" spans="1:10" x14ac:dyDescent="0.3">
      <c r="A71">
        <f>SYLOS_spectrum_30Jul2021_15_26!A67</f>
        <v>710.54363591666004</v>
      </c>
      <c r="B71">
        <f t="shared" si="5"/>
        <v>1842.2522135922939</v>
      </c>
      <c r="C71">
        <f t="shared" si="4"/>
        <v>8.8470825819870154</v>
      </c>
      <c r="D71">
        <f t="shared" si="4"/>
        <v>1.2208011319301447E-28</v>
      </c>
      <c r="E71">
        <f t="shared" si="4"/>
        <v>372.88701804062362</v>
      </c>
      <c r="F71">
        <f t="shared" si="4"/>
        <v>5.289045788836598E-104</v>
      </c>
      <c r="G71">
        <f t="shared" si="4"/>
        <v>-6399.1685115760929</v>
      </c>
      <c r="H71">
        <f t="shared" si="4"/>
        <v>1.1229536292835856E-4</v>
      </c>
      <c r="I71">
        <f t="shared" ref="I71:I134" si="6">SUM(B71:H71)</f>
        <v>-4175.182085065826</v>
      </c>
      <c r="J71">
        <f t="shared" ref="J71:J134" si="7">IF(I71&lt;0,0,I71)</f>
        <v>0</v>
      </c>
    </row>
    <row r="72" spans="1:10" x14ac:dyDescent="0.3">
      <c r="A72">
        <f>SYLOS_spectrum_30Jul2021_15_26!A68</f>
        <v>710.70538047159403</v>
      </c>
      <c r="B72">
        <f t="shared" si="5"/>
        <v>1900.8493369983839</v>
      </c>
      <c r="C72">
        <f t="shared" si="4"/>
        <v>9.1467360279747361</v>
      </c>
      <c r="D72">
        <f t="shared" si="4"/>
        <v>1.4415464388411323E-28</v>
      </c>
      <c r="E72">
        <f t="shared" si="4"/>
        <v>376.47582568048796</v>
      </c>
      <c r="F72">
        <f t="shared" si="4"/>
        <v>7.1210849208916547E-104</v>
      </c>
      <c r="G72">
        <f t="shared" si="4"/>
        <v>-6409.4428940374855</v>
      </c>
      <c r="H72">
        <f t="shared" si="4"/>
        <v>1.1398611821111145E-4</v>
      </c>
      <c r="I72">
        <f t="shared" si="6"/>
        <v>-4122.9708813445213</v>
      </c>
      <c r="J72">
        <f t="shared" si="7"/>
        <v>0</v>
      </c>
    </row>
    <row r="73" spans="1:10" x14ac:dyDescent="0.3">
      <c r="A73">
        <f>SYLOS_spectrum_30Jul2021_15_26!A69</f>
        <v>710.86711868161899</v>
      </c>
      <c r="B73">
        <f t="shared" si="5"/>
        <v>1961.0716552016775</v>
      </c>
      <c r="C73">
        <f t="shared" si="4"/>
        <v>9.4560450447612929</v>
      </c>
      <c r="D73">
        <f t="shared" si="4"/>
        <v>1.7018873206158283E-28</v>
      </c>
      <c r="E73">
        <f t="shared" si="4"/>
        <v>380.09636758066881</v>
      </c>
      <c r="F73">
        <f t="shared" si="4"/>
        <v>9.5858958163334113E-104</v>
      </c>
      <c r="G73">
        <f t="shared" si="4"/>
        <v>-6419.7306465991924</v>
      </c>
      <c r="H73">
        <f t="shared" si="4"/>
        <v>1.1570164173341837E-4</v>
      </c>
      <c r="I73">
        <f t="shared" si="6"/>
        <v>-4069.1064630704427</v>
      </c>
      <c r="J73">
        <f t="shared" si="7"/>
        <v>0</v>
      </c>
    </row>
    <row r="74" spans="1:10" x14ac:dyDescent="0.3">
      <c r="A74">
        <f>SYLOS_spectrum_30Jul2021_15_26!A70</f>
        <v>711.02885054450996</v>
      </c>
      <c r="B74">
        <f t="shared" si="5"/>
        <v>2022.9557990486212</v>
      </c>
      <c r="C74">
        <f t="shared" si="4"/>
        <v>9.7753033543222774</v>
      </c>
      <c r="D74">
        <f t="shared" si="4"/>
        <v>2.0088681213008375E-28</v>
      </c>
      <c r="E74">
        <f t="shared" si="4"/>
        <v>383.74889548432662</v>
      </c>
      <c r="F74">
        <f t="shared" si="4"/>
        <v>1.2901403350544309E-103</v>
      </c>
      <c r="G74">
        <f t="shared" si="4"/>
        <v>-6430.0317808727368</v>
      </c>
      <c r="H74">
        <f t="shared" si="4"/>
        <v>1.1744228574927932E-4</v>
      </c>
      <c r="I74">
        <f t="shared" si="6"/>
        <v>-4013.5516655431807</v>
      </c>
      <c r="J74">
        <f t="shared" si="7"/>
        <v>0</v>
      </c>
    </row>
    <row r="75" spans="1:10" x14ac:dyDescent="0.3">
      <c r="A75">
        <f>SYLOS_spectrum_30Jul2021_15_26!A71</f>
        <v>711.19057605804198</v>
      </c>
      <c r="B75">
        <f t="shared" si="5"/>
        <v>2086.5389441298084</v>
      </c>
      <c r="C75">
        <f t="shared" si="4"/>
        <v>10.104813023951923</v>
      </c>
      <c r="D75">
        <f t="shared" si="4"/>
        <v>2.3707759814377729E-28</v>
      </c>
      <c r="E75">
        <f t="shared" si="4"/>
        <v>387.43366285073643</v>
      </c>
      <c r="F75">
        <f t="shared" si="4"/>
        <v>1.7360367650829777E-103</v>
      </c>
      <c r="G75">
        <f t="shared" si="4"/>
        <v>-6440.346308469716</v>
      </c>
      <c r="H75">
        <f t="shared" si="4"/>
        <v>1.192084073637382E-4</v>
      </c>
      <c r="I75">
        <f t="shared" si="6"/>
        <v>-3956.268769256812</v>
      </c>
      <c r="J75">
        <f t="shared" si="7"/>
        <v>0</v>
      </c>
    </row>
    <row r="76" spans="1:10" x14ac:dyDescent="0.3">
      <c r="A76">
        <f>SYLOS_spectrum_30Jul2021_15_26!A72</f>
        <v>711.35229521999099</v>
      </c>
      <c r="B76">
        <f t="shared" si="5"/>
        <v>2151.8588097399247</v>
      </c>
      <c r="C76">
        <f t="shared" si="4"/>
        <v>10.444884684222766</v>
      </c>
      <c r="D76">
        <f t="shared" si="4"/>
        <v>2.7973582324461164E-28</v>
      </c>
      <c r="E76">
        <f t="shared" si="4"/>
        <v>391.1509248644237</v>
      </c>
      <c r="F76">
        <f t="shared" si="4"/>
        <v>2.3356007544321496E-103</v>
      </c>
      <c r="G76">
        <f t="shared" si="4"/>
        <v>-6450.6742410018405</v>
      </c>
      <c r="H76">
        <f t="shared" si="4"/>
        <v>1.2100036859738498E-4</v>
      </c>
      <c r="I76">
        <f t="shared" si="6"/>
        <v>-3897.2195007129008</v>
      </c>
      <c r="J76">
        <f t="shared" si="7"/>
        <v>0</v>
      </c>
    </row>
    <row r="77" spans="1:10" x14ac:dyDescent="0.3">
      <c r="A77">
        <f>SYLOS_spectrum_30Jul2021_15_26!A73</f>
        <v>711.51400802813203</v>
      </c>
      <c r="B77">
        <f t="shared" si="5"/>
        <v>2218.9536574733229</v>
      </c>
      <c r="C77">
        <f t="shared" si="4"/>
        <v>10.795837752037354</v>
      </c>
      <c r="D77">
        <f t="shared" si="4"/>
        <v>3.3000774878363413E-28</v>
      </c>
      <c r="E77">
        <f t="shared" si="4"/>
        <v>394.90093844425752</v>
      </c>
      <c r="F77">
        <f t="shared" si="4"/>
        <v>3.1416371686846543E-103</v>
      </c>
      <c r="G77">
        <f t="shared" si="4"/>
        <v>-6461.0155900807804</v>
      </c>
      <c r="H77">
        <f t="shared" si="4"/>
        <v>1.2281853645164246E-4</v>
      </c>
      <c r="I77">
        <f t="shared" si="6"/>
        <v>-3836.3650335926263</v>
      </c>
      <c r="J77">
        <f t="shared" si="7"/>
        <v>0</v>
      </c>
    </row>
    <row r="78" spans="1:10" x14ac:dyDescent="0.3">
      <c r="A78">
        <f>SYLOS_spectrum_30Jul2021_15_26!A74</f>
        <v>711.67571448023898</v>
      </c>
      <c r="B78">
        <f t="shared" si="5"/>
        <v>2287.8622894466544</v>
      </c>
      <c r="C78">
        <f t="shared" si="4"/>
        <v>11.158000658881905</v>
      </c>
      <c r="D78">
        <f t="shared" si="4"/>
        <v>3.8924109099173537E-28</v>
      </c>
      <c r="E78">
        <f t="shared" si="4"/>
        <v>398.68396225260835</v>
      </c>
      <c r="F78">
        <f t="shared" si="4"/>
        <v>4.2250434958877018E-103</v>
      </c>
      <c r="G78">
        <f t="shared" si="4"/>
        <v>-6471.3703673181499</v>
      </c>
      <c r="H78">
        <f t="shared" si="4"/>
        <v>1.2466328297490974E-4</v>
      </c>
      <c r="I78">
        <f t="shared" si="6"/>
        <v>-3773.6659902967222</v>
      </c>
      <c r="J78">
        <f t="shared" si="7"/>
        <v>0</v>
      </c>
    </row>
    <row r="79" spans="1:10" x14ac:dyDescent="0.3">
      <c r="A79">
        <f>SYLOS_spectrum_30Jul2021_15_26!A75</f>
        <v>711.83741457408701</v>
      </c>
      <c r="B79">
        <f t="shared" si="5"/>
        <v>2358.6240461388461</v>
      </c>
      <c r="C79">
        <f t="shared" si="4"/>
        <v>11.531711084388091</v>
      </c>
      <c r="D79">
        <f t="shared" si="4"/>
        <v>4.5902012339841906E-28</v>
      </c>
      <c r="E79">
        <f t="shared" si="4"/>
        <v>402.50025670459132</v>
      </c>
      <c r="F79">
        <f t="shared" si="4"/>
        <v>5.6809908231801958E-103</v>
      </c>
      <c r="G79">
        <f t="shared" si="4"/>
        <v>-6481.7385843256352</v>
      </c>
      <c r="H79">
        <f t="shared" si="4"/>
        <v>1.2653498532957992E-4</v>
      </c>
      <c r="I79">
        <f t="shared" si="6"/>
        <v>-3709.0824438628247</v>
      </c>
      <c r="J79">
        <f t="shared" si="7"/>
        <v>0</v>
      </c>
    </row>
    <row r="80" spans="1:10" x14ac:dyDescent="0.3">
      <c r="A80">
        <f>SYLOS_spectrum_30Jul2021_15_26!A76</f>
        <v>711.99910830745296</v>
      </c>
      <c r="B80">
        <f t="shared" si="5"/>
        <v>2431.2788038363469</v>
      </c>
      <c r="C80">
        <f t="shared" si="4"/>
        <v>11.917316195298048</v>
      </c>
      <c r="D80">
        <f t="shared" si="4"/>
        <v>5.412068421409832E-28</v>
      </c>
      <c r="E80">
        <f t="shared" si="4"/>
        <v>406.35008397728882</v>
      </c>
      <c r="F80">
        <f t="shared" si="4"/>
        <v>7.6372102042730402E-103</v>
      </c>
      <c r="G80">
        <f t="shared" si="4"/>
        <v>-6492.1202527150035</v>
      </c>
      <c r="H80">
        <f t="shared" si="4"/>
        <v>1.284340258598901E-4</v>
      </c>
      <c r="I80">
        <f t="shared" si="6"/>
        <v>-3642.5739202720438</v>
      </c>
      <c r="J80">
        <f t="shared" si="7"/>
        <v>0</v>
      </c>
    </row>
    <row r="81" spans="1:10" x14ac:dyDescent="0.3">
      <c r="A81">
        <f>SYLOS_spectrum_30Jul2021_15_26!A77</f>
        <v>712.16079567811005</v>
      </c>
      <c r="B81">
        <f t="shared" si="5"/>
        <v>2505.8669716714344</v>
      </c>
      <c r="C81">
        <f t="shared" si="4"/>
        <v>12.315172889927764</v>
      </c>
      <c r="D81">
        <f t="shared" si="4"/>
        <v>6.3798923197615686E-28</v>
      </c>
      <c r="E81">
        <f t="shared" si="4"/>
        <v>410.23370801886165</v>
      </c>
      <c r="F81">
        <f t="shared" si="4"/>
        <v>1.0265099441247289E-102</v>
      </c>
      <c r="G81">
        <f t="shared" si="4"/>
        <v>-6502.5153840977355</v>
      </c>
      <c r="H81">
        <f t="shared" si="4"/>
        <v>1.3036079216056907E-4</v>
      </c>
      <c r="I81">
        <f t="shared" si="6"/>
        <v>-3574.0994011567191</v>
      </c>
      <c r="J81">
        <f t="shared" si="7"/>
        <v>0</v>
      </c>
    </row>
    <row r="82" spans="1:10" x14ac:dyDescent="0.3">
      <c r="A82">
        <f>SYLOS_spectrum_30Jul2021_15_26!A78</f>
        <v>712.32247668383297</v>
      </c>
      <c r="B82">
        <f t="shared" si="5"/>
        <v>2582.429488250712</v>
      </c>
      <c r="C82">
        <f t="shared" si="4"/>
        <v>12.725648048275785</v>
      </c>
      <c r="D82">
        <f t="shared" si="4"/>
        <v>7.5193784683972776E-28</v>
      </c>
      <c r="E82">
        <f t="shared" si="4"/>
        <v>414.15139455793366</v>
      </c>
      <c r="F82">
        <f t="shared" si="4"/>
        <v>1.3794607413837856E-102</v>
      </c>
      <c r="G82">
        <f t="shared" si="4"/>
        <v>-6512.9239900853472</v>
      </c>
      <c r="H82">
        <f t="shared" si="4"/>
        <v>1.3231567714648142E-4</v>
      </c>
      <c r="I82">
        <f t="shared" si="6"/>
        <v>-3503.6173269127489</v>
      </c>
      <c r="J82">
        <f t="shared" si="7"/>
        <v>0</v>
      </c>
    </row>
    <row r="83" spans="1:10" x14ac:dyDescent="0.3">
      <c r="A83">
        <f>SYLOS_spectrum_30Jul2021_15_26!A79</f>
        <v>712.48415132239904</v>
      </c>
      <c r="B83">
        <f t="shared" si="5"/>
        <v>2661.0078178574122</v>
      </c>
      <c r="C83">
        <f t="shared" si="4"/>
        <v>13.149118787853153</v>
      </c>
      <c r="D83">
        <f t="shared" si="4"/>
        <v>8.8607212438350024E-28</v>
      </c>
      <c r="E83">
        <f t="shared" si="4"/>
        <v>418.10341111290512</v>
      </c>
      <c r="F83">
        <f t="shared" si="4"/>
        <v>1.8534176931819307E-102</v>
      </c>
      <c r="G83">
        <f t="shared" si="4"/>
        <v>-6523.3460822894313</v>
      </c>
      <c r="H83">
        <f t="shared" si="4"/>
        <v>1.342990791231187E-4</v>
      </c>
      <c r="I83">
        <f t="shared" si="6"/>
        <v>-3431.0856002321816</v>
      </c>
      <c r="J83">
        <f t="shared" si="7"/>
        <v>0</v>
      </c>
    </row>
    <row r="84" spans="1:10" x14ac:dyDescent="0.3">
      <c r="A84">
        <f>SYLOS_spectrum_30Jul2021_15_26!A80</f>
        <v>712.64581959158204</v>
      </c>
      <c r="B84">
        <f t="shared" si="5"/>
        <v>2741.6439462154303</v>
      </c>
      <c r="C84">
        <f t="shared" si="4"/>
        <v>13.58597272533466</v>
      </c>
      <c r="D84">
        <f t="shared" si="4"/>
        <v>1.0439380940127826E-27</v>
      </c>
      <c r="E84">
        <f t="shared" si="4"/>
        <v>422.09002700111563</v>
      </c>
      <c r="F84">
        <f t="shared" si="4"/>
        <v>2.489746017066898E-102</v>
      </c>
      <c r="G84">
        <f t="shared" si="4"/>
        <v>-6533.7816723212482</v>
      </c>
      <c r="H84">
        <f t="shared" si="4"/>
        <v>1.3631140185788927E-4</v>
      </c>
      <c r="I84">
        <f t="shared" si="6"/>
        <v>-3356.4615900679655</v>
      </c>
      <c r="J84">
        <f t="shared" si="7"/>
        <v>0</v>
      </c>
    </row>
    <row r="85" spans="1:10" x14ac:dyDescent="0.3">
      <c r="A85">
        <f>SYLOS_spectrum_30Jul2021_15_26!A81</f>
        <v>712.80748148915598</v>
      </c>
      <c r="B85">
        <f t="shared" si="5"/>
        <v>2824.3803758132758</v>
      </c>
      <c r="C85">
        <f t="shared" si="4"/>
        <v>14.036608244187677</v>
      </c>
      <c r="D85">
        <f t="shared" si="4"/>
        <v>1.2296994182887971E-27</v>
      </c>
      <c r="E85">
        <f t="shared" si="4"/>
        <v>426.11151334827031</v>
      </c>
      <c r="F85">
        <f t="shared" si="4"/>
        <v>3.3439099817524977E-102</v>
      </c>
      <c r="G85">
        <f t="shared" si="4"/>
        <v>-6544.2307717919457</v>
      </c>
      <c r="H85">
        <f t="shared" si="4"/>
        <v>1.3835305465244673E-4</v>
      </c>
      <c r="I85">
        <f t="shared" si="6"/>
        <v>-3279.7021360331569</v>
      </c>
      <c r="J85">
        <f t="shared" si="7"/>
        <v>0</v>
      </c>
    </row>
    <row r="86" spans="1:10" x14ac:dyDescent="0.3">
      <c r="A86">
        <f>SYLOS_spectrum_30Jul2021_15_26!A82</f>
        <v>712.96913701289702</v>
      </c>
      <c r="B86">
        <f t="shared" si="5"/>
        <v>2909.2601207726639</v>
      </c>
      <c r="C86">
        <f t="shared" si="4"/>
        <v>14.501434768364124</v>
      </c>
      <c r="D86">
        <f t="shared" si="4"/>
        <v>1.4482440347694035E-27</v>
      </c>
      <c r="E86">
        <f t="shared" si="4"/>
        <v>430.16814309784513</v>
      </c>
      <c r="F86">
        <f t="shared" si="4"/>
        <v>4.4902643159197649E-102</v>
      </c>
      <c r="G86">
        <f t="shared" si="4"/>
        <v>-6554.6933923126599</v>
      </c>
      <c r="H86">
        <f t="shared" si="4"/>
        <v>1.4042445241590861E-4</v>
      </c>
      <c r="I86">
        <f t="shared" si="6"/>
        <v>-3200.7635532493341</v>
      </c>
      <c r="J86">
        <f t="shared" si="7"/>
        <v>0</v>
      </c>
    </row>
    <row r="87" spans="1:10" x14ac:dyDescent="0.3">
      <c r="A87">
        <f>SYLOS_spectrum_30Jul2021_15_26!A83</f>
        <v>713.13078616058101</v>
      </c>
      <c r="B87">
        <f t="shared" si="5"/>
        <v>2996.3267012502952</v>
      </c>
      <c r="C87">
        <f t="shared" si="4"/>
        <v>14.980873042162495</v>
      </c>
      <c r="D87">
        <f t="shared" si="4"/>
        <v>1.7053090472671468E-27</v>
      </c>
      <c r="E87">
        <f t="shared" si="4"/>
        <v>434.26019102041312</v>
      </c>
      <c r="F87">
        <f t="shared" si="4"/>
        <v>6.0284690981557532E-102</v>
      </c>
      <c r="G87">
        <f t="shared" si="4"/>
        <v>-6565.169545494351</v>
      </c>
      <c r="H87">
        <f t="shared" si="4"/>
        <v>1.42526015738954E-4</v>
      </c>
      <c r="I87">
        <f t="shared" si="6"/>
        <v>-3119.6016376554649</v>
      </c>
      <c r="J87">
        <f t="shared" si="7"/>
        <v>0</v>
      </c>
    </row>
    <row r="88" spans="1:10" x14ac:dyDescent="0.3">
      <c r="A88">
        <f>SYLOS_spectrum_30Jul2021_15_26!A84</f>
        <v>713.29242892998195</v>
      </c>
      <c r="B88">
        <f t="shared" si="5"/>
        <v>3085.6241373656981</v>
      </c>
      <c r="C88">
        <f t="shared" si="4"/>
        <v>15.475355416390558</v>
      </c>
      <c r="D88">
        <f t="shared" si="4"/>
        <v>2.0076269611406421E-27</v>
      </c>
      <c r="E88">
        <f t="shared" si="4"/>
        <v>438.38793372300898</v>
      </c>
      <c r="F88">
        <f t="shared" si="4"/>
        <v>8.0920765738972931E-102</v>
      </c>
      <c r="G88">
        <f t="shared" si="4"/>
        <v>-6575.6592429476632</v>
      </c>
      <c r="H88">
        <f t="shared" si="4"/>
        <v>1.4465817096887644E-4</v>
      </c>
      <c r="I88">
        <f t="shared" si="6"/>
        <v>-3036.1716717843947</v>
      </c>
      <c r="J88">
        <f t="shared" si="7"/>
        <v>0</v>
      </c>
    </row>
    <row r="89" spans="1:10" x14ac:dyDescent="0.3">
      <c r="A89">
        <f>SYLOS_spectrum_30Jul2021_15_26!A85</f>
        <v>713.45406531887397</v>
      </c>
      <c r="B89">
        <f t="shared" si="5"/>
        <v>3177.1969426469245</v>
      </c>
      <c r="C89">
        <f t="shared" si="4"/>
        <v>15.985326140955927</v>
      </c>
      <c r="D89">
        <f t="shared" si="4"/>
        <v>2.3630968771218741E-27</v>
      </c>
      <c r="E89">
        <f t="shared" si="4"/>
        <v>442.55164965861002</v>
      </c>
      <c r="F89">
        <f t="shared" si="4"/>
        <v>1.0860023065510449E-101</v>
      </c>
      <c r="G89">
        <f t="shared" si="4"/>
        <v>-6586.1624962830574</v>
      </c>
      <c r="H89">
        <f t="shared" si="4"/>
        <v>1.4682135028562711E-4</v>
      </c>
      <c r="I89">
        <f t="shared" si="6"/>
        <v>-2950.4284310152166</v>
      </c>
      <c r="J89">
        <f t="shared" si="7"/>
        <v>0</v>
      </c>
    </row>
    <row r="90" spans="1:10" x14ac:dyDescent="0.3">
      <c r="A90">
        <f>SYLOS_spectrum_30Jul2021_15_26!A86</f>
        <v>713.61569532503404</v>
      </c>
      <c r="B90">
        <f t="shared" si="5"/>
        <v>3271.0901169834005</v>
      </c>
      <c r="C90">
        <f t="shared" si="4"/>
        <v>16.511241663998177</v>
      </c>
      <c r="D90">
        <f t="shared" si="4"/>
        <v>2.7809848645658623E-27</v>
      </c>
      <c r="E90">
        <f t="shared" si="4"/>
        <v>446.75161913566097</v>
      </c>
      <c r="F90">
        <f t="shared" si="4"/>
        <v>1.4572005888867485E-101</v>
      </c>
      <c r="G90">
        <f t="shared" si="4"/>
        <v>-6596.6793171109393</v>
      </c>
      <c r="H90">
        <f t="shared" si="4"/>
        <v>1.4901599177884198E-4</v>
      </c>
      <c r="I90">
        <f t="shared" si="6"/>
        <v>-2862.3261903118882</v>
      </c>
      <c r="J90">
        <f t="shared" si="7"/>
        <v>0</v>
      </c>
    </row>
    <row r="91" spans="1:10" x14ac:dyDescent="0.3">
      <c r="A91">
        <f>SYLOS_spectrum_30Jul2021_15_26!A87</f>
        <v>713.77731894623696</v>
      </c>
      <c r="B91">
        <f t="shared" si="5"/>
        <v>3367.3491390714617</v>
      </c>
      <c r="C91">
        <f t="shared" si="4"/>
        <v>17.05357093765592</v>
      </c>
      <c r="D91">
        <f t="shared" si="4"/>
        <v>3.2721584421361196E-27</v>
      </c>
      <c r="E91">
        <f t="shared" si="4"/>
        <v>450.98812432742164</v>
      </c>
      <c r="F91">
        <f t="shared" si="4"/>
        <v>1.954905472843742E-101</v>
      </c>
      <c r="G91">
        <f t="shared" si="4"/>
        <v>-6607.2097170413354</v>
      </c>
      <c r="H91">
        <f t="shared" si="4"/>
        <v>1.5124253952574195E-4</v>
      </c>
      <c r="I91">
        <f t="shared" si="6"/>
        <v>-2771.8187314622564</v>
      </c>
      <c r="J91">
        <f t="shared" si="7"/>
        <v>0</v>
      </c>
    </row>
    <row r="92" spans="1:10" x14ac:dyDescent="0.3">
      <c r="A92">
        <f>SYLOS_spectrum_30Jul2021_15_26!A88</f>
        <v>713.93893618025595</v>
      </c>
      <c r="B92">
        <f t="shared" si="5"/>
        <v>3466.019958350792</v>
      </c>
      <c r="C92">
        <f t="shared" si="4"/>
        <v>17.612795730633302</v>
      </c>
      <c r="D92">
        <f t="shared" si="4"/>
        <v>3.8493609184756829E-27</v>
      </c>
      <c r="E92">
        <f t="shared" si="4"/>
        <v>455.26144928148074</v>
      </c>
      <c r="F92">
        <f t="shared" si="4"/>
        <v>2.6221046948462516E-101</v>
      </c>
      <c r="G92">
        <f t="shared" si="4"/>
        <v>-6617.7537076839026</v>
      </c>
      <c r="H92">
        <f t="shared" si="4"/>
        <v>1.5350144367008882E-4</v>
      </c>
      <c r="I92">
        <f t="shared" si="6"/>
        <v>-2678.8593508195527</v>
      </c>
      <c r="J92">
        <f t="shared" si="7"/>
        <v>0</v>
      </c>
    </row>
    <row r="93" spans="1:10" x14ac:dyDescent="0.3">
      <c r="A93">
        <f>SYLOS_spectrum_30Jul2021_15_26!A89</f>
        <v>714.10054702486798</v>
      </c>
      <c r="B93">
        <f t="shared" si="5"/>
        <v>3567.1489864227665</v>
      </c>
      <c r="C93">
        <f t="shared" si="4"/>
        <v>18.189410947691893</v>
      </c>
      <c r="D93">
        <f t="shared" si="4"/>
        <v>4.5275323065115788E-27</v>
      </c>
      <c r="E93">
        <f t="shared" si="4"/>
        <v>459.57187992941954</v>
      </c>
      <c r="F93">
        <f t="shared" si="4"/>
        <v>3.5163503759899876E-101</v>
      </c>
      <c r="G93">
        <f t="shared" si="4"/>
        <v>-6628.3113006482699</v>
      </c>
      <c r="H93">
        <f t="shared" si="4"/>
        <v>1.5579316050221367E-4</v>
      </c>
      <c r="I93">
        <f t="shared" si="6"/>
        <v>-2583.4008675552313</v>
      </c>
      <c r="J93">
        <f t="shared" si="7"/>
        <v>0</v>
      </c>
    </row>
    <row r="94" spans="1:10" x14ac:dyDescent="0.3">
      <c r="A94">
        <f>SYLOS_spectrum_30Jul2021_15_26!A90</f>
        <v>714.26215147784706</v>
      </c>
      <c r="B94">
        <f t="shared" si="5"/>
        <v>3670.7830879313801</v>
      </c>
      <c r="C94">
        <f t="shared" si="4"/>
        <v>18.78392495613555</v>
      </c>
      <c r="D94">
        <f t="shared" si="4"/>
        <v>5.324184645104298E-27</v>
      </c>
      <c r="E94">
        <f t="shared" si="4"/>
        <v>463.91970409618193</v>
      </c>
      <c r="F94">
        <f t="shared" si="4"/>
        <v>4.7146788257379277E-101</v>
      </c>
      <c r="G94">
        <f t="shared" si="4"/>
        <v>-6638.8825075435479</v>
      </c>
      <c r="H94">
        <f t="shared" si="4"/>
        <v>1.5811815253988944E-4</v>
      </c>
      <c r="I94">
        <f t="shared" si="6"/>
        <v>-2485.3956324416972</v>
      </c>
      <c r="J94">
        <f t="shared" si="7"/>
        <v>0</v>
      </c>
    </row>
    <row r="95" spans="1:10" x14ac:dyDescent="0.3">
      <c r="A95">
        <f>SYLOS_spectrum_30Jul2021_15_26!A91</f>
        <v>714.42374953696901</v>
      </c>
      <c r="B95">
        <f t="shared" si="5"/>
        <v>3776.969570912453</v>
      </c>
      <c r="C95">
        <f t="shared" si="4"/>
        <v>19.396859919497214</v>
      </c>
      <c r="D95">
        <f t="shared" si="4"/>
        <v>6.2598408671308E-27</v>
      </c>
      <c r="E95">
        <f t="shared" si="4"/>
        <v>468.30521150976614</v>
      </c>
      <c r="F95">
        <f t="shared" si="4"/>
        <v>6.3201872722300995E-101</v>
      </c>
      <c r="G95">
        <f t="shared" si="4"/>
        <v>-6649.4673399786589</v>
      </c>
      <c r="H95">
        <f t="shared" si="4"/>
        <v>1.6047688861039089E-4</v>
      </c>
      <c r="I95">
        <f t="shared" si="6"/>
        <v>-2384.7955371600538</v>
      </c>
      <c r="J95">
        <f t="shared" si="7"/>
        <v>0</v>
      </c>
    </row>
    <row r="96" spans="1:10" x14ac:dyDescent="0.3">
      <c r="A96">
        <f>SYLOS_spectrum_30Jul2021_15_26!A92</f>
        <v>714.585341200009</v>
      </c>
      <c r="B96">
        <f t="shared" si="5"/>
        <v>3885.7561765910805</v>
      </c>
      <c r="C96">
        <f t="shared" si="4"/>
        <v>20.028752138492354</v>
      </c>
      <c r="D96">
        <f t="shared" si="4"/>
        <v>7.3585478735419191E-27</v>
      </c>
      <c r="E96">
        <f t="shared" si="4"/>
        <v>472.72869381075276</v>
      </c>
      <c r="F96">
        <f t="shared" si="4"/>
        <v>8.4708238718769181E-101</v>
      </c>
      <c r="G96">
        <f t="shared" si="4"/>
        <v>-6660.0658095621293</v>
      </c>
      <c r="H96">
        <f t="shared" si="4"/>
        <v>1.6286984393348267E-4</v>
      </c>
      <c r="I96">
        <f t="shared" si="6"/>
        <v>-2281.5520241519598</v>
      </c>
      <c r="J96">
        <f t="shared" si="7"/>
        <v>0</v>
      </c>
    </row>
    <row r="97" spans="1:10" x14ac:dyDescent="0.3">
      <c r="A97">
        <f>SYLOS_spectrum_30Jul2021_15_26!A93</f>
        <v>714.74692646474102</v>
      </c>
      <c r="B97">
        <f t="shared" si="5"/>
        <v>3997.1910686247566</v>
      </c>
      <c r="C97">
        <f t="shared" si="4"/>
        <v>20.680152399402512</v>
      </c>
      <c r="D97">
        <f t="shared" si="4"/>
        <v>8.648476244188891E-27</v>
      </c>
      <c r="E97">
        <f t="shared" si="4"/>
        <v>477.19044456190062</v>
      </c>
      <c r="F97">
        <f t="shared" si="4"/>
        <v>1.1351133594142156E-100</v>
      </c>
      <c r="G97">
        <f t="shared" si="4"/>
        <v>-6670.6779279020484</v>
      </c>
      <c r="H97">
        <f t="shared" si="4"/>
        <v>1.6529750020549409E-4</v>
      </c>
      <c r="I97">
        <f t="shared" si="6"/>
        <v>-2175.6160970184887</v>
      </c>
      <c r="J97">
        <f t="shared" si="7"/>
        <v>0</v>
      </c>
    </row>
    <row r="98" spans="1:10" x14ac:dyDescent="0.3">
      <c r="A98">
        <f>SYLOS_spectrum_30Jul2021_15_26!A94</f>
        <v>714.90850532894103</v>
      </c>
      <c r="B98">
        <f t="shared" si="5"/>
        <v>4111.3228217854648</v>
      </c>
      <c r="C98">
        <f t="shared" si="4"/>
        <v>21.351626330028957</v>
      </c>
      <c r="D98">
        <f t="shared" si="4"/>
        <v>1.0162621078808358E-26</v>
      </c>
      <c r="E98">
        <f t="shared" si="4"/>
        <v>481.69075925786774</v>
      </c>
      <c r="F98">
        <f t="shared" si="4"/>
        <v>1.5207950976810698E-100</v>
      </c>
      <c r="G98">
        <f t="shared" ref="C98:H141" si="8">G$2*EXP((-1)*($A98-G$4)^2/ABS(G$3))</f>
        <v>-6681.3037066062443</v>
      </c>
      <c r="H98">
        <f t="shared" si="8"/>
        <v>1.6776034568450094E-4</v>
      </c>
      <c r="I98">
        <f t="shared" si="6"/>
        <v>-2066.9383314725374</v>
      </c>
      <c r="J98">
        <f t="shared" si="7"/>
        <v>0</v>
      </c>
    </row>
    <row r="99" spans="1:10" x14ac:dyDescent="0.3">
      <c r="A99">
        <f>SYLOS_spectrum_30Jul2021_15_26!A95</f>
        <v>715.07007779038304</v>
      </c>
      <c r="B99">
        <f t="shared" si="5"/>
        <v>4228.2004100656468</v>
      </c>
      <c r="C99">
        <f t="shared" si="8"/>
        <v>22.043754763309568</v>
      </c>
      <c r="D99">
        <f t="shared" si="8"/>
        <v>1.1939620862932205E-26</v>
      </c>
      <c r="E99">
        <f t="shared" si="8"/>
        <v>486.2299353347575</v>
      </c>
      <c r="F99">
        <f t="shared" si="8"/>
        <v>2.0371361982547771E-100</v>
      </c>
      <c r="G99">
        <f t="shared" si="8"/>
        <v>-6691.9431572820213</v>
      </c>
      <c r="H99">
        <f t="shared" si="8"/>
        <v>1.7025887527648446E-4</v>
      </c>
      <c r="I99">
        <f t="shared" si="6"/>
        <v>-1955.468886859433</v>
      </c>
      <c r="J99">
        <f t="shared" si="7"/>
        <v>0</v>
      </c>
    </row>
    <row r="100" spans="1:10" x14ac:dyDescent="0.3">
      <c r="A100">
        <f>SYLOS_spectrum_30Jul2021_15_26!A96</f>
        <v>715.23164384684299</v>
      </c>
      <c r="B100">
        <f t="shared" si="5"/>
        <v>4347.8731942107934</v>
      </c>
      <c r="C100">
        <f t="shared" si="8"/>
        <v>22.757134108793618</v>
      </c>
      <c r="D100">
        <f t="shared" si="8"/>
        <v>1.4024714049238807E-26</v>
      </c>
      <c r="E100">
        <f t="shared" si="8"/>
        <v>490.8082721799089</v>
      </c>
      <c r="F100">
        <f t="shared" si="8"/>
        <v>2.7282698799768377E-100</v>
      </c>
      <c r="G100">
        <f t="shared" si="8"/>
        <v>-6702.596291536388</v>
      </c>
      <c r="H100">
        <f t="shared" si="8"/>
        <v>1.7279359062269327E-4</v>
      </c>
      <c r="I100">
        <f t="shared" si="6"/>
        <v>-1841.1575182433016</v>
      </c>
      <c r="J100">
        <f t="shared" si="7"/>
        <v>0</v>
      </c>
    </row>
    <row r="101" spans="1:10" x14ac:dyDescent="0.3">
      <c r="A101">
        <f>SYLOS_spectrum_30Jul2021_15_26!A97</f>
        <v>715.39320349609602</v>
      </c>
      <c r="B101">
        <f t="shared" si="5"/>
        <v>4470.3909086612821</v>
      </c>
      <c r="C101">
        <f t="shared" si="8"/>
        <v>23.49237673205333</v>
      </c>
      <c r="D101">
        <f t="shared" si="8"/>
        <v>1.6470856298185903E-26</v>
      </c>
      <c r="E101">
        <f t="shared" si="8"/>
        <v>495.42607114151514</v>
      </c>
      <c r="F101">
        <f t="shared" si="8"/>
        <v>3.6531920084814869E-100</v>
      </c>
      <c r="G101">
        <f t="shared" si="8"/>
        <v>-6713.263120975842</v>
      </c>
      <c r="H101">
        <f t="shared" si="8"/>
        <v>1.7536500018800464E-4</v>
      </c>
      <c r="I101">
        <f t="shared" si="6"/>
        <v>-1723.953589075991</v>
      </c>
      <c r="J101">
        <f t="shared" si="7"/>
        <v>0</v>
      </c>
    </row>
    <row r="102" spans="1:10" x14ac:dyDescent="0.3">
      <c r="A102">
        <f>SYLOS_spectrum_30Jul2021_15_26!A98</f>
        <v>715.55475673591695</v>
      </c>
      <c r="B102">
        <f t="shared" si="5"/>
        <v>4595.8036479034699</v>
      </c>
      <c r="C102">
        <f t="shared" si="8"/>
        <v>24.25011134221139</v>
      </c>
      <c r="D102">
        <f t="shared" si="8"/>
        <v>1.9340025107905991E-26</v>
      </c>
      <c r="E102">
        <f t="shared" si="8"/>
        <v>500.08363553835909</v>
      </c>
      <c r="F102">
        <f t="shared" si="8"/>
        <v>4.8907513650418619E-100</v>
      </c>
      <c r="G102">
        <f t="shared" si="8"/>
        <v>-6723.9436572064133</v>
      </c>
      <c r="H102">
        <f t="shared" si="8"/>
        <v>1.7797361935045292E-4</v>
      </c>
      <c r="I102">
        <f t="shared" si="6"/>
        <v>-1603.8060844487536</v>
      </c>
      <c r="J102">
        <f t="shared" si="7"/>
        <v>0</v>
      </c>
    </row>
    <row r="103" spans="1:10" x14ac:dyDescent="0.3">
      <c r="A103">
        <f>SYLOS_spectrum_30Jul2021_15_26!A99</f>
        <v>715.71630356408104</v>
      </c>
      <c r="B103">
        <f t="shared" si="5"/>
        <v>4724.1618522214731</v>
      </c>
      <c r="C103">
        <f t="shared" si="8"/>
        <v>25.030983387714269</v>
      </c>
      <c r="D103">
        <f t="shared" si="8"/>
        <v>2.2704742967734104E-26</v>
      </c>
      <c r="E103">
        <f t="shared" si="8"/>
        <v>504.78127066957239</v>
      </c>
      <c r="F103">
        <f t="shared" si="8"/>
        <v>6.5463103927538029E-100</v>
      </c>
      <c r="G103">
        <f t="shared" si="8"/>
        <v>-6734.6379118336636</v>
      </c>
      <c r="H103">
        <f t="shared" si="8"/>
        <v>1.8061997049188987E-4</v>
      </c>
      <c r="I103">
        <f t="shared" si="6"/>
        <v>-1480.6636249349333</v>
      </c>
      <c r="J103">
        <f t="shared" si="7"/>
        <v>0</v>
      </c>
    </row>
    <row r="104" spans="1:10" x14ac:dyDescent="0.3">
      <c r="A104">
        <f>SYLOS_spectrum_30Jul2021_15_26!A100</f>
        <v>715.87784397836299</v>
      </c>
      <c r="B104">
        <f t="shared" si="5"/>
        <v>4855.5162928416012</v>
      </c>
      <c r="C104">
        <f t="shared" si="8"/>
        <v>25.835655460483018</v>
      </c>
      <c r="D104">
        <f t="shared" si="8"/>
        <v>2.6649855292805949E-26</v>
      </c>
      <c r="E104">
        <f t="shared" si="8"/>
        <v>509.5192838243741</v>
      </c>
      <c r="F104">
        <f t="shared" si="8"/>
        <v>8.7606339106715304E-100</v>
      </c>
      <c r="G104">
        <f t="shared" si="8"/>
        <v>-6745.3458964626161</v>
      </c>
      <c r="H104">
        <f t="shared" si="8"/>
        <v>1.833045830897519E-4</v>
      </c>
      <c r="I104">
        <f t="shared" si="6"/>
        <v>-1354.4744810315747</v>
      </c>
      <c r="J104">
        <f t="shared" si="7"/>
        <v>0</v>
      </c>
    </row>
    <row r="105" spans="1:10" x14ac:dyDescent="0.3">
      <c r="A105">
        <f>SYLOS_spectrum_30Jul2021_15_26!A101</f>
        <v>716.03937797653805</v>
      </c>
      <c r="B105">
        <f t="shared" si="5"/>
        <v>4989.9180564666485</v>
      </c>
      <c r="C105">
        <f t="shared" si="8"/>
        <v>26.664807708604116</v>
      </c>
      <c r="D105">
        <f t="shared" si="8"/>
        <v>3.1274605355060799E-26</v>
      </c>
      <c r="E105">
        <f t="shared" si="8"/>
        <v>514.29798429187974</v>
      </c>
      <c r="F105">
        <f t="shared" si="8"/>
        <v>1.1721748770495926E-99</v>
      </c>
      <c r="G105">
        <f t="shared" si="8"/>
        <v>-6756.0676226978139</v>
      </c>
      <c r="H105">
        <f t="shared" si="8"/>
        <v>1.8602799381002872E-4</v>
      </c>
      <c r="I105">
        <f t="shared" si="6"/>
        <v>-1225.1865882026884</v>
      </c>
      <c r="J105">
        <f t="shared" si="7"/>
        <v>0</v>
      </c>
    </row>
    <row r="106" spans="1:10" x14ac:dyDescent="0.3">
      <c r="A106">
        <f>SYLOS_spectrum_30Jul2021_15_26!A102</f>
        <v>716.20090555638103</v>
      </c>
      <c r="B106">
        <f t="shared" si="5"/>
        <v>5127.4185291909298</v>
      </c>
      <c r="C106">
        <f t="shared" si="8"/>
        <v>27.519138257684304</v>
      </c>
      <c r="D106">
        <f t="shared" si="8"/>
        <v>3.6695055352873193E-26</v>
      </c>
      <c r="E106">
        <f t="shared" si="8"/>
        <v>519.11768337087665</v>
      </c>
      <c r="F106">
        <f t="shared" si="8"/>
        <v>1.5680764437315985E-99</v>
      </c>
      <c r="G106">
        <f t="shared" si="8"/>
        <v>-6766.803102143218</v>
      </c>
      <c r="H106">
        <f t="shared" si="8"/>
        <v>1.8879074660135652E-4</v>
      </c>
      <c r="I106">
        <f t="shared" si="6"/>
        <v>-1092.7475625329807</v>
      </c>
      <c r="J106">
        <f t="shared" si="7"/>
        <v>0</v>
      </c>
    </row>
    <row r="107" spans="1:10" x14ac:dyDescent="0.3">
      <c r="A107">
        <f>SYLOS_spectrum_30Jul2021_15_26!A103</f>
        <v>716.36242671566697</v>
      </c>
      <c r="B107">
        <f t="shared" si="5"/>
        <v>5268.0693797939866</v>
      </c>
      <c r="C107">
        <f t="shared" si="8"/>
        <v>28.399363641036004</v>
      </c>
      <c r="D107">
        <f t="shared" si="8"/>
        <v>4.3046910814154723E-26</v>
      </c>
      <c r="E107">
        <f t="shared" si="8"/>
        <v>523.97869437966585</v>
      </c>
      <c r="F107">
        <f t="shared" si="8"/>
        <v>2.0972973349446401E-99</v>
      </c>
      <c r="G107">
        <f t="shared" si="8"/>
        <v>-6777.5523464022463</v>
      </c>
      <c r="H107">
        <f t="shared" si="8"/>
        <v>1.9159339279032728E-4</v>
      </c>
      <c r="I107">
        <f t="shared" si="6"/>
        <v>-957.10471699416473</v>
      </c>
      <c r="J107">
        <f t="shared" si="7"/>
        <v>0</v>
      </c>
    </row>
    <row r="108" spans="1:10" x14ac:dyDescent="0.3">
      <c r="A108">
        <f>SYLOS_spectrum_30Jul2021_15_26!A104</f>
        <v>716.52394145217102</v>
      </c>
      <c r="B108">
        <f t="shared" si="5"/>
        <v>5411.922542406086</v>
      </c>
      <c r="C108">
        <f t="shared" si="8"/>
        <v>29.3062192388286</v>
      </c>
      <c r="D108">
        <f t="shared" si="8"/>
        <v>5.0488814886386775E-26</v>
      </c>
      <c r="E108">
        <f t="shared" si="8"/>
        <v>528.88133266590069</v>
      </c>
      <c r="F108">
        <f t="shared" si="8"/>
        <v>2.8045987701478662E-99</v>
      </c>
      <c r="G108">
        <f t="shared" si="8"/>
        <v>-6788.3153670777237</v>
      </c>
      <c r="H108">
        <f t="shared" si="8"/>
        <v>1.9443649117798165E-4</v>
      </c>
      <c r="I108">
        <f t="shared" si="6"/>
        <v>-818.20507833041677</v>
      </c>
      <c r="J108">
        <f t="shared" si="7"/>
        <v>0</v>
      </c>
    </row>
    <row r="109" spans="1:10" x14ac:dyDescent="0.3">
      <c r="A109">
        <f>SYLOS_spectrum_30Jul2021_15_26!A105</f>
        <v>716.685449763669</v>
      </c>
      <c r="B109">
        <f t="shared" si="5"/>
        <v>5559.0301985422893</v>
      </c>
      <c r="C109">
        <f t="shared" si="8"/>
        <v>30.240459726363</v>
      </c>
      <c r="D109">
        <f t="shared" si="8"/>
        <v>5.9206189942063153E-26</v>
      </c>
      <c r="E109">
        <f t="shared" si="8"/>
        <v>533.82591561646564</v>
      </c>
      <c r="F109">
        <f t="shared" si="8"/>
        <v>3.7497251958289308E-99</v>
      </c>
      <c r="G109">
        <f t="shared" si="8"/>
        <v>-6799.0921757719343</v>
      </c>
      <c r="H109">
        <f t="shared" si="8"/>
        <v>1.9732060813752261E-4</v>
      </c>
      <c r="I109">
        <f t="shared" si="6"/>
        <v>-675.99540456620798</v>
      </c>
      <c r="J109">
        <f t="shared" si="7"/>
        <v>0</v>
      </c>
    </row>
    <row r="110" spans="1:10" x14ac:dyDescent="0.3">
      <c r="A110">
        <f>SYLOS_spectrum_30Jul2021_15_26!A106</f>
        <v>716.84695164793504</v>
      </c>
      <c r="B110">
        <f t="shared" si="5"/>
        <v>5709.444758497757</v>
      </c>
      <c r="C110">
        <f t="shared" si="8"/>
        <v>31.202859531600133</v>
      </c>
      <c r="D110">
        <f t="shared" si="8"/>
        <v>6.9415716561829354E-26</v>
      </c>
      <c r="E110">
        <f t="shared" si="8"/>
        <v>538.81276266728389</v>
      </c>
      <c r="F110">
        <f t="shared" si="8"/>
        <v>5.0124045738715071E-99</v>
      </c>
      <c r="G110">
        <f t="shared" si="8"/>
        <v>-6809.8827840864187</v>
      </c>
      <c r="H110">
        <f t="shared" si="8"/>
        <v>2.0024631771320932E-4</v>
      </c>
      <c r="I110">
        <f t="shared" si="6"/>
        <v>-530.42220314345946</v>
      </c>
      <c r="J110">
        <f t="shared" si="7"/>
        <v>0</v>
      </c>
    </row>
    <row r="111" spans="1:10" x14ac:dyDescent="0.3">
      <c r="A111">
        <f>SYLOS_spectrum_30Jul2021_15_26!A107</f>
        <v>717.00844710274396</v>
      </c>
      <c r="B111">
        <f t="shared" si="5"/>
        <v>5863.2188421076953</v>
      </c>
      <c r="C111">
        <f t="shared" si="8"/>
        <v>32.194213302139978</v>
      </c>
      <c r="D111">
        <f t="shared" si="8"/>
        <v>8.1370554633192597E-26</v>
      </c>
      <c r="E111">
        <f t="shared" si="8"/>
        <v>543.842195313292</v>
      </c>
      <c r="F111">
        <f t="shared" si="8"/>
        <v>6.6990123218201945E-99</v>
      </c>
      <c r="G111">
        <f t="shared" si="8"/>
        <v>-6820.6872036221048</v>
      </c>
      <c r="H111">
        <f t="shared" si="8"/>
        <v>2.0321420172057084E-4</v>
      </c>
      <c r="I111">
        <f t="shared" si="6"/>
        <v>-381.43174968477547</v>
      </c>
      <c r="J111">
        <f t="shared" si="7"/>
        <v>0</v>
      </c>
    </row>
    <row r="112" spans="1:10" x14ac:dyDescent="0.3">
      <c r="A112">
        <f>SYLOS_spectrum_30Jul2021_15_26!A108</f>
        <v>717.16993612587203</v>
      </c>
      <c r="B112">
        <f t="shared" si="5"/>
        <v>6020.4052588631848</v>
      </c>
      <c r="C112">
        <f t="shared" si="8"/>
        <v>33.215336381770591</v>
      </c>
      <c r="D112">
        <f t="shared" si="8"/>
        <v>9.5366428344107002E-26</v>
      </c>
      <c r="E112">
        <f t="shared" si="8"/>
        <v>548.91453711838244</v>
      </c>
      <c r="F112">
        <f t="shared" si="8"/>
        <v>8.9514507268826737E-99</v>
      </c>
      <c r="G112">
        <f t="shared" si="8"/>
        <v>-6831.5054459793628</v>
      </c>
      <c r="H112">
        <f t="shared" si="8"/>
        <v>2.0622484984784951E-4</v>
      </c>
      <c r="I112">
        <f t="shared" si="6"/>
        <v>-228.97010739117528</v>
      </c>
      <c r="J112">
        <f t="shared" si="7"/>
        <v>0</v>
      </c>
    </row>
    <row r="113" spans="1:10" x14ac:dyDescent="0.3">
      <c r="A113">
        <f>SYLOS_spectrum_30Jul2021_15_26!A109</f>
        <v>717.33141871509304</v>
      </c>
      <c r="B113">
        <f t="shared" si="5"/>
        <v>6181.0569873768309</v>
      </c>
      <c r="C113">
        <f t="shared" si="8"/>
        <v>34.267065296719942</v>
      </c>
      <c r="D113">
        <f t="shared" si="8"/>
        <v>1.1174871663774865E-25</v>
      </c>
      <c r="E113">
        <f t="shared" si="8"/>
        <v>554.03011372521655</v>
      </c>
      <c r="F113">
        <f t="shared" si="8"/>
        <v>1.1958978127177237E-98</v>
      </c>
      <c r="G113">
        <f t="shared" si="8"/>
        <v>-6842.3375227577144</v>
      </c>
      <c r="H113">
        <f t="shared" si="8"/>
        <v>2.0927885975863253E-4</v>
      </c>
      <c r="I113">
        <f t="shared" si="6"/>
        <v>-72.983147080087519</v>
      </c>
      <c r="J113">
        <f t="shared" si="7"/>
        <v>0</v>
      </c>
    </row>
    <row r="114" spans="1:10" x14ac:dyDescent="0.3">
      <c r="A114">
        <f>SYLOS_spectrum_30Jul2021_15_26!A110</f>
        <v>717.49289486818304</v>
      </c>
      <c r="B114">
        <f t="shared" si="5"/>
        <v>6345.227154209123</v>
      </c>
      <c r="C114">
        <f t="shared" si="8"/>
        <v>35.350258251852722</v>
      </c>
      <c r="D114">
        <f t="shared" si="8"/>
        <v>1.3092071366612096E-25</v>
      </c>
      <c r="E114">
        <f t="shared" si="8"/>
        <v>559.18925286533192</v>
      </c>
      <c r="F114">
        <f t="shared" si="8"/>
        <v>1.5973964776815133E-98</v>
      </c>
      <c r="G114">
        <f t="shared" si="8"/>
        <v>-6853.1834455561193</v>
      </c>
      <c r="H114">
        <f t="shared" si="8"/>
        <v>2.123768371959236E-4</v>
      </c>
      <c r="I114">
        <f t="shared" si="6"/>
        <v>86.583432147025604</v>
      </c>
      <c r="J114">
        <f t="shared" si="7"/>
        <v>86.583432147025604</v>
      </c>
    </row>
    <row r="115" spans="1:10" x14ac:dyDescent="0.3">
      <c r="A115">
        <f>SYLOS_spectrum_30Jul2021_15_26!A111</f>
        <v>717.65436458291595</v>
      </c>
      <c r="B115">
        <f t="shared" si="5"/>
        <v>6512.969012036303</v>
      </c>
      <c r="C115">
        <f t="shared" si="8"/>
        <v>36.46579563685669</v>
      </c>
      <c r="D115">
        <f t="shared" si="8"/>
        <v>1.5335325043641644E-25</v>
      </c>
      <c r="E115">
        <f t="shared" si="8"/>
        <v>564.39228436897463</v>
      </c>
      <c r="F115">
        <f t="shared" si="8"/>
        <v>2.133287485155968E-98</v>
      </c>
      <c r="G115">
        <f t="shared" si="8"/>
        <v>-6864.0432259726576</v>
      </c>
      <c r="H115">
        <f t="shared" si="8"/>
        <v>2.1551939608735059E-4</v>
      </c>
      <c r="I115">
        <f t="shared" si="6"/>
        <v>249.78408158887214</v>
      </c>
      <c r="J115">
        <f t="shared" si="7"/>
        <v>249.78408158887214</v>
      </c>
    </row>
    <row r="116" spans="1:10" x14ac:dyDescent="0.3">
      <c r="A116">
        <f>SYLOS_spectrum_30Jul2021_15_26!A112</f>
        <v>717.81582785706803</v>
      </c>
      <c r="B116">
        <f t="shared" si="5"/>
        <v>6684.3359171765724</v>
      </c>
      <c r="C116">
        <f t="shared" si="8"/>
        <v>37.614580542696707</v>
      </c>
      <c r="D116">
        <f t="shared" si="8"/>
        <v>1.7959589978216016E-25</v>
      </c>
      <c r="E116">
        <f t="shared" si="8"/>
        <v>569.63954017523656</v>
      </c>
      <c r="F116">
        <f t="shared" si="8"/>
        <v>2.848420275275715E-98</v>
      </c>
      <c r="G116">
        <f t="shared" si="8"/>
        <v>-6874.9168756048412</v>
      </c>
      <c r="H116">
        <f t="shared" si="8"/>
        <v>2.1870715865185669E-4</v>
      </c>
      <c r="I116">
        <f t="shared" si="6"/>
        <v>416.67338099682365</v>
      </c>
      <c r="J116">
        <f t="shared" si="7"/>
        <v>416.67338099682365</v>
      </c>
    </row>
    <row r="117" spans="1:10" x14ac:dyDescent="0.3">
      <c r="A117">
        <f>SYLOS_spectrum_30Jul2021_15_26!A113</f>
        <v>717.97728468841399</v>
      </c>
      <c r="B117">
        <f t="shared" si="5"/>
        <v>6859.3813064561955</v>
      </c>
      <c r="C117">
        <f t="shared" si="8"/>
        <v>38.797539288380321</v>
      </c>
      <c r="D117">
        <f t="shared" si="8"/>
        <v>2.1029002267602179E-25</v>
      </c>
      <c r="E117">
        <f t="shared" si="8"/>
        <v>574.93135434193846</v>
      </c>
      <c r="F117">
        <f t="shared" si="8"/>
        <v>3.8025661558140433E-98</v>
      </c>
      <c r="G117">
        <f t="shared" si="8"/>
        <v>-6885.8044060492921</v>
      </c>
      <c r="H117">
        <f t="shared" si="8"/>
        <v>2.2194075550756147E-4</v>
      </c>
      <c r="I117">
        <f t="shared" si="6"/>
        <v>587.30601597797738</v>
      </c>
      <c r="J117">
        <f t="shared" si="7"/>
        <v>587.30601597797738</v>
      </c>
    </row>
    <row r="118" spans="1:10" x14ac:dyDescent="0.3">
      <c r="A118">
        <f>SYLOS_spectrum_30Jul2021_15_26!A114</f>
        <v>718.13873507472897</v>
      </c>
      <c r="B118">
        <f t="shared" si="5"/>
        <v>7038.1586734302073</v>
      </c>
      <c r="C118">
        <f t="shared" si="8"/>
        <v>40.015621958296201</v>
      </c>
      <c r="D118">
        <f t="shared" si="8"/>
        <v>2.4618395553333678E-25</v>
      </c>
      <c r="E118">
        <f t="shared" si="8"/>
        <v>580.26806305572109</v>
      </c>
      <c r="F118">
        <f t="shared" si="8"/>
        <v>5.0753678376217027E-98</v>
      </c>
      <c r="G118">
        <f t="shared" si="8"/>
        <v>-6896.7058289018778</v>
      </c>
      <c r="H118">
        <f t="shared" si="8"/>
        <v>2.2522082578109299E-4</v>
      </c>
      <c r="I118">
        <f t="shared" si="6"/>
        <v>761.73675476317271</v>
      </c>
      <c r="J118">
        <f t="shared" si="7"/>
        <v>761.73675476317271</v>
      </c>
    </row>
    <row r="119" spans="1:10" x14ac:dyDescent="0.3">
      <c r="A119">
        <f>SYLOS_spectrum_30Jul2021_15_26!A115</f>
        <v>718.30017901378699</v>
      </c>
      <c r="B119">
        <f t="shared" si="5"/>
        <v>7220.7215439480833</v>
      </c>
      <c r="C119">
        <f t="shared" si="8"/>
        <v>41.269802950221582</v>
      </c>
      <c r="D119">
        <f t="shared" si="8"/>
        <v>2.8815068642774044E-25</v>
      </c>
      <c r="E119">
        <f t="shared" si="8"/>
        <v>585.65000464203843</v>
      </c>
      <c r="F119">
        <f t="shared" si="8"/>
        <v>6.7729256814011448E-98</v>
      </c>
      <c r="G119">
        <f t="shared" si="8"/>
        <v>-6907.6211557575825</v>
      </c>
      <c r="H119">
        <f t="shared" si="8"/>
        <v>2.2854801721820084E-4</v>
      </c>
      <c r="I119">
        <f t="shared" si="6"/>
        <v>940.02042433077838</v>
      </c>
      <c r="J119">
        <f t="shared" si="7"/>
        <v>940.02042433077838</v>
      </c>
    </row>
    <row r="120" spans="1:10" x14ac:dyDescent="0.3">
      <c r="A120">
        <f>SYLOS_spectrum_30Jul2021_15_26!A116</f>
        <v>718.46161650336398</v>
      </c>
      <c r="B120">
        <f t="shared" si="5"/>
        <v>7407.1234510743607</v>
      </c>
      <c r="C120">
        <f t="shared" si="8"/>
        <v>42.561081534225188</v>
      </c>
      <c r="D120">
        <f t="shared" si="8"/>
        <v>3.3720842411729477E-25</v>
      </c>
      <c r="E120">
        <f t="shared" si="8"/>
        <v>591.07751957531696</v>
      </c>
      <c r="F120">
        <f t="shared" si="8"/>
        <v>9.0365602128783421E-98</v>
      </c>
      <c r="G120">
        <f t="shared" si="8"/>
        <v>-6918.5503982106893</v>
      </c>
      <c r="H120">
        <f t="shared" si="8"/>
        <v>2.3192298629585845E-4</v>
      </c>
      <c r="I120">
        <f t="shared" si="6"/>
        <v>1122.2118858961996</v>
      </c>
      <c r="J120">
        <f t="shared" si="7"/>
        <v>1122.2118858961996</v>
      </c>
    </row>
    <row r="121" spans="1:10" x14ac:dyDescent="0.3">
      <c r="A121">
        <f>SYLOS_spectrum_30Jul2021_15_26!A117</f>
        <v>718.62304754123602</v>
      </c>
      <c r="B121">
        <f t="shared" ref="B121:B184" si="9">B$2*EXP((-1)*($A121-B$4)^2/ABS(B$3))</f>
        <v>7597.4179093551202</v>
      </c>
      <c r="C121">
        <f t="shared" si="8"/>
        <v>43.890482422560943</v>
      </c>
      <c r="D121">
        <f t="shared" si="8"/>
        <v>3.9454452866183681E-25</v>
      </c>
      <c r="E121">
        <f t="shared" si="8"/>
        <v>596.55095048897977</v>
      </c>
      <c r="F121">
        <f t="shared" si="8"/>
        <v>1.2054467780614518E-97</v>
      </c>
      <c r="G121">
        <f t="shared" si="8"/>
        <v>-6929.493567854639</v>
      </c>
      <c r="H121">
        <f t="shared" si="8"/>
        <v>2.353463983356549E-4</v>
      </c>
      <c r="I121">
        <f t="shared" si="6"/>
        <v>1308.3660097584211</v>
      </c>
      <c r="J121">
        <f t="shared" si="7"/>
        <v>1308.3660097584211</v>
      </c>
    </row>
    <row r="122" spans="1:10" x14ac:dyDescent="0.3">
      <c r="A122">
        <f>SYLOS_spectrum_30Jul2021_15_26!A118</f>
        <v>718.78447212517597</v>
      </c>
      <c r="B122">
        <f t="shared" si="9"/>
        <v>7791.6583884358415</v>
      </c>
      <c r="C122">
        <f t="shared" si="8"/>
        <v>45.259056350739776</v>
      </c>
      <c r="D122">
        <f t="shared" si="8"/>
        <v>4.6154334761713208E-25</v>
      </c>
      <c r="E122">
        <f t="shared" si="8"/>
        <v>602.07064218542143</v>
      </c>
      <c r="F122">
        <f t="shared" si="8"/>
        <v>1.6077221638475072E-97</v>
      </c>
      <c r="G122">
        <f t="shared" si="8"/>
        <v>-6940.4506762817882</v>
      </c>
      <c r="H122">
        <f t="shared" si="8"/>
        <v>2.3881892761857206E-4</v>
      </c>
      <c r="I122">
        <f t="shared" si="6"/>
        <v>1498.537649509143</v>
      </c>
      <c r="J122">
        <f t="shared" si="7"/>
        <v>1498.537649509143</v>
      </c>
    </row>
    <row r="123" spans="1:10" x14ac:dyDescent="0.3">
      <c r="A123">
        <f>SYLOS_spectrum_30Jul2021_15_26!A119</f>
        <v>718.94589025296</v>
      </c>
      <c r="B123">
        <f t="shared" si="9"/>
        <v>7989.8982860468886</v>
      </c>
      <c r="C123">
        <f t="shared" si="8"/>
        <v>46.667880670044333</v>
      </c>
      <c r="D123">
        <f t="shared" si="8"/>
        <v>5.3981858893905321E-25</v>
      </c>
      <c r="E123">
        <f t="shared" si="8"/>
        <v>607.63694164634103</v>
      </c>
      <c r="F123">
        <f t="shared" si="8"/>
        <v>2.1438383204143891E-97</v>
      </c>
      <c r="G123">
        <f t="shared" si="8"/>
        <v>-6951.4217350838262</v>
      </c>
      <c r="H123">
        <f t="shared" si="8"/>
        <v>2.4234125750139759E-4</v>
      </c>
      <c r="I123">
        <f t="shared" si="6"/>
        <v>1692.781615620705</v>
      </c>
      <c r="J123">
        <f t="shared" si="7"/>
        <v>1692.781615620705</v>
      </c>
    </row>
    <row r="124" spans="1:10" x14ac:dyDescent="0.3">
      <c r="A124">
        <f>SYLOS_spectrum_30Jul2021_15_26!A120</f>
        <v>719.10730192236304</v>
      </c>
      <c r="B124">
        <f t="shared" si="9"/>
        <v>8192.1909003354467</v>
      </c>
      <c r="C124">
        <f t="shared" si="8"/>
        <v>48.118059951486551</v>
      </c>
      <c r="D124">
        <f t="shared" si="8"/>
        <v>6.312509626764877E-25</v>
      </c>
      <c r="E124">
        <f t="shared" si="8"/>
        <v>613.25019804271312</v>
      </c>
      <c r="F124">
        <f t="shared" si="8"/>
        <v>2.8581902921482393E-97</v>
      </c>
      <c r="G124">
        <f t="shared" si="8"/>
        <v>-6962.4067558514334</v>
      </c>
      <c r="H124">
        <f t="shared" si="8"/>
        <v>2.4591408053435026E-4</v>
      </c>
      <c r="I124">
        <f t="shared" si="6"/>
        <v>1891.1526483922935</v>
      </c>
      <c r="J124">
        <f t="shared" si="7"/>
        <v>1891.1526483922935</v>
      </c>
    </row>
    <row r="125" spans="1:10" x14ac:dyDescent="0.3">
      <c r="A125">
        <f>SYLOS_spectrum_30Jul2021_15_26!A121</f>
        <v>719.26870713116102</v>
      </c>
      <c r="B125">
        <f t="shared" si="9"/>
        <v>8398.5894015689228</v>
      </c>
      <c r="C125">
        <f t="shared" si="8"/>
        <v>49.610726601524078</v>
      </c>
      <c r="D125">
        <f t="shared" si="8"/>
        <v>7.3803194048558769E-25</v>
      </c>
      <c r="E125">
        <f t="shared" si="8"/>
        <v>618.91076274500699</v>
      </c>
      <c r="F125">
        <f t="shared" si="8"/>
        <v>3.8098540366908846E-97</v>
      </c>
      <c r="G125">
        <f t="shared" si="8"/>
        <v>-6973.4057501744528</v>
      </c>
      <c r="H125">
        <f t="shared" si="8"/>
        <v>2.4953809858032641E-4</v>
      </c>
      <c r="I125">
        <f t="shared" si="6"/>
        <v>2093.7053902790994</v>
      </c>
      <c r="J125">
        <f t="shared" si="7"/>
        <v>2093.7053902790994</v>
      </c>
    </row>
    <row r="126" spans="1:10" x14ac:dyDescent="0.3">
      <c r="A126">
        <f>SYLOS_spectrum_30Jul2021_15_26!A122</f>
        <v>719.43010587712797</v>
      </c>
      <c r="B126">
        <f t="shared" si="9"/>
        <v>8609.1468031996519</v>
      </c>
      <c r="C126">
        <f t="shared" si="8"/>
        <v>51.147041489604618</v>
      </c>
      <c r="D126">
        <f t="shared" si="8"/>
        <v>8.6271461741102072E-25</v>
      </c>
      <c r="E126">
        <f t="shared" si="8"/>
        <v>624.61898933323903</v>
      </c>
      <c r="F126">
        <f t="shared" si="8"/>
        <v>5.0774263144024487E-97</v>
      </c>
      <c r="G126">
        <f t="shared" si="8"/>
        <v>-6984.4187296416167</v>
      </c>
      <c r="H126">
        <f t="shared" si="8"/>
        <v>2.5321402293550233E-4</v>
      </c>
      <c r="I126">
        <f t="shared" si="6"/>
        <v>2300.4943575949023</v>
      </c>
      <c r="J126">
        <f t="shared" si="7"/>
        <v>2300.4943575949023</v>
      </c>
    </row>
    <row r="127" spans="1:10" x14ac:dyDescent="0.3">
      <c r="A127">
        <f>SYLOS_spectrum_30Jul2021_15_26!A123</f>
        <v>719.59149815803801</v>
      </c>
      <c r="B127">
        <f t="shared" si="9"/>
        <v>8823.9159323091317</v>
      </c>
      <c r="C127">
        <f t="shared" si="8"/>
        <v>52.728194587803195</v>
      </c>
      <c r="D127">
        <f t="shared" si="8"/>
        <v>1.0082728171921441E-24</v>
      </c>
      <c r="E127">
        <f t="shared" si="8"/>
        <v>630.37523360721582</v>
      </c>
      <c r="F127">
        <f t="shared" si="8"/>
        <v>6.7654552209709831E-97</v>
      </c>
      <c r="G127">
        <f t="shared" si="8"/>
        <v>-6995.445705840707</v>
      </c>
      <c r="H127">
        <f t="shared" si="8"/>
        <v>2.5694257445155172E-4</v>
      </c>
      <c r="I127">
        <f t="shared" si="6"/>
        <v>2511.573911606019</v>
      </c>
      <c r="J127">
        <f t="shared" si="7"/>
        <v>2511.573911606019</v>
      </c>
    </row>
    <row r="128" spans="1:10" x14ac:dyDescent="0.3">
      <c r="A128">
        <f>SYLOS_spectrum_30Jul2021_15_26!A124</f>
        <v>719.75288397166901</v>
      </c>
      <c r="B128">
        <f t="shared" si="9"/>
        <v>9042.9493994336663</v>
      </c>
      <c r="C128">
        <f t="shared" si="8"/>
        <v>54.35540562269982</v>
      </c>
      <c r="D128">
        <f t="shared" si="8"/>
        <v>1.1781697638619509E-24</v>
      </c>
      <c r="E128">
        <f t="shared" si="8"/>
        <v>636.17985359685065</v>
      </c>
      <c r="F128">
        <f t="shared" si="8"/>
        <v>9.012982505119222E-97</v>
      </c>
      <c r="G128">
        <f t="shared" si="8"/>
        <v>-7006.486690358759</v>
      </c>
      <c r="H128">
        <f t="shared" si="8"/>
        <v>2.6072448365942923E-4</v>
      </c>
      <c r="I128">
        <f t="shared" si="6"/>
        <v>2726.9982290189414</v>
      </c>
      <c r="J128">
        <f t="shared" si="7"/>
        <v>2726.9982290189414</v>
      </c>
    </row>
    <row r="129" spans="1:10" x14ac:dyDescent="0.3">
      <c r="A129">
        <f>SYLOS_spectrum_30Jul2021_15_26!A125</f>
        <v>719.91426331579396</v>
      </c>
      <c r="B129">
        <f t="shared" si="9"/>
        <v>9266.2995677591352</v>
      </c>
      <c r="C129">
        <f t="shared" si="8"/>
        <v>56.029924739531566</v>
      </c>
      <c r="D129">
        <f t="shared" si="8"/>
        <v>1.3764378524732044E-24</v>
      </c>
      <c r="E129">
        <f t="shared" si="8"/>
        <v>642.03320957205403</v>
      </c>
      <c r="F129">
        <f t="shared" si="8"/>
        <v>1.2004889019590361E-96</v>
      </c>
      <c r="G129">
        <f t="shared" si="8"/>
        <v>-7017.5416947814683</v>
      </c>
      <c r="H129">
        <f t="shared" si="8"/>
        <v>2.6456049089438694E-4</v>
      </c>
      <c r="I129">
        <f t="shared" si="6"/>
        <v>2946.8212718497434</v>
      </c>
      <c r="J129">
        <f t="shared" si="7"/>
        <v>2946.8212718497434</v>
      </c>
    </row>
    <row r="130" spans="1:10" x14ac:dyDescent="0.3">
      <c r="A130">
        <f>SYLOS_spectrum_30Jul2021_15_26!A126</f>
        <v>720.07563618818801</v>
      </c>
      <c r="B130">
        <f t="shared" si="9"/>
        <v>9494.0185217295821</v>
      </c>
      <c r="C130">
        <f t="shared" si="8"/>
        <v>57.753033179071068</v>
      </c>
      <c r="D130">
        <f t="shared" si="8"/>
        <v>1.6077712949248537E-24</v>
      </c>
      <c r="E130">
        <f t="shared" si="8"/>
        <v>647.93566405320121</v>
      </c>
      <c r="F130">
        <f t="shared" si="8"/>
        <v>1.5986960275106794E-96</v>
      </c>
      <c r="G130">
        <f t="shared" si="8"/>
        <v>-7028.6107306936292</v>
      </c>
      <c r="H130">
        <f t="shared" si="8"/>
        <v>2.6845134642293185E-4</v>
      </c>
      <c r="I130">
        <f t="shared" si="6"/>
        <v>3171.0967567195712</v>
      </c>
      <c r="J130">
        <f t="shared" si="7"/>
        <v>3171.0967567195712</v>
      </c>
    </row>
    <row r="131" spans="1:10" x14ac:dyDescent="0.3">
      <c r="A131">
        <f>SYLOS_spectrum_30Jul2021_15_26!A127</f>
        <v>720.23700258662598</v>
      </c>
      <c r="B131">
        <f t="shared" si="9"/>
        <v>9726.1580350437562</v>
      </c>
      <c r="C131">
        <f t="shared" si="8"/>
        <v>59.526043967160483</v>
      </c>
      <c r="D131">
        <f t="shared" si="8"/>
        <v>1.8776336980572376E-24</v>
      </c>
      <c r="E131">
        <f t="shared" si="8"/>
        <v>653.88758182127106</v>
      </c>
      <c r="F131">
        <f t="shared" si="8"/>
        <v>2.1285888086036373E-96</v>
      </c>
      <c r="G131">
        <f t="shared" si="8"/>
        <v>-7039.6938096789672</v>
      </c>
      <c r="H131">
        <f t="shared" si="8"/>
        <v>2.7239781057111426E-4</v>
      </c>
      <c r="I131">
        <f t="shared" si="6"/>
        <v>3399.8781235510305</v>
      </c>
      <c r="J131">
        <f t="shared" si="7"/>
        <v>3399.8781235510305</v>
      </c>
    </row>
    <row r="132" spans="1:10" x14ac:dyDescent="0.3">
      <c r="A132">
        <f>SYLOS_spectrum_30Jul2021_15_26!A128</f>
        <v>720.39836250888402</v>
      </c>
      <c r="B132">
        <f t="shared" si="9"/>
        <v>9962.7695380670448</v>
      </c>
      <c r="C132">
        <f t="shared" si="8"/>
        <v>61.350302617215156</v>
      </c>
      <c r="D132">
        <f t="shared" si="8"/>
        <v>2.1923829565338785E-24</v>
      </c>
      <c r="E132">
        <f t="shared" si="8"/>
        <v>659.88932992814932</v>
      </c>
      <c r="F132">
        <f t="shared" si="8"/>
        <v>2.8335820517254992E-96</v>
      </c>
      <c r="G132">
        <f t="shared" si="8"/>
        <v>-7050.7909433202176</v>
      </c>
      <c r="H132">
        <f t="shared" si="8"/>
        <v>2.7640065385451778E-4</v>
      </c>
      <c r="I132">
        <f t="shared" si="6"/>
        <v>3633.2185036928458</v>
      </c>
      <c r="J132">
        <f t="shared" si="7"/>
        <v>3633.2185036928458</v>
      </c>
    </row>
    <row r="133" spans="1:10" x14ac:dyDescent="0.3">
      <c r="A133">
        <f>SYLOS_spectrum_30Jul2021_15_26!A129</f>
        <v>720.55971595273695</v>
      </c>
      <c r="B133">
        <f t="shared" si="9"/>
        <v>10203.904084655645</v>
      </c>
      <c r="C133">
        <f t="shared" si="8"/>
        <v>63.227187845783604</v>
      </c>
      <c r="D133">
        <f t="shared" si="8"/>
        <v>2.5594162192129316E-24</v>
      </c>
      <c r="E133">
        <f t="shared" si="8"/>
        <v>665.94127770678404</v>
      </c>
      <c r="F133">
        <f t="shared" si="8"/>
        <v>3.7713597257984188E-96</v>
      </c>
      <c r="G133">
        <f t="shared" si="8"/>
        <v>-7061.9021431989286</v>
      </c>
      <c r="H133">
        <f t="shared" si="8"/>
        <v>2.8046065710975366E-4</v>
      </c>
      <c r="I133">
        <f t="shared" si="6"/>
        <v>3871.1706874699416</v>
      </c>
      <c r="J133">
        <f t="shared" si="7"/>
        <v>3871.1706874699416</v>
      </c>
    </row>
    <row r="134" spans="1:10" x14ac:dyDescent="0.3">
      <c r="A134">
        <f>SYLOS_spectrum_30Jul2021_15_26!A130</f>
        <v>720.72106291595901</v>
      </c>
      <c r="B134">
        <f t="shared" si="9"/>
        <v>10449.612318414624</v>
      </c>
      <c r="C134">
        <f t="shared" si="8"/>
        <v>65.158112301428503</v>
      </c>
      <c r="D134">
        <f t="shared" si="8"/>
        <v>2.9873381227234603E-24</v>
      </c>
      <c r="E134">
        <f t="shared" si="8"/>
        <v>672.04379678148223</v>
      </c>
      <c r="F134">
        <f t="shared" si="8"/>
        <v>5.0185502830826744E-96</v>
      </c>
      <c r="G134">
        <f t="shared" si="8"/>
        <v>-7073.0274208954806</v>
      </c>
      <c r="H134">
        <f t="shared" si="8"/>
        <v>2.8457861162766151E-4</v>
      </c>
      <c r="I134">
        <f t="shared" si="6"/>
        <v>4113.7870911806658</v>
      </c>
      <c r="J134">
        <f t="shared" si="7"/>
        <v>4113.7870911806658</v>
      </c>
    </row>
    <row r="135" spans="1:10" x14ac:dyDescent="0.3">
      <c r="A135">
        <f>SYLOS_spectrum_30Jul2021_15_26!A131</f>
        <v>720.88240339632705</v>
      </c>
      <c r="B135">
        <f t="shared" si="9"/>
        <v>10699.9444383994</v>
      </c>
      <c r="C135">
        <f t="shared" si="8"/>
        <v>67.144523307102034</v>
      </c>
      <c r="D135">
        <f t="shared" si="8"/>
        <v>3.486155988799788E-24</v>
      </c>
      <c r="E135">
        <f t="shared" si="8"/>
        <v>678.19726107830843</v>
      </c>
      <c r="F135">
        <f t="shared" si="8"/>
        <v>6.6769290808118474E-96</v>
      </c>
      <c r="G135">
        <f t="shared" si="8"/>
        <v>-7084.1667879893066</v>
      </c>
      <c r="H135">
        <f t="shared" si="8"/>
        <v>2.8875531928822305E-4</v>
      </c>
      <c r="I135">
        <f t="shared" ref="I135:I198" si="10">SUM(B135:H135)</f>
        <v>4361.1197235508234</v>
      </c>
      <c r="J135">
        <f t="shared" ref="J135:J198" si="11">IF(I135&lt;0,0,I135)</f>
        <v>4361.1197235508234</v>
      </c>
    </row>
    <row r="136" spans="1:10" x14ac:dyDescent="0.3">
      <c r="A136">
        <f>SYLOS_spectrum_30Jul2021_15_26!A132</f>
        <v>721.04373739161304</v>
      </c>
      <c r="B136">
        <f t="shared" si="9"/>
        <v>10954.950164251912</v>
      </c>
      <c r="C136">
        <f t="shared" si="8"/>
        <v>69.187903616035598</v>
      </c>
      <c r="D136">
        <f t="shared" si="8"/>
        <v>4.0675062630555716E-24</v>
      </c>
      <c r="E136">
        <f t="shared" si="8"/>
        <v>684.40204683509387</v>
      </c>
      <c r="F136">
        <f t="shared" si="8"/>
        <v>8.8816451342805163E-96</v>
      </c>
      <c r="G136">
        <f t="shared" si="8"/>
        <v>-7095.3202560583395</v>
      </c>
      <c r="H136">
        <f t="shared" si="8"/>
        <v>2.9299159269687648E-4</v>
      </c>
      <c r="I136">
        <f t="shared" si="10"/>
        <v>4613.2201516362938</v>
      </c>
      <c r="J136">
        <f t="shared" si="11"/>
        <v>4613.2201516362938</v>
      </c>
    </row>
    <row r="137" spans="1:10" x14ac:dyDescent="0.3">
      <c r="A137">
        <f>SYLOS_spectrum_30Jul2021_15_26!A133</f>
        <v>721.20506489959496</v>
      </c>
      <c r="B137">
        <f t="shared" si="9"/>
        <v>11214.678700828779</v>
      </c>
      <c r="C137">
        <f t="shared" si="8"/>
        <v>71.289772181680732</v>
      </c>
      <c r="D137">
        <f t="shared" si="8"/>
        <v>4.7449171445788504E-24</v>
      </c>
      <c r="E137">
        <f t="shared" si="8"/>
        <v>690.6585326121575</v>
      </c>
      <c r="F137">
        <f t="shared" si="8"/>
        <v>1.1812130821290444E-95</v>
      </c>
      <c r="G137">
        <f t="shared" si="8"/>
        <v>-7106.4878366797302</v>
      </c>
      <c r="H137">
        <f t="shared" si="8"/>
        <v>2.972882553229848E-4</v>
      </c>
      <c r="I137">
        <f t="shared" si="10"/>
        <v>4870.1394662311423</v>
      </c>
      <c r="J137">
        <f t="shared" si="11"/>
        <v>4870.1394662311423</v>
      </c>
    </row>
    <row r="138" spans="1:10" x14ac:dyDescent="0.3">
      <c r="A138">
        <f>SYLOS_spectrum_30Jul2021_15_26!A134</f>
        <v>721.36638591804694</v>
      </c>
      <c r="B138">
        <f t="shared" si="9"/>
        <v>11479.178702273346</v>
      </c>
      <c r="C138">
        <f t="shared" si="8"/>
        <v>73.451684941397559</v>
      </c>
      <c r="D138">
        <f t="shared" si="8"/>
        <v>5.5341131313836355E-24</v>
      </c>
      <c r="E138">
        <f t="shared" si="8"/>
        <v>696.96709930224449</v>
      </c>
      <c r="F138">
        <f t="shared" si="8"/>
        <v>1.5706566761918953E-95</v>
      </c>
      <c r="G138">
        <f t="shared" si="8"/>
        <v>-7117.6695414291826</v>
      </c>
      <c r="H138">
        <f t="shared" si="8"/>
        <v>3.016461416394837E-4</v>
      </c>
      <c r="I138">
        <f t="shared" si="10"/>
        <v>5131.9282467339472</v>
      </c>
      <c r="J138">
        <f t="shared" si="11"/>
        <v>5131.9282467339472</v>
      </c>
    </row>
    <row r="139" spans="1:10" x14ac:dyDescent="0.3">
      <c r="A139">
        <f>SYLOS_spectrum_30Jul2021_15_26!A135</f>
        <v>721.527700444743</v>
      </c>
      <c r="B139">
        <f t="shared" si="9"/>
        <v>11748.498235599105</v>
      </c>
      <c r="C139">
        <f t="shared" si="8"/>
        <v>75.675235614500167</v>
      </c>
      <c r="D139">
        <f t="shared" si="8"/>
        <v>6.4533681031826921E-24</v>
      </c>
      <c r="E139">
        <f t="shared" si="8"/>
        <v>703.32813014099349</v>
      </c>
      <c r="F139">
        <f t="shared" si="8"/>
        <v>2.0881056759121505E-95</v>
      </c>
      <c r="G139">
        <f t="shared" si="8"/>
        <v>-7128.8653818811508</v>
      </c>
      <c r="H139">
        <f t="shared" si="8"/>
        <v>3.0606609726459413E-4</v>
      </c>
      <c r="I139">
        <f t="shared" si="10"/>
        <v>5398.6365255395458</v>
      </c>
      <c r="J139">
        <f t="shared" si="11"/>
        <v>5398.6365255395458</v>
      </c>
    </row>
    <row r="140" spans="1:10" x14ac:dyDescent="0.3">
      <c r="A140">
        <f>SYLOS_spectrum_30Jul2021_15_26!A136</f>
        <v>721.68900847745999</v>
      </c>
      <c r="B140">
        <f t="shared" si="9"/>
        <v>12022.684743777052</v>
      </c>
      <c r="C140">
        <f t="shared" si="8"/>
        <v>77.962056514670053</v>
      </c>
      <c r="D140">
        <f t="shared" si="8"/>
        <v>7.5239145977680288E-24</v>
      </c>
      <c r="E140">
        <f t="shared" si="8"/>
        <v>709.74201071739526</v>
      </c>
      <c r="F140">
        <f t="shared" si="8"/>
        <v>2.7755041655316408E-95</v>
      </c>
      <c r="G140">
        <f t="shared" si="8"/>
        <v>-7140.0753696090569</v>
      </c>
      <c r="H140">
        <f t="shared" si="8"/>
        <v>3.1054897910528118E-4</v>
      </c>
      <c r="I140">
        <f t="shared" si="10"/>
        <v>5670.3137519490401</v>
      </c>
      <c r="J140">
        <f t="shared" si="11"/>
        <v>5670.3137519490401</v>
      </c>
    </row>
    <row r="141" spans="1:10" x14ac:dyDescent="0.3">
      <c r="A141">
        <f>SYLOS_spectrum_30Jul2021_15_26!A137</f>
        <v>721.85031001397101</v>
      </c>
      <c r="B141">
        <f t="shared" si="9"/>
        <v>12301.785008326806</v>
      </c>
      <c r="C141">
        <f t="shared" si="8"/>
        <v>80.313819376787535</v>
      </c>
      <c r="D141">
        <f t="shared" ref="C141:H183" si="12">D$2*EXP((-1)*($A141-D$4)^2/ABS(D$3))</f>
        <v>8.7704181322397121E-24</v>
      </c>
      <c r="E141">
        <f t="shared" si="12"/>
        <v>716.20912898387883</v>
      </c>
      <c r="F141">
        <f t="shared" si="12"/>
        <v>3.6884975640367772E-95</v>
      </c>
      <c r="G141">
        <f t="shared" si="12"/>
        <v>-7151.2995161847784</v>
      </c>
      <c r="H141">
        <f t="shared" si="12"/>
        <v>3.1509565550221982E-4</v>
      </c>
      <c r="I141">
        <f t="shared" si="10"/>
        <v>5947.00875559835</v>
      </c>
      <c r="J141">
        <f t="shared" si="11"/>
        <v>5947.00875559835</v>
      </c>
    </row>
    <row r="142" spans="1:10" x14ac:dyDescent="0.3">
      <c r="A142">
        <f>SYLOS_spectrum_30Jul2021_15_26!A138</f>
        <v>722.01160505205303</v>
      </c>
      <c r="B142">
        <f t="shared" si="9"/>
        <v>12585.845111467628</v>
      </c>
      <c r="C142">
        <f t="shared" si="12"/>
        <v>82.732236198699923</v>
      </c>
      <c r="D142">
        <f t="shared" si="12"/>
        <v>1.0221526800029943E-23</v>
      </c>
      <c r="E142">
        <f t="shared" si="12"/>
        <v>722.72987526697614</v>
      </c>
      <c r="F142">
        <f t="shared" si="12"/>
        <v>4.9008942777041595E-95</v>
      </c>
      <c r="G142">
        <f t="shared" si="12"/>
        <v>-7162.5378331791953</v>
      </c>
      <c r="H142">
        <f t="shared" si="12"/>
        <v>3.1970700637693085E-4</v>
      </c>
      <c r="I142">
        <f t="shared" si="10"/>
        <v>6228.7697094611158</v>
      </c>
      <c r="J142">
        <f t="shared" si="11"/>
        <v>6228.7697094611158</v>
      </c>
    </row>
    <row r="143" spans="1:10" x14ac:dyDescent="0.3">
      <c r="A143">
        <f>SYLOS_spectrum_30Jul2021_15_26!A139</f>
        <v>722.17289358948005</v>
      </c>
      <c r="B143">
        <f t="shared" si="9"/>
        <v>12874.910397797505</v>
      </c>
      <c r="C143">
        <f t="shared" si="12"/>
        <v>85.219060097702268</v>
      </c>
      <c r="D143">
        <f t="shared" si="12"/>
        <v>1.1910507966466923E-23</v>
      </c>
      <c r="E143">
        <f t="shared" si="12"/>
        <v>729.30464227741618</v>
      </c>
      <c r="F143">
        <f t="shared" si="12"/>
        <v>6.5105756578675176E-95</v>
      </c>
      <c r="G143">
        <f t="shared" si="12"/>
        <v>-7173.7903321616504</v>
      </c>
      <c r="H143">
        <f t="shared" si="12"/>
        <v>3.2438392338033387E-4</v>
      </c>
      <c r="I143">
        <f t="shared" si="10"/>
        <v>6515.6440923948976</v>
      </c>
      <c r="J143">
        <f t="shared" si="11"/>
        <v>6515.6440923948976</v>
      </c>
    </row>
    <row r="144" spans="1:10" x14ac:dyDescent="0.3">
      <c r="A144">
        <f>SYLOS_spectrum_30Jul2021_15_26!A140</f>
        <v>722.33417562402701</v>
      </c>
      <c r="B144">
        <f t="shared" si="9"/>
        <v>13169.025435560707</v>
      </c>
      <c r="C144">
        <f t="shared" si="12"/>
        <v>87.776086182274497</v>
      </c>
      <c r="D144">
        <f t="shared" si="12"/>
        <v>1.3875985723215684E-23</v>
      </c>
      <c r="E144">
        <f t="shared" si="12"/>
        <v>735.9338251206616</v>
      </c>
      <c r="F144">
        <f t="shared" si="12"/>
        <v>8.6473229119183884E-95</v>
      </c>
      <c r="G144">
        <f t="shared" si="12"/>
        <v>-7185.057024700247</v>
      </c>
      <c r="H144">
        <f t="shared" si="12"/>
        <v>3.2912731004343246E-4</v>
      </c>
      <c r="I144">
        <f t="shared" si="10"/>
        <v>6807.6786512907056</v>
      </c>
      <c r="J144">
        <f t="shared" si="11"/>
        <v>6807.6786512907056</v>
      </c>
    </row>
    <row r="145" spans="1:10" x14ac:dyDescent="0.3">
      <c r="A145">
        <f>SYLOS_spectrum_30Jul2021_15_26!A141</f>
        <v>722.49545115346905</v>
      </c>
      <c r="B145">
        <f t="shared" si="9"/>
        <v>13468.233977496144</v>
      </c>
      <c r="C145">
        <f t="shared" si="12"/>
        <v>90.405152439040151</v>
      </c>
      <c r="D145">
        <f t="shared" si="12"/>
        <v>1.6162794881246372E-23</v>
      </c>
      <c r="E145">
        <f t="shared" si="12"/>
        <v>742.61782130726442</v>
      </c>
      <c r="F145">
        <f t="shared" si="12"/>
        <v>1.1483180778474632E-94</v>
      </c>
      <c r="G145">
        <f t="shared" si="12"/>
        <v>-7196.3379223617294</v>
      </c>
      <c r="H145">
        <f t="shared" si="12"/>
        <v>3.339380819297175E-4</v>
      </c>
      <c r="I145">
        <f t="shared" si="10"/>
        <v>7104.9193628188013</v>
      </c>
      <c r="J145">
        <f t="shared" si="11"/>
        <v>7104.9193628188013</v>
      </c>
    </row>
    <row r="146" spans="1:10" x14ac:dyDescent="0.3">
      <c r="A146">
        <f>SYLOS_spectrum_30Jul2021_15_26!A142</f>
        <v>722.656720175582</v>
      </c>
      <c r="B146">
        <f t="shared" si="9"/>
        <v>13772.578921295266</v>
      </c>
      <c r="C146">
        <f t="shared" si="12"/>
        <v>93.108140635210276</v>
      </c>
      <c r="D146">
        <f t="shared" si="12"/>
        <v>1.8822969727016957E-23</v>
      </c>
      <c r="E146">
        <f t="shared" si="12"/>
        <v>749.3570307632906</v>
      </c>
      <c r="F146">
        <f t="shared" si="12"/>
        <v>1.5246177542216733E-94</v>
      </c>
      <c r="G146">
        <f t="shared" si="12"/>
        <v>-7207.6330367115379</v>
      </c>
      <c r="H146">
        <f t="shared" si="12"/>
        <v>3.3881716678948667E-4</v>
      </c>
      <c r="I146">
        <f t="shared" si="10"/>
        <v>7407.4113947993956</v>
      </c>
      <c r="J146">
        <f t="shared" si="11"/>
        <v>7407.4113947993956</v>
      </c>
    </row>
    <row r="147" spans="1:10" x14ac:dyDescent="0.3">
      <c r="A147">
        <f>SYLOS_spectrum_30Jul2021_15_26!A143</f>
        <v>722.81798268813998</v>
      </c>
      <c r="B147">
        <f t="shared" si="9"/>
        <v>14082.102269681922</v>
      </c>
      <c r="C147">
        <f t="shared" si="12"/>
        <v>95.886977236633669</v>
      </c>
      <c r="D147">
        <f t="shared" si="12"/>
        <v>2.1916888585994754E-23</v>
      </c>
      <c r="E147">
        <f t="shared" si="12"/>
        <v>756.15185584061805</v>
      </c>
      <c r="F147">
        <f t="shared" si="12"/>
        <v>2.0238484905092065E-94</v>
      </c>
      <c r="G147">
        <f t="shared" si="12"/>
        <v>-7218.9423793135938</v>
      </c>
      <c r="H147">
        <f t="shared" si="12"/>
        <v>3.437655047159697E-4</v>
      </c>
      <c r="I147">
        <f t="shared" si="10"/>
        <v>7715.199067211086</v>
      </c>
      <c r="J147">
        <f t="shared" si="11"/>
        <v>7715.199067211086</v>
      </c>
    </row>
    <row r="148" spans="1:10" x14ac:dyDescent="0.3">
      <c r="A148">
        <f>SYLOS_spectrum_30Jul2021_15_26!A144</f>
        <v>722.97923868891803</v>
      </c>
      <c r="B148">
        <f t="shared" si="9"/>
        <v>14396.845090149549</v>
      </c>
      <c r="C148">
        <f t="shared" si="12"/>
        <v>98.743634341764277</v>
      </c>
      <c r="D148">
        <f t="shared" si="12"/>
        <v>2.5514598488788334E-23</v>
      </c>
      <c r="E148">
        <f t="shared" si="12"/>
        <v>763.00270132746618</v>
      </c>
      <c r="F148">
        <f t="shared" si="12"/>
        <v>2.6860449899944753E-94</v>
      </c>
      <c r="G148">
        <f t="shared" si="12"/>
        <v>-7230.2659617304635</v>
      </c>
      <c r="H148">
        <f t="shared" si="12"/>
        <v>3.4878404830352507E-4</v>
      </c>
      <c r="I148">
        <f t="shared" si="10"/>
        <v>8028.3258128723655</v>
      </c>
      <c r="J148">
        <f t="shared" si="11"/>
        <v>8028.3258128723655</v>
      </c>
    </row>
    <row r="149" spans="1:10" x14ac:dyDescent="0.3">
      <c r="A149">
        <f>SYLOS_spectrum_30Jul2021_15_26!A145</f>
        <v>723.14048817569198</v>
      </c>
      <c r="B149">
        <f t="shared" si="9"/>
        <v>14716.847474362639</v>
      </c>
      <c r="C149">
        <f t="shared" si="12"/>
        <v>101.68013063160387</v>
      </c>
      <c r="D149">
        <f t="shared" si="12"/>
        <v>2.9697347982547694E-23</v>
      </c>
      <c r="E149">
        <f t="shared" si="12"/>
        <v>769.90997445880794</v>
      </c>
      <c r="F149">
        <f t="shared" si="12"/>
        <v>3.5642391539479524E-94</v>
      </c>
      <c r="G149">
        <f t="shared" si="12"/>
        <v>-7241.6037955233378</v>
      </c>
      <c r="H149">
        <f t="shared" si="12"/>
        <v>3.5387376280769547E-4</v>
      </c>
      <c r="I149">
        <f t="shared" si="10"/>
        <v>8346.8341378034747</v>
      </c>
      <c r="J149">
        <f t="shared" si="11"/>
        <v>8346.8341378034747</v>
      </c>
    </row>
    <row r="150" spans="1:10" x14ac:dyDescent="0.3">
      <c r="A150">
        <f>SYLOS_spectrum_30Jul2021_15_26!A146</f>
        <v>723.30173114623597</v>
      </c>
      <c r="B150">
        <f t="shared" si="9"/>
        <v>15042.1484972447</v>
      </c>
      <c r="C150">
        <f t="shared" si="12"/>
        <v>104.69853233580189</v>
      </c>
      <c r="D150">
        <f t="shared" si="12"/>
        <v>3.4559360449697401E-23</v>
      </c>
      <c r="E150">
        <f t="shared" si="12"/>
        <v>776.87408492669852</v>
      </c>
      <c r="F150">
        <f t="shared" si="12"/>
        <v>4.7286662995089169E-94</v>
      </c>
      <c r="G150">
        <f t="shared" si="12"/>
        <v>-7252.9558922518381</v>
      </c>
      <c r="H150">
        <f t="shared" si="12"/>
        <v>3.5903562630715686E-4</v>
      </c>
      <c r="I150">
        <f t="shared" si="10"/>
        <v>8670.7655812909888</v>
      </c>
      <c r="J150">
        <f t="shared" si="11"/>
        <v>8670.7655812909888</v>
      </c>
    </row>
    <row r="151" spans="1:10" x14ac:dyDescent="0.3">
      <c r="A151">
        <f>SYLOS_spectrum_30Jul2021_15_26!A147</f>
        <v>723.46296759832603</v>
      </c>
      <c r="B151">
        <f t="shared" si="9"/>
        <v>15372.786175792558</v>
      </c>
      <c r="C151">
        <f t="shared" si="12"/>
        <v>107.80095421524956</v>
      </c>
      <c r="D151">
        <f t="shared" si="12"/>
        <v>4.0209885273570362E-23</v>
      </c>
      <c r="E151">
        <f t="shared" si="12"/>
        <v>783.89544489086143</v>
      </c>
      <c r="F151">
        <f t="shared" si="12"/>
        <v>6.2723282947801716E-94</v>
      </c>
      <c r="G151">
        <f t="shared" si="12"/>
        <v>-7264.3222634742369</v>
      </c>
      <c r="H151">
        <f t="shared" si="12"/>
        <v>3.6427062986784379E-4</v>
      </c>
      <c r="I151">
        <f t="shared" si="10"/>
        <v>9000.1606756950623</v>
      </c>
      <c r="J151">
        <f t="shared" si="11"/>
        <v>9000.1606756950623</v>
      </c>
    </row>
    <row r="152" spans="1:10" x14ac:dyDescent="0.3">
      <c r="A152">
        <f>SYLOS_spectrum_30Jul2021_15_26!A148</f>
        <v>723.62419752973699</v>
      </c>
      <c r="B152">
        <f t="shared" si="9"/>
        <v>15708.797427614782</v>
      </c>
      <c r="C152">
        <f t="shared" si="12"/>
        <v>110.98956056111355</v>
      </c>
      <c r="D152">
        <f t="shared" si="12"/>
        <v>4.6775569924158828E-23</v>
      </c>
      <c r="E152">
        <f t="shared" si="12"/>
        <v>790.9744689890033</v>
      </c>
      <c r="F152">
        <f t="shared" si="12"/>
        <v>8.3183499509657941E-94</v>
      </c>
      <c r="G152">
        <f t="shared" si="12"/>
        <v>-7275.7029207472233</v>
      </c>
      <c r="H152">
        <f t="shared" si="12"/>
        <v>3.695797777088656E-4</v>
      </c>
      <c r="I152">
        <f t="shared" si="10"/>
        <v>9335.0589059974536</v>
      </c>
      <c r="J152">
        <f t="shared" si="11"/>
        <v>9335.0589059974536</v>
      </c>
    </row>
    <row r="153" spans="1:10" x14ac:dyDescent="0.3">
      <c r="A153">
        <f>SYLOS_spectrum_30Jul2021_15_26!A149</f>
        <v>723.78542093824399</v>
      </c>
      <c r="B153">
        <f t="shared" si="9"/>
        <v>16050.218029241674</v>
      </c>
      <c r="C153">
        <f t="shared" si="12"/>
        <v>114.26656621070464</v>
      </c>
      <c r="D153">
        <f t="shared" si="12"/>
        <v>5.4403202642898651E-23</v>
      </c>
      <c r="E153">
        <f t="shared" si="12"/>
        <v>798.11157434732161</v>
      </c>
      <c r="F153">
        <f t="shared" si="12"/>
        <v>1.1029704872598034E-93</v>
      </c>
      <c r="G153">
        <f t="shared" si="12"/>
        <v>-7287.0978756259892</v>
      </c>
      <c r="H153">
        <f t="shared" si="12"/>
        <v>3.7496408737061859E-4</v>
      </c>
      <c r="I153">
        <f t="shared" si="10"/>
        <v>9675.4986691377981</v>
      </c>
      <c r="J153">
        <f t="shared" si="11"/>
        <v>9675.4986691377981</v>
      </c>
    </row>
    <row r="154" spans="1:10" x14ac:dyDescent="0.3">
      <c r="A154">
        <f>SYLOS_spectrum_30Jul2021_15_26!A150</f>
        <v>723.94663782162104</v>
      </c>
      <c r="B154">
        <f t="shared" si="9"/>
        <v>16397.08257421595</v>
      </c>
      <c r="C154">
        <f t="shared" si="12"/>
        <v>117.63423758021277</v>
      </c>
      <c r="D154">
        <f t="shared" si="12"/>
        <v>6.3262883011345929E-23</v>
      </c>
      <c r="E154">
        <f t="shared" si="12"/>
        <v>805.3071805909052</v>
      </c>
      <c r="F154">
        <f t="shared" si="12"/>
        <v>1.4622071512584235E-93</v>
      </c>
      <c r="G154">
        <f t="shared" si="12"/>
        <v>-7298.5071396641124</v>
      </c>
      <c r="H154">
        <f t="shared" si="12"/>
        <v>3.8042458988484879E-4</v>
      </c>
      <c r="I154">
        <f t="shared" si="10"/>
        <v>10021.517233147546</v>
      </c>
      <c r="J154">
        <f t="shared" si="11"/>
        <v>10021.517233147546</v>
      </c>
    </row>
    <row r="155" spans="1:10" x14ac:dyDescent="0.3">
      <c r="A155">
        <f>SYLOS_spectrum_30Jul2021_15_26!A151</f>
        <v>724.10784817764397</v>
      </c>
      <c r="B155">
        <f t="shared" si="9"/>
        <v>16749.424431005704</v>
      </c>
      <c r="C155">
        <f t="shared" si="12"/>
        <v>121.09489371463987</v>
      </c>
      <c r="D155">
        <f t="shared" si="12"/>
        <v>7.3551686447365888E-23</v>
      </c>
      <c r="E155">
        <f t="shared" si="12"/>
        <v>812.56170985431959</v>
      </c>
      <c r="F155">
        <f t="shared" si="12"/>
        <v>1.9380823639461226E-93</v>
      </c>
      <c r="G155">
        <f t="shared" si="12"/>
        <v>-7309.9307244137181</v>
      </c>
      <c r="H155">
        <f t="shared" si="12"/>
        <v>3.8596232994694401E-4</v>
      </c>
      <c r="I155">
        <f t="shared" si="10"/>
        <v>10373.150696123274</v>
      </c>
      <c r="J155">
        <f t="shared" si="11"/>
        <v>10373.150696123274</v>
      </c>
    </row>
    <row r="156" spans="1:10" x14ac:dyDescent="0.3">
      <c r="A156">
        <f>SYLOS_spectrum_30Jul2021_15_26!A152</f>
        <v>724.26905200408805</v>
      </c>
      <c r="B156">
        <f t="shared" si="9"/>
        <v>17107.275700745202</v>
      </c>
      <c r="C156">
        <f t="shared" si="12"/>
        <v>124.65090735490858</v>
      </c>
      <c r="D156">
        <f t="shared" si="12"/>
        <v>8.5497898753789083E-23</v>
      </c>
      <c r="E156">
        <f t="shared" si="12"/>
        <v>819.87558679197446</v>
      </c>
      <c r="F156">
        <f t="shared" si="12"/>
        <v>2.5683480545638273E-93</v>
      </c>
      <c r="G156">
        <f t="shared" si="12"/>
        <v>-7321.368641425327</v>
      </c>
      <c r="H156">
        <f t="shared" si="12"/>
        <v>3.9157836609015972E-4</v>
      </c>
      <c r="I156">
        <f t="shared" si="10"/>
        <v>10730.433945045124</v>
      </c>
      <c r="J156">
        <f t="shared" si="11"/>
        <v>10730.433945045124</v>
      </c>
    </row>
    <row r="157" spans="1:10" x14ac:dyDescent="0.3">
      <c r="A157">
        <f>SYLOS_spectrum_30Jul2021_15_26!A153</f>
        <v>724.43024929872695</v>
      </c>
      <c r="B157">
        <f t="shared" si="9"/>
        <v>17470.667174844682</v>
      </c>
      <c r="C157">
        <f t="shared" si="12"/>
        <v>128.30470602245725</v>
      </c>
      <c r="D157">
        <f t="shared" si="12"/>
        <v>9.936590844909159E-23</v>
      </c>
      <c r="E157">
        <f t="shared" si="12"/>
        <v>827.24923858854379</v>
      </c>
      <c r="F157">
        <f t="shared" si="12"/>
        <v>3.4029365800539884E-93</v>
      </c>
      <c r="G157">
        <f t="shared" si="12"/>
        <v>-7332.8209022477367</v>
      </c>
      <c r="H157">
        <f t="shared" si="12"/>
        <v>3.9727377086201156E-4</v>
      </c>
      <c r="I157">
        <f t="shared" si="10"/>
        <v>11093.400614481718</v>
      </c>
      <c r="J157">
        <f t="shared" si="11"/>
        <v>11093.400614481718</v>
      </c>
    </row>
    <row r="158" spans="1:10" x14ac:dyDescent="0.3">
      <c r="A158">
        <f>SYLOS_spectrum_30Jul2021_15_26!A154</f>
        <v>724.59144005933797</v>
      </c>
      <c r="B158">
        <f t="shared" si="9"/>
        <v>17839.628292508543</v>
      </c>
      <c r="C158">
        <f t="shared" si="12"/>
        <v>132.05877312161988</v>
      </c>
      <c r="D158">
        <f t="shared" si="12"/>
        <v>1.1546185796279918E-22</v>
      </c>
      <c r="E158">
        <f t="shared" si="12"/>
        <v>834.6830949696797</v>
      </c>
      <c r="F158">
        <f t="shared" si="12"/>
        <v>4.5078781698006573E-93</v>
      </c>
      <c r="G158">
        <f t="shared" si="12"/>
        <v>-7344.2875184283739</v>
      </c>
      <c r="H158">
        <f t="shared" si="12"/>
        <v>4.0304963100304934E-4</v>
      </c>
      <c r="I158">
        <f t="shared" si="10"/>
        <v>11462.083045221101</v>
      </c>
      <c r="J158">
        <f t="shared" si="11"/>
        <v>11462.083045221101</v>
      </c>
    </row>
    <row r="159" spans="1:10" x14ac:dyDescent="0.3">
      <c r="A159">
        <f>SYLOS_spectrum_30Jul2021_15_26!A155</f>
        <v>724.75262428369501</v>
      </c>
      <c r="B159">
        <f t="shared" si="9"/>
        <v>18214.18709814861</v>
      </c>
      <c r="C159">
        <f t="shared" si="12"/>
        <v>135.91564905954101</v>
      </c>
      <c r="D159">
        <f t="shared" si="12"/>
        <v>1.3414017013819451E-22</v>
      </c>
      <c r="E159">
        <f t="shared" si="12"/>
        <v>842.17758821217456</v>
      </c>
      <c r="F159">
        <f t="shared" si="12"/>
        <v>5.9704742574455236E-93</v>
      </c>
      <c r="G159">
        <f t="shared" si="12"/>
        <v>-7355.7685015127672</v>
      </c>
      <c r="H159">
        <f t="shared" si="12"/>
        <v>4.0890704762737342E-4</v>
      </c>
      <c r="I159">
        <f t="shared" si="10"/>
        <v>11836.512242814604</v>
      </c>
      <c r="J159">
        <f t="shared" si="11"/>
        <v>11836.512242814604</v>
      </c>
    </row>
    <row r="160" spans="1:10" x14ac:dyDescent="0.3">
      <c r="A160">
        <f>SYLOS_spectrum_30Jul2021_15_26!A156</f>
        <v>724.913801969573</v>
      </c>
      <c r="B160">
        <f t="shared" si="9"/>
        <v>18594.37019877501</v>
      </c>
      <c r="C160">
        <f t="shared" si="12"/>
        <v>139.8779323843429</v>
      </c>
      <c r="D160">
        <f t="shared" si="12"/>
        <v>1.5581108415879054E-22</v>
      </c>
      <c r="E160">
        <f t="shared" si="12"/>
        <v>849.73315315464731</v>
      </c>
      <c r="F160">
        <f t="shared" si="12"/>
        <v>7.9061280247334649E-93</v>
      </c>
      <c r="G160">
        <f t="shared" si="12"/>
        <v>-7367.2638630448646</v>
      </c>
      <c r="H160">
        <f t="shared" si="12"/>
        <v>4.1484713640576758E-4</v>
      </c>
      <c r="I160">
        <f t="shared" si="10"/>
        <v>12216.717836116275</v>
      </c>
      <c r="J160">
        <f t="shared" si="11"/>
        <v>12216.717836116275</v>
      </c>
    </row>
    <row r="161" spans="1:10" x14ac:dyDescent="0.3">
      <c r="A161">
        <f>SYLOS_spectrum_30Jul2021_15_26!A157</f>
        <v>725.07497311474697</v>
      </c>
      <c r="B161">
        <f t="shared" si="9"/>
        <v>18980.202721356822</v>
      </c>
      <c r="C161">
        <f t="shared" si="12"/>
        <v>143.94828094133484</v>
      </c>
      <c r="D161">
        <f t="shared" si="12"/>
        <v>1.8094935533284224E-22</v>
      </c>
      <c r="E161">
        <f t="shared" si="12"/>
        <v>857.35022720798611</v>
      </c>
      <c r="F161">
        <f t="shared" si="12"/>
        <v>1.0467361311115693E-92</v>
      </c>
      <c r="G161">
        <f t="shared" si="12"/>
        <v>-7378.7736145669223</v>
      </c>
      <c r="H161">
        <f t="shared" si="12"/>
        <v>4.2087102775086998E-4</v>
      </c>
      <c r="I161">
        <f t="shared" si="10"/>
        <v>12602.728035810247</v>
      </c>
      <c r="J161">
        <f t="shared" si="11"/>
        <v>12602.728035810247</v>
      </c>
    </row>
    <row r="162" spans="1:10" x14ac:dyDescent="0.3">
      <c r="A162">
        <f>SYLOS_spectrum_30Jul2021_15_26!A158</f>
        <v>725.23613771699195</v>
      </c>
      <c r="B162">
        <f t="shared" si="9"/>
        <v>19371.708270196563</v>
      </c>
      <c r="C162">
        <f t="shared" si="12"/>
        <v>148.12941304757487</v>
      </c>
      <c r="D162">
        <f t="shared" si="12"/>
        <v>2.1010429653716591E-22</v>
      </c>
      <c r="E162">
        <f t="shared" si="12"/>
        <v>865.02925036583645</v>
      </c>
      <c r="F162">
        <f t="shared" si="12"/>
        <v>1.3855715454555082E-92</v>
      </c>
      <c r="G162">
        <f t="shared" si="12"/>
        <v>-7390.2977676194796</v>
      </c>
      <c r="H162">
        <f t="shared" si="12"/>
        <v>4.2697986700463808E-4</v>
      </c>
      <c r="I162">
        <f t="shared" si="10"/>
        <v>12994.569592970362</v>
      </c>
      <c r="J162">
        <f t="shared" si="11"/>
        <v>12994.569592970362</v>
      </c>
    </row>
    <row r="163" spans="1:10" x14ac:dyDescent="0.3">
      <c r="A163">
        <f>SYLOS_spectrum_30Jul2021_15_26!A159</f>
        <v>725.397295774084</v>
      </c>
      <c r="B163">
        <f t="shared" si="9"/>
        <v>19768.908884350658</v>
      </c>
      <c r="C163">
        <f t="shared" si="12"/>
        <v>152.42410868496964</v>
      </c>
      <c r="D163">
        <f t="shared" si="12"/>
        <v>2.4391136598087705E-22</v>
      </c>
      <c r="E163">
        <f t="shared" si="12"/>
        <v>872.77066521514087</v>
      </c>
      <c r="F163">
        <f t="shared" si="12"/>
        <v>1.8337455464820984E-92</v>
      </c>
      <c r="G163">
        <f t="shared" si="12"/>
        <v>-7401.8363337414303</v>
      </c>
      <c r="H163">
        <f t="shared" si="12"/>
        <v>4.3317481462812595E-4</v>
      </c>
      <c r="I163">
        <f t="shared" si="10"/>
        <v>13392.267757684151</v>
      </c>
      <c r="J163">
        <f t="shared" si="11"/>
        <v>13392.267757684151</v>
      </c>
    </row>
    <row r="164" spans="1:10" x14ac:dyDescent="0.3">
      <c r="A164">
        <f>SYLOS_spectrum_30Jul2021_15_26!A160</f>
        <v>725.55844728379702</v>
      </c>
      <c r="B164">
        <f t="shared" si="9"/>
        <v>20171.824995114283</v>
      </c>
      <c r="C164">
        <f t="shared" si="12"/>
        <v>156.83521071193138</v>
      </c>
      <c r="D164">
        <f t="shared" si="12"/>
        <v>2.8310553681916912E-22</v>
      </c>
      <c r="E164">
        <f t="shared" si="12"/>
        <v>880.57491694648752</v>
      </c>
      <c r="F164">
        <f t="shared" si="12"/>
        <v>2.4264289082065582E-92</v>
      </c>
      <c r="G164">
        <f t="shared" si="12"/>
        <v>-7413.3893244697401</v>
      </c>
      <c r="H164">
        <f t="shared" si="12"/>
        <v>4.3945704639342673E-4</v>
      </c>
      <c r="I164">
        <f t="shared" si="10"/>
        <v>13795.846237760008</v>
      </c>
      <c r="J164">
        <f t="shared" si="11"/>
        <v>13795.846237760008</v>
      </c>
    </row>
    <row r="165" spans="1:10" x14ac:dyDescent="0.3">
      <c r="A165">
        <f>SYLOS_spectrum_30Jul2021_15_26!A161</f>
        <v>725.71959224390605</v>
      </c>
      <c r="B165">
        <f t="shared" si="9"/>
        <v>20580.475383629218</v>
      </c>
      <c r="C165">
        <f t="shared" si="12"/>
        <v>161.36562609404947</v>
      </c>
      <c r="D165">
        <f t="shared" si="12"/>
        <v>3.2853671962396362E-22</v>
      </c>
      <c r="E165">
        <f t="shared" si="12"/>
        <v>888.44245336475649</v>
      </c>
      <c r="F165">
        <f t="shared" si="12"/>
        <v>3.2100696955973417E-92</v>
      </c>
      <c r="G165">
        <f t="shared" si="12"/>
        <v>-7424.9567513396887</v>
      </c>
      <c r="H165">
        <f t="shared" si="12"/>
        <v>4.4582775357818882E-4</v>
      </c>
      <c r="I165">
        <f t="shared" si="10"/>
        <v>14205.32715757609</v>
      </c>
      <c r="J165">
        <f t="shared" si="11"/>
        <v>14205.32715757609</v>
      </c>
    </row>
    <row r="166" spans="1:10" x14ac:dyDescent="0.3">
      <c r="A166">
        <f>SYLOS_spectrum_30Jul2021_15_26!A162</f>
        <v>725.88073065218703</v>
      </c>
      <c r="B166">
        <f t="shared" si="9"/>
        <v>20994.877138622971</v>
      </c>
      <c r="C166">
        <f t="shared" si="12"/>
        <v>166.0183271536763</v>
      </c>
      <c r="D166">
        <f t="shared" si="12"/>
        <v>3.8118754946931727E-22</v>
      </c>
      <c r="E166">
        <f t="shared" si="12"/>
        <v>896.37372489961206</v>
      </c>
      <c r="F166">
        <f t="shared" si="12"/>
        <v>4.2459976602371325E-92</v>
      </c>
      <c r="G166">
        <f t="shared" si="12"/>
        <v>-7436.5386258848212</v>
      </c>
      <c r="H166">
        <f t="shared" si="12"/>
        <v>4.5228814316236669E-4</v>
      </c>
      <c r="I166">
        <f t="shared" si="10"/>
        <v>14620.731017079581</v>
      </c>
      <c r="J166">
        <f t="shared" si="11"/>
        <v>14620.731017079581</v>
      </c>
    </row>
    <row r="167" spans="1:10" x14ac:dyDescent="0.3">
      <c r="A167">
        <f>SYLOS_spectrum_30Jul2021_15_26!A163</f>
        <v>726.04186250641396</v>
      </c>
      <c r="B167">
        <f t="shared" si="9"/>
        <v>21415.045614314222</v>
      </c>
      <c r="C167">
        <f t="shared" si="12"/>
        <v>170.79635283860219</v>
      </c>
      <c r="D167">
        <f t="shared" si="12"/>
        <v>4.4219389620313706E-22</v>
      </c>
      <c r="E167">
        <f t="shared" si="12"/>
        <v>904.36918461586413</v>
      </c>
      <c r="F167">
        <f t="shared" si="12"/>
        <v>5.6151769355466949E-92</v>
      </c>
      <c r="G167">
        <f t="shared" si="12"/>
        <v>-7448.1349596367218</v>
      </c>
      <c r="H167">
        <f t="shared" si="12"/>
        <v>4.5883943802725423E-4</v>
      </c>
      <c r="I167">
        <f t="shared" si="10"/>
        <v>15042.076650971407</v>
      </c>
      <c r="J167">
        <f t="shared" si="11"/>
        <v>15042.076650971407</v>
      </c>
    </row>
    <row r="168" spans="1:10" x14ac:dyDescent="0.3">
      <c r="A168">
        <f>SYLOS_spectrum_30Jul2021_15_26!A164</f>
        <v>726.20298780436201</v>
      </c>
      <c r="B168">
        <f t="shared" si="9"/>
        <v>21840.994388540326</v>
      </c>
      <c r="C168">
        <f t="shared" si="12"/>
        <v>175.70281001022673</v>
      </c>
      <c r="D168">
        <f t="shared" si="12"/>
        <v>5.1286851024068203E-22</v>
      </c>
      <c r="E168">
        <f t="shared" si="12"/>
        <v>912.42928822411375</v>
      </c>
      <c r="F168">
        <f t="shared" si="12"/>
        <v>7.4244716706498922E-92</v>
      </c>
      <c r="G168">
        <f t="shared" si="12"/>
        <v>-7459.7457641252149</v>
      </c>
      <c r="H168">
        <f t="shared" si="12"/>
        <v>4.6548287715718171E-4</v>
      </c>
      <c r="I168">
        <f t="shared" si="10"/>
        <v>15469.381188132327</v>
      </c>
      <c r="J168">
        <f t="shared" si="11"/>
        <v>15469.381188132327</v>
      </c>
    </row>
    <row r="169" spans="1:10" x14ac:dyDescent="0.3">
      <c r="A169">
        <f>SYLOS_spectrum_30Jul2021_15_26!A165</f>
        <v>726.36410654380802</v>
      </c>
      <c r="B169">
        <f t="shared" si="9"/>
        <v>22272.735221120056</v>
      </c>
      <c r="C169">
        <f t="shared" si="12"/>
        <v>180.74087475115229</v>
      </c>
      <c r="D169">
        <f t="shared" si="12"/>
        <v>5.9472827793716652E-22</v>
      </c>
      <c r="E169">
        <f t="shared" si="12"/>
        <v>920.55449409128971</v>
      </c>
      <c r="F169">
        <f t="shared" si="12"/>
        <v>9.8149046526010337E-92</v>
      </c>
      <c r="G169">
        <f t="shared" si="12"/>
        <v>-7471.3710508783943</v>
      </c>
      <c r="H169">
        <f t="shared" si="12"/>
        <v>4.7221971584354689E-4</v>
      </c>
      <c r="I169">
        <f t="shared" si="10"/>
        <v>15902.660011303818</v>
      </c>
      <c r="J169">
        <f t="shared" si="11"/>
        <v>15902.660011303818</v>
      </c>
    </row>
    <row r="170" spans="1:10" x14ac:dyDescent="0.3">
      <c r="A170">
        <f>SYLOS_spectrum_30Jul2021_15_26!A166</f>
        <v>726.52521872252498</v>
      </c>
      <c r="B170">
        <f t="shared" si="9"/>
        <v>22710.278012475828</v>
      </c>
      <c r="C170">
        <f t="shared" si="12"/>
        <v>185.91379369222253</v>
      </c>
      <c r="D170">
        <f t="shared" si="12"/>
        <v>6.8952563145548604E-22</v>
      </c>
      <c r="E170">
        <f t="shared" si="12"/>
        <v>928.74526325085833</v>
      </c>
      <c r="F170">
        <f t="shared" si="12"/>
        <v>1.2972540785116585E-91</v>
      </c>
      <c r="G170">
        <f t="shared" si="12"/>
        <v>-7483.0108314221643</v>
      </c>
      <c r="H170">
        <f t="shared" si="12"/>
        <v>4.7905122589108489E-4</v>
      </c>
      <c r="I170">
        <f t="shared" si="10"/>
        <v>16341.926717047971</v>
      </c>
      <c r="J170">
        <f t="shared" si="11"/>
        <v>16341.926717047971</v>
      </c>
    </row>
    <row r="171" spans="1:10" x14ac:dyDescent="0.3">
      <c r="A171">
        <f>SYLOS_spectrum_30Jul2021_15_26!A167</f>
        <v>726.68632433828805</v>
      </c>
      <c r="B171">
        <f t="shared" si="9"/>
        <v>23153.630762598103</v>
      </c>
      <c r="C171">
        <f t="shared" si="12"/>
        <v>191.22488535971453</v>
      </c>
      <c r="D171">
        <f t="shared" si="12"/>
        <v>7.9928473938480243E-22</v>
      </c>
      <c r="E171">
        <f t="shared" si="12"/>
        <v>937.00205941363242</v>
      </c>
      <c r="F171">
        <f t="shared" si="12"/>
        <v>1.7142826965720939E-91</v>
      </c>
      <c r="G171">
        <f t="shared" si="12"/>
        <v>-7494.6651172807042</v>
      </c>
      <c r="H171">
        <f t="shared" si="12"/>
        <v>4.8597869582710359E-4</v>
      </c>
      <c r="I171">
        <f t="shared" si="10"/>
        <v>16787.193076069445</v>
      </c>
      <c r="J171">
        <f t="shared" si="11"/>
        <v>16787.193076069445</v>
      </c>
    </row>
    <row r="172" spans="1:10" x14ac:dyDescent="0.3">
      <c r="A172">
        <f>SYLOS_spectrum_30Jul2021_15_26!A168</f>
        <v>726.84742338887395</v>
      </c>
      <c r="B172">
        <f t="shared" si="9"/>
        <v>23602.799530339758</v>
      </c>
      <c r="C172">
        <f t="shared" si="12"/>
        <v>196.67754154228169</v>
      </c>
      <c r="D172">
        <f t="shared" si="12"/>
        <v>9.2634319767206135E-22</v>
      </c>
      <c r="E172">
        <f t="shared" si="12"/>
        <v>945.32534897823723</v>
      </c>
      <c r="F172">
        <f t="shared" si="12"/>
        <v>2.2649482465299959E-91</v>
      </c>
      <c r="G172">
        <f t="shared" si="12"/>
        <v>-7506.3339199763659</v>
      </c>
      <c r="H172">
        <f t="shared" si="12"/>
        <v>4.9300343111299534E-4</v>
      </c>
      <c r="I172">
        <f t="shared" si="10"/>
        <v>17238.468993887342</v>
      </c>
      <c r="J172">
        <f t="shared" si="11"/>
        <v>17238.468993887342</v>
      </c>
    </row>
    <row r="173" spans="1:10" x14ac:dyDescent="0.3">
      <c r="A173">
        <f>SYLOS_spectrum_30Jul2021_15_26!A169</f>
        <v>727.00851587205602</v>
      </c>
      <c r="B173">
        <f t="shared" si="9"/>
        <v>24057.788393080777</v>
      </c>
      <c r="C173">
        <f t="shared" si="12"/>
        <v>202.27522867783105</v>
      </c>
      <c r="D173">
        <f t="shared" si="12"/>
        <v>1.073400047501247E-21</v>
      </c>
      <c r="E173">
        <f t="shared" si="12"/>
        <v>953.71560104134915</v>
      </c>
      <c r="F173">
        <f t="shared" si="12"/>
        <v>2.9919379107308361E-91</v>
      </c>
      <c r="G173">
        <f t="shared" si="12"/>
        <v>-7518.0172510293087</v>
      </c>
      <c r="H173">
        <f t="shared" si="12"/>
        <v>5.0012675435810402E-4</v>
      </c>
      <c r="I173">
        <f t="shared" si="10"/>
        <v>17695.7624718974</v>
      </c>
      <c r="J173">
        <f t="shared" si="11"/>
        <v>17695.7624718974</v>
      </c>
    </row>
    <row r="174" spans="1:10" x14ac:dyDescent="0.3">
      <c r="A174">
        <f>SYLOS_spectrum_30Jul2021_15_26!A170</f>
        <v>727.16960178560998</v>
      </c>
      <c r="B174">
        <f t="shared" si="9"/>
        <v>24518.599406842441</v>
      </c>
      <c r="C174">
        <f t="shared" si="12"/>
        <v>208.02148926100139</v>
      </c>
      <c r="D174">
        <f t="shared" si="12"/>
        <v>1.2435710695788974E-21</v>
      </c>
      <c r="E174">
        <f t="shared" si="12"/>
        <v>962.17328740848961</v>
      </c>
      <c r="F174">
        <f t="shared" si="12"/>
        <v>3.9515304286395295E-91</v>
      </c>
      <c r="G174">
        <f t="shared" si="12"/>
        <v>-7529.7151219578909</v>
      </c>
      <c r="H174">
        <f t="shared" si="12"/>
        <v>5.0735000553666298E-4</v>
      </c>
      <c r="I174">
        <f t="shared" si="10"/>
        <v>18159.079568904046</v>
      </c>
      <c r="J174">
        <f t="shared" si="11"/>
        <v>18159.079568904046</v>
      </c>
    </row>
    <row r="175" spans="1:10" x14ac:dyDescent="0.3">
      <c r="A175">
        <f>SYLOS_spectrum_30Jul2021_15_26!A171</f>
        <v>727.33068112731098</v>
      </c>
      <c r="B175">
        <f t="shared" si="9"/>
        <v>24985.232566833645</v>
      </c>
      <c r="C175">
        <f t="shared" si="12"/>
        <v>213.91994327072737</v>
      </c>
      <c r="D175">
        <f t="shared" si="12"/>
        <v>1.4404524450969944E-21</v>
      </c>
      <c r="E175">
        <f t="shared" si="12"/>
        <v>970.6988826043588</v>
      </c>
      <c r="F175">
        <f t="shared" si="12"/>
        <v>5.2179096175481825E-91</v>
      </c>
      <c r="G175">
        <f t="shared" si="12"/>
        <v>-7541.4275442784374</v>
      </c>
      <c r="H175">
        <f t="shared" si="12"/>
        <v>5.1467454220696131E-4</v>
      </c>
      <c r="I175">
        <f t="shared" si="10"/>
        <v>18628.424363104838</v>
      </c>
      <c r="J175">
        <f t="shared" si="11"/>
        <v>18628.424363104838</v>
      </c>
    </row>
    <row r="176" spans="1:10" x14ac:dyDescent="0.3">
      <c r="A176">
        <f>SYLOS_spectrum_30Jul2021_15_26!A172</f>
        <v>727.49175389493405</v>
      </c>
      <c r="B176">
        <f t="shared" si="9"/>
        <v>25457.685768499963</v>
      </c>
      <c r="C176">
        <f t="shared" si="12"/>
        <v>219.9742896184359</v>
      </c>
      <c r="D176">
        <f t="shared" si="12"/>
        <v>1.6681940351510779E-21</v>
      </c>
      <c r="E176">
        <f t="shared" si="12"/>
        <v>979.2928638833497</v>
      </c>
      <c r="F176">
        <f t="shared" si="12"/>
        <v>6.8888423996512947E-91</v>
      </c>
      <c r="G176">
        <f t="shared" si="12"/>
        <v>-7553.1545295052465</v>
      </c>
      <c r="H176">
        <f t="shared" si="12"/>
        <v>5.2210173973332729E-4</v>
      </c>
      <c r="I176">
        <f t="shared" si="10"/>
        <v>19103.798914598243</v>
      </c>
      <c r="J176">
        <f t="shared" si="11"/>
        <v>19103.798914598243</v>
      </c>
    </row>
    <row r="177" spans="1:10" x14ac:dyDescent="0.3">
      <c r="A177">
        <f>SYLOS_spectrum_30Jul2021_15_26!A173</f>
        <v>727.652820086254</v>
      </c>
      <c r="B177">
        <f t="shared" si="9"/>
        <v>25935.954769101969</v>
      </c>
      <c r="C177">
        <f t="shared" si="12"/>
        <v>226.1883076168736</v>
      </c>
      <c r="D177">
        <f t="shared" si="12"/>
        <v>1.9315837154959829E-21</v>
      </c>
      <c r="E177">
        <f t="shared" si="12"/>
        <v>987.9557112400272</v>
      </c>
      <c r="F177">
        <f t="shared" si="12"/>
        <v>9.0931515550025859E-91</v>
      </c>
      <c r="G177">
        <f t="shared" si="12"/>
        <v>-7564.8960891505631</v>
      </c>
      <c r="H177">
        <f t="shared" si="12"/>
        <v>5.2963299151074106E-4</v>
      </c>
      <c r="I177">
        <f t="shared" si="10"/>
        <v>19585.2032284413</v>
      </c>
      <c r="J177">
        <f t="shared" si="11"/>
        <v>19585.2032284413</v>
      </c>
    </row>
    <row r="178" spans="1:10" x14ac:dyDescent="0.3">
      <c r="A178">
        <f>SYLOS_spectrum_30Jul2021_15_26!A174</f>
        <v>727.81387969904597</v>
      </c>
      <c r="B178">
        <f t="shared" si="9"/>
        <v>26420.033149863833</v>
      </c>
      <c r="C178">
        <f t="shared" si="12"/>
        <v>232.56585846974622</v>
      </c>
      <c r="D178">
        <f t="shared" si="12"/>
        <v>2.2361444156934562E-21</v>
      </c>
      <c r="E178">
        <f t="shared" si="12"/>
        <v>996.68790741963448</v>
      </c>
      <c r="F178">
        <f t="shared" si="12"/>
        <v>1.200054861635241E-90</v>
      </c>
      <c r="G178">
        <f t="shared" si="12"/>
        <v>-7576.6522347245891</v>
      </c>
      <c r="H178">
        <f t="shared" si="12"/>
        <v>5.3726970919223071E-4</v>
      </c>
      <c r="I178">
        <f t="shared" si="10"/>
        <v>20072.635218298332</v>
      </c>
      <c r="J178">
        <f t="shared" si="11"/>
        <v>20072.635218298332</v>
      </c>
    </row>
    <row r="179" spans="1:10" x14ac:dyDescent="0.3">
      <c r="A179">
        <f>SYLOS_spectrum_30Jul2021_15_26!A175</f>
        <v>727.97493273108603</v>
      </c>
      <c r="B179">
        <f t="shared" si="9"/>
        <v>26909.912278728385</v>
      </c>
      <c r="C179">
        <f t="shared" si="12"/>
        <v>239.11088678227256</v>
      </c>
      <c r="D179">
        <f t="shared" si="12"/>
        <v>2.5882457548220592E-21</v>
      </c>
      <c r="E179">
        <f t="shared" si="12"/>
        <v>1005.489937928601</v>
      </c>
      <c r="F179">
        <f t="shared" si="12"/>
        <v>1.5834569862166186E-90</v>
      </c>
      <c r="G179">
        <f t="shared" si="12"/>
        <v>-7588.4229777355304</v>
      </c>
      <c r="H179">
        <f t="shared" si="12"/>
        <v>5.4501332291897401E-4</v>
      </c>
      <c r="I179">
        <f t="shared" si="10"/>
        <v>20566.090670717047</v>
      </c>
      <c r="J179">
        <f t="shared" si="11"/>
        <v>20566.090670717047</v>
      </c>
    </row>
    <row r="180" spans="1:10" x14ac:dyDescent="0.3">
      <c r="A180">
        <f>SYLOS_spectrum_30Jul2021_15_26!A176</f>
        <v>728.13597918014705</v>
      </c>
      <c r="B180">
        <f t="shared" si="9"/>
        <v>27405.581273742027</v>
      </c>
      <c r="C180">
        <f t="shared" si="12"/>
        <v>245.82742209257924</v>
      </c>
      <c r="D180">
        <f t="shared" si="12"/>
        <v>2.995232444442928E-21</v>
      </c>
      <c r="E180">
        <f t="shared" si="12"/>
        <v>1014.3622910447909</v>
      </c>
      <c r="F180">
        <f t="shared" si="12"/>
        <v>2.0889591465853573E-90</v>
      </c>
      <c r="G180">
        <f t="shared" si="12"/>
        <v>-7600.2083296892406</v>
      </c>
      <c r="H180">
        <f t="shared" si="12"/>
        <v>5.5286528155297271E-4</v>
      </c>
      <c r="I180">
        <f t="shared" si="10"/>
        <v>21065.563210055436</v>
      </c>
      <c r="J180">
        <f t="shared" si="11"/>
        <v>21065.563210055436</v>
      </c>
    </row>
    <row r="181" spans="1:10" x14ac:dyDescent="0.3">
      <c r="A181">
        <f>SYLOS_spectrum_30Jul2021_15_26!A177</f>
        <v>728.29701904400599</v>
      </c>
      <c r="B181">
        <f t="shared" si="9"/>
        <v>27907.026967156795</v>
      </c>
      <c r="C181">
        <f t="shared" si="12"/>
        <v>252.71958042471985</v>
      </c>
      <c r="D181">
        <f t="shared" si="12"/>
        <v>3.4655719486039681E-21</v>
      </c>
      <c r="E181">
        <f t="shared" si="12"/>
        <v>1023.305457828366</v>
      </c>
      <c r="F181">
        <f t="shared" si="12"/>
        <v>2.7553205852871616E-90</v>
      </c>
      <c r="G181">
        <f t="shared" si="12"/>
        <v>-7612.0083020897537</v>
      </c>
      <c r="H181">
        <f t="shared" si="12"/>
        <v>5.6082705291309477E-4</v>
      </c>
      <c r="I181">
        <f t="shared" si="10"/>
        <v>21571.044264147178</v>
      </c>
      <c r="J181">
        <f t="shared" si="11"/>
        <v>21571.044264147178</v>
      </c>
    </row>
    <row r="182" spans="1:10" x14ac:dyDescent="0.3">
      <c r="A182">
        <f>SYLOS_spectrum_30Jul2021_15_26!A178</f>
        <v>728.45805232043699</v>
      </c>
      <c r="B182">
        <f t="shared" si="9"/>
        <v>28414.233870209664</v>
      </c>
      <c r="C182">
        <f t="shared" si="12"/>
        <v>259.79156586237605</v>
      </c>
      <c r="D182">
        <f t="shared" si="12"/>
        <v>4.0090242559381532E-21</v>
      </c>
      <c r="E182">
        <f t="shared" si="12"/>
        <v>1032.3199321318621</v>
      </c>
      <c r="F182">
        <f t="shared" si="12"/>
        <v>3.6335642916992472E-90</v>
      </c>
      <c r="G182">
        <f t="shared" si="12"/>
        <v>-7623.822906438746</v>
      </c>
      <c r="H182">
        <f t="shared" si="12"/>
        <v>5.6890012401322829E-4</v>
      </c>
      <c r="I182">
        <f t="shared" si="10"/>
        <v>22082.523030665277</v>
      </c>
      <c r="J182">
        <f t="shared" si="11"/>
        <v>22082.523030665277</v>
      </c>
    </row>
    <row r="183" spans="1:10" x14ac:dyDescent="0.3">
      <c r="A183">
        <f>SYLOS_spectrum_30Jul2021_15_26!A179</f>
        <v>728.61907900721599</v>
      </c>
      <c r="B183">
        <f t="shared" si="9"/>
        <v>28927.184138696572</v>
      </c>
      <c r="C183">
        <f t="shared" si="12"/>
        <v>267.04767214442597</v>
      </c>
      <c r="D183">
        <f t="shared" si="12"/>
        <v>4.6368370373684524E-21</v>
      </c>
      <c r="E183">
        <f t="shared" si="12"/>
        <v>1041.4062106109066</v>
      </c>
      <c r="F183">
        <f t="shared" si="12"/>
        <v>4.7908446728808507E-90</v>
      </c>
      <c r="G183">
        <f t="shared" ref="C183:H226" si="13">G$2*EXP((-1)*($A183-G$4)^2/ABS(G$3))</f>
        <v>-7635.6521542358569</v>
      </c>
      <c r="H183">
        <f t="shared" si="13"/>
        <v>5.7708600130391171E-4</v>
      </c>
      <c r="I183">
        <f t="shared" si="10"/>
        <v>22599.986444302045</v>
      </c>
      <c r="J183">
        <f t="shared" si="11"/>
        <v>22599.986444302045</v>
      </c>
    </row>
    <row r="184" spans="1:10" x14ac:dyDescent="0.3">
      <c r="A184">
        <f>SYLOS_spectrum_30Jul2021_15_26!A180</f>
        <v>728.78009910211597</v>
      </c>
      <c r="B184">
        <f t="shared" si="9"/>
        <v>29445.857539314427</v>
      </c>
      <c r="C184">
        <f t="shared" si="13"/>
        <v>274.49228428159165</v>
      </c>
      <c r="D184">
        <f t="shared" si="13"/>
        <v>5.3619699417019747E-21</v>
      </c>
      <c r="E184">
        <f t="shared" si="13"/>
        <v>1050.5647927343837</v>
      </c>
      <c r="F184">
        <f t="shared" si="13"/>
        <v>6.3155309739466255E-90</v>
      </c>
      <c r="G184">
        <f t="shared" si="13"/>
        <v>-7647.4960569783216</v>
      </c>
      <c r="H184">
        <f t="shared" si="13"/>
        <v>5.8538621091638703E-4</v>
      </c>
      <c r="I184">
        <f t="shared" si="10"/>
        <v>23123.419144738291</v>
      </c>
      <c r="J184">
        <f t="shared" si="11"/>
        <v>23123.419144738291</v>
      </c>
    </row>
    <row r="185" spans="1:10" x14ac:dyDescent="0.3">
      <c r="A185">
        <f>SYLOS_spectrum_30Jul2021_15_26!A181</f>
        <v>728.94111260291504</v>
      </c>
      <c r="B185">
        <f t="shared" ref="B185:B248" si="14">B$2*EXP((-1)*($A185-B$4)^2/ABS(B$3))</f>
        <v>29970.231416880066</v>
      </c>
      <c r="C185">
        <f t="shared" si="13"/>
        <v>282.12988019525761</v>
      </c>
      <c r="D185">
        <f t="shared" si="13"/>
        <v>6.1993523296352489E-21</v>
      </c>
      <c r="E185">
        <f t="shared" si="13"/>
        <v>1059.7961807953457</v>
      </c>
      <c r="F185">
        <f t="shared" si="13"/>
        <v>8.3238873356146222E-90</v>
      </c>
      <c r="G185">
        <f t="shared" si="13"/>
        <v>-7659.3546261615311</v>
      </c>
      <c r="H185">
        <f t="shared" si="13"/>
        <v>5.9380229891023298E-4</v>
      </c>
      <c r="I185">
        <f t="shared" si="10"/>
        <v>23652.803445511439</v>
      </c>
      <c r="J185">
        <f t="shared" si="11"/>
        <v>23652.803445511439</v>
      </c>
    </row>
    <row r="186" spans="1:10" x14ac:dyDescent="0.3">
      <c r="A186">
        <f>SYLOS_spectrum_30Jul2021_15_26!A182</f>
        <v>729.10211950738596</v>
      </c>
      <c r="B186">
        <f t="shared" si="14"/>
        <v>30500.280662363952</v>
      </c>
      <c r="C186">
        <f t="shared" si="13"/>
        <v>289.96503237712562</v>
      </c>
      <c r="D186">
        <f t="shared" si="13"/>
        <v>7.1661793736580353E-21</v>
      </c>
      <c r="E186">
        <f t="shared" si="13"/>
        <v>1069.1008799208387</v>
      </c>
      <c r="F186">
        <f t="shared" si="13"/>
        <v>1.096884930762961E-89</v>
      </c>
      <c r="G186">
        <f t="shared" si="13"/>
        <v>-7671.2278732782606</v>
      </c>
      <c r="H186">
        <f t="shared" si="13"/>
        <v>6.0233583152303506E-4</v>
      </c>
      <c r="I186">
        <f t="shared" si="10"/>
        <v>24188.119303719486</v>
      </c>
      <c r="J186">
        <f t="shared" si="11"/>
        <v>24188.119303719486</v>
      </c>
    </row>
    <row r="187" spans="1:10" x14ac:dyDescent="0.3">
      <c r="A187">
        <f>SYLOS_spectrum_30Jul2021_15_26!A183</f>
        <v>729.263119813304</v>
      </c>
      <c r="B187">
        <f t="shared" si="14"/>
        <v>31035.977681895627</v>
      </c>
      <c r="C187">
        <f t="shared" si="13"/>
        <v>298.00240957149362</v>
      </c>
      <c r="D187">
        <f t="shared" si="13"/>
        <v>8.2822521691774366E-21</v>
      </c>
      <c r="E187">
        <f t="shared" si="13"/>
        <v>1078.4793980827769</v>
      </c>
      <c r="F187">
        <f t="shared" si="13"/>
        <v>1.4451552580099108E-89</v>
      </c>
      <c r="G187">
        <f t="shared" si="13"/>
        <v>-7683.1158098191927</v>
      </c>
      <c r="H187">
        <f t="shared" si="13"/>
        <v>6.1098839542399999E-4</v>
      </c>
      <c r="I187">
        <f t="shared" si="10"/>
        <v>24729.344290719102</v>
      </c>
      <c r="J187">
        <f t="shared" si="11"/>
        <v>24729.344290719102</v>
      </c>
    </row>
    <row r="188" spans="1:10" x14ac:dyDescent="0.3">
      <c r="A188">
        <f>SYLOS_spectrum_30Jul2021_15_26!A184</f>
        <v>729.42411351844498</v>
      </c>
      <c r="B188">
        <f t="shared" si="14"/>
        <v>31577.292366688722</v>
      </c>
      <c r="C188">
        <f t="shared" si="13"/>
        <v>306.2467784789572</v>
      </c>
      <c r="D188">
        <f t="shared" si="13"/>
        <v>9.5703683226309449E-21</v>
      </c>
      <c r="E188">
        <f t="shared" si="13"/>
        <v>1087.9322461082454</v>
      </c>
      <c r="F188">
        <f t="shared" si="13"/>
        <v>1.9036474126946136E-89</v>
      </c>
      <c r="G188">
        <f t="shared" si="13"/>
        <v>-7695.0184472727888</v>
      </c>
      <c r="H188">
        <f t="shared" si="13"/>
        <v>6.1976159797009372E-4</v>
      </c>
      <c r="I188">
        <f t="shared" si="10"/>
        <v>25276.453563764735</v>
      </c>
      <c r="J188">
        <f t="shared" si="11"/>
        <v>25276.453563764735</v>
      </c>
    </row>
    <row r="189" spans="1:10" x14ac:dyDescent="0.3">
      <c r="A189">
        <f>SYLOS_spectrum_30Jul2021_15_26!A185</f>
        <v>729.58510062058394</v>
      </c>
      <c r="B189">
        <f t="shared" si="14"/>
        <v>32124.192063956587</v>
      </c>
      <c r="C189">
        <f t="shared" si="13"/>
        <v>314.70300548207268</v>
      </c>
      <c r="D189">
        <f t="shared" si="13"/>
        <v>1.105677042111511E-20</v>
      </c>
      <c r="E189">
        <f t="shared" si="13"/>
        <v>1097.459937689827</v>
      </c>
      <c r="F189">
        <f t="shared" si="13"/>
        <v>2.5071313905507696E-89</v>
      </c>
      <c r="G189">
        <f t="shared" si="13"/>
        <v>-7706.935797125142</v>
      </c>
      <c r="H189">
        <f t="shared" si="13"/>
        <v>6.2865706746531016E-4</v>
      </c>
      <c r="I189">
        <f t="shared" si="10"/>
        <v>25829.419838660411</v>
      </c>
      <c r="J189">
        <f t="shared" si="11"/>
        <v>25829.419838660411</v>
      </c>
    </row>
    <row r="190" spans="1:10" x14ac:dyDescent="0.3">
      <c r="A190">
        <f>SYLOS_spectrum_30Jul2021_15_26!A186</f>
        <v>729.74608111749603</v>
      </c>
      <c r="B190">
        <f t="shared" si="14"/>
        <v>32676.641548862583</v>
      </c>
      <c r="C190">
        <f t="shared" si="13"/>
        <v>323.37605839315842</v>
      </c>
      <c r="D190">
        <f t="shared" si="13"/>
        <v>1.2771660861203591E-20</v>
      </c>
      <c r="E190">
        <f t="shared" si="13"/>
        <v>1107.0629893960497</v>
      </c>
      <c r="F190">
        <f t="shared" si="13"/>
        <v>3.3013096390126416E-89</v>
      </c>
      <c r="G190">
        <f t="shared" si="13"/>
        <v>-7718.8678708600355</v>
      </c>
      <c r="H190">
        <f t="shared" si="13"/>
        <v>6.3767645342313584E-4</v>
      </c>
      <c r="I190">
        <f t="shared" si="10"/>
        <v>26388.213363468214</v>
      </c>
      <c r="J190">
        <f t="shared" si="11"/>
        <v>26388.213363468214</v>
      </c>
    </row>
    <row r="191" spans="1:10" x14ac:dyDescent="0.3">
      <c r="A191">
        <f>SYLOS_spectrum_30Jul2021_15_26!A187</f>
        <v>729.90705500695503</v>
      </c>
      <c r="B191">
        <f t="shared" si="14"/>
        <v>33234.602997526868</v>
      </c>
      <c r="C191">
        <f t="shared" si="13"/>
        <v>332.2710082240655</v>
      </c>
      <c r="D191">
        <f t="shared" si="13"/>
        <v>1.4749792741352705E-20</v>
      </c>
      <c r="E191">
        <f t="shared" si="13"/>
        <v>1116.7419206816842</v>
      </c>
      <c r="F191">
        <f t="shared" si="13"/>
        <v>4.3462431271892209E-89</v>
      </c>
      <c r="G191">
        <f t="shared" si="13"/>
        <v>-7730.8146799587985</v>
      </c>
      <c r="H191">
        <f t="shared" si="13"/>
        <v>6.4682142683205701E-4</v>
      </c>
      <c r="I191">
        <f t="shared" si="10"/>
        <v>26952.801893295247</v>
      </c>
      <c r="J191">
        <f t="shared" si="11"/>
        <v>26952.801893295247</v>
      </c>
    </row>
    <row r="192" spans="1:10" x14ac:dyDescent="0.3">
      <c r="A192">
        <f>SYLOS_spectrum_30Jul2021_15_26!A188</f>
        <v>730.06802228673803</v>
      </c>
      <c r="B192">
        <f t="shared" si="14"/>
        <v>33798.035961156857</v>
      </c>
      <c r="C192">
        <f t="shared" si="13"/>
        <v>341.39303097844731</v>
      </c>
      <c r="D192">
        <f t="shared" si="13"/>
        <v>1.7031147924536017E-20</v>
      </c>
      <c r="E192">
        <f t="shared" si="13"/>
        <v>1126.4972538983941</v>
      </c>
      <c r="F192">
        <f t="shared" si="13"/>
        <v>5.7208475304676294E-89</v>
      </c>
      <c r="G192">
        <f t="shared" si="13"/>
        <v>-7742.7762359006429</v>
      </c>
      <c r="H192">
        <f t="shared" si="13"/>
        <v>6.5609368042456788E-4</v>
      </c>
      <c r="I192">
        <f t="shared" si="10"/>
        <v>27523.150666226735</v>
      </c>
      <c r="J192">
        <f t="shared" si="11"/>
        <v>27523.150666226735</v>
      </c>
    </row>
    <row r="193" spans="1:10" x14ac:dyDescent="0.3">
      <c r="A193">
        <f>SYLOS_spectrum_30Jul2021_15_26!A189</f>
        <v>730.228982954618</v>
      </c>
      <c r="B193">
        <f t="shared" si="14"/>
        <v>34366.897341275188</v>
      </c>
      <c r="C193">
        <f t="shared" si="13"/>
        <v>350.74740946557557</v>
      </c>
      <c r="D193">
        <f t="shared" si="13"/>
        <v>1.9661714979590113E-20</v>
      </c>
      <c r="E193">
        <f t="shared" si="13"/>
        <v>1136.3295143046544</v>
      </c>
      <c r="F193">
        <f t="shared" si="13"/>
        <v>7.5287926561458815E-89</v>
      </c>
      <c r="G193">
        <f t="shared" si="13"/>
        <v>-7754.7525501620794</v>
      </c>
      <c r="H193">
        <f t="shared" si="13"/>
        <v>6.6549492894874245E-4</v>
      </c>
      <c r="I193">
        <f t="shared" si="10"/>
        <v>28099.222380378269</v>
      </c>
      <c r="J193">
        <f t="shared" si="11"/>
        <v>28099.222380378269</v>
      </c>
    </row>
    <row r="194" spans="1:10" x14ac:dyDescent="0.3">
      <c r="A194">
        <f>SYLOS_spectrum_30Jul2021_15_26!A190</f>
        <v>730.38993700837102</v>
      </c>
      <c r="B194">
        <f t="shared" si="14"/>
        <v>34941.141366174576</v>
      </c>
      <c r="C194">
        <f t="shared" si="13"/>
        <v>360.33953513724373</v>
      </c>
      <c r="D194">
        <f t="shared" si="13"/>
        <v>2.2694381540734612E-20</v>
      </c>
      <c r="E194">
        <f t="shared" si="13"/>
        <v>1146.2392300765398</v>
      </c>
      <c r="F194">
        <f t="shared" si="13"/>
        <v>9.9062415896233427E-89</v>
      </c>
      <c r="G194">
        <f t="shared" si="13"/>
        <v>-7766.7436342174396</v>
      </c>
      <c r="H194">
        <f t="shared" si="13"/>
        <v>6.7502690944387309E-4</v>
      </c>
      <c r="I194">
        <f t="shared" si="10"/>
        <v>28680.977172197832</v>
      </c>
      <c r="J194">
        <f t="shared" si="11"/>
        <v>28680.977172197832</v>
      </c>
    </row>
    <row r="195" spans="1:10" x14ac:dyDescent="0.3">
      <c r="A195">
        <f>SYLOS_spectrum_30Jul2021_15_26!A191</f>
        <v>730.550884445772</v>
      </c>
      <c r="B195">
        <f t="shared" si="14"/>
        <v>35520.719568545763</v>
      </c>
      <c r="C195">
        <f t="shared" si="13"/>
        <v>370.17490994634073</v>
      </c>
      <c r="D195">
        <f t="shared" si="13"/>
        <v>2.6189957714775427E-20</v>
      </c>
      <c r="E195">
        <f t="shared" si="13"/>
        <v>1156.2269323178011</v>
      </c>
      <c r="F195">
        <f t="shared" si="13"/>
        <v>1.3032001349565421E-88</v>
      </c>
      <c r="G195">
        <f t="shared" si="13"/>
        <v>-7778.7494995385305</v>
      </c>
      <c r="H195">
        <f t="shared" si="13"/>
        <v>6.8469138151873888E-4</v>
      </c>
      <c r="I195">
        <f t="shared" si="10"/>
        <v>29268.372595962759</v>
      </c>
      <c r="J195">
        <f t="shared" si="11"/>
        <v>29268.372595962759</v>
      </c>
    </row>
    <row r="196" spans="1:10" x14ac:dyDescent="0.3">
      <c r="A196">
        <f>SYLOS_spectrum_30Jul2021_15_26!A192</f>
        <v>730.711825264597</v>
      </c>
      <c r="B196">
        <f t="shared" si="14"/>
        <v>36105.580764376937</v>
      </c>
      <c r="C196">
        <f t="shared" si="13"/>
        <v>380.25914822815776</v>
      </c>
      <c r="D196">
        <f t="shared" si="13"/>
        <v>3.0218349553730645E-20</v>
      </c>
      <c r="E196">
        <f t="shared" si="13"/>
        <v>1166.2931550703386</v>
      </c>
      <c r="F196">
        <f t="shared" si="13"/>
        <v>1.7140833953630934E-88</v>
      </c>
      <c r="G196">
        <f t="shared" si="13"/>
        <v>-7790.7701575947985</v>
      </c>
      <c r="H196">
        <f t="shared" si="13"/>
        <v>6.944901276336057E-4</v>
      </c>
      <c r="I196">
        <f t="shared" si="10"/>
        <v>29861.363604570761</v>
      </c>
      <c r="J196">
        <f t="shared" si="11"/>
        <v>29861.363604570761</v>
      </c>
    </row>
    <row r="197" spans="1:10" x14ac:dyDescent="0.3">
      <c r="A197">
        <f>SYLOS_spectrum_30Jul2021_15_26!A193</f>
        <v>730.872759462619</v>
      </c>
      <c r="B197">
        <f t="shared" si="14"/>
        <v>36695.671033114195</v>
      </c>
      <c r="C197">
        <f t="shared" si="13"/>
        <v>390.59797860367587</v>
      </c>
      <c r="D197">
        <f t="shared" si="13"/>
        <v>3.4859904336231405E-20</v>
      </c>
      <c r="E197">
        <f t="shared" si="13"/>
        <v>1176.438435324241</v>
      </c>
      <c r="F197">
        <f t="shared" si="13"/>
        <v>2.2540908583211527E-88</v>
      </c>
      <c r="G197">
        <f t="shared" si="13"/>
        <v>-7802.8056198529694</v>
      </c>
      <c r="H197">
        <f t="shared" si="13"/>
        <v>7.0442495338517912E-4</v>
      </c>
      <c r="I197">
        <f t="shared" si="10"/>
        <v>30459.902531614098</v>
      </c>
      <c r="J197">
        <f t="shared" si="11"/>
        <v>30459.902531614098</v>
      </c>
    </row>
    <row r="198" spans="1:10" x14ac:dyDescent="0.3">
      <c r="A198">
        <f>SYLOS_spectrum_30Jul2021_15_26!A194</f>
        <v>731.03368703761498</v>
      </c>
      <c r="B198">
        <f t="shared" si="14"/>
        <v>37290.933699182373</v>
      </c>
      <c r="C198">
        <f t="shared" si="13"/>
        <v>401.19724590597701</v>
      </c>
      <c r="D198">
        <f t="shared" si="13"/>
        <v>4.0206952513708763E-20</v>
      </c>
      <c r="E198">
        <f t="shared" si="13"/>
        <v>1186.6633130285363</v>
      </c>
      <c r="F198">
        <f t="shared" si="13"/>
        <v>2.9636678818062172E-88</v>
      </c>
      <c r="G198">
        <f t="shared" si="13"/>
        <v>-7814.8558977775592</v>
      </c>
      <c r="H198">
        <f t="shared" si="13"/>
        <v>7.1449768779565813E-4</v>
      </c>
      <c r="I198">
        <f t="shared" si="10"/>
        <v>31063.93907483701</v>
      </c>
      <c r="J198">
        <f t="shared" si="11"/>
        <v>31063.93907483701</v>
      </c>
    </row>
    <row r="199" spans="1:10" x14ac:dyDescent="0.3">
      <c r="A199">
        <f>SYLOS_spectrum_30Jul2021_15_26!A195</f>
        <v>731.19460798735895</v>
      </c>
      <c r="B199">
        <f t="shared" si="14"/>
        <v>37891.309314808728</v>
      </c>
      <c r="C199">
        <f t="shared" si="13"/>
        <v>412.06291312819849</v>
      </c>
      <c r="D199">
        <f t="shared" si="13"/>
        <v>4.6365574728021039E-20</v>
      </c>
      <c r="E199">
        <f t="shared" si="13"/>
        <v>1196.9683311010333</v>
      </c>
      <c r="F199">
        <f t="shared" si="13"/>
        <v>3.8958865663438568E-88</v>
      </c>
      <c r="G199">
        <f t="shared" si="13"/>
        <v>-7826.9210028303642</v>
      </c>
      <c r="H199">
        <f t="shared" si="13"/>
        <v>7.2471018360437058E-4</v>
      </c>
      <c r="I199">
        <f t="shared" ref="I199:I262" si="15">SUM(B199:H199)</f>
        <v>31673.420280917773</v>
      </c>
      <c r="J199">
        <f t="shared" ref="J199:J262" si="16">IF(I199&lt;0,0,I199)</f>
        <v>31673.420280917773</v>
      </c>
    </row>
    <row r="200" spans="1:10" x14ac:dyDescent="0.3">
      <c r="A200">
        <f>SYLOS_spectrum_30Jul2021_15_26!A196</f>
        <v>731.35552230962605</v>
      </c>
      <c r="B200">
        <f t="shared" si="14"/>
        <v>38496.735644275032</v>
      </c>
      <c r="C200">
        <f t="shared" si="13"/>
        <v>423.20106339462603</v>
      </c>
      <c r="D200">
        <f t="shared" si="13"/>
        <v>5.3457626361343385E-20</v>
      </c>
      <c r="E200">
        <f t="shared" si="13"/>
        <v>1207.3540354388481</v>
      </c>
      <c r="F200">
        <f t="shared" si="13"/>
        <v>5.1203746026754433E-88</v>
      </c>
      <c r="G200">
        <f t="shared" si="13"/>
        <v>-7839.0009464706873</v>
      </c>
      <c r="H200">
        <f t="shared" si="13"/>
        <v>7.3506431756358232E-4</v>
      </c>
      <c r="I200">
        <f t="shared" si="15"/>
        <v>32288.290531702132</v>
      </c>
      <c r="J200">
        <f t="shared" si="16"/>
        <v>32288.290531702132</v>
      </c>
    </row>
    <row r="201" spans="1:10" x14ac:dyDescent="0.3">
      <c r="A201">
        <f>SYLOS_spectrum_30Jul2021_15_26!A197</f>
        <v>731.51643000219201</v>
      </c>
      <c r="B201">
        <f t="shared" si="14"/>
        <v>39107.147649573773</v>
      </c>
      <c r="C201">
        <f t="shared" si="13"/>
        <v>434.61790195394047</v>
      </c>
      <c r="D201">
        <f t="shared" si="13"/>
        <v>6.1623056701733626E-20</v>
      </c>
      <c r="E201">
        <f t="shared" si="13"/>
        <v>1217.8209749286243</v>
      </c>
      <c r="F201">
        <f t="shared" si="13"/>
        <v>6.728462490827732E-88</v>
      </c>
      <c r="G201">
        <f t="shared" si="13"/>
        <v>-7851.0957401553305</v>
      </c>
      <c r="H201">
        <f t="shared" si="13"/>
        <v>7.4556199073752658E-4</v>
      </c>
      <c r="I201">
        <f t="shared" si="15"/>
        <v>32908.491531863001</v>
      </c>
      <c r="J201">
        <f t="shared" si="16"/>
        <v>32908.491531863001</v>
      </c>
    </row>
    <row r="202" spans="1:10" x14ac:dyDescent="0.3">
      <c r="A202">
        <f>SYLOS_spectrum_30Jul2021_15_26!A198</f>
        <v>731.67733106283094</v>
      </c>
      <c r="B202">
        <f t="shared" si="14"/>
        <v>39722.477477512097</v>
      </c>
      <c r="C202">
        <f t="shared" si="13"/>
        <v>446.31975819477452</v>
      </c>
      <c r="D202">
        <f t="shared" si="13"/>
        <v>7.102256508210371E-20</v>
      </c>
      <c r="E202">
        <f t="shared" si="13"/>
        <v>1228.3697014566305</v>
      </c>
      <c r="F202">
        <f t="shared" si="13"/>
        <v>8.8399256818347267E-88</v>
      </c>
      <c r="G202">
        <f t="shared" si="13"/>
        <v>-7863.2053953383738</v>
      </c>
      <c r="H202">
        <f t="shared" si="13"/>
        <v>7.5620512880488866E-4</v>
      </c>
      <c r="I202">
        <f t="shared" si="15"/>
        <v>33533.962298030259</v>
      </c>
      <c r="J202">
        <f t="shared" si="16"/>
        <v>33533.962298030259</v>
      </c>
    </row>
    <row r="203" spans="1:10" x14ac:dyDescent="0.3">
      <c r="A203">
        <f>SYLOS_spectrum_30Jul2021_15_26!A199</f>
        <v>731.83822548931903</v>
      </c>
      <c r="B203">
        <f t="shared" si="14"/>
        <v>40342.654448323708</v>
      </c>
      <c r="C203">
        <f t="shared" si="13"/>
        <v>458.31308768410793</v>
      </c>
      <c r="D203">
        <f t="shared" si="13"/>
        <v>8.1840642365105201E-20</v>
      </c>
      <c r="E203">
        <f t="shared" si="13"/>
        <v>1239.0007699192145</v>
      </c>
      <c r="F203">
        <f t="shared" si="13"/>
        <v>1.1611814174617859E-87</v>
      </c>
      <c r="G203">
        <f t="shared" si="13"/>
        <v>-7875.3299234714332</v>
      </c>
      <c r="H203">
        <f t="shared" si="13"/>
        <v>7.6699568236527748E-4</v>
      </c>
      <c r="I203">
        <f t="shared" si="15"/>
        <v>34164.639149451279</v>
      </c>
      <c r="J203">
        <f t="shared" si="16"/>
        <v>34164.639149451279</v>
      </c>
    </row>
    <row r="204" spans="1:10" x14ac:dyDescent="0.3">
      <c r="A204">
        <f>SYLOS_spectrum_30Jul2021_15_26!A200</f>
        <v>731.99911327943005</v>
      </c>
      <c r="B204">
        <f t="shared" si="14"/>
        <v>40967.605045766868</v>
      </c>
      <c r="C204">
        <f t="shared" si="13"/>
        <v>470.60447422747853</v>
      </c>
      <c r="D204">
        <f t="shared" si="13"/>
        <v>9.4289053002586321E-20</v>
      </c>
      <c r="E204">
        <f t="shared" si="13"/>
        <v>1249.7147382327175</v>
      </c>
      <c r="F204">
        <f t="shared" si="13"/>
        <v>1.5250013682163203E-87</v>
      </c>
      <c r="G204">
        <f t="shared" si="13"/>
        <v>-7887.4693360033179</v>
      </c>
      <c r="H204">
        <f t="shared" si="13"/>
        <v>7.7793562724881376E-4</v>
      </c>
      <c r="I204">
        <f t="shared" si="15"/>
        <v>34800.455700159364</v>
      </c>
      <c r="J204">
        <f t="shared" si="16"/>
        <v>34800.455700159364</v>
      </c>
    </row>
    <row r="205" spans="1:10" x14ac:dyDescent="0.3">
      <c r="A205">
        <f>SYLOS_spectrum_30Jul2021_15_26!A201</f>
        <v>732.15999443093904</v>
      </c>
      <c r="B205">
        <f t="shared" si="14"/>
        <v>41597.252908800801</v>
      </c>
      <c r="C205">
        <f t="shared" si="13"/>
        <v>483.20063195215783</v>
      </c>
      <c r="D205">
        <f t="shared" si="13"/>
        <v>1.0861082071699967E-19</v>
      </c>
      <c r="E205">
        <f t="shared" si="13"/>
        <v>1260.5121673439</v>
      </c>
      <c r="F205">
        <f t="shared" si="13"/>
        <v>2.0024380554029565E-87</v>
      </c>
      <c r="G205">
        <f t="shared" si="13"/>
        <v>-7899.6236443802673</v>
      </c>
      <c r="H205">
        <f t="shared" si="13"/>
        <v>7.8902696482992035E-4</v>
      </c>
      <c r="I205">
        <f t="shared" si="15"/>
        <v>35441.342852743554</v>
      </c>
      <c r="J205">
        <f t="shared" si="16"/>
        <v>35441.342852743554</v>
      </c>
    </row>
    <row r="206" spans="1:10" x14ac:dyDescent="0.3">
      <c r="A206">
        <f>SYLOS_spectrum_30Jul2021_15_26!A202</f>
        <v>732.32086894162296</v>
      </c>
      <c r="B206">
        <f t="shared" si="14"/>
        <v>42231.518824828105</v>
      </c>
      <c r="C206">
        <f t="shared" si="13"/>
        <v>496.10840741245732</v>
      </c>
      <c r="D206">
        <f t="shared" si="13"/>
        <v>1.250847897597394E-19</v>
      </c>
      <c r="E206">
        <f t="shared" si="13"/>
        <v>1271.3936212401543</v>
      </c>
      <c r="F206">
        <f t="shared" si="13"/>
        <v>2.6288551414643261E-87</v>
      </c>
      <c r="G206">
        <f t="shared" si="13"/>
        <v>-7911.7928600459936</v>
      </c>
      <c r="H206">
        <f t="shared" si="13"/>
        <v>8.0027172234466441E-4</v>
      </c>
      <c r="I206">
        <f t="shared" si="15"/>
        <v>36087.228793706447</v>
      </c>
      <c r="J206">
        <f t="shared" si="16"/>
        <v>36087.228793706447</v>
      </c>
    </row>
    <row r="207" spans="1:10" x14ac:dyDescent="0.3">
      <c r="A207">
        <f>SYLOS_spectrum_30Jul2021_15_26!A203</f>
        <v>732.48173680925504</v>
      </c>
      <c r="B207">
        <f t="shared" si="14"/>
        <v>42870.320724517514</v>
      </c>
      <c r="C207">
        <f t="shared" si="13"/>
        <v>509.33478171679741</v>
      </c>
      <c r="D207">
        <f t="shared" si="13"/>
        <v>1.4403084385304113E-19</v>
      </c>
      <c r="E207">
        <f t="shared" si="13"/>
        <v>1282.3596669592703</v>
      </c>
      <c r="F207">
        <f t="shared" si="13"/>
        <v>3.4505866486891461E-87</v>
      </c>
      <c r="G207">
        <f t="shared" si="13"/>
        <v>-7923.9769944412064</v>
      </c>
      <c r="H207">
        <f t="shared" si="13"/>
        <v>8.116719532113971E-4</v>
      </c>
      <c r="I207">
        <f t="shared" si="15"/>
        <v>36738.038990424335</v>
      </c>
      <c r="J207">
        <f t="shared" si="16"/>
        <v>36738.038990424335</v>
      </c>
    </row>
    <row r="208" spans="1:10" x14ac:dyDescent="0.3">
      <c r="A208">
        <f>SYLOS_spectrum_30Jul2021_15_26!A204</f>
        <v>732.64259803161099</v>
      </c>
      <c r="B208">
        <f t="shared" si="14"/>
        <v>43513.573678307148</v>
      </c>
      <c r="C208">
        <f t="shared" si="13"/>
        <v>522.88687267795854</v>
      </c>
      <c r="D208">
        <f t="shared" si="13"/>
        <v>1.6581587649008072E-19</v>
      </c>
      <c r="E208">
        <f t="shared" si="13"/>
        <v>1293.4108745999879</v>
      </c>
      <c r="F208">
        <f t="shared" si="13"/>
        <v>4.5283286998135192E-87</v>
      </c>
      <c r="G208">
        <f t="shared" si="13"/>
        <v>-7936.1760590040949</v>
      </c>
      <c r="H208">
        <f t="shared" si="13"/>
        <v>8.2322973735607841E-4</v>
      </c>
      <c r="I208">
        <f t="shared" si="15"/>
        <v>37393.696189810747</v>
      </c>
      <c r="J208">
        <f t="shared" si="16"/>
        <v>37393.696189810747</v>
      </c>
    </row>
    <row r="209" spans="1:10" x14ac:dyDescent="0.3">
      <c r="A209">
        <f>SYLOS_spectrum_30Jul2021_15_26!A205</f>
        <v>732.80345260646504</v>
      </c>
      <c r="B209">
        <f t="shared" si="14"/>
        <v>44161.189894527692</v>
      </c>
      <c r="C209">
        <f t="shared" si="13"/>
        <v>536.77193698467147</v>
      </c>
      <c r="D209">
        <f t="shared" si="13"/>
        <v>1.9086061943709678E-19</v>
      </c>
      <c r="E209">
        <f t="shared" si="13"/>
        <v>1304.5478173318324</v>
      </c>
      <c r="F209">
        <f t="shared" si="13"/>
        <v>5.9415763438262166E-87</v>
      </c>
      <c r="G209">
        <f t="shared" si="13"/>
        <v>-7948.3900651699742</v>
      </c>
      <c r="H209">
        <f t="shared" si="13"/>
        <v>8.3494718154066884E-4</v>
      </c>
      <c r="I209">
        <f t="shared" si="15"/>
        <v>38054.120418621409</v>
      </c>
      <c r="J209">
        <f t="shared" si="16"/>
        <v>38054.120418621409</v>
      </c>
    </row>
    <row r="210" spans="1:10" x14ac:dyDescent="0.3">
      <c r="A210">
        <f>SYLOS_spectrum_30Jul2021_15_26!A206</f>
        <v>732.96430053159395</v>
      </c>
      <c r="B210">
        <f t="shared" si="14"/>
        <v>44813.078719243422</v>
      </c>
      <c r="C210">
        <f t="shared" si="13"/>
        <v>550.99737239595572</v>
      </c>
      <c r="D210">
        <f t="shared" si="13"/>
        <v>2.196474512874176E-19</v>
      </c>
      <c r="E210">
        <f t="shared" si="13"/>
        <v>1315.7710714054745</v>
      </c>
      <c r="F210">
        <f t="shared" si="13"/>
        <v>7.7944263873572974E-87</v>
      </c>
      <c r="G210">
        <f t="shared" si="13"/>
        <v>-7960.6190243715882</v>
      </c>
      <c r="H210">
        <f t="shared" si="13"/>
        <v>8.4682641969606204E-4</v>
      </c>
      <c r="I210">
        <f t="shared" si="15"/>
        <v>38719.228985499685</v>
      </c>
      <c r="J210">
        <f t="shared" si="16"/>
        <v>38719.228985499685</v>
      </c>
    </row>
    <row r="211" spans="1:10" x14ac:dyDescent="0.3">
      <c r="A211">
        <f>SYLOS_spectrum_30Jul2021_15_26!A207</f>
        <v>733.12514180477103</v>
      </c>
      <c r="B211">
        <f t="shared" si="14"/>
        <v>45469.146637764279</v>
      </c>
      <c r="C211">
        <f t="shared" si="13"/>
        <v>565.5707199566076</v>
      </c>
      <c r="D211">
        <f t="shared" si="13"/>
        <v>2.5272932499306314E-19</v>
      </c>
      <c r="E211">
        <f t="shared" si="13"/>
        <v>1327.0812161623953</v>
      </c>
      <c r="F211">
        <f t="shared" si="13"/>
        <v>1.0223165360004188E-86</v>
      </c>
      <c r="G211">
        <f t="shared" si="13"/>
        <v>-7972.8629480386198</v>
      </c>
      <c r="H211">
        <f t="shared" si="13"/>
        <v>8.5886961325818117E-4</v>
      </c>
      <c r="I211">
        <f t="shared" si="15"/>
        <v>39388.936484714279</v>
      </c>
      <c r="J211">
        <f t="shared" si="16"/>
        <v>39388.936484714279</v>
      </c>
    </row>
    <row r="212" spans="1:10" x14ac:dyDescent="0.3">
      <c r="A212">
        <f>SYLOS_spectrum_30Jul2021_15_26!A208</f>
        <v>733.28597642377201</v>
      </c>
      <c r="B212">
        <f t="shared" si="14"/>
        <v>46129.29727793987</v>
      </c>
      <c r="C212">
        <f t="shared" si="13"/>
        <v>580.49966623560715</v>
      </c>
      <c r="D212">
        <f t="shared" si="13"/>
        <v>2.9073997274913571E-19</v>
      </c>
      <c r="E212">
        <f t="shared" si="13"/>
        <v>1338.4788340453249</v>
      </c>
      <c r="F212">
        <f t="shared" si="13"/>
        <v>1.3406189900206031E-86</v>
      </c>
      <c r="G212">
        <f t="shared" si="13"/>
        <v>-7985.1218475981277</v>
      </c>
      <c r="H212">
        <f t="shared" si="13"/>
        <v>8.7107895150893421E-4</v>
      </c>
      <c r="I212">
        <f t="shared" si="15"/>
        <v>40063.154801701618</v>
      </c>
      <c r="J212">
        <f t="shared" si="16"/>
        <v>40063.154801701618</v>
      </c>
    </row>
    <row r="213" spans="1:10" x14ac:dyDescent="0.3">
      <c r="A213">
        <f>SYLOS_spectrum_30Jul2021_15_26!A209</f>
        <v>733.44680438637295</v>
      </c>
      <c r="B213">
        <f t="shared" si="14"/>
        <v>46793.43141517898</v>
      </c>
      <c r="C213">
        <f t="shared" si="13"/>
        <v>595.79204558565232</v>
      </c>
      <c r="D213">
        <f t="shared" si="13"/>
        <v>3.3440556872824709E-19</v>
      </c>
      <c r="E213">
        <f t="shared" si="13"/>
        <v>1349.9645106081307</v>
      </c>
      <c r="F213">
        <f t="shared" si="13"/>
        <v>1.7576974057110929E-86</v>
      </c>
      <c r="G213">
        <f t="shared" si="13"/>
        <v>-7997.3957344743421</v>
      </c>
      <c r="H213">
        <f t="shared" si="13"/>
        <v>8.8345665192064412E-4</v>
      </c>
      <c r="I213">
        <f t="shared" si="15"/>
        <v>40741.793120355076</v>
      </c>
      <c r="J213">
        <f t="shared" si="16"/>
        <v>40741.793120355076</v>
      </c>
    </row>
    <row r="214" spans="1:10" x14ac:dyDescent="0.3">
      <c r="A214">
        <f>SYLOS_spectrum_30Jul2021_15_26!A210</f>
        <v>733.60762569034705</v>
      </c>
      <c r="B214">
        <f t="shared" si="14"/>
        <v>47461.446979242712</v>
      </c>
      <c r="C214">
        <f t="shared" si="13"/>
        <v>611.45584242423286</v>
      </c>
      <c r="D214">
        <f t="shared" si="13"/>
        <v>3.8455805534576534E-19</v>
      </c>
      <c r="E214">
        <f t="shared" si="13"/>
        <v>1361.5388345255847</v>
      </c>
      <c r="F214">
        <f t="shared" si="13"/>
        <v>2.3041016122410318E-86</v>
      </c>
      <c r="G214">
        <f t="shared" si="13"/>
        <v>-8009.6846200884274</v>
      </c>
      <c r="H214">
        <f t="shared" si="13"/>
        <v>8.9600496050442496E-4</v>
      </c>
      <c r="I214">
        <f t="shared" si="15"/>
        <v>41424.757932109067</v>
      </c>
      <c r="J214">
        <f t="shared" si="16"/>
        <v>41424.757932109067</v>
      </c>
    </row>
    <row r="215" spans="1:10" x14ac:dyDescent="0.3">
      <c r="A215">
        <f>SYLOS_spectrum_30Jul2021_15_26!A211</f>
        <v>733.76844033347095</v>
      </c>
      <c r="B215">
        <f t="shared" si="14"/>
        <v>48133.239062875706</v>
      </c>
      <c r="C215">
        <f t="shared" si="13"/>
        <v>627.49919353716712</v>
      </c>
      <c r="D215">
        <f t="shared" si="13"/>
        <v>4.4215036738560938E-19</v>
      </c>
      <c r="E215">
        <f t="shared" si="13"/>
        <v>1373.2023976037851</v>
      </c>
      <c r="F215">
        <f t="shared" si="13"/>
        <v>3.0197982079890559E-86</v>
      </c>
      <c r="G215">
        <f t="shared" si="13"/>
        <v>-8021.9885158589141</v>
      </c>
      <c r="H215">
        <f t="shared" si="13"/>
        <v>9.0872615216342227E-4</v>
      </c>
      <c r="I215">
        <f t="shared" si="15"/>
        <v>42111.953046883886</v>
      </c>
      <c r="J215">
        <f t="shared" si="16"/>
        <v>42111.953046883886</v>
      </c>
    </row>
    <row r="216" spans="1:10" x14ac:dyDescent="0.3">
      <c r="A216">
        <f>SYLOS_spectrum_30Jul2021_15_26!A212</f>
        <v>733.929248313519</v>
      </c>
      <c r="B216">
        <f t="shared" si="14"/>
        <v>48808.699932205731</v>
      </c>
      <c r="C216">
        <f t="shared" si="13"/>
        <v>643.93039040241331</v>
      </c>
      <c r="D216">
        <f t="shared" si="13"/>
        <v>5.0827382088941564E-19</v>
      </c>
      <c r="E216">
        <f t="shared" si="13"/>
        <v>1384.9557947897088</v>
      </c>
      <c r="F216">
        <f t="shared" si="13"/>
        <v>3.957063370338175E-86</v>
      </c>
      <c r="G216">
        <f t="shared" si="13"/>
        <v>-8034.3074332012657</v>
      </c>
      <c r="H216">
        <f t="shared" si="13"/>
        <v>9.2162253104929133E-4</v>
      </c>
      <c r="I216">
        <f t="shared" si="15"/>
        <v>42803.279605819116</v>
      </c>
      <c r="J216">
        <f t="shared" si="16"/>
        <v>42803.279605819116</v>
      </c>
    </row>
    <row r="217" spans="1:10" x14ac:dyDescent="0.3">
      <c r="A217">
        <f>SYLOS_spectrum_30Jul2021_15_26!A213</f>
        <v>734.090049628266</v>
      </c>
      <c r="B217">
        <f t="shared" si="14"/>
        <v>49487.719039013908</v>
      </c>
      <c r="C217">
        <f t="shared" si="13"/>
        <v>660.75788153595158</v>
      </c>
      <c r="D217">
        <f t="shared" si="13"/>
        <v>5.8417797077674743E-19</v>
      </c>
      <c r="E217">
        <f t="shared" si="13"/>
        <v>1396.7996241813225</v>
      </c>
      <c r="F217">
        <f t="shared" si="13"/>
        <v>5.1842612941411484E-86</v>
      </c>
      <c r="G217">
        <f t="shared" si="13"/>
        <v>-8046.6413835280337</v>
      </c>
      <c r="H217">
        <f t="shared" si="13"/>
        <v>9.3469643092354798E-4</v>
      </c>
      <c r="I217">
        <f t="shared" si="15"/>
        <v>43498.636095899579</v>
      </c>
      <c r="J217">
        <f t="shared" si="16"/>
        <v>43498.636095899579</v>
      </c>
    </row>
    <row r="218" spans="1:10" x14ac:dyDescent="0.3">
      <c r="A218">
        <f>SYLOS_spectrum_30Jul2021_15_26!A214</f>
        <v>734.250844275487</v>
      </c>
      <c r="B218">
        <f t="shared" si="14"/>
        <v>50170.183034845017</v>
      </c>
      <c r="C218">
        <f t="shared" si="13"/>
        <v>677.99027485849979</v>
      </c>
      <c r="D218">
        <f t="shared" si="13"/>
        <v>6.7129328328287298E-19</v>
      </c>
      <c r="E218">
        <f t="shared" si="13"/>
        <v>1408.7344870374729</v>
      </c>
      <c r="F218">
        <f t="shared" si="13"/>
        <v>6.7907784592720099E-86</v>
      </c>
      <c r="G218">
        <f t="shared" si="13"/>
        <v>-8058.9903782488473</v>
      </c>
      <c r="H218">
        <f t="shared" si="13"/>
        <v>9.4795021552294468E-4</v>
      </c>
      <c r="I218">
        <f t="shared" si="15"/>
        <v>44197.918366442362</v>
      </c>
      <c r="J218">
        <f t="shared" si="16"/>
        <v>44197.918366442362</v>
      </c>
    </row>
    <row r="219" spans="1:10" x14ac:dyDescent="0.3">
      <c r="A219">
        <f>SYLOS_spectrum_30Jul2021_15_26!A215</f>
        <v>734.41163225295804</v>
      </c>
      <c r="B219">
        <f t="shared" si="14"/>
        <v>50855.975786989329</v>
      </c>
      <c r="C219">
        <f t="shared" si="13"/>
        <v>695.63634008327017</v>
      </c>
      <c r="D219">
        <f t="shared" si="13"/>
        <v>7.7125701719378839E-19</v>
      </c>
      <c r="E219">
        <f t="shared" si="13"/>
        <v>1420.7609877878272</v>
      </c>
      <c r="F219">
        <f t="shared" si="13"/>
        <v>8.8934660785067881E-86</v>
      </c>
      <c r="G219">
        <f t="shared" si="13"/>
        <v>-8071.3544287704326</v>
      </c>
      <c r="H219">
        <f t="shared" si="13"/>
        <v>9.6138627892923577E-4</v>
      </c>
      <c r="I219">
        <f t="shared" si="15"/>
        <v>44901.019647476271</v>
      </c>
      <c r="J219">
        <f t="shared" si="16"/>
        <v>44901.019647476271</v>
      </c>
    </row>
    <row r="220" spans="1:10" x14ac:dyDescent="0.3">
      <c r="A220">
        <f>SYLOS_spectrum_30Jul2021_15_26!A216</f>
        <v>734.57241355845304</v>
      </c>
      <c r="B220">
        <f t="shared" si="14"/>
        <v>51544.978396328734</v>
      </c>
      <c r="C220">
        <f t="shared" si="13"/>
        <v>713.70501112404258</v>
      </c>
      <c r="D220">
        <f t="shared" si="13"/>
        <v>8.8594276227928017E-19</v>
      </c>
      <c r="E220">
        <f t="shared" si="13"/>
        <v>1432.8797340424751</v>
      </c>
      <c r="F220">
        <f t="shared" si="13"/>
        <v>1.1645050117215747E-85</v>
      </c>
      <c r="G220">
        <f t="shared" si="13"/>
        <v>-8083.7335464963498</v>
      </c>
      <c r="H220">
        <f t="shared" si="13"/>
        <v>9.7500704594297692E-4</v>
      </c>
      <c r="I220">
        <f t="shared" si="15"/>
        <v>45607.83057000595</v>
      </c>
      <c r="J220">
        <f t="shared" si="16"/>
        <v>45607.83057000595</v>
      </c>
    </row>
    <row r="221" spans="1:10" x14ac:dyDescent="0.3">
      <c r="A221">
        <f>SYLOS_spectrum_30Jul2021_15_26!A217</f>
        <v>734.73318818974803</v>
      </c>
      <c r="B221">
        <f t="shared" si="14"/>
        <v>52237.069217108408</v>
      </c>
      <c r="C221">
        <f t="shared" si="13"/>
        <v>732.20538852460913</v>
      </c>
      <c r="D221">
        <f t="shared" si="13"/>
        <v>1.0174941451782066E-18</v>
      </c>
      <c r="E221">
        <f t="shared" si="13"/>
        <v>1445.0913366020825</v>
      </c>
      <c r="F221">
        <f t="shared" si="13"/>
        <v>1.5245107720763406E-85</v>
      </c>
      <c r="G221">
        <f t="shared" si="13"/>
        <v>-8096.1277428273088</v>
      </c>
      <c r="H221">
        <f t="shared" si="13"/>
        <v>9.8881497246233784E-4</v>
      </c>
      <c r="I221">
        <f t="shared" si="15"/>
        <v>46318.23918822276</v>
      </c>
      <c r="J221">
        <f t="shared" si="16"/>
        <v>46318.23918822276</v>
      </c>
    </row>
    <row r="222" spans="1:10" x14ac:dyDescent="0.3">
      <c r="A222">
        <f>SYLOS_spectrum_30Jul2021_15_26!A218</f>
        <v>734.89395614461796</v>
      </c>
      <c r="B222">
        <f t="shared" si="14"/>
        <v>52932.123878580525</v>
      </c>
      <c r="C222">
        <f t="shared" si="13"/>
        <v>751.14674190773883</v>
      </c>
      <c r="D222">
        <f t="shared" si="13"/>
        <v>1.1683632832305926E-18</v>
      </c>
      <c r="E222">
        <f t="shared" si="13"/>
        <v>1457.3964094674302</v>
      </c>
      <c r="F222">
        <f t="shared" si="13"/>
        <v>1.9954390508126176E-85</v>
      </c>
      <c r="G222">
        <f t="shared" si="13"/>
        <v>-8108.537029160886</v>
      </c>
      <c r="H222">
        <f t="shared" si="13"/>
        <v>1.0028125458657513E-3</v>
      </c>
      <c r="I222">
        <f t="shared" si="15"/>
        <v>47032.131003607356</v>
      </c>
      <c r="J222">
        <f t="shared" si="16"/>
        <v>47032.131003607356</v>
      </c>
    </row>
    <row r="223" spans="1:10" x14ac:dyDescent="0.3">
      <c r="A223">
        <f>SYLOS_spectrum_30Jul2021_15_26!A219</f>
        <v>735.05471742083603</v>
      </c>
      <c r="B223">
        <f t="shared" si="14"/>
        <v>53630.015308573529</v>
      </c>
      <c r="C223">
        <f t="shared" si="13"/>
        <v>770.53851244453506</v>
      </c>
      <c r="D223">
        <f t="shared" si="13"/>
        <v>1.3413546465657832E-18</v>
      </c>
      <c r="E223">
        <f t="shared" si="13"/>
        <v>1469.7955698491367</v>
      </c>
      <c r="F223">
        <f t="shared" si="13"/>
        <v>2.6113511705370464E-85</v>
      </c>
      <c r="G223">
        <f t="shared" si="13"/>
        <v>-8120.9614168914622</v>
      </c>
      <c r="H223">
        <f t="shared" si="13"/>
        <v>1.0170022853992775E-3</v>
      </c>
      <c r="I223">
        <f t="shared" si="15"/>
        <v>47749.388990978026</v>
      </c>
      <c r="J223">
        <f t="shared" si="16"/>
        <v>47749.388990978026</v>
      </c>
    </row>
    <row r="224" spans="1:10" x14ac:dyDescent="0.3">
      <c r="A224">
        <f>SYLOS_spectrum_30Jul2021_15_26!A220</f>
        <v>735.21547201618</v>
      </c>
      <c r="B224">
        <f t="shared" si="14"/>
        <v>54330.613759013431</v>
      </c>
      <c r="C224">
        <f t="shared" si="13"/>
        <v>790.39031534454421</v>
      </c>
      <c r="D224">
        <f t="shared" si="13"/>
        <v>1.5396750793778568E-18</v>
      </c>
      <c r="E224">
        <f t="shared" si="13"/>
        <v>1482.2894381778749</v>
      </c>
      <c r="F224">
        <f t="shared" si="13"/>
        <v>3.4167322030908243E-85</v>
      </c>
      <c r="G224">
        <f t="shared" si="13"/>
        <v>-8133.4009174106786</v>
      </c>
      <c r="H224">
        <f t="shared" si="13"/>
        <v>1.0313867425691132E-3</v>
      </c>
      <c r="I224">
        <f t="shared" si="15"/>
        <v>48469.893626511919</v>
      </c>
      <c r="J224">
        <f t="shared" si="16"/>
        <v>48469.893626511919</v>
      </c>
    </row>
    <row r="225" spans="1:10" x14ac:dyDescent="0.3">
      <c r="A225">
        <f>SYLOS_spectrum_30Jul2021_15_26!A221</f>
        <v>735.37621992842298</v>
      </c>
      <c r="B225">
        <f t="shared" si="14"/>
        <v>55033.786833306563</v>
      </c>
      <c r="C225">
        <f t="shared" si="13"/>
        <v>810.71194236362408</v>
      </c>
      <c r="D225">
        <f t="shared" si="13"/>
        <v>1.7669908341748638E-18</v>
      </c>
      <c r="E225">
        <f t="shared" si="13"/>
        <v>1494.878638113368</v>
      </c>
      <c r="F225">
        <f t="shared" si="13"/>
        <v>4.4696700096662741E-85</v>
      </c>
      <c r="G225">
        <f t="shared" si="13"/>
        <v>-8145.8555421066958</v>
      </c>
      <c r="H225">
        <f t="shared" si="13"/>
        <v>1.0459685015373754E-3</v>
      </c>
      <c r="I225">
        <f t="shared" si="15"/>
        <v>49193.522917645358</v>
      </c>
      <c r="J225">
        <f t="shared" si="16"/>
        <v>49193.522917645358</v>
      </c>
    </row>
    <row r="226" spans="1:10" x14ac:dyDescent="0.3">
      <c r="A226">
        <f>SYLOS_spectrum_30Jul2021_15_26!A222</f>
        <v>735.53696115534103</v>
      </c>
      <c r="B226">
        <f t="shared" si="14"/>
        <v>55739.399515729267</v>
      </c>
      <c r="C226">
        <f t="shared" si="13"/>
        <v>831.51336433325991</v>
      </c>
      <c r="D226">
        <f t="shared" ref="C226:H268" si="17">D$2*EXP((-1)*($A226-D$4)^2/ABS(D$3))</f>
        <v>2.0274925896398963E-18</v>
      </c>
      <c r="E226">
        <f t="shared" si="17"/>
        <v>1507.5637965546555</v>
      </c>
      <c r="F226">
        <f t="shared" si="17"/>
        <v>5.8460004796734882E-85</v>
      </c>
      <c r="G226">
        <f t="shared" si="17"/>
        <v>-8158.3253023647776</v>
      </c>
      <c r="H226">
        <f t="shared" si="17"/>
        <v>1.060750179524009E-3</v>
      </c>
      <c r="I226">
        <f t="shared" si="15"/>
        <v>49920.152435002587</v>
      </c>
      <c r="J226">
        <f t="shared" si="16"/>
        <v>49920.152435002587</v>
      </c>
    </row>
    <row r="227" spans="1:10" x14ac:dyDescent="0.3">
      <c r="A227">
        <f>SYLOS_spectrum_30Jul2021_15_26!A223</f>
        <v>735.69769569470895</v>
      </c>
      <c r="B227">
        <f t="shared" si="14"/>
        <v>56447.314202703339</v>
      </c>
      <c r="C227">
        <f t="shared" si="17"/>
        <v>852.80473370752918</v>
      </c>
      <c r="D227">
        <f t="shared" si="17"/>
        <v>2.3259695552225329E-18</v>
      </c>
      <c r="E227">
        <f t="shared" si="17"/>
        <v>1520.3455436494071</v>
      </c>
      <c r="F227">
        <f t="shared" si="17"/>
        <v>7.644711601559832E-85</v>
      </c>
      <c r="G227">
        <f t="shared" si="17"/>
        <v>-8170.8102095669283</v>
      </c>
      <c r="H227">
        <f t="shared" si="17"/>
        <v>1.075734427212337E-3</v>
      </c>
      <c r="I227">
        <f t="shared" si="15"/>
        <v>50649.655346227766</v>
      </c>
      <c r="J227">
        <f t="shared" si="16"/>
        <v>50649.655346227766</v>
      </c>
    </row>
    <row r="228" spans="1:10" x14ac:dyDescent="0.3">
      <c r="A228">
        <f>SYLOS_spectrum_30Jul2021_15_26!A224</f>
        <v>735.85842354430099</v>
      </c>
      <c r="B228">
        <f t="shared" si="14"/>
        <v>57157.390736031812</v>
      </c>
      <c r="C228">
        <f t="shared" si="17"/>
        <v>874.59638712950323</v>
      </c>
      <c r="D228">
        <f t="shared" si="17"/>
        <v>2.6678939160305435E-18</v>
      </c>
      <c r="E228">
        <f t="shared" si="17"/>
        <v>1533.2245128035991</v>
      </c>
      <c r="F228">
        <f t="shared" si="17"/>
        <v>9.994987318436372E-85</v>
      </c>
      <c r="G228">
        <f t="shared" si="17"/>
        <v>-8183.310275091927</v>
      </c>
      <c r="H228">
        <f t="shared" si="17"/>
        <v>1.0909239291598215E-3</v>
      </c>
      <c r="I228">
        <f t="shared" si="15"/>
        <v>51381.902451796916</v>
      </c>
      <c r="J228">
        <f t="shared" si="16"/>
        <v>51381.902451796916</v>
      </c>
    </row>
    <row r="229" spans="1:10" x14ac:dyDescent="0.3">
      <c r="A229">
        <f>SYLOS_spectrum_30Jul2021_15_26!A225</f>
        <v>736.01914470189399</v>
      </c>
      <c r="B229">
        <f t="shared" si="14"/>
        <v>57869.486438085434</v>
      </c>
      <c r="C229">
        <f t="shared" si="17"/>
        <v>896.89884801652886</v>
      </c>
      <c r="D229">
        <f t="shared" si="17"/>
        <v>3.0595170421966181E-18</v>
      </c>
      <c r="E229">
        <f t="shared" si="17"/>
        <v>1546.2013406913322</v>
      </c>
      <c r="F229">
        <f t="shared" si="17"/>
        <v>1.3065387002289597E-84</v>
      </c>
      <c r="G229">
        <f t="shared" si="17"/>
        <v>-8195.8255103155534</v>
      </c>
      <c r="H229">
        <f t="shared" si="17"/>
        <v>1.1063214042139006E-3</v>
      </c>
      <c r="I229">
        <f t="shared" si="15"/>
        <v>52116.762222799145</v>
      </c>
      <c r="J229">
        <f t="shared" si="16"/>
        <v>52116.762222799145</v>
      </c>
    </row>
    <row r="230" spans="1:10" x14ac:dyDescent="0.3">
      <c r="A230">
        <f>SYLOS_spectrum_30Jul2021_15_26!A226</f>
        <v>736.17985916526095</v>
      </c>
      <c r="B230">
        <f t="shared" si="14"/>
        <v>58583.456148884361</v>
      </c>
      <c r="C230">
        <f t="shared" si="17"/>
        <v>919.72282916240454</v>
      </c>
      <c r="D230">
        <f t="shared" si="17"/>
        <v>3.5079790803877161E-18</v>
      </c>
      <c r="E230">
        <f t="shared" si="17"/>
        <v>1559.2766672638754</v>
      </c>
      <c r="F230">
        <f t="shared" si="17"/>
        <v>1.707580578246557E-84</v>
      </c>
      <c r="G230">
        <f t="shared" si="17"/>
        <v>-8208.3559266100547</v>
      </c>
      <c r="H230">
        <f t="shared" si="17"/>
        <v>1.1219296059317354E-3</v>
      </c>
      <c r="I230">
        <f t="shared" si="15"/>
        <v>52854.100840630192</v>
      </c>
      <c r="J230">
        <f t="shared" si="16"/>
        <v>52854.100840630192</v>
      </c>
    </row>
    <row r="231" spans="1:10" x14ac:dyDescent="0.3">
      <c r="A231">
        <f>SYLOS_spectrum_30Jul2021_15_26!A227</f>
        <v>736.34056693217894</v>
      </c>
      <c r="B231">
        <f t="shared" si="14"/>
        <v>59299.15226517908</v>
      </c>
      <c r="C231">
        <f t="shared" si="17"/>
        <v>943.07923535942848</v>
      </c>
      <c r="D231">
        <f t="shared" si="17"/>
        <v>4.0214337646661338E-18</v>
      </c>
      <c r="E231">
        <f t="shared" si="17"/>
        <v>1572.4511357598099</v>
      </c>
      <c r="F231">
        <f t="shared" si="17"/>
        <v>2.2313055224733583E-84</v>
      </c>
      <c r="G231">
        <f t="shared" si="17"/>
        <v>-8220.9015353447539</v>
      </c>
      <c r="H231">
        <f t="shared" si="17"/>
        <v>1.1377513230062634E-3</v>
      </c>
      <c r="I231">
        <f t="shared" si="15"/>
        <v>53593.782238704887</v>
      </c>
      <c r="J231">
        <f t="shared" si="16"/>
        <v>53593.782238704887</v>
      </c>
    </row>
    <row r="232" spans="1:10" x14ac:dyDescent="0.3">
      <c r="A232">
        <f>SYLOS_spectrum_30Jul2021_15_26!A228</f>
        <v>736.50126800042199</v>
      </c>
      <c r="B232">
        <f t="shared" si="14"/>
        <v>60016.424781394664</v>
      </c>
      <c r="C232">
        <f t="shared" si="17"/>
        <v>966.97916603587635</v>
      </c>
      <c r="D232">
        <f t="shared" si="17"/>
        <v>4.6091905325934378E-18</v>
      </c>
      <c r="E232">
        <f t="shared" si="17"/>
        <v>1585.7253927139388</v>
      </c>
      <c r="F232">
        <f t="shared" si="17"/>
        <v>2.9151156394309282E-84</v>
      </c>
      <c r="G232">
        <f t="shared" si="17"/>
        <v>-8233.4623478854573</v>
      </c>
      <c r="H232">
        <f t="shared" si="17"/>
        <v>1.1537893796958177E-3</v>
      </c>
      <c r="I232">
        <f t="shared" si="15"/>
        <v>54335.668146048403</v>
      </c>
      <c r="J232">
        <f t="shared" si="16"/>
        <v>54335.668146048403</v>
      </c>
    </row>
    <row r="233" spans="1:10" x14ac:dyDescent="0.3">
      <c r="A233">
        <f>SYLOS_spectrum_30Jul2021_15_26!A229</f>
        <v>736.66196236776398</v>
      </c>
      <c r="B233">
        <f t="shared" si="14"/>
        <v>60735.121332544266</v>
      </c>
      <c r="C233">
        <f t="shared" si="17"/>
        <v>991.43391791207421</v>
      </c>
      <c r="D233">
        <f t="shared" si="17"/>
        <v>5.2818763146440343E-18</v>
      </c>
      <c r="E233">
        <f t="shared" si="17"/>
        <v>1599.1000879669627</v>
      </c>
      <c r="F233">
        <f t="shared" si="17"/>
        <v>3.8077765574670115E-84</v>
      </c>
      <c r="G233">
        <f t="shared" si="17"/>
        <v>-8246.038375594655</v>
      </c>
      <c r="H233">
        <f t="shared" si="17"/>
        <v>1.1700466362596659E-3</v>
      </c>
      <c r="I233">
        <f t="shared" si="15"/>
        <v>55079.618132875279</v>
      </c>
      <c r="J233">
        <f t="shared" si="16"/>
        <v>55079.618132875279</v>
      </c>
    </row>
    <row r="234" spans="1:10" x14ac:dyDescent="0.3">
      <c r="A234">
        <f>SYLOS_spectrum_30Jul2021_15_26!A230</f>
        <v>736.82265003198199</v>
      </c>
      <c r="B234">
        <f t="shared" si="14"/>
        <v>61455.087239060646</v>
      </c>
      <c r="C234">
        <f t="shared" si="17"/>
        <v>1016.4549876733921</v>
      </c>
      <c r="D234">
        <f t="shared" si="17"/>
        <v>6.0516196845552475E-18</v>
      </c>
      <c r="E234">
        <f t="shared" si="17"/>
        <v>1612.5758746751649</v>
      </c>
      <c r="F234">
        <f t="shared" si="17"/>
        <v>4.9728579460005989E-84</v>
      </c>
      <c r="G234">
        <f t="shared" si="17"/>
        <v>-8258.629629831792</v>
      </c>
      <c r="H234">
        <f t="shared" si="17"/>
        <v>1.1865259893987755E-3</v>
      </c>
      <c r="I234">
        <f t="shared" si="15"/>
        <v>55825.489658103405</v>
      </c>
      <c r="J234">
        <f t="shared" si="16"/>
        <v>55825.489658103405</v>
      </c>
    </row>
    <row r="235" spans="1:10" x14ac:dyDescent="0.3">
      <c r="A235">
        <f>SYLOS_spectrum_30Jul2021_15_26!A231</f>
        <v>736.98333099085096</v>
      </c>
      <c r="B235">
        <f t="shared" si="14"/>
        <v>62176.165553495579</v>
      </c>
      <c r="C235">
        <f t="shared" si="17"/>
        <v>1042.0540746583324</v>
      </c>
      <c r="D235">
        <f t="shared" si="17"/>
        <v>6.9322604203852305E-18</v>
      </c>
      <c r="E235">
        <f t="shared" si="17"/>
        <v>1626.1534093193466</v>
      </c>
      <c r="F235">
        <f t="shared" si="17"/>
        <v>6.4932120832927947E-84</v>
      </c>
      <c r="G235">
        <f t="shared" si="17"/>
        <v>-8271.2361219527756</v>
      </c>
      <c r="H235">
        <f t="shared" si="17"/>
        <v>1.2032303727008153E-3</v>
      </c>
      <c r="I235">
        <f t="shared" si="15"/>
        <v>56573.13811875086</v>
      </c>
      <c r="J235">
        <f t="shared" si="16"/>
        <v>56573.13811875086</v>
      </c>
    </row>
    <row r="236" spans="1:10" x14ac:dyDescent="0.3">
      <c r="A236">
        <f>SYLOS_spectrum_30Jul2021_15_26!A232</f>
        <v>737.14400524214398</v>
      </c>
      <c r="B236">
        <f t="shared" si="14"/>
        <v>62898.197109139939</v>
      </c>
      <c r="C236">
        <f t="shared" si="17"/>
        <v>1068.2430835634693</v>
      </c>
      <c r="D236">
        <f t="shared" si="17"/>
        <v>7.9395879364428375E-18</v>
      </c>
      <c r="E236">
        <f t="shared" si="17"/>
        <v>1639.8333517141768</v>
      </c>
      <c r="F236">
        <f t="shared" si="17"/>
        <v>8.4768025645562847E-84</v>
      </c>
      <c r="G236">
        <f t="shared" si="17"/>
        <v>-8283.8578633100169</v>
      </c>
      <c r="H236">
        <f t="shared" si="17"/>
        <v>1.2201627570908779E-3</v>
      </c>
      <c r="I236">
        <f t="shared" si="15"/>
        <v>57322.416901270313</v>
      </c>
      <c r="J236">
        <f t="shared" si="16"/>
        <v>57322.416901270313</v>
      </c>
    </row>
    <row r="237" spans="1:10" x14ac:dyDescent="0.3">
      <c r="A237">
        <f>SYLOS_spectrum_30Jul2021_15_26!A233</f>
        <v>737.30467278363801</v>
      </c>
      <c r="B237">
        <f t="shared" si="14"/>
        <v>63621.020570550085</v>
      </c>
      <c r="C237">
        <f t="shared" si="17"/>
        <v>1095.0341271648774</v>
      </c>
      <c r="D237">
        <f t="shared" si="17"/>
        <v>9.0916125109369797E-18</v>
      </c>
      <c r="E237">
        <f t="shared" si="17"/>
        <v>1653.6163650179849</v>
      </c>
      <c r="F237">
        <f t="shared" si="17"/>
        <v>1.1064288741015773E-83</v>
      </c>
      <c r="G237">
        <f t="shared" si="17"/>
        <v>-8296.4948652528437</v>
      </c>
      <c r="H237">
        <f t="shared" si="17"/>
        <v>1.2373261512880936E-3</v>
      </c>
      <c r="I237">
        <f t="shared" si="15"/>
        <v>58073.177434806254</v>
      </c>
      <c r="J237">
        <f t="shared" si="16"/>
        <v>58073.177434806254</v>
      </c>
    </row>
    <row r="238" spans="1:10" x14ac:dyDescent="0.3">
      <c r="A238">
        <f>SYLOS_spectrum_30Jul2021_15_26!A234</f>
        <v>737.46533361310696</v>
      </c>
      <c r="B238">
        <f t="shared" si="14"/>
        <v>64344.472485884973</v>
      </c>
      <c r="C238">
        <f t="shared" si="17"/>
        <v>1122.4395290526877</v>
      </c>
      <c r="D238">
        <f t="shared" si="17"/>
        <v>1.0408873760287427E-17</v>
      </c>
      <c r="E238">
        <f t="shared" si="17"/>
        <v>1667.5031157414207</v>
      </c>
      <c r="F238">
        <f t="shared" si="17"/>
        <v>1.4438892890071497E-83</v>
      </c>
      <c r="G238">
        <f t="shared" si="17"/>
        <v>-8309.1471391269224</v>
      </c>
      <c r="H238">
        <f t="shared" si="17"/>
        <v>1.254723602266206E-3</v>
      </c>
      <c r="I238">
        <f t="shared" si="15"/>
        <v>58825.26924627577</v>
      </c>
      <c r="J238">
        <f t="shared" si="16"/>
        <v>58825.26924627577</v>
      </c>
    </row>
    <row r="239" spans="1:10" x14ac:dyDescent="0.3">
      <c r="A239">
        <f>SYLOS_spectrum_30Jul2021_15_26!A235</f>
        <v>737.625987728327</v>
      </c>
      <c r="B239">
        <f t="shared" si="14"/>
        <v>65068.38734114926</v>
      </c>
      <c r="C239">
        <f t="shared" si="17"/>
        <v>1150.4718263823463</v>
      </c>
      <c r="D239">
        <f t="shared" si="17"/>
        <v>1.1914791407105647E-17</v>
      </c>
      <c r="E239">
        <f t="shared" si="17"/>
        <v>1681.494273757138</v>
      </c>
      <c r="F239">
        <f t="shared" si="17"/>
        <v>1.8839234740134631E-83</v>
      </c>
      <c r="G239">
        <f t="shared" si="17"/>
        <v>-8321.8146962746669</v>
      </c>
      <c r="H239">
        <f t="shared" si="17"/>
        <v>1.2723581957207967E-3</v>
      </c>
      <c r="I239">
        <f t="shared" si="15"/>
        <v>59578.540017372281</v>
      </c>
      <c r="J239">
        <f t="shared" si="16"/>
        <v>59578.540017372281</v>
      </c>
    </row>
    <row r="240" spans="1:10" x14ac:dyDescent="0.3">
      <c r="A240">
        <f>SYLOS_spectrum_30Jul2021_15_26!A236</f>
        <v>737.78663512707203</v>
      </c>
      <c r="B240">
        <f t="shared" si="14"/>
        <v>65792.597616224652</v>
      </c>
      <c r="C240">
        <f t="shared" si="17"/>
        <v>1179.1437726384704</v>
      </c>
      <c r="D240">
        <f t="shared" si="17"/>
        <v>1.363606406294258E-17</v>
      </c>
      <c r="E240">
        <f t="shared" si="17"/>
        <v>1695.590512308582</v>
      </c>
      <c r="F240">
        <f t="shared" si="17"/>
        <v>2.457602257138514E-83</v>
      </c>
      <c r="G240">
        <f t="shared" si="17"/>
        <v>-8334.4975480348639</v>
      </c>
      <c r="H240">
        <f t="shared" si="17"/>
        <v>1.2902330565409332E-3</v>
      </c>
      <c r="I240">
        <f t="shared" si="15"/>
        <v>60332.835643369901</v>
      </c>
      <c r="J240">
        <f t="shared" si="16"/>
        <v>60332.835643369901</v>
      </c>
    </row>
    <row r="241" spans="1:10" x14ac:dyDescent="0.3">
      <c r="A241">
        <f>SYLOS_spectrum_30Jul2021_15_26!A237</f>
        <v>737.94727580711799</v>
      </c>
      <c r="B241">
        <f t="shared" si="14"/>
        <v>66516.933842753802</v>
      </c>
      <c r="C241">
        <f t="shared" si="17"/>
        <v>1208.4683404139726</v>
      </c>
      <c r="D241">
        <f t="shared" si="17"/>
        <v>1.5603122510437205E-17</v>
      </c>
      <c r="E241">
        <f t="shared" si="17"/>
        <v>1709.7925080195021</v>
      </c>
      <c r="F241">
        <f t="shared" si="17"/>
        <v>3.2053755637474087E-83</v>
      </c>
      <c r="G241">
        <f t="shared" si="17"/>
        <v>-8347.1957057429554</v>
      </c>
      <c r="H241">
        <f t="shared" si="17"/>
        <v>1.308351349287218E-3</v>
      </c>
      <c r="I241">
        <f t="shared" si="15"/>
        <v>61088.000293795674</v>
      </c>
      <c r="J241">
        <f t="shared" si="16"/>
        <v>61088.000293795674</v>
      </c>
    </row>
    <row r="242" spans="1:10" x14ac:dyDescent="0.3">
      <c r="A242">
        <f>SYLOS_spectrum_30Jul2021_15_26!A238</f>
        <v>738.10790976624003</v>
      </c>
      <c r="B242">
        <f t="shared" si="14"/>
        <v>67241.224663782865</v>
      </c>
      <c r="C242">
        <f t="shared" si="17"/>
        <v>1238.4587242012165</v>
      </c>
      <c r="D242">
        <f t="shared" si="17"/>
        <v>1.7850644832785672E-17</v>
      </c>
      <c r="E242">
        <f t="shared" si="17"/>
        <v>1724.1009409028145</v>
      </c>
      <c r="F242">
        <f t="shared" si="17"/>
        <v>4.1798937176719538E-83</v>
      </c>
      <c r="G242">
        <f t="shared" si="17"/>
        <v>-8359.9091807308359</v>
      </c>
      <c r="H242">
        <f t="shared" si="17"/>
        <v>1.3267162786746718E-3</v>
      </c>
      <c r="I242">
        <f t="shared" si="15"/>
        <v>61843.876474872348</v>
      </c>
      <c r="J242">
        <f t="shared" si="16"/>
        <v>61843.876474872348</v>
      </c>
    </row>
    <row r="243" spans="1:10" x14ac:dyDescent="0.3">
      <c r="A243">
        <f>SYLOS_spectrum_30Jul2021_15_26!A239</f>
        <v>738.26853700221204</v>
      </c>
      <c r="B243">
        <f t="shared" si="14"/>
        <v>67965.29689518227</v>
      </c>
      <c r="C243">
        <f t="shared" si="17"/>
        <v>1269.1283431962775</v>
      </c>
      <c r="D243">
        <f t="shared" si="17"/>
        <v>2.0418141715607387E-17</v>
      </c>
      <c r="E243">
        <f t="shared" si="17"/>
        <v>1738.5164943695963</v>
      </c>
      <c r="F243">
        <f t="shared" si="17"/>
        <v>5.4496744227761323E-83</v>
      </c>
      <c r="G243">
        <f t="shared" si="17"/>
        <v>-8372.6379843267732</v>
      </c>
      <c r="H243">
        <f t="shared" si="17"/>
        <v>1.345331090061388E-3</v>
      </c>
      <c r="I243">
        <f t="shared" si="15"/>
        <v>62600.305093752468</v>
      </c>
      <c r="J243">
        <f t="shared" si="16"/>
        <v>62600.305093752468</v>
      </c>
    </row>
    <row r="244" spans="1:10" x14ac:dyDescent="0.3">
      <c r="A244">
        <f>SYLOS_spectrum_30Jul2021_15_26!A240</f>
        <v>738.42915751280998</v>
      </c>
      <c r="B244">
        <f t="shared" si="14"/>
        <v>68688.975588826885</v>
      </c>
      <c r="C244">
        <f t="shared" si="17"/>
        <v>1300.4908441161513</v>
      </c>
      <c r="D244">
        <f t="shared" si="17"/>
        <v>2.335062135119755E-17</v>
      </c>
      <c r="E244">
        <f t="shared" si="17"/>
        <v>1753.039855238419</v>
      </c>
      <c r="F244">
        <f t="shared" si="17"/>
        <v>7.1038680170230446E-83</v>
      </c>
      <c r="G244">
        <f t="shared" si="17"/>
        <v>-8385.3821278556297</v>
      </c>
      <c r="H244">
        <f t="shared" si="17"/>
        <v>1.3641990699434336E-3</v>
      </c>
      <c r="I244">
        <f t="shared" si="15"/>
        <v>63357.125524524898</v>
      </c>
      <c r="J244">
        <f t="shared" si="16"/>
        <v>63357.125524524898</v>
      </c>
    </row>
    <row r="245" spans="1:10" x14ac:dyDescent="0.3">
      <c r="A245">
        <f>SYLOS_spectrum_30Jul2021_15_26!A241</f>
        <v>738.58977129580899</v>
      </c>
      <c r="B245">
        <f t="shared" si="14"/>
        <v>69412.08409746371</v>
      </c>
      <c r="C245">
        <f t="shared" si="17"/>
        <v>1332.5601040264555</v>
      </c>
      <c r="D245">
        <f t="shared" si="17"/>
        <v>2.669934462442531E-17</v>
      </c>
      <c r="E245">
        <f t="shared" si="17"/>
        <v>1767.6717137440503</v>
      </c>
      <c r="F245">
        <f t="shared" si="17"/>
        <v>9.2584487666666733E-83</v>
      </c>
      <c r="G245">
        <f t="shared" si="17"/>
        <v>-8398.1416226386373</v>
      </c>
      <c r="H245">
        <f t="shared" si="17"/>
        <v>1.3833235464546384E-3</v>
      </c>
      <c r="I245">
        <f t="shared" si="15"/>
        <v>64114.175675919141</v>
      </c>
      <c r="J245">
        <f t="shared" si="16"/>
        <v>64114.175675919141</v>
      </c>
    </row>
    <row r="246" spans="1:10" x14ac:dyDescent="0.3">
      <c r="A246">
        <f>SYLOS_spectrum_30Jul2021_15_26!A242</f>
        <v>738.75037834898399</v>
      </c>
      <c r="B246">
        <f t="shared" si="14"/>
        <v>70134.444141282103</v>
      </c>
      <c r="C246">
        <f t="shared" si="17"/>
        <v>1365.3502331808318</v>
      </c>
      <c r="D246">
        <f t="shared" si="17"/>
        <v>3.0522682672428531E-17</v>
      </c>
      <c r="E246">
        <f t="shared" si="17"/>
        <v>1782.4127635464386</v>
      </c>
      <c r="F246">
        <f t="shared" si="17"/>
        <v>1.206425743689851E-82</v>
      </c>
      <c r="G246">
        <f t="shared" si="17"/>
        <v>-8410.9164799934279</v>
      </c>
      <c r="H246">
        <f t="shared" si="17"/>
        <v>1.4027078898726974E-3</v>
      </c>
      <c r="I246">
        <f t="shared" si="15"/>
        <v>64871.292060723827</v>
      </c>
      <c r="J246">
        <f t="shared" si="16"/>
        <v>64871.292060723827</v>
      </c>
    </row>
    <row r="247" spans="1:10" x14ac:dyDescent="0.3">
      <c r="A247">
        <f>SYLOS_spectrum_30Jul2021_15_26!A243</f>
        <v>738.91097867010899</v>
      </c>
      <c r="B247">
        <f t="shared" si="14"/>
        <v>70855.875876134596</v>
      </c>
      <c r="C247">
        <f t="shared" si="17"/>
        <v>1398.8755778706047</v>
      </c>
      <c r="D247">
        <f t="shared" si="17"/>
        <v>3.4887090506798171E-17</v>
      </c>
      <c r="E247">
        <f t="shared" si="17"/>
        <v>1797.263701739535</v>
      </c>
      <c r="F247">
        <f t="shared" si="17"/>
        <v>1.5717446723501965E-82</v>
      </c>
      <c r="G247">
        <f t="shared" si="17"/>
        <v>-8423.70671123391</v>
      </c>
      <c r="H247">
        <f t="shared" si="17"/>
        <v>1.4223555131309183E-3</v>
      </c>
      <c r="I247">
        <f t="shared" si="15"/>
        <v>65628.309866866344</v>
      </c>
      <c r="J247">
        <f t="shared" si="16"/>
        <v>65628.309866866344</v>
      </c>
    </row>
    <row r="248" spans="1:10" x14ac:dyDescent="0.3">
      <c r="A248">
        <f>SYLOS_spectrum_30Jul2021_15_26!A244</f>
        <v>739.07157225696096</v>
      </c>
      <c r="B248">
        <f t="shared" si="14"/>
        <v>71576.19796340297</v>
      </c>
      <c r="C248">
        <f t="shared" si="17"/>
        <v>1433.1507232852839</v>
      </c>
      <c r="D248">
        <f t="shared" si="17"/>
        <v>3.9868212191680645E-17</v>
      </c>
      <c r="E248">
        <f t="shared" si="17"/>
        <v>1812.2252288604798</v>
      </c>
      <c r="F248">
        <f t="shared" si="17"/>
        <v>2.0473044884183873E-82</v>
      </c>
      <c r="G248">
        <f t="shared" si="17"/>
        <v>-8436.5123276706072</v>
      </c>
      <c r="H248">
        <f t="shared" si="17"/>
        <v>1.4422698723364688E-3</v>
      </c>
      <c r="I248">
        <f t="shared" si="15"/>
        <v>66385.063030147998</v>
      </c>
      <c r="J248">
        <f t="shared" si="16"/>
        <v>66385.063030147998</v>
      </c>
    </row>
    <row r="249" spans="1:10" x14ac:dyDescent="0.3">
      <c r="A249">
        <f>SYLOS_spectrum_30Jul2021_15_26!A245</f>
        <v>739.23215910731403</v>
      </c>
      <c r="B249">
        <f t="shared" ref="B249:B312" si="18">B$2*EXP((-1)*($A249-B$4)^2/ABS(B$3))</f>
        <v>72295.22764141165</v>
      </c>
      <c r="C249">
        <f t="shared" si="17"/>
        <v>1468.1904963802904</v>
      </c>
      <c r="D249">
        <f t="shared" si="17"/>
        <v>4.5552135109546322E-17</v>
      </c>
      <c r="E249">
        <f t="shared" si="17"/>
        <v>1827.2980488978649</v>
      </c>
      <c r="F249">
        <f t="shared" si="17"/>
        <v>2.6662565100965822E-82</v>
      </c>
      <c r="G249">
        <f t="shared" si="17"/>
        <v>-8449.3333406101319</v>
      </c>
      <c r="H249">
        <f t="shared" si="17"/>
        <v>1.4624544672934819E-3</v>
      </c>
      <c r="I249">
        <f t="shared" si="15"/>
        <v>67141.38430853415</v>
      </c>
      <c r="J249">
        <f t="shared" si="16"/>
        <v>67141.38430853415</v>
      </c>
    </row>
    <row r="250" spans="1:10" x14ac:dyDescent="0.3">
      <c r="A250">
        <f>SYLOS_spectrum_30Jul2021_15_26!A246</f>
        <v>739.39273921894198</v>
      </c>
      <c r="B250">
        <f t="shared" si="18"/>
        <v>73012.780798434062</v>
      </c>
      <c r="C250">
        <f t="shared" si="17"/>
        <v>1504.0099687550439</v>
      </c>
      <c r="D250">
        <f t="shared" si="17"/>
        <v>5.2036813150492352E-17</v>
      </c>
      <c r="E250">
        <f t="shared" si="17"/>
        <v>1842.4828693007128</v>
      </c>
      <c r="F250">
        <f t="shared" si="17"/>
        <v>3.4716863014535258E-82</v>
      </c>
      <c r="G250">
        <f t="shared" si="17"/>
        <v>-8462.1697613553879</v>
      </c>
      <c r="H250">
        <f t="shared" si="17"/>
        <v>1.4829128420331473E-3</v>
      </c>
      <c r="I250">
        <f t="shared" si="15"/>
        <v>67897.10535804728</v>
      </c>
      <c r="J250">
        <f t="shared" si="16"/>
        <v>67897.10535804728</v>
      </c>
    </row>
    <row r="251" spans="1:10" x14ac:dyDescent="0.3">
      <c r="A251">
        <f>SYLOS_spectrum_30Jul2021_15_26!A247</f>
        <v>739.55331258962201</v>
      </c>
      <c r="B251">
        <f t="shared" si="18"/>
        <v>73728.672047223037</v>
      </c>
      <c r="C251">
        <f t="shared" si="17"/>
        <v>1540.6244595393268</v>
      </c>
      <c r="D251">
        <f t="shared" si="17"/>
        <v>5.9433681261743552E-17</v>
      </c>
      <c r="E251">
        <f t="shared" si="17"/>
        <v>1857.7804009875142</v>
      </c>
      <c r="F251">
        <f t="shared" si="17"/>
        <v>4.5195800964100319E-82</v>
      </c>
      <c r="G251">
        <f t="shared" si="17"/>
        <v>-8475.0216012058372</v>
      </c>
      <c r="H251">
        <f t="shared" si="17"/>
        <v>1.5036485853502006E-3</v>
      </c>
      <c r="I251">
        <f t="shared" si="15"/>
        <v>68652.056810192618</v>
      </c>
      <c r="J251">
        <f t="shared" si="16"/>
        <v>68652.056810192618</v>
      </c>
    </row>
    <row r="252" spans="1:10" x14ac:dyDescent="0.3">
      <c r="A252">
        <f>SYLOS_spectrum_30Jul2021_15_26!A248</f>
        <v>739.71387921712801</v>
      </c>
      <c r="B252">
        <f t="shared" si="18"/>
        <v>74442.7148009745</v>
      </c>
      <c r="C252">
        <f t="shared" si="17"/>
        <v>1578.0495382846091</v>
      </c>
      <c r="D252">
        <f t="shared" si="17"/>
        <v>6.7869486731017551E-17</v>
      </c>
      <c r="E252">
        <f t="shared" si="17"/>
        <v>1873.191358354263</v>
      </c>
      <c r="F252">
        <f t="shared" si="17"/>
        <v>5.8826738629520339E-82</v>
      </c>
      <c r="G252">
        <f t="shared" si="17"/>
        <v>-8487.8888714569275</v>
      </c>
      <c r="H252">
        <f t="shared" si="17"/>
        <v>1.5246653313442005E-3</v>
      </c>
      <c r="I252">
        <f t="shared" si="15"/>
        <v>69406.068350821777</v>
      </c>
      <c r="J252">
        <f t="shared" si="16"/>
        <v>69406.068350821777</v>
      </c>
    </row>
    <row r="253" spans="1:10" x14ac:dyDescent="0.3">
      <c r="A253">
        <f>SYLOS_spectrum_30Jul2021_15_26!A249</f>
        <v>739.87443909923604</v>
      </c>
      <c r="B253">
        <f t="shared" si="18"/>
        <v>75154.721350785374</v>
      </c>
      <c r="C253">
        <f t="shared" si="17"/>
        <v>1616.3010278646659</v>
      </c>
      <c r="D253">
        <f t="shared" si="17"/>
        <v>7.7488365895205446E-17</v>
      </c>
      <c r="E253">
        <f t="shared" si="17"/>
        <v>1888.7164592835577</v>
      </c>
      <c r="F253">
        <f t="shared" si="17"/>
        <v>7.6554466899353087E-82</v>
      </c>
      <c r="G253">
        <f t="shared" si="17"/>
        <v>-8500.7715834005303</v>
      </c>
      <c r="H253">
        <f t="shared" si="17"/>
        <v>1.5459667599686659E-3</v>
      </c>
      <c r="I253">
        <f t="shared" si="15"/>
        <v>70158.968800499832</v>
      </c>
      <c r="J253">
        <f t="shared" si="16"/>
        <v>70158.968800499832</v>
      </c>
    </row>
    <row r="254" spans="1:10" x14ac:dyDescent="0.3">
      <c r="A254">
        <f>SYLOS_spectrum_30Jul2021_15_26!A250</f>
        <v>740.03499223371898</v>
      </c>
      <c r="B254">
        <f t="shared" si="18"/>
        <v>75864.502944461317</v>
      </c>
      <c r="C254">
        <f t="shared" si="17"/>
        <v>1655.3950073795688</v>
      </c>
      <c r="D254">
        <f t="shared" si="17"/>
        <v>8.845419870714E-17</v>
      </c>
      <c r="E254">
        <f t="shared" si="17"/>
        <v>1904.3564251526461</v>
      </c>
      <c r="F254">
        <f t="shared" si="17"/>
        <v>9.9605974808364744E-82</v>
      </c>
      <c r="G254">
        <f t="shared" si="17"/>
        <v>-8513.6697483244661</v>
      </c>
      <c r="H254">
        <f t="shared" si="17"/>
        <v>1.5675565975851202E-3</v>
      </c>
      <c r="I254">
        <f t="shared" si="15"/>
        <v>70910.58619622566</v>
      </c>
      <c r="J254">
        <f t="shared" si="16"/>
        <v>70910.58619622566</v>
      </c>
    </row>
    <row r="255" spans="1:10" x14ac:dyDescent="0.3">
      <c r="A255">
        <f>SYLOS_spectrum_30Jul2021_15_26!A251</f>
        <v>740.19553861835402</v>
      </c>
      <c r="B255">
        <f t="shared" si="18"/>
        <v>76571.869866736248</v>
      </c>
      <c r="C255">
        <f t="shared" si="17"/>
        <v>1695.3478150678732</v>
      </c>
      <c r="D255">
        <f t="shared" si="17"/>
        <v>1.0095327781992023E-16</v>
      </c>
      <c r="E255">
        <f t="shared" si="17"/>
        <v>1920.1119808426538</v>
      </c>
      <c r="F255">
        <f t="shared" si="17"/>
        <v>1.2957443993763349E-81</v>
      </c>
      <c r="G255">
        <f t="shared" si="17"/>
        <v>-8526.5833775131014</v>
      </c>
      <c r="H255">
        <f t="shared" si="17"/>
        <v>1.5894386175252454E-3</v>
      </c>
      <c r="I255">
        <f t="shared" si="15"/>
        <v>71660.747874572291</v>
      </c>
      <c r="J255">
        <f t="shared" si="16"/>
        <v>71660.747874572291</v>
      </c>
    </row>
    <row r="256" spans="1:10" x14ac:dyDescent="0.3">
      <c r="A256">
        <f>SYLOS_spectrum_30Jul2021_15_26!A252</f>
        <v>740.35607825091597</v>
      </c>
      <c r="B256">
        <f t="shared" si="18"/>
        <v>77276.631520738767</v>
      </c>
      <c r="C256">
        <f t="shared" si="17"/>
        <v>1736.1760512197525</v>
      </c>
      <c r="D256">
        <f t="shared" si="17"/>
        <v>1.1519733361159341E-16</v>
      </c>
      <c r="E256">
        <f t="shared" si="17"/>
        <v>1935.9838547463742</v>
      </c>
      <c r="F256">
        <f t="shared" si="17"/>
        <v>1.6852812745389356E-81</v>
      </c>
      <c r="G256">
        <f t="shared" si="17"/>
        <v>-8539.5124822467806</v>
      </c>
      <c r="H256">
        <f t="shared" si="17"/>
        <v>1.611616640657612E-3</v>
      </c>
      <c r="I256">
        <f t="shared" si="15"/>
        <v>72409.280556074751</v>
      </c>
      <c r="J256">
        <f t="shared" si="16"/>
        <v>72409.280556074751</v>
      </c>
    </row>
    <row r="257" spans="1:10" x14ac:dyDescent="0.3">
      <c r="A257">
        <f>SYLOS_spectrum_30Jul2021_15_26!A253</f>
        <v>740.51661112917895</v>
      </c>
      <c r="B257">
        <f t="shared" si="18"/>
        <v>77978.596510759424</v>
      </c>
      <c r="C257">
        <f t="shared" si="17"/>
        <v>1777.8965810957482</v>
      </c>
      <c r="D257">
        <f t="shared" si="17"/>
        <v>1.3142696195268419E-16</v>
      </c>
      <c r="E257">
        <f t="shared" si="17"/>
        <v>1951.9727787768397</v>
      </c>
      <c r="F257">
        <f t="shared" si="17"/>
        <v>2.191515582168625E-81</v>
      </c>
      <c r="G257">
        <f t="shared" si="17"/>
        <v>-8552.4570738019174</v>
      </c>
      <c r="H257">
        <f t="shared" si="17"/>
        <v>1.6340945359620434E-3</v>
      </c>
      <c r="I257">
        <f t="shared" si="15"/>
        <v>73156.010430924609</v>
      </c>
      <c r="J257">
        <f t="shared" si="16"/>
        <v>73156.010430924609</v>
      </c>
    </row>
    <row r="258" spans="1:10" x14ac:dyDescent="0.3">
      <c r="A258">
        <f>SYLOS_spectrum_30Jul2021_15_26!A254</f>
        <v>740.67713725091801</v>
      </c>
      <c r="B258">
        <f t="shared" si="18"/>
        <v>78677.572726232902</v>
      </c>
      <c r="C258">
        <f t="shared" si="17"/>
        <v>1820.5265378483007</v>
      </c>
      <c r="D258">
        <f t="shared" si="17"/>
        <v>1.4991550758131021E-16</v>
      </c>
      <c r="E258">
        <f t="shared" si="17"/>
        <v>1968.0794883758122</v>
      </c>
      <c r="F258">
        <f t="shared" si="17"/>
        <v>2.8492847346468992E-81</v>
      </c>
      <c r="G258">
        <f t="shared" si="17"/>
        <v>-8565.4171634511422</v>
      </c>
      <c r="H258">
        <f t="shared" si="17"/>
        <v>1.6568762211106281E-3</v>
      </c>
      <c r="I258">
        <f t="shared" si="15"/>
        <v>73900.763245882088</v>
      </c>
      <c r="J258">
        <f t="shared" si="16"/>
        <v>73900.763245882088</v>
      </c>
    </row>
    <row r="259" spans="1:10" x14ac:dyDescent="0.3">
      <c r="A259">
        <f>SYLOS_spectrum_30Jul2021_15_26!A255</f>
        <v>740.83765661390896</v>
      </c>
      <c r="B259">
        <f t="shared" si="18"/>
        <v>79373.367426879369</v>
      </c>
      <c r="C259">
        <f t="shared" si="17"/>
        <v>1864.0833254449078</v>
      </c>
      <c r="D259">
        <f t="shared" si="17"/>
        <v>1.709734627886173E-16</v>
      </c>
      <c r="E259">
        <f t="shared" si="17"/>
        <v>1984.3047225220685</v>
      </c>
      <c r="F259">
        <f t="shared" si="17"/>
        <v>3.7037892637783722E-81</v>
      </c>
      <c r="G259">
        <f t="shared" si="17"/>
        <v>-8578.3927624632361</v>
      </c>
      <c r="H259">
        <f t="shared" si="17"/>
        <v>1.6799656630551603E-3</v>
      </c>
      <c r="I259">
        <f t="shared" si="15"/>
        <v>74643.364392348769</v>
      </c>
      <c r="J259">
        <f t="shared" si="16"/>
        <v>74643.364392348769</v>
      </c>
    </row>
    <row r="260" spans="1:10" x14ac:dyDescent="0.3">
      <c r="A260">
        <f>SYLOS_spectrum_30Jul2021_15_26!A256</f>
        <v>740.99816921592696</v>
      </c>
      <c r="B260">
        <f t="shared" si="18"/>
        <v>80065.787328955426</v>
      </c>
      <c r="C260">
        <f t="shared" si="17"/>
        <v>1908.5846215919926</v>
      </c>
      <c r="D260">
        <f t="shared" si="17"/>
        <v>1.9495344882609097E-16</v>
      </c>
      <c r="E260">
        <f t="shared" si="17"/>
        <v>2000.6492237394968</v>
      </c>
      <c r="F260">
        <f t="shared" si="17"/>
        <v>4.8136645510928908E-81</v>
      </c>
      <c r="G260">
        <f t="shared" si="17"/>
        <v>-8591.3838821030004</v>
      </c>
      <c r="H260">
        <f t="shared" si="17"/>
        <v>1.7033668786211487E-3</v>
      </c>
      <c r="I260">
        <f t="shared" si="15"/>
        <v>75383.638995550791</v>
      </c>
      <c r="J260">
        <f t="shared" si="16"/>
        <v>75383.638995550791</v>
      </c>
    </row>
    <row r="261" spans="1:10" x14ac:dyDescent="0.3">
      <c r="A261">
        <f>SYLOS_spectrum_30Jul2021_15_26!A257</f>
        <v>741.15867505474603</v>
      </c>
      <c r="B261">
        <f t="shared" si="18"/>
        <v>80754.638692573601</v>
      </c>
      <c r="C261">
        <f t="shared" si="17"/>
        <v>1954.0483806593543</v>
      </c>
      <c r="D261">
        <f t="shared" si="17"/>
        <v>2.2225585613556753E-16</v>
      </c>
      <c r="E261">
        <f t="shared" si="17"/>
        <v>2017.113738105212</v>
      </c>
      <c r="F261">
        <f t="shared" si="17"/>
        <v>6.2549597754897274E-81</v>
      </c>
      <c r="G261">
        <f t="shared" si="17"/>
        <v>-8604.3905336311909</v>
      </c>
      <c r="H261">
        <f t="shared" si="17"/>
        <v>1.7270839351087588E-3</v>
      </c>
      <c r="I261">
        <f t="shared" si="15"/>
        <v>76121.412004790909</v>
      </c>
      <c r="J261">
        <f t="shared" si="16"/>
        <v>76121.412004790909</v>
      </c>
    </row>
    <row r="262" spans="1:10" x14ac:dyDescent="0.3">
      <c r="A262">
        <f>SYLOS_spectrum_30Jul2021_15_26!A258</f>
        <v>741.31917412814198</v>
      </c>
      <c r="B262">
        <f t="shared" si="18"/>
        <v>81439.727410046718</v>
      </c>
      <c r="C262">
        <f t="shared" si="17"/>
        <v>2000.4928366050019</v>
      </c>
      <c r="D262">
        <f t="shared" si="17"/>
        <v>2.5333522929481274E-16</v>
      </c>
      <c r="E262">
        <f t="shared" si="17"/>
        <v>2033.6990152580033</v>
      </c>
      <c r="F262">
        <f t="shared" si="17"/>
        <v>8.1262910484525973E-81</v>
      </c>
      <c r="G262">
        <f t="shared" si="17"/>
        <v>-8617.4127283047364</v>
      </c>
      <c r="H262">
        <f t="shared" si="17"/>
        <v>1.7511209509012238E-3</v>
      </c>
      <c r="I262">
        <f t="shared" si="15"/>
        <v>76856.508284725918</v>
      </c>
      <c r="J262">
        <f t="shared" si="16"/>
        <v>76856.508284725918</v>
      </c>
    </row>
    <row r="263" spans="1:10" x14ac:dyDescent="0.3">
      <c r="A263">
        <f>SYLOS_spectrum_30Jul2021_15_26!A259</f>
        <v>741.47966643388997</v>
      </c>
      <c r="B263">
        <f t="shared" si="18"/>
        <v>82120.859095164677</v>
      </c>
      <c r="C263">
        <f t="shared" si="17"/>
        <v>2047.9365058969859</v>
      </c>
      <c r="D263">
        <f t="shared" si="17"/>
        <v>2.8870749360176107E-16</v>
      </c>
      <c r="E263">
        <f t="shared" si="17"/>
        <v>2050.4058084061303</v>
      </c>
      <c r="F263">
        <f t="shared" si="17"/>
        <v>1.0555513982230437E-80</v>
      </c>
      <c r="G263">
        <f t="shared" si="17"/>
        <v>-8630.4504773765129</v>
      </c>
      <c r="H263">
        <f t="shared" si="17"/>
        <v>1.7754820960793852E-3</v>
      </c>
      <c r="I263">
        <f t="shared" ref="I263:I326" si="19">SUM(B263:H263)</f>
        <v>77588.752707573381</v>
      </c>
      <c r="J263">
        <f t="shared" ref="J263:J326" si="20">IF(I263&lt;0,0,I263)</f>
        <v>77588.752707573381</v>
      </c>
    </row>
    <row r="264" spans="1:10" x14ac:dyDescent="0.3">
      <c r="A264">
        <f>SYLOS_spectrum_30Jul2021_15_26!A260</f>
        <v>741.64015196976504</v>
      </c>
      <c r="B264">
        <f t="shared" si="18"/>
        <v>82797.839173384229</v>
      </c>
      <c r="C264">
        <f t="shared" si="17"/>
        <v>2096.3981904337024</v>
      </c>
      <c r="D264">
        <f t="shared" si="17"/>
        <v>3.2895813265061141E-16</v>
      </c>
      <c r="E264">
        <f t="shared" si="17"/>
        <v>2067.2348743354023</v>
      </c>
      <c r="F264">
        <f t="shared" si="17"/>
        <v>1.3708362077458497E-80</v>
      </c>
      <c r="G264">
        <f t="shared" si="17"/>
        <v>-8643.5037920953746</v>
      </c>
      <c r="H264">
        <f t="shared" si="17"/>
        <v>1.800171593043759E-3</v>
      </c>
      <c r="I264">
        <f t="shared" si="19"/>
        <v>78317.970246229554</v>
      </c>
      <c r="J264">
        <f t="shared" si="20"/>
        <v>78317.970246229554</v>
      </c>
    </row>
    <row r="265" spans="1:10" x14ac:dyDescent="0.3">
      <c r="A265">
        <f>SYLOS_spectrum_30Jul2021_15_26!A261</f>
        <v>741.80063073354097</v>
      </c>
      <c r="B265">
        <f t="shared" si="18"/>
        <v>83470.472972854594</v>
      </c>
      <c r="C265">
        <f t="shared" si="17"/>
        <v>2145.8969804603507</v>
      </c>
      <c r="D265">
        <f t="shared" si="17"/>
        <v>3.7475144024703126E-16</v>
      </c>
      <c r="E265">
        <f t="shared" si="17"/>
        <v>2084.1869734170123</v>
      </c>
      <c r="F265">
        <f t="shared" si="17"/>
        <v>1.7799627977860039E-80</v>
      </c>
      <c r="G265">
        <f t="shared" si="17"/>
        <v>-8656.5726837060174</v>
      </c>
      <c r="H265">
        <f t="shared" si="17"/>
        <v>1.8251937171434693E-3</v>
      </c>
      <c r="I265">
        <f t="shared" si="19"/>
        <v>79043.98606821966</v>
      </c>
      <c r="J265">
        <f t="shared" si="20"/>
        <v>79043.98606821966</v>
      </c>
    </row>
    <row r="266" spans="1:10" x14ac:dyDescent="0.3">
      <c r="A266">
        <f>SYLOS_spectrum_30Jul2021_15_26!A262</f>
        <v>741.96110272299495</v>
      </c>
      <c r="B266">
        <f t="shared" si="18"/>
        <v>84138.565816251721</v>
      </c>
      <c r="C266">
        <f t="shared" si="17"/>
        <v>2196.4522574829043</v>
      </c>
      <c r="D266">
        <f t="shared" si="17"/>
        <v>4.2684098577254482E-16</v>
      </c>
      <c r="E266">
        <f t="shared" si="17"/>
        <v>2101.2628696159168</v>
      </c>
      <c r="F266">
        <f t="shared" si="17"/>
        <v>2.3107633405730178E-80</v>
      </c>
      <c r="G266">
        <f t="shared" si="17"/>
        <v>-8669.6571634493448</v>
      </c>
      <c r="H266">
        <f t="shared" si="17"/>
        <v>1.8505527973132693E-3</v>
      </c>
      <c r="I266">
        <f t="shared" si="19"/>
        <v>79766.625630454</v>
      </c>
      <c r="J266">
        <f t="shared" si="20"/>
        <v>79766.625630454</v>
      </c>
    </row>
    <row r="267" spans="1:10" x14ac:dyDescent="0.3">
      <c r="A267">
        <f>SYLOS_spectrum_30Jul2021_15_26!A263</f>
        <v>742.121567935901</v>
      </c>
      <c r="B267">
        <f t="shared" si="18"/>
        <v>84801.923113290715</v>
      </c>
      <c r="C267">
        <f t="shared" si="17"/>
        <v>2248.0836971733665</v>
      </c>
      <c r="D267">
        <f t="shared" si="17"/>
        <v>4.8608144984309176E-16</v>
      </c>
      <c r="E267">
        <f t="shared" si="17"/>
        <v>2118.4633304979807</v>
      </c>
      <c r="F267">
        <f t="shared" si="17"/>
        <v>2.9992951532557775E-80</v>
      </c>
      <c r="G267">
        <f t="shared" si="17"/>
        <v>-8682.7572425619146</v>
      </c>
      <c r="H267">
        <f t="shared" si="17"/>
        <v>1.8762532167161702E-3</v>
      </c>
      <c r="I267">
        <f t="shared" si="19"/>
        <v>80485.714774653359</v>
      </c>
      <c r="J267">
        <f t="shared" si="20"/>
        <v>80485.714774653359</v>
      </c>
    </row>
    <row r="268" spans="1:10" x14ac:dyDescent="0.3">
      <c r="A268">
        <f>SYLOS_spectrum_30Jul2021_15_26!A264</f>
        <v>742.28202637003403</v>
      </c>
      <c r="B268">
        <f t="shared" si="18"/>
        <v>85460.350453948078</v>
      </c>
      <c r="C268">
        <f t="shared" si="17"/>
        <v>2300.8112722720284</v>
      </c>
      <c r="D268">
        <f t="shared" si="17"/>
        <v>5.5344200708747013E-16</v>
      </c>
      <c r="E268">
        <f t="shared" si="17"/>
        <v>2135.789127238178</v>
      </c>
      <c r="F268">
        <f t="shared" si="17"/>
        <v>3.8922626932408346E-80</v>
      </c>
      <c r="G268">
        <f t="shared" ref="C268:H311" si="21">G$2*EXP((-1)*($A268-G$4)^2/ABS(G$3))</f>
        <v>-8695.872932276252</v>
      </c>
      <c r="H268">
        <f t="shared" si="21"/>
        <v>1.9022994133949978E-3</v>
      </c>
      <c r="I268">
        <f t="shared" si="19"/>
        <v>81201.079823481443</v>
      </c>
      <c r="J268">
        <f t="shared" si="20"/>
        <v>81201.079823481443</v>
      </c>
    </row>
    <row r="269" spans="1:10" x14ac:dyDescent="0.3">
      <c r="A269">
        <f>SYLOS_spectrum_30Jul2021_15_26!A265</f>
        <v>742.44247802316897</v>
      </c>
      <c r="B269">
        <f t="shared" si="18"/>
        <v>86113.653702266136</v>
      </c>
      <c r="C269">
        <f t="shared" si="21"/>
        <v>2354.6552554809446</v>
      </c>
      <c r="D269">
        <f t="shared" si="21"/>
        <v>6.3002145533293664E-16</v>
      </c>
      <c r="E269">
        <f t="shared" si="21"/>
        <v>2153.2410346282209</v>
      </c>
      <c r="F269">
        <f t="shared" si="21"/>
        <v>5.0501501512092398E-80</v>
      </c>
      <c r="G269">
        <f t="shared" si="21"/>
        <v>-8709.0042438207111</v>
      </c>
      <c r="H269">
        <f t="shared" si="21"/>
        <v>1.9286958809306674E-3</v>
      </c>
      <c r="I269">
        <f t="shared" si="19"/>
        <v>81912.547677250477</v>
      </c>
      <c r="J269">
        <f t="shared" si="20"/>
        <v>81912.547677250477</v>
      </c>
    </row>
    <row r="270" spans="1:10" x14ac:dyDescent="0.3">
      <c r="A270">
        <f>SYLOS_spectrum_30Jul2021_15_26!A266</f>
        <v>742.60292289308097</v>
      </c>
      <c r="B270">
        <f t="shared" si="18"/>
        <v>86761.639090703349</v>
      </c>
      <c r="C270">
        <f t="shared" si="21"/>
        <v>2409.6362223494225</v>
      </c>
      <c r="D270">
        <f t="shared" si="21"/>
        <v>7.1706531577472806E-16</v>
      </c>
      <c r="E270">
        <f t="shared" si="21"/>
        <v>2170.8198310842185</v>
      </c>
      <c r="F270">
        <f t="shared" si="21"/>
        <v>6.551272363710538E-80</v>
      </c>
      <c r="G270">
        <f t="shared" si="21"/>
        <v>-8722.1511884195406</v>
      </c>
      <c r="H270">
        <f t="shared" si="21"/>
        <v>1.9554471691082208E-3</v>
      </c>
      <c r="I270">
        <f t="shared" si="19"/>
        <v>82619.945911164614</v>
      </c>
      <c r="J270">
        <f t="shared" si="20"/>
        <v>82619.945911164614</v>
      </c>
    </row>
    <row r="271" spans="1:10" x14ac:dyDescent="0.3">
      <c r="A271">
        <f>SYLOS_spectrum_30Jul2021_15_26!A267</f>
        <v>742.76336097754495</v>
      </c>
      <c r="B271">
        <f t="shared" si="18"/>
        <v>87404.113314959643</v>
      </c>
      <c r="C271">
        <f t="shared" si="21"/>
        <v>2465.775054149924</v>
      </c>
      <c r="D271">
        <f t="shared" si="21"/>
        <v>8.1598515714398397E-16</v>
      </c>
      <c r="E271">
        <f t="shared" si="21"/>
        <v>2188.526298654228</v>
      </c>
      <c r="F271">
        <f t="shared" si="21"/>
        <v>8.4970122644604182E-80</v>
      </c>
      <c r="G271">
        <f t="shared" si="21"/>
        <v>-8735.3137772927439</v>
      </c>
      <c r="H271">
        <f t="shared" si="21"/>
        <v>1.9825578845902234E-3</v>
      </c>
      <c r="I271">
        <f t="shared" si="19"/>
        <v>83323.102873028925</v>
      </c>
      <c r="J271">
        <f t="shared" si="20"/>
        <v>83323.102873028925</v>
      </c>
    </row>
    <row r="272" spans="1:10" x14ac:dyDescent="0.3">
      <c r="A272">
        <f>SYLOS_spectrum_30Jul2021_15_26!A268</f>
        <v>742.92379227433696</v>
      </c>
      <c r="B272">
        <f t="shared" si="18"/>
        <v>88040.883629222546</v>
      </c>
      <c r="C272">
        <f t="shared" si="21"/>
        <v>2523.0929407441176</v>
      </c>
      <c r="D272">
        <f t="shared" si="21"/>
        <v>9.283804288757419E-16</v>
      </c>
      <c r="E272">
        <f t="shared" si="21"/>
        <v>2206.3612230259337</v>
      </c>
      <c r="F272">
        <f t="shared" si="21"/>
        <v>1.1018591144543115E-79</v>
      </c>
      <c r="G272">
        <f t="shared" si="21"/>
        <v>-8748.492021656235</v>
      </c>
      <c r="H272">
        <f t="shared" si="21"/>
        <v>2.0100326915982688E-3</v>
      </c>
      <c r="I272">
        <f t="shared" si="19"/>
        <v>84021.847781369055</v>
      </c>
      <c r="J272">
        <f t="shared" si="20"/>
        <v>84021.847781369055</v>
      </c>
    </row>
    <row r="273" spans="1:10" x14ac:dyDescent="0.3">
      <c r="A273">
        <f>SYLOS_spectrum_30Jul2021_15_26!A269</f>
        <v>743.08421678123102</v>
      </c>
      <c r="B273">
        <f t="shared" si="18"/>
        <v>88671.757941743854</v>
      </c>
      <c r="C273">
        <f t="shared" si="21"/>
        <v>2581.6113834357893</v>
      </c>
      <c r="D273">
        <f t="shared" si="21"/>
        <v>1.0560631242374108E-15</v>
      </c>
      <c r="E273">
        <f t="shared" si="21"/>
        <v>2224.3253935337407</v>
      </c>
      <c r="F273">
        <f t="shared" si="21"/>
        <v>1.428581867069088E-79</v>
      </c>
      <c r="G273">
        <f t="shared" si="21"/>
        <v>-8761.6859327215043</v>
      </c>
      <c r="H273">
        <f t="shared" si="21"/>
        <v>2.0378763126014656E-3</v>
      </c>
      <c r="I273">
        <f t="shared" si="19"/>
        <v>84716.010823868186</v>
      </c>
      <c r="J273">
        <f t="shared" si="20"/>
        <v>84716.010823868186</v>
      </c>
    </row>
    <row r="274" spans="1:10" x14ac:dyDescent="0.3">
      <c r="A274">
        <f>SYLOS_spectrum_30Jul2021_15_26!A270</f>
        <v>743.24463449600205</v>
      </c>
      <c r="B274">
        <f t="shared" si="18"/>
        <v>89296.544910723809</v>
      </c>
      <c r="C274">
        <f t="shared" si="21"/>
        <v>2641.3521978131844</v>
      </c>
      <c r="D274">
        <f t="shared" si="21"/>
        <v>1.2010856348191254E-15</v>
      </c>
      <c r="E274">
        <f t="shared" si="21"/>
        <v>2242.4196031665101</v>
      </c>
      <c r="F274">
        <f t="shared" si="21"/>
        <v>1.8518399453748687E-79</v>
      </c>
      <c r="G274">
        <f t="shared" si="21"/>
        <v>-8774.8955216958766</v>
      </c>
      <c r="H274">
        <f t="shared" si="21"/>
        <v>2.0660935290137722E-3</v>
      </c>
      <c r="I274">
        <f t="shared" si="19"/>
        <v>85405.423256101159</v>
      </c>
      <c r="J274">
        <f t="shared" si="20"/>
        <v>85405.423256101159</v>
      </c>
    </row>
    <row r="275" spans="1:10" x14ac:dyDescent="0.3">
      <c r="A275">
        <f>SYLOS_spectrum_30Jul2021_15_26!A271</f>
        <v>743.40504541642599</v>
      </c>
      <c r="B275">
        <f t="shared" si="18"/>
        <v>89915.05404040018</v>
      </c>
      <c r="C275">
        <f t="shared" si="21"/>
        <v>2702.3375165766024</v>
      </c>
      <c r="D275">
        <f t="shared" si="21"/>
        <v>1.3657722032174831E-15</v>
      </c>
      <c r="E275">
        <f t="shared" si="21"/>
        <v>2260.6446485748952</v>
      </c>
      <c r="F275">
        <f t="shared" si="21"/>
        <v>2.4000540381518697E-79</v>
      </c>
      <c r="G275">
        <f t="shared" si="21"/>
        <v>-8788.1207997824604</v>
      </c>
      <c r="H275">
        <f t="shared" si="21"/>
        <v>2.0946891818988235E-3</v>
      </c>
      <c r="I275">
        <f t="shared" si="19"/>
        <v>86089.91750045841</v>
      </c>
      <c r="J275">
        <f t="shared" si="20"/>
        <v>86089.91750045841</v>
      </c>
    </row>
    <row r="276" spans="1:10" x14ac:dyDescent="0.3">
      <c r="A276">
        <f>SYLOS_spectrum_30Jul2021_15_26!A272</f>
        <v>743.56544954027697</v>
      </c>
      <c r="B276">
        <f t="shared" si="18"/>
        <v>90527.095777275696</v>
      </c>
      <c r="C276">
        <f t="shared" si="21"/>
        <v>2764.5897923497951</v>
      </c>
      <c r="D276">
        <f t="shared" si="21"/>
        <v>1.5527544318103672E-15</v>
      </c>
      <c r="E276">
        <f t="shared" si="21"/>
        <v>2279.0013300782957</v>
      </c>
      <c r="F276">
        <f t="shared" si="21"/>
        <v>3.1099818767638647E-79</v>
      </c>
      <c r="G276">
        <f t="shared" si="21"/>
        <v>-8801.3617781799094</v>
      </c>
      <c r="H276">
        <f t="shared" si="21"/>
        <v>2.1236681726823033E-3</v>
      </c>
      <c r="I276">
        <f t="shared" si="19"/>
        <v>86769.327245192049</v>
      </c>
      <c r="J276">
        <f t="shared" si="20"/>
        <v>86769.327245192049</v>
      </c>
    </row>
    <row r="277" spans="1:10" x14ac:dyDescent="0.3">
      <c r="A277">
        <f>SYLOS_spectrum_30Jul2021_15_26!A273</f>
        <v>743.72584686533196</v>
      </c>
      <c r="B277">
        <f t="shared" si="18"/>
        <v>91132.481606456233</v>
      </c>
      <c r="C277">
        <f t="shared" si="21"/>
        <v>2828.1318004780765</v>
      </c>
      <c r="D277">
        <f t="shared" si="21"/>
        <v>1.7650113629046358E-15</v>
      </c>
      <c r="E277">
        <f t="shared" si="21"/>
        <v>2297.4904516725646</v>
      </c>
      <c r="F277">
        <f t="shared" si="21"/>
        <v>4.0291549569177327E-79</v>
      </c>
      <c r="G277">
        <f t="shared" si="21"/>
        <v>-8814.6184680827992</v>
      </c>
      <c r="H277">
        <f t="shared" si="21"/>
        <v>2.1530354638736784E-3</v>
      </c>
      <c r="I277">
        <f t="shared" si="19"/>
        <v>87443.487543559531</v>
      </c>
      <c r="J277">
        <f t="shared" si="20"/>
        <v>87443.487543559531</v>
      </c>
    </row>
    <row r="278" spans="1:10" x14ac:dyDescent="0.3">
      <c r="A278">
        <f>SYLOS_spectrum_30Jul2021_15_26!A274</f>
        <v>743.88623738936303</v>
      </c>
      <c r="B278">
        <f t="shared" si="18"/>
        <v>91731.024147955686</v>
      </c>
      <c r="C278">
        <f t="shared" si="21"/>
        <v>2892.9866418041938</v>
      </c>
      <c r="D278">
        <f t="shared" si="21"/>
        <v>2.005914709945361E-15</v>
      </c>
      <c r="E278">
        <f t="shared" si="21"/>
        <v>2316.1128210362576</v>
      </c>
      <c r="F278">
        <f t="shared" si="21"/>
        <v>5.2190248438811411E-79</v>
      </c>
      <c r="G278">
        <f t="shared" si="21"/>
        <v>-8827.8908806809195</v>
      </c>
      <c r="H278">
        <f t="shared" si="21"/>
        <v>2.1827960797939677E-3</v>
      </c>
      <c r="I278">
        <f t="shared" si="19"/>
        <v>88112.234912911284</v>
      </c>
      <c r="J278">
        <f t="shared" si="20"/>
        <v>88112.234912911284</v>
      </c>
    </row>
    <row r="279" spans="1:10" x14ac:dyDescent="0.3">
      <c r="A279">
        <f>SYLOS_spectrum_30Jul2021_15_26!A275</f>
        <v>744.04662111014795</v>
      </c>
      <c r="B279">
        <f t="shared" si="18"/>
        <v>92322.537253015311</v>
      </c>
      <c r="C279">
        <f t="shared" si="21"/>
        <v>2959.1777454327876</v>
      </c>
      <c r="D279">
        <f t="shared" si="21"/>
        <v>2.2792798919085502E-15</v>
      </c>
      <c r="E279">
        <f t="shared" si="21"/>
        <v>2334.8692495389123</v>
      </c>
      <c r="F279">
        <f t="shared" si="21"/>
        <v>6.7590249306705542E-79</v>
      </c>
      <c r="G279">
        <f t="shared" si="21"/>
        <v>-8841.1790271601694</v>
      </c>
      <c r="H279">
        <f t="shared" si="21"/>
        <v>2.2129551073150778E-3</v>
      </c>
      <c r="I279">
        <f t="shared" si="19"/>
        <v>88775.407433781947</v>
      </c>
      <c r="J279">
        <f t="shared" si="20"/>
        <v>88775.407433781947</v>
      </c>
    </row>
    <row r="280" spans="1:10" x14ac:dyDescent="0.3">
      <c r="A280">
        <f>SYLOS_spectrum_30Jul2021_15_26!A276</f>
        <v>744.20699802546005</v>
      </c>
      <c r="B280">
        <f t="shared" si="18"/>
        <v>92906.836100221699</v>
      </c>
      <c r="C280">
        <f t="shared" si="21"/>
        <v>3026.7288714667338</v>
      </c>
      <c r="D280">
        <f t="shared" si="21"/>
        <v>2.5894236041651397E-15</v>
      </c>
      <c r="E280">
        <f t="shared" si="21"/>
        <v>2353.7605522468589</v>
      </c>
      <c r="F280">
        <f t="shared" si="21"/>
        <v>8.751813023810519E-79</v>
      </c>
      <c r="G280">
        <f t="shared" si="21"/>
        <v>-8854.4829187016676</v>
      </c>
      <c r="H280">
        <f t="shared" si="21"/>
        <v>2.2435176966037955E-3</v>
      </c>
      <c r="I280">
        <f t="shared" si="19"/>
        <v>89432.844848751323</v>
      </c>
      <c r="J280">
        <f t="shared" si="20"/>
        <v>89432.844848751323</v>
      </c>
    </row>
    <row r="281" spans="1:10" x14ac:dyDescent="0.3">
      <c r="A281">
        <f>SYLOS_spectrum_30Jul2021_15_26!A277</f>
        <v>744.36736813307505</v>
      </c>
      <c r="B281">
        <f t="shared" si="18"/>
        <v>93483.737291495097</v>
      </c>
      <c r="C281">
        <f t="shared" si="21"/>
        <v>3095.6641137291535</v>
      </c>
      <c r="D281">
        <f t="shared" si="21"/>
        <v>2.9412287504304862E-15</v>
      </c>
      <c r="E281">
        <f t="shared" si="21"/>
        <v>2372.7875479309309</v>
      </c>
      <c r="F281">
        <f t="shared" si="21"/>
        <v>1.1330036772347798E-78</v>
      </c>
      <c r="G281">
        <f t="shared" si="21"/>
        <v>-8867.802566482309</v>
      </c>
      <c r="H281">
        <f t="shared" si="21"/>
        <v>2.2744890618772709E-3</v>
      </c>
      <c r="I281">
        <f t="shared" si="19"/>
        <v>90084.388661161938</v>
      </c>
      <c r="J281">
        <f t="shared" si="20"/>
        <v>90084.388661161938</v>
      </c>
    </row>
    <row r="282" spans="1:10" x14ac:dyDescent="0.3">
      <c r="A282">
        <f>SYLOS_spectrum_30Jul2021_15_26!A278</f>
        <v>744.52773143076695</v>
      </c>
      <c r="B282">
        <f t="shared" si="18"/>
        <v>94053.058947774989</v>
      </c>
      <c r="C282">
        <f t="shared" si="21"/>
        <v>3166.0079024584848</v>
      </c>
      <c r="D282">
        <f t="shared" si="21"/>
        <v>3.3402176626966178E-15</v>
      </c>
      <c r="E282">
        <f t="shared" si="21"/>
        <v>2391.9510590728291</v>
      </c>
      <c r="F282">
        <f t="shared" si="21"/>
        <v>1.4665062646434572E-78</v>
      </c>
      <c r="G282">
        <f t="shared" si="21"/>
        <v>-8881.1379816743975</v>
      </c>
      <c r="H282">
        <f t="shared" si="21"/>
        <v>2.3058744821651263E-3</v>
      </c>
      <c r="I282">
        <f t="shared" si="19"/>
        <v>90729.882233506389</v>
      </c>
      <c r="J282">
        <f t="shared" si="20"/>
        <v>90729.882233506389</v>
      </c>
    </row>
    <row r="283" spans="1:10" x14ac:dyDescent="0.3">
      <c r="A283">
        <f>SYLOS_spectrum_30Jul2021_15_26!A279</f>
        <v>744.68808791631295</v>
      </c>
      <c r="B283">
        <f t="shared" si="18"/>
        <v>94614.620804405989</v>
      </c>
      <c r="C283">
        <f t="shared" si="21"/>
        <v>3237.7850069836518</v>
      </c>
      <c r="D283">
        <f t="shared" si="21"/>
        <v>3.7926346510086488E-15</v>
      </c>
      <c r="E283">
        <f t="shared" si="21"/>
        <v>2411.2519118724708</v>
      </c>
      <c r="F283">
        <f t="shared" si="21"/>
        <v>1.8978236234117365E-78</v>
      </c>
      <c r="G283">
        <f t="shared" si="21"/>
        <v>-8894.4891754460186</v>
      </c>
      <c r="H283">
        <f t="shared" si="21"/>
        <v>2.3376793020818513E-3</v>
      </c>
      <c r="I283">
        <f t="shared" si="19"/>
        <v>91369.170885495405</v>
      </c>
      <c r="J283">
        <f t="shared" si="20"/>
        <v>91369.170885495405</v>
      </c>
    </row>
    <row r="284" spans="1:10" x14ac:dyDescent="0.3">
      <c r="A284">
        <f>SYLOS_spectrum_30Jul2021_15_26!A280</f>
        <v>744.84843758748696</v>
      </c>
      <c r="B284">
        <f t="shared" si="18"/>
        <v>95168.244306081397</v>
      </c>
      <c r="C284">
        <f t="shared" si="21"/>
        <v>3311.0205383691573</v>
      </c>
      <c r="D284">
        <f t="shared" si="21"/>
        <v>4.305539053748594E-15</v>
      </c>
      <c r="E284">
        <f t="shared" si="21"/>
        <v>2430.6909362539245</v>
      </c>
      <c r="F284">
        <f t="shared" si="21"/>
        <v>2.4555405181570195E-78</v>
      </c>
      <c r="G284">
        <f t="shared" si="21"/>
        <v>-8907.8561589604924</v>
      </c>
      <c r="H284">
        <f t="shared" si="21"/>
        <v>2.369908932605776E-3</v>
      </c>
      <c r="I284">
        <f t="shared" si="19"/>
        <v>92002.101991652919</v>
      </c>
      <c r="J284">
        <f t="shared" si="20"/>
        <v>92002.101991652919</v>
      </c>
    </row>
    <row r="285" spans="1:10" x14ac:dyDescent="0.3">
      <c r="A285">
        <f>SYLOS_spectrum_30Jul2021_15_26!A281</f>
        <v>745.00878044206297</v>
      </c>
      <c r="B285">
        <f t="shared" si="18"/>
        <v>95713.752701350066</v>
      </c>
      <c r="C285">
        <f t="shared" si="21"/>
        <v>3385.7399520379759</v>
      </c>
      <c r="D285">
        <f t="shared" si="21"/>
        <v>4.8869101037578592E-15</v>
      </c>
      <c r="E285">
        <f t="shared" si="21"/>
        <v>2450.2689658724294</v>
      </c>
      <c r="F285">
        <f t="shared" si="21"/>
        <v>3.1765646597962131E-78</v>
      </c>
      <c r="G285">
        <f t="shared" si="21"/>
        <v>-8921.2389433766184</v>
      </c>
      <c r="H285">
        <f t="shared" si="21"/>
        <v>2.4025688518687985E-3</v>
      </c>
      <c r="I285">
        <f t="shared" si="19"/>
        <v>92628.525078452687</v>
      </c>
      <c r="J285">
        <f t="shared" si="20"/>
        <v>92628.525078452687</v>
      </c>
    </row>
    <row r="286" spans="1:10" x14ac:dyDescent="0.3">
      <c r="A286">
        <f>SYLOS_spectrum_30Jul2021_15_26!A282</f>
        <v>745.16911647781797</v>
      </c>
      <c r="B286">
        <f t="shared" si="18"/>
        <v>96250.971136578853</v>
      </c>
      <c r="C286">
        <f t="shared" si="21"/>
        <v>3461.9690503665856</v>
      </c>
      <c r="D286">
        <f t="shared" si="21"/>
        <v>5.5457650876848197E-15</v>
      </c>
      <c r="E286">
        <f t="shared" si="21"/>
        <v>2469.9868381213028</v>
      </c>
      <c r="F286">
        <f t="shared" si="21"/>
        <v>4.1085411597800407E-78</v>
      </c>
      <c r="G286">
        <f t="shared" si="21"/>
        <v>-8934.6375398488999</v>
      </c>
      <c r="H286">
        <f t="shared" si="21"/>
        <v>2.43566460595493E-3</v>
      </c>
      <c r="I286">
        <f t="shared" si="19"/>
        <v>93248.291920882446</v>
      </c>
      <c r="J286">
        <f t="shared" si="20"/>
        <v>93248.291920882446</v>
      </c>
    </row>
    <row r="287" spans="1:10" x14ac:dyDescent="0.3">
      <c r="A287">
        <f>SYLOS_spectrum_30Jul2021_15_26!A283</f>
        <v>745.32944569252595</v>
      </c>
      <c r="B287">
        <f t="shared" si="18"/>
        <v>96779.726749273774</v>
      </c>
      <c r="C287">
        <f t="shared" si="21"/>
        <v>3539.7339852465984</v>
      </c>
      <c r="D287">
        <f t="shared" si="21"/>
        <v>6.2922924577003173E-15</v>
      </c>
      <c r="E287">
        <f t="shared" si="21"/>
        <v>2489.8453941376797</v>
      </c>
      <c r="F287">
        <f t="shared" si="21"/>
        <v>5.3129648102572652E-78</v>
      </c>
      <c r="G287">
        <f t="shared" si="21"/>
        <v>-8948.0519595270107</v>
      </c>
      <c r="H287">
        <f t="shared" si="21"/>
        <v>2.4692018097061401E-3</v>
      </c>
      <c r="I287">
        <f t="shared" si="19"/>
        <v>93861.256638332838</v>
      </c>
      <c r="J287">
        <f t="shared" si="20"/>
        <v>93861.256638332838</v>
      </c>
    </row>
    <row r="288" spans="1:10" x14ac:dyDescent="0.3">
      <c r="A288">
        <f>SYLOS_spectrum_30Jul2021_15_26!A284</f>
        <v>745.48976808396196</v>
      </c>
      <c r="B288">
        <f t="shared" si="18"/>
        <v>97299.848760753579</v>
      </c>
      <c r="C288">
        <f t="shared" si="21"/>
        <v>3619.0612606203472</v>
      </c>
      <c r="D288">
        <f t="shared" si="21"/>
        <v>7.1380017585993602E-15</v>
      </c>
      <c r="E288">
        <f t="shared" si="21"/>
        <v>2509.8454788094082</v>
      </c>
      <c r="F288">
        <f t="shared" si="21"/>
        <v>6.8691911218198742E-78</v>
      </c>
      <c r="G288">
        <f t="shared" si="21"/>
        <v>-8961.4822135561353</v>
      </c>
      <c r="H288">
        <f t="shared" si="21"/>
        <v>2.5031861475392652E-3</v>
      </c>
      <c r="I288">
        <f t="shared" si="19"/>
        <v>94467.275789813342</v>
      </c>
      <c r="J288">
        <f t="shared" si="20"/>
        <v>94467.275789813342</v>
      </c>
    </row>
    <row r="289" spans="1:10" x14ac:dyDescent="0.3">
      <c r="A289">
        <f>SYLOS_spectrum_30Jul2021_15_26!A285</f>
        <v>745.65008364990194</v>
      </c>
      <c r="B289">
        <f t="shared" si="18"/>
        <v>97811.16856805842</v>
      </c>
      <c r="C289">
        <f t="shared" si="21"/>
        <v>3699.9777349825563</v>
      </c>
      <c r="D289">
        <f t="shared" si="21"/>
        <v>8.0958924615649843E-15</v>
      </c>
      <c r="E289">
        <f t="shared" si="21"/>
        <v>2529.9879407813478</v>
      </c>
      <c r="F289">
        <f t="shared" si="21"/>
        <v>8.8796046882787711E-78</v>
      </c>
      <c r="G289">
        <f t="shared" si="21"/>
        <v>-8974.9283130769018</v>
      </c>
      <c r="H289">
        <f t="shared" si="21"/>
        <v>2.5376233742713983E-3</v>
      </c>
      <c r="I289">
        <f t="shared" si="19"/>
        <v>95066.208468368786</v>
      </c>
      <c r="J289">
        <f t="shared" si="20"/>
        <v>95066.208468368786</v>
      </c>
    </row>
    <row r="290" spans="1:10" x14ac:dyDescent="0.3">
      <c r="A290">
        <f>SYLOS_spectrum_30Jul2021_15_26!A286</f>
        <v>745.810392388119</v>
      </c>
      <c r="B290">
        <f t="shared" si="18"/>
        <v>98313.519835027051</v>
      </c>
      <c r="C290">
        <f t="shared" si="21"/>
        <v>3782.5106238464878</v>
      </c>
      <c r="D290">
        <f t="shared" si="21"/>
        <v>9.1806440518036225E-15</v>
      </c>
      <c r="E290">
        <f t="shared" si="21"/>
        <v>2550.2736324611446</v>
      </c>
      <c r="F290">
        <f t="shared" si="21"/>
        <v>1.1476277556623684E-77</v>
      </c>
      <c r="G290">
        <f t="shared" si="21"/>
        <v>-8988.3902692250485</v>
      </c>
      <c r="H290">
        <f t="shared" si="21"/>
        <v>2.5725193159537047E-3</v>
      </c>
      <c r="I290">
        <f t="shared" si="19"/>
        <v>95657.916394628948</v>
      </c>
      <c r="J290">
        <f t="shared" si="20"/>
        <v>95657.916394628948</v>
      </c>
    </row>
    <row r="291" spans="1:10" x14ac:dyDescent="0.3">
      <c r="A291">
        <f>SYLOS_spectrum_30Jul2021_15_26!A287</f>
        <v>745.97069429638998</v>
      </c>
      <c r="B291">
        <f t="shared" si="18"/>
        <v>98806.738582518155</v>
      </c>
      <c r="C291">
        <f t="shared" si="21"/>
        <v>3866.6875021804071</v>
      </c>
      <c r="D291">
        <f t="shared" si="21"/>
        <v>1.0408830004046199E-14</v>
      </c>
      <c r="E291">
        <f t="shared" si="21"/>
        <v>2570.7034100262176</v>
      </c>
      <c r="F291">
        <f t="shared" si="21"/>
        <v>1.4829545548740975E-77</v>
      </c>
      <c r="G291">
        <f t="shared" si="21"/>
        <v>-9001.8680931319686</v>
      </c>
      <c r="H291">
        <f t="shared" si="21"/>
        <v>2.6078798707169486E-3</v>
      </c>
      <c r="I291">
        <f t="shared" si="19"/>
        <v>96242.264009472681</v>
      </c>
      <c r="J291">
        <f t="shared" si="20"/>
        <v>96242.264009472681</v>
      </c>
    </row>
    <row r="292" spans="1:10" x14ac:dyDescent="0.3">
      <c r="A292">
        <f>SYLOS_spectrum_30Jul2021_15_26!A288</f>
        <v>746.13098937249003</v>
      </c>
      <c r="B292">
        <f t="shared" si="18"/>
        <v>99290.66327763586</v>
      </c>
      <c r="C292">
        <f t="shared" si="21"/>
        <v>3952.5363068012985</v>
      </c>
      <c r="D292">
        <f t="shared" si="21"/>
        <v>1.1799158600788608E-14</v>
      </c>
      <c r="E292">
        <f t="shared" si="21"/>
        <v>2591.2781334291558</v>
      </c>
      <c r="F292">
        <f t="shared" si="21"/>
        <v>1.9159052926790528E-77</v>
      </c>
      <c r="G292">
        <f t="shared" si="21"/>
        <v>-9015.361795924222</v>
      </c>
      <c r="H292">
        <f t="shared" si="21"/>
        <v>2.6437110096239431E-3</v>
      </c>
      <c r="I292">
        <f t="shared" si="19"/>
        <v>96819.118565653087</v>
      </c>
      <c r="J292">
        <f t="shared" si="20"/>
        <v>96819.118565653087</v>
      </c>
    </row>
    <row r="293" spans="1:10" x14ac:dyDescent="0.3">
      <c r="A293">
        <f>SYLOS_spectrum_30Jul2021_15_26!A289</f>
        <v>746.29127761419295</v>
      </c>
      <c r="B293">
        <f t="shared" si="18"/>
        <v>99765.134921948644</v>
      </c>
      <c r="C293">
        <f t="shared" si="21"/>
        <v>4040.0853387334805</v>
      </c>
      <c r="D293">
        <f t="shared" si="21"/>
        <v>1.3372743907967289E-14</v>
      </c>
      <c r="E293">
        <f t="shared" si="21"/>
        <v>2611.9986664037583</v>
      </c>
      <c r="F293">
        <f t="shared" si="21"/>
        <v>2.4747973141477032E-77</v>
      </c>
      <c r="G293">
        <f t="shared" si="21"/>
        <v>-9028.871388723539</v>
      </c>
      <c r="H293">
        <f t="shared" si="21"/>
        <v>2.6800187775327857E-3</v>
      </c>
      <c r="I293">
        <f t="shared" si="19"/>
        <v>97388.350218381122</v>
      </c>
      <c r="J293">
        <f t="shared" si="20"/>
        <v>97388.350218381122</v>
      </c>
    </row>
    <row r="294" spans="1:10" x14ac:dyDescent="0.3">
      <c r="A294">
        <f>SYLOS_spectrum_30Jul2021_15_26!A290</f>
        <v>746.45155901927399</v>
      </c>
      <c r="B294">
        <f t="shared" si="18"/>
        <v>100229.99713862252</v>
      </c>
      <c r="C294">
        <f t="shared" si="21"/>
        <v>4129.3632655289621</v>
      </c>
      <c r="D294">
        <f t="shared" si="21"/>
        <v>1.5153410625264566E-14</v>
      </c>
      <c r="E294">
        <f t="shared" si="21"/>
        <v>2632.8658764713105</v>
      </c>
      <c r="F294">
        <f t="shared" si="21"/>
        <v>3.1961315559751129E-77</v>
      </c>
      <c r="G294">
        <f t="shared" si="21"/>
        <v>-9042.3968826470191</v>
      </c>
      <c r="H294">
        <f t="shared" si="21"/>
        <v>2.7168092939704922E-3</v>
      </c>
      <c r="I294">
        <f t="shared" si="19"/>
        <v>97949.832114785066</v>
      </c>
      <c r="J294">
        <f t="shared" si="20"/>
        <v>97949.832114785066</v>
      </c>
    </row>
    <row r="295" spans="1:10" x14ac:dyDescent="0.3">
      <c r="A295">
        <f>SYLOS_spectrum_30Jul2021_15_26!A291</f>
        <v>746.61183358550898</v>
      </c>
      <c r="B295">
        <f t="shared" si="18"/>
        <v>100685.09625838288</v>
      </c>
      <c r="C295">
        <f t="shared" si="21"/>
        <v>4220.3991235447284</v>
      </c>
      <c r="D295">
        <f t="shared" si="21"/>
        <v>1.7168036978839104E-14</v>
      </c>
      <c r="E295">
        <f t="shared" si="21"/>
        <v>2653.8806349463061</v>
      </c>
      <c r="F295">
        <f t="shared" si="21"/>
        <v>4.1269487748647665E-77</v>
      </c>
      <c r="G295">
        <f t="shared" si="21"/>
        <v>-9055.9382888070559</v>
      </c>
      <c r="H295">
        <f t="shared" si="21"/>
        <v>2.7540887540155137E-3</v>
      </c>
      <c r="I295">
        <f t="shared" si="19"/>
        <v>98503.440482155624</v>
      </c>
      <c r="J295">
        <f t="shared" si="20"/>
        <v>98503.440482155624</v>
      </c>
    </row>
    <row r="296" spans="1:10" x14ac:dyDescent="0.3">
      <c r="A296">
        <f>SYLOS_spectrum_30Jul2021_15_26!A292</f>
        <v>746.77210131067295</v>
      </c>
      <c r="B296">
        <f t="shared" si="18"/>
        <v>101130.28140424933</v>
      </c>
      <c r="C296">
        <f t="shared" si="21"/>
        <v>4313.2223201769411</v>
      </c>
      <c r="D296">
        <f t="shared" si="21"/>
        <v>1.9446940328706942E-14</v>
      </c>
      <c r="E296">
        <f t="shared" si="21"/>
        <v>2675.0438169420281</v>
      </c>
      <c r="F296">
        <f t="shared" si="21"/>
        <v>5.3278616400163112E-77</v>
      </c>
      <c r="G296">
        <f t="shared" si="21"/>
        <v>-9069.4956183111826</v>
      </c>
      <c r="H296">
        <f t="shared" si="21"/>
        <v>2.7918634291901508E-3</v>
      </c>
      <c r="I296">
        <f t="shared" si="19"/>
        <v>99049.054714920538</v>
      </c>
      <c r="J296">
        <f t="shared" si="20"/>
        <v>99049.054714920538</v>
      </c>
    </row>
    <row r="297" spans="1:10" x14ac:dyDescent="0.3">
      <c r="A297">
        <f>SYLOS_spectrum_30Jul2021_15_26!A293</f>
        <v>746.93236219254004</v>
      </c>
      <c r="B297">
        <f t="shared" si="18"/>
        <v>101565.40457498301</v>
      </c>
      <c r="C297">
        <f t="shared" si="21"/>
        <v>4407.8626360514654</v>
      </c>
      <c r="D297">
        <f t="shared" si="21"/>
        <v>2.2024310727339944E-14</v>
      </c>
      <c r="E297">
        <f t="shared" si="21"/>
        <v>2696.3563013761964</v>
      </c>
      <c r="F297">
        <f t="shared" si="21"/>
        <v>6.8769558226156648E-77</v>
      </c>
      <c r="G297">
        <f t="shared" si="21"/>
        <v>-9083.068882262045</v>
      </c>
      <c r="H297">
        <f t="shared" si="21"/>
        <v>2.8301396683632404E-3</v>
      </c>
      <c r="I297">
        <f t="shared" si="19"/>
        <v>99586.557460288299</v>
      </c>
      <c r="J297">
        <f t="shared" si="20"/>
        <v>99586.557460288299</v>
      </c>
    </row>
    <row r="298" spans="1:10" x14ac:dyDescent="0.3">
      <c r="A298">
        <f>SYLOS_spectrum_30Jul2021_15_26!A294</f>
        <v>747.09261622888596</v>
      </c>
      <c r="B298">
        <f t="shared" si="18"/>
        <v>101990.32072718447</v>
      </c>
      <c r="C298">
        <f t="shared" si="21"/>
        <v>4504.3502271699917</v>
      </c>
      <c r="D298">
        <f t="shared" si="21"/>
        <v>2.4938698297398075E-14</v>
      </c>
      <c r="E298">
        <f t="shared" si="21"/>
        <v>2717.818970976874</v>
      </c>
      <c r="F298">
        <f t="shared" si="21"/>
        <v>8.874808193884121E-77</v>
      </c>
      <c r="G298">
        <f t="shared" si="21"/>
        <v>-9096.658091757583</v>
      </c>
      <c r="H298">
        <f t="shared" si="21"/>
        <v>2.8689238986636043E-3</v>
      </c>
      <c r="I298">
        <f t="shared" si="19"/>
        <v>100115.83470249767</v>
      </c>
      <c r="J298">
        <f t="shared" si="20"/>
        <v>100115.83470249767</v>
      </c>
    </row>
    <row r="299" spans="1:10" x14ac:dyDescent="0.3">
      <c r="A299">
        <f>SYLOS_spectrum_30Jul2021_15_26!A295</f>
        <v>747.25286341748597</v>
      </c>
      <c r="B299">
        <f t="shared" si="18"/>
        <v>102404.8878559593</v>
      </c>
      <c r="C299">
        <f t="shared" si="21"/>
        <v>4602.7156270059731</v>
      </c>
      <c r="D299">
        <f t="shared" si="21"/>
        <v>2.8233561002470948E-14</v>
      </c>
      <c r="E299">
        <f t="shared" si="21"/>
        <v>2739.4327122876939</v>
      </c>
      <c r="F299">
        <f t="shared" si="21"/>
        <v>1.1450940812222291E-76</v>
      </c>
      <c r="G299">
        <f t="shared" si="21"/>
        <v>-9110.263257890836</v>
      </c>
      <c r="H299">
        <f t="shared" si="21"/>
        <v>2.9082226264027003E-3</v>
      </c>
      <c r="I299">
        <f t="shared" si="19"/>
        <v>100636.77584558477</v>
      </c>
      <c r="J299">
        <f t="shared" si="20"/>
        <v>100636.77584558477</v>
      </c>
    </row>
    <row r="300" spans="1:10" x14ac:dyDescent="0.3">
      <c r="A300">
        <f>SYLOS_spectrum_30Jul2021_15_26!A296</f>
        <v>747.41310375611499</v>
      </c>
      <c r="B300">
        <f t="shared" si="18"/>
        <v>102808.96707410675</v>
      </c>
      <c r="C300">
        <f t="shared" si="21"/>
        <v>4702.9897485524743</v>
      </c>
      <c r="D300">
        <f t="shared" si="21"/>
        <v>3.1957880174521579E-14</v>
      </c>
      <c r="E300">
        <f t="shared" si="21"/>
        <v>2761.1984156732842</v>
      </c>
      <c r="F300">
        <f t="shared" si="21"/>
        <v>1.4772119943473832E-76</v>
      </c>
      <c r="G300">
        <f t="shared" si="21"/>
        <v>-9123.8843917499198</v>
      </c>
      <c r="H300">
        <f t="shared" si="21"/>
        <v>2.9480424380080562E-3</v>
      </c>
      <c r="I300">
        <f t="shared" si="19"/>
        <v>101149.27379462503</v>
      </c>
      <c r="J300">
        <f t="shared" si="20"/>
        <v>101149.27379462503</v>
      </c>
    </row>
    <row r="301" spans="1:10" x14ac:dyDescent="0.3">
      <c r="A301">
        <f>SYLOS_spectrum_30Jul2021_15_26!A297</f>
        <v>747.57333724254795</v>
      </c>
      <c r="B301">
        <f t="shared" si="18"/>
        <v>103202.42268976429</v>
      </c>
      <c r="C301">
        <f t="shared" si="21"/>
        <v>4805.2038863193129</v>
      </c>
      <c r="D301">
        <f t="shared" si="21"/>
        <v>3.6166852044400018E-14</v>
      </c>
      <c r="E301">
        <f t="shared" si="21"/>
        <v>2783.1169753246431</v>
      </c>
      <c r="F301">
        <f t="shared" si="21"/>
        <v>1.9053025558935255E-76</v>
      </c>
      <c r="G301">
        <f t="shared" si="21"/>
        <v>-9137.5215044180532</v>
      </c>
      <c r="H301">
        <f t="shared" si="21"/>
        <v>2.9883900009674137E-3</v>
      </c>
      <c r="I301">
        <f t="shared" si="19"/>
        <v>101653.22503538021</v>
      </c>
      <c r="J301">
        <f t="shared" si="20"/>
        <v>101653.22503538021</v>
      </c>
    </row>
    <row r="302" spans="1:10" x14ac:dyDescent="0.3">
      <c r="A302">
        <f>SYLOS_spectrum_30Jul2021_15_26!A298</f>
        <v>747.73356387455897</v>
      </c>
      <c r="B302">
        <f t="shared" si="18"/>
        <v>103585.12228244371</v>
      </c>
      <c r="C302">
        <f t="shared" si="21"/>
        <v>4909.3897182767923</v>
      </c>
      <c r="D302">
        <f t="shared" si="21"/>
        <v>4.0922664508553329E-14</v>
      </c>
      <c r="E302">
        <f t="shared" si="21"/>
        <v>2805.1892892642372</v>
      </c>
      <c r="F302">
        <f t="shared" si="21"/>
        <v>2.4569965823018125E-76</v>
      </c>
      <c r="G302">
        <f t="shared" si="21"/>
        <v>-9151.1746069734381</v>
      </c>
      <c r="H302">
        <f t="shared" si="21"/>
        <v>3.0292720647828539E-3</v>
      </c>
      <c r="I302">
        <f t="shared" si="19"/>
        <v>102148.52971228337</v>
      </c>
      <c r="J302">
        <f t="shared" si="20"/>
        <v>102148.52971228337</v>
      </c>
    </row>
    <row r="303" spans="1:10" x14ac:dyDescent="0.3">
      <c r="A303">
        <f>SYLOS_spectrum_30Jul2021_15_26!A299</f>
        <v>747.89378364992501</v>
      </c>
      <c r="B303">
        <f t="shared" si="18"/>
        <v>103956.93677741228</v>
      </c>
      <c r="C303">
        <f t="shared" si="21"/>
        <v>5015.579307748103</v>
      </c>
      <c r="D303">
        <f t="shared" si="21"/>
        <v>4.629536946802139E-14</v>
      </c>
      <c r="E303">
        <f t="shared" si="21"/>
        <v>2827.4162593516662</v>
      </c>
      <c r="F303">
        <f t="shared" si="21"/>
        <v>3.1678502276525065E-76</v>
      </c>
      <c r="G303">
        <f t="shared" si="21"/>
        <v>-9164.8437104895711</v>
      </c>
      <c r="H303">
        <f t="shared" si="21"/>
        <v>3.0706954619371192E-3</v>
      </c>
      <c r="I303">
        <f t="shared" si="19"/>
        <v>102635.09170471794</v>
      </c>
      <c r="J303">
        <f t="shared" si="20"/>
        <v>102635.09170471794</v>
      </c>
    </row>
    <row r="304" spans="1:10" x14ac:dyDescent="0.3">
      <c r="A304">
        <f>SYLOS_spectrum_30Jul2021_15_26!A300</f>
        <v>748.05399656641998</v>
      </c>
      <c r="B304">
        <f t="shared" si="18"/>
        <v>104317.74051832751</v>
      </c>
      <c r="C304">
        <f t="shared" si="21"/>
        <v>5123.8051052393475</v>
      </c>
      <c r="D304">
        <f t="shared" si="21"/>
        <v>5.2363862307371879E-14</v>
      </c>
      <c r="E304">
        <f t="shared" si="21"/>
        <v>2849.7987912878971</v>
      </c>
      <c r="F304">
        <f t="shared" si="21"/>
        <v>4.0836096599796573E-76</v>
      </c>
      <c r="G304">
        <f t="shared" si="21"/>
        <v>-9178.5288260346897</v>
      </c>
      <c r="H304">
        <f t="shared" si="21"/>
        <v>3.1126671088679233E-3</v>
      </c>
      <c r="I304">
        <f t="shared" si="19"/>
        <v>103112.81870148718</v>
      </c>
      <c r="J304">
        <f t="shared" si="20"/>
        <v>103112.81870148718</v>
      </c>
    </row>
    <row r="305" spans="1:10" x14ac:dyDescent="0.3">
      <c r="A305">
        <f>SYLOS_spectrum_30Jul2021_15_26!A301</f>
        <v>748.214202621818</v>
      </c>
      <c r="B305">
        <f t="shared" si="18"/>
        <v>104667.41133811274</v>
      </c>
      <c r="C305">
        <f t="shared" si="21"/>
        <v>5234.0999502178129</v>
      </c>
      <c r="D305">
        <f t="shared" si="21"/>
        <v>5.9216981458621573E-14</v>
      </c>
      <c r="E305">
        <f t="shared" si="21"/>
        <v>2872.3377946206574</v>
      </c>
      <c r="F305">
        <f t="shared" si="21"/>
        <v>5.2631204188851907E-76</v>
      </c>
      <c r="G305">
        <f t="shared" si="21"/>
        <v>-9192.2299646720512</v>
      </c>
      <c r="H305">
        <f t="shared" si="21"/>
        <v>3.1551940069558197E-3</v>
      </c>
      <c r="I305">
        <f t="shared" si="19"/>
        <v>103581.62227347317</v>
      </c>
      <c r="J305">
        <f t="shared" si="20"/>
        <v>103581.62227347317</v>
      </c>
    </row>
    <row r="306" spans="1:10" x14ac:dyDescent="0.3">
      <c r="A306">
        <f>SYLOS_spectrum_30Jul2021_15_26!A302</f>
        <v>748.37440181389695</v>
      </c>
      <c r="B306">
        <f t="shared" si="18"/>
        <v>105005.83062799467</v>
      </c>
      <c r="C306">
        <f t="shared" si="21"/>
        <v>5346.4970728310072</v>
      </c>
      <c r="D306">
        <f t="shared" si="21"/>
        <v>6.6954742531795041E-14</v>
      </c>
      <c r="E306">
        <f t="shared" si="21"/>
        <v>2895.0341827498246</v>
      </c>
      <c r="F306">
        <f t="shared" si="21"/>
        <v>6.7820642730897804E-76</v>
      </c>
      <c r="G306">
        <f t="shared" si="21"/>
        <v>-9205.9471374601926</v>
      </c>
      <c r="H306">
        <f t="shared" si="21"/>
        <v>3.1982832435230608E-3</v>
      </c>
      <c r="I306">
        <f t="shared" si="19"/>
        <v>104041.41794439855</v>
      </c>
      <c r="J306">
        <f t="shared" si="20"/>
        <v>104041.41794439855</v>
      </c>
    </row>
    <row r="307" spans="1:10" x14ac:dyDescent="0.3">
      <c r="A307">
        <f>SYLOS_spectrum_30Jul2021_15_26!A303</f>
        <v>748.53459414042902</v>
      </c>
      <c r="B307">
        <f t="shared" si="18"/>
        <v>105332.88340462167</v>
      </c>
      <c r="C307">
        <f t="shared" si="21"/>
        <v>5461.0300955553685</v>
      </c>
      <c r="D307">
        <f t="shared" si="21"/>
        <v>7.5689723209793566E-14</v>
      </c>
      <c r="E307">
        <f t="shared" si="21"/>
        <v>2917.8888729308574</v>
      </c>
      <c r="F307">
        <f t="shared" si="21"/>
        <v>8.7377580401918729E-76</v>
      </c>
      <c r="G307">
        <f t="shared" si="21"/>
        <v>-9219.6803554521139</v>
      </c>
      <c r="H307">
        <f t="shared" si="21"/>
        <v>3.2419419928401273E-3</v>
      </c>
      <c r="I307">
        <f t="shared" si="19"/>
        <v>104492.12525959776</v>
      </c>
      <c r="J307">
        <f t="shared" si="20"/>
        <v>104492.12525959776</v>
      </c>
    </row>
    <row r="308" spans="1:10" x14ac:dyDescent="0.3">
      <c r="A308">
        <f>SYLOS_spectrum_30Jul2021_15_26!A304</f>
        <v>748.69477959919004</v>
      </c>
      <c r="B308">
        <f t="shared" si="18"/>
        <v>105648.45837527674</v>
      </c>
      <c r="C308">
        <f t="shared" si="21"/>
        <v>5577.7330347948564</v>
      </c>
      <c r="D308">
        <f t="shared" si="21"/>
        <v>8.5548617023873255E-14</v>
      </c>
      <c r="E308">
        <f t="shared" si="21"/>
        <v>2940.902786280798</v>
      </c>
      <c r="F308">
        <f t="shared" si="21"/>
        <v>1.1255315007028314E-75</v>
      </c>
      <c r="G308">
        <f t="shared" si="21"/>
        <v>-9233.429629696042</v>
      </c>
      <c r="H308">
        <f t="shared" si="21"/>
        <v>3.2861775171486095E-3</v>
      </c>
      <c r="I308">
        <f t="shared" si="19"/>
        <v>104933.66785283387</v>
      </c>
      <c r="J308">
        <f t="shared" si="20"/>
        <v>104933.66785283387</v>
      </c>
    </row>
    <row r="309" spans="1:10" x14ac:dyDescent="0.3">
      <c r="A309">
        <f>SYLOS_spectrum_30Jul2021_15_26!A305</f>
        <v>748.85495818795596</v>
      </c>
      <c r="B309">
        <f t="shared" si="18"/>
        <v>105952.44800106615</v>
      </c>
      <c r="C309">
        <f t="shared" si="21"/>
        <v>5696.6403024057327</v>
      </c>
      <c r="D309">
        <f t="shared" si="21"/>
        <v>9.6673976262235171E-14</v>
      </c>
      <c r="E309">
        <f t="shared" si="21"/>
        <v>2964.0768477823508</v>
      </c>
      <c r="F309">
        <f t="shared" si="21"/>
        <v>1.4495554369199007E-75</v>
      </c>
      <c r="G309">
        <f t="shared" si="21"/>
        <v>-9247.1949712350906</v>
      </c>
      <c r="H309">
        <f t="shared" si="21"/>
        <v>3.3309971676920005E-3</v>
      </c>
      <c r="I309">
        <f t="shared" si="19"/>
        <v>105365.9735110163</v>
      </c>
      <c r="J309">
        <f t="shared" si="20"/>
        <v>105365.9735110163</v>
      </c>
    </row>
    <row r="310" spans="1:10" x14ac:dyDescent="0.3">
      <c r="A310">
        <f>SYLOS_spectrum_30Jul2021_15_26!A306</f>
        <v>749.01512990450203</v>
      </c>
      <c r="B310">
        <f t="shared" si="18"/>
        <v>106244.74855806668</v>
      </c>
      <c r="C310">
        <f t="shared" si="21"/>
        <v>5817.786707156406</v>
      </c>
      <c r="D310">
        <f t="shared" si="21"/>
        <v>1.0922616665337962E-13</v>
      </c>
      <c r="E310">
        <f t="shared" si="21"/>
        <v>2987.4119862882671</v>
      </c>
      <c r="F310">
        <f t="shared" si="21"/>
        <v>1.8665152704491239E-75</v>
      </c>
      <c r="G310">
        <f t="shared" si="21"/>
        <v>-9260.9763911072168</v>
      </c>
      <c r="H310">
        <f t="shared" si="21"/>
        <v>3.3764083857586776E-3</v>
      </c>
      <c r="I310">
        <f t="shared" si="19"/>
        <v>105788.97423681253</v>
      </c>
      <c r="J310">
        <f t="shared" si="20"/>
        <v>105788.97423681253</v>
      </c>
    </row>
    <row r="311" spans="1:10" x14ac:dyDescent="0.3">
      <c r="A311">
        <f>SYLOS_spectrum_30Jul2021_15_26!A307</f>
        <v>749.17529474660205</v>
      </c>
      <c r="B311">
        <f t="shared" si="18"/>
        <v>106525.26019637745</v>
      </c>
      <c r="C311">
        <f t="shared" si="21"/>
        <v>5941.2074561185855</v>
      </c>
      <c r="D311">
        <f t="shared" ref="C311:H353" si="22">D$2*EXP((-1)*($A311-D$4)^2/ABS(D$3))</f>
        <v>1.2338555912850018E-13</v>
      </c>
      <c r="E311">
        <f t="shared" si="22"/>
        <v>3010.9091345256106</v>
      </c>
      <c r="F311">
        <f t="shared" si="22"/>
        <v>2.4029670569201336E-75</v>
      </c>
      <c r="G311">
        <f t="shared" si="22"/>
        <v>-9274.7739003450661</v>
      </c>
      <c r="H311">
        <f t="shared" si="22"/>
        <v>3.4224187037365981E-3</v>
      </c>
      <c r="I311">
        <f t="shared" si="19"/>
        <v>106202.60630909528</v>
      </c>
      <c r="J311">
        <f t="shared" si="20"/>
        <v>106202.60630909528</v>
      </c>
    </row>
    <row r="312" spans="1:10" x14ac:dyDescent="0.3">
      <c r="A312">
        <f>SYLOS_spectrum_30Jul2021_15_26!A308</f>
        <v>749.33545271203104</v>
      </c>
      <c r="B312">
        <f t="shared" si="18"/>
        <v>106793.88699703463</v>
      </c>
      <c r="C312">
        <f t="shared" si="22"/>
        <v>6066.9381559907533</v>
      </c>
      <c r="D312">
        <f t="shared" si="22"/>
        <v>1.3935498693859971E-13</v>
      </c>
      <c r="E312">
        <f t="shared" si="22"/>
        <v>3034.5692291004598</v>
      </c>
      <c r="F312">
        <f t="shared" si="22"/>
        <v>3.0930265379894958E-75</v>
      </c>
      <c r="G312">
        <f t="shared" si="22"/>
        <v>-9288.5875099762179</v>
      </c>
      <c r="H312">
        <f t="shared" si="22"/>
        <v>3.4690357461805332E-3</v>
      </c>
      <c r="I312">
        <f t="shared" si="19"/>
        <v>106606.81034118537</v>
      </c>
      <c r="J312">
        <f t="shared" si="20"/>
        <v>106606.81034118537</v>
      </c>
    </row>
    <row r="313" spans="1:10" x14ac:dyDescent="0.3">
      <c r="A313">
        <f>SYLOS_spectrum_30Jul2021_15_26!A309</f>
        <v>749.49560379856496</v>
      </c>
      <c r="B313">
        <f t="shared" ref="B313:B376" si="23">B$2*EXP((-1)*($A313-B$4)^2/ABS(B$3))</f>
        <v>107050.53702673157</v>
      </c>
      <c r="C313">
        <f t="shared" si="22"/>
        <v>6195.0148143470306</v>
      </c>
      <c r="D313">
        <f t="shared" si="22"/>
        <v>1.5736249971464579E-13</v>
      </c>
      <c r="E313">
        <f t="shared" si="22"/>
        <v>3058.3932105020308</v>
      </c>
      <c r="F313">
        <f t="shared" si="22"/>
        <v>3.9805129708202305E-75</v>
      </c>
      <c r="G313">
        <f t="shared" si="22"/>
        <v>-9302.4172310231315</v>
      </c>
      <c r="H313">
        <f t="shared" si="22"/>
        <v>3.5162672308905697E-3</v>
      </c>
      <c r="I313">
        <f t="shared" si="19"/>
        <v>107001.53133682473</v>
      </c>
      <c r="J313">
        <f t="shared" si="20"/>
        <v>107001.53133682473</v>
      </c>
    </row>
    <row r="314" spans="1:10" x14ac:dyDescent="0.3">
      <c r="A314">
        <f>SYLOS_spectrum_30Jul2021_15_26!A310</f>
        <v>749.65574800397906</v>
      </c>
      <c r="B314">
        <f t="shared" si="23"/>
        <v>107295.12239030484</v>
      </c>
      <c r="C314">
        <f t="shared" si="22"/>
        <v>6325.4738408108387</v>
      </c>
      <c r="D314">
        <f t="shared" si="22"/>
        <v>1.7766444975410808E-13</v>
      </c>
      <c r="E314">
        <f t="shared" si="22"/>
        <v>3082.382023106572</v>
      </c>
      <c r="F314">
        <f t="shared" si="22"/>
        <v>5.1216985896779415E-75</v>
      </c>
      <c r="G314">
        <f t="shared" si="22"/>
        <v>-9316.2630745029692</v>
      </c>
      <c r="H314">
        <f t="shared" si="22"/>
        <v>3.5641209700020479E-3</v>
      </c>
      <c r="I314">
        <f t="shared" si="19"/>
        <v>107386.71874384025</v>
      </c>
      <c r="J314">
        <f t="shared" si="20"/>
        <v>107386.71874384025</v>
      </c>
    </row>
    <row r="315" spans="1:10" x14ac:dyDescent="0.3">
      <c r="A315">
        <f>SYLOS_spectrum_30Jul2021_15_26!A311</f>
        <v>749.81588532604701</v>
      </c>
      <c r="B315">
        <f t="shared" si="23"/>
        <v>107527.55928094743</v>
      </c>
      <c r="C315">
        <f t="shared" si="22"/>
        <v>6458.352048152884</v>
      </c>
      <c r="D315">
        <f t="shared" si="22"/>
        <v>2.0054894993612821E-13</v>
      </c>
      <c r="E315">
        <f t="shared" si="22"/>
        <v>3106.5366151811982</v>
      </c>
      <c r="F315">
        <f t="shared" si="22"/>
        <v>6.588834129380921E-75</v>
      </c>
      <c r="G315">
        <f t="shared" si="22"/>
        <v>-9330.1250514275034</v>
      </c>
      <c r="H315">
        <f t="shared" si="22"/>
        <v>3.6126048710878431E-3</v>
      </c>
      <c r="I315">
        <f t="shared" si="19"/>
        <v>107762.32650545888</v>
      </c>
      <c r="J315">
        <f t="shared" si="20"/>
        <v>107762.32650545888</v>
      </c>
    </row>
    <row r="316" spans="1:10" x14ac:dyDescent="0.3">
      <c r="A316">
        <f>SYLOS_spectrum_30Jul2021_15_26!A312</f>
        <v>749.97601576254499</v>
      </c>
      <c r="B316">
        <f t="shared" si="23"/>
        <v>107747.76802811489</v>
      </c>
      <c r="C316">
        <f t="shared" si="22"/>
        <v>6593.6866533153252</v>
      </c>
      <c r="D316">
        <f t="shared" si="22"/>
        <v>2.2633974725888787E-13</v>
      </c>
      <c r="E316">
        <f t="shared" si="22"/>
        <v>3130.8579388884004</v>
      </c>
      <c r="F316">
        <f t="shared" si="22"/>
        <v>8.474668613659626E-75</v>
      </c>
      <c r="G316">
        <f t="shared" si="22"/>
        <v>-9344.0031728034537</v>
      </c>
      <c r="H316">
        <f t="shared" si="22"/>
        <v>3.6617269382744565E-3</v>
      </c>
      <c r="I316">
        <f t="shared" si="19"/>
        <v>108128.3131092421</v>
      </c>
      <c r="J316">
        <f t="shared" si="20"/>
        <v>108128.3131092421</v>
      </c>
    </row>
    <row r="317" spans="1:10" x14ac:dyDescent="0.3">
      <c r="A317">
        <f>SYLOS_spectrum_30Jul2021_15_26!A313</f>
        <v>750.13613931124803</v>
      </c>
      <c r="B317">
        <f t="shared" si="23"/>
        <v>107955.67314306647</v>
      </c>
      <c r="C317">
        <f t="shared" si="22"/>
        <v>6731.5152783497051</v>
      </c>
      <c r="D317">
        <f t="shared" si="22"/>
        <v>2.5540056110581977E-13</v>
      </c>
      <c r="E317">
        <f t="shared" si="22"/>
        <v>3155.3469502893031</v>
      </c>
      <c r="F317">
        <f t="shared" si="22"/>
        <v>1.0898242723264609E-74</v>
      </c>
      <c r="G317">
        <f t="shared" si="22"/>
        <v>-9357.8974496321189</v>
      </c>
      <c r="H317">
        <f t="shared" si="22"/>
        <v>3.71149527336805E-3</v>
      </c>
      <c r="I317">
        <f t="shared" si="19"/>
        <v>108484.64163356862</v>
      </c>
      <c r="J317">
        <f t="shared" si="20"/>
        <v>108484.64163356862</v>
      </c>
    </row>
    <row r="318" spans="1:10" x14ac:dyDescent="0.3">
      <c r="A318">
        <f>SYLOS_spectrum_30Jul2021_15_26!A314</f>
        <v>750.29625596993003</v>
      </c>
      <c r="B318">
        <f t="shared" si="23"/>
        <v>108151.20336202315</v>
      </c>
      <c r="C318">
        <f t="shared" si="22"/>
        <v>6871.8759512759507</v>
      </c>
      <c r="D318">
        <f t="shared" si="22"/>
        <v>2.8813994104986416E-13</v>
      </c>
      <c r="E318">
        <f t="shared" si="22"/>
        <v>3180.0046093473302</v>
      </c>
      <c r="F318">
        <f t="shared" si="22"/>
        <v>1.4012313218924911E-74</v>
      </c>
      <c r="G318">
        <f t="shared" si="22"/>
        <v>-9371.8078929093845</v>
      </c>
      <c r="H318">
        <f t="shared" si="22"/>
        <v>3.7619180769941957E-3</v>
      </c>
      <c r="I318">
        <f t="shared" si="19"/>
        <v>108831.27979165514</v>
      </c>
      <c r="J318">
        <f t="shared" si="20"/>
        <v>108831.27979165514</v>
      </c>
    </row>
    <row r="319" spans="1:10" x14ac:dyDescent="0.3">
      <c r="A319">
        <f>SYLOS_spectrum_30Jul2021_15_26!A315</f>
        <v>750.45636573636796</v>
      </c>
      <c r="B319">
        <f t="shared" si="23"/>
        <v>108334.29168690633</v>
      </c>
      <c r="C319">
        <f t="shared" si="22"/>
        <v>7014.8071068613262</v>
      </c>
      <c r="D319">
        <f t="shared" si="22"/>
        <v>3.2501670535275842E-13</v>
      </c>
      <c r="E319">
        <f t="shared" si="22"/>
        <v>3204.8318799324506</v>
      </c>
      <c r="F319">
        <f t="shared" si="22"/>
        <v>1.8012865839492388E-74</v>
      </c>
      <c r="G319">
        <f t="shared" si="22"/>
        <v>-9385.734513626041</v>
      </c>
      <c r="H319">
        <f t="shared" si="22"/>
        <v>3.8130036497514268E-3</v>
      </c>
      <c r="I319">
        <f t="shared" si="19"/>
        <v>109168.19997307772</v>
      </c>
      <c r="J319">
        <f t="shared" si="20"/>
        <v>109168.19997307772</v>
      </c>
    </row>
    <row r="320" spans="1:10" x14ac:dyDescent="0.3">
      <c r="A320">
        <f>SYLOS_spectrum_30Jul2021_15_26!A316</f>
        <v>750.61646860833605</v>
      </c>
      <c r="B320">
        <f t="shared" si="23"/>
        <v>108504.87542360758</v>
      </c>
      <c r="C320">
        <f t="shared" si="22"/>
        <v>7160.3475873049319</v>
      </c>
      <c r="D320">
        <f t="shared" si="22"/>
        <v>3.6654602838288609E-13</v>
      </c>
      <c r="E320">
        <f t="shared" si="22"/>
        <v>3229.8297298237712</v>
      </c>
      <c r="F320">
        <f t="shared" si="22"/>
        <v>2.3151301873406035E-74</v>
      </c>
      <c r="G320">
        <f t="shared" si="22"/>
        <v>-9399.6773227672729</v>
      </c>
      <c r="H320">
        <f t="shared" si="22"/>
        <v>3.8647603933745548E-3</v>
      </c>
      <c r="I320">
        <f t="shared" si="19"/>
        <v>109495.37928272941</v>
      </c>
      <c r="J320">
        <f t="shared" si="20"/>
        <v>109495.37928272941</v>
      </c>
    </row>
    <row r="321" spans="1:10" x14ac:dyDescent="0.3">
      <c r="A321">
        <f>SYLOS_spectrum_30Jul2021_15_26!A317</f>
        <v>750.77656458360798</v>
      </c>
      <c r="B321">
        <f t="shared" si="23"/>
        <v>108662.8962177815</v>
      </c>
      <c r="C321">
        <f t="shared" si="22"/>
        <v>7308.5366428413745</v>
      </c>
      <c r="D321">
        <f t="shared" si="22"/>
        <v>4.1330625305371327E-13</v>
      </c>
      <c r="E321">
        <f t="shared" si="22"/>
        <v>3254.9991307132041</v>
      </c>
      <c r="F321">
        <f t="shared" si="22"/>
        <v>2.9750046933482207E-74</v>
      </c>
      <c r="G321">
        <f t="shared" si="22"/>
        <v>-9413.6363313128059</v>
      </c>
      <c r="H321">
        <f t="shared" si="22"/>
        <v>3.9171968119133468E-3</v>
      </c>
      <c r="I321">
        <f t="shared" si="19"/>
        <v>109812.79957722007</v>
      </c>
      <c r="J321">
        <f t="shared" si="20"/>
        <v>109812.79957722007</v>
      </c>
    </row>
    <row r="322" spans="1:10" x14ac:dyDescent="0.3">
      <c r="A322">
        <f>SYLOS_spectrum_30Jul2021_15_26!A318</f>
        <v>750.93665365996105</v>
      </c>
      <c r="B322">
        <f t="shared" si="23"/>
        <v>108808.30008812367</v>
      </c>
      <c r="C322">
        <f t="shared" si="22"/>
        <v>7459.4139322569445</v>
      </c>
      <c r="D322">
        <f t="shared" si="22"/>
        <v>4.6594651314444666E-13</v>
      </c>
      <c r="E322">
        <f t="shared" si="22"/>
        <v>3280.3410582094366</v>
      </c>
      <c r="F322">
        <f t="shared" si="22"/>
        <v>3.8222539202066273E-74</v>
      </c>
      <c r="G322">
        <f t="shared" si="22"/>
        <v>-9427.6115502372631</v>
      </c>
      <c r="H322">
        <f t="shared" si="22"/>
        <v>3.9703215129248065E-3</v>
      </c>
      <c r="I322">
        <f t="shared" si="19"/>
        <v>110120.44749867429</v>
      </c>
      <c r="J322">
        <f t="shared" si="20"/>
        <v>110120.44749867429</v>
      </c>
    </row>
    <row r="323" spans="1:10" x14ac:dyDescent="0.3">
      <c r="A323">
        <f>SYLOS_spectrum_30Jul2021_15_26!A319</f>
        <v>751.09673583516906</v>
      </c>
      <c r="B323">
        <f t="shared" si="23"/>
        <v>108941.03745709514</v>
      </c>
      <c r="C323">
        <f t="shared" si="22"/>
        <v>7613.0195233035183</v>
      </c>
      <c r="D323">
        <f t="shared" si="22"/>
        <v>5.2519526011358486E-13</v>
      </c>
      <c r="E323">
        <f t="shared" si="22"/>
        <v>3305.8564918399397</v>
      </c>
      <c r="F323">
        <f t="shared" si="22"/>
        <v>4.9098821128371176E-74</v>
      </c>
      <c r="G323">
        <f t="shared" si="22"/>
        <v>-9441.6029905094856</v>
      </c>
      <c r="H323">
        <f t="shared" si="22"/>
        <v>4.024143208675131E-3</v>
      </c>
      <c r="I323">
        <f t="shared" si="19"/>
        <v>110418.31450587232</v>
      </c>
      <c r="J323">
        <f t="shared" si="20"/>
        <v>110418.31450587232</v>
      </c>
    </row>
    <row r="324" spans="1:10" x14ac:dyDescent="0.3">
      <c r="A324">
        <f>SYLOS_spectrum_30Jul2021_15_26!A320</f>
        <v>751.25681110700702</v>
      </c>
      <c r="B324">
        <f t="shared" si="23"/>
        <v>109061.06317909191</v>
      </c>
      <c r="C324">
        <f t="shared" si="22"/>
        <v>7769.3938930300292</v>
      </c>
      <c r="D324">
        <f t="shared" si="22"/>
        <v>5.918697998805897E-13</v>
      </c>
      <c r="E324">
        <f t="shared" si="22"/>
        <v>3331.5464150547759</v>
      </c>
      <c r="F324">
        <f t="shared" si="22"/>
        <v>6.3058299294902399E-74</v>
      </c>
      <c r="G324">
        <f t="shared" si="22"/>
        <v>-9455.6106630929771</v>
      </c>
      <c r="H324">
        <f t="shared" si="22"/>
        <v>4.0786707173586945E-3</v>
      </c>
      <c r="I324">
        <f t="shared" si="19"/>
        <v>110706.39690275447</v>
      </c>
      <c r="J324">
        <f t="shared" si="20"/>
        <v>110706.39690275447</v>
      </c>
    </row>
    <row r="325" spans="1:10" x14ac:dyDescent="0.3">
      <c r="A325">
        <f>SYLOS_spectrum_30Jul2021_15_26!A321</f>
        <v>751.41687947324999</v>
      </c>
      <c r="B325">
        <f t="shared" si="23"/>
        <v>109168.33656601918</v>
      </c>
      <c r="C325">
        <f t="shared" si="22"/>
        <v>7928.5779280125553</v>
      </c>
      <c r="D325">
        <f t="shared" si="22"/>
        <v>6.6688695711272187E-13</v>
      </c>
      <c r="E325">
        <f t="shared" si="22"/>
        <v>3357.4118152293358</v>
      </c>
      <c r="F325">
        <f t="shared" si="22"/>
        <v>8.0971672378330499E-74</v>
      </c>
      <c r="G325">
        <f t="shared" si="22"/>
        <v>-9469.6345789457191</v>
      </c>
      <c r="H325">
        <f t="shared" si="22"/>
        <v>4.1339129643285606E-3</v>
      </c>
      <c r="I325">
        <f t="shared" si="19"/>
        <v>110984.69586422833</v>
      </c>
      <c r="J325">
        <f t="shared" si="20"/>
        <v>110984.69586422833</v>
      </c>
    </row>
    <row r="326" spans="1:10" x14ac:dyDescent="0.3">
      <c r="A326">
        <f>SYLOS_spectrum_30Jul2021_15_26!A322</f>
        <v>751.57694093167402</v>
      </c>
      <c r="B326">
        <f t="shared" si="23"/>
        <v>109262.82141025783</v>
      </c>
      <c r="C326">
        <f t="shared" si="22"/>
        <v>8090.6129244891881</v>
      </c>
      <c r="D326">
        <f t="shared" si="22"/>
        <v>7.5127499799204052E-13</v>
      </c>
      <c r="E326">
        <f t="shared" si="22"/>
        <v>3383.4536836673419</v>
      </c>
      <c r="F326">
        <f t="shared" si="22"/>
        <v>1.0395458290909127E-73</v>
      </c>
      <c r="G326">
        <f t="shared" si="22"/>
        <v>-9483.6747490202615</v>
      </c>
      <c r="H326">
        <f t="shared" si="22"/>
        <v>4.189878983341372E-3</v>
      </c>
      <c r="I326">
        <f t="shared" si="19"/>
        <v>111253.21745927307</v>
      </c>
      <c r="J326">
        <f t="shared" si="20"/>
        <v>111253.21745927307</v>
      </c>
    </row>
    <row r="327" spans="1:10" x14ac:dyDescent="0.3">
      <c r="A327">
        <f>SYLOS_spectrum_30Jul2021_15_26!A323</f>
        <v>751.736995480053</v>
      </c>
      <c r="B327">
        <f t="shared" si="23"/>
        <v>109344.48600500096</v>
      </c>
      <c r="C327">
        <f t="shared" si="22"/>
        <v>8255.5405883908952</v>
      </c>
      <c r="D327">
        <f t="shared" si="22"/>
        <v>8.4618695736644231E-13</v>
      </c>
      <c r="E327">
        <f t="shared" si="22"/>
        <v>3409.6730156030494</v>
      </c>
      <c r="F327">
        <f t="shared" si="22"/>
        <v>1.3343625814537924E-73</v>
      </c>
      <c r="G327">
        <f t="shared" si="22"/>
        <v>-9497.7311842634208</v>
      </c>
      <c r="H327">
        <f t="shared" si="22"/>
        <v>4.2465779178144447E-3</v>
      </c>
      <c r="I327">
        <f t="shared" ref="I327:I390" si="24">SUM(B327:H327)</f>
        <v>111511.9726713094</v>
      </c>
      <c r="J327">
        <f t="shared" ref="J327:J390" si="25">IF(I327&lt;0,0,I327)</f>
        <v>111511.9726713094</v>
      </c>
    </row>
    <row r="328" spans="1:10" x14ac:dyDescent="0.3">
      <c r="A328">
        <f>SYLOS_spectrum_30Jul2021_15_26!A324</f>
        <v>751.89704311616197</v>
      </c>
      <c r="B328">
        <f t="shared" si="23"/>
        <v>109413.30316195062</v>
      </c>
      <c r="C328">
        <f t="shared" si="22"/>
        <v>8423.4030352773025</v>
      </c>
      <c r="D328">
        <f t="shared" si="22"/>
        <v>9.5291553280234072E-13</v>
      </c>
      <c r="E328">
        <f t="shared" si="22"/>
        <v>3436.0708102043718</v>
      </c>
      <c r="F328">
        <f t="shared" si="22"/>
        <v>1.7124731123571087E-73</v>
      </c>
      <c r="G328">
        <f t="shared" si="22"/>
        <v>-9511.8038956165237</v>
      </c>
      <c r="H328">
        <f t="shared" si="22"/>
        <v>4.3040190220990336E-3</v>
      </c>
      <c r="I328">
        <f t="shared" si="24"/>
        <v>111760.97741583479</v>
      </c>
      <c r="J328">
        <f t="shared" si="25"/>
        <v>111760.97741583479</v>
      </c>
    </row>
    <row r="329" spans="1:10" x14ac:dyDescent="0.3">
      <c r="A329">
        <f>SYLOS_spectrum_30Jul2021_15_26!A325</f>
        <v>752.05708383777699</v>
      </c>
      <c r="B329">
        <f t="shared" si="23"/>
        <v>109469.25022635472</v>
      </c>
      <c r="C329">
        <f t="shared" si="22"/>
        <v>8594.2427901655774</v>
      </c>
      <c r="D329">
        <f t="shared" si="22"/>
        <v>1.0729097265046219E-12</v>
      </c>
      <c r="E329">
        <f t="shared" si="22"/>
        <v>3462.6480705753747</v>
      </c>
      <c r="F329">
        <f t="shared" si="22"/>
        <v>2.1973202999501804E-73</v>
      </c>
      <c r="G329">
        <f t="shared" si="22"/>
        <v>-9525.8928940153892</v>
      </c>
      <c r="H329">
        <f t="shared" si="22"/>
        <v>4.36221166276637E-3</v>
      </c>
      <c r="I329">
        <f t="shared" si="24"/>
        <v>112000.25255529195</v>
      </c>
      <c r="J329">
        <f t="shared" si="25"/>
        <v>112000.25255529195</v>
      </c>
    </row>
    <row r="330" spans="1:10" x14ac:dyDescent="0.3">
      <c r="A330">
        <f>SYLOS_spectrum_30Jul2021_15_26!A326</f>
        <v>752.21711764267195</v>
      </c>
      <c r="B330">
        <f t="shared" si="23"/>
        <v>109512.30908937412</v>
      </c>
      <c r="C330">
        <f t="shared" si="22"/>
        <v>8768.1027872501527</v>
      </c>
      <c r="D330">
        <f t="shared" si="22"/>
        <v>1.207793436586436E-12</v>
      </c>
      <c r="E330">
        <f t="shared" si="22"/>
        <v>3489.4058037581199</v>
      </c>
      <c r="F330">
        <f t="shared" si="22"/>
        <v>2.8189195594936398E-73</v>
      </c>
      <c r="G330">
        <f t="shared" si="22"/>
        <v>-9539.9981903900352</v>
      </c>
      <c r="H330">
        <f t="shared" si="22"/>
        <v>4.4211653199068539E-3</v>
      </c>
      <c r="I330">
        <f t="shared" si="24"/>
        <v>112229.82391115768</v>
      </c>
      <c r="J330">
        <f t="shared" si="25"/>
        <v>112229.82391115768</v>
      </c>
    </row>
    <row r="331" spans="1:10" x14ac:dyDescent="0.3">
      <c r="A331">
        <f>SYLOS_spectrum_30Jul2021_15_26!A327</f>
        <v>752.37714452862303</v>
      </c>
      <c r="B331">
        <f t="shared" si="23"/>
        <v>109542.46619777418</v>
      </c>
      <c r="C331">
        <f t="shared" si="22"/>
        <v>8945.0263695229914</v>
      </c>
      <c r="D331">
        <f t="shared" si="22"/>
        <v>1.3593862219749991E-12</v>
      </c>
      <c r="E331">
        <f t="shared" si="22"/>
        <v>3516.3450207356591</v>
      </c>
      <c r="F331">
        <f t="shared" si="22"/>
        <v>3.6156943857556133E-73</v>
      </c>
      <c r="G331">
        <f t="shared" si="22"/>
        <v>-9554.1197956650012</v>
      </c>
      <c r="H331">
        <f t="shared" si="22"/>
        <v>4.4808895884460975E-3</v>
      </c>
      <c r="I331">
        <f t="shared" si="24"/>
        <v>112449.72227325743</v>
      </c>
      <c r="J331">
        <f t="shared" si="25"/>
        <v>112449.72227325743</v>
      </c>
    </row>
    <row r="332" spans="1:10" x14ac:dyDescent="0.3">
      <c r="A332">
        <f>SYLOS_spectrum_30Jul2021_15_26!A328</f>
        <v>752.53716449340402</v>
      </c>
      <c r="B332">
        <f t="shared" si="23"/>
        <v>109559.71256092771</v>
      </c>
      <c r="C332">
        <f t="shared" si="22"/>
        <v>9125.0572882743145</v>
      </c>
      <c r="D332">
        <f t="shared" si="22"/>
        <v>1.5297264905396741E-12</v>
      </c>
      <c r="E332">
        <f t="shared" si="22"/>
        <v>3543.4667364334064</v>
      </c>
      <c r="F332">
        <f t="shared" si="22"/>
        <v>4.6368225064598339E-73</v>
      </c>
      <c r="G332">
        <f t="shared" si="22"/>
        <v>-9568.2577207589657</v>
      </c>
      <c r="H332">
        <f t="shared" si="22"/>
        <v>4.5413941794723309E-3</v>
      </c>
      <c r="I332">
        <f t="shared" si="24"/>
        <v>112659.98340627065</v>
      </c>
      <c r="J332">
        <f t="shared" si="25"/>
        <v>112659.98340627065</v>
      </c>
    </row>
    <row r="333" spans="1:10" x14ac:dyDescent="0.3">
      <c r="A333">
        <f>SYLOS_spectrum_30Jul2021_15_26!A329</f>
        <v>752.69717753479199</v>
      </c>
      <c r="B333">
        <f t="shared" si="23"/>
        <v>109564.04375512975</v>
      </c>
      <c r="C333">
        <f t="shared" si="22"/>
        <v>9308.239702492976</v>
      </c>
      <c r="D333">
        <f t="shared" si="22"/>
        <v>1.7210973881833959E-12</v>
      </c>
      <c r="E333">
        <f t="shared" si="22"/>
        <v>3570.771969722121</v>
      </c>
      <c r="F333">
        <f t="shared" si="22"/>
        <v>5.9452341269873523E-73</v>
      </c>
      <c r="G333">
        <f t="shared" si="22"/>
        <v>-9582.4119765851956</v>
      </c>
      <c r="H333">
        <f t="shared" si="22"/>
        <v>4.6026889215820483E-3</v>
      </c>
      <c r="I333">
        <f t="shared" si="24"/>
        <v>112860.64805344857</v>
      </c>
      <c r="J333">
        <f t="shared" si="25"/>
        <v>112860.64805344857</v>
      </c>
    </row>
    <row r="334" spans="1:10" x14ac:dyDescent="0.3">
      <c r="A334">
        <f>SYLOS_spectrum_30Jul2021_15_26!A330</f>
        <v>752.85718365055902</v>
      </c>
      <c r="B334">
        <f t="shared" si="23"/>
        <v>109555.45992521734</v>
      </c>
      <c r="C334">
        <f t="shared" si="22"/>
        <v>9494.6181781372761</v>
      </c>
      <c r="D334">
        <f t="shared" si="22"/>
        <v>1.9360556978274558E-12</v>
      </c>
      <c r="E334">
        <f t="shared" si="22"/>
        <v>3598.2617434184053</v>
      </c>
      <c r="F334">
        <f t="shared" si="22"/>
        <v>7.6214427912192696E-73</v>
      </c>
      <c r="G334">
        <f t="shared" si="22"/>
        <v>-9596.5825740507662</v>
      </c>
      <c r="H334">
        <f t="shared" si="22"/>
        <v>4.6647837622352398E-3</v>
      </c>
      <c r="I334">
        <f t="shared" si="24"/>
        <v>113051.761937506</v>
      </c>
      <c r="J334">
        <f t="shared" si="25"/>
        <v>113051.761937506</v>
      </c>
    </row>
    <row r="335" spans="1:10" x14ac:dyDescent="0.3">
      <c r="A335">
        <f>SYLOS_spectrum_30Jul2021_15_26!A331</f>
        <v>753.017182838483</v>
      </c>
      <c r="B335">
        <f t="shared" si="23"/>
        <v>109533.96578349639</v>
      </c>
      <c r="C335">
        <f t="shared" si="22"/>
        <v>9684.2376873119083</v>
      </c>
      <c r="D335">
        <f t="shared" si="22"/>
        <v>2.1774640919554652E-12</v>
      </c>
      <c r="E335">
        <f t="shared" si="22"/>
        <v>3625.9370842883586</v>
      </c>
      <c r="F335">
        <f t="shared" si="22"/>
        <v>9.7684391607432651E-73</v>
      </c>
      <c r="G335">
        <f t="shared" si="22"/>
        <v>-9610.7695240575395</v>
      </c>
      <c r="H335">
        <f t="shared" si="22"/>
        <v>4.7276887691328501E-3</v>
      </c>
      <c r="I335">
        <f t="shared" si="24"/>
        <v>113233.37575872788</v>
      </c>
      <c r="J335">
        <f t="shared" si="25"/>
        <v>113233.37575872788</v>
      </c>
    </row>
    <row r="336" spans="1:10" x14ac:dyDescent="0.3">
      <c r="A336">
        <f>SYLOS_spectrum_30Jul2021_15_26!A332</f>
        <v>753.17717509633803</v>
      </c>
      <c r="B336">
        <f t="shared" si="23"/>
        <v>109499.57060597627</v>
      </c>
      <c r="C336">
        <f t="shared" si="22"/>
        <v>9877.1436073035566</v>
      </c>
      <c r="D336">
        <f t="shared" si="22"/>
        <v>2.4485271207836983E-12</v>
      </c>
      <c r="E336">
        <f t="shared" si="22"/>
        <v>3653.7990230475789</v>
      </c>
      <c r="F336">
        <f t="shared" si="22"/>
        <v>1.2517941460895849E-72</v>
      </c>
      <c r="G336">
        <f t="shared" si="22"/>
        <v>-9624.9728375012619</v>
      </c>
      <c r="H336">
        <f t="shared" si="22"/>
        <v>4.7914141316012949E-3</v>
      </c>
      <c r="I336">
        <f t="shared" si="24"/>
        <v>113405.54519024029</v>
      </c>
      <c r="J336">
        <f t="shared" si="25"/>
        <v>113405.54519024029</v>
      </c>
    </row>
    <row r="337" spans="1:10" x14ac:dyDescent="0.3">
      <c r="A337">
        <f>SYLOS_spectrum_30Jul2021_15_26!A333</f>
        <v>753.33716042189803</v>
      </c>
      <c r="B337">
        <f t="shared" si="23"/>
        <v>109452.28822591642</v>
      </c>
      <c r="C337">
        <f t="shared" si="22"/>
        <v>10073.381719511704</v>
      </c>
      <c r="D337">
        <f t="shared" si="22"/>
        <v>2.7528313609254808E-12</v>
      </c>
      <c r="E337">
        <f t="shared" si="22"/>
        <v>3681.848594363355</v>
      </c>
      <c r="F337">
        <f t="shared" si="22"/>
        <v>1.6038377198231828E-72</v>
      </c>
      <c r="G337">
        <f t="shared" si="22"/>
        <v>-9639.1925252718556</v>
      </c>
      <c r="H337">
        <f t="shared" si="22"/>
        <v>4.8559701619973932E-3</v>
      </c>
      <c r="I337">
        <f t="shared" si="24"/>
        <v>113568.33087048979</v>
      </c>
      <c r="J337">
        <f t="shared" si="25"/>
        <v>113568.33087048979</v>
      </c>
    </row>
    <row r="338" spans="1:10" x14ac:dyDescent="0.3">
      <c r="A338">
        <f>SYLOS_spectrum_30Jul2021_15_26!A334</f>
        <v>753.49713881293997</v>
      </c>
      <c r="B338">
        <f t="shared" si="23"/>
        <v>109392.13702468928</v>
      </c>
      <c r="C338">
        <f t="shared" si="22"/>
        <v>10272.99820825767</v>
      </c>
      <c r="D338">
        <f t="shared" si="22"/>
        <v>3.0943901967535926E-12</v>
      </c>
      <c r="E338">
        <f t="shared" si="22"/>
        <v>3710.0868368566385</v>
      </c>
      <c r="F338">
        <f t="shared" si="22"/>
        <v>2.0545073775069384E-72</v>
      </c>
      <c r="G338">
        <f t="shared" si="22"/>
        <v>-9653.4285982536931</v>
      </c>
      <c r="H338">
        <f t="shared" si="22"/>
        <v>4.9213672971285399E-3</v>
      </c>
      <c r="I338">
        <f t="shared" si="24"/>
        <v>113721.79839291719</v>
      </c>
      <c r="J338">
        <f t="shared" si="25"/>
        <v>113721.79839291719</v>
      </c>
    </row>
    <row r="339" spans="1:10" x14ac:dyDescent="0.3">
      <c r="A339">
        <f>SYLOS_spectrum_30Jul2021_15_26!A335</f>
        <v>753.65711026723704</v>
      </c>
      <c r="B339">
        <f t="shared" si="23"/>
        <v>109319.13991997302</v>
      </c>
      <c r="C339">
        <f t="shared" si="22"/>
        <v>10476.039659457267</v>
      </c>
      <c r="D339">
        <f t="shared" si="22"/>
        <v>3.4776937592237602E-12</v>
      </c>
      <c r="E339">
        <f t="shared" si="22"/>
        <v>3738.5147931021711</v>
      </c>
      <c r="F339">
        <f t="shared" si="22"/>
        <v>2.6313266865473745E-72</v>
      </c>
      <c r="G339">
        <f t="shared" si="22"/>
        <v>-9667.681067324962</v>
      </c>
      <c r="H339">
        <f t="shared" si="22"/>
        <v>4.9876160996844702E-3</v>
      </c>
      <c r="I339">
        <f t="shared" si="24"/>
        <v>113866.0182928236</v>
      </c>
      <c r="J339">
        <f t="shared" si="25"/>
        <v>113866.0182928236</v>
      </c>
    </row>
    <row r="340" spans="1:10" x14ac:dyDescent="0.3">
      <c r="A340">
        <f>SYLOS_spectrum_30Jul2021_15_26!A336</f>
        <v>753.81707478256601</v>
      </c>
      <c r="B340">
        <f t="shared" si="23"/>
        <v>109233.3243512762</v>
      </c>
      <c r="C340">
        <f t="shared" si="22"/>
        <v>10682.553059184998</v>
      </c>
      <c r="D340">
        <f t="shared" si="22"/>
        <v>3.9077646052984631E-12</v>
      </c>
      <c r="E340">
        <f t="shared" si="22"/>
        <v>3767.1335096309499</v>
      </c>
      <c r="F340">
        <f t="shared" si="22"/>
        <v>3.3694702571941608E-72</v>
      </c>
      <c r="G340">
        <f t="shared" si="22"/>
        <v>-9681.9499433582951</v>
      </c>
      <c r="H340">
        <f t="shared" si="22"/>
        <v>5.0547272596901645E-3</v>
      </c>
      <c r="I340">
        <f t="shared" si="24"/>
        <v>114001.0660314611</v>
      </c>
      <c r="J340">
        <f t="shared" si="25"/>
        <v>114001.0660314611</v>
      </c>
    </row>
    <row r="341" spans="1:10" x14ac:dyDescent="0.3">
      <c r="A341">
        <f>SYLOS_spectrum_30Jul2021_15_26!A337</f>
        <v>753.97703235670099</v>
      </c>
      <c r="B341">
        <f t="shared" si="23"/>
        <v>109134.72226281723</v>
      </c>
      <c r="C341">
        <f t="shared" si="22"/>
        <v>10892.585792093534</v>
      </c>
      <c r="D341">
        <f t="shared" si="22"/>
        <v>4.3902197856524494E-12</v>
      </c>
      <c r="E341">
        <f t="shared" si="22"/>
        <v>3795.9440369301951</v>
      </c>
      <c r="F341">
        <f t="shared" si="22"/>
        <v>4.3138822237804955E-72</v>
      </c>
      <c r="G341">
        <f t="shared" si="22"/>
        <v>-9696.2352372201694</v>
      </c>
      <c r="H341">
        <f t="shared" si="22"/>
        <v>5.1227115959693861E-3</v>
      </c>
      <c r="I341">
        <f t="shared" si="24"/>
        <v>114127.02197733238</v>
      </c>
      <c r="J341">
        <f t="shared" si="25"/>
        <v>114127.02197733238</v>
      </c>
    </row>
    <row r="342" spans="1:10" x14ac:dyDescent="0.3">
      <c r="A342">
        <f>SYLOS_spectrum_30Jul2021_15_26!A338</f>
        <v>754.13698298741599</v>
      </c>
      <c r="B342">
        <f t="shared" si="23"/>
        <v>109023.37008376505</v>
      </c>
      <c r="C342">
        <f t="shared" si="22"/>
        <v>11106.185639714065</v>
      </c>
      <c r="D342">
        <f t="shared" si="22"/>
        <v>4.9313400201206262E-12</v>
      </c>
      <c r="E342">
        <f t="shared" si="22"/>
        <v>3824.9474294447191</v>
      </c>
      <c r="F342">
        <f t="shared" si="22"/>
        <v>5.5219789797273162E-72</v>
      </c>
      <c r="G342">
        <f t="shared" si="22"/>
        <v>-9710.5369597711506</v>
      </c>
      <c r="H342">
        <f t="shared" si="22"/>
        <v>5.191580057627594E-3</v>
      </c>
      <c r="I342">
        <f t="shared" si="24"/>
        <v>114243.97138473274</v>
      </c>
      <c r="J342">
        <f t="shared" si="25"/>
        <v>114243.97138473274</v>
      </c>
    </row>
    <row r="343" spans="1:10" x14ac:dyDescent="0.3">
      <c r="A343">
        <f>SYLOS_spectrum_30Jul2021_15_26!A339</f>
        <v>754.29692667248901</v>
      </c>
      <c r="B343">
        <f t="shared" si="23"/>
        <v>108899.30870585871</v>
      </c>
      <c r="C343">
        <f t="shared" si="22"/>
        <v>11323.400778627263</v>
      </c>
      <c r="D343">
        <f t="shared" si="22"/>
        <v>5.5381467797320191E-12</v>
      </c>
      <c r="E343">
        <f t="shared" si="22"/>
        <v>3854.1447455784673</v>
      </c>
      <c r="F343">
        <f t="shared" si="22"/>
        <v>7.0670966517971627E-72</v>
      </c>
      <c r="G343">
        <f t="shared" si="22"/>
        <v>-9724.8551218661996</v>
      </c>
      <c r="H343">
        <f t="shared" si="22"/>
        <v>5.2613437255517939E-3</v>
      </c>
      <c r="I343">
        <f t="shared" si="24"/>
        <v>114352.00436954196</v>
      </c>
      <c r="J343">
        <f t="shared" si="25"/>
        <v>114352.00436954196</v>
      </c>
    </row>
    <row r="344" spans="1:10" x14ac:dyDescent="0.3">
      <c r="A344">
        <f>SYLOS_spectrum_30Jul2021_15_26!A340</f>
        <v>754.45686340969201</v>
      </c>
      <c r="B344">
        <f t="shared" si="23"/>
        <v>108762.58345843837</v>
      </c>
      <c r="C344">
        <f t="shared" si="22"/>
        <v>11544.279778481243</v>
      </c>
      <c r="D344">
        <f t="shared" si="22"/>
        <v>6.2184881621511679E-12</v>
      </c>
      <c r="E344">
        <f t="shared" si="22"/>
        <v>3883.537047693409</v>
      </c>
      <c r="F344">
        <f t="shared" si="22"/>
        <v>9.0428877036528008E-72</v>
      </c>
      <c r="G344">
        <f t="shared" si="22"/>
        <v>-9739.1897343537548</v>
      </c>
      <c r="H344">
        <f t="shared" si="22"/>
        <v>5.3320138139208708E-3</v>
      </c>
      <c r="I344">
        <f t="shared" si="24"/>
        <v>114451.21588227307</v>
      </c>
      <c r="J344">
        <f t="shared" si="25"/>
        <v>114451.21588227307</v>
      </c>
    </row>
    <row r="345" spans="1:10" x14ac:dyDescent="0.3">
      <c r="A345">
        <f>SYLOS_spectrum_30Jul2021_15_26!A341</f>
        <v>754.61679319680195</v>
      </c>
      <c r="B345">
        <f t="shared" si="23"/>
        <v>108613.24408088274</v>
      </c>
      <c r="C345">
        <f t="shared" si="22"/>
        <v>11768.871599902019</v>
      </c>
      <c r="D345">
        <f t="shared" si="22"/>
        <v>6.9811345450712552E-12</v>
      </c>
      <c r="E345">
        <f t="shared" si="22"/>
        <v>3913.1254021120667</v>
      </c>
      <c r="F345">
        <f t="shared" si="22"/>
        <v>1.1568926926240171E-71</v>
      </c>
      <c r="G345">
        <f t="shared" si="22"/>
        <v>-9753.5408080767138</v>
      </c>
      <c r="H345">
        <f t="shared" si="22"/>
        <v>5.4036016717410084E-3</v>
      </c>
      <c r="I345">
        <f t="shared" si="24"/>
        <v>114541.70567842179</v>
      </c>
      <c r="J345">
        <f t="shared" si="25"/>
        <v>114541.70567842179</v>
      </c>
    </row>
    <row r="346" spans="1:10" x14ac:dyDescent="0.3">
      <c r="A346">
        <f>SYLOS_spectrum_30Jul2021_15_26!A342</f>
        <v>754.77671603159297</v>
      </c>
      <c r="B346">
        <f t="shared" si="23"/>
        <v>108451.3446925063</v>
      </c>
      <c r="C346">
        <f t="shared" si="22"/>
        <v>11997.225592240493</v>
      </c>
      <c r="D346">
        <f t="shared" si="22"/>
        <v>7.8358851098621562E-12</v>
      </c>
      <c r="E346">
        <f t="shared" si="22"/>
        <v>3942.9108791165013</v>
      </c>
      <c r="F346">
        <f t="shared" si="22"/>
        <v>1.4797858146840341E-71</v>
      </c>
      <c r="G346">
        <f t="shared" si="22"/>
        <v>-9767.9083538716914</v>
      </c>
      <c r="H346">
        <f t="shared" si="22"/>
        <v>5.4761187843902371E-3</v>
      </c>
      <c r="I346">
        <f t="shared" si="24"/>
        <v>114623.57828611039</v>
      </c>
      <c r="J346">
        <f t="shared" si="25"/>
        <v>114623.57828611039</v>
      </c>
    </row>
    <row r="347" spans="1:10" x14ac:dyDescent="0.3">
      <c r="A347">
        <f>SYLOS_spectrum_30Jul2021_15_26!A343</f>
        <v>754.936631911841</v>
      </c>
      <c r="B347">
        <f t="shared" si="23"/>
        <v>108276.94375991753</v>
      </c>
      <c r="C347">
        <f t="shared" si="22"/>
        <v>12229.391491196744</v>
      </c>
      <c r="D347">
        <f t="shared" si="22"/>
        <v>8.7936864476978399E-12</v>
      </c>
      <c r="E347">
        <f t="shared" si="22"/>
        <v>3972.8945529494804</v>
      </c>
      <c r="F347">
        <f t="shared" si="22"/>
        <v>1.8924503395283677E-71</v>
      </c>
      <c r="G347">
        <f t="shared" si="22"/>
        <v>-9782.2923825693997</v>
      </c>
      <c r="H347">
        <f t="shared" si="22"/>
        <v>5.5495767751847997E-3</v>
      </c>
      <c r="I347">
        <f t="shared" si="24"/>
        <v>114696.94297107114</v>
      </c>
      <c r="J347">
        <f t="shared" si="25"/>
        <v>114696.94297107114</v>
      </c>
    </row>
    <row r="348" spans="1:10" x14ac:dyDescent="0.3">
      <c r="A348">
        <f>SYLOS_spectrum_30Jul2021_15_26!A344</f>
        <v>755.09654083531996</v>
      </c>
      <c r="B348">
        <f t="shared" si="23"/>
        <v>108090.10406188312</v>
      </c>
      <c r="C348">
        <f t="shared" si="22"/>
        <v>12465.419416290562</v>
      </c>
      <c r="D348">
        <f t="shared" si="22"/>
        <v>9.8667645926418008E-12</v>
      </c>
      <c r="E348">
        <f t="shared" si="22"/>
        <v>4003.0775018139025</v>
      </c>
      <c r="F348">
        <f t="shared" si="22"/>
        <v>2.4197471237868414E-71</v>
      </c>
      <c r="G348">
        <f t="shared" si="22"/>
        <v>-9796.6929049943064</v>
      </c>
      <c r="H348">
        <f t="shared" si="22"/>
        <v>5.623987406958901E-3</v>
      </c>
      <c r="I348">
        <f t="shared" si="24"/>
        <v>114761.9136989807</v>
      </c>
      <c r="J348">
        <f t="shared" si="25"/>
        <v>114761.9136989807</v>
      </c>
    </row>
    <row r="349" spans="1:10" x14ac:dyDescent="0.3">
      <c r="A349">
        <f>SYLOS_spectrum_30Jul2021_15_26!A345</f>
        <v>755.256442799806</v>
      </c>
      <c r="B349">
        <f t="shared" si="23"/>
        <v>107890.89265171187</v>
      </c>
      <c r="C349">
        <f t="shared" si="22"/>
        <v>12705.359868200065</v>
      </c>
      <c r="D349">
        <f t="shared" si="22"/>
        <v>1.1068771973010845E-11</v>
      </c>
      <c r="E349">
        <f t="shared" si="22"/>
        <v>4033.460807873626</v>
      </c>
      <c r="F349">
        <f t="shared" si="22"/>
        <v>3.0933947177859628E-71</v>
      </c>
      <c r="G349">
        <f t="shared" si="22"/>
        <v>-9811.1099319649766</v>
      </c>
      <c r="H349">
        <f t="shared" si="22"/>
        <v>5.6993625836654696E-3</v>
      </c>
      <c r="I349">
        <f t="shared" si="24"/>
        <v>114818.60909518316</v>
      </c>
      <c r="J349">
        <f t="shared" si="25"/>
        <v>114818.60909518316</v>
      </c>
    </row>
    <row r="350" spans="1:10" x14ac:dyDescent="0.3">
      <c r="A350">
        <f>SYLOS_spectrum_30Jul2021_15_26!A346</f>
        <v>755.41633780307302</v>
      </c>
      <c r="B350">
        <f t="shared" si="23"/>
        <v>107679.38081720793</v>
      </c>
      <c r="C350">
        <f t="shared" si="22"/>
        <v>12949.263725941626</v>
      </c>
      <c r="D350">
        <f t="shared" si="22"/>
        <v>1.2414950934448147E-11</v>
      </c>
      <c r="E350">
        <f t="shared" si="22"/>
        <v>4064.0455572525207</v>
      </c>
      <c r="F350">
        <f t="shared" si="22"/>
        <v>3.9538534862959077E-71</v>
      </c>
      <c r="G350">
        <f t="shared" si="22"/>
        <v>-9825.5434742936432</v>
      </c>
      <c r="H350">
        <f t="shared" si="22"/>
        <v>5.7757143519900729E-3</v>
      </c>
      <c r="I350">
        <f t="shared" si="24"/>
        <v>114867.15240182279</v>
      </c>
      <c r="J350">
        <f t="shared" si="25"/>
        <v>114867.15240182279</v>
      </c>
    </row>
    <row r="351" spans="1:10" x14ac:dyDescent="0.3">
      <c r="A351">
        <f>SYLOS_spectrum_30Jul2021_15_26!A347</f>
        <v>755.57622584289697</v>
      </c>
      <c r="B351">
        <f t="shared" si="23"/>
        <v>107455.6440382064</v>
      </c>
      <c r="C351">
        <f t="shared" si="22"/>
        <v>13197.182243915517</v>
      </c>
      <c r="D351">
        <f t="shared" si="22"/>
        <v>1.3922315667970369E-11</v>
      </c>
      <c r="E351">
        <f t="shared" si="22"/>
        <v>4094.8328400350333</v>
      </c>
      <c r="F351">
        <f t="shared" si="22"/>
        <v>5.0527253050435557E-71</v>
      </c>
      <c r="G351">
        <f t="shared" si="22"/>
        <v>-9839.9935427865657</v>
      </c>
      <c r="H351">
        <f t="shared" si="22"/>
        <v>5.8530549029865127E-3</v>
      </c>
      <c r="I351">
        <f t="shared" si="24"/>
        <v>114907.6714324253</v>
      </c>
      <c r="J351">
        <f t="shared" si="25"/>
        <v>114907.6714324253</v>
      </c>
    </row>
    <row r="352" spans="1:10" x14ac:dyDescent="0.3">
      <c r="A352">
        <f>SYLOS_spectrum_30Jul2021_15_26!A348</f>
        <v>755.73610691705301</v>
      </c>
      <c r="B352">
        <f t="shared" si="23"/>
        <v>107219.76194174594</v>
      </c>
      <c r="C352">
        <f t="shared" si="22"/>
        <v>13449.16704879126</v>
      </c>
      <c r="D352">
        <f t="shared" si="22"/>
        <v>1.5609854574713662E-11</v>
      </c>
      <c r="E352">
        <f t="shared" si="22"/>
        <v>4125.8237502652728</v>
      </c>
      <c r="F352">
        <f t="shared" si="22"/>
        <v>6.4558093449097672E-71</v>
      </c>
      <c r="G352">
        <f t="shared" si="22"/>
        <v>-9854.4601482437683</v>
      </c>
      <c r="H352">
        <f t="shared" si="22"/>
        <v>5.9313965737268484E-3</v>
      </c>
      <c r="I352">
        <f t="shared" si="24"/>
        <v>114940.29852395529</v>
      </c>
      <c r="J352">
        <f t="shared" si="25"/>
        <v>114940.29852395529</v>
      </c>
    </row>
    <row r="353" spans="1:10" x14ac:dyDescent="0.3">
      <c r="A353">
        <f>SYLOS_spectrum_30Jul2021_15_26!A349</f>
        <v>755.89598102331502</v>
      </c>
      <c r="B353">
        <f t="shared" si="23"/>
        <v>106971.8182549045</v>
      </c>
      <c r="C353">
        <f t="shared" si="22"/>
        <v>13705.270136245137</v>
      </c>
      <c r="D353">
        <f t="shared" si="22"/>
        <v>1.7498755319058144E-11</v>
      </c>
      <c r="E353">
        <f t="shared" si="22"/>
        <v>4157.0193859464034</v>
      </c>
      <c r="F353">
        <f t="shared" si="22"/>
        <v>8.2469925935818559E-71</v>
      </c>
      <c r="G353">
        <f t="shared" ref="C353:H396" si="26">G$2*EXP((-1)*($A353-G$4)^2/ABS(G$3))</f>
        <v>-9868.9433014589467</v>
      </c>
      <c r="H353">
        <f t="shared" si="26"/>
        <v>6.0107518489704095E-3</v>
      </c>
      <c r="I353">
        <f t="shared" si="24"/>
        <v>114965.17048638896</v>
      </c>
      <c r="J353">
        <f t="shared" si="25"/>
        <v>114965.17048638896</v>
      </c>
    </row>
    <row r="354" spans="1:10" x14ac:dyDescent="0.3">
      <c r="A354">
        <f>SYLOS_spectrum_30Jul2021_15_26!A350</f>
        <v>756.05584815945997</v>
      </c>
      <c r="B354">
        <f t="shared" si="23"/>
        <v>106711.90075533194</v>
      </c>
      <c r="C354">
        <f t="shared" si="26"/>
        <v>13965.543867552249</v>
      </c>
      <c r="D354">
        <f t="shared" si="26"/>
        <v>1.9612655064844535E-11</v>
      </c>
      <c r="E354">
        <f t="shared" si="26"/>
        <v>4188.4208490408382</v>
      </c>
      <c r="F354">
        <f t="shared" si="26"/>
        <v>1.0533202210854058E-70</v>
      </c>
      <c r="G354">
        <f t="shared" si="26"/>
        <v>-9883.4430132198504</v>
      </c>
      <c r="H354">
        <f t="shared" si="26"/>
        <v>6.0911333628532226E-3</v>
      </c>
      <c r="I354">
        <f t="shared" si="24"/>
        <v>114982.42854983854</v>
      </c>
      <c r="J354">
        <f t="shared" si="25"/>
        <v>114982.42854983854</v>
      </c>
    </row>
    <row r="355" spans="1:10" x14ac:dyDescent="0.3">
      <c r="A355">
        <f>SYLOS_spectrum_30Jul2021_15_26!A351</f>
        <v>756.21570832326097</v>
      </c>
      <c r="B355">
        <f t="shared" si="23"/>
        <v>106440.10121954538</v>
      </c>
      <c r="C355">
        <f t="shared" si="26"/>
        <v>14230.040966005457</v>
      </c>
      <c r="D355">
        <f t="shared" si="26"/>
        <v>2.1977918657850972E-11</v>
      </c>
      <c r="E355">
        <f t="shared" si="26"/>
        <v>4220.0292454681021</v>
      </c>
      <c r="F355">
        <f t="shared" si="26"/>
        <v>1.3450708343375004E-70</v>
      </c>
      <c r="G355">
        <f t="shared" si="26"/>
        <v>-9897.9592943076241</v>
      </c>
      <c r="H355">
        <f t="shared" si="26"/>
        <v>6.1725539005901171E-3</v>
      </c>
      <c r="I355">
        <f t="shared" si="24"/>
        <v>114992.21830926524</v>
      </c>
      <c r="J355">
        <f t="shared" si="25"/>
        <v>114992.21830926524</v>
      </c>
    </row>
    <row r="356" spans="1:10" x14ac:dyDescent="0.3">
      <c r="A356">
        <f>SYLOS_spectrum_30Jul2021_15_26!A352</f>
        <v>756.37556151249498</v>
      </c>
      <c r="B356">
        <f t="shared" si="23"/>
        <v>106156.51536898941</v>
      </c>
      <c r="C356">
        <f t="shared" si="26"/>
        <v>14498.814513201211</v>
      </c>
      <c r="D356">
        <f t="shared" si="26"/>
        <v>2.4623947815260115E-11</v>
      </c>
      <c r="E356">
        <f t="shared" si="26"/>
        <v>4251.8456851054007</v>
      </c>
      <c r="F356">
        <f t="shared" si="26"/>
        <v>1.7173144157044215E-70</v>
      </c>
      <c r="G356">
        <f t="shared" si="26"/>
        <v>-9912.4921554974953</v>
      </c>
      <c r="H356">
        <f t="shared" si="26"/>
        <v>6.2550264002027385E-3</v>
      </c>
      <c r="I356">
        <f t="shared" si="24"/>
        <v>114994.68966682495</v>
      </c>
      <c r="J356">
        <f t="shared" si="25"/>
        <v>114994.68966682495</v>
      </c>
    </row>
    <row r="357" spans="1:10" x14ac:dyDescent="0.3">
      <c r="A357">
        <f>SYLOS_spectrum_30Jul2021_15_26!A353</f>
        <v>756.535407724935</v>
      </c>
      <c r="B357">
        <f t="shared" si="23"/>
        <v>105861.24281395429</v>
      </c>
      <c r="C357">
        <f t="shared" si="26"/>
        <v>14771.917945141129</v>
      </c>
      <c r="D357">
        <f t="shared" si="26"/>
        <v>2.7583524710373716E-11</v>
      </c>
      <c r="E357">
        <f t="shared" si="26"/>
        <v>4283.8712817850292</v>
      </c>
      <c r="F357">
        <f t="shared" si="26"/>
        <v>2.1921709039285995E-70</v>
      </c>
      <c r="G357">
        <f t="shared" si="26"/>
        <v>-9927.0416075580051</v>
      </c>
      <c r="H357">
        <f t="shared" si="26"/>
        <v>6.338563954258151E-3</v>
      </c>
      <c r="I357">
        <f t="shared" si="24"/>
        <v>114989.99677188644</v>
      </c>
      <c r="J357">
        <f t="shared" si="25"/>
        <v>114989.99677188644</v>
      </c>
    </row>
    <row r="358" spans="1:10" x14ac:dyDescent="0.3">
      <c r="A358">
        <f>SYLOS_spectrum_30Jul2021_15_26!A354</f>
        <v>756.69524695835696</v>
      </c>
      <c r="B358">
        <f t="shared" si="23"/>
        <v>105554.38699534698</v>
      </c>
      <c r="C358">
        <f t="shared" si="26"/>
        <v>15049.405048197754</v>
      </c>
      <c r="D358">
        <f t="shared" si="26"/>
        <v>3.0893193704410709E-11</v>
      </c>
      <c r="E358">
        <f t="shared" si="26"/>
        <v>4316.1071532945216</v>
      </c>
      <c r="F358">
        <f t="shared" si="26"/>
        <v>2.7978146836597161E-70</v>
      </c>
      <c r="G358">
        <f t="shared" si="26"/>
        <v>-9941.6076612516517</v>
      </c>
      <c r="H358">
        <f t="shared" si="26"/>
        <v>6.4231798116339833E-3</v>
      </c>
      <c r="I358">
        <f t="shared" si="24"/>
        <v>114978.29795876745</v>
      </c>
      <c r="J358">
        <f t="shared" si="25"/>
        <v>114978.29795876745</v>
      </c>
    </row>
    <row r="359" spans="1:10" x14ac:dyDescent="0.3">
      <c r="A359">
        <f>SYLOS_spectrum_30Jul2021_15_26!A355</f>
        <v>756.85507921053704</v>
      </c>
      <c r="B359">
        <f t="shared" si="23"/>
        <v>105236.05512440458</v>
      </c>
      <c r="C359">
        <f t="shared" si="26"/>
        <v>15331.329954902058</v>
      </c>
      <c r="D359">
        <f t="shared" si="26"/>
        <v>3.4593685377079751E-11</v>
      </c>
      <c r="E359">
        <f t="shared" si="26"/>
        <v>4348.5544213747726</v>
      </c>
      <c r="F359">
        <f t="shared" si="26"/>
        <v>3.5701250787190953E-70</v>
      </c>
      <c r="G359">
        <f t="shared" si="26"/>
        <v>-9956.1903273345906</v>
      </c>
      <c r="H359">
        <f t="shared" si="26"/>
        <v>6.5088873792975514E-3</v>
      </c>
      <c r="I359">
        <f t="shared" si="24"/>
        <v>114959.75568223423</v>
      </c>
      <c r="J359">
        <f t="shared" si="25"/>
        <v>114959.75568223423</v>
      </c>
    </row>
    <row r="360" spans="1:10" x14ac:dyDescent="0.3">
      <c r="A360">
        <f>SYLOS_spectrum_30Jul2021_15_26!A356</f>
        <v>757.01490447924903</v>
      </c>
      <c r="B360">
        <f t="shared" si="23"/>
        <v>104906.35812038351</v>
      </c>
      <c r="C360">
        <f t="shared" si="26"/>
        <v>15617.747139566753</v>
      </c>
      <c r="D360">
        <f t="shared" si="26"/>
        <v>3.8730387450668692E-11</v>
      </c>
      <c r="E360">
        <f t="shared" si="26"/>
        <v>4381.2142117180065</v>
      </c>
      <c r="F360">
        <f t="shared" si="26"/>
        <v>4.5547849567736973E-70</v>
      </c>
      <c r="G360">
        <f t="shared" si="26"/>
        <v>-9970.7896165563907</v>
      </c>
      <c r="H360">
        <f t="shared" si="26"/>
        <v>6.5957002241042156E-3</v>
      </c>
      <c r="I360">
        <f t="shared" si="24"/>
        <v>114934.53645081214</v>
      </c>
      <c r="J360">
        <f t="shared" si="25"/>
        <v>114934.53645081214</v>
      </c>
    </row>
    <row r="361" spans="1:10" x14ac:dyDescent="0.3">
      <c r="A361">
        <f>SYLOS_spectrum_30Jul2021_15_26!A357</f>
        <v>757.17472276226795</v>
      </c>
      <c r="B361">
        <f t="shared" si="23"/>
        <v>104565.41054626177</v>
      </c>
      <c r="C361">
        <f t="shared" si="26"/>
        <v>15908.711413755091</v>
      </c>
      <c r="D361">
        <f t="shared" si="26"/>
        <v>4.3353867691111755E-11</v>
      </c>
      <c r="E361">
        <f t="shared" si="26"/>
        <v>4414.0876539668852</v>
      </c>
      <c r="F361">
        <f t="shared" si="26"/>
        <v>5.8099486098067108E-70</v>
      </c>
      <c r="G361">
        <f t="shared" si="26"/>
        <v>-9985.4055396603126</v>
      </c>
      <c r="H361">
        <f t="shared" si="26"/>
        <v>6.6836320746184842E-3</v>
      </c>
      <c r="I361">
        <f t="shared" si="24"/>
        <v>114902.81075795557</v>
      </c>
      <c r="J361">
        <f t="shared" si="25"/>
        <v>114902.81075795557</v>
      </c>
    </row>
    <row r="362" spans="1:10" x14ac:dyDescent="0.3">
      <c r="A362">
        <f>SYLOS_spectrum_30Jul2021_15_26!A358</f>
        <v>757.33453405736896</v>
      </c>
      <c r="B362">
        <f t="shared" si="23"/>
        <v>104213.33054252804</v>
      </c>
      <c r="C362">
        <f t="shared" si="26"/>
        <v>16204.277921573963</v>
      </c>
      <c r="D362">
        <f t="shared" si="26"/>
        <v>4.852045440860699E-11</v>
      </c>
      <c r="E362">
        <f t="shared" si="26"/>
        <v>4447.1758817124783</v>
      </c>
      <c r="F362">
        <f t="shared" si="26"/>
        <v>7.4096327006737237E-70</v>
      </c>
      <c r="G362">
        <f t="shared" si="26"/>
        <v>-10000.038107383216</v>
      </c>
      <c r="H362">
        <f t="shared" si="26"/>
        <v>6.7726968229522566E-3</v>
      </c>
      <c r="I362">
        <f t="shared" si="24"/>
        <v>114864.75301112814</v>
      </c>
      <c r="J362">
        <f t="shared" si="25"/>
        <v>114864.75301112814</v>
      </c>
    </row>
    <row r="363" spans="1:10" x14ac:dyDescent="0.3">
      <c r="A363">
        <f>SYLOS_spectrum_30Jul2021_15_26!A359</f>
        <v>757.49433836232799</v>
      </c>
      <c r="B363">
        <f t="shared" si="23"/>
        <v>103850.23975909785</v>
      </c>
      <c r="C363">
        <f t="shared" si="26"/>
        <v>16504.50213480134</v>
      </c>
      <c r="D363">
        <f t="shared" si="26"/>
        <v>5.4292880776222981E-11</v>
      </c>
      <c r="E363">
        <f t="shared" si="26"/>
        <v>4480.4800324925009</v>
      </c>
      <c r="F363">
        <f t="shared" si="26"/>
        <v>9.4480254406198836E-70</v>
      </c>
      <c r="G363">
        <f t="shared" si="26"/>
        <v>-10014.687330455563</v>
      </c>
      <c r="H363">
        <f t="shared" si="26"/>
        <v>6.862908526623553E-3</v>
      </c>
      <c r="I363">
        <f t="shared" si="24"/>
        <v>114820.54145884472</v>
      </c>
      <c r="J363">
        <f t="shared" si="25"/>
        <v>114820.54145884472</v>
      </c>
    </row>
    <row r="364" spans="1:10" x14ac:dyDescent="0.3">
      <c r="A364">
        <f>SYLOS_spectrum_30Jul2021_15_26!A360</f>
        <v>757.65413567491896</v>
      </c>
      <c r="B364">
        <f t="shared" si="23"/>
        <v>103476.26328542396</v>
      </c>
      <c r="C364">
        <f t="shared" si="26"/>
        <v>16809.439847836489</v>
      </c>
      <c r="D364">
        <f t="shared" si="26"/>
        <v>6.074099984176213E-11</v>
      </c>
      <c r="E364">
        <f t="shared" si="26"/>
        <v>4514.0012477886366</v>
      </c>
      <c r="F364">
        <f t="shared" si="26"/>
        <v>1.2044961621591247E-69</v>
      </c>
      <c r="G364">
        <f t="shared" si="26"/>
        <v>-10029.353219601142</v>
      </c>
      <c r="H364">
        <f t="shared" si="26"/>
        <v>6.9542814104338923E-3</v>
      </c>
      <c r="I364">
        <f t="shared" si="24"/>
        <v>114770.35811572942</v>
      </c>
      <c r="J364">
        <f t="shared" si="25"/>
        <v>114770.35811572942</v>
      </c>
    </row>
    <row r="365" spans="1:10" x14ac:dyDescent="0.3">
      <c r="A365">
        <f>SYLOS_spectrum_30Jul2021_15_26!A361</f>
        <v>757.81392599291701</v>
      </c>
      <c r="B365">
        <f t="shared" si="23"/>
        <v>103091.52957883455</v>
      </c>
      <c r="C365">
        <f t="shared" si="26"/>
        <v>17119.147172489447</v>
      </c>
      <c r="D365">
        <f t="shared" si="26"/>
        <v>6.7942577833722572E-11</v>
      </c>
      <c r="E365">
        <f t="shared" si="26"/>
        <v>4547.7406730250004</v>
      </c>
      <c r="F365">
        <f t="shared" si="26"/>
        <v>1.535287762801019E-69</v>
      </c>
      <c r="G365">
        <f t="shared" si="26"/>
        <v>-10044.035785537371</v>
      </c>
      <c r="H365">
        <f t="shared" si="26"/>
        <v>7.0468298683685161E-3</v>
      </c>
      <c r="I365">
        <f t="shared" si="24"/>
        <v>114714.38868564158</v>
      </c>
      <c r="J365">
        <f t="shared" si="25"/>
        <v>114714.38868564158</v>
      </c>
    </row>
    <row r="366" spans="1:10" x14ac:dyDescent="0.3">
      <c r="A366">
        <f>SYLOS_spectrum_30Jul2021_15_26!A362</f>
        <v>757.97370931409796</v>
      </c>
      <c r="B366">
        <f t="shared" si="23"/>
        <v>102696.17039117927</v>
      </c>
      <c r="C366">
        <f t="shared" si="26"/>
        <v>17433.680532589759</v>
      </c>
      <c r="D366">
        <f t="shared" si="26"/>
        <v>7.5984174161318131E-11</v>
      </c>
      <c r="E366">
        <f t="shared" si="26"/>
        <v>4581.6994575656527</v>
      </c>
      <c r="F366">
        <f t="shared" si="26"/>
        <v>1.9565644837369736E-69</v>
      </c>
      <c r="G366">
        <f t="shared" si="26"/>
        <v>-10058.735038975174</v>
      </c>
      <c r="H366">
        <f t="shared" si="26"/>
        <v>7.1405684655156069E-3</v>
      </c>
      <c r="I366">
        <f t="shared" si="24"/>
        <v>114652.82248292807</v>
      </c>
      <c r="J366">
        <f t="shared" si="25"/>
        <v>114652.82248292807</v>
      </c>
    </row>
    <row r="367" spans="1:10" x14ac:dyDescent="0.3">
      <c r="A367">
        <f>SYLOS_spectrum_30Jul2021_15_26!A363</f>
        <v>758.13348563623697</v>
      </c>
      <c r="B367">
        <f t="shared" si="23"/>
        <v>102290.32069383509</v>
      </c>
      <c r="C367">
        <f t="shared" si="26"/>
        <v>17753.09665841813</v>
      </c>
      <c r="D367">
        <f t="shared" si="26"/>
        <v>8.4962117390934163E-11</v>
      </c>
      <c r="E367">
        <f t="shared" si="26"/>
        <v>4615.8787547118081</v>
      </c>
      <c r="F367">
        <f t="shared" si="26"/>
        <v>2.4929786624102345E-69</v>
      </c>
      <c r="G367">
        <f t="shared" si="26"/>
        <v>-10073.450990618874</v>
      </c>
      <c r="H367">
        <f t="shared" si="26"/>
        <v>7.2355119400051614E-3</v>
      </c>
      <c r="I367">
        <f t="shared" si="24"/>
        <v>114585.85235185818</v>
      </c>
      <c r="J367">
        <f t="shared" si="25"/>
        <v>114585.85235185818</v>
      </c>
    </row>
    <row r="368" spans="1:10" x14ac:dyDescent="0.3">
      <c r="A368">
        <f>SYLOS_spectrum_30Jul2021_15_26!A364</f>
        <v>758.29325495710805</v>
      </c>
      <c r="B368">
        <f t="shared" si="23"/>
        <v>101874.11860112782</v>
      </c>
      <c r="C368">
        <f t="shared" si="26"/>
        <v>18077.452580963054</v>
      </c>
      <c r="D368">
        <f t="shared" si="26"/>
        <v>9.4983587453984238E-11</v>
      </c>
      <c r="E368">
        <f t="shared" si="26"/>
        <v>4650.2797216990484</v>
      </c>
      <c r="F368">
        <f t="shared" si="26"/>
        <v>3.1758719498018396E-69</v>
      </c>
      <c r="G368">
        <f t="shared" si="26"/>
        <v>-10088.1836511661</v>
      </c>
      <c r="H368">
        <f t="shared" si="26"/>
        <v>7.3316752049694262E-3</v>
      </c>
      <c r="I368">
        <f t="shared" si="24"/>
        <v>114513.67458429914</v>
      </c>
      <c r="J368">
        <f t="shared" si="25"/>
        <v>114513.67458429914</v>
      </c>
    </row>
    <row r="369" spans="1:10" x14ac:dyDescent="0.3">
      <c r="A369">
        <f>SYLOS_spectrum_30Jul2021_15_26!A365</f>
        <v>758.45301727448702</v>
      </c>
      <c r="B369">
        <f t="shared" si="23"/>
        <v>101447.70529222238</v>
      </c>
      <c r="C369">
        <f t="shared" si="26"/>
        <v>18406.805626006113</v>
      </c>
      <c r="D369">
        <f t="shared" si="26"/>
        <v>1.0616781541341593E-10</v>
      </c>
      <c r="E369">
        <f t="shared" si="26"/>
        <v>4684.9035196951327</v>
      </c>
      <c r="F369">
        <f t="shared" si="26"/>
        <v>4.0450830316315248E-69</v>
      </c>
      <c r="G369">
        <f t="shared" si="26"/>
        <v>-10102.933031308034</v>
      </c>
      <c r="H369">
        <f t="shared" si="26"/>
        <v>7.4290733505262213E-3</v>
      </c>
      <c r="I369">
        <f t="shared" si="24"/>
        <v>114436.48883568904</v>
      </c>
      <c r="J369">
        <f t="shared" si="25"/>
        <v>114436.48883568904</v>
      </c>
    </row>
    <row r="370" spans="1:10" x14ac:dyDescent="0.3">
      <c r="A370">
        <f>SYLOS_spectrum_30Jul2021_15_26!A366</f>
        <v>758.61277258614905</v>
      </c>
      <c r="B370">
        <f t="shared" si="23"/>
        <v>101011.2249315667</v>
      </c>
      <c r="C370">
        <f t="shared" si="26"/>
        <v>18741.213408016734</v>
      </c>
      <c r="D370">
        <f t="shared" si="26"/>
        <v>1.1864741329702719E-10</v>
      </c>
      <c r="E370">
        <f t="shared" si="26"/>
        <v>4719.7513137965007</v>
      </c>
      <c r="F370">
        <f t="shared" si="26"/>
        <v>5.1512418590964018E-69</v>
      </c>
      <c r="G370">
        <f t="shared" si="26"/>
        <v>-10117.699141729159</v>
      </c>
      <c r="H370">
        <f t="shared" si="26"/>
        <v>7.5277216457804866E-3</v>
      </c>
      <c r="I370">
        <f t="shared" si="24"/>
        <v>114354.49803937254</v>
      </c>
      <c r="J370">
        <f t="shared" si="25"/>
        <v>114354.49803937254</v>
      </c>
    </row>
    <row r="371" spans="1:10" x14ac:dyDescent="0.3">
      <c r="A371">
        <f>SYLOS_spectrum_30Jul2021_15_26!A367</f>
        <v>758.77252088986802</v>
      </c>
      <c r="B371">
        <f t="shared" si="23"/>
        <v>100564.82458793338</v>
      </c>
      <c r="C371">
        <f t="shared" si="26"/>
        <v>19080.733823869516</v>
      </c>
      <c r="D371">
        <f t="shared" si="26"/>
        <v>1.325698478087978E-10</v>
      </c>
      <c r="E371">
        <f t="shared" si="26"/>
        <v>4754.8242730250149</v>
      </c>
      <c r="F371">
        <f t="shared" si="26"/>
        <v>6.5586807792459175E-69</v>
      </c>
      <c r="G371">
        <f t="shared" si="26"/>
        <v>-10132.4819931072</v>
      </c>
      <c r="H371">
        <f t="shared" si="26"/>
        <v>7.6276355408482627E-3</v>
      </c>
      <c r="I371">
        <f t="shared" si="24"/>
        <v>114267.90831935639</v>
      </c>
      <c r="J371">
        <f t="shared" si="25"/>
        <v>114267.90831935639</v>
      </c>
    </row>
    <row r="372" spans="1:10" x14ac:dyDescent="0.3">
      <c r="A372">
        <f>SYLOS_spectrum_30Jul2021_15_26!A368</f>
        <v>758.93226218341999</v>
      </c>
      <c r="B372">
        <f t="shared" si="23"/>
        <v>100108.65415211553</v>
      </c>
      <c r="C372">
        <f t="shared" si="26"/>
        <v>19425.42504638782</v>
      </c>
      <c r="D372">
        <f t="shared" si="26"/>
        <v>1.4809907316387873E-10</v>
      </c>
      <c r="E372">
        <f t="shared" si="26"/>
        <v>4790.1235703254142</v>
      </c>
      <c r="F372">
        <f t="shared" si="26"/>
        <v>8.3491277546764872E-69</v>
      </c>
      <c r="G372">
        <f t="shared" si="26"/>
        <v>-10147.281596113378</v>
      </c>
      <c r="H372">
        <f t="shared" si="26"/>
        <v>7.7288306689048351E-3</v>
      </c>
      <c r="I372">
        <f t="shared" si="24"/>
        <v>114176.9289015462</v>
      </c>
      <c r="J372">
        <f t="shared" si="25"/>
        <v>114176.9289015462</v>
      </c>
    </row>
    <row r="373" spans="1:10" x14ac:dyDescent="0.3">
      <c r="A373">
        <f>SYLOS_spectrum_30Jul2021_15_26!A369</f>
        <v>759.09199646458103</v>
      </c>
      <c r="B373">
        <f t="shared" si="23"/>
        <v>99642.866253367538</v>
      </c>
      <c r="C373">
        <f t="shared" si="26"/>
        <v>19775.345517691887</v>
      </c>
      <c r="D373">
        <f t="shared" si="26"/>
        <v>1.6541733987191454E-10</v>
      </c>
      <c r="E373">
        <f t="shared" si="26"/>
        <v>4825.6503825614245</v>
      </c>
      <c r="F373">
        <f t="shared" si="26"/>
        <v>1.0626390909988658E-68</v>
      </c>
      <c r="G373">
        <f t="shared" si="26"/>
        <v>-10162.09796141221</v>
      </c>
      <c r="H373">
        <f t="shared" si="26"/>
        <v>7.831322848251436E-3</v>
      </c>
      <c r="I373">
        <f t="shared" si="24"/>
        <v>114081.77202353165</v>
      </c>
      <c r="J373">
        <f t="shared" si="25"/>
        <v>114081.77202353165</v>
      </c>
    </row>
    <row r="374" spans="1:10" x14ac:dyDescent="0.3">
      <c r="A374">
        <f>SYLOS_spectrum_30Jul2021_15_26!A370</f>
        <v>759.251723731124</v>
      </c>
      <c r="B374">
        <f t="shared" si="23"/>
        <v>99167.616174644674</v>
      </c>
      <c r="C374">
        <f t="shared" si="26"/>
        <v>20130.553942359438</v>
      </c>
      <c r="D374">
        <f t="shared" si="26"/>
        <v>1.8472719803432023E-10</v>
      </c>
      <c r="E374">
        <f t="shared" si="26"/>
        <v>4861.4058905114443</v>
      </c>
      <c r="F374">
        <f t="shared" si="26"/>
        <v>1.3522299385963942E-68</v>
      </c>
      <c r="G374">
        <f t="shared" si="26"/>
        <v>-10176.931099661178</v>
      </c>
      <c r="H374">
        <f t="shared" si="26"/>
        <v>7.9351280844031143E-3</v>
      </c>
      <c r="I374">
        <f t="shared" si="24"/>
        <v>113982.65284298266</v>
      </c>
      <c r="J374">
        <f t="shared" si="25"/>
        <v>113982.65284298266</v>
      </c>
    </row>
    <row r="375" spans="1:10" x14ac:dyDescent="0.3">
      <c r="A375">
        <f>SYLOS_spectrum_30Jul2021_15_26!A371</f>
        <v>759.41144398082497</v>
      </c>
      <c r="B375">
        <f t="shared" si="23"/>
        <v>98683.061766674757</v>
      </c>
      <c r="C375">
        <f t="shared" si="26"/>
        <v>20491.109280420969</v>
      </c>
      <c r="D375">
        <f t="shared" si="26"/>
        <v>2.0625371563813395E-10</v>
      </c>
      <c r="E375">
        <f t="shared" si="26"/>
        <v>4897.3912788662146</v>
      </c>
      <c r="F375">
        <f t="shared" si="26"/>
        <v>1.7204236013865447E-68</v>
      </c>
      <c r="G375">
        <f t="shared" si="26"/>
        <v>-10191.781021511311</v>
      </c>
      <c r="H375">
        <f t="shared" si="26"/>
        <v>8.0402625722053173E-3</v>
      </c>
      <c r="I375">
        <f t="shared" si="24"/>
        <v>113879.78934471341</v>
      </c>
      <c r="J375">
        <f t="shared" si="25"/>
        <v>113879.78934471341</v>
      </c>
    </row>
    <row r="376" spans="1:10" x14ac:dyDescent="0.3">
      <c r="A376">
        <f>SYLOS_spectrum_30Jul2021_15_26!A372</f>
        <v>759.57115721145897</v>
      </c>
      <c r="B376">
        <f t="shared" si="23"/>
        <v>98189.363360987307</v>
      </c>
      <c r="C376">
        <f t="shared" si="26"/>
        <v>20857.070740144809</v>
      </c>
      <c r="D376">
        <f t="shared" si="26"/>
        <v>2.3024693443434027E-10</v>
      </c>
      <c r="E376">
        <f t="shared" si="26"/>
        <v>4933.6077362239757</v>
      </c>
      <c r="F376">
        <f t="shared" si="26"/>
        <v>2.1884686546871847E-68</v>
      </c>
      <c r="G376">
        <f t="shared" si="26"/>
        <v>-10206.647737606731</v>
      </c>
      <c r="H376">
        <f t="shared" si="26"/>
        <v>8.1467426979661521E-3</v>
      </c>
      <c r="I376">
        <f t="shared" si="24"/>
        <v>113773.40224649229</v>
      </c>
      <c r="J376">
        <f t="shared" si="25"/>
        <v>113773.40224649229</v>
      </c>
    </row>
    <row r="377" spans="1:10" x14ac:dyDescent="0.3">
      <c r="A377">
        <f>SYLOS_spectrum_30Jul2021_15_26!A373</f>
        <v>759.73086342080103</v>
      </c>
      <c r="B377">
        <f t="shared" ref="B377:B440" si="27">B$2*EXP((-1)*($A377-B$4)^2/ABS(B$3))</f>
        <v>97686.683681920724</v>
      </c>
      <c r="C377">
        <f t="shared" si="26"/>
        <v>21228.497770644764</v>
      </c>
      <c r="D377">
        <f t="shared" si="26"/>
        <v>2.5698458831329033E-10</v>
      </c>
      <c r="E377">
        <f t="shared" si="26"/>
        <v>4970.0564550866275</v>
      </c>
      <c r="F377">
        <f t="shared" si="26"/>
        <v>2.7833343038564048E-68</v>
      </c>
      <c r="G377">
        <f t="shared" si="26"/>
        <v>-10221.53125858477</v>
      </c>
      <c r="H377">
        <f t="shared" si="26"/>
        <v>8.2545850416146614E-3</v>
      </c>
      <c r="I377">
        <f t="shared" si="24"/>
        <v>113663.71490365265</v>
      </c>
      <c r="J377">
        <f t="shared" si="25"/>
        <v>113663.71490365265</v>
      </c>
    </row>
    <row r="378" spans="1:10" x14ac:dyDescent="0.3">
      <c r="A378">
        <f>SYLOS_spectrum_30Jul2021_15_26!A374</f>
        <v>759.89056260662699</v>
      </c>
      <c r="B378">
        <f t="shared" si="27"/>
        <v>97175.187757690859</v>
      </c>
      <c r="C378">
        <f t="shared" si="26"/>
        <v>21605.4500542981</v>
      </c>
      <c r="D378">
        <f t="shared" si="26"/>
        <v>2.867751116413278E-10</v>
      </c>
      <c r="E378">
        <f t="shared" si="26"/>
        <v>5006.7386318556837</v>
      </c>
      <c r="F378">
        <f t="shared" si="26"/>
        <v>3.5392441667654369E-68</v>
      </c>
      <c r="G378">
        <f t="shared" si="26"/>
        <v>-10236.431595075985</v>
      </c>
      <c r="H378">
        <f t="shared" si="26"/>
        <v>8.3638063788822065E-3</v>
      </c>
      <c r="I378">
        <f t="shared" si="24"/>
        <v>113550.95321257532</v>
      </c>
      <c r="J378">
        <f t="shared" si="25"/>
        <v>113550.95321257532</v>
      </c>
    </row>
    <row r="379" spans="1:10" x14ac:dyDescent="0.3">
      <c r="A379">
        <f>SYLOS_spectrum_30Jul2021_15_26!A375</f>
        <v>760.05025476671096</v>
      </c>
      <c r="B379">
        <f t="shared" si="27"/>
        <v>96655.042830598002</v>
      </c>
      <c r="C379">
        <f t="shared" si="26"/>
        <v>21987.987498964874</v>
      </c>
      <c r="D379">
        <f t="shared" si="26"/>
        <v>3.1996096783173491E-10</v>
      </c>
      <c r="E379">
        <f t="shared" si="26"/>
        <v>5043.6554668273175</v>
      </c>
      <c r="F379">
        <f t="shared" si="26"/>
        <v>4.4996195739818198E-68</v>
      </c>
      <c r="G379">
        <f t="shared" si="26"/>
        <v>-10251.348757703907</v>
      </c>
      <c r="H379">
        <f t="shared" si="26"/>
        <v>8.4744236835047129E-3</v>
      </c>
      <c r="I379">
        <f t="shared" si="24"/>
        <v>113435.34551311028</v>
      </c>
      <c r="J379">
        <f t="shared" si="25"/>
        <v>113435.34551311028</v>
      </c>
    </row>
    <row r="380" spans="1:10" x14ac:dyDescent="0.3">
      <c r="A380">
        <f>SYLOS_spectrum_30Jul2021_15_26!A376</f>
        <v>760.209939898828</v>
      </c>
      <c r="B380">
        <f t="shared" si="27"/>
        <v>96126.418266414083</v>
      </c>
      <c r="C380">
        <f t="shared" si="26"/>
        <v>22376.170230027819</v>
      </c>
      <c r="D380">
        <f t="shared" si="26"/>
        <v>3.5692233151501255E-10</v>
      </c>
      <c r="E380">
        <f t="shared" si="26"/>
        <v>5080.8081641883973</v>
      </c>
      <c r="F380">
        <f t="shared" si="26"/>
        <v>5.7195412680412837E-68</v>
      </c>
      <c r="G380">
        <f t="shared" si="26"/>
        <v>-10266.28275708527</v>
      </c>
      <c r="H380">
        <f t="shared" si="26"/>
        <v>8.5864541294518766E-3</v>
      </c>
      <c r="I380">
        <f t="shared" si="24"/>
        <v>113317.12248999951</v>
      </c>
      <c r="J380">
        <f t="shared" si="25"/>
        <v>113317.12248999951</v>
      </c>
    </row>
    <row r="381" spans="1:10" x14ac:dyDescent="0.3">
      <c r="A381">
        <f>SYLOS_spectrum_30Jul2021_15_26!A377</f>
        <v>760.36961800075301</v>
      </c>
      <c r="B381">
        <f t="shared" si="27"/>
        <v>95589.485463045887</v>
      </c>
      <c r="C381">
        <f t="shared" si="26"/>
        <v>22770.058582230908</v>
      </c>
      <c r="D381">
        <f t="shared" si="26"/>
        <v>3.9808116106781426E-10</v>
      </c>
      <c r="E381">
        <f t="shared" si="26"/>
        <v>5118.197932011557</v>
      </c>
      <c r="F381">
        <f t="shared" si="26"/>
        <v>7.2688672093837606E-68</v>
      </c>
      <c r="G381">
        <f t="shared" si="26"/>
        <v>-10281.233603829869</v>
      </c>
      <c r="H381">
        <f t="shared" si="26"/>
        <v>8.6999150931777354E-3</v>
      </c>
      <c r="I381">
        <f t="shared" si="24"/>
        <v>113196.51707337397</v>
      </c>
      <c r="J381">
        <f t="shared" si="25"/>
        <v>113196.51707337397</v>
      </c>
    </row>
    <row r="382" spans="1:10" x14ac:dyDescent="0.3">
      <c r="A382">
        <f>SYLOS_spectrum_30Jul2021_15_26!A378</f>
        <v>760.52928907026205</v>
      </c>
      <c r="B382">
        <f t="shared" si="27"/>
        <v>95044.417758523705</v>
      </c>
      <c r="C382">
        <f t="shared" si="26"/>
        <v>23169.713091330144</v>
      </c>
      <c r="D382">
        <f t="shared" si="26"/>
        <v>4.4390570199764128E-10</v>
      </c>
      <c r="E382">
        <f t="shared" si="26"/>
        <v>5155.8259822506016</v>
      </c>
      <c r="F382">
        <f t="shared" si="26"/>
        <v>9.2361806219208295E-68</v>
      </c>
      <c r="G382">
        <f t="shared" si="26"/>
        <v>-10296.201308540682</v>
      </c>
      <c r="H382">
        <f t="shared" si="26"/>
        <v>8.8148241558963711E-3</v>
      </c>
      <c r="I382">
        <f t="shared" si="24"/>
        <v>113073.7643383884</v>
      </c>
      <c r="J382">
        <f t="shared" si="25"/>
        <v>113073.7643383884</v>
      </c>
    </row>
    <row r="383" spans="1:10" x14ac:dyDescent="0.3">
      <c r="A383">
        <f>SYLOS_spectrum_30Jul2021_15_26!A379</f>
        <v>760.68895310512903</v>
      </c>
      <c r="B383">
        <f t="shared" si="27"/>
        <v>94491.390338407204</v>
      </c>
      <c r="C383">
        <f t="shared" si="26"/>
        <v>23575.194485538574</v>
      </c>
      <c r="D383">
        <f t="shared" si="26"/>
        <v>4.9491546578274524E-10</v>
      </c>
      <c r="E383">
        <f t="shared" si="26"/>
        <v>5193.6935307346921</v>
      </c>
      <c r="F383">
        <f t="shared" si="26"/>
        <v>1.1733788430048888E-67</v>
      </c>
      <c r="G383">
        <f t="shared" si="26"/>
        <v>-10311.185881813502</v>
      </c>
      <c r="H383">
        <f t="shared" si="26"/>
        <v>8.9311991058792888E-3</v>
      </c>
      <c r="I383">
        <f t="shared" si="24"/>
        <v>112949.10140406655</v>
      </c>
      <c r="J383">
        <f t="shared" si="25"/>
        <v>112949.10140406655</v>
      </c>
    </row>
    <row r="384" spans="1:10" x14ac:dyDescent="0.3">
      <c r="A384">
        <f>SYLOS_spectrum_30Jul2021_15_26!A380</f>
        <v>760.84861010313</v>
      </c>
      <c r="B384">
        <f t="shared" si="27"/>
        <v>93930.580142635503</v>
      </c>
      <c r="C384">
        <f t="shared" si="26"/>
        <v>23986.56367679518</v>
      </c>
      <c r="D384">
        <f t="shared" si="26"/>
        <v>5.5168673328340741E-10</v>
      </c>
      <c r="E384">
        <f t="shared" si="26"/>
        <v>5231.8017971641739</v>
      </c>
      <c r="F384">
        <f t="shared" si="26"/>
        <v>1.4904048367512072E-67</v>
      </c>
      <c r="G384">
        <f t="shared" si="26"/>
        <v>-10326.187334237333</v>
      </c>
      <c r="H384">
        <f t="shared" si="26"/>
        <v>9.0490579407817018E-3</v>
      </c>
      <c r="I384">
        <f t="shared" si="24"/>
        <v>112822.76733141602</v>
      </c>
      <c r="J384">
        <f t="shared" si="25"/>
        <v>112822.76733141602</v>
      </c>
    </row>
    <row r="385" spans="1:10" x14ac:dyDescent="0.3">
      <c r="A385">
        <f>SYLOS_spectrum_30Jul2021_15_26!A381</f>
        <v>761.00826006203999</v>
      </c>
      <c r="B385">
        <f t="shared" si="27"/>
        <v>93362.165771942062</v>
      </c>
      <c r="C385">
        <f t="shared" si="26"/>
        <v>24403.881751819161</v>
      </c>
      <c r="D385">
        <f t="shared" si="26"/>
        <v>6.1485863678952575E-10</v>
      </c>
      <c r="E385">
        <f t="shared" si="26"/>
        <v>5270.1520051044272</v>
      </c>
      <c r="F385">
        <f t="shared" si="26"/>
        <v>1.892737644864646E-67</v>
      </c>
      <c r="G385">
        <f t="shared" si="26"/>
        <v>-10341.205676394078</v>
      </c>
      <c r="H385">
        <f t="shared" si="26"/>
        <v>9.1684188699890576E-3</v>
      </c>
      <c r="I385">
        <f t="shared" si="24"/>
        <v>112695.00302089105</v>
      </c>
      <c r="J385">
        <f t="shared" si="25"/>
        <v>112695.00302089105</v>
      </c>
    </row>
    <row r="386" spans="1:10" x14ac:dyDescent="0.3">
      <c r="A386">
        <f>SYLOS_spectrum_30Jul2021_15_26!A382</f>
        <v>761.16790297963303</v>
      </c>
      <c r="B386">
        <f t="shared" si="27"/>
        <v>92786.327393866683</v>
      </c>
      <c r="C386">
        <f t="shared" si="26"/>
        <v>24827.209962975445</v>
      </c>
      <c r="D386">
        <f t="shared" si="26"/>
        <v>6.8513988022129352E-10</v>
      </c>
      <c r="E386">
        <f t="shared" si="26"/>
        <v>5308.7453819803331</v>
      </c>
      <c r="F386">
        <f t="shared" si="26"/>
        <v>2.4032379185651334E-67</v>
      </c>
      <c r="G386">
        <f t="shared" si="26"/>
        <v>-10356.240918858481</v>
      </c>
      <c r="H386">
        <f t="shared" si="26"/>
        <v>9.2893003169899745E-3</v>
      </c>
      <c r="I386">
        <f t="shared" si="24"/>
        <v>112566.05110926498</v>
      </c>
      <c r="J386">
        <f t="shared" si="25"/>
        <v>112566.05110926498</v>
      </c>
    </row>
    <row r="387" spans="1:10" x14ac:dyDescent="0.3">
      <c r="A387">
        <f>SYLOS_spectrum_30Jul2021_15_26!A383</f>
        <v>761.32753885368402</v>
      </c>
      <c r="B387">
        <f t="shared" si="27"/>
        <v>92203.2466484365</v>
      </c>
      <c r="C387">
        <f t="shared" si="26"/>
        <v>25256.609718948159</v>
      </c>
      <c r="D387">
        <f t="shared" si="26"/>
        <v>7.6331616297625991E-10</v>
      </c>
      <c r="E387">
        <f t="shared" si="26"/>
        <v>5347.5831590710332</v>
      </c>
      <c r="F387">
        <f t="shared" si="26"/>
        <v>3.0508671953344515E-67</v>
      </c>
      <c r="G387">
        <f t="shared" si="26"/>
        <v>-10371.293072198314</v>
      </c>
      <c r="H387">
        <f t="shared" si="26"/>
        <v>9.4117209217762145E-3</v>
      </c>
      <c r="I387">
        <f t="shared" si="24"/>
        <v>112436.15586597906</v>
      </c>
      <c r="J387">
        <f t="shared" si="25"/>
        <v>112436.15586597906</v>
      </c>
    </row>
    <row r="388" spans="1:10" x14ac:dyDescent="0.3">
      <c r="A388">
        <f>SYLOS_spectrum_30Jul2021_15_26!A384</f>
        <v>761.48716768197005</v>
      </c>
      <c r="B388">
        <f t="shared" si="27"/>
        <v>91613.106553593869</v>
      </c>
      <c r="C388">
        <f t="shared" si="26"/>
        <v>25692.142575215094</v>
      </c>
      <c r="D388">
        <f t="shared" si="26"/>
        <v>8.5025837948043125E-10</v>
      </c>
      <c r="E388">
        <f t="shared" si="26"/>
        <v>5386.6665715043646</v>
      </c>
      <c r="F388">
        <f t="shared" si="26"/>
        <v>3.8723092601627221E-67</v>
      </c>
      <c r="G388">
        <f t="shared" si="26"/>
        <v>-10386.362146974448</v>
      </c>
      <c r="H388">
        <f t="shared" si="26"/>
        <v>9.5356995432674795E-3</v>
      </c>
      <c r="I388">
        <f t="shared" si="24"/>
        <v>112305.56308903926</v>
      </c>
      <c r="J388">
        <f t="shared" si="25"/>
        <v>112305.56308903926</v>
      </c>
    </row>
    <row r="389" spans="1:10" x14ac:dyDescent="0.3">
      <c r="A389">
        <f>SYLOS_spectrum_30Jul2021_15_26!A385</f>
        <v>761.646789462264</v>
      </c>
      <c r="B389">
        <f t="shared" si="27"/>
        <v>91016.091410465204</v>
      </c>
      <c r="C389">
        <f t="shared" si="26"/>
        <v>26133.870224302816</v>
      </c>
      <c r="D389">
        <f t="shared" si="26"/>
        <v>9.4693167370394206E-10</v>
      </c>
      <c r="E389">
        <f t="shared" si="26"/>
        <v>5425.9968582492374</v>
      </c>
      <c r="F389">
        <f t="shared" si="26"/>
        <v>4.9140205804167016E-67</v>
      </c>
      <c r="G389">
        <f t="shared" si="26"/>
        <v>-10401.448153740248</v>
      </c>
      <c r="H389">
        <f t="shared" si="26"/>
        <v>9.6612552617561364E-3</v>
      </c>
      <c r="I389">
        <f t="shared" si="24"/>
        <v>112174.52000053323</v>
      </c>
      <c r="J389">
        <f t="shared" si="25"/>
        <v>112174.52000053323</v>
      </c>
    </row>
    <row r="390" spans="1:10" x14ac:dyDescent="0.3">
      <c r="A390">
        <f>SYLOS_spectrum_30Jul2021_15_26!A386</f>
        <v>761.80640419234203</v>
      </c>
      <c r="B390">
        <f t="shared" si="27"/>
        <v>90412.386708459395</v>
      </c>
      <c r="C390">
        <f t="shared" si="26"/>
        <v>26581.854485880893</v>
      </c>
      <c r="D390">
        <f t="shared" si="26"/>
        <v>1.0544054358279422E-9</v>
      </c>
      <c r="E390">
        <f t="shared" si="26"/>
        <v>5465.5752621112724</v>
      </c>
      <c r="F390">
        <f t="shared" si="26"/>
        <v>6.2348228802872994E-67</v>
      </c>
      <c r="G390">
        <f t="shared" si="26"/>
        <v>-10416.55110304224</v>
      </c>
      <c r="H390">
        <f t="shared" si="26"/>
        <v>9.7884073813881353E-3</v>
      </c>
      <c r="I390">
        <f t="shared" si="24"/>
        <v>112043.27514181775</v>
      </c>
      <c r="J390">
        <f t="shared" si="25"/>
        <v>112043.27514181775</v>
      </c>
    </row>
    <row r="391" spans="1:10" x14ac:dyDescent="0.3">
      <c r="A391">
        <f>SYLOS_spectrum_30Jul2021_15_26!A387</f>
        <v>761.96601186997896</v>
      </c>
      <c r="B391">
        <f t="shared" si="27"/>
        <v>89802.179030359272</v>
      </c>
      <c r="C391">
        <f t="shared" si="26"/>
        <v>27036.157296623867</v>
      </c>
      <c r="D391">
        <f t="shared" si="26"/>
        <v>1.173864336902652E-9</v>
      </c>
      <c r="E391">
        <f t="shared" si="26"/>
        <v>5505.4030297252502</v>
      </c>
      <c r="F391">
        <f t="shared" si="26"/>
        <v>7.9091805866346197E-67</v>
      </c>
      <c r="G391">
        <f t="shared" si="26"/>
        <v>-10431.671005419626</v>
      </c>
      <c r="H391">
        <f t="shared" si="26"/>
        <v>9.9171754326611971E-3</v>
      </c>
      <c r="I391">
        <f t="shared" ref="I391:I454" si="28">SUM(B391:H391)</f>
        <v>111912.07826846537</v>
      </c>
      <c r="J391">
        <f t="shared" ref="J391:J454" si="29">IF(I391&lt;0,0,I391)</f>
        <v>111912.07826846537</v>
      </c>
    </row>
    <row r="392" spans="1:10" x14ac:dyDescent="0.3">
      <c r="A392">
        <f>SYLOS_spectrum_30Jul2021_15_26!A388</f>
        <v>762.12561249295004</v>
      </c>
      <c r="B392">
        <f t="shared" si="27"/>
        <v>89185.655957404131</v>
      </c>
      <c r="C392">
        <f t="shared" si="26"/>
        <v>27496.840699891567</v>
      </c>
      <c r="D392">
        <f t="shared" si="26"/>
        <v>1.3066205068822661E-9</v>
      </c>
      <c r="E392">
        <f t="shared" si="26"/>
        <v>5545.4814115490108</v>
      </c>
      <c r="F392">
        <f t="shared" si="26"/>
        <v>1.003134329434571E-66</v>
      </c>
      <c r="G392">
        <f t="shared" si="26"/>
        <v>-10446.80787140449</v>
      </c>
      <c r="H392">
        <f t="shared" si="26"/>
        <v>1.0047579174954151E-2</v>
      </c>
      <c r="I392">
        <f t="shared" si="28"/>
        <v>111781.1802450207</v>
      </c>
      <c r="J392">
        <f t="shared" si="29"/>
        <v>111781.1802450207</v>
      </c>
    </row>
    <row r="393" spans="1:10" x14ac:dyDescent="0.3">
      <c r="A393">
        <f>SYLOS_spectrum_30Jul2021_15_26!A389</f>
        <v>762.28520605902997</v>
      </c>
      <c r="B393">
        <f t="shared" si="27"/>
        <v>88563.005974464759</v>
      </c>
      <c r="C393">
        <f t="shared" si="26"/>
        <v>27963.96683520182</v>
      </c>
      <c r="D393">
        <f t="shared" si="26"/>
        <v>1.4541269718496656E-9</v>
      </c>
      <c r="E393">
        <f t="shared" si="26"/>
        <v>5585.8116618564391</v>
      </c>
      <c r="F393">
        <f t="shared" si="26"/>
        <v>1.2720580580944353E-66</v>
      </c>
      <c r="G393">
        <f t="shared" si="26"/>
        <v>-10461.961711521604</v>
      </c>
      <c r="H393">
        <f t="shared" si="26"/>
        <v>1.0179638599080781E-2</v>
      </c>
      <c r="I393">
        <f t="shared" si="28"/>
        <v>111650.83293964146</v>
      </c>
      <c r="J393">
        <f t="shared" si="29"/>
        <v>111650.83293964146</v>
      </c>
    </row>
    <row r="394" spans="1:10" x14ac:dyDescent="0.3">
      <c r="A394">
        <f>SYLOS_spectrum_30Jul2021_15_26!A390</f>
        <v>762.44479256599402</v>
      </c>
      <c r="B394">
        <f t="shared" si="27"/>
        <v>87934.418375357825</v>
      </c>
      <c r="C394">
        <f t="shared" si="26"/>
        <v>28437.597927509491</v>
      </c>
      <c r="D394">
        <f t="shared" si="26"/>
        <v>1.6179924777053485E-9</v>
      </c>
      <c r="E394">
        <f t="shared" si="26"/>
        <v>5626.3950387308614</v>
      </c>
      <c r="F394">
        <f t="shared" si="26"/>
        <v>1.6127795985461316E-66</v>
      </c>
      <c r="G394">
        <f t="shared" si="26"/>
        <v>-10477.132536288558</v>
      </c>
      <c r="H394">
        <f t="shared" si="26"/>
        <v>1.0313373929872379E-2</v>
      </c>
      <c r="I394">
        <f t="shared" si="28"/>
        <v>111521.28911868516</v>
      </c>
      <c r="J394">
        <f t="shared" si="29"/>
        <v>111521.28911868516</v>
      </c>
    </row>
    <row r="395" spans="1:10" x14ac:dyDescent="0.3">
      <c r="A395">
        <f>SYLOS_spectrum_30Jul2021_15_26!A391</f>
        <v>762.60437201161699</v>
      </c>
      <c r="B395">
        <f t="shared" si="27"/>
        <v>87300.083168381971</v>
      </c>
      <c r="C395">
        <f t="shared" si="26"/>
        <v>28917.796276279219</v>
      </c>
      <c r="D395">
        <f t="shared" si="26"/>
        <v>1.7999978401425421E-9</v>
      </c>
      <c r="E395">
        <f t="shared" si="26"/>
        <v>5667.2328040576713</v>
      </c>
      <c r="F395">
        <f t="shared" si="26"/>
        <v>2.0443881949236603E-66</v>
      </c>
      <c r="G395">
        <f t="shared" si="26"/>
        <v>-10492.32035621562</v>
      </c>
      <c r="H395">
        <f t="shared" si="26"/>
        <v>1.0448805628785763E-2</v>
      </c>
      <c r="I395">
        <f t="shared" si="28"/>
        <v>111392.80234131067</v>
      </c>
      <c r="J395">
        <f t="shared" si="29"/>
        <v>111392.80234131067</v>
      </c>
    </row>
    <row r="396" spans="1:10" x14ac:dyDescent="0.3">
      <c r="A396">
        <f>SYLOS_spectrum_30Jul2021_15_26!A392</f>
        <v>762.76394439367505</v>
      </c>
      <c r="B396">
        <f t="shared" si="27"/>
        <v>86660.190982120417</v>
      </c>
      <c r="C396">
        <f t="shared" si="26"/>
        <v>29404.624244366652</v>
      </c>
      <c r="D396">
        <f t="shared" ref="C396:H438" si="30">D$2*EXP((-1)*($A396-D$4)^2/ABS(D$3))</f>
        <v>2.0021139745016103E-9</v>
      </c>
      <c r="E396">
        <f t="shared" si="30"/>
        <v>5708.3262235175462</v>
      </c>
      <c r="F396">
        <f t="shared" si="30"/>
        <v>2.5910272016605189E-66</v>
      </c>
      <c r="G396">
        <f t="shared" si="30"/>
        <v>-10507.525181805897</v>
      </c>
      <c r="H396">
        <f t="shared" si="30"/>
        <v>1.0585954396541204E-2</v>
      </c>
      <c r="I396">
        <f t="shared" si="28"/>
        <v>111265.62685415514</v>
      </c>
      <c r="J396">
        <f t="shared" si="29"/>
        <v>111265.62685415514</v>
      </c>
    </row>
    <row r="397" spans="1:10" x14ac:dyDescent="0.3">
      <c r="A397">
        <f>SYLOS_spectrum_30Jul2021_15_26!A393</f>
        <v>762.92350970994096</v>
      </c>
      <c r="B397">
        <f t="shared" si="27"/>
        <v>86014.932971612099</v>
      </c>
      <c r="C397">
        <f t="shared" si="30"/>
        <v>29898.144246679472</v>
      </c>
      <c r="D397">
        <f t="shared" si="30"/>
        <v>2.2265217741616496E-9</v>
      </c>
      <c r="E397">
        <f t="shared" si="30"/>
        <v>5749.6765665777702</v>
      </c>
      <c r="F397">
        <f t="shared" si="30"/>
        <v>3.2832265668386221E-66</v>
      </c>
      <c r="G397">
        <f t="shared" si="30"/>
        <v>-10522.747023554815</v>
      </c>
      <c r="H397">
        <f t="shared" si="30"/>
        <v>1.0724841175782297E-2</v>
      </c>
      <c r="I397">
        <f t="shared" si="28"/>
        <v>111140.01748615793</v>
      </c>
      <c r="J397">
        <f t="shared" si="29"/>
        <v>111140.01748615793</v>
      </c>
    </row>
    <row r="398" spans="1:10" x14ac:dyDescent="0.3">
      <c r="A398">
        <f>SYLOS_spectrum_30Jul2021_15_26!A394</f>
        <v>763.08306795819203</v>
      </c>
      <c r="B398">
        <f t="shared" si="27"/>
        <v>85364.500724876954</v>
      </c>
      <c r="C398">
        <f t="shared" si="30"/>
        <v>30398.418738677457</v>
      </c>
      <c r="D398">
        <f t="shared" si="30"/>
        <v>2.4756340226879058E-9</v>
      </c>
      <c r="E398">
        <f t="shared" si="30"/>
        <v>5791.2851064866709</v>
      </c>
      <c r="F398">
        <f t="shared" si="30"/>
        <v>4.1595851175281511E-66</v>
      </c>
      <c r="G398">
        <f t="shared" si="30"/>
        <v>-10537.985891950908</v>
      </c>
      <c r="H398">
        <f t="shared" si="30"/>
        <v>1.0865487153775048E-2</v>
      </c>
      <c r="I398">
        <f t="shared" si="28"/>
        <v>111016.2295435798</v>
      </c>
      <c r="J398">
        <f t="shared" si="29"/>
        <v>111016.2295435798</v>
      </c>
    </row>
    <row r="399" spans="1:10" x14ac:dyDescent="0.3">
      <c r="A399">
        <f>SYLOS_spectrum_30Jul2021_15_26!A395</f>
        <v>763.24261913620205</v>
      </c>
      <c r="B399">
        <f t="shared" si="27"/>
        <v>84709.086169973394</v>
      </c>
      <c r="C399">
        <f t="shared" si="30"/>
        <v>30905.510204623501</v>
      </c>
      <c r="D399">
        <f t="shared" si="30"/>
        <v>2.752119542991324E-9</v>
      </c>
      <c r="E399">
        <f t="shared" si="30"/>
        <v>5833.1531202637079</v>
      </c>
      <c r="F399">
        <f t="shared" si="30"/>
        <v>5.2688940810309606E-66</v>
      </c>
      <c r="G399">
        <f t="shared" si="30"/>
        <v>-10553.241797474981</v>
      </c>
      <c r="H399">
        <f t="shared" si="30"/>
        <v>1.1007913765121214E-2</v>
      </c>
      <c r="I399">
        <f t="shared" si="28"/>
        <v>110894.51870530214</v>
      </c>
      <c r="J399">
        <f t="shared" si="29"/>
        <v>110894.51870530214</v>
      </c>
    </row>
    <row r="400" spans="1:10" x14ac:dyDescent="0.3">
      <c r="A400">
        <f>SYLOS_spectrum_30Jul2021_15_26!A396</f>
        <v>763.40216324174696</v>
      </c>
      <c r="B400">
        <f t="shared" si="27"/>
        <v>84048.881482529527</v>
      </c>
      <c r="C400">
        <f t="shared" si="30"/>
        <v>31419.481145677477</v>
      </c>
      <c r="D400">
        <f t="shared" si="30"/>
        <v>3.0589298066589113E-9</v>
      </c>
      <c r="E400">
        <f t="shared" si="30"/>
        <v>5875.2818886929945</v>
      </c>
      <c r="F400">
        <f t="shared" si="30"/>
        <v>6.67281707195527E-66</v>
      </c>
      <c r="G400">
        <f t="shared" si="30"/>
        <v>-10568.51475060064</v>
      </c>
      <c r="H400">
        <f t="shared" si="30"/>
        <v>1.1152142694512404E-2</v>
      </c>
      <c r="I400">
        <f t="shared" si="28"/>
        <v>110775.1409184451</v>
      </c>
      <c r="J400">
        <f t="shared" si="29"/>
        <v>110775.1409184451</v>
      </c>
    </row>
    <row r="401" spans="1:10" x14ac:dyDescent="0.3">
      <c r="A401">
        <f>SYLOS_spectrum_30Jul2021_15_26!A397</f>
        <v>763.561700272601</v>
      </c>
      <c r="B401">
        <f t="shared" si="27"/>
        <v>83384.0789939034</v>
      </c>
      <c r="C401">
        <f t="shared" si="30"/>
        <v>31940.394067761015</v>
      </c>
      <c r="D401">
        <f t="shared" si="30"/>
        <v>3.3993282482447157E-9</v>
      </c>
      <c r="E401">
        <f t="shared" si="30"/>
        <v>5917.6726963141091</v>
      </c>
      <c r="F401">
        <f t="shared" si="30"/>
        <v>8.4492717362610508E-66</v>
      </c>
      <c r="G401">
        <f t="shared" si="30"/>
        <v>-10583.804761793892</v>
      </c>
      <c r="H401">
        <f t="shared" si="30"/>
        <v>1.1298195879504392E-2</v>
      </c>
      <c r="I401">
        <f t="shared" si="28"/>
        <v>110658.35229438392</v>
      </c>
      <c r="J401">
        <f t="shared" si="29"/>
        <v>110658.35229438392</v>
      </c>
    </row>
    <row r="402" spans="1:10" x14ac:dyDescent="0.3">
      <c r="A402">
        <f>SYLOS_spectrum_30Jul2021_15_26!A398</f>
        <v>763.72123022654</v>
      </c>
      <c r="B402">
        <f t="shared" si="27"/>
        <v>82714.871099963275</v>
      </c>
      <c r="C402">
        <f t="shared" si="30"/>
        <v>32468.311469245935</v>
      </c>
      <c r="D402">
        <f t="shared" si="30"/>
        <v>3.7769225531347405E-9</v>
      </c>
      <c r="E402">
        <f t="shared" si="30"/>
        <v>5960.3268314146162</v>
      </c>
      <c r="F402">
        <f t="shared" si="30"/>
        <v>1.0696695961222396E-65</v>
      </c>
      <c r="G402">
        <f t="shared" si="30"/>
        <v>-10599.111841513442</v>
      </c>
      <c r="H402">
        <f t="shared" si="30"/>
        <v>1.1446095513327105E-2</v>
      </c>
      <c r="I402">
        <f t="shared" si="28"/>
        <v>110544.40900520967</v>
      </c>
      <c r="J402">
        <f t="shared" si="29"/>
        <v>110544.40900520967</v>
      </c>
    </row>
    <row r="403" spans="1:10" x14ac:dyDescent="0.3">
      <c r="A403">
        <f>SYLOS_spectrum_30Jul2021_15_26!A399</f>
        <v>763.88075310133797</v>
      </c>
      <c r="B403">
        <f t="shared" si="27"/>
        <v>82041.450170604279</v>
      </c>
      <c r="C403">
        <f t="shared" si="30"/>
        <v>33003.295828422706</v>
      </c>
      <c r="D403">
        <f t="shared" si="30"/>
        <v>4.1957002135510039E-9</v>
      </c>
      <c r="E403">
        <f t="shared" si="30"/>
        <v>6003.2455860206346</v>
      </c>
      <c r="F403">
        <f t="shared" si="30"/>
        <v>1.3539429032661748E-65</v>
      </c>
      <c r="G403">
        <f t="shared" si="30"/>
        <v>-10614.436000210349</v>
      </c>
      <c r="H403">
        <f t="shared" si="30"/>
        <v>1.1595864047718006E-2</v>
      </c>
      <c r="I403">
        <f t="shared" si="28"/>
        <v>110433.56718070552</v>
      </c>
      <c r="J403">
        <f t="shared" si="29"/>
        <v>110433.56718070552</v>
      </c>
    </row>
    <row r="404" spans="1:10" x14ac:dyDescent="0.3">
      <c r="A404">
        <f>SYLOS_spectrum_30Jul2021_15_26!A400</f>
        <v>764.04026889476995</v>
      </c>
      <c r="B404">
        <f t="shared" si="27"/>
        <v>81364.008460004829</v>
      </c>
      <c r="C404">
        <f t="shared" si="30"/>
        <v>33545.409590791081</v>
      </c>
      <c r="D404">
        <f t="shared" si="30"/>
        <v>4.6600676757723597E-9</v>
      </c>
      <c r="E404">
        <f t="shared" si="30"/>
        <v>6046.4302558888767</v>
      </c>
      <c r="F404">
        <f t="shared" si="30"/>
        <v>1.7134497860538082E-65</v>
      </c>
      <c r="G404">
        <f t="shared" si="30"/>
        <v>-10629.777248328241</v>
      </c>
      <c r="H404">
        <f t="shared" si="30"/>
        <v>1.1747524195790891E-2</v>
      </c>
      <c r="I404">
        <f t="shared" si="28"/>
        <v>110326.08280588539</v>
      </c>
      <c r="J404">
        <f t="shared" si="29"/>
        <v>110326.08280588539</v>
      </c>
    </row>
    <row r="405" spans="1:10" x14ac:dyDescent="0.3">
      <c r="A405">
        <f>SYLOS_spectrum_30Jul2021_15_26!A401</f>
        <v>764.19977760461302</v>
      </c>
      <c r="B405">
        <f t="shared" si="27"/>
        <v>80682.738017712909</v>
      </c>
      <c r="C405">
        <f t="shared" si="30"/>
        <v>34094.715156148122</v>
      </c>
      <c r="D405">
        <f t="shared" si="30"/>
        <v>5.1748934327398392E-9</v>
      </c>
      <c r="E405">
        <f t="shared" si="30"/>
        <v>6089.8821404980454</v>
      </c>
      <c r="F405">
        <f t="shared" si="30"/>
        <v>2.1680173555626905E-65</v>
      </c>
      <c r="G405">
        <f t="shared" si="30"/>
        <v>-10645.135596303413</v>
      </c>
      <c r="H405">
        <f t="shared" si="30"/>
        <v>1.1901098934933022E-2</v>
      </c>
      <c r="I405">
        <f t="shared" si="28"/>
        <v>110222.21161915976</v>
      </c>
      <c r="J405">
        <f t="shared" si="29"/>
        <v>110222.21161915976</v>
      </c>
    </row>
    <row r="406" spans="1:10" x14ac:dyDescent="0.3">
      <c r="A406">
        <f>SYLOS_spectrum_30Jul2021_15_26!A402</f>
        <v>764.35927922864005</v>
      </c>
      <c r="B406">
        <f t="shared" si="27"/>
        <v>79997.830600641377</v>
      </c>
      <c r="C406">
        <f t="shared" si="30"/>
        <v>34651.274865453917</v>
      </c>
      <c r="D406">
        <f t="shared" si="30"/>
        <v>5.7455554502582296E-9</v>
      </c>
      <c r="E406">
        <f t="shared" si="30"/>
        <v>6133.602543038045</v>
      </c>
      <c r="F406">
        <f t="shared" si="30"/>
        <v>2.742675818780221E-65</v>
      </c>
      <c r="G406">
        <f t="shared" si="30"/>
        <v>-10660.511054564207</v>
      </c>
      <c r="H406">
        <f t="shared" si="30"/>
        <v>1.2056611509725611E-2</v>
      </c>
      <c r="I406">
        <f t="shared" si="28"/>
        <v>110122.20901118638</v>
      </c>
      <c r="J406">
        <f t="shared" si="29"/>
        <v>110122.20901118638</v>
      </c>
    </row>
    <row r="407" spans="1:10" x14ac:dyDescent="0.3">
      <c r="A407">
        <f>SYLOS_spectrum_30Jul2021_15_26!A403</f>
        <v>764.51877376462699</v>
      </c>
      <c r="B407">
        <f t="shared" si="27"/>
        <v>79309.477585937449</v>
      </c>
      <c r="C407">
        <f t="shared" si="30"/>
        <v>35215.150987547968</v>
      </c>
      <c r="D407">
        <f t="shared" si="30"/>
        <v>6.3779933523344655E-9</v>
      </c>
      <c r="E407">
        <f t="shared" si="30"/>
        <v>6177.5927704026826</v>
      </c>
      <c r="F407">
        <f t="shared" si="30"/>
        <v>3.4690180469088132E-65</v>
      </c>
      <c r="G407">
        <f t="shared" si="30"/>
        <v>-10675.903633531649</v>
      </c>
      <c r="H407">
        <f t="shared" si="30"/>
        <v>1.2214085434908017E-2</v>
      </c>
      <c r="I407">
        <f t="shared" si="28"/>
        <v>110026.32992444826</v>
      </c>
      <c r="J407">
        <f t="shared" si="29"/>
        <v>110026.32992444826</v>
      </c>
    </row>
    <row r="408" spans="1:10" x14ac:dyDescent="0.3">
      <c r="A408">
        <f>SYLOS_spectrum_30Jul2021_15_26!A404</f>
        <v>764.67826121034898</v>
      </c>
      <c r="B408">
        <f t="shared" si="27"/>
        <v>78617.869884884538</v>
      </c>
      <c r="C408">
        <f t="shared" si="30"/>
        <v>35786.405705632234</v>
      </c>
      <c r="D408">
        <f t="shared" si="30"/>
        <v>7.0787658317610264E-9</v>
      </c>
      <c r="E408">
        <f t="shared" si="30"/>
        <v>6221.8541331791666</v>
      </c>
      <c r="F408">
        <f t="shared" si="30"/>
        <v>4.386912862939039E-65</v>
      </c>
      <c r="G408">
        <f t="shared" si="30"/>
        <v>-10691.313343619104</v>
      </c>
      <c r="H408">
        <f t="shared" si="30"/>
        <v>1.2373544498361826E-2</v>
      </c>
      <c r="I408">
        <f t="shared" si="28"/>
        <v>109934.8287536284</v>
      </c>
      <c r="J408">
        <f t="shared" si="29"/>
        <v>109934.8287536284</v>
      </c>
    </row>
    <row r="409" spans="1:10" x14ac:dyDescent="0.3">
      <c r="A409">
        <f>SYLOS_spectrum_30Jul2021_15_26!A405</f>
        <v>764.83774156358095</v>
      </c>
      <c r="B409">
        <f t="shared" si="27"/>
        <v>77923.197857821651</v>
      </c>
      <c r="C409">
        <f t="shared" si="30"/>
        <v>36365.101103575005</v>
      </c>
      <c r="D409">
        <f t="shared" si="30"/>
        <v>7.8551137966797414E-9</v>
      </c>
      <c r="E409">
        <f t="shared" si="30"/>
        <v>6266.3879456386112</v>
      </c>
      <c r="F409">
        <f t="shared" si="30"/>
        <v>5.5466636740214207E-65</v>
      </c>
      <c r="G409">
        <f t="shared" si="30"/>
        <v>-10706.740195232238</v>
      </c>
      <c r="H409">
        <f t="shared" si="30"/>
        <v>1.2535012764130663E-2</v>
      </c>
      <c r="I409">
        <f t="shared" si="28"/>
        <v>109847.95924682364</v>
      </c>
      <c r="J409">
        <f t="shared" si="29"/>
        <v>109847.95924682364</v>
      </c>
    </row>
    <row r="410" spans="1:10" x14ac:dyDescent="0.3">
      <c r="A410">
        <f>SYLOS_spectrum_30Jul2021_15_26!A406</f>
        <v>764.99721482209702</v>
      </c>
      <c r="B410">
        <f t="shared" si="27"/>
        <v>77225.65123015453</v>
      </c>
      <c r="C410">
        <f t="shared" si="30"/>
        <v>36951.299152017564</v>
      </c>
      <c r="D410">
        <f t="shared" si="30"/>
        <v>8.7150298124266353E-9</v>
      </c>
      <c r="E410">
        <f t="shared" si="30"/>
        <v>6311.1955257260315</v>
      </c>
      <c r="F410">
        <f t="shared" si="30"/>
        <v>7.0117277036116817E-65</v>
      </c>
      <c r="G410">
        <f t="shared" si="30"/>
        <v>-10722.184198769013</v>
      </c>
      <c r="H410">
        <f t="shared" si="30"/>
        <v>1.2698514575470266E-2</v>
      </c>
      <c r="I410">
        <f t="shared" si="28"/>
        <v>109765.97440765241</v>
      </c>
      <c r="J410">
        <f t="shared" si="29"/>
        <v>109765.97440765241</v>
      </c>
    </row>
    <row r="411" spans="1:10" x14ac:dyDescent="0.3">
      <c r="A411">
        <f>SYLOS_spectrum_30Jul2021_15_26!A407</f>
        <v>765.15668098367405</v>
      </c>
      <c r="B411">
        <f t="shared" si="27"/>
        <v>76525.419009484525</v>
      </c>
      <c r="C411">
        <f t="shared" si="30"/>
        <v>37545.061694303833</v>
      </c>
      <c r="D411">
        <f t="shared" si="30"/>
        <v>9.6673344511440104E-9</v>
      </c>
      <c r="E411">
        <f t="shared" si="30"/>
        <v>6356.2781950513181</v>
      </c>
      <c r="F411">
        <f t="shared" si="30"/>
        <v>8.8621407746604813E-65</v>
      </c>
      <c r="G411">
        <f t="shared" si="30"/>
        <v>-10737.645364619935</v>
      </c>
      <c r="H411">
        <f t="shared" si="30"/>
        <v>1.2864074557934733E-2</v>
      </c>
      <c r="I411">
        <f t="shared" si="28"/>
        <v>109689.12639830395</v>
      </c>
      <c r="J411">
        <f t="shared" si="29"/>
        <v>109689.12639830395</v>
      </c>
    </row>
    <row r="412" spans="1:10" x14ac:dyDescent="0.3">
      <c r="A412">
        <f>SYLOS_spectrum_30Jul2021_15_26!A408</f>
        <v>765.31614004608605</v>
      </c>
      <c r="B412">
        <f t="shared" si="27"/>
        <v>75822.689403960612</v>
      </c>
      <c r="C412">
        <f t="shared" si="30"/>
        <v>38146.450432185557</v>
      </c>
      <c r="D412">
        <f t="shared" si="30"/>
        <v>1.0721760219586732E-8</v>
      </c>
      <c r="E412">
        <f t="shared" si="30"/>
        <v>6401.6372788774524</v>
      </c>
      <c r="F412">
        <f t="shared" si="30"/>
        <v>1.1198829908458012E-64</v>
      </c>
      <c r="G412">
        <f t="shared" si="30"/>
        <v>-10753.123703167534</v>
      </c>
      <c r="H412">
        <f t="shared" si="30"/>
        <v>1.3031717622485173E-2</v>
      </c>
      <c r="I412">
        <f t="shared" si="28"/>
        <v>109617.66644358443</v>
      </c>
      <c r="J412">
        <f t="shared" si="29"/>
        <v>109617.66644358443</v>
      </c>
    </row>
    <row r="413" spans="1:10" x14ac:dyDescent="0.3">
      <c r="A413">
        <f>SYLOS_spectrum_30Jul2021_15_26!A409</f>
        <v>765.47559200710805</v>
      </c>
      <c r="B413">
        <f t="shared" si="27"/>
        <v>75117.649741819667</v>
      </c>
      <c r="C413">
        <f t="shared" si="30"/>
        <v>38755.526911372406</v>
      </c>
      <c r="D413">
        <f t="shared" si="30"/>
        <v>1.1889043799116982E-8</v>
      </c>
      <c r="E413">
        <f t="shared" si="30"/>
        <v>6447.2741061111783</v>
      </c>
      <c r="F413">
        <f t="shared" si="30"/>
        <v>1.4149042879965296E-64</v>
      </c>
      <c r="G413">
        <f t="shared" si="30"/>
        <v>-10768.61922478668</v>
      </c>
      <c r="H413">
        <f t="shared" si="30"/>
        <v>1.3201468968640927E-2</v>
      </c>
      <c r="I413">
        <f t="shared" si="28"/>
        <v>109551.84473599742</v>
      </c>
      <c r="J413">
        <f t="shared" si="29"/>
        <v>109551.84473599742</v>
      </c>
    </row>
    <row r="414" spans="1:10" x14ac:dyDescent="0.3">
      <c r="A414">
        <f>SYLOS_spectrum_30Jul2021_15_26!A410</f>
        <v>765.63503686451497</v>
      </c>
      <c r="B414">
        <f t="shared" si="27"/>
        <v>74410.486392222752</v>
      </c>
      <c r="C414">
        <f t="shared" si="30"/>
        <v>39372.352506875213</v>
      </c>
      <c r="D414">
        <f t="shared" si="30"/>
        <v>1.3181027400920797E-8</v>
      </c>
      <c r="E414">
        <f t="shared" si="30"/>
        <v>6493.1900092920796</v>
      </c>
      <c r="F414">
        <f t="shared" si="30"/>
        <v>1.7873182747958899E-64</v>
      </c>
      <c r="G414">
        <f t="shared" si="30"/>
        <v>-10784.131939844476</v>
      </c>
      <c r="H414">
        <f t="shared" si="30"/>
        <v>1.3373354087658161E-2</v>
      </c>
      <c r="I414">
        <f t="shared" si="28"/>
        <v>109491.91034191284</v>
      </c>
      <c r="J414">
        <f t="shared" si="29"/>
        <v>109491.91034191284</v>
      </c>
    </row>
    <row r="415" spans="1:10" x14ac:dyDescent="0.3">
      <c r="A415">
        <f>SYLOS_spectrum_30Jul2021_15_26!A411</f>
        <v>765.79447461608197</v>
      </c>
      <c r="B415">
        <f t="shared" si="27"/>
        <v>73701.384687402533</v>
      </c>
      <c r="C415">
        <f t="shared" si="30"/>
        <v>39996.988408167847</v>
      </c>
      <c r="D415">
        <f t="shared" si="30"/>
        <v>1.4610770115156186E-8</v>
      </c>
      <c r="E415">
        <f t="shared" si="30"/>
        <v>6539.386324581882</v>
      </c>
      <c r="F415">
        <f t="shared" si="30"/>
        <v>2.2573409317256579E-64</v>
      </c>
      <c r="G415">
        <f t="shared" si="30"/>
        <v>-10799.661858700243</v>
      </c>
      <c r="H415">
        <f t="shared" si="30"/>
        <v>1.3547398765742973E-2</v>
      </c>
      <c r="I415">
        <f t="shared" si="28"/>
        <v>109438.11110886539</v>
      </c>
      <c r="J415">
        <f t="shared" si="29"/>
        <v>109438.11110886539</v>
      </c>
    </row>
    <row r="416" spans="1:10" x14ac:dyDescent="0.3">
      <c r="A416">
        <f>SYLOS_spectrum_30Jul2021_15_26!A412</f>
        <v>765.95390525958499</v>
      </c>
      <c r="B416">
        <f t="shared" si="27"/>
        <v>72990.528846168716</v>
      </c>
      <c r="C416">
        <f t="shared" si="30"/>
        <v>40629.495604164549</v>
      </c>
      <c r="D416">
        <f t="shared" si="30"/>
        <v>1.6192670215171276E-8</v>
      </c>
      <c r="E416">
        <f t="shared" si="30"/>
        <v>6585.8643917536347</v>
      </c>
      <c r="F416">
        <f t="shared" si="30"/>
        <v>2.8504462325005611E-64</v>
      </c>
      <c r="G416">
        <f t="shared" si="30"/>
        <v>-10815.208991705562</v>
      </c>
      <c r="H416">
        <f t="shared" si="30"/>
        <v>1.3723629087298591E-2</v>
      </c>
      <c r="I416">
        <f t="shared" si="28"/>
        <v>109390.69357402663</v>
      </c>
      <c r="J416">
        <f t="shared" si="29"/>
        <v>109390.69357402663</v>
      </c>
    </row>
    <row r="417" spans="1:10" x14ac:dyDescent="0.3">
      <c r="A417">
        <f>SYLOS_spectrum_30Jul2021_15_26!A413</f>
        <v>766.11332879279803</v>
      </c>
      <c r="B417">
        <f t="shared" si="27"/>
        <v>72278.10189882791</v>
      </c>
      <c r="C417">
        <f t="shared" si="30"/>
        <v>41269.934868000164</v>
      </c>
      <c r="D417">
        <f t="shared" si="30"/>
        <v>1.7942599467891536E-8</v>
      </c>
      <c r="E417">
        <f t="shared" si="30"/>
        <v>6632.6255541797264</v>
      </c>
      <c r="F417">
        <f t="shared" si="30"/>
        <v>3.5987277680980908E-64</v>
      </c>
      <c r="G417">
        <f t="shared" si="30"/>
        <v>-10830.773349203972</v>
      </c>
      <c r="H417">
        <f t="shared" si="30"/>
        <v>1.390207143820206E-2</v>
      </c>
      <c r="I417">
        <f t="shared" si="28"/>
        <v>109349.90287389321</v>
      </c>
      <c r="J417">
        <f t="shared" si="29"/>
        <v>109349.90287389321</v>
      </c>
    </row>
    <row r="418" spans="1:10" x14ac:dyDescent="0.3">
      <c r="A418">
        <f>SYLOS_spectrum_30Jul2021_15_26!A414</f>
        <v>766.27274521349602</v>
      </c>
      <c r="B418">
        <f t="shared" si="27"/>
        <v>71564.285613516578</v>
      </c>
      <c r="C418">
        <f t="shared" si="30"/>
        <v>41918.366741650148</v>
      </c>
      <c r="D418">
        <f t="shared" si="30"/>
        <v>1.9878050599772132E-8</v>
      </c>
      <c r="E418">
        <f t="shared" si="30"/>
        <v>6679.671158821322</v>
      </c>
      <c r="F418">
        <f t="shared" si="30"/>
        <v>4.5426114358396831E-64</v>
      </c>
      <c r="G418">
        <f t="shared" si="30"/>
        <v>-10846.354941531225</v>
      </c>
      <c r="H418">
        <f t="shared" si="30"/>
        <v>1.4082752509121402E-2</v>
      </c>
      <c r="I418">
        <f t="shared" si="28"/>
        <v>109315.98265522921</v>
      </c>
      <c r="J418">
        <f t="shared" si="29"/>
        <v>109315.98265522921</v>
      </c>
    </row>
    <row r="419" spans="1:10" x14ac:dyDescent="0.3">
      <c r="A419">
        <f>SYLOS_spectrum_30Jul2021_15_26!A415</f>
        <v>766.43215451945503</v>
      </c>
      <c r="B419">
        <f t="shared" si="27"/>
        <v>70849.260424021253</v>
      </c>
      <c r="C419">
        <f t="shared" si="30"/>
        <v>42574.851520360222</v>
      </c>
      <c r="D419">
        <f t="shared" si="30"/>
        <v>2.2018299174640596E-8</v>
      </c>
      <c r="E419">
        <f t="shared" si="30"/>
        <v>6727.0025562168739</v>
      </c>
      <c r="F419">
        <f t="shared" si="30"/>
        <v>5.7330093074218404E-64</v>
      </c>
      <c r="G419">
        <f t="shared" si="30"/>
        <v>-10861.953779015301</v>
      </c>
      <c r="H419">
        <f t="shared" si="30"/>
        <v>1.4265699298864423E-2</v>
      </c>
      <c r="I419">
        <f t="shared" si="28"/>
        <v>109289.17498730436</v>
      </c>
      <c r="J419">
        <f t="shared" si="29"/>
        <v>109289.17498730436</v>
      </c>
    </row>
    <row r="420" spans="1:10" x14ac:dyDescent="0.3">
      <c r="A420">
        <f>SYLOS_spectrum_30Jul2021_15_26!A416</f>
        <v>766.59155670844905</v>
      </c>
      <c r="B420">
        <f t="shared" si="27"/>
        <v>70133.20535912452</v>
      </c>
      <c r="C420">
        <f t="shared" si="30"/>
        <v>43239.449236883142</v>
      </c>
      <c r="D420">
        <f t="shared" si="30"/>
        <v>2.4384581256564323E-8</v>
      </c>
      <c r="E420">
        <f t="shared" si="30"/>
        <v>6774.6211004693696</v>
      </c>
      <c r="F420">
        <f t="shared" si="30"/>
        <v>7.2340278174796937E-64</v>
      </c>
      <c r="G420">
        <f t="shared" si="30"/>
        <v>-10877.569871976022</v>
      </c>
      <c r="H420">
        <f t="shared" si="30"/>
        <v>1.4450939117758072E-2</v>
      </c>
      <c r="I420">
        <f t="shared" si="28"/>
        <v>109269.72027546453</v>
      </c>
      <c r="J420">
        <f t="shared" si="29"/>
        <v>109269.72027546453</v>
      </c>
    </row>
    <row r="421" spans="1:10" x14ac:dyDescent="0.3">
      <c r="A421">
        <f>SYLOS_spectrum_30Jul2021_15_26!A417</f>
        <v>766.75095177825403</v>
      </c>
      <c r="B421">
        <f t="shared" si="27"/>
        <v>69416.297973464083</v>
      </c>
      <c r="C421">
        <f t="shared" si="30"/>
        <v>43912.219645568133</v>
      </c>
      <c r="D421">
        <f t="shared" si="30"/>
        <v>2.7000288358359019E-8</v>
      </c>
      <c r="E421">
        <f t="shared" si="30"/>
        <v>6822.5281492355653</v>
      </c>
      <c r="F421">
        <f t="shared" si="30"/>
        <v>9.1263722999761693E-64</v>
      </c>
      <c r="G421">
        <f t="shared" si="30"/>
        <v>-10893.203230725467</v>
      </c>
      <c r="H421">
        <f t="shared" si="30"/>
        <v>1.4638499591071248E-2</v>
      </c>
      <c r="I421">
        <f t="shared" si="28"/>
        <v>109257.85717606889</v>
      </c>
      <c r="J421">
        <f t="shared" si="29"/>
        <v>109257.85717606889</v>
      </c>
    </row>
    <row r="422" spans="1:10" x14ac:dyDescent="0.3">
      <c r="A422">
        <f>SYLOS_spectrum_30Jul2021_15_26!A418</f>
        <v>766.910339726644</v>
      </c>
      <c r="B422">
        <f t="shared" si="27"/>
        <v>68698.714280003973</v>
      </c>
      <c r="C422">
        <f t="shared" si="30"/>
        <v>44593.222206243525</v>
      </c>
      <c r="D422">
        <f t="shared" si="30"/>
        <v>2.9891181314782021E-8</v>
      </c>
      <c r="E422">
        <f t="shared" si="30"/>
        <v>6870.7250637126435</v>
      </c>
      <c r="F422">
        <f t="shared" si="30"/>
        <v>1.15116261264E-63</v>
      </c>
      <c r="G422">
        <f t="shared" si="30"/>
        <v>-10908.853865567551</v>
      </c>
      <c r="H422">
        <f t="shared" si="30"/>
        <v>1.482840866246362E-2</v>
      </c>
      <c r="I422">
        <f t="shared" si="28"/>
        <v>109253.82251283113</v>
      </c>
      <c r="J422">
        <f t="shared" si="29"/>
        <v>109253.82251283113</v>
      </c>
    </row>
    <row r="423" spans="1:10" x14ac:dyDescent="0.3">
      <c r="A423">
        <f>SYLOS_spectrum_30Jul2021_15_26!A419</f>
        <v>767.06972055139602</v>
      </c>
      <c r="B423">
        <f t="shared" si="27"/>
        <v>67980.628684073832</v>
      </c>
      <c r="C423">
        <f t="shared" si="30"/>
        <v>45282.516067963938</v>
      </c>
      <c r="D423">
        <f t="shared" si="30"/>
        <v>3.3085624871130395E-8</v>
      </c>
      <c r="E423">
        <f t="shared" si="30"/>
        <v>6919.2132086273532</v>
      </c>
      <c r="F423">
        <f t="shared" si="30"/>
        <v>1.4517628125475865E-63</v>
      </c>
      <c r="G423">
        <f t="shared" si="30"/>
        <v>-10924.521786798461</v>
      </c>
      <c r="H423">
        <f t="shared" si="30"/>
        <v>1.5020694597480779E-2</v>
      </c>
      <c r="I423">
        <f t="shared" si="28"/>
        <v>109257.85119459435</v>
      </c>
      <c r="J423">
        <f t="shared" si="29"/>
        <v>109257.85119459435</v>
      </c>
    </row>
    <row r="424" spans="1:10" x14ac:dyDescent="0.3">
      <c r="A424">
        <f>SYLOS_spectrum_30Jul2021_15_26!A420</f>
        <v>767.22909425028297</v>
      </c>
      <c r="B424">
        <f t="shared" si="27"/>
        <v>67262.213919100381</v>
      </c>
      <c r="C424">
        <f t="shared" si="30"/>
        <v>45980.160052535015</v>
      </c>
      <c r="D424">
        <f t="shared" si="30"/>
        <v>3.6614844942115913E-8</v>
      </c>
      <c r="E424">
        <f t="shared" si="30"/>
        <v>6967.993952221198</v>
      </c>
      <c r="F424">
        <f t="shared" si="30"/>
        <v>1.8305228912543948E-63</v>
      </c>
      <c r="G424">
        <f t="shared" si="30"/>
        <v>-10940.207004705977</v>
      </c>
      <c r="H424">
        <f t="shared" si="30"/>
        <v>1.5215385987070951E-2</v>
      </c>
      <c r="I424">
        <f t="shared" si="28"/>
        <v>109270.17613457319</v>
      </c>
      <c r="J424">
        <f t="shared" si="29"/>
        <v>109270.17613457319</v>
      </c>
    </row>
    <row r="425" spans="1:10" x14ac:dyDescent="0.3">
      <c r="A425">
        <f>SYLOS_spectrum_30Jul2021_15_26!A421</f>
        <v>767.38846082108</v>
      </c>
      <c r="B425">
        <f t="shared" si="27"/>
        <v>66543.64098394131</v>
      </c>
      <c r="C425">
        <f t="shared" si="30"/>
        <v>46686.212637929064</v>
      </c>
      <c r="D425">
        <f t="shared" si="30"/>
        <v>4.0513210676211337E-8</v>
      </c>
      <c r="E425">
        <f t="shared" si="30"/>
        <v>7017.0686662396574</v>
      </c>
      <c r="F425">
        <f t="shared" si="30"/>
        <v>2.307677813977446E-63</v>
      </c>
      <c r="G425">
        <f t="shared" si="30"/>
        <v>-10955.909529570001</v>
      </c>
      <c r="H425">
        <f t="shared" si="30"/>
        <v>1.5412511751154276E-2</v>
      </c>
      <c r="I425">
        <f t="shared" si="28"/>
        <v>109291.0281710923</v>
      </c>
      <c r="J425">
        <f t="shared" si="29"/>
        <v>109291.0281710923</v>
      </c>
    </row>
    <row r="426" spans="1:10" x14ac:dyDescent="0.3">
      <c r="A426">
        <f>SYLOS_spectrum_30Jul2021_15_26!A422</f>
        <v>767.54782026156397</v>
      </c>
      <c r="B426">
        <f t="shared" si="27"/>
        <v>65825.079081941018</v>
      </c>
      <c r="C426">
        <f t="shared" si="30"/>
        <v>47400.731941505481</v>
      </c>
      <c r="D426">
        <f t="shared" si="30"/>
        <v>4.4818543655284443E-8</v>
      </c>
      <c r="E426">
        <f t="shared" si="30"/>
        <v>7066.4387259190098</v>
      </c>
      <c r="F426">
        <f t="shared" si="30"/>
        <v>2.9086784134639414E-63</v>
      </c>
      <c r="G426">
        <f t="shared" si="30"/>
        <v>-10971.62937166255</v>
      </c>
      <c r="H426">
        <f t="shared" si="30"/>
        <v>1.5612101142220681E-2</v>
      </c>
      <c r="I426">
        <f t="shared" si="28"/>
        <v>109320.63598984892</v>
      </c>
      <c r="J426">
        <f t="shared" si="29"/>
        <v>109320.63598984892</v>
      </c>
    </row>
    <row r="427" spans="1:10" x14ac:dyDescent="0.3">
      <c r="A427">
        <f>SYLOS_spectrum_30Jul2021_15_26!A423</f>
        <v>767.70717256950797</v>
      </c>
      <c r="B427">
        <f t="shared" si="27"/>
        <v>65106.695561722641</v>
      </c>
      <c r="C427">
        <f t="shared" si="30"/>
        <v>48123.775703045634</v>
      </c>
      <c r="D427">
        <f t="shared" si="30"/>
        <v>4.9572456772482033E-8</v>
      </c>
      <c r="E427">
        <f t="shared" si="30"/>
        <v>7116.1055099714858</v>
      </c>
      <c r="F427">
        <f t="shared" si="30"/>
        <v>3.6655299481358605E-63</v>
      </c>
      <c r="G427">
        <f t="shared" si="30"/>
        <v>-10987.366541247142</v>
      </c>
      <c r="H427">
        <f t="shared" si="30"/>
        <v>1.5814183748958752E-2</v>
      </c>
      <c r="I427">
        <f t="shared" si="28"/>
        <v>109359.22604772594</v>
      </c>
      <c r="J427">
        <f t="shared" si="29"/>
        <v>109359.22604772594</v>
      </c>
    </row>
    <row r="428" spans="1:10" x14ac:dyDescent="0.3">
      <c r="A428">
        <f>SYLOS_spectrum_30Jul2021_15_26!A424</f>
        <v>767.86651774268898</v>
      </c>
      <c r="B428">
        <f t="shared" si="27"/>
        <v>64388.655859657774</v>
      </c>
      <c r="C428">
        <f t="shared" si="30"/>
        <v>48855.401267685993</v>
      </c>
      <c r="D428">
        <f t="shared" si="30"/>
        <v>5.4820725563560792E-8</v>
      </c>
      <c r="E428">
        <f t="shared" si="30"/>
        <v>7166.0704005742091</v>
      </c>
      <c r="F428">
        <f t="shared" si="30"/>
        <v>4.6184726516962178E-63</v>
      </c>
      <c r="G428">
        <f t="shared" si="30"/>
        <v>-11003.12104857956</v>
      </c>
      <c r="H428">
        <f t="shared" si="30"/>
        <v>1.6018789499938096E-2</v>
      </c>
      <c r="I428">
        <f t="shared" si="28"/>
        <v>109407.02249818273</v>
      </c>
      <c r="J428">
        <f t="shared" si="29"/>
        <v>109407.02249818273</v>
      </c>
    </row>
    <row r="429" spans="1:10" x14ac:dyDescent="0.3">
      <c r="A429">
        <f>SYLOS_spectrum_30Jul2021_15_26!A425</f>
        <v>768.02585577887999</v>
      </c>
      <c r="B429">
        <f t="shared" si="27"/>
        <v>63671.123444163342</v>
      </c>
      <c r="C429">
        <f t="shared" si="30"/>
        <v>49595.665568623743</v>
      </c>
      <c r="D429">
        <f t="shared" si="30"/>
        <v>6.0613695017706279E-8</v>
      </c>
      <c r="E429">
        <f t="shared" si="30"/>
        <v>7216.334783353178</v>
      </c>
      <c r="F429">
        <f t="shared" si="30"/>
        <v>5.8180912583202616E-63</v>
      </c>
      <c r="G429">
        <f t="shared" si="30"/>
        <v>-11018.89290390701</v>
      </c>
      <c r="H429">
        <f t="shared" si="30"/>
        <v>1.6225948667310308E-2</v>
      </c>
      <c r="I429">
        <f t="shared" si="28"/>
        <v>109464.24711824252</v>
      </c>
      <c r="J429">
        <f t="shared" si="29"/>
        <v>109464.24711824252</v>
      </c>
    </row>
    <row r="430" spans="1:10" x14ac:dyDescent="0.3">
      <c r="A430">
        <f>SYLOS_spectrum_30Jul2021_15_26!A426</f>
        <v>768.18518667585704</v>
      </c>
      <c r="B430">
        <f t="shared" si="27"/>
        <v>62954.259761707915</v>
      </c>
      <c r="C430">
        <f t="shared" si="30"/>
        <v>50344.625109735105</v>
      </c>
      <c r="D430">
        <f t="shared" si="30"/>
        <v>6.7006725169957737E-8</v>
      </c>
      <c r="E430">
        <f t="shared" si="30"/>
        <v>7266.9000473716487</v>
      </c>
      <c r="F430">
        <f t="shared" si="30"/>
        <v>7.3279625116678184E-63</v>
      </c>
      <c r="G430">
        <f t="shared" si="30"/>
        <v>-11034.682117468825</v>
      </c>
      <c r="H430">
        <f t="shared" si="30"/>
        <v>1.6435691870567034E-2</v>
      </c>
      <c r="I430">
        <f t="shared" si="28"/>
        <v>109531.11923710472</v>
      </c>
      <c r="J430">
        <f t="shared" si="29"/>
        <v>109531.11923710472</v>
      </c>
    </row>
    <row r="431" spans="1:10" x14ac:dyDescent="0.3">
      <c r="A431">
        <f>SYLOS_spectrum_30Jul2021_15_26!A427</f>
        <v>768.34451043139597</v>
      </c>
      <c r="B431">
        <f t="shared" si="27"/>
        <v>62238.224184658509</v>
      </c>
      <c r="C431">
        <f t="shared" si="30"/>
        <v>51102.335947994769</v>
      </c>
      <c r="D431">
        <f t="shared" si="30"/>
        <v>7.4060679074128278E-8</v>
      </c>
      <c r="E431">
        <f t="shared" si="30"/>
        <v>7317.7675851151062</v>
      </c>
      <c r="F431">
        <f t="shared" si="30"/>
        <v>9.2279772402741428E-63</v>
      </c>
      <c r="G431">
        <f t="shared" si="30"/>
        <v>-11050.488699496094</v>
      </c>
      <c r="H431">
        <f t="shared" si="30"/>
        <v>1.6648050080323228E-2</v>
      </c>
      <c r="I431">
        <f t="shared" si="28"/>
        <v>109607.85566639641</v>
      </c>
      <c r="J431">
        <f t="shared" si="29"/>
        <v>109607.85566639641</v>
      </c>
    </row>
    <row r="432" spans="1:10" x14ac:dyDescent="0.3">
      <c r="A432">
        <f>SYLOS_spectrum_30Jul2021_15_26!A428</f>
        <v>768.50382704327103</v>
      </c>
      <c r="B432">
        <f t="shared" si="27"/>
        <v>61523.173960928543</v>
      </c>
      <c r="C432">
        <f t="shared" si="30"/>
        <v>51868.853675754079</v>
      </c>
      <c r="D432">
        <f t="shared" si="30"/>
        <v>8.1842457080899828E-8</v>
      </c>
      <c r="E432">
        <f t="shared" si="30"/>
        <v>7368.9387924765851</v>
      </c>
      <c r="F432">
        <f t="shared" si="30"/>
        <v>1.1618508099902869E-62</v>
      </c>
      <c r="G432">
        <f t="shared" si="30"/>
        <v>-11066.312660211517</v>
      </c>
      <c r="H432">
        <f t="shared" si="30"/>
        <v>1.6863054622142173E-2</v>
      </c>
      <c r="I432">
        <f t="shared" si="28"/>
        <v>109694.67063208415</v>
      </c>
      <c r="J432">
        <f t="shared" si="29"/>
        <v>109694.67063208415</v>
      </c>
    </row>
    <row r="433" spans="1:10" x14ac:dyDescent="0.3">
      <c r="A433">
        <f>SYLOS_spectrum_30Jul2021_15_26!A429</f>
        <v>768.66313650925701</v>
      </c>
      <c r="B433">
        <f t="shared" si="27"/>
        <v>60809.264165433611</v>
      </c>
      <c r="C433">
        <f t="shared" si="30"/>
        <v>52644.233402890393</v>
      </c>
      <c r="D433">
        <f t="shared" si="30"/>
        <v>9.0425581698536617E-8</v>
      </c>
      <c r="E433">
        <f t="shared" si="30"/>
        <v>7420.4150687429656</v>
      </c>
      <c r="F433">
        <f t="shared" si="30"/>
        <v>1.4625637284766297E-62</v>
      </c>
      <c r="G433">
        <f t="shared" si="30"/>
        <v>-11082.154009829566</v>
      </c>
      <c r="H433">
        <f t="shared" si="30"/>
        <v>1.7080737180403607E-2</v>
      </c>
      <c r="I433">
        <f t="shared" si="28"/>
        <v>109791.775708065</v>
      </c>
      <c r="J433">
        <f t="shared" si="29"/>
        <v>109791.775708065</v>
      </c>
    </row>
    <row r="434" spans="1:10" x14ac:dyDescent="0.3">
      <c r="A434">
        <f>SYLOS_spectrum_30Jul2021_15_26!A430</f>
        <v>768.82243882712896</v>
      </c>
      <c r="B434">
        <f t="shared" si="27"/>
        <v>60096.647653394917</v>
      </c>
      <c r="C434">
        <f t="shared" si="30"/>
        <v>53428.529738801495</v>
      </c>
      <c r="D434">
        <f t="shared" si="30"/>
        <v>9.9890837697086803E-8</v>
      </c>
      <c r="E434">
        <f t="shared" si="30"/>
        <v>7472.1978165801793</v>
      </c>
      <c r="F434">
        <f t="shared" si="30"/>
        <v>1.8407712568484011E-62</v>
      </c>
      <c r="G434">
        <f t="shared" si="30"/>
        <v>-11098.012758556461</v>
      </c>
      <c r="H434">
        <f t="shared" si="30"/>
        <v>1.7301129802209148E-2</v>
      </c>
      <c r="I434">
        <f t="shared" si="28"/>
        <v>109899.37975144981</v>
      </c>
      <c r="J434">
        <f t="shared" si="29"/>
        <v>109899.37975144981</v>
      </c>
    </row>
    <row r="435" spans="1:10" x14ac:dyDescent="0.3">
      <c r="A435">
        <f>SYLOS_spectrum_30Jul2021_15_26!A431</f>
        <v>768.98173399466305</v>
      </c>
      <c r="B435">
        <f t="shared" si="27"/>
        <v>59385.475015484197</v>
      </c>
      <c r="C435">
        <f t="shared" si="30"/>
        <v>54221.796774266862</v>
      </c>
      <c r="D435">
        <f t="shared" si="30"/>
        <v>1.103269725344772E-7</v>
      </c>
      <c r="E435">
        <f t="shared" si="30"/>
        <v>7524.2884420187065</v>
      </c>
      <c r="F435">
        <f t="shared" si="30"/>
        <v>2.3163567668798343E-62</v>
      </c>
      <c r="G435">
        <f t="shared" si="30"/>
        <v>-11113.888916590186</v>
      </c>
      <c r="H435">
        <f t="shared" si="30"/>
        <v>1.7524264901328954E-2</v>
      </c>
      <c r="I435">
        <f t="shared" si="28"/>
        <v>110017.68883955482</v>
      </c>
      <c r="J435">
        <f t="shared" si="29"/>
        <v>110017.68883955482</v>
      </c>
    </row>
    <row r="436" spans="1:10" x14ac:dyDescent="0.3">
      <c r="A436">
        <f>SYLOS_spectrum_30Jul2021_15_26!A432</f>
        <v>769.14102200963305</v>
      </c>
      <c r="B436">
        <f t="shared" si="27"/>
        <v>58675.894534844716</v>
      </c>
      <c r="C436">
        <f t="shared" si="30"/>
        <v>55024.088063150477</v>
      </c>
      <c r="D436">
        <f t="shared" si="30"/>
        <v>1.2183146263566674E-7</v>
      </c>
      <c r="E436">
        <f t="shared" si="30"/>
        <v>7576.6883544373413</v>
      </c>
      <c r="F436">
        <f t="shared" si="30"/>
        <v>2.9142827529316092E-62</v>
      </c>
      <c r="G436">
        <f t="shared" si="30"/>
        <v>-11129.782494120167</v>
      </c>
      <c r="H436">
        <f t="shared" si="30"/>
        <v>1.775017526218289E-2</v>
      </c>
      <c r="I436">
        <f t="shared" si="28"/>
        <v>110146.90620860946</v>
      </c>
      <c r="J436">
        <f t="shared" si="29"/>
        <v>110146.90620860946</v>
      </c>
    </row>
    <row r="437" spans="1:10" x14ac:dyDescent="0.3">
      <c r="A437">
        <f>SYLOS_spectrum_30Jul2021_15_26!A433</f>
        <v>769.300302869814</v>
      </c>
      <c r="B437">
        <f t="shared" si="27"/>
        <v>57968.052145944013</v>
      </c>
      <c r="C437">
        <f t="shared" si="30"/>
        <v>55835.456604006176</v>
      </c>
      <c r="D437">
        <f t="shared" si="30"/>
        <v>1.3451135154961947E-7</v>
      </c>
      <c r="E437">
        <f t="shared" si="30"/>
        <v>7629.3989665490953</v>
      </c>
      <c r="F437">
        <f t="shared" si="30"/>
        <v>3.6658824914294569E-62</v>
      </c>
      <c r="G437">
        <f t="shared" si="30"/>
        <v>-11145.693501327569</v>
      </c>
      <c r="H437">
        <f t="shared" si="30"/>
        <v>1.7978894043872273E-2</v>
      </c>
      <c r="I437">
        <f t="shared" si="28"/>
        <v>110287.23219420027</v>
      </c>
      <c r="J437">
        <f t="shared" si="29"/>
        <v>110287.23219420027</v>
      </c>
    </row>
    <row r="438" spans="1:10" x14ac:dyDescent="0.3">
      <c r="A438">
        <f>SYLOS_spectrum_30Jul2021_15_26!A434</f>
        <v>769.45957657298197</v>
      </c>
      <c r="B438">
        <f t="shared" si="27"/>
        <v>57262.091395313888</v>
      </c>
      <c r="C438">
        <f t="shared" si="30"/>
        <v>56655.954821535015</v>
      </c>
      <c r="D438">
        <f t="shared" si="30"/>
        <v>1.4848416654240717E-7</v>
      </c>
      <c r="E438">
        <f t="shared" si="30"/>
        <v>7682.4216943856854</v>
      </c>
      <c r="F438">
        <f t="shared" si="30"/>
        <v>4.6104787006175563E-62</v>
      </c>
      <c r="G438">
        <f t="shared" ref="C438:H481" si="31">G$2*EXP((-1)*($A438-G$4)^2/ABS(G$3))</f>
        <v>-11161.621948385271</v>
      </c>
      <c r="H438">
        <f t="shared" si="31"/>
        <v>1.8210454784247598E-2</v>
      </c>
      <c r="I438">
        <f t="shared" si="28"/>
        <v>110438.86417345259</v>
      </c>
      <c r="J438">
        <f t="shared" si="29"/>
        <v>110438.86417345259</v>
      </c>
    </row>
    <row r="439" spans="1:10" x14ac:dyDescent="0.3">
      <c r="A439">
        <f>SYLOS_spectrum_30Jul2021_15_26!A435</f>
        <v>769.61884311691199</v>
      </c>
      <c r="B439">
        <f t="shared" si="27"/>
        <v>56558.153404172306</v>
      </c>
      <c r="C439">
        <f t="shared" si="31"/>
        <v>57485.634547907663</v>
      </c>
      <c r="D439">
        <f t="shared" si="31"/>
        <v>1.6387892076634325E-7</v>
      </c>
      <c r="E439">
        <f t="shared" si="31"/>
        <v>7735.7579572811219</v>
      </c>
      <c r="F439">
        <f t="shared" si="31"/>
        <v>5.797411608425493E-62</v>
      </c>
      <c r="G439">
        <f t="shared" si="31"/>
        <v>-11177.567845457601</v>
      </c>
      <c r="H439">
        <f t="shared" si="31"/>
        <v>1.8444891404015243E-2</v>
      </c>
      <c r="I439">
        <f t="shared" si="28"/>
        <v>110601.99650895878</v>
      </c>
      <c r="J439">
        <f t="shared" si="29"/>
        <v>110601.99650895878</v>
      </c>
    </row>
    <row r="440" spans="1:10" x14ac:dyDescent="0.3">
      <c r="A440">
        <f>SYLOS_spectrum_30Jul2021_15_26!A436</f>
        <v>769.77810249937795</v>
      </c>
      <c r="B440">
        <f t="shared" si="27"/>
        <v>55856.376832913709</v>
      </c>
      <c r="C440">
        <f t="shared" si="31"/>
        <v>58324.547003974127</v>
      </c>
      <c r="D440">
        <f t="shared" si="31"/>
        <v>1.8083720877602123E-7</v>
      </c>
      <c r="E440">
        <f t="shared" si="31"/>
        <v>7789.4091778557695</v>
      </c>
      <c r="F440">
        <f t="shared" si="31"/>
        <v>7.2885795085881985E-62</v>
      </c>
      <c r="G440">
        <f t="shared" si="31"/>
        <v>-11193.531202700346</v>
      </c>
      <c r="H440">
        <f t="shared" si="31"/>
        <v>1.8682238210889098E-2</v>
      </c>
      <c r="I440">
        <f t="shared" si="28"/>
        <v>110776.8204944623</v>
      </c>
      <c r="J440">
        <f t="shared" si="29"/>
        <v>110776.8204944623</v>
      </c>
    </row>
    <row r="441" spans="1:10" x14ac:dyDescent="0.3">
      <c r="A441">
        <f>SYLOS_spectrum_30Jul2021_15_26!A437</f>
        <v>769.93735471815603</v>
      </c>
      <c r="B441">
        <f t="shared" ref="B441:B504" si="32">B$2*EXP((-1)*($A441-B$4)^2/ABS(B$3))</f>
        <v>55156.897847461747</v>
      </c>
      <c r="C441">
        <f t="shared" si="31"/>
        <v>59172.742780374349</v>
      </c>
      <c r="D441">
        <f t="shared" si="31"/>
        <v>1.9951440384684822E-7</v>
      </c>
      <c r="E441">
        <f t="shared" si="31"/>
        <v>7843.3767820013654</v>
      </c>
      <c r="F441">
        <f t="shared" si="31"/>
        <v>9.161620719095316E-62</v>
      </c>
      <c r="G441">
        <f t="shared" si="31"/>
        <v>-11209.512030261016</v>
      </c>
      <c r="H441">
        <f t="shared" si="31"/>
        <v>1.8922529903788995E-2</v>
      </c>
      <c r="I441">
        <f t="shared" si="28"/>
        <v>110963.52430230587</v>
      </c>
      <c r="J441">
        <f t="shared" si="29"/>
        <v>110963.52430230587</v>
      </c>
    </row>
    <row r="442" spans="1:10" x14ac:dyDescent="0.3">
      <c r="A442">
        <f>SYLOS_spectrum_30Jul2021_15_26!A438</f>
        <v>770.09659977102001</v>
      </c>
      <c r="B442">
        <f t="shared" si="32"/>
        <v>54459.850087535415</v>
      </c>
      <c r="C442">
        <f t="shared" si="31"/>
        <v>60030.271818492365</v>
      </c>
      <c r="D442">
        <f t="shared" si="31"/>
        <v>2.2008096629303794E-7</v>
      </c>
      <c r="E442">
        <f t="shared" si="31"/>
        <v>7897.6621988630914</v>
      </c>
      <c r="F442">
        <f t="shared" si="31"/>
        <v>1.1513898135158737E-61</v>
      </c>
      <c r="G442">
        <f t="shared" si="31"/>
        <v>-11225.510338278402</v>
      </c>
      <c r="H442">
        <f t="shared" si="31"/>
        <v>1.9165801577071193E-2</v>
      </c>
      <c r="I442">
        <f t="shared" si="28"/>
        <v>111162.29293263414</v>
      </c>
      <c r="J442">
        <f t="shared" si="29"/>
        <v>111162.29293263414</v>
      </c>
    </row>
    <row r="443" spans="1:10" x14ac:dyDescent="0.3">
      <c r="A443">
        <f>SYLOS_spectrum_30Jul2021_15_26!A439</f>
        <v>770.25583765574697</v>
      </c>
      <c r="B443">
        <f t="shared" si="32"/>
        <v>53765.364636745413</v>
      </c>
      <c r="C443">
        <f t="shared" si="31"/>
        <v>60897.183391355167</v>
      </c>
      <c r="D443">
        <f t="shared" si="31"/>
        <v>2.4272387279159904E-7</v>
      </c>
      <c r="E443">
        <f t="shared" si="31"/>
        <v>7952.2668608249824</v>
      </c>
      <c r="F443">
        <f t="shared" si="31"/>
        <v>1.4467487891863872E-61</v>
      </c>
      <c r="G443">
        <f t="shared" si="31"/>
        <v>-11241.526136883083</v>
      </c>
      <c r="H443">
        <f t="shared" si="31"/>
        <v>1.9412088724816635E-2</v>
      </c>
      <c r="I443">
        <f t="shared" si="28"/>
        <v>111373.30816437393</v>
      </c>
      <c r="J443">
        <f t="shared" si="29"/>
        <v>111373.30816437393</v>
      </c>
    </row>
    <row r="444" spans="1:10" x14ac:dyDescent="0.3">
      <c r="A444">
        <f>SYLOS_spectrum_30Jul2021_15_26!A440</f>
        <v>770.41506837011002</v>
      </c>
      <c r="B444">
        <f t="shared" si="32"/>
        <v>53073.569994619807</v>
      </c>
      <c r="C444">
        <f t="shared" si="31"/>
        <v>61773.526084355908</v>
      </c>
      <c r="D444">
        <f t="shared" si="31"/>
        <v>2.6764817758839842E-7</v>
      </c>
      <c r="E444">
        <f t="shared" si="31"/>
        <v>8007.192203490622</v>
      </c>
      <c r="F444">
        <f t="shared" si="31"/>
        <v>1.8175424013569196E-61</v>
      </c>
      <c r="G444">
        <f t="shared" si="31"/>
        <v>-11257.559436196663</v>
      </c>
      <c r="H444">
        <f t="shared" si="31"/>
        <v>1.9661427245143533E-2</v>
      </c>
      <c r="I444">
        <f t="shared" si="28"/>
        <v>111596.74850796456</v>
      </c>
      <c r="J444">
        <f t="shared" si="29"/>
        <v>111596.74850796456</v>
      </c>
    </row>
    <row r="445" spans="1:10" x14ac:dyDescent="0.3">
      <c r="A445">
        <f>SYLOS_spectrum_30Jul2021_15_26!A441</f>
        <v>770.57429191188498</v>
      </c>
      <c r="B445">
        <f t="shared" si="32"/>
        <v>52384.592050436135</v>
      </c>
      <c r="C445">
        <f t="shared" si="31"/>
        <v>62659.347775951159</v>
      </c>
      <c r="D445">
        <f t="shared" si="31"/>
        <v>2.9507871741725576E-7</v>
      </c>
      <c r="E445">
        <f t="shared" si="31"/>
        <v>8062.4396656684748</v>
      </c>
      <c r="F445">
        <f t="shared" si="31"/>
        <v>2.2829513817983415E-61</v>
      </c>
      <c r="G445">
        <f t="shared" si="31"/>
        <v>-11273.61024633247</v>
      </c>
      <c r="H445">
        <f t="shared" si="31"/>
        <v>1.9913853444585485E-2</v>
      </c>
      <c r="I445">
        <f t="shared" si="28"/>
        <v>111832.78915987184</v>
      </c>
      <c r="J445">
        <f t="shared" si="29"/>
        <v>111832.78915987184</v>
      </c>
    </row>
    <row r="446" spans="1:10" x14ac:dyDescent="0.3">
      <c r="A446">
        <f>SYLOS_spectrum_30Jul2021_15_26!A442</f>
        <v>770.73350827884701</v>
      </c>
      <c r="B446">
        <f t="shared" si="32"/>
        <v>51698.554058958973</v>
      </c>
      <c r="C446">
        <f t="shared" si="31"/>
        <v>63554.695618205726</v>
      </c>
      <c r="D446">
        <f t="shared" si="31"/>
        <v>3.2526197298462508E-7</v>
      </c>
      <c r="E446">
        <f t="shared" si="31"/>
        <v>8118.0106893534958</v>
      </c>
      <c r="F446">
        <f t="shared" si="31"/>
        <v>2.8670117361491406E-61</v>
      </c>
      <c r="G446">
        <f t="shared" si="31"/>
        <v>-11289.678577395123</v>
      </c>
      <c r="H446">
        <f t="shared" si="31"/>
        <v>2.0169404042497934E-2</v>
      </c>
      <c r="I446">
        <f t="shared" si="28"/>
        <v>112081.60195885238</v>
      </c>
      <c r="J446">
        <f t="shared" si="29"/>
        <v>112081.60195885238</v>
      </c>
    </row>
    <row r="447" spans="1:10" x14ac:dyDescent="0.3">
      <c r="A447">
        <f>SYLOS_spectrum_30Jul2021_15_26!A443</f>
        <v>770.89271746877102</v>
      </c>
      <c r="B447">
        <f t="shared" si="32"/>
        <v>51015.576618014093</v>
      </c>
      <c r="C447">
        <f t="shared" si="31"/>
        <v>64459.616017265245</v>
      </c>
      <c r="D447">
        <f t="shared" si="31"/>
        <v>3.5846810099234097E-7</v>
      </c>
      <c r="E447">
        <f t="shared" si="31"/>
        <v>8173.9067197098475</v>
      </c>
      <c r="F447">
        <f t="shared" si="31"/>
        <v>3.5998382227423202E-61</v>
      </c>
      <c r="G447">
        <f t="shared" si="31"/>
        <v>-11305.764439480596</v>
      </c>
      <c r="H447">
        <f t="shared" si="31"/>
        <v>2.0428116175516268E-2</v>
      </c>
      <c r="I447">
        <f t="shared" si="28"/>
        <v>112343.35534398323</v>
      </c>
      <c r="J447">
        <f t="shared" si="29"/>
        <v>112343.35534398323</v>
      </c>
    </row>
    <row r="448" spans="1:10" x14ac:dyDescent="0.3">
      <c r="A448">
        <f>SYLOS_spectrum_30Jul2021_15_26!A444</f>
        <v>771.05191947943194</v>
      </c>
      <c r="B448">
        <f t="shared" si="32"/>
        <v>50335.777647908071</v>
      </c>
      <c r="C448">
        <f t="shared" si="31"/>
        <v>65374.154613739433</v>
      </c>
      <c r="D448">
        <f t="shared" si="31"/>
        <v>3.9499315187681723E-7</v>
      </c>
      <c r="E448">
        <f t="shared" si="31"/>
        <v>8230.1292050533375</v>
      </c>
      <c r="F448">
        <f t="shared" si="31"/>
        <v>4.5191547285708248E-61</v>
      </c>
      <c r="G448">
        <f t="shared" si="31"/>
        <v>-11321.867842676196</v>
      </c>
      <c r="H448">
        <f t="shared" si="31"/>
        <v>2.0690027402058091E-2</v>
      </c>
      <c r="I448">
        <f t="shared" si="28"/>
        <v>112618.21431444706</v>
      </c>
      <c r="J448">
        <f t="shared" si="29"/>
        <v>112618.21431444706</v>
      </c>
    </row>
    <row r="449" spans="1:10" x14ac:dyDescent="0.3">
      <c r="A449">
        <f>SYLOS_spectrum_30Jul2021_15_26!A445</f>
        <v>771.21111430860606</v>
      </c>
      <c r="B449">
        <f t="shared" si="32"/>
        <v>49659.272372676838</v>
      </c>
      <c r="C449">
        <f t="shared" si="31"/>
        <v>66298.356263007576</v>
      </c>
      <c r="D449">
        <f t="shared" si="31"/>
        <v>4.3516148975314574E-7</v>
      </c>
      <c r="E449">
        <f t="shared" si="31"/>
        <v>8286.6795968340284</v>
      </c>
      <c r="F449">
        <f t="shared" si="31"/>
        <v>5.6722081694033507E-61</v>
      </c>
      <c r="G449">
        <f t="shared" si="31"/>
        <v>-11337.988797060669</v>
      </c>
      <c r="H449">
        <f t="shared" si="31"/>
        <v>2.0955175706873819E-2</v>
      </c>
      <c r="I449">
        <f t="shared" si="28"/>
        <v>112906.34039106863</v>
      </c>
      <c r="J449">
        <f t="shared" si="29"/>
        <v>112906.34039106863</v>
      </c>
    </row>
    <row r="450" spans="1:10" x14ac:dyDescent="0.3">
      <c r="A450">
        <f>SYLOS_spectrum_30Jul2021_15_26!A446</f>
        <v>771.37030195406601</v>
      </c>
      <c r="B450">
        <f t="shared" si="32"/>
        <v>48986.173303183386</v>
      </c>
      <c r="C450">
        <f t="shared" si="31"/>
        <v>67232.265015408018</v>
      </c>
      <c r="D450">
        <f t="shared" si="31"/>
        <v>4.7932843246856139E-7</v>
      </c>
      <c r="E450">
        <f t="shared" si="31"/>
        <v>8343.5593496163601</v>
      </c>
      <c r="F450">
        <f t="shared" si="31"/>
        <v>7.1181615842868949E-61</v>
      </c>
      <c r="G450">
        <f t="shared" si="31"/>
        <v>-11354.127312703689</v>
      </c>
      <c r="H450">
        <f t="shared" si="31"/>
        <v>2.1223599505632022E-2</v>
      </c>
      <c r="I450">
        <f t="shared" si="28"/>
        <v>113207.89157958291</v>
      </c>
      <c r="J450">
        <f t="shared" si="29"/>
        <v>113207.89157958291</v>
      </c>
    </row>
    <row r="451" spans="1:10" x14ac:dyDescent="0.3">
      <c r="A451">
        <f>SYLOS_spectrum_30Jul2021_15_26!A447</f>
        <v>771.52948241358899</v>
      </c>
      <c r="B451">
        <f t="shared" si="32"/>
        <v>48316.590221968028</v>
      </c>
      <c r="C451">
        <f t="shared" si="31"/>
        <v>68175.924096429953</v>
      </c>
      <c r="D451">
        <f t="shared" si="31"/>
        <v>5.2788313121295484E-7</v>
      </c>
      <c r="E451">
        <f t="shared" si="31"/>
        <v>8400.7699210637438</v>
      </c>
      <c r="F451">
        <f t="shared" si="31"/>
        <v>8.9310858484896229E-61</v>
      </c>
      <c r="G451">
        <f t="shared" si="31"/>
        <v>-11370.28339966664</v>
      </c>
      <c r="H451">
        <f t="shared" si="31"/>
        <v>2.1495337649574255E-2</v>
      </c>
      <c r="I451">
        <f t="shared" si="28"/>
        <v>113523.02233566063</v>
      </c>
      <c r="J451">
        <f t="shared" si="29"/>
        <v>113523.02233566063</v>
      </c>
    </row>
    <row r="452" spans="1:10" x14ac:dyDescent="0.3">
      <c r="A452">
        <f>SYLOS_spectrum_30Jul2021_15_26!A448</f>
        <v>771.68865568494903</v>
      </c>
      <c r="B452">
        <f t="shared" si="32"/>
        <v>47650.630169960634</v>
      </c>
      <c r="C452">
        <f t="shared" si="31"/>
        <v>69129.375886742448</v>
      </c>
      <c r="D452">
        <f t="shared" si="31"/>
        <v>5.8125171078489652E-7</v>
      </c>
      <c r="E452">
        <f t="shared" si="31"/>
        <v>8458.3127719172753</v>
      </c>
      <c r="F452">
        <f t="shared" si="31"/>
        <v>1.1203699052043127E-60</v>
      </c>
      <c r="G452">
        <f t="shared" si="31"/>
        <v>-11386.457068001813</v>
      </c>
      <c r="H452">
        <f t="shared" si="31"/>
        <v>2.1770429430189687E-2</v>
      </c>
      <c r="I452">
        <f t="shared" si="28"/>
        <v>113851.88353162922</v>
      </c>
      <c r="J452">
        <f t="shared" si="29"/>
        <v>113851.88353162922</v>
      </c>
    </row>
    <row r="453" spans="1:10" x14ac:dyDescent="0.3">
      <c r="A453">
        <f>SYLOS_spectrum_30Jul2021_15_26!A449</f>
        <v>771.84782176592103</v>
      </c>
      <c r="B453">
        <f t="shared" si="32"/>
        <v>46988.397434921157</v>
      </c>
      <c r="C453">
        <f t="shared" si="31"/>
        <v>70092.661902228021</v>
      </c>
      <c r="D453">
        <f t="shared" si="31"/>
        <v>6.39900693427402E-7</v>
      </c>
      <c r="E453">
        <f t="shared" si="31"/>
        <v>8516.1893659784291</v>
      </c>
      <c r="F453">
        <f t="shared" si="31"/>
        <v>1.4052039528463306E-60</v>
      </c>
      <c r="G453">
        <f t="shared" si="31"/>
        <v>-11402.648327752793</v>
      </c>
      <c r="H453">
        <f t="shared" si="31"/>
        <v>2.2048914583957101E-2</v>
      </c>
      <c r="I453">
        <f t="shared" si="28"/>
        <v>114194.6224249293</v>
      </c>
      <c r="J453">
        <f t="shared" si="29"/>
        <v>114194.6224249293</v>
      </c>
    </row>
    <row r="454" spans="1:10" x14ac:dyDescent="0.3">
      <c r="A454">
        <f>SYLOS_spectrum_30Jul2021_15_26!A450</f>
        <v>772.00698065428105</v>
      </c>
      <c r="B454">
        <f t="shared" si="32"/>
        <v>46329.993541658281</v>
      </c>
      <c r="C454">
        <f t="shared" si="31"/>
        <v>71065.822773934386</v>
      </c>
      <c r="D454">
        <f t="shared" si="31"/>
        <v>7.0434073108554728E-7</v>
      </c>
      <c r="E454">
        <f t="shared" si="31"/>
        <v>8574.4011700901701</v>
      </c>
      <c r="F454">
        <f t="shared" si="31"/>
        <v>1.7621304565259476E-60</v>
      </c>
      <c r="G454">
        <f t="shared" si="31"/>
        <v>-11418.857188954462</v>
      </c>
      <c r="H454">
        <f t="shared" si="31"/>
        <v>2.2330833297128514E-2</v>
      </c>
      <c r="I454">
        <f t="shared" si="28"/>
        <v>114551.38262826602</v>
      </c>
      <c r="J454">
        <f t="shared" si="29"/>
        <v>114551.38262826602</v>
      </c>
    </row>
    <row r="455" spans="1:10" x14ac:dyDescent="0.3">
      <c r="A455">
        <f>SYLOS_spectrum_30Jul2021_15_26!A451</f>
        <v>772.166132347803</v>
      </c>
      <c r="B455">
        <f t="shared" si="32"/>
        <v>45675.517244005932</v>
      </c>
      <c r="C455">
        <f t="shared" si="31"/>
        <v>72048.898227949685</v>
      </c>
      <c r="D455">
        <f t="shared" si="31"/>
        <v>7.7513067305057558E-7</v>
      </c>
      <c r="E455">
        <f t="shared" si="31"/>
        <v>8632.9496541165172</v>
      </c>
      <c r="F455">
        <f t="shared" si="31"/>
        <v>2.2093144221984714E-60</v>
      </c>
      <c r="G455">
        <f t="shared" si="31"/>
        <v>-11435.083661632629</v>
      </c>
      <c r="H455">
        <f t="shared" si="31"/>
        <v>2.2616226210555011E-2</v>
      </c>
      <c r="I455">
        <f t="shared" ref="I455:I518" si="33">SUM(B455:H455)</f>
        <v>114922.30408144085</v>
      </c>
      <c r="J455">
        <f t="shared" ref="J455:J518" si="34">IF(I455&lt;0,0,I455)</f>
        <v>114922.30408144085</v>
      </c>
    </row>
    <row r="456" spans="1:10" x14ac:dyDescent="0.3">
      <c r="A456">
        <f>SYLOS_spectrum_30Jul2021_15_26!A452</f>
        <v>772.32527684426202</v>
      </c>
      <c r="B456">
        <f t="shared" si="32"/>
        <v>45025.064518496038</v>
      </c>
      <c r="C456">
        <f t="shared" si="31"/>
        <v>73041.927065269425</v>
      </c>
      <c r="D456">
        <f t="shared" si="31"/>
        <v>8.5288199824182033E-7</v>
      </c>
      <c r="E456">
        <f t="shared" si="31"/>
        <v>8691.8362909243715</v>
      </c>
      <c r="F456">
        <f t="shared" si="31"/>
        <v>2.7694771205295369E-60</v>
      </c>
      <c r="G456">
        <f t="shared" si="31"/>
        <v>-11451.327755804365</v>
      </c>
      <c r="H456">
        <f t="shared" si="31"/>
        <v>2.2905134424572874E-2</v>
      </c>
      <c r="I456">
        <f t="shared" si="33"/>
        <v>115307.52302487277</v>
      </c>
      <c r="J456">
        <f t="shared" si="34"/>
        <v>115307.52302487277</v>
      </c>
    </row>
    <row r="457" spans="1:10" x14ac:dyDescent="0.3">
      <c r="A457">
        <f>SYLOS_spectrum_30Jul2021_15_26!A453</f>
        <v>772.48441414143497</v>
      </c>
      <c r="B457">
        <f t="shared" si="32"/>
        <v>44378.728559747418</v>
      </c>
      <c r="C457">
        <f t="shared" si="31"/>
        <v>74044.94714160185</v>
      </c>
      <c r="D457">
        <f t="shared" si="31"/>
        <v>9.3826364383873035E-7</v>
      </c>
      <c r="E457">
        <f t="shared" si="31"/>
        <v>8751.0625563640115</v>
      </c>
      <c r="F457">
        <f t="shared" si="31"/>
        <v>3.4710336864560013E-60</v>
      </c>
      <c r="G457">
        <f t="shared" si="31"/>
        <v>-11467.589481477988</v>
      </c>
      <c r="H457">
        <f t="shared" si="31"/>
        <v>2.3197599503934348E-2</v>
      </c>
      <c r="I457">
        <f t="shared" si="33"/>
        <v>115707.17197477305</v>
      </c>
      <c r="J457">
        <f t="shared" si="34"/>
        <v>115707.17197477305</v>
      </c>
    </row>
    <row r="458" spans="1:10" x14ac:dyDescent="0.3">
      <c r="A458">
        <f>SYLOS_spectrum_30Jul2021_15_26!A454</f>
        <v>772.64354423709403</v>
      </c>
      <c r="B458">
        <f t="shared" si="32"/>
        <v>43736.599777564203</v>
      </c>
      <c r="C458">
        <f t="shared" si="31"/>
        <v>75057.995347091288</v>
      </c>
      <c r="D458">
        <f t="shared" si="31"/>
        <v>1.0320072646442686E-6</v>
      </c>
      <c r="E458">
        <f t="shared" si="31"/>
        <v>8810.6299292468648</v>
      </c>
      <c r="F458">
        <f t="shared" si="31"/>
        <v>4.349513438243444E-60</v>
      </c>
      <c r="G458">
        <f t="shared" si="31"/>
        <v>-11483.868848652437</v>
      </c>
      <c r="H458">
        <f t="shared" si="31"/>
        <v>2.3493663482775009E-2</v>
      </c>
      <c r="I458">
        <f t="shared" si="33"/>
        <v>116121.37969994541</v>
      </c>
      <c r="J458">
        <f t="shared" si="34"/>
        <v>116121.37969994541</v>
      </c>
    </row>
    <row r="459" spans="1:10" x14ac:dyDescent="0.3">
      <c r="A459">
        <f>SYLOS_spectrum_30Jul2021_15_26!A455</f>
        <v>772.80266712901698</v>
      </c>
      <c r="B459">
        <f t="shared" si="32"/>
        <v>43098.765795626561</v>
      </c>
      <c r="C459">
        <f t="shared" si="31"/>
        <v>76081.107586113183</v>
      </c>
      <c r="D459">
        <f t="shared" si="31"/>
        <v>1.1349129604632433E-6</v>
      </c>
      <c r="E459">
        <f t="shared" si="31"/>
        <v>8870.5398913291556</v>
      </c>
      <c r="F459">
        <f t="shared" si="31"/>
        <v>5.4493328498474198E-60</v>
      </c>
      <c r="G459">
        <f t="shared" si="31"/>
        <v>-11500.165867318245</v>
      </c>
      <c r="H459">
        <f t="shared" si="31"/>
        <v>2.3793368869662223E-2</v>
      </c>
      <c r="I459">
        <f t="shared" si="33"/>
        <v>116550.27120025446</v>
      </c>
      <c r="J459">
        <f t="shared" si="34"/>
        <v>116550.27120025446</v>
      </c>
    </row>
    <row r="460" spans="1:10" x14ac:dyDescent="0.3">
      <c r="A460">
        <f>SYLOS_spectrum_30Jul2021_15_26!A456</f>
        <v>772.96178281497703</v>
      </c>
      <c r="B460">
        <f t="shared" si="32"/>
        <v>42465.311451899637</v>
      </c>
      <c r="C460">
        <f t="shared" si="31"/>
        <v>77114.318756912733</v>
      </c>
      <c r="D460">
        <f t="shared" si="31"/>
        <v>1.2478555118645477E-6</v>
      </c>
      <c r="E460">
        <f t="shared" si="31"/>
        <v>8930.793927287812</v>
      </c>
      <c r="F460">
        <f t="shared" si="31"/>
        <v>6.8260083271656408E-60</v>
      </c>
      <c r="G460">
        <f t="shared" si="31"/>
        <v>-11516.480547456513</v>
      </c>
      <c r="H460">
        <f t="shared" si="31"/>
        <v>2.4096758652656845E-2</v>
      </c>
      <c r="I460">
        <f t="shared" si="33"/>
        <v>116993.96768665018</v>
      </c>
      <c r="J460">
        <f t="shared" si="34"/>
        <v>116993.96768665018</v>
      </c>
    </row>
    <row r="461" spans="1:10" x14ac:dyDescent="0.3">
      <c r="A461">
        <f>SYLOS_spectrum_30Jul2021_15_26!A457</f>
        <v>773.12089129275</v>
      </c>
      <c r="B461">
        <f t="shared" si="32"/>
        <v>41836.318800584086</v>
      </c>
      <c r="C461">
        <f t="shared" si="31"/>
        <v>78157.662731331366</v>
      </c>
      <c r="D461">
        <f t="shared" si="31"/>
        <v>1.3717911681094336E-6</v>
      </c>
      <c r="E461">
        <f t="shared" si="31"/>
        <v>8991.3935247025711</v>
      </c>
      <c r="F461">
        <f t="shared" si="31"/>
        <v>8.5489173746451744E-60</v>
      </c>
      <c r="G461">
        <f t="shared" si="31"/>
        <v>-11532.812899039583</v>
      </c>
      <c r="H461">
        <f t="shared" si="31"/>
        <v>2.4403876304457544E-2</v>
      </c>
      <c r="I461">
        <f t="shared" si="33"/>
        <v>117452.58656282655</v>
      </c>
      <c r="J461">
        <f t="shared" si="34"/>
        <v>117452.58656282655</v>
      </c>
    </row>
    <row r="462" spans="1:10" x14ac:dyDescent="0.3">
      <c r="A462">
        <f>SYLOS_spectrum_30Jul2021_15_26!A458</f>
        <v>773.27999256011105</v>
      </c>
      <c r="B462">
        <f t="shared" si="32"/>
        <v>41211.867115694586</v>
      </c>
      <c r="C462">
        <f t="shared" si="31"/>
        <v>79211.172334450588</v>
      </c>
      <c r="D462">
        <f t="shared" si="31"/>
        <v>1.5077650346316367E-6</v>
      </c>
      <c r="E462">
        <f t="shared" si="31"/>
        <v>9052.3401740339214</v>
      </c>
      <c r="F462">
        <f t="shared" si="31"/>
        <v>1.0704743420869358E-59</v>
      </c>
      <c r="G462">
        <f t="shared" si="31"/>
        <v>-11549.162932030713</v>
      </c>
      <c r="H462">
        <f t="shared" si="31"/>
        <v>2.4714765787578002E-2</v>
      </c>
      <c r="I462">
        <f t="shared" si="33"/>
        <v>117926.24140842195</v>
      </c>
      <c r="J462">
        <f t="shared" si="34"/>
        <v>117926.24140842195</v>
      </c>
    </row>
    <row r="463" spans="1:10" x14ac:dyDescent="0.3">
      <c r="A463">
        <f>SYLOS_spectrum_30Jul2021_15_26!A459</f>
        <v>773.43908661483499</v>
      </c>
      <c r="B463">
        <f t="shared" si="32"/>
        <v>40592.032896182973</v>
      </c>
      <c r="C463">
        <f t="shared" si="31"/>
        <v>80274.879324248148</v>
      </c>
      <c r="D463">
        <f t="shared" si="31"/>
        <v>1.6569191114139765E-6</v>
      </c>
      <c r="E463">
        <f t="shared" si="31"/>
        <v>9113.6353686022012</v>
      </c>
      <c r="F463">
        <f t="shared" si="31"/>
        <v>1.340177277967954E-59</v>
      </c>
      <c r="G463">
        <f t="shared" si="31"/>
        <v>-11565.530656384053</v>
      </c>
      <c r="H463">
        <f t="shared" si="31"/>
        <v>2.5029471559582201E-2</v>
      </c>
      <c r="I463">
        <f t="shared" si="33"/>
        <v>118415.04196377775</v>
      </c>
      <c r="J463">
        <f t="shared" si="34"/>
        <v>118415.04196377775</v>
      </c>
    </row>
    <row r="464" spans="1:10" x14ac:dyDescent="0.3">
      <c r="A464">
        <f>SYLOS_spectrum_30Jul2021_15_26!A460</f>
        <v>773.59817345469696</v>
      </c>
      <c r="B464">
        <f t="shared" si="32"/>
        <v>39976.889872592292</v>
      </c>
      <c r="C464">
        <f t="shared" si="31"/>
        <v>81348.814371252432</v>
      </c>
      <c r="D464">
        <f t="shared" si="31"/>
        <v>1.8205010378446844E-6</v>
      </c>
      <c r="E464">
        <f t="shared" si="31"/>
        <v>9175.2806045665875</v>
      </c>
      <c r="F464">
        <f t="shared" si="31"/>
        <v>1.6775253544141489E-59</v>
      </c>
      <c r="G464">
        <f t="shared" si="31"/>
        <v>-11581.916082044683</v>
      </c>
      <c r="H464">
        <f t="shared" si="31"/>
        <v>2.5348038578373821E-2</v>
      </c>
      <c r="I464">
        <f t="shared" si="33"/>
        <v>118919.09411622571</v>
      </c>
      <c r="J464">
        <f t="shared" si="34"/>
        <v>118919.09411622571</v>
      </c>
    </row>
    <row r="465" spans="1:10" x14ac:dyDescent="0.3">
      <c r="A465">
        <f>SYLOS_spectrum_30Jul2021_15_26!A461</f>
        <v>773.75725307747098</v>
      </c>
      <c r="B465">
        <f t="shared" si="32"/>
        <v>39366.509015223201</v>
      </c>
      <c r="C465">
        <f t="shared" si="31"/>
        <v>82433.007038183743</v>
      </c>
      <c r="D465">
        <f t="shared" si="31"/>
        <v>1.9998736042222115E-6</v>
      </c>
      <c r="E465">
        <f t="shared" si="31"/>
        <v>9237.2773809030368</v>
      </c>
      <c r="F465">
        <f t="shared" si="31"/>
        <v>2.0994077617177985E-59</v>
      </c>
      <c r="G465">
        <f t="shared" si="31"/>
        <v>-11598.319218948478</v>
      </c>
      <c r="H465">
        <f t="shared" si="31"/>
        <v>2.5670512307533956E-2</v>
      </c>
      <c r="I465">
        <f t="shared" si="33"/>
        <v>119438.49988787367</v>
      </c>
      <c r="J465">
        <f t="shared" si="34"/>
        <v>119438.49988787367</v>
      </c>
    </row>
    <row r="466" spans="1:10" x14ac:dyDescent="0.3">
      <c r="A466">
        <f>SYLOS_spectrum_30Jul2021_15_26!A462</f>
        <v>773.91632548093401</v>
      </c>
      <c r="B466">
        <f t="shared" si="32"/>
        <v>38760.958543754023</v>
      </c>
      <c r="C466">
        <f t="shared" si="31"/>
        <v>83527.485759640927</v>
      </c>
      <c r="D466">
        <f t="shared" si="31"/>
        <v>2.1965250950399682E-6</v>
      </c>
      <c r="E466">
        <f t="shared" si="31"/>
        <v>9299.6271993841383</v>
      </c>
      <c r="F466">
        <f t="shared" si="31"/>
        <v>2.626911102497468E-59</v>
      </c>
      <c r="G466">
        <f t="shared" si="31"/>
        <v>-11614.740077022458</v>
      </c>
      <c r="H466">
        <f t="shared" si="31"/>
        <v>2.5996938721723564E-2</v>
      </c>
      <c r="I466">
        <f t="shared" si="33"/>
        <v>119973.35742489187</v>
      </c>
      <c r="J466">
        <f t="shared" si="34"/>
        <v>119973.35742489187</v>
      </c>
    </row>
    <row r="467" spans="1:10" x14ac:dyDescent="0.3">
      <c r="A467">
        <f>SYLOS_spectrum_30Jul2021_15_26!A463</f>
        <v>774.07539066285995</v>
      </c>
      <c r="B467">
        <f t="shared" si="32"/>
        <v>38160.303938345125</v>
      </c>
      <c r="C467">
        <f t="shared" si="31"/>
        <v>84632.277821732714</v>
      </c>
      <c r="D467">
        <f t="shared" si="31"/>
        <v>2.4120805344997059E-6</v>
      </c>
      <c r="E467">
        <f t="shared" si="31"/>
        <v>9362.3315645547973</v>
      </c>
      <c r="F467">
        <f t="shared" si="31"/>
        <v>3.2863577178066647E-59</v>
      </c>
      <c r="G467">
        <f t="shared" si="31"/>
        <v>-11631.178666184165</v>
      </c>
      <c r="H467">
        <f t="shared" si="31"/>
        <v>2.6327364312119874E-2</v>
      </c>
      <c r="I467">
        <f t="shared" si="33"/>
        <v>120523.76098822487</v>
      </c>
      <c r="J467">
        <f t="shared" si="34"/>
        <v>120523.76098822487</v>
      </c>
    </row>
    <row r="468" spans="1:10" x14ac:dyDescent="0.3">
      <c r="A468">
        <f>SYLOS_spectrum_30Jul2021_15_26!A464</f>
        <v>774.23444862102394</v>
      </c>
      <c r="B468">
        <f t="shared" si="32"/>
        <v>37564.607952118604</v>
      </c>
      <c r="C468">
        <f t="shared" si="31"/>
        <v>85747.409341799255</v>
      </c>
      <c r="D468">
        <f t="shared" si="31"/>
        <v>2.6483139105084798E-6</v>
      </c>
      <c r="E468">
        <f t="shared" si="31"/>
        <v>9425.3919837117428</v>
      </c>
      <c r="F468">
        <f t="shared" si="31"/>
        <v>4.1105996619219753E-59</v>
      </c>
      <c r="G468">
        <f t="shared" si="31"/>
        <v>-11647.634996342065</v>
      </c>
      <c r="H468">
        <f t="shared" si="31"/>
        <v>2.6661836091928234E-2</v>
      </c>
      <c r="I468">
        <f t="shared" si="33"/>
        <v>121089.80094577193</v>
      </c>
      <c r="J468">
        <f t="shared" si="34"/>
        <v>121089.80094577193</v>
      </c>
    </row>
    <row r="469" spans="1:10" x14ac:dyDescent="0.3">
      <c r="A469">
        <f>SYLOS_spectrum_30Jul2021_15_26!A465</f>
        <v>774.39349935320104</v>
      </c>
      <c r="B469">
        <f t="shared" si="32"/>
        <v>36973.930625043911</v>
      </c>
      <c r="C469">
        <f t="shared" si="31"/>
        <v>86872.905248121111</v>
      </c>
      <c r="D469">
        <f t="shared" si="31"/>
        <v>2.9071614595923788E-6</v>
      </c>
      <c r="E469">
        <f t="shared" si="31"/>
        <v>9488.809966880548</v>
      </c>
      <c r="F469">
        <f t="shared" si="31"/>
        <v>5.1406309710653639E-59</v>
      </c>
      <c r="G469">
        <f t="shared" si="31"/>
        <v>-11664.109077395406</v>
      </c>
      <c r="H469">
        <f t="shared" si="31"/>
        <v>2.7000401601937295E-2</v>
      </c>
      <c r="I469">
        <f t="shared" si="33"/>
        <v>121671.56376595894</v>
      </c>
      <c r="J469">
        <f t="shared" si="34"/>
        <v>121671.56376595894</v>
      </c>
    </row>
    <row r="470" spans="1:10" x14ac:dyDescent="0.3">
      <c r="A470">
        <f>SYLOS_spectrum_30Jul2021_15_26!A466</f>
        <v>774.55254285716705</v>
      </c>
      <c r="B470">
        <f t="shared" si="32"/>
        <v>36388.329299167286</v>
      </c>
      <c r="C470">
        <f t="shared" si="31"/>
        <v>88008.789259676501</v>
      </c>
      <c r="D470">
        <f t="shared" si="31"/>
        <v>3.1907361018946411E-6</v>
      </c>
      <c r="E470">
        <f t="shared" si="31"/>
        <v>9552.5870267933606</v>
      </c>
      <c r="F470">
        <f t="shared" si="31"/>
        <v>6.4275961486563168E-59</v>
      </c>
      <c r="G470">
        <f t="shared" si="31"/>
        <v>-11680.600919234257</v>
      </c>
      <c r="H470">
        <f t="shared" si="31"/>
        <v>2.7343108916134517E-2</v>
      </c>
      <c r="I470">
        <f t="shared" si="33"/>
        <v>122269.13201270255</v>
      </c>
      <c r="J470">
        <f t="shared" si="34"/>
        <v>122269.13201270255</v>
      </c>
    </row>
    <row r="471" spans="1:10" x14ac:dyDescent="0.3">
      <c r="A471">
        <f>SYLOS_spectrum_30Jul2021_15_26!A467</f>
        <v>774.71157913069601</v>
      </c>
      <c r="B471">
        <f t="shared" si="32"/>
        <v>35807.858635174205</v>
      </c>
      <c r="C471">
        <f t="shared" si="31"/>
        <v>89155.083865911831</v>
      </c>
      <c r="D471">
        <f t="shared" si="31"/>
        <v>3.501343122639029E-6</v>
      </c>
      <c r="E471">
        <f t="shared" si="31"/>
        <v>9616.7246788648954</v>
      </c>
      <c r="F471">
        <f t="shared" si="31"/>
        <v>8.0352917744879968E-59</v>
      </c>
      <c r="G471">
        <f t="shared" si="31"/>
        <v>-11697.110531739227</v>
      </c>
      <c r="H471">
        <f t="shared" si="31"/>
        <v>2.7690006647370688E-2</v>
      </c>
      <c r="I471">
        <f t="shared" si="33"/>
        <v>122882.58434171972</v>
      </c>
      <c r="J471">
        <f t="shared" si="34"/>
        <v>122882.58434171972</v>
      </c>
    </row>
    <row r="472" spans="1:10" x14ac:dyDescent="0.3">
      <c r="A472">
        <f>SYLOS_spectrum_30Jul2021_15_26!A468</f>
        <v>774.87060817156305</v>
      </c>
      <c r="B472">
        <f t="shared" si="32"/>
        <v>35232.570630218834</v>
      </c>
      <c r="C472">
        <f t="shared" si="31"/>
        <v>90311.810306597734</v>
      </c>
      <c r="D472">
        <f t="shared" si="31"/>
        <v>3.8414972042601526E-6</v>
      </c>
      <c r="E472">
        <f t="shared" si="31"/>
        <v>9681.2244411705578</v>
      </c>
      <c r="F472">
        <f t="shared" si="31"/>
        <v>1.0043281733154012E-58</v>
      </c>
      <c r="G472">
        <f t="shared" si="31"/>
        <v>-11713.637924781735</v>
      </c>
      <c r="H472">
        <f t="shared" si="31"/>
        <v>2.8041143953092668E-2</v>
      </c>
      <c r="I472">
        <f t="shared" si="33"/>
        <v>123511.99549819084</v>
      </c>
      <c r="J472">
        <f t="shared" si="34"/>
        <v>123511.99549819084</v>
      </c>
    </row>
    <row r="473" spans="1:10" x14ac:dyDescent="0.3">
      <c r="A473">
        <f>SYLOS_spectrum_30Jul2021_15_26!A469</f>
        <v>775.029629977544</v>
      </c>
      <c r="B473">
        <f t="shared" si="32"/>
        <v>34662.514637020038</v>
      </c>
      <c r="C473">
        <f t="shared" si="31"/>
        <v>91478.988551712479</v>
      </c>
      <c r="D473">
        <f t="shared" si="31"/>
        <v>4.2139409217736978E-6</v>
      </c>
      <c r="E473">
        <f t="shared" si="31"/>
        <v>9746.0878344228367</v>
      </c>
      <c r="F473">
        <f t="shared" si="31"/>
        <v>1.2550775858248508E-58</v>
      </c>
      <c r="G473">
        <f t="shared" si="31"/>
        <v>-11730.183108223955</v>
      </c>
      <c r="H473">
        <f t="shared" si="31"/>
        <v>2.8396570541125942E-2</v>
      </c>
      <c r="I473">
        <f t="shared" si="33"/>
        <v>124157.43631571588</v>
      </c>
      <c r="J473">
        <f t="shared" si="34"/>
        <v>124157.43631571588</v>
      </c>
    </row>
    <row r="474" spans="1:10" x14ac:dyDescent="0.3">
      <c r="A474">
        <f>SYLOS_spectrum_30Jul2021_15_26!A470</f>
        <v>775.188644546413</v>
      </c>
      <c r="B474">
        <f t="shared" si="32"/>
        <v>34097.737384184577</v>
      </c>
      <c r="C474">
        <f t="shared" si="31"/>
        <v>92656.637281369447</v>
      </c>
      <c r="D474">
        <f t="shared" si="31"/>
        <v>4.6216648230264394E-6</v>
      </c>
      <c r="E474">
        <f t="shared" si="31"/>
        <v>9811.3163819467572</v>
      </c>
      <c r="F474">
        <f t="shared" si="31"/>
        <v>1.568145818080491E-58</v>
      </c>
      <c r="G474">
        <f t="shared" si="31"/>
        <v>-11746.746091918507</v>
      </c>
      <c r="H474">
        <f t="shared" si="31"/>
        <v>2.8756336675510568E-2</v>
      </c>
      <c r="I474">
        <f t="shared" si="33"/>
        <v>124818.97371654061</v>
      </c>
      <c r="J474">
        <f t="shared" si="34"/>
        <v>124818.97371654061</v>
      </c>
    </row>
    <row r="475" spans="1:10" x14ac:dyDescent="0.3">
      <c r="A475">
        <f>SYLOS_spectrum_30Jul2021_15_26!A471</f>
        <v>775.34765187594599</v>
      </c>
      <c r="B475">
        <f t="shared" si="32"/>
        <v>33538.282997694994</v>
      </c>
      <c r="C475">
        <f t="shared" si="31"/>
        <v>93844.773865853058</v>
      </c>
      <c r="D475">
        <f t="shared" si="31"/>
        <v>5.0679292252376214E-6</v>
      </c>
      <c r="E475">
        <f t="shared" si="31"/>
        <v>9876.9116096574708</v>
      </c>
      <c r="F475">
        <f t="shared" si="31"/>
        <v>1.9589496160569341E-58</v>
      </c>
      <c r="G475">
        <f t="shared" si="31"/>
        <v>-11763.326885708842</v>
      </c>
      <c r="H475">
        <f t="shared" si="31"/>
        <v>2.9120493182408818E-2</v>
      </c>
      <c r="I475">
        <f t="shared" si="33"/>
        <v>125496.6707130578</v>
      </c>
      <c r="J475">
        <f t="shared" si="34"/>
        <v>125496.6707130578</v>
      </c>
    </row>
    <row r="476" spans="1:10" x14ac:dyDescent="0.3">
      <c r="A476">
        <f>SYLOS_spectrum_30Jul2021_15_26!A472</f>
        <v>775.50665196391697</v>
      </c>
      <c r="B476">
        <f t="shared" si="32"/>
        <v>32984.193023575077</v>
      </c>
      <c r="C476">
        <f t="shared" si="31"/>
        <v>95043.414345672922</v>
      </c>
      <c r="D476">
        <f t="shared" si="31"/>
        <v>5.5562878696945725E-6</v>
      </c>
      <c r="E476">
        <f t="shared" si="31"/>
        <v>9942.8750460346273</v>
      </c>
      <c r="F476">
        <f t="shared" si="31"/>
        <v>2.4467018382768255E-58</v>
      </c>
      <c r="G476">
        <f t="shared" si="31"/>
        <v>-11779.925499428784</v>
      </c>
      <c r="H476">
        <f t="shared" si="31"/>
        <v>2.9489091456054779E-2</v>
      </c>
      <c r="I476">
        <f t="shared" si="33"/>
        <v>126190.58641050156</v>
      </c>
      <c r="J476">
        <f t="shared" si="34"/>
        <v>126190.58641050156</v>
      </c>
    </row>
    <row r="477" spans="1:10" x14ac:dyDescent="0.3">
      <c r="A477">
        <f>SYLOS_spectrum_30Jul2021_15_26!A473</f>
        <v>775.665644808102</v>
      </c>
      <c r="B477">
        <f t="shared" si="32"/>
        <v>32435.506451644247</v>
      </c>
      <c r="C477">
        <f t="shared" si="31"/>
        <v>96252.573411753954</v>
      </c>
      <c r="D477">
        <f t="shared" si="31"/>
        <v>6.0906135878452779E-6</v>
      </c>
      <c r="E477">
        <f t="shared" si="31"/>
        <v>10009.208222099698</v>
      </c>
      <c r="F477">
        <f t="shared" si="31"/>
        <v>3.0553417845634345E-58</v>
      </c>
      <c r="G477">
        <f t="shared" si="31"/>
        <v>-11796.541942902941</v>
      </c>
      <c r="H477">
        <f t="shared" si="31"/>
        <v>2.9862183464781204E-2</v>
      </c>
      <c r="I477">
        <f t="shared" si="33"/>
        <v>126900.77601086906</v>
      </c>
      <c r="J477">
        <f t="shared" si="34"/>
        <v>126900.77601086906</v>
      </c>
    </row>
    <row r="478" spans="1:10" x14ac:dyDescent="0.3">
      <c r="A478">
        <f>SYLOS_spectrum_30Jul2021_15_26!A474</f>
        <v>775.82463040627601</v>
      </c>
      <c r="B478">
        <f t="shared" si="32"/>
        <v>31892.259740378482</v>
      </c>
      <c r="C478">
        <f t="shared" si="31"/>
        <v>97472.264385658505</v>
      </c>
      <c r="D478">
        <f t="shared" si="31"/>
        <v>6.6751261441234743E-6</v>
      </c>
      <c r="E478">
        <f t="shared" si="31"/>
        <v>10075.912671390111</v>
      </c>
      <c r="F478">
        <f t="shared" si="31"/>
        <v>3.814692439332778E-58</v>
      </c>
      <c r="G478">
        <f t="shared" si="31"/>
        <v>-11813.176225946336</v>
      </c>
      <c r="H478">
        <f t="shared" si="31"/>
        <v>3.0239821757089287E-2</v>
      </c>
      <c r="I478">
        <f t="shared" si="33"/>
        <v>127627.29081797766</v>
      </c>
      <c r="J478">
        <f t="shared" si="34"/>
        <v>127627.29081797766</v>
      </c>
    </row>
    <row r="479" spans="1:10" x14ac:dyDescent="0.3">
      <c r="A479">
        <f>SYLOS_spectrum_30Jul2021_15_26!A475</f>
        <v>775.98360875621404</v>
      </c>
      <c r="B479">
        <f t="shared" si="32"/>
        <v>31354.486842801176</v>
      </c>
      <c r="C479">
        <f t="shared" si="31"/>
        <v>98702.499199933794</v>
      </c>
      <c r="D479">
        <f t="shared" si="31"/>
        <v>7.3144224340188063E-6</v>
      </c>
      <c r="E479">
        <f t="shared" si="31"/>
        <v>10142.989929934949</v>
      </c>
      <c r="F479">
        <f t="shared" si="31"/>
        <v>4.761899709439221E-58</v>
      </c>
      <c r="G479">
        <f t="shared" si="31"/>
        <v>-11829.828358364524</v>
      </c>
      <c r="H479">
        <f t="shared" si="31"/>
        <v>3.0622059467789928E-2</v>
      </c>
      <c r="I479">
        <f t="shared" si="33"/>
        <v>128370.17824367927</v>
      </c>
      <c r="J479">
        <f t="shared" si="34"/>
        <v>128370.17824367927</v>
      </c>
    </row>
    <row r="480" spans="1:10" x14ac:dyDescent="0.3">
      <c r="A480">
        <f>SYLOS_spectrum_30Jul2021_15_26!A476</f>
        <v>776.14257985568997</v>
      </c>
      <c r="B480">
        <f t="shared" si="32"/>
        <v>30822.219233392392</v>
      </c>
      <c r="C480">
        <f t="shared" si="31"/>
        <v>99943.288378539786</v>
      </c>
      <c r="D480">
        <f t="shared" si="31"/>
        <v>8.0135092299469074E-6</v>
      </c>
      <c r="E480">
        <f t="shared" si="31"/>
        <v>10210.441536229411</v>
      </c>
      <c r="F480">
        <f t="shared" si="31"/>
        <v>5.9432220413022136E-58</v>
      </c>
      <c r="G480">
        <f t="shared" si="31"/>
        <v>-11846.498349953406</v>
      </c>
      <c r="H480">
        <f t="shared" si="31"/>
        <v>3.1008950324198911E-2</v>
      </c>
      <c r="I480">
        <f t="shared" si="33"/>
        <v>129129.48181517201</v>
      </c>
      <c r="J480">
        <f t="shared" si="34"/>
        <v>129129.48181517201</v>
      </c>
    </row>
    <row r="481" spans="1:10" x14ac:dyDescent="0.3">
      <c r="A481">
        <f>SYLOS_spectrum_30Jul2021_15_26!A477</f>
        <v>776.30154370248101</v>
      </c>
      <c r="B481">
        <f t="shared" si="32"/>
        <v>30295.485935952958</v>
      </c>
      <c r="C481">
        <f t="shared" si="31"/>
        <v>101194.64101742758</v>
      </c>
      <c r="D481">
        <f t="shared" ref="C481:H523" si="35">D$2*EXP((-1)*($A481-D$4)^2/ABS(D$3))</f>
        <v>8.7778386826963902E-6</v>
      </c>
      <c r="E481">
        <f t="shared" si="35"/>
        <v>10278.269031211385</v>
      </c>
      <c r="F481">
        <f t="shared" si="35"/>
        <v>7.416255304882731E-58</v>
      </c>
      <c r="G481">
        <f t="shared" si="35"/>
        <v>-11863.1862104997</v>
      </c>
      <c r="H481">
        <f t="shared" si="35"/>
        <v>3.1400548652408433E-2</v>
      </c>
      <c r="I481">
        <f t="shared" si="33"/>
        <v>129905.24118341871</v>
      </c>
      <c r="J481">
        <f t="shared" si="34"/>
        <v>129905.24118341871</v>
      </c>
    </row>
    <row r="482" spans="1:10" x14ac:dyDescent="0.3">
      <c r="A482">
        <f>SYLOS_spectrum_30Jul2021_15_26!A478</f>
        <v>776.46050029436003</v>
      </c>
      <c r="B482">
        <f t="shared" si="32"/>
        <v>29774.313552446405</v>
      </c>
      <c r="C482">
        <f t="shared" si="35"/>
        <v>102456.56476513681</v>
      </c>
      <c r="D482">
        <f t="shared" si="35"/>
        <v>9.6133468024256706E-6</v>
      </c>
      <c r="E482">
        <f t="shared" si="35"/>
        <v>10346.473958232718</v>
      </c>
      <c r="F482">
        <f t="shared" si="35"/>
        <v>9.2526982975069636E-58</v>
      </c>
      <c r="G482">
        <f t="shared" si="35"/>
        <v>-11879.891949780109</v>
      </c>
      <c r="H482">
        <f t="shared" si="35"/>
        <v>3.1796909383590533E-2</v>
      </c>
      <c r="I482">
        <f t="shared" si="33"/>
        <v>130697.49213255856</v>
      </c>
      <c r="J482">
        <f t="shared" si="34"/>
        <v>130697.49213255856</v>
      </c>
    </row>
    <row r="483" spans="1:10" x14ac:dyDescent="0.3">
      <c r="A483">
        <f>SYLOS_spectrum_30Jul2021_15_26!A479</f>
        <v>776.61944962910297</v>
      </c>
      <c r="B483">
        <f t="shared" si="32"/>
        <v>29258.726292692165</v>
      </c>
      <c r="C483">
        <f t="shared" si="35"/>
        <v>103729.06580363112</v>
      </c>
      <c r="D483">
        <f t="shared" si="35"/>
        <v>1.0526495160924064E-5</v>
      </c>
      <c r="E483">
        <f t="shared" si="35"/>
        <v>10415.057863036596</v>
      </c>
      <c r="F483">
        <f t="shared" si="35"/>
        <v>1.1541789596237454E-57</v>
      </c>
      <c r="G483">
        <f t="shared" si="35"/>
        <v>-11896.615577562034</v>
      </c>
      <c r="H483">
        <f t="shared" si="35"/>
        <v>3.2198088060400386E-2</v>
      </c>
      <c r="I483">
        <f t="shared" si="33"/>
        <v>131506.26659041242</v>
      </c>
      <c r="J483">
        <f t="shared" si="34"/>
        <v>131506.26659041242</v>
      </c>
    </row>
    <row r="484" spans="1:10" x14ac:dyDescent="0.3">
      <c r="A484">
        <f>SYLOS_spectrum_30Jul2021_15_26!A480</f>
        <v>776.77839170448499</v>
      </c>
      <c r="B484">
        <f t="shared" si="32"/>
        <v>28748.74600496118</v>
      </c>
      <c r="C484">
        <f t="shared" si="35"/>
        <v>105012.14882917298</v>
      </c>
      <c r="D484">
        <f t="shared" si="35"/>
        <v>1.1524316075460262E-5</v>
      </c>
      <c r="E484">
        <f t="shared" si="35"/>
        <v>10484.022293729895</v>
      </c>
      <c r="F484">
        <f t="shared" si="35"/>
        <v>1.4394577944107063E-57</v>
      </c>
      <c r="G484">
        <f t="shared" si="35"/>
        <v>-11913.357103603195</v>
      </c>
      <c r="H484">
        <f t="shared" si="35"/>
        <v>3.2604140843415515E-2</v>
      </c>
      <c r="I484">
        <f t="shared" si="33"/>
        <v>132331.59263992598</v>
      </c>
      <c r="J484">
        <f t="shared" si="34"/>
        <v>132331.59263992598</v>
      </c>
    </row>
    <row r="485" spans="1:10" x14ac:dyDescent="0.3">
      <c r="A485">
        <f>SYLOS_spectrum_30Jul2021_15_26!A481</f>
        <v>776.93732651828202</v>
      </c>
      <c r="B485">
        <f t="shared" si="32"/>
        <v>28244.392207381934</v>
      </c>
      <c r="C485">
        <f t="shared" si="35"/>
        <v>106305.81703337608</v>
      </c>
      <c r="D485">
        <f t="shared" si="35"/>
        <v>1.261446155500463E-5</v>
      </c>
      <c r="E485">
        <f t="shared" si="35"/>
        <v>10553.368800757602</v>
      </c>
      <c r="F485">
        <f t="shared" si="35"/>
        <v>1.7949227344945486E-57</v>
      </c>
      <c r="G485">
        <f t="shared" si="35"/>
        <v>-11930.116537651733</v>
      </c>
      <c r="H485">
        <f t="shared" si="35"/>
        <v>3.3015124517650894E-2</v>
      </c>
      <c r="I485">
        <f t="shared" si="33"/>
        <v>133173.49453160286</v>
      </c>
      <c r="J485">
        <f t="shared" si="34"/>
        <v>133173.49453160286</v>
      </c>
    </row>
    <row r="486" spans="1:10" x14ac:dyDescent="0.3">
      <c r="A486">
        <f>SYLOS_spectrum_30Jul2021_15_26!A482</f>
        <v>777.09625406826797</v>
      </c>
      <c r="B486">
        <f t="shared" si="32"/>
        <v>27745.682120152549</v>
      </c>
      <c r="C486">
        <f t="shared" si="35"/>
        <v>107610.07208436394</v>
      </c>
      <c r="D486">
        <f t="shared" si="35"/>
        <v>1.380525631124861E-5</v>
      </c>
      <c r="E486">
        <f t="shared" si="35"/>
        <v>10623.098936875142</v>
      </c>
      <c r="F486">
        <f t="shared" si="35"/>
        <v>2.2377606356703031E-57</v>
      </c>
      <c r="G486">
        <f t="shared" si="35"/>
        <v>-11946.893889445899</v>
      </c>
      <c r="H486">
        <f t="shared" si="35"/>
        <v>3.3431096499128982E-2</v>
      </c>
      <c r="I486">
        <f t="shared" si="33"/>
        <v>134031.9926968475</v>
      </c>
      <c r="J486">
        <f t="shared" si="34"/>
        <v>134031.9926968475</v>
      </c>
    </row>
    <row r="487" spans="1:10" x14ac:dyDescent="0.3">
      <c r="A487">
        <f>SYLOS_spectrum_30Jul2021_15_26!A483</f>
        <v>777.25517435221695</v>
      </c>
      <c r="B487">
        <f t="shared" si="32"/>
        <v>27252.630698492052</v>
      </c>
      <c r="C487">
        <f t="shared" si="35"/>
        <v>108924.91410811906</v>
      </c>
      <c r="D487">
        <f t="shared" si="35"/>
        <v>1.5105755160351161E-5</v>
      </c>
      <c r="E487">
        <f t="shared" si="35"/>
        <v>10693.214257122585</v>
      </c>
      <c r="F487">
        <f t="shared" si="35"/>
        <v>2.7893470935138226E-57</v>
      </c>
      <c r="G487">
        <f t="shared" si="35"/>
        <v>-11963.689168714267</v>
      </c>
      <c r="H487">
        <f t="shared" si="35"/>
        <v>3.3852114841526483E-2</v>
      </c>
      <c r="I487">
        <f t="shared" si="33"/>
        <v>134907.10376224</v>
      </c>
      <c r="J487">
        <f t="shared" si="34"/>
        <v>134907.10376224</v>
      </c>
    </row>
    <row r="488" spans="1:10" x14ac:dyDescent="0.3">
      <c r="A488">
        <f>SYLOS_spectrum_30Jul2021_15_26!A484</f>
        <v>777.41408736790697</v>
      </c>
      <c r="B488">
        <f t="shared" si="32"/>
        <v>26765.250666306965</v>
      </c>
      <c r="C488">
        <f t="shared" si="35"/>
        <v>110250.34167000079</v>
      </c>
      <c r="D488">
        <f t="shared" si="35"/>
        <v>1.652580516638953E-5</v>
      </c>
      <c r="E488">
        <f t="shared" si="35"/>
        <v>10763.716318799314</v>
      </c>
      <c r="F488">
        <f t="shared" si="35"/>
        <v>3.4762624332813917E-57</v>
      </c>
      <c r="G488">
        <f t="shared" si="35"/>
        <v>-11980.502385176083</v>
      </c>
      <c r="H488">
        <f t="shared" si="35"/>
        <v>3.4278238242890939E-2</v>
      </c>
      <c r="I488">
        <f t="shared" si="33"/>
        <v>135798.84056469501</v>
      </c>
      <c r="J488">
        <f t="shared" si="34"/>
        <v>135798.84056469501</v>
      </c>
    </row>
    <row r="489" spans="1:10" x14ac:dyDescent="0.3">
      <c r="A489">
        <f>SYLOS_spectrum_30Jul2021_15_26!A485</f>
        <v>777.57299311310999</v>
      </c>
      <c r="B489">
        <f t="shared" si="32"/>
        <v>26283.552550582132</v>
      </c>
      <c r="C489">
        <f t="shared" si="35"/>
        <v>111586.35175631437</v>
      </c>
      <c r="D489">
        <f t="shared" si="35"/>
        <v>1.8076112904335848E-5</v>
      </c>
      <c r="E489">
        <f t="shared" si="35"/>
        <v>10834.606681432424</v>
      </c>
      <c r="F489">
        <f t="shared" si="35"/>
        <v>4.331552939717508E-57</v>
      </c>
      <c r="G489">
        <f t="shared" si="35"/>
        <v>-11997.333548540208</v>
      </c>
      <c r="H489">
        <f t="shared" si="35"/>
        <v>3.47095260523883E-2</v>
      </c>
      <c r="I489">
        <f t="shared" si="33"/>
        <v>136707.21216739088</v>
      </c>
      <c r="J489">
        <f t="shared" si="34"/>
        <v>136707.21216739088</v>
      </c>
    </row>
    <row r="490" spans="1:10" x14ac:dyDescent="0.3">
      <c r="A490">
        <f>SYLOS_spectrum_30Jul2021_15_26!A486</f>
        <v>777.73189158560297</v>
      </c>
      <c r="B490">
        <f t="shared" si="32"/>
        <v>25807.54471635355</v>
      </c>
      <c r="C490">
        <f t="shared" si="35"/>
        <v>112932.93975622513</v>
      </c>
      <c r="D490">
        <f t="shared" si="35"/>
        <v>1.9768317249775588E-5</v>
      </c>
      <c r="E490">
        <f t="shared" si="35"/>
        <v>10905.886906754153</v>
      </c>
      <c r="F490">
        <f t="shared" si="35"/>
        <v>5.3962962336736506E-57</v>
      </c>
      <c r="G490">
        <f t="shared" si="35"/>
        <v>-12014.182668506239</v>
      </c>
      <c r="H490">
        <f t="shared" si="35"/>
        <v>3.5146038277171415E-2</v>
      </c>
      <c r="I490">
        <f t="shared" si="33"/>
        <v>137632.22387663322</v>
      </c>
      <c r="J490">
        <f t="shared" si="34"/>
        <v>137632.22387663322</v>
      </c>
    </row>
    <row r="491" spans="1:10" x14ac:dyDescent="0.3">
      <c r="A491">
        <f>SYLOS_spectrum_30Jul2021_15_26!A487</f>
        <v>777.89078278316003</v>
      </c>
      <c r="B491">
        <f t="shared" si="32"/>
        <v>25337.233402349495</v>
      </c>
      <c r="C491">
        <f t="shared" si="35"/>
        <v>114290.09944369375</v>
      </c>
      <c r="D491">
        <f t="shared" si="35"/>
        <v>2.1615068133010544E-5</v>
      </c>
      <c r="E491">
        <f t="shared" si="35"/>
        <v>10977.558558670698</v>
      </c>
      <c r="F491">
        <f t="shared" si="35"/>
        <v>6.7215437816122877E-57</v>
      </c>
      <c r="G491">
        <f t="shared" si="35"/>
        <v>-12031.04975476365</v>
      </c>
      <c r="H491">
        <f t="shared" si="35"/>
        <v>3.5587835589266807E-2</v>
      </c>
      <c r="I491">
        <f t="shared" si="33"/>
        <v>138573.87725940094</v>
      </c>
      <c r="J491">
        <f t="shared" si="34"/>
        <v>138573.87725940094</v>
      </c>
    </row>
    <row r="492" spans="1:10" x14ac:dyDescent="0.3">
      <c r="A492">
        <f>SYLOS_spectrum_30Jul2021_15_26!A488</f>
        <v>778.04966670355702</v>
      </c>
      <c r="B492">
        <f t="shared" si="32"/>
        <v>24872.622757168159</v>
      </c>
      <c r="C492">
        <f t="shared" si="35"/>
        <v>115657.82295970147</v>
      </c>
      <c r="D492">
        <f t="shared" si="35"/>
        <v>2.3630111729170897E-5</v>
      </c>
      <c r="E492">
        <f t="shared" si="35"/>
        <v>11049.62320323629</v>
      </c>
      <c r="F492">
        <f t="shared" si="35"/>
        <v>8.3707309522201409E-57</v>
      </c>
      <c r="G492">
        <f t="shared" si="35"/>
        <v>-12047.934816992298</v>
      </c>
      <c r="H492">
        <f t="shared" si="35"/>
        <v>3.6034979332562479E-2</v>
      </c>
      <c r="I492">
        <f t="shared" si="33"/>
        <v>139532.17016172307</v>
      </c>
      <c r="J492">
        <f t="shared" si="34"/>
        <v>139532.17016172307</v>
      </c>
    </row>
    <row r="493" spans="1:10" x14ac:dyDescent="0.3">
      <c r="A493">
        <f>SYLOS_spectrum_30Jul2021_15_26!A489</f>
        <v>778.20854334456897</v>
      </c>
      <c r="B493">
        <f t="shared" si="32"/>
        <v>24413.71487601534</v>
      </c>
      <c r="C493">
        <f t="shared" si="35"/>
        <v>117036.10079460917</v>
      </c>
      <c r="D493">
        <f t="shared" si="35"/>
        <v>2.5828382591251514E-5</v>
      </c>
      <c r="E493">
        <f t="shared" si="35"/>
        <v>11122.082408623868</v>
      </c>
      <c r="F493">
        <f t="shared" si="35"/>
        <v>1.0422666602536829E-56</v>
      </c>
      <c r="G493">
        <f t="shared" si="35"/>
        <v>-12064.837864862046</v>
      </c>
      <c r="H493">
        <f t="shared" si="35"/>
        <v>3.6487531529844505E-2</v>
      </c>
      <c r="I493">
        <f t="shared" si="33"/>
        <v>140507.09672774622</v>
      </c>
      <c r="J493">
        <f t="shared" si="34"/>
        <v>140507.09672774622</v>
      </c>
    </row>
    <row r="494" spans="1:10" x14ac:dyDescent="0.3">
      <c r="A494">
        <f>SYLOS_spectrum_30Jul2021_15_26!A490</f>
        <v>778.36741270396999</v>
      </c>
      <c r="B494">
        <f t="shared" si="32"/>
        <v>23960.509837937803</v>
      </c>
      <c r="C494">
        <f t="shared" si="35"/>
        <v>118424.92177073698</v>
      </c>
      <c r="D494">
        <f t="shared" si="35"/>
        <v>2.822610327163823E-5</v>
      </c>
      <c r="E494">
        <f t="shared" si="35"/>
        <v>11194.937745096593</v>
      </c>
      <c r="F494">
        <f t="shared" si="35"/>
        <v>1.2975240863996856E-56</v>
      </c>
      <c r="G494">
        <f t="shared" si="35"/>
        <v>-12081.758908032787</v>
      </c>
      <c r="H494">
        <f t="shared" si="35"/>
        <v>3.6945554889910193E-2</v>
      </c>
      <c r="I494">
        <f t="shared" si="33"/>
        <v>141498.64741951961</v>
      </c>
      <c r="J494">
        <f t="shared" si="34"/>
        <v>141498.64741951961</v>
      </c>
    </row>
    <row r="495" spans="1:10" x14ac:dyDescent="0.3">
      <c r="A495">
        <f>SYLOS_spectrum_30Jul2021_15_26!A491</f>
        <v>778.52627477953502</v>
      </c>
      <c r="B495">
        <f t="shared" si="32"/>
        <v>23513.005743519443</v>
      </c>
      <c r="C495">
        <f t="shared" si="35"/>
        <v>119824.27302516848</v>
      </c>
      <c r="D495">
        <f t="shared" si="35"/>
        <v>3.084089201873772E-5</v>
      </c>
      <c r="E495">
        <f t="shared" si="35"/>
        <v>11268.190784979937</v>
      </c>
      <c r="F495">
        <f t="shared" si="35"/>
        <v>1.6150022814908226E-56</v>
      </c>
      <c r="G495">
        <f t="shared" si="35"/>
        <v>-12098.697956154583</v>
      </c>
      <c r="H495">
        <f t="shared" si="35"/>
        <v>3.7409112814755591E-2</v>
      </c>
      <c r="I495">
        <f t="shared" si="33"/>
        <v>142506.80903746697</v>
      </c>
      <c r="J495">
        <f t="shared" si="34"/>
        <v>142506.80903746697</v>
      </c>
    </row>
    <row r="496" spans="1:10" x14ac:dyDescent="0.3">
      <c r="A496">
        <f>SYLOS_spectrum_30Jul2021_15_26!A492</f>
        <v>778.68512956904101</v>
      </c>
      <c r="B496">
        <f t="shared" si="32"/>
        <v>23071.198753012046</v>
      </c>
      <c r="C496">
        <f t="shared" si="35"/>
        <v>121234.13999276707</v>
      </c>
      <c r="D496">
        <f t="shared" si="35"/>
        <v>3.3691879179388857E-5</v>
      </c>
      <c r="E496">
        <f t="shared" si="35"/>
        <v>11341.843102633335</v>
      </c>
      <c r="F496">
        <f t="shared" si="35"/>
        <v>2.0097960563322206E-56</v>
      </c>
      <c r="G496">
        <f t="shared" si="35"/>
        <v>-12115.655018867767</v>
      </c>
      <c r="H496">
        <f t="shared" si="35"/>
        <v>3.7878269406833268E-2</v>
      </c>
      <c r="I496">
        <f t="shared" si="33"/>
        <v>143531.56474150598</v>
      </c>
      <c r="J496">
        <f t="shared" si="34"/>
        <v>143531.56474150598</v>
      </c>
    </row>
    <row r="497" spans="1:10" x14ac:dyDescent="0.3">
      <c r="A497">
        <f>SYLOS_spectrum_30Jul2021_15_26!A493</f>
        <v>778.84397707026096</v>
      </c>
      <c r="B497">
        <f t="shared" si="32"/>
        <v>22635.083124884291</v>
      </c>
      <c r="C497">
        <f t="shared" si="35"/>
        <v>122654.50638935085</v>
      </c>
      <c r="D497">
        <f t="shared" si="35"/>
        <v>3.6799832984878547E-5</v>
      </c>
      <c r="E497">
        <f t="shared" si="35"/>
        <v>11415.896274418204</v>
      </c>
      <c r="F497">
        <f t="shared" si="35"/>
        <v>2.500644676616194E-56</v>
      </c>
      <c r="G497">
        <f t="shared" si="35"/>
        <v>-12132.630105802269</v>
      </c>
      <c r="H497">
        <f t="shared" si="35"/>
        <v>3.8353089476358834E-2</v>
      </c>
      <c r="I497">
        <f t="shared" si="33"/>
        <v>144572.8940727404</v>
      </c>
      <c r="J497">
        <f t="shared" si="34"/>
        <v>144572.8940727404</v>
      </c>
    </row>
    <row r="498" spans="1:10" x14ac:dyDescent="0.3">
      <c r="A498">
        <f>SYLOS_spectrum_30Jul2021_15_26!A494</f>
        <v>779.00281728097104</v>
      </c>
      <c r="B498">
        <f t="shared" si="32"/>
        <v>22204.651254698078</v>
      </c>
      <c r="C498">
        <f t="shared" si="35"/>
        <v>124085.35419521497</v>
      </c>
      <c r="D498">
        <f t="shared" si="35"/>
        <v>4.0187295449523428E-5</v>
      </c>
      <c r="E498">
        <f t="shared" si="35"/>
        <v>11490.351878671845</v>
      </c>
      <c r="F498">
        <f t="shared" si="35"/>
        <v>3.1108075053595757E-56</v>
      </c>
      <c r="G498">
        <f t="shared" si="35"/>
        <v>-12149.623226578362</v>
      </c>
      <c r="H498">
        <f t="shared" si="35"/>
        <v>3.8833638548728983E-2</v>
      </c>
      <c r="I498">
        <f t="shared" si="33"/>
        <v>145630.77297583234</v>
      </c>
      <c r="J498">
        <f t="shared" si="34"/>
        <v>145630.77297583234</v>
      </c>
    </row>
    <row r="499" spans="1:10" x14ac:dyDescent="0.3">
      <c r="A499">
        <f>SYLOS_spectrum_30Jul2021_15_26!A495</f>
        <v>779.16165019894595</v>
      </c>
      <c r="B499">
        <f t="shared" si="32"/>
        <v>21779.893714347632</v>
      </c>
      <c r="C499">
        <f t="shared" si="35"/>
        <v>125526.66363878761</v>
      </c>
      <c r="D499">
        <f t="shared" si="35"/>
        <v>4.3878729164221829E-5</v>
      </c>
      <c r="E499">
        <f t="shared" si="35"/>
        <v>11565.211495675612</v>
      </c>
      <c r="F499">
        <f t="shared" si="35"/>
        <v>3.8691490017871395E-56</v>
      </c>
      <c r="G499">
        <f t="shared" si="35"/>
        <v>-12166.634390806143</v>
      </c>
      <c r="H499">
        <f t="shared" si="35"/>
        <v>3.9319982871976016E-2</v>
      </c>
      <c r="I499">
        <f t="shared" si="33"/>
        <v>146705.17382186631</v>
      </c>
      <c r="J499">
        <f t="shared" si="34"/>
        <v>146705.17382186631</v>
      </c>
    </row>
    <row r="500" spans="1:10" x14ac:dyDescent="0.3">
      <c r="A500">
        <f>SYLOS_spectrum_30Jul2021_15_26!A496</f>
        <v>779.32047582196003</v>
      </c>
      <c r="B500">
        <f t="shared" si="32"/>
        <v>21360.79929157894</v>
      </c>
      <c r="C500">
        <f t="shared" si="35"/>
        <v>126978.41318058259</v>
      </c>
      <c r="D500">
        <f t="shared" si="35"/>
        <v>4.7900675826219971E-5</v>
      </c>
      <c r="E500">
        <f t="shared" si="35"/>
        <v>11640.476707625496</v>
      </c>
      <c r="F500">
        <f t="shared" si="35"/>
        <v>4.8114828832949183E-56</v>
      </c>
      <c r="G500">
        <f t="shared" si="35"/>
        <v>-12183.663608085604</v>
      </c>
      <c r="H500">
        <f t="shared" si="35"/>
        <v>3.9812189424313901E-2</v>
      </c>
      <c r="I500">
        <f t="shared" si="33"/>
        <v>147796.06543179153</v>
      </c>
      <c r="J500">
        <f t="shared" si="34"/>
        <v>147796.06543179153</v>
      </c>
    </row>
    <row r="501" spans="1:10" x14ac:dyDescent="0.3">
      <c r="A501">
        <f>SYLOS_spectrum_30Jul2021_15_26!A497</f>
        <v>779.47929414779003</v>
      </c>
      <c r="B501">
        <f t="shared" si="32"/>
        <v>20947.355029768631</v>
      </c>
      <c r="C501">
        <f t="shared" si="35"/>
        <v>128440.57949742087</v>
      </c>
      <c r="D501">
        <f t="shared" si="35"/>
        <v>5.2281927408188388E-5</v>
      </c>
      <c r="E501">
        <f t="shared" si="35"/>
        <v>11716.149098603266</v>
      </c>
      <c r="F501">
        <f t="shared" si="35"/>
        <v>5.9822370467948497E-56</v>
      </c>
      <c r="G501">
        <f t="shared" si="35"/>
        <v>-12200.710888006937</v>
      </c>
      <c r="H501">
        <f t="shared" si="35"/>
        <v>4.0310325921761758E-2</v>
      </c>
      <c r="I501">
        <f t="shared" si="33"/>
        <v>148903.41310039366</v>
      </c>
      <c r="J501">
        <f t="shared" si="34"/>
        <v>148903.41310039366</v>
      </c>
    </row>
    <row r="502" spans="1:10" x14ac:dyDescent="0.3">
      <c r="A502">
        <f>SYLOS_spectrum_30Jul2021_15_26!A498</f>
        <v>779.63810517420995</v>
      </c>
      <c r="B502">
        <f t="shared" si="32"/>
        <v>20539.546267953905</v>
      </c>
      <c r="C502">
        <f t="shared" si="35"/>
        <v>129913.13746684039</v>
      </c>
      <c r="D502">
        <f t="shared" si="35"/>
        <v>5.7053710936069669E-5</v>
      </c>
      <c r="E502">
        <f t="shared" si="35"/>
        <v>11792.230254543596</v>
      </c>
      <c r="F502">
        <f t="shared" si="35"/>
        <v>7.4365154119415629E-56</v>
      </c>
      <c r="G502">
        <f t="shared" si="35"/>
        <v>-12217.7762401499</v>
      </c>
      <c r="H502">
        <f t="shared" si="35"/>
        <v>4.0814460825818535E-2</v>
      </c>
      <c r="I502">
        <f t="shared" si="33"/>
        <v>150027.17862070256</v>
      </c>
      <c r="J502">
        <f t="shared" si="34"/>
        <v>150027.17862070256</v>
      </c>
    </row>
    <row r="503" spans="1:10" x14ac:dyDescent="0.3">
      <c r="A503">
        <f>SYLOS_spectrum_30Jul2021_15_26!A499</f>
        <v>779.79690889899496</v>
      </c>
      <c r="B503">
        <f t="shared" si="32"/>
        <v>20137.356681037247</v>
      </c>
      <c r="C503">
        <f t="shared" si="35"/>
        <v>131396.06015185642</v>
      </c>
      <c r="D503">
        <f t="shared" si="35"/>
        <v>6.2249887917112617E-5</v>
      </c>
      <c r="E503">
        <f t="shared" si="35"/>
        <v>11868.721763205278</v>
      </c>
      <c r="F503">
        <f t="shared" si="35"/>
        <v>9.2426508422986467E-56</v>
      </c>
      <c r="G503">
        <f t="shared" si="35"/>
        <v>-12234.859674084269</v>
      </c>
      <c r="H503">
        <f t="shared" si="35"/>
        <v>4.1324663351240055E-2</v>
      </c>
      <c r="I503">
        <f t="shared" si="33"/>
        <v>151167.32030892794</v>
      </c>
      <c r="J503">
        <f t="shared" si="34"/>
        <v>151167.32030892794</v>
      </c>
    </row>
    <row r="504" spans="1:10" x14ac:dyDescent="0.3">
      <c r="A504">
        <f>SYLOS_spectrum_30Jul2021_15_26!A500</f>
        <v>779.95570531991996</v>
      </c>
      <c r="B504">
        <f t="shared" si="32"/>
        <v>19740.76832017137</v>
      </c>
      <c r="C504">
        <f t="shared" si="35"/>
        <v>132889.3187859499</v>
      </c>
      <c r="D504">
        <f t="shared" si="35"/>
        <v>6.7907169534957144E-5</v>
      </c>
      <c r="E504">
        <f t="shared" si="35"/>
        <v>11945.6252141396</v>
      </c>
      <c r="F504">
        <f t="shared" si="35"/>
        <v>1.1485365522992907E-55</v>
      </c>
      <c r="G504">
        <f t="shared" si="35"/>
        <v>-12251.961199369616</v>
      </c>
      <c r="H504">
        <f t="shared" si="35"/>
        <v>4.1841003473876398E-2</v>
      </c>
      <c r="I504">
        <f t="shared" si="33"/>
        <v>152323.79302980192</v>
      </c>
      <c r="J504">
        <f t="shared" si="34"/>
        <v>152323.79302980192</v>
      </c>
    </row>
    <row r="505" spans="1:10" x14ac:dyDescent="0.3">
      <c r="A505">
        <f>SYLOS_spectrum_30Jul2021_15_26!A501</f>
        <v>780.11449443476101</v>
      </c>
      <c r="B505">
        <f t="shared" ref="B505:B568" si="36">B$2*EXP((-1)*($A505-B$4)^2/ABS(B$3))</f>
        <v>19349.761653272519</v>
      </c>
      <c r="C505">
        <f t="shared" si="35"/>
        <v>134392.88275836434</v>
      </c>
      <c r="D505">
        <f t="shared" si="35"/>
        <v>7.40653488107689E-5</v>
      </c>
      <c r="E505">
        <f t="shared" si="35"/>
        <v>12022.942198659888</v>
      </c>
      <c r="F505">
        <f t="shared" si="35"/>
        <v>1.4269682614470282E-55</v>
      </c>
      <c r="G505">
        <f t="shared" si="35"/>
        <v>-12269.08082555546</v>
      </c>
      <c r="H505">
        <f t="shared" si="35"/>
        <v>4.2363551938593022E-2</v>
      </c>
      <c r="I505">
        <f t="shared" si="33"/>
        <v>153496.54822235857</v>
      </c>
      <c r="J505">
        <f t="shared" si="34"/>
        <v>153496.54822235857</v>
      </c>
    </row>
    <row r="506" spans="1:10" x14ac:dyDescent="0.3">
      <c r="A506">
        <f>SYLOS_spectrum_30Jul2021_15_26!A502</f>
        <v>780.27327624129202</v>
      </c>
      <c r="B506">
        <f t="shared" si="36"/>
        <v>18964.315605649757</v>
      </c>
      <c r="C506">
        <f t="shared" si="35"/>
        <v>135906.71959964873</v>
      </c>
      <c r="D506">
        <f t="shared" si="35"/>
        <v>8.0767551016171202E-5</v>
      </c>
      <c r="E506">
        <f t="shared" si="35"/>
        <v>12100.674309808459</v>
      </c>
      <c r="F506">
        <f t="shared" si="35"/>
        <v>1.7725766879967063E-55</v>
      </c>
      <c r="G506">
        <f t="shared" si="35"/>
        <v>-12286.218562180869</v>
      </c>
      <c r="H506">
        <f t="shared" si="35"/>
        <v>4.2892380267255024E-2</v>
      </c>
      <c r="I506">
        <f t="shared" si="33"/>
        <v>154685.5339260739</v>
      </c>
      <c r="J506">
        <f t="shared" si="34"/>
        <v>154685.5339260739</v>
      </c>
    </row>
    <row r="507" spans="1:10" x14ac:dyDescent="0.3">
      <c r="A507">
        <f>SYLOS_spectrum_30Jul2021_15_26!A503</f>
        <v>780.43205073728802</v>
      </c>
      <c r="B507">
        <f t="shared" si="36"/>
        <v>18584.407600692179</v>
      </c>
      <c r="C507">
        <f t="shared" si="35"/>
        <v>137430.79496756158</v>
      </c>
      <c r="D507">
        <f t="shared" si="35"/>
        <v>8.8060503717641593E-5</v>
      </c>
      <c r="E507">
        <f t="shared" si="35"/>
        <v>12178.823142326575</v>
      </c>
      <c r="F507">
        <f t="shared" si="35"/>
        <v>2.2014913802311876E-55</v>
      </c>
      <c r="G507">
        <f t="shared" si="35"/>
        <v>-12303.374418774785</v>
      </c>
      <c r="H507">
        <f t="shared" si="35"/>
        <v>4.34275607668098E-2</v>
      </c>
      <c r="I507">
        <f t="shared" si="33"/>
        <v>155890.69480742683</v>
      </c>
      <c r="J507">
        <f t="shared" si="34"/>
        <v>155890.69480742683</v>
      </c>
    </row>
    <row r="508" spans="1:10" x14ac:dyDescent="0.3">
      <c r="A508">
        <f>SYLOS_spectrum_30Jul2021_15_26!A504</f>
        <v>780.59081792052405</v>
      </c>
      <c r="B508">
        <f t="shared" si="36"/>
        <v>18210.013600611775</v>
      </c>
      <c r="C508">
        <f t="shared" si="35"/>
        <v>138965.07263323793</v>
      </c>
      <c r="D508">
        <f t="shared" si="35"/>
        <v>9.5994827930916468E-5</v>
      </c>
      <c r="E508">
        <f t="shared" si="35"/>
        <v>12257.390292621958</v>
      </c>
      <c r="F508">
        <f t="shared" si="35"/>
        <v>2.7336958313594566E-55</v>
      </c>
      <c r="G508">
        <f t="shared" si="35"/>
        <v>-12320.548404855886</v>
      </c>
      <c r="H508">
        <f t="shared" si="35"/>
        <v>4.3969166537435316E-2</v>
      </c>
      <c r="I508">
        <f t="shared" si="33"/>
        <v>157111.9721867771</v>
      </c>
      <c r="J508">
        <f t="shared" si="34"/>
        <v>157111.9721867771</v>
      </c>
    </row>
    <row r="509" spans="1:10" x14ac:dyDescent="0.3">
      <c r="A509">
        <f>SYLOS_spectrum_30Jul2021_15_26!A505</f>
        <v>780.74957778877604</v>
      </c>
      <c r="B509">
        <f t="shared" si="36"/>
        <v>17841.108147196825</v>
      </c>
      <c r="C509">
        <f t="shared" si="35"/>
        <v>140509.51446768912</v>
      </c>
      <c r="D509">
        <f t="shared" si="35"/>
        <v>1.0462535197110582E-4</v>
      </c>
      <c r="E509">
        <f t="shared" si="35"/>
        <v>12336.377358737092</v>
      </c>
      <c r="F509">
        <f t="shared" si="35"/>
        <v>3.3939437940722678E-55</v>
      </c>
      <c r="G509">
        <f t="shared" si="35"/>
        <v>-12337.740529932664</v>
      </c>
      <c r="H509">
        <f t="shared" si="35"/>
        <v>4.4517271480772551E-2</v>
      </c>
      <c r="I509">
        <f t="shared" si="33"/>
        <v>158349.3040655872</v>
      </c>
      <c r="J509">
        <f t="shared" si="34"/>
        <v>158349.3040655872</v>
      </c>
    </row>
    <row r="510" spans="1:10" x14ac:dyDescent="0.3">
      <c r="A510">
        <f>SYLOS_spectrum_30Jul2021_15_26!A506</f>
        <v>780.90833033981801</v>
      </c>
      <c r="B510">
        <f t="shared" si="36"/>
        <v>17477.664402560898</v>
      </c>
      <c r="C510">
        <f t="shared" si="35"/>
        <v>142064.08042858617</v>
      </c>
      <c r="D510">
        <f t="shared" si="35"/>
        <v>1.1401144969749963E-4</v>
      </c>
      <c r="E510">
        <f t="shared" si="35"/>
        <v>12415.785940315382</v>
      </c>
      <c r="F510">
        <f t="shared" si="35"/>
        <v>4.2128923728295034E-55</v>
      </c>
      <c r="G510">
        <f t="shared" si="35"/>
        <v>-12354.950803503045</v>
      </c>
      <c r="H510">
        <f t="shared" si="35"/>
        <v>4.5071950308226055E-2</v>
      </c>
      <c r="I510">
        <f t="shared" si="33"/>
        <v>159602.62515392117</v>
      </c>
      <c r="J510">
        <f t="shared" si="34"/>
        <v>159602.62515392117</v>
      </c>
    </row>
    <row r="511" spans="1:10" x14ac:dyDescent="0.3">
      <c r="A511">
        <f>SYLOS_spectrum_30Jul2021_15_26!A507</f>
        <v>781.06707557142602</v>
      </c>
      <c r="B511">
        <f t="shared" si="36"/>
        <v>17119.654189835066</v>
      </c>
      <c r="C511">
        <f t="shared" si="35"/>
        <v>143628.72854743703</v>
      </c>
      <c r="D511">
        <f t="shared" si="35"/>
        <v>1.2421740497448546E-4</v>
      </c>
      <c r="E511">
        <f t="shared" si="35"/>
        <v>12495.617638570475</v>
      </c>
      <c r="F511">
        <f t="shared" si="35"/>
        <v>5.228502919796371E-55</v>
      </c>
      <c r="G511">
        <f t="shared" si="35"/>
        <v>-12372.179235054877</v>
      </c>
      <c r="H511">
        <f t="shared" si="35"/>
        <v>4.5633278549368647E-2</v>
      </c>
      <c r="I511">
        <f t="shared" si="33"/>
        <v>160871.86689828365</v>
      </c>
      <c r="J511">
        <f t="shared" si="34"/>
        <v>160871.86689828365</v>
      </c>
    </row>
    <row r="512" spans="1:10" x14ac:dyDescent="0.3">
      <c r="A512">
        <f>SYLOS_spectrum_30Jul2021_15_26!A508</f>
        <v>781.22581348137498</v>
      </c>
      <c r="B512">
        <f t="shared" si="36"/>
        <v>16767.048033808365</v>
      </c>
      <c r="C512">
        <f t="shared" si="35"/>
        <v>145203.41491702874</v>
      </c>
      <c r="D512">
        <f t="shared" si="35"/>
        <v>1.3531280429845442E-4</v>
      </c>
      <c r="E512">
        <f t="shared" si="35"/>
        <v>12575.874056251758</v>
      </c>
      <c r="F512">
        <f t="shared" si="35"/>
        <v>6.4877727096266734E-55</v>
      </c>
      <c r="G512">
        <f t="shared" si="35"/>
        <v>-12389.42583406546</v>
      </c>
      <c r="H512">
        <f t="shared" si="35"/>
        <v>4.6201332560402729E-2</v>
      </c>
      <c r="I512">
        <f t="shared" si="33"/>
        <v>162156.95750966878</v>
      </c>
      <c r="J512">
        <f t="shared" si="34"/>
        <v>162156.95750966878</v>
      </c>
    </row>
    <row r="513" spans="1:10" x14ac:dyDescent="0.3">
      <c r="A513">
        <f>SYLOS_spectrum_30Jul2021_15_26!A509</f>
        <v>781.38454406743904</v>
      </c>
      <c r="B513">
        <f t="shared" si="36"/>
        <v>16419.815201464964</v>
      </c>
      <c r="C513">
        <f t="shared" si="35"/>
        <v>146788.09367924606</v>
      </c>
      <c r="D513">
        <f t="shared" si="35"/>
        <v>1.4737295968053087E-4</v>
      </c>
      <c r="E513">
        <f t="shared" si="35"/>
        <v>12656.556797611342</v>
      </c>
      <c r="F513">
        <f t="shared" si="35"/>
        <v>8.0488751016799844E-55</v>
      </c>
      <c r="G513">
        <f t="shared" si="35"/>
        <v>-12406.690610001631</v>
      </c>
      <c r="H513">
        <f t="shared" si="35"/>
        <v>4.6776189532715E-2</v>
      </c>
      <c r="I513">
        <f t="shared" si="33"/>
        <v>163457.82199188322</v>
      </c>
      <c r="J513">
        <f t="shared" si="34"/>
        <v>163457.82199188322</v>
      </c>
    </row>
    <row r="514" spans="1:10" x14ac:dyDescent="0.3">
      <c r="A514">
        <f>SYLOS_spectrum_30Jul2021_15_26!A510</f>
        <v>781.54326732739401</v>
      </c>
      <c r="B514">
        <f t="shared" si="36"/>
        <v>16077.92374239572</v>
      </c>
      <c r="C514">
        <f t="shared" si="35"/>
        <v>148382.71701326096</v>
      </c>
      <c r="D514">
        <f t="shared" si="35"/>
        <v>1.6047936402232139E-4</v>
      </c>
      <c r="E514">
        <f t="shared" si="35"/>
        <v>12737.667468371903</v>
      </c>
      <c r="F514">
        <f t="shared" si="35"/>
        <v>9.9838040606117425E-55</v>
      </c>
      <c r="G514">
        <f t="shared" si="35"/>
        <v>-12423.973572319976</v>
      </c>
      <c r="H514">
        <f t="shared" si="35"/>
        <v>4.7357927501522935E-2</v>
      </c>
      <c r="I514">
        <f t="shared" si="33"/>
        <v>164774.38217011548</v>
      </c>
      <c r="J514">
        <f t="shared" si="34"/>
        <v>164774.38217011548</v>
      </c>
    </row>
    <row r="515" spans="1:10" x14ac:dyDescent="0.3">
      <c r="A515">
        <f>SYLOS_spectrum_30Jul2021_15_26!A511</f>
        <v>781.70198325901401</v>
      </c>
      <c r="B515">
        <f t="shared" si="36"/>
        <v>15741.34052907614</v>
      </c>
      <c r="C515">
        <f t="shared" si="35"/>
        <v>149987.23512401967</v>
      </c>
      <c r="D515">
        <f t="shared" si="35"/>
        <v>1.7472018137910201E-4</v>
      </c>
      <c r="E515">
        <f t="shared" si="35"/>
        <v>12819.207675691299</v>
      </c>
      <c r="F515">
        <f t="shared" si="35"/>
        <v>1.2381641291555725E-54</v>
      </c>
      <c r="G515">
        <f t="shared" si="35"/>
        <v>-12441.274730466441</v>
      </c>
      <c r="H515">
        <f t="shared" si="35"/>
        <v>4.7946625354583418E-2</v>
      </c>
      <c r="I515">
        <f t="shared" si="33"/>
        <v>166106.5567196662</v>
      </c>
      <c r="J515">
        <f t="shared" si="34"/>
        <v>166106.5567196662</v>
      </c>
    </row>
    <row r="516" spans="1:10" x14ac:dyDescent="0.3">
      <c r="A516">
        <f>SYLOS_spectrum_30Jul2021_15_26!A512</f>
        <v>781.86069186007603</v>
      </c>
      <c r="B516">
        <f t="shared" si="36"/>
        <v>15410.03129695596</v>
      </c>
      <c r="C516">
        <f t="shared" si="35"/>
        <v>151601.5962311732</v>
      </c>
      <c r="D516">
        <f t="shared" si="35"/>
        <v>1.9019077467499025E-4</v>
      </c>
      <c r="E516">
        <f t="shared" si="35"/>
        <v>12901.17902813096</v>
      </c>
      <c r="F516">
        <f t="shared" si="35"/>
        <v>1.5352591831522039E-54</v>
      </c>
      <c r="G516">
        <f t="shared" si="35"/>
        <v>-12458.594093876784</v>
      </c>
      <c r="H516">
        <f t="shared" si="35"/>
        <v>4.8542362841014042E-2</v>
      </c>
      <c r="I516">
        <f t="shared" si="33"/>
        <v>167454.26119493693</v>
      </c>
      <c r="J516">
        <f t="shared" si="34"/>
        <v>167454.26119493693</v>
      </c>
    </row>
    <row r="517" spans="1:10" x14ac:dyDescent="0.3">
      <c r="A517">
        <f>SYLOS_spectrum_30Jul2021_15_26!A513</f>
        <v>782.01939312835304</v>
      </c>
      <c r="B517">
        <f t="shared" si="36"/>
        <v>15083.9606843774</v>
      </c>
      <c r="C517">
        <f t="shared" si="35"/>
        <v>153225.74655826358</v>
      </c>
      <c r="D517">
        <f t="shared" si="35"/>
        <v>2.0699427361150694E-4</v>
      </c>
      <c r="E517">
        <f t="shared" si="35"/>
        <v>12983.583135618212</v>
      </c>
      <c r="F517">
        <f t="shared" si="35"/>
        <v>1.9032967924620098E-54</v>
      </c>
      <c r="G517">
        <f t="shared" si="35"/>
        <v>-12475.93167197583</v>
      </c>
      <c r="H517">
        <f t="shared" si="35"/>
        <v>4.9145220580158286E-2</v>
      </c>
      <c r="I517">
        <f t="shared" si="33"/>
        <v>168817.40805849823</v>
      </c>
      <c r="J517">
        <f t="shared" si="34"/>
        <v>168817.40805849823</v>
      </c>
    </row>
    <row r="518" spans="1:10" x14ac:dyDescent="0.3">
      <c r="A518">
        <f>SYLOS_spectrum_30Jul2021_15_26!A514</f>
        <v>782.17808706162202</v>
      </c>
      <c r="B518">
        <f t="shared" si="36"/>
        <v>14763.092272243664</v>
      </c>
      <c r="C518">
        <f t="shared" si="35"/>
        <v>154859.6303224375</v>
      </c>
      <c r="D518">
        <f t="shared" si="35"/>
        <v>2.2524218570656854E-4</v>
      </c>
      <c r="E518">
        <f t="shared" si="35"/>
        <v>13066.421609415933</v>
      </c>
      <c r="F518">
        <f t="shared" si="35"/>
        <v>2.3591342874754519E-54</v>
      </c>
      <c r="G518">
        <f t="shared" si="35"/>
        <v>-12493.287474178294</v>
      </c>
      <c r="H518">
        <f t="shared" si="35"/>
        <v>4.9755280070590858E-2</v>
      </c>
      <c r="I518">
        <f t="shared" si="33"/>
        <v>170195.90671044108</v>
      </c>
      <c r="J518">
        <f t="shared" si="34"/>
        <v>170195.90671044108</v>
      </c>
    </row>
    <row r="519" spans="1:10" x14ac:dyDescent="0.3">
      <c r="A519">
        <f>SYLOS_spectrum_30Jul2021_15_26!A515</f>
        <v>782.33677365765595</v>
      </c>
      <c r="B519">
        <f t="shared" si="36"/>
        <v>14447.388623478864</v>
      </c>
      <c r="C519">
        <f t="shared" si="35"/>
        <v>156503.18972438286</v>
      </c>
      <c r="D519">
        <f t="shared" si="35"/>
        <v>2.450550535996926E-4</v>
      </c>
      <c r="E519">
        <f t="shared" si="35"/>
        <v>13149.696062083784</v>
      </c>
      <c r="F519">
        <f t="shared" si="35"/>
        <v>2.9236148129512658E-54</v>
      </c>
      <c r="G519">
        <f t="shared" si="35"/>
        <v>-12510.661509887896</v>
      </c>
      <c r="H519">
        <f t="shared" si="35"/>
        <v>5.0372623699150194E-2</v>
      </c>
      <c r="I519">
        <f t="shared" ref="I519:I582" si="37">SUM(B519:H519)</f>
        <v>171589.66351773636</v>
      </c>
      <c r="J519">
        <f t="shared" ref="J519:J582" si="38">IF(I519&lt;0,0,I519)</f>
        <v>171589.66351773636</v>
      </c>
    </row>
    <row r="520" spans="1:10" x14ac:dyDescent="0.3">
      <c r="A520">
        <f>SYLOS_spectrum_30Jul2021_15_26!A516</f>
        <v>782.49545291423203</v>
      </c>
      <c r="B520">
        <f t="shared" si="36"/>
        <v>14136.811322191454</v>
      </c>
      <c r="C520">
        <f t="shared" si="35"/>
        <v>158156.36493882161</v>
      </c>
      <c r="D520">
        <f t="shared" si="35"/>
        <v>2.6656316198321806E-4</v>
      </c>
      <c r="E520">
        <f t="shared" si="35"/>
        <v>13233.408107447536</v>
      </c>
      <c r="F520">
        <f t="shared" si="35"/>
        <v>3.6225050340926022E-54</v>
      </c>
      <c r="G520">
        <f t="shared" si="35"/>
        <v>-12528.053788498226</v>
      </c>
      <c r="H520">
        <f t="shared" si="35"/>
        <v>5.0997334750119937E-2</v>
      </c>
      <c r="I520">
        <f t="shared" si="37"/>
        <v>172998.5818438603</v>
      </c>
      <c r="J520">
        <f t="shared" si="38"/>
        <v>172998.5818438603</v>
      </c>
    </row>
    <row r="521" spans="1:10" x14ac:dyDescent="0.3">
      <c r="A521">
        <f>SYLOS_spectrum_30Jul2021_15_26!A517</f>
        <v>782.65412482912302</v>
      </c>
      <c r="B521">
        <f t="shared" si="36"/>
        <v>13831.321012586386</v>
      </c>
      <c r="C521">
        <f t="shared" si="35"/>
        <v>159819.09410522794</v>
      </c>
      <c r="D521">
        <f t="shared" si="35"/>
        <v>2.8990729774402919E-4</v>
      </c>
      <c r="E521">
        <f t="shared" si="35"/>
        <v>13317.559360559311</v>
      </c>
      <c r="F521">
        <f t="shared" si="35"/>
        <v>4.4876523312531504E-54</v>
      </c>
      <c r="G521">
        <f t="shared" si="35"/>
        <v>-12545.464319391736</v>
      </c>
      <c r="H521">
        <f t="shared" si="35"/>
        <v>5.1629497414433609E-2</v>
      </c>
      <c r="I521">
        <f t="shared" si="37"/>
        <v>174422.5620783866</v>
      </c>
      <c r="J521">
        <f t="shared" si="38"/>
        <v>174422.5620783866</v>
      </c>
    </row>
    <row r="522" spans="1:10" x14ac:dyDescent="0.3">
      <c r="A522">
        <f>SYLOS_spectrum_30Jul2021_15_26!A518</f>
        <v>782.812789400106</v>
      </c>
      <c r="B522">
        <f t="shared" si="36"/>
        <v>13530.877437537305</v>
      </c>
      <c r="C522">
        <f t="shared" si="35"/>
        <v>161491.31331913196</v>
      </c>
      <c r="D522">
        <f t="shared" si="35"/>
        <v>3.1523956715537072E-4</v>
      </c>
      <c r="E522">
        <f t="shared" si="35"/>
        <v>13402.151437666824</v>
      </c>
      <c r="F522">
        <f t="shared" si="35"/>
        <v>5.5584125958882118E-54</v>
      </c>
      <c r="G522">
        <f t="shared" si="35"/>
        <v>-12562.893111940755</v>
      </c>
      <c r="H522">
        <f t="shared" si="35"/>
        <v>5.2269196799035175E-2</v>
      </c>
      <c r="I522">
        <f t="shared" si="37"/>
        <v>175861.5016668317</v>
      </c>
      <c r="J522">
        <f t="shared" si="38"/>
        <v>175861.5016668317</v>
      </c>
    </row>
    <row r="523" spans="1:10" x14ac:dyDescent="0.3">
      <c r="A523">
        <f>SYLOS_spectrum_30Jul2021_15_26!A519</f>
        <v>782.97144662495498</v>
      </c>
      <c r="B523">
        <f t="shared" si="36"/>
        <v>13235.439476864616</v>
      </c>
      <c r="C523">
        <f t="shared" si="35"/>
        <v>163172.95662366651</v>
      </c>
      <c r="D523">
        <f t="shared" si="35"/>
        <v>3.4272427421260047E-4</v>
      </c>
      <c r="E523">
        <f t="shared" si="35"/>
        <v>13487.185956173767</v>
      </c>
      <c r="F523">
        <f t="shared" si="35"/>
        <v>6.883411580978308E-54</v>
      </c>
      <c r="G523">
        <f t="shared" ref="C523:H566" si="39">G$2*EXP((-1)*($A523-G$4)^2/ABS(G$3))</f>
        <v>-12580.340175506566</v>
      </c>
      <c r="H523">
        <f t="shared" si="39"/>
        <v>5.291651893626733E-2</v>
      </c>
      <c r="I523">
        <f t="shared" si="37"/>
        <v>177315.29514044154</v>
      </c>
      <c r="J523">
        <f t="shared" si="38"/>
        <v>177315.29514044154</v>
      </c>
    </row>
    <row r="524" spans="1:10" x14ac:dyDescent="0.3">
      <c r="A524">
        <f>SYLOS_spectrum_30Jul2021_15_26!A520</f>
        <v>783.130096501445</v>
      </c>
      <c r="B524">
        <f t="shared" si="36"/>
        <v>12944.965185246354</v>
      </c>
      <c r="C524">
        <f t="shared" si="39"/>
        <v>164863.95600165287</v>
      </c>
      <c r="D524">
        <f t="shared" si="39"/>
        <v>3.7253886449521267E-4</v>
      </c>
      <c r="E524">
        <f t="shared" si="39"/>
        <v>13572.66453460599</v>
      </c>
      <c r="F524">
        <f t="shared" si="39"/>
        <v>8.5227173290233962E-54</v>
      </c>
      <c r="G524">
        <f t="shared" si="39"/>
        <v>-12597.805519439871</v>
      </c>
      <c r="H524">
        <f t="shared" si="39"/>
        <v>5.3571550793394665E-2</v>
      </c>
      <c r="I524">
        <f t="shared" si="37"/>
        <v>178783.83414615499</v>
      </c>
      <c r="J524">
        <f t="shared" si="38"/>
        <v>178783.83414615499</v>
      </c>
    </row>
    <row r="525" spans="1:10" x14ac:dyDescent="0.3">
      <c r="A525">
        <f>SYLOS_spectrum_30Jul2021_15_26!A521</f>
        <v>783.28873902735097</v>
      </c>
      <c r="B525">
        <f t="shared" si="36"/>
        <v>12659.411829775714</v>
      </c>
      <c r="C525">
        <f t="shared" si="39"/>
        <v>166564.24136805645</v>
      </c>
      <c r="D525">
        <f t="shared" si="39"/>
        <v>4.0487493922930175E-4</v>
      </c>
      <c r="E525">
        <f t="shared" si="39"/>
        <v>13658.588792574767</v>
      </c>
      <c r="F525">
        <f t="shared" si="39"/>
        <v>1.0550519124259785E-53</v>
      </c>
      <c r="G525">
        <f t="shared" si="39"/>
        <v>-12615.289153080634</v>
      </c>
      <c r="H525">
        <f t="shared" si="39"/>
        <v>5.4234380282197202E-2</v>
      </c>
      <c r="I525">
        <f t="shared" si="37"/>
        <v>180267.00747658152</v>
      </c>
      <c r="J525">
        <f t="shared" si="38"/>
        <v>180267.00747658152</v>
      </c>
    </row>
    <row r="526" spans="1:10" x14ac:dyDescent="0.3">
      <c r="A526">
        <f>SYLOS_spectrum_30Jul2021_15_26!A522</f>
        <v>783.44737420044896</v>
      </c>
      <c r="B526">
        <f t="shared" si="36"/>
        <v>12378.735927132871</v>
      </c>
      <c r="C526">
        <f t="shared" si="39"/>
        <v>168273.7405628993</v>
      </c>
      <c r="D526">
        <f t="shared" si="39"/>
        <v>4.3993934454554691E-4</v>
      </c>
      <c r="E526">
        <f t="shared" si="39"/>
        <v>13744.960350741019</v>
      </c>
      <c r="F526">
        <f t="shared" si="39"/>
        <v>1.3058430461925835E-53</v>
      </c>
      <c r="G526">
        <f t="shared" si="39"/>
        <v>-12632.791085758194</v>
      </c>
      <c r="H526">
        <f t="shared" si="39"/>
        <v>5.4905096268666943E-2</v>
      </c>
      <c r="I526">
        <f t="shared" si="37"/>
        <v>181764.70110005062</v>
      </c>
      <c r="J526">
        <f t="shared" si="38"/>
        <v>181764.70110005062</v>
      </c>
    </row>
    <row r="527" spans="1:10" x14ac:dyDescent="0.3">
      <c r="A527">
        <f>SYLOS_spectrum_30Jul2021_15_26!A523</f>
        <v>783.606002018514</v>
      </c>
      <c r="B527">
        <f t="shared" si="36"/>
        <v>12102.893280364351</v>
      </c>
      <c r="C527">
        <f t="shared" si="39"/>
        <v>169992.37934457391</v>
      </c>
      <c r="D527">
        <f t="shared" si="39"/>
        <v>4.7795534126298181E-4</v>
      </c>
      <c r="E527">
        <f t="shared" si="39"/>
        <v>13831.780830777398</v>
      </c>
      <c r="F527">
        <f t="shared" si="39"/>
        <v>1.6159560638601635E-53</v>
      </c>
      <c r="G527">
        <f t="shared" si="39"/>
        <v>-12650.311326790983</v>
      </c>
      <c r="H527">
        <f t="shared" si="39"/>
        <v>5.5583788582782186E-2</v>
      </c>
      <c r="I527">
        <f t="shared" si="37"/>
        <v>183276.79819066857</v>
      </c>
      <c r="J527">
        <f t="shared" si="38"/>
        <v>183276.79819066857</v>
      </c>
    </row>
    <row r="528" spans="1:10" x14ac:dyDescent="0.3">
      <c r="A528">
        <f>SYLOS_spectrum_30Jul2021_15_26!A524</f>
        <v>783.76462247932</v>
      </c>
      <c r="B528">
        <f t="shared" si="36"/>
        <v>11831.839015243659</v>
      </c>
      <c r="C528">
        <f t="shared" si="39"/>
        <v>171720.08138362257</v>
      </c>
      <c r="D528">
        <f t="shared" si="39"/>
        <v>5.1916386089004502E-4</v>
      </c>
      <c r="E528">
        <f t="shared" si="39"/>
        <v>13919.051855331316</v>
      </c>
      <c r="F528">
        <f t="shared" si="39"/>
        <v>1.999353290196212E-53</v>
      </c>
      <c r="G528">
        <f t="shared" si="39"/>
        <v>-12667.849885486512</v>
      </c>
      <c r="H528">
        <f t="shared" si="39"/>
        <v>5.6270548028383841E-2</v>
      </c>
      <c r="I528">
        <f t="shared" si="37"/>
        <v>184803.17915842292</v>
      </c>
      <c r="J528">
        <f t="shared" si="38"/>
        <v>184803.17915842292</v>
      </c>
    </row>
    <row r="529" spans="1:10" x14ac:dyDescent="0.3">
      <c r="A529">
        <f>SYLOS_spectrum_30Jul2021_15_26!A525</f>
        <v>783.92323558064197</v>
      </c>
      <c r="B529">
        <f t="shared" si="36"/>
        <v>11565.5276161972</v>
      </c>
      <c r="C529">
        <f t="shared" si="39"/>
        <v>173456.76825699318</v>
      </c>
      <c r="D529">
        <f t="shared" si="39"/>
        <v>5.6382485391553994E-4</v>
      </c>
      <c r="E529">
        <f t="shared" si="39"/>
        <v>14006.775047988955</v>
      </c>
      <c r="F529">
        <f t="shared" si="39"/>
        <v>2.4732668076042675E-53</v>
      </c>
      <c r="G529">
        <f t="shared" si="39"/>
        <v>-12685.406771141561</v>
      </c>
      <c r="H529">
        <f t="shared" si="39"/>
        <v>5.6965466393157187E-2</v>
      </c>
      <c r="I529">
        <f t="shared" si="37"/>
        <v>186343.721679329</v>
      </c>
      <c r="J529">
        <f t="shared" si="38"/>
        <v>186343.721679329</v>
      </c>
    </row>
    <row r="530" spans="1:10" x14ac:dyDescent="0.3">
      <c r="A530">
        <f>SYLOS_spectrum_30Jul2021_15_26!A526</f>
        <v>784.08184132025599</v>
      </c>
      <c r="B530">
        <f t="shared" si="36"/>
        <v>11303.912961788805</v>
      </c>
      <c r="C530">
        <f t="shared" si="39"/>
        <v>175202.35944272624</v>
      </c>
      <c r="D530">
        <f t="shared" si="39"/>
        <v>6.1221873686657078E-4</v>
      </c>
      <c r="E530">
        <f t="shared" si="39"/>
        <v>14094.952033237783</v>
      </c>
      <c r="F530">
        <f t="shared" si="39"/>
        <v>3.0589602942621758E-53</v>
      </c>
      <c r="G530">
        <f t="shared" si="39"/>
        <v>-12702.98199304218</v>
      </c>
      <c r="H530">
        <f t="shared" si="39"/>
        <v>5.766863645869897E-2</v>
      </c>
      <c r="I530">
        <f t="shared" si="37"/>
        <v>187898.30072556584</v>
      </c>
      <c r="J530">
        <f t="shared" si="38"/>
        <v>187898.30072556584</v>
      </c>
    </row>
    <row r="531" spans="1:10" x14ac:dyDescent="0.3">
      <c r="A531">
        <f>SYLOS_spectrum_30Jul2021_15_26!A527</f>
        <v>784.24043969593697</v>
      </c>
      <c r="B531">
        <f t="shared" si="36"/>
        <v>11046.948359747423</v>
      </c>
      <c r="C531">
        <f t="shared" si="39"/>
        <v>176956.7723150808</v>
      </c>
      <c r="D531">
        <f t="shared" si="39"/>
        <v>6.6464794504284778E-4</v>
      </c>
      <c r="E531">
        <f t="shared" si="39"/>
        <v>14183.584436427618</v>
      </c>
      <c r="F531">
        <f t="shared" si="39"/>
        <v>3.7826674549509706E-53</v>
      </c>
      <c r="G531">
        <f t="shared" si="39"/>
        <v>-12720.575560463387</v>
      </c>
      <c r="H531">
        <f t="shared" si="39"/>
        <v>5.8380152010671336E-2</v>
      </c>
      <c r="I531">
        <f t="shared" si="37"/>
        <v>189466.7885955924</v>
      </c>
      <c r="J531">
        <f t="shared" si="38"/>
        <v>189466.7885955924</v>
      </c>
    </row>
    <row r="532" spans="1:10" x14ac:dyDescent="0.3">
      <c r="A532">
        <f>SYLOS_spectrum_30Jul2021_15_26!A528</f>
        <v>784.39903070545904</v>
      </c>
      <c r="B532">
        <f t="shared" si="36"/>
        <v>10794.586581516816</v>
      </c>
      <c r="C532">
        <f t="shared" si="39"/>
        <v>178719.9221401567</v>
      </c>
      <c r="D532">
        <f t="shared" si="39"/>
        <v>7.2143859829663557E-4</v>
      </c>
      <c r="E532">
        <f t="shared" si="39"/>
        <v>14272.673883732885</v>
      </c>
      <c r="F532">
        <f t="shared" si="39"/>
        <v>4.6767477655969447E-53</v>
      </c>
      <c r="G532">
        <f t="shared" si="39"/>
        <v>-12738.187482669211</v>
      </c>
      <c r="H532">
        <f t="shared" si="39"/>
        <v>5.9100107849063874E-2</v>
      </c>
      <c r="I532">
        <f t="shared" si="37"/>
        <v>191049.05494428359</v>
      </c>
      <c r="J532">
        <f t="shared" si="38"/>
        <v>191049.05494428359</v>
      </c>
    </row>
    <row r="533" spans="1:10" x14ac:dyDescent="0.3">
      <c r="A533">
        <f>SYLOS_spectrum_30Jul2021_15_26!A529</f>
        <v>784.55761434659803</v>
      </c>
      <c r="B533">
        <f t="shared" si="36"/>
        <v>10546.779896315316</v>
      </c>
      <c r="C533">
        <f t="shared" si="39"/>
        <v>180491.72207201432</v>
      </c>
      <c r="D533">
        <f t="shared" si="39"/>
        <v>7.8294228771366877E-4</v>
      </c>
      <c r="E533">
        <f t="shared" si="39"/>
        <v>14362.222002115779</v>
      </c>
      <c r="F533">
        <f t="shared" si="39"/>
        <v>5.7811095930830439E-53</v>
      </c>
      <c r="G533">
        <f t="shared" si="39"/>
        <v>-12755.817768912912</v>
      </c>
      <c r="H533">
        <f t="shared" si="39"/>
        <v>5.9828599798563385E-2</v>
      </c>
      <c r="I533">
        <f t="shared" si="37"/>
        <v>192644.96681307457</v>
      </c>
      <c r="J533">
        <f t="shared" si="38"/>
        <v>192644.96681307457</v>
      </c>
    </row>
    <row r="534" spans="1:10" x14ac:dyDescent="0.3">
      <c r="A534">
        <f>SYLOS_spectrum_30Jul2021_15_26!A530</f>
        <v>784.71619061712897</v>
      </c>
      <c r="B534">
        <f t="shared" si="36"/>
        <v>10303.480104704726</v>
      </c>
      <c r="C534">
        <f t="shared" si="39"/>
        <v>182272.08314921966</v>
      </c>
      <c r="D534">
        <f t="shared" si="39"/>
        <v>8.4953799156455413E-4</v>
      </c>
      <c r="E534">
        <f t="shared" si="39"/>
        <v>14452.230419286387</v>
      </c>
      <c r="F534">
        <f t="shared" si="39"/>
        <v>7.1449622234854034E-53</v>
      </c>
      <c r="G534">
        <f t="shared" si="39"/>
        <v>-12773.466428436686</v>
      </c>
      <c r="H534">
        <f t="shared" si="39"/>
        <v>6.0565724718999861E-2</v>
      </c>
      <c r="I534">
        <f t="shared" si="37"/>
        <v>194254.38866003678</v>
      </c>
      <c r="J534">
        <f t="shared" si="38"/>
        <v>194254.38866003678</v>
      </c>
    </row>
    <row r="535" spans="1:10" x14ac:dyDescent="0.3">
      <c r="A535">
        <f>SYLOS_spectrum_30Jul2021_15_26!A531</f>
        <v>784.87475951482702</v>
      </c>
      <c r="B535">
        <f t="shared" si="36"/>
        <v>10064.638571643231</v>
      </c>
      <c r="C535">
        <f t="shared" si="39"/>
        <v>184060.91429191158</v>
      </c>
      <c r="D535">
        <f t="shared" si="39"/>
        <v>9.2163412945090914E-4</v>
      </c>
      <c r="E535">
        <f t="shared" si="39"/>
        <v>14542.700763664508</v>
      </c>
      <c r="F535">
        <f t="shared" si="39"/>
        <v>8.8289724183127074E-53</v>
      </c>
      <c r="G535">
        <f t="shared" si="39"/>
        <v>-12791.133470471756</v>
      </c>
      <c r="H535">
        <f t="shared" si="39"/>
        <v>6.1311580515907828E-2</v>
      </c>
      <c r="I535">
        <f t="shared" si="37"/>
        <v>195877.18238996222</v>
      </c>
      <c r="J535">
        <f t="shared" si="38"/>
        <v>195877.18238996222</v>
      </c>
    </row>
    <row r="536" spans="1:10" x14ac:dyDescent="0.3">
      <c r="A536">
        <f>SYLOS_spectrum_30Jul2021_15_26!A532</f>
        <v>785.03332103746698</v>
      </c>
      <c r="B536">
        <f t="shared" si="36"/>
        <v>9830.2062590191272</v>
      </c>
      <c r="C536">
        <f t="shared" si="39"/>
        <v>185858.12229934553</v>
      </c>
      <c r="D536">
        <f t="shared" si="39"/>
        <v>9.996707641486322E-4</v>
      </c>
      <c r="E536">
        <f t="shared" si="39"/>
        <v>14633.634664340425</v>
      </c>
      <c r="F536">
        <f t="shared" si="39"/>
        <v>1.0907918412058374E-52</v>
      </c>
      <c r="G536">
        <f t="shared" si="39"/>
        <v>-12808.818904238262</v>
      </c>
      <c r="H536">
        <f t="shared" si="39"/>
        <v>6.2066266151181659E-2</v>
      </c>
      <c r="I536">
        <f t="shared" si="37"/>
        <v>197513.20738440371</v>
      </c>
      <c r="J536">
        <f t="shared" si="38"/>
        <v>197513.20738440371</v>
      </c>
    </row>
    <row r="537" spans="1:10" x14ac:dyDescent="0.3">
      <c r="A537">
        <f>SYLOS_spectrum_30Jul2021_15_26!A533</f>
        <v>785.19187518282399</v>
      </c>
      <c r="B537">
        <f t="shared" si="36"/>
        <v>9600.133757651296</v>
      </c>
      <c r="C537">
        <f t="shared" si="39"/>
        <v>187663.61184794558</v>
      </c>
      <c r="D537">
        <f t="shared" si="39"/>
        <v>1.0841219612722436E-3</v>
      </c>
      <c r="E537">
        <f t="shared" si="39"/>
        <v>14725.033751036024</v>
      </c>
      <c r="F537">
        <f t="shared" si="39"/>
        <v>1.3473955492031177E-52</v>
      </c>
      <c r="G537">
        <f t="shared" si="39"/>
        <v>-12826.522738945352</v>
      </c>
      <c r="H537">
        <f t="shared" si="39"/>
        <v>6.2829881653838016E-2</v>
      </c>
      <c r="I537">
        <f t="shared" si="37"/>
        <v>199162.32053169113</v>
      </c>
      <c r="J537">
        <f t="shared" si="38"/>
        <v>199162.32053169113</v>
      </c>
    </row>
    <row r="538" spans="1:10" x14ac:dyDescent="0.3">
      <c r="A538">
        <f>SYLOS_spectrum_30Jul2021_15_26!A534</f>
        <v>785.35042194867299</v>
      </c>
      <c r="B538">
        <f t="shared" si="36"/>
        <v>9374.3713187504327</v>
      </c>
      <c r="C538">
        <f t="shared" si="39"/>
        <v>189477.28548984439</v>
      </c>
      <c r="D538">
        <f t="shared" si="39"/>
        <v>1.1754983175381046E-3</v>
      </c>
      <c r="E538">
        <f t="shared" si="39"/>
        <v>14816.899654065042</v>
      </c>
      <c r="F538">
        <f t="shared" si="39"/>
        <v>1.6640633352795459E-52</v>
      </c>
      <c r="G538">
        <f t="shared" si="39"/>
        <v>-12844.244983791057</v>
      </c>
      <c r="H538">
        <f t="shared" si="39"/>
        <v>6.3602528130873803E-2</v>
      </c>
      <c r="I538">
        <f t="shared" si="37"/>
        <v>200824.37625689528</v>
      </c>
      <c r="J538">
        <f t="shared" si="38"/>
        <v>200824.37625689528</v>
      </c>
    </row>
    <row r="539" spans="1:10" x14ac:dyDescent="0.3">
      <c r="A539">
        <f>SYLOS_spectrum_30Jul2021_15_26!A535</f>
        <v>785.508961332789</v>
      </c>
      <c r="B539">
        <f t="shared" si="36"/>
        <v>9152.8688848289967</v>
      </c>
      <c r="C539">
        <f t="shared" si="39"/>
        <v>191299.04365193966</v>
      </c>
      <c r="D539">
        <f t="shared" si="39"/>
        <v>1.2743496691027297E-3</v>
      </c>
      <c r="E539">
        <f t="shared" si="39"/>
        <v>14909.234004293527</v>
      </c>
      <c r="F539">
        <f t="shared" si="39"/>
        <v>2.054783738301124E-52</v>
      </c>
      <c r="G539">
        <f t="shared" si="39"/>
        <v>-12861.985647962299</v>
      </c>
      <c r="H539">
        <f t="shared" si="39"/>
        <v>6.4384307778232827E-2</v>
      </c>
      <c r="I539">
        <f t="shared" si="37"/>
        <v>202499.22655175731</v>
      </c>
      <c r="J539">
        <f t="shared" si="38"/>
        <v>202499.22655175731</v>
      </c>
    </row>
    <row r="540" spans="1:10" x14ac:dyDescent="0.3">
      <c r="A540">
        <f>SYLOS_spectrum_30Jul2021_15_26!A536</f>
        <v>785.66749333294695</v>
      </c>
      <c r="B540">
        <f t="shared" si="36"/>
        <v>8935.5761200537727</v>
      </c>
      <c r="C540">
        <f t="shared" si="39"/>
        <v>193128.78463545578</v>
      </c>
      <c r="D540">
        <f t="shared" si="39"/>
        <v>1.3812679921885308E-3</v>
      </c>
      <c r="E540">
        <f t="shared" si="39"/>
        <v>15002.038433099688</v>
      </c>
      <c r="F540">
        <f t="shared" si="39"/>
        <v>2.5367865257099516E-52</v>
      </c>
      <c r="G540">
        <f t="shared" si="39"/>
        <v>-12879.74474063488</v>
      </c>
      <c r="H540">
        <f t="shared" si="39"/>
        <v>6.5175323891873596E-2</v>
      </c>
      <c r="I540">
        <f t="shared" si="37"/>
        <v>204186.72100456627</v>
      </c>
      <c r="J540">
        <f t="shared" si="38"/>
        <v>204186.72100456627</v>
      </c>
    </row>
    <row r="541" spans="1:10" x14ac:dyDescent="0.3">
      <c r="A541">
        <f>SYLOS_spectrum_30Jul2021_15_26!A537</f>
        <v>785.82601794692198</v>
      </c>
      <c r="B541">
        <f t="shared" si="36"/>
        <v>8722.4424400318567</v>
      </c>
      <c r="C541">
        <f t="shared" si="39"/>
        <v>194966.40461602845</v>
      </c>
      <c r="D541">
        <f t="shared" si="39"/>
        <v>1.4968905089935017E-3</v>
      </c>
      <c r="E541">
        <f t="shared" si="39"/>
        <v>15095.314572333906</v>
      </c>
      <c r="F541">
        <f t="shared" si="39"/>
        <v>3.1312898303185662E-52</v>
      </c>
      <c r="G541">
        <f t="shared" si="39"/>
        <v>-12897.522270973441</v>
      </c>
      <c r="H541">
        <f t="shared" si="39"/>
        <v>6.5975680878943593E-2</v>
      </c>
      <c r="I541">
        <f t="shared" si="37"/>
        <v>205886.70682999215</v>
      </c>
      <c r="J541">
        <f t="shared" si="38"/>
        <v>205886.70682999215</v>
      </c>
    </row>
    <row r="542" spans="1:10" x14ac:dyDescent="0.3">
      <c r="A542">
        <f>SYLOS_spectrum_30Jul2021_15_26!A538</f>
        <v>785.98453517249004</v>
      </c>
      <c r="B542">
        <f t="shared" si="36"/>
        <v>8513.4170410237239</v>
      </c>
      <c r="C542">
        <f t="shared" si="39"/>
        <v>196811.79764431281</v>
      </c>
      <c r="D542">
        <f t="shared" si="39"/>
        <v>1.6219030127095273E-3</v>
      </c>
      <c r="E542">
        <f t="shared" si="39"/>
        <v>15189.06405427859</v>
      </c>
      <c r="F542">
        <f t="shared" si="39"/>
        <v>3.8644186103889537E-52</v>
      </c>
      <c r="G542">
        <f t="shared" si="39"/>
        <v>-12915.318248131529</v>
      </c>
      <c r="H542">
        <f t="shared" si="39"/>
        <v>6.6785484269062903E-2</v>
      </c>
      <c r="I542">
        <f t="shared" si="37"/>
        <v>207599.02889887089</v>
      </c>
      <c r="J542">
        <f t="shared" si="38"/>
        <v>207599.02889887089</v>
      </c>
    </row>
    <row r="543" spans="1:10" x14ac:dyDescent="0.3">
      <c r="A543">
        <f>SYLOS_spectrum_30Jul2021_15_26!A539</f>
        <v>786.14304500742503</v>
      </c>
      <c r="B543">
        <f t="shared" si="36"/>
        <v>8308.448928581678</v>
      </c>
      <c r="C543">
        <f t="shared" si="39"/>
        <v>198664.85564707822</v>
      </c>
      <c r="D543">
        <f t="shared" si="39"/>
        <v>1.757043426350146E-3</v>
      </c>
      <c r="E543">
        <f t="shared" si="39"/>
        <v>15283.288511605713</v>
      </c>
      <c r="F543">
        <f t="shared" si="39"/>
        <v>4.7683335107931947E-52</v>
      </c>
      <c r="G543">
        <f t="shared" si="39"/>
        <v>-12933.13268125126</v>
      </c>
      <c r="H543">
        <f t="shared" si="39"/>
        <v>6.7604840725695461E-2</v>
      </c>
      <c r="I543">
        <f t="shared" si="37"/>
        <v>209323.52976789846</v>
      </c>
      <c r="J543">
        <f t="shared" si="38"/>
        <v>209323.52976789846</v>
      </c>
    </row>
    <row r="544" spans="1:10" x14ac:dyDescent="0.3">
      <c r="A544">
        <f>SYLOS_spectrum_30Jul2021_15_26!A540</f>
        <v>786.30154744950198</v>
      </c>
      <c r="B544">
        <f t="shared" si="36"/>
        <v>8107.4869455956386</v>
      </c>
      <c r="C544">
        <f t="shared" si="39"/>
        <v>200525.46842890244</v>
      </c>
      <c r="D544">
        <f t="shared" si="39"/>
        <v>1.9031056110292474E-3</v>
      </c>
      <c r="E544">
        <f t="shared" si="39"/>
        <v>15377.989577337768</v>
      </c>
      <c r="F544">
        <f t="shared" si="39"/>
        <v>5.8826180688086108E-52</v>
      </c>
      <c r="G544">
        <f t="shared" si="39"/>
        <v>-12950.965579463609</v>
      </c>
      <c r="H544">
        <f t="shared" si="39"/>
        <v>6.8433858057659502E-2</v>
      </c>
      <c r="I544">
        <f t="shared" si="37"/>
        <v>211060.04970933593</v>
      </c>
      <c r="J544">
        <f t="shared" si="38"/>
        <v>211060.04970933593</v>
      </c>
    </row>
    <row r="545" spans="1:10" x14ac:dyDescent="0.3">
      <c r="A545">
        <f>SYLOS_spectrum_30Jul2021_15_26!A541</f>
        <v>786.46004249649695</v>
      </c>
      <c r="B545">
        <f t="shared" si="36"/>
        <v>7910.4797997536371</v>
      </c>
      <c r="C545">
        <f t="shared" si="39"/>
        <v>202393.52367436263</v>
      </c>
      <c r="D545">
        <f t="shared" si="39"/>
        <v>2.0609434403043797E-3</v>
      </c>
      <c r="E545">
        <f t="shared" si="39"/>
        <v>15473.168884806422</v>
      </c>
      <c r="F545">
        <f t="shared" si="39"/>
        <v>7.2559830742072098E-52</v>
      </c>
      <c r="G545">
        <f t="shared" si="39"/>
        <v>-12968.816951888428</v>
      </c>
      <c r="H545">
        <f t="shared" si="39"/>
        <v>6.9272645230729499E-2</v>
      </c>
      <c r="I545">
        <f t="shared" si="37"/>
        <v>212808.4267406229</v>
      </c>
      <c r="J545">
        <f t="shared" si="38"/>
        <v>212808.4267406229</v>
      </c>
    </row>
    <row r="546" spans="1:10" x14ac:dyDescent="0.3">
      <c r="A546">
        <f>SYLOS_spectrum_30Jul2021_15_26!A542</f>
        <v>786.61853014618396</v>
      </c>
      <c r="B546">
        <f t="shared" si="36"/>
        <v>7717.3760904115625</v>
      </c>
      <c r="C546">
        <f t="shared" si="39"/>
        <v>204268.90695072993</v>
      </c>
      <c r="D546">
        <f t="shared" si="39"/>
        <v>2.2314751582467682E-3</v>
      </c>
      <c r="E546">
        <f t="shared" si="39"/>
        <v>15568.828067609225</v>
      </c>
      <c r="F546">
        <f t="shared" si="39"/>
        <v>8.9483602088723235E-52</v>
      </c>
      <c r="G546">
        <f t="shared" si="39"/>
        <v>-12986.686807634</v>
      </c>
      <c r="H546">
        <f t="shared" si="39"/>
        <v>7.012131237933375E-2</v>
      </c>
      <c r="I546">
        <f t="shared" si="37"/>
        <v>214568.49665390427</v>
      </c>
      <c r="J546">
        <f t="shared" si="38"/>
        <v>214568.49665390427</v>
      </c>
    </row>
    <row r="547" spans="1:10" x14ac:dyDescent="0.3">
      <c r="A547">
        <f>SYLOS_spectrum_30Jul2021_15_26!A543</f>
        <v>786.77701039633905</v>
      </c>
      <c r="B547">
        <f t="shared" si="36"/>
        <v>7528.1243348558501</v>
      </c>
      <c r="C547">
        <f t="shared" si="39"/>
        <v>206151.50171129088</v>
      </c>
      <c r="D547">
        <f t="shared" si="39"/>
        <v>2.4156880400167994E-3</v>
      </c>
      <c r="E547">
        <f t="shared" si="39"/>
        <v>15664.968759570314</v>
      </c>
      <c r="F547">
        <f t="shared" si="39"/>
        <v>1.1033473405351588E-51</v>
      </c>
      <c r="G547">
        <f t="shared" si="39"/>
        <v>-13004.575155797549</v>
      </c>
      <c r="H547">
        <f t="shared" si="39"/>
        <v>7.0979970818398436E-2</v>
      </c>
      <c r="I547">
        <f t="shared" si="37"/>
        <v>216340.09304557834</v>
      </c>
      <c r="J547">
        <f t="shared" si="38"/>
        <v>216340.09304557834</v>
      </c>
    </row>
    <row r="548" spans="1:10" x14ac:dyDescent="0.3">
      <c r="A548">
        <f>SYLOS_spectrum_30Jul2021_15_26!A544</f>
        <v>786.93548324473704</v>
      </c>
      <c r="B548">
        <f t="shared" si="36"/>
        <v>7342.6729939737688</v>
      </c>
      <c r="C548">
        <f t="shared" si="39"/>
        <v>208041.18929912828</v>
      </c>
      <c r="D548">
        <f t="shared" si="39"/>
        <v>2.6146433748670608E-3</v>
      </c>
      <c r="E548">
        <f t="shared" si="39"/>
        <v>15761.592594696436</v>
      </c>
      <c r="F548">
        <f t="shared" si="39"/>
        <v>1.3601996347576788E-51</v>
      </c>
      <c r="G548">
        <f t="shared" si="39"/>
        <v>-13022.482005464786</v>
      </c>
      <c r="H548">
        <f t="shared" si="39"/>
        <v>7.1848733055264513E-2</v>
      </c>
      <c r="I548">
        <f t="shared" si="37"/>
        <v>218123.04734571013</v>
      </c>
      <c r="J548">
        <f t="shared" si="38"/>
        <v>218123.04734571013</v>
      </c>
    </row>
    <row r="549" spans="1:10" x14ac:dyDescent="0.3">
      <c r="A549">
        <f>SYLOS_spectrum_30Jul2021_15_26!A545</f>
        <v>787.09394868915194</v>
      </c>
      <c r="B549">
        <f t="shared" si="36"/>
        <v>7160.9704973147736</v>
      </c>
      <c r="C549">
        <f t="shared" si="39"/>
        <v>209937.84895149624</v>
      </c>
      <c r="D549">
        <f t="shared" si="39"/>
        <v>2.8294817927571412E-3</v>
      </c>
      <c r="E549">
        <f t="shared" si="39"/>
        <v>15858.701207134951</v>
      </c>
      <c r="F549">
        <f t="shared" si="39"/>
        <v>1.6765429012260943E-51</v>
      </c>
      <c r="G549">
        <f t="shared" si="39"/>
        <v>-13040.407365709965</v>
      </c>
      <c r="H549">
        <f t="shared" si="39"/>
        <v>7.2727712801737607E-2</v>
      </c>
      <c r="I549">
        <f t="shared" si="37"/>
        <v>219917.18884743057</v>
      </c>
      <c r="J549">
        <f t="shared" si="38"/>
        <v>219917.18884743057</v>
      </c>
    </row>
    <row r="550" spans="1:10" x14ac:dyDescent="0.3">
      <c r="A550">
        <f>SYLOS_spectrum_30Jul2021_15_26!A546</f>
        <v>787.25240672736004</v>
      </c>
      <c r="B550">
        <f t="shared" si="36"/>
        <v>6982.9652675425041</v>
      </c>
      <c r="C550">
        <f t="shared" si="39"/>
        <v>211841.35780478062</v>
      </c>
      <c r="D550">
        <f t="shared" si="39"/>
        <v>3.0614289570615218E-3</v>
      </c>
      <c r="E550">
        <f t="shared" si="39"/>
        <v>15956.296231133287</v>
      </c>
      <c r="F550">
        <f t="shared" si="39"/>
        <v>2.0660856119220087E-51</v>
      </c>
      <c r="G550">
        <f t="shared" si="39"/>
        <v>-13058.35124559617</v>
      </c>
      <c r="H550">
        <f t="shared" si="39"/>
        <v>7.36170249862651E-2</v>
      </c>
      <c r="I550">
        <f t="shared" si="37"/>
        <v>221722.3447363142</v>
      </c>
      <c r="J550">
        <f t="shared" si="38"/>
        <v>221722.3447363142</v>
      </c>
    </row>
    <row r="551" spans="1:10" x14ac:dyDescent="0.3">
      <c r="A551">
        <f>SYLOS_spectrum_30Jul2021_15_26!A547</f>
        <v>787.410857357135</v>
      </c>
      <c r="B551">
        <f t="shared" si="36"/>
        <v>6808.6057442878082</v>
      </c>
      <c r="C551">
        <f t="shared" si="39"/>
        <v>213751.59089992134</v>
      </c>
      <c r="D551">
        <f t="shared" si="39"/>
        <v>3.311801647218907E-3</v>
      </c>
      <c r="E551">
        <f t="shared" si="39"/>
        <v>16054.379300993125</v>
      </c>
      <c r="F551">
        <f t="shared" si="39"/>
        <v>2.5456787049809794E-51</v>
      </c>
      <c r="G551">
        <f t="shared" si="39"/>
        <v>-13076.313654174784</v>
      </c>
      <c r="H551">
        <f t="shared" si="39"/>
        <v>7.4516785766185242E-2</v>
      </c>
      <c r="I551">
        <f t="shared" si="37"/>
        <v>223538.34011961488</v>
      </c>
      <c r="J551">
        <f t="shared" si="38"/>
        <v>223538.34011961488</v>
      </c>
    </row>
    <row r="552" spans="1:10" x14ac:dyDescent="0.3">
      <c r="A552">
        <f>SYLOS_spectrum_30Jul2021_15_26!A548</f>
        <v>787.56930057625402</v>
      </c>
      <c r="B552">
        <f t="shared" si="36"/>
        <v>6637.8404073800739</v>
      </c>
      <c r="C552">
        <f t="shared" si="39"/>
        <v>215668.42118852737</v>
      </c>
      <c r="D552">
        <f t="shared" si="39"/>
        <v>3.5820142566740502E-3</v>
      </c>
      <c r="E552">
        <f t="shared" si="39"/>
        <v>16152.952051031247</v>
      </c>
      <c r="F552">
        <f t="shared" si="39"/>
        <v>3.136032170515017E-51</v>
      </c>
      <c r="G552">
        <f t="shared" si="39"/>
        <v>-13094.294600486111</v>
      </c>
      <c r="H552">
        <f t="shared" si="39"/>
        <v>7.5427112540151192E-2</v>
      </c>
      <c r="I552">
        <f t="shared" si="37"/>
        <v>225364.9980555794</v>
      </c>
      <c r="J552">
        <f t="shared" si="38"/>
        <v>225364.9980555794</v>
      </c>
    </row>
    <row r="553" spans="1:10" x14ac:dyDescent="0.3">
      <c r="A553">
        <f>SYLOS_spectrum_30Jul2021_15_26!A549</f>
        <v>787.72773638248998</v>
      </c>
      <c r="B553">
        <f t="shared" si="36"/>
        <v>6470.6177994841419</v>
      </c>
      <c r="C553">
        <f t="shared" si="39"/>
        <v>217591.71953938677</v>
      </c>
      <c r="D553">
        <f t="shared" si="39"/>
        <v>3.8735857329432618E-3</v>
      </c>
      <c r="E553">
        <f t="shared" si="39"/>
        <v>16252.016115531444</v>
      </c>
      <c r="F553">
        <f t="shared" si="39"/>
        <v>3.8625941738548931E-51</v>
      </c>
      <c r="G553">
        <f t="shared" si="39"/>
        <v>-13112.294093558479</v>
      </c>
      <c r="H553">
        <f t="shared" si="39"/>
        <v>7.634812396059433E-2</v>
      </c>
      <c r="I553">
        <f t="shared" si="37"/>
        <v>227202.13958255356</v>
      </c>
      <c r="J553">
        <f t="shared" si="38"/>
        <v>227202.13958255356</v>
      </c>
    </row>
    <row r="554" spans="1:10" x14ac:dyDescent="0.3">
      <c r="A554">
        <f>SYLOS_spectrum_30Jul2021_15_26!A550</f>
        <v>787.88616477361995</v>
      </c>
      <c r="B554">
        <f t="shared" si="36"/>
        <v>6306.8865481094836</v>
      </c>
      <c r="C554">
        <f t="shared" si="39"/>
        <v>219521.35474574065</v>
      </c>
      <c r="D554">
        <f t="shared" si="39"/>
        <v>4.1881469883521833E-3</v>
      </c>
      <c r="E554">
        <f t="shared" si="39"/>
        <v>16351.573128706274</v>
      </c>
      <c r="F554">
        <f t="shared" si="39"/>
        <v>4.7566293851604224E-51</v>
      </c>
      <c r="G554">
        <f t="shared" si="39"/>
        <v>-13130.312142409168</v>
      </c>
      <c r="H554">
        <f t="shared" si="39"/>
        <v>7.727993994639773E-2</v>
      </c>
      <c r="I554">
        <f t="shared" si="37"/>
        <v>229049.58374823417</v>
      </c>
      <c r="J554">
        <f t="shared" si="38"/>
        <v>229049.58374823417</v>
      </c>
    </row>
    <row r="555" spans="1:10" x14ac:dyDescent="0.3">
      <c r="A555">
        <f>SYLOS_spectrum_30Jul2021_15_26!A551</f>
        <v>788.04458574741705</v>
      </c>
      <c r="B555">
        <f t="shared" si="36"/>
        <v>6146.5953870276489</v>
      </c>
      <c r="C555">
        <f t="shared" si="39"/>
        <v>221457.19353292405</v>
      </c>
      <c r="D555">
        <f t="shared" si="39"/>
        <v>4.5274488116120925E-3</v>
      </c>
      <c r="E555">
        <f t="shared" si="39"/>
        <v>16451.624724648271</v>
      </c>
      <c r="F555">
        <f t="shared" si="39"/>
        <v>5.8565414116475887E-51</v>
      </c>
      <c r="G555">
        <f t="shared" si="39"/>
        <v>-13148.348756043481</v>
      </c>
      <c r="H555">
        <f t="shared" si="39"/>
        <v>7.8222681695590768E-2</v>
      </c>
      <c r="I555">
        <f t="shared" si="37"/>
        <v>230907.14763868705</v>
      </c>
      <c r="J555">
        <f t="shared" si="38"/>
        <v>230907.14763868705</v>
      </c>
    </row>
    <row r="556" spans="1:10" x14ac:dyDescent="0.3">
      <c r="A556">
        <f>SYLOS_spectrum_30Jul2021_15_26!A552</f>
        <v>788.20299930165697</v>
      </c>
      <c r="B556">
        <f t="shared" si="36"/>
        <v>5989.6931770655083</v>
      </c>
      <c r="C556">
        <f t="shared" si="39"/>
        <v>223399.10056675773</v>
      </c>
      <c r="D556">
        <f t="shared" si="39"/>
        <v>4.8933703123339636E-3</v>
      </c>
      <c r="E556">
        <f t="shared" si="39"/>
        <v>16552.172537290051</v>
      </c>
      <c r="F556">
        <f t="shared" si="39"/>
        <v>7.2094942923401247E-51</v>
      </c>
      <c r="G556">
        <f t="shared" si="39"/>
        <v>-13166.403943455445</v>
      </c>
      <c r="H556">
        <f t="shared" si="39"/>
        <v>7.9176471698251649E-2</v>
      </c>
      <c r="I556">
        <f t="shared" si="37"/>
        <v>232774.64640749985</v>
      </c>
      <c r="J556">
        <f t="shared" si="38"/>
        <v>232774.64640749985</v>
      </c>
    </row>
    <row r="557" spans="1:10" x14ac:dyDescent="0.3">
      <c r="A557">
        <f>SYLOS_spectrum_30Jul2021_15_26!A553</f>
        <v>788.36140543411602</v>
      </c>
      <c r="B557">
        <f t="shared" si="36"/>
        <v>5836.1289263002236</v>
      </c>
      <c r="C557">
        <f t="shared" si="39"/>
        <v>225346.93846240896</v>
      </c>
      <c r="D557">
        <f t="shared" si="39"/>
        <v>5.2879279323987238E-3</v>
      </c>
      <c r="E557">
        <f t="shared" si="39"/>
        <v>16653.218200358857</v>
      </c>
      <c r="F557">
        <f t="shared" si="39"/>
        <v>8.8734003216054401E-51</v>
      </c>
      <c r="G557">
        <f t="shared" si="39"/>
        <v>-13184.477713627546</v>
      </c>
      <c r="H557">
        <f t="shared" si="39"/>
        <v>8.0141433749477617E-2</v>
      </c>
      <c r="I557">
        <f t="shared" si="37"/>
        <v>234651.89330480216</v>
      </c>
      <c r="J557">
        <f t="shared" si="38"/>
        <v>234651.89330480216</v>
      </c>
    </row>
    <row r="558" spans="1:10" x14ac:dyDescent="0.3">
      <c r="A558">
        <f>SYLOS_spectrum_30Jul2021_15_26!A554</f>
        <v>788.51980414256695</v>
      </c>
      <c r="B558">
        <f t="shared" si="36"/>
        <v>5685.8518096503294</v>
      </c>
      <c r="C558">
        <f t="shared" si="39"/>
        <v>227300.56779380326</v>
      </c>
      <c r="D558">
        <f t="shared" si="39"/>
        <v>5.7132850601804607E-3</v>
      </c>
      <c r="E558">
        <f t="shared" si="39"/>
        <v>16754.763347329426</v>
      </c>
      <c r="F558">
        <f t="shared" si="39"/>
        <v>1.0919356514886916E-50</v>
      </c>
      <c r="G558">
        <f t="shared" si="39"/>
        <v>-13202.570075530255</v>
      </c>
      <c r="H558">
        <f t="shared" si="39"/>
        <v>8.1117692962465154E-2</v>
      </c>
      <c r="I558">
        <f t="shared" si="37"/>
        <v>236538.69970623078</v>
      </c>
      <c r="J558">
        <f t="shared" si="38"/>
        <v>236538.69970623078</v>
      </c>
    </row>
    <row r="559" spans="1:10" x14ac:dyDescent="0.3">
      <c r="A559">
        <f>SYLOS_spectrum_30Jul2021_15_26!A555</f>
        <v>788.67819542478696</v>
      </c>
      <c r="B559">
        <f t="shared" si="36"/>
        <v>5538.8111878518894</v>
      </c>
      <c r="C559">
        <f t="shared" si="39"/>
        <v>229259.8471037625</v>
      </c>
      <c r="D559">
        <f t="shared" si="39"/>
        <v>6.1717622857873945E-3</v>
      </c>
      <c r="E559">
        <f t="shared" si="39"/>
        <v>16856.809611384331</v>
      </c>
      <c r="F559">
        <f t="shared" si="39"/>
        <v>1.3434630424553534E-50</v>
      </c>
      <c r="G559">
        <f t="shared" si="39"/>
        <v>-13220.681038122879</v>
      </c>
      <c r="H559">
        <f t="shared" si="39"/>
        <v>8.210537578178552E-2</v>
      </c>
      <c r="I559">
        <f t="shared" si="37"/>
        <v>238434.87514201386</v>
      </c>
      <c r="J559">
        <f t="shared" si="38"/>
        <v>238434.87514201386</v>
      </c>
    </row>
    <row r="560" spans="1:10" x14ac:dyDescent="0.3">
      <c r="A560">
        <f>SYLOS_spectrum_30Jul2021_15_26!A556</f>
        <v>788.83657927854995</v>
      </c>
      <c r="B560">
        <f t="shared" si="36"/>
        <v>5394.9566258490268</v>
      </c>
      <c r="C560">
        <f t="shared" si="39"/>
        <v>231224.63291452976</v>
      </c>
      <c r="D560">
        <f t="shared" si="39"/>
        <v>6.6658483376292087E-3</v>
      </c>
      <c r="E560">
        <f t="shared" si="39"/>
        <v>16959.358625364112</v>
      </c>
      <c r="F560">
        <f t="shared" si="39"/>
        <v>1.6526318495302035E-50</v>
      </c>
      <c r="G560">
        <f t="shared" si="39"/>
        <v>-13238.810610352697</v>
      </c>
      <c r="H560">
        <f t="shared" si="39"/>
        <v>8.3104609996688492E-2</v>
      </c>
      <c r="I560">
        <f t="shared" si="37"/>
        <v>240340.22732584857</v>
      </c>
      <c r="J560">
        <f t="shared" si="38"/>
        <v>240340.22732584857</v>
      </c>
    </row>
    <row r="561" spans="1:10" x14ac:dyDescent="0.3">
      <c r="A561">
        <f>SYLOS_spectrum_30Jul2021_15_26!A557</f>
        <v>788.99495570163197</v>
      </c>
      <c r="B561">
        <f t="shared" si="36"/>
        <v>5254.2379105742948</v>
      </c>
      <c r="C561">
        <f t="shared" si="39"/>
        <v>233194.77973903893</v>
      </c>
      <c r="D561">
        <f t="shared" si="39"/>
        <v>7.1982117431455724E-3</v>
      </c>
      <c r="E561">
        <f t="shared" si="39"/>
        <v>17062.412021725519</v>
      </c>
      <c r="F561">
        <f t="shared" si="39"/>
        <v>2.0325827622235869E-50</v>
      </c>
      <c r="G561">
        <f t="shared" si="39"/>
        <v>-13256.958801155502</v>
      </c>
      <c r="H561">
        <f t="shared" si="39"/>
        <v>8.4115524754611315E-2</v>
      </c>
      <c r="I561">
        <f t="shared" si="37"/>
        <v>242254.56218391974</v>
      </c>
      <c r="J561">
        <f t="shared" si="38"/>
        <v>242254.56218391974</v>
      </c>
    </row>
    <row r="562" spans="1:10" x14ac:dyDescent="0.3">
      <c r="A562">
        <f>SYLOS_spectrum_30Jul2021_15_26!A558</f>
        <v>789.15332469180601</v>
      </c>
      <c r="B562">
        <f t="shared" si="36"/>
        <v>5116.6050681447505</v>
      </c>
      <c r="C562">
        <f t="shared" si="39"/>
        <v>235170.14009263497</v>
      </c>
      <c r="D562">
        <f t="shared" si="39"/>
        <v>7.7717132588909447E-3</v>
      </c>
      <c r="E562">
        <f t="shared" si="39"/>
        <v>17165.971432492664</v>
      </c>
      <c r="F562">
        <f t="shared" si="39"/>
        <v>2.4994364139737462E-50</v>
      </c>
      <c r="G562">
        <f t="shared" si="39"/>
        <v>-13275.125619455033</v>
      </c>
      <c r="H562">
        <f t="shared" si="39"/>
        <v>8.5138250574747318E-2</v>
      </c>
      <c r="I562">
        <f t="shared" si="37"/>
        <v>244177.68388378117</v>
      </c>
      <c r="J562">
        <f t="shared" si="38"/>
        <v>244177.68388378117</v>
      </c>
    </row>
    <row r="563" spans="1:10" x14ac:dyDescent="0.3">
      <c r="A563">
        <f>SYLOS_spectrum_30Jul2021_15_26!A559</f>
        <v>789.31168624684904</v>
      </c>
      <c r="B563">
        <f t="shared" si="36"/>
        <v>4982.0083804567394</v>
      </c>
      <c r="C563">
        <f t="shared" si="39"/>
        <v>237150.56450553157</v>
      </c>
      <c r="D563">
        <f t="shared" si="39"/>
        <v>8.3894191179540861E-3</v>
      </c>
      <c r="E563">
        <f t="shared" si="39"/>
        <v>17270.03848921592</v>
      </c>
      <c r="F563">
        <f t="shared" si="39"/>
        <v>3.0729655472166791E-50</v>
      </c>
      <c r="G563">
        <f t="shared" si="39"/>
        <v>-13293.311074163685</v>
      </c>
      <c r="H563">
        <f t="shared" si="39"/>
        <v>8.6172919361819256E-2</v>
      </c>
      <c r="I563">
        <f t="shared" si="37"/>
        <v>246109.39486337904</v>
      </c>
      <c r="J563">
        <f t="shared" si="38"/>
        <v>246109.39486337904</v>
      </c>
    </row>
    <row r="564" spans="1:10" x14ac:dyDescent="0.3">
      <c r="A564">
        <f>SYLOS_spectrum_30Jul2021_15_26!A560</f>
        <v>789.47004036453598</v>
      </c>
      <c r="B564">
        <f t="shared" si="36"/>
        <v>4850.3984012062183</v>
      </c>
      <c r="C564">
        <f t="shared" si="39"/>
        <v>239135.90153569181</v>
      </c>
      <c r="D564">
        <f t="shared" si="39"/>
        <v>9.0546151453119537E-3</v>
      </c>
      <c r="E564">
        <f t="shared" si="39"/>
        <v>17374.614822922027</v>
      </c>
      <c r="F564">
        <f t="shared" si="39"/>
        <v>3.7774179752776527E-50</v>
      </c>
      <c r="G564">
        <f t="shared" si="39"/>
        <v>-13311.515174181863</v>
      </c>
      <c r="H564">
        <f t="shared" si="39"/>
        <v>8.7219664419895773E-2</v>
      </c>
      <c r="I564">
        <f t="shared" si="37"/>
        <v>248049.49585991775</v>
      </c>
      <c r="J564">
        <f t="shared" si="38"/>
        <v>248049.49585991775</v>
      </c>
    </row>
    <row r="565" spans="1:10" x14ac:dyDescent="0.3">
      <c r="A565">
        <f>SYLOS_spectrum_30Jul2021_15_26!A561</f>
        <v>789.62838704264198</v>
      </c>
      <c r="B565">
        <f t="shared" si="36"/>
        <v>4721.7259713201329</v>
      </c>
      <c r="C565">
        <f t="shared" si="39"/>
        <v>241125.99778239822</v>
      </c>
      <c r="D565">
        <f t="shared" si="39"/>
        <v>9.7708217948069952E-3</v>
      </c>
      <c r="E565">
        <f t="shared" si="39"/>
        <v>17479.702064069348</v>
      </c>
      <c r="F565">
        <f t="shared" si="39"/>
        <v>4.6425239866319281E-50</v>
      </c>
      <c r="G565">
        <f t="shared" si="39"/>
        <v>-13329.73792839817</v>
      </c>
      <c r="H565">
        <f t="shared" si="39"/>
        <v>8.8278620466393634E-2</v>
      </c>
      <c r="I565">
        <f t="shared" si="37"/>
        <v>249997.7859388318</v>
      </c>
      <c r="J565">
        <f t="shared" si="38"/>
        <v>249997.7859388318</v>
      </c>
    </row>
    <row r="566" spans="1:10" x14ac:dyDescent="0.3">
      <c r="A566">
        <f>SYLOS_spectrum_30Jul2021_15_26!A562</f>
        <v>789.78672627894002</v>
      </c>
      <c r="B566">
        <f t="shared" si="36"/>
        <v>4595.9422338152062</v>
      </c>
      <c r="C566">
        <f t="shared" si="39"/>
        <v>243120.69790035221</v>
      </c>
      <c r="D566">
        <f t="shared" ref="C566:H608" si="40">D$2*EXP((-1)*($A566-D$4)^2/ABS(D$3))</f>
        <v>1.0541810164401262E-2</v>
      </c>
      <c r="E566">
        <f t="shared" si="40"/>
        <v>17585.30184249987</v>
      </c>
      <c r="F566">
        <f t="shared" si="40"/>
        <v>5.7047293023093128E-50</v>
      </c>
      <c r="G566">
        <f t="shared" si="40"/>
        <v>-13347.979345689128</v>
      </c>
      <c r="H566">
        <f t="shared" si="40"/>
        <v>8.934992364617346E-2</v>
      </c>
      <c r="I566">
        <f t="shared" si="37"/>
        <v>251954.06252271199</v>
      </c>
      <c r="J566">
        <f t="shared" si="38"/>
        <v>251954.06252271199</v>
      </c>
    </row>
    <row r="567" spans="1:10" x14ac:dyDescent="0.3">
      <c r="A567">
        <f>SYLOS_spectrum_30Jul2021_15_26!A563</f>
        <v>789.945058071208</v>
      </c>
      <c r="B567">
        <f t="shared" si="36"/>
        <v>4472.9986480778389</v>
      </c>
      <c r="C567">
        <f t="shared" si="40"/>
        <v>245119.84461448007</v>
      </c>
      <c r="D567">
        <f t="shared" si="40"/>
        <v>1.1371619049719759E-2</v>
      </c>
      <c r="E567">
        <f t="shared" si="40"/>
        <v>17691.415787397207</v>
      </c>
      <c r="F567">
        <f t="shared" si="40"/>
        <v>7.0087038097855814E-50</v>
      </c>
      <c r="G567">
        <f t="shared" si="40"/>
        <v>-13366.239434919931</v>
      </c>
      <c r="H567">
        <f t="shared" si="40"/>
        <v>9.0433711545837001E-2</v>
      </c>
      <c r="I567">
        <f t="shared" si="37"/>
        <v>253918.12142036573</v>
      </c>
      <c r="J567">
        <f t="shared" si="38"/>
        <v>253918.12142036573</v>
      </c>
    </row>
    <row r="568" spans="1:10" x14ac:dyDescent="0.3">
      <c r="A568">
        <f>SYLOS_spectrum_30Jul2021_15_26!A564</f>
        <v>790.103382417219</v>
      </c>
      <c r="B568">
        <f t="shared" si="36"/>
        <v>4352.8470035915743</v>
      </c>
      <c r="C568">
        <f t="shared" si="40"/>
        <v>247123.27873511636</v>
      </c>
      <c r="D568">
        <f t="shared" si="40"/>
        <v>1.2264573099120867E-2</v>
      </c>
      <c r="E568">
        <f t="shared" si="40"/>
        <v>17798.045527233196</v>
      </c>
      <c r="F568">
        <f t="shared" si="40"/>
        <v>8.6091874173589109E-50</v>
      </c>
      <c r="G568">
        <f t="shared" si="40"/>
        <v>-13384.518204943362</v>
      </c>
      <c r="H568">
        <f t="shared" si="40"/>
        <v>9.1530123208038092E-2</v>
      </c>
      <c r="I568">
        <f t="shared" si="37"/>
        <v>255889.75685569408</v>
      </c>
      <c r="J568">
        <f t="shared" si="38"/>
        <v>255889.75685569408</v>
      </c>
    </row>
    <row r="569" spans="1:10" x14ac:dyDescent="0.3">
      <c r="A569">
        <f>SYLOS_spectrum_30Jul2021_15_26!A565</f>
        <v>790.26169931474897</v>
      </c>
      <c r="B569">
        <f t="shared" ref="B569:B632" si="41">B$2*EXP((-1)*($A569-B$4)^2/ABS(B$3))</f>
        <v>4235.4394330909936</v>
      </c>
      <c r="C569">
        <f t="shared" si="40"/>
        <v>249130.83917399353</v>
      </c>
      <c r="D569">
        <f t="shared" si="40"/>
        <v>1.3225302137418855E-2</v>
      </c>
      <c r="E569">
        <f t="shared" si="40"/>
        <v>17905.192689725849</v>
      </c>
      <c r="F569">
        <f t="shared" si="40"/>
        <v>1.0573247942948858E-49</v>
      </c>
      <c r="G569">
        <f t="shared" si="40"/>
        <v>-13402.815664600568</v>
      </c>
      <c r="H569">
        <f t="shared" si="40"/>
        <v>9.2639299146048362E-2</v>
      </c>
      <c r="I569">
        <f t="shared" si="37"/>
        <v>257868.76149681109</v>
      </c>
      <c r="J569">
        <f t="shared" si="38"/>
        <v>257868.76149681109</v>
      </c>
    </row>
    <row r="570" spans="1:10" x14ac:dyDescent="0.3">
      <c r="A570">
        <f>SYLOS_spectrum_30Jul2021_15_26!A566</f>
        <v>790.42000876157294</v>
      </c>
      <c r="B570">
        <f t="shared" si="41"/>
        <v>4120.7284251707924</v>
      </c>
      <c r="C570">
        <f t="shared" si="40"/>
        <v>251142.36296067631</v>
      </c>
      <c r="D570">
        <f t="shared" si="40"/>
        <v>1.4258761728854831E-2</v>
      </c>
      <c r="E570">
        <f t="shared" si="40"/>
        <v>18012.858901789394</v>
      </c>
      <c r="F570">
        <f t="shared" si="40"/>
        <v>1.298304250505194E-49</v>
      </c>
      <c r="G570">
        <f t="shared" si="40"/>
        <v>-13421.131822720663</v>
      </c>
      <c r="H570">
        <f t="shared" si="40"/>
        <v>9.3761381358377471E-2</v>
      </c>
      <c r="I570">
        <f t="shared" si="37"/>
        <v>259854.92648505888</v>
      </c>
      <c r="J570">
        <f t="shared" si="38"/>
        <v>259854.92648505888</v>
      </c>
    </row>
    <row r="571" spans="1:10" x14ac:dyDescent="0.3">
      <c r="A571">
        <f>SYLOS_spectrum_30Jul2021_15_26!A567</f>
        <v>790.57831075546596</v>
      </c>
      <c r="B571">
        <f t="shared" si="41"/>
        <v>4008.6668363439653</v>
      </c>
      <c r="C571">
        <f t="shared" si="40"/>
        <v>253157.68525964275</v>
      </c>
      <c r="D571">
        <f t="shared" si="40"/>
        <v>1.5370255054110273E-2</v>
      </c>
      <c r="E571">
        <f t="shared" si="40"/>
        <v>18121.045789487242</v>
      </c>
      <c r="F571">
        <f t="shared" si="40"/>
        <v>1.5939194075589079E-49</v>
      </c>
      <c r="G571">
        <f t="shared" si="40"/>
        <v>-13439.46668812079</v>
      </c>
      <c r="H571">
        <f t="shared" si="40"/>
        <v>9.4896513343562736E-2</v>
      </c>
      <c r="I571">
        <f t="shared" si="37"/>
        <v>261848.04146412158</v>
      </c>
      <c r="J571">
        <f t="shared" si="38"/>
        <v>261848.04146412158</v>
      </c>
    </row>
    <row r="572" spans="1:10" x14ac:dyDescent="0.3">
      <c r="A572">
        <f>SYLOS_spectrum_30Jul2021_15_26!A568</f>
        <v>790.73660529420295</v>
      </c>
      <c r="B572">
        <f t="shared" si="41"/>
        <v>3899.2079025601834</v>
      </c>
      <c r="C572">
        <f t="shared" si="40"/>
        <v>255176.63938793979</v>
      </c>
      <c r="D572">
        <f t="shared" si="40"/>
        <v>1.6565456180224786E-2</v>
      </c>
      <c r="E572">
        <f t="shared" si="40"/>
        <v>18229.75497798399</v>
      </c>
      <c r="F572">
        <f t="shared" si="40"/>
        <v>1.9564919477994211E-49</v>
      </c>
      <c r="G572">
        <f t="shared" si="40"/>
        <v>-13457.820269606049</v>
      </c>
      <c r="H572">
        <f t="shared" si="40"/>
        <v>9.6044840115087293E-2</v>
      </c>
      <c r="I572">
        <f t="shared" si="37"/>
        <v>263847.89460917417</v>
      </c>
      <c r="J572">
        <f t="shared" si="38"/>
        <v>263847.89460917417</v>
      </c>
    </row>
    <row r="573" spans="1:10" x14ac:dyDescent="0.3">
      <c r="A573">
        <f>SYLOS_spectrum_30Jul2021_15_26!A569</f>
        <v>790.89489237555802</v>
      </c>
      <c r="B573">
        <f t="shared" si="41"/>
        <v>3792.3052501909056</v>
      </c>
      <c r="C573">
        <f t="shared" si="40"/>
        <v>257199.05683341838</v>
      </c>
      <c r="D573">
        <f t="shared" si="40"/>
        <v>1.7850434806696736E-2</v>
      </c>
      <c r="E573">
        <f t="shared" si="40"/>
        <v>18338.988091496834</v>
      </c>
      <c r="F573">
        <f t="shared" si="40"/>
        <v>2.4011075137121493E-49</v>
      </c>
      <c r="G573">
        <f t="shared" si="40"/>
        <v>-13476.19257596944</v>
      </c>
      <c r="H573">
        <f t="shared" si="40"/>
        <v>9.7206508216432119E-2</v>
      </c>
      <c r="I573">
        <f t="shared" si="37"/>
        <v>265854.27265607967</v>
      </c>
      <c r="J573">
        <f t="shared" si="38"/>
        <v>265854.27265607967</v>
      </c>
    </row>
    <row r="574" spans="1:10" x14ac:dyDescent="0.3">
      <c r="A574">
        <f>SYLOS_spectrum_30Jul2021_15_26!A570</f>
        <v>791.05317199730803</v>
      </c>
      <c r="B574">
        <f t="shared" si="41"/>
        <v>3687.9129064852468</v>
      </c>
      <c r="C574">
        <f t="shared" si="40"/>
        <v>259224.76727360798</v>
      </c>
      <c r="D574">
        <f t="shared" si="40"/>
        <v>1.9231682575698603E-2</v>
      </c>
      <c r="E574">
        <f t="shared" si="40"/>
        <v>18448.746753249623</v>
      </c>
      <c r="F574">
        <f t="shared" si="40"/>
        <v>2.9462323487403611E-49</v>
      </c>
      <c r="G574">
        <f t="shared" si="40"/>
        <v>-13494.583615992193</v>
      </c>
      <c r="H574">
        <f t="shared" si="40"/>
        <v>9.8381665736299945E-2</v>
      </c>
      <c r="I574">
        <f t="shared" si="37"/>
        <v>267866.9609306989</v>
      </c>
      <c r="J574">
        <f t="shared" si="38"/>
        <v>267866.9609306989</v>
      </c>
    </row>
    <row r="575" spans="1:10" x14ac:dyDescent="0.3">
      <c r="A575">
        <f>SYLOS_spectrum_30Jul2021_15_26!A571</f>
        <v>791.21144415722699</v>
      </c>
      <c r="B575">
        <f t="shared" si="41"/>
        <v>3585.9853095129256</v>
      </c>
      <c r="C575">
        <f t="shared" si="40"/>
        <v>261253.59859506003</v>
      </c>
      <c r="D575">
        <f t="shared" si="40"/>
        <v>2.0716141039027327E-2</v>
      </c>
      <c r="E575">
        <f t="shared" si="40"/>
        <v>18559.032585420351</v>
      </c>
      <c r="F575">
        <f t="shared" si="40"/>
        <v>3.6144667553742911E-49</v>
      </c>
      <c r="G575">
        <f t="shared" si="40"/>
        <v>-13512.993398443148</v>
      </c>
      <c r="H575">
        <f t="shared" si="40"/>
        <v>9.9570462323909772E-2</v>
      </c>
      <c r="I575">
        <f t="shared" si="37"/>
        <v>269885.74337815348</v>
      </c>
      <c r="J575">
        <f t="shared" si="38"/>
        <v>269885.74337815348</v>
      </c>
    </row>
    <row r="576" spans="1:10" x14ac:dyDescent="0.3">
      <c r="A576">
        <f>SYLOS_spectrum_30Jul2021_15_26!A572</f>
        <v>791.36970885308995</v>
      </c>
      <c r="B576">
        <f t="shared" si="41"/>
        <v>3486.4773175894084</v>
      </c>
      <c r="C576">
        <f t="shared" si="40"/>
        <v>263285.3769133949</v>
      </c>
      <c r="D576">
        <f t="shared" si="40"/>
        <v>2.2311231379755339E-2</v>
      </c>
      <c r="E576">
        <f t="shared" si="40"/>
        <v>18669.847209095013</v>
      </c>
      <c r="F576">
        <f t="shared" si="40"/>
        <v>4.4334655580293861E-49</v>
      </c>
      <c r="G576">
        <f t="shared" si="40"/>
        <v>-13531.421932079131</v>
      </c>
      <c r="H576">
        <f t="shared" si="40"/>
        <v>0.10077304920450514</v>
      </c>
      <c r="I576">
        <f t="shared" si="37"/>
        <v>271910.40259228076</v>
      </c>
      <c r="J576">
        <f t="shared" si="38"/>
        <v>271910.40259228076</v>
      </c>
    </row>
    <row r="577" spans="1:10" x14ac:dyDescent="0.3">
      <c r="A577">
        <f>SYLOS_spectrum_30Jul2021_15_26!A573</f>
        <v>791.52796608267204</v>
      </c>
      <c r="B577">
        <f t="shared" si="41"/>
        <v>3389.3442182006952</v>
      </c>
      <c r="C577">
        <f t="shared" si="40"/>
        <v>265319.92659387033</v>
      </c>
      <c r="D577">
        <f t="shared" si="40"/>
        <v>2.4024885991616202E-2</v>
      </c>
      <c r="E577">
        <f t="shared" si="40"/>
        <v>18781.192244217858</v>
      </c>
      <c r="F577">
        <f t="shared" si="40"/>
        <v>5.4370623811723483E-49</v>
      </c>
      <c r="G577">
        <f t="shared" si="40"/>
        <v>-13549.869225644852</v>
      </c>
      <c r="H577">
        <f t="shared" si="40"/>
        <v>0.10198957919496887</v>
      </c>
      <c r="I577">
        <f t="shared" si="37"/>
        <v>273940.71984510921</v>
      </c>
      <c r="J577">
        <f t="shared" si="38"/>
        <v>273940.71984510921</v>
      </c>
    </row>
    <row r="578" spans="1:10" x14ac:dyDescent="0.3">
      <c r="A578">
        <f>SYLOS_spectrum_30Jul2021_15_26!A574</f>
        <v>791.68621584374898</v>
      </c>
      <c r="B578">
        <f t="shared" si="41"/>
        <v>3294.5417364316199</v>
      </c>
      <c r="C578">
        <f t="shared" si="40"/>
        <v>267357.07027254708</v>
      </c>
      <c r="D578">
        <f t="shared" si="40"/>
        <v>2.5865582024921119E-2</v>
      </c>
      <c r="E578">
        <f t="shared" si="40"/>
        <v>18893.069309542396</v>
      </c>
      <c r="F578">
        <f t="shared" si="40"/>
        <v>6.6666426210104088E-49</v>
      </c>
      <c r="G578">
        <f t="shared" si="40"/>
        <v>-13568.335287872898</v>
      </c>
      <c r="H578">
        <f t="shared" si="40"/>
        <v>0.10322020671959166</v>
      </c>
      <c r="I578">
        <f t="shared" si="37"/>
        <v>275976.47511643701</v>
      </c>
      <c r="J578">
        <f t="shared" si="38"/>
        <v>275976.47511643701</v>
      </c>
    </row>
    <row r="579" spans="1:10" x14ac:dyDescent="0.3">
      <c r="A579">
        <f>SYLOS_spectrum_30Jul2021_15_26!A575</f>
        <v>791.844458134094</v>
      </c>
      <c r="B579">
        <f t="shared" si="41"/>
        <v>3202.0260429087807</v>
      </c>
      <c r="C579">
        <f t="shared" si="40"/>
        <v>269396.62887798785</v>
      </c>
      <c r="D579">
        <f t="shared" si="40"/>
        <v>2.7842377013563235E-2</v>
      </c>
      <c r="E579">
        <f t="shared" si="40"/>
        <v>19005.480022579635</v>
      </c>
      <c r="F579">
        <f t="shared" si="40"/>
        <v>8.1728198149070613E-49</v>
      </c>
      <c r="G579">
        <f t="shared" si="40"/>
        <v>-13586.820127483397</v>
      </c>
      <c r="H579">
        <f t="shared" si="40"/>
        <v>0.10446508782595823</v>
      </c>
      <c r="I579">
        <f t="shared" si="37"/>
        <v>278017.44712345768</v>
      </c>
      <c r="J579">
        <f t="shared" si="38"/>
        <v>278017.44712345768</v>
      </c>
    </row>
    <row r="580" spans="1:10" x14ac:dyDescent="0.3">
      <c r="A580">
        <f>SYLOS_spectrum_30Jul2021_15_26!A576</f>
        <v>792.00269295148496</v>
      </c>
      <c r="B580">
        <f t="shared" si="41"/>
        <v>3111.7537612583287</v>
      </c>
      <c r="C580">
        <f t="shared" si="40"/>
        <v>271438.42165366391</v>
      </c>
      <c r="D580">
        <f t="shared" si="40"/>
        <v>2.9964946704049381E-2</v>
      </c>
      <c r="E580">
        <f t="shared" si="40"/>
        <v>19118.425999553372</v>
      </c>
      <c r="F580">
        <f t="shared" si="40"/>
        <v>1.0017482077767093E-48</v>
      </c>
      <c r="G580">
        <f t="shared" si="40"/>
        <v>-13605.323753184775</v>
      </c>
      <c r="H580">
        <f t="shared" si="40"/>
        <v>0.10572438020106084</v>
      </c>
      <c r="I580">
        <f t="shared" si="37"/>
        <v>280063.41335061769</v>
      </c>
      <c r="J580">
        <f t="shared" si="38"/>
        <v>280063.41335061769</v>
      </c>
    </row>
    <row r="581" spans="1:10" x14ac:dyDescent="0.3">
      <c r="A581">
        <f>SYLOS_spectrum_30Jul2021_15_26!A577</f>
        <v>792.16092029369395</v>
      </c>
      <c r="B581">
        <f t="shared" si="41"/>
        <v>3023.68197510342</v>
      </c>
      <c r="C581">
        <f t="shared" si="40"/>
        <v>273482.2661807086</v>
      </c>
      <c r="D581">
        <f t="shared" si="40"/>
        <v>3.2243625213432416E-2</v>
      </c>
      <c r="E581">
        <f t="shared" si="40"/>
        <v>19231.908855342663</v>
      </c>
      <c r="F581">
        <f t="shared" si="40"/>
        <v>1.2276289841096653E-48</v>
      </c>
      <c r="G581">
        <f t="shared" si="40"/>
        <v>-13623.846173672533</v>
      </c>
      <c r="H581">
        <f t="shared" si="40"/>
        <v>0.10699824318742274</v>
      </c>
      <c r="I581">
        <f t="shared" si="37"/>
        <v>282114.15007935051</v>
      </c>
      <c r="J581">
        <f t="shared" si="38"/>
        <v>282114.15007935051</v>
      </c>
    </row>
    <row r="582" spans="1:10" x14ac:dyDescent="0.3">
      <c r="A582">
        <f>SYLOS_spectrum_30Jul2021_15_26!A578</f>
        <v>792.31914015849804</v>
      </c>
      <c r="B582">
        <f t="shared" si="41"/>
        <v>2937.7682345873995</v>
      </c>
      <c r="C582">
        <f t="shared" si="40"/>
        <v>275527.97840151592</v>
      </c>
      <c r="D582">
        <f t="shared" si="40"/>
        <v>3.4689447650622457E-2</v>
      </c>
      <c r="E582">
        <f t="shared" si="40"/>
        <v>19345.930203439337</v>
      </c>
      <c r="F582">
        <f t="shared" si="40"/>
        <v>1.5041723862441408E-48</v>
      </c>
      <c r="G582">
        <f t="shared" si="40"/>
        <v>-13642.387397630491</v>
      </c>
      <c r="H582">
        <f t="shared" si="40"/>
        <v>0.10828683779953349</v>
      </c>
      <c r="I582">
        <f t="shared" si="37"/>
        <v>284169.43241819763</v>
      </c>
      <c r="J582">
        <f t="shared" si="38"/>
        <v>284169.43241819763</v>
      </c>
    </row>
    <row r="583" spans="1:10" x14ac:dyDescent="0.3">
      <c r="A583">
        <f>SYLOS_spectrum_30Jul2021_15_26!A579</f>
        <v>792.47735254367205</v>
      </c>
      <c r="B583">
        <f t="shared" si="41"/>
        <v>2853.9705624539906</v>
      </c>
      <c r="C583">
        <f t="shared" si="40"/>
        <v>277575.37264367472</v>
      </c>
      <c r="D583">
        <f t="shared" si="40"/>
        <v>3.7314195341623863E-2</v>
      </c>
      <c r="E583">
        <f t="shared" si="40"/>
        <v>19460.491655892201</v>
      </c>
      <c r="F583">
        <f t="shared" si="40"/>
        <v>1.8426804051307236E-48</v>
      </c>
      <c r="G583">
        <f t="shared" si="40"/>
        <v>-13660.947433729883</v>
      </c>
      <c r="H583">
        <f t="shared" si="40"/>
        <v>0.10959032674029931</v>
      </c>
      <c r="I583">
        <f t="shared" ref="I583:I646" si="42">SUM(B583:H583)</f>
        <v>286229.03433281311</v>
      </c>
      <c r="J583">
        <f t="shared" ref="J583:J646" si="43">IF(I583&lt;0,0,I583)</f>
        <v>286229.03433281311</v>
      </c>
    </row>
    <row r="584" spans="1:10" x14ac:dyDescent="0.3">
      <c r="A584">
        <f>SYLOS_spectrum_30Jul2021_15_26!A580</f>
        <v>792.63555744698999</v>
      </c>
      <c r="B584">
        <f t="shared" si="41"/>
        <v>2772.2474596780489</v>
      </c>
      <c r="C584">
        <f t="shared" si="40"/>
        <v>279624.26164458093</v>
      </c>
      <c r="D584">
        <f t="shared" si="40"/>
        <v>4.0130443807527429E-2</v>
      </c>
      <c r="E584">
        <f t="shared" si="40"/>
        <v>19575.594823257383</v>
      </c>
      <c r="F584">
        <f t="shared" si="40"/>
        <v>2.2569625915720904E-48</v>
      </c>
      <c r="G584">
        <f t="shared" si="40"/>
        <v>-13679.526290629523</v>
      </c>
      <c r="H584">
        <f t="shared" si="40"/>
        <v>0.11090887441770547</v>
      </c>
      <c r="I584">
        <f t="shared" si="42"/>
        <v>288292.72867620504</v>
      </c>
      <c r="J584">
        <f t="shared" si="43"/>
        <v>288292.72867620504</v>
      </c>
    </row>
    <row r="585" spans="1:10" x14ac:dyDescent="0.3">
      <c r="A585">
        <f>SYLOS_spectrum_30Jul2021_15_26!A581</f>
        <v>792.79375486622803</v>
      </c>
      <c r="B585">
        <f t="shared" si="41"/>
        <v>2692.557910660159</v>
      </c>
      <c r="C585">
        <f t="shared" si="40"/>
        <v>281674.45657663135</v>
      </c>
      <c r="D585">
        <f t="shared" si="40"/>
        <v>4.3151613651429707E-2</v>
      </c>
      <c r="E585">
        <f t="shared" si="40"/>
        <v>19691.241314549487</v>
      </c>
      <c r="F585">
        <f t="shared" si="40"/>
        <v>2.7638893376881733E-48</v>
      </c>
      <c r="G585">
        <f t="shared" si="40"/>
        <v>-13698.123976976123</v>
      </c>
      <c r="H585">
        <f t="shared" si="40"/>
        <v>0.11224264696165062</v>
      </c>
      <c r="I585">
        <f t="shared" si="42"/>
        <v>290360.28721912549</v>
      </c>
      <c r="J585">
        <f t="shared" si="43"/>
        <v>290360.28721912549</v>
      </c>
    </row>
    <row r="586" spans="1:10" x14ac:dyDescent="0.3">
      <c r="A586">
        <f>SYLOS_spectrum_30Jul2021_15_26!A582</f>
        <v>792.95194479916097</v>
      </c>
      <c r="B586">
        <f t="shared" si="41"/>
        <v>2614.8613879981867</v>
      </c>
      <c r="C586">
        <f t="shared" si="40"/>
        <v>283725.7670728924</v>
      </c>
      <c r="D586">
        <f t="shared" si="40"/>
        <v>4.6392024518492225E-2</v>
      </c>
      <c r="E586">
        <f t="shared" si="40"/>
        <v>19807.43273718785</v>
      </c>
      <c r="F586">
        <f t="shared" si="40"/>
        <v>3.3840665553223858E-48</v>
      </c>
      <c r="G586">
        <f t="shared" si="40"/>
        <v>-13716.740501403845</v>
      </c>
      <c r="H586">
        <f t="shared" si="40"/>
        <v>0.11359181224087812</v>
      </c>
      <c r="I586">
        <f t="shared" si="42"/>
        <v>292431.48068051133</v>
      </c>
      <c r="J586">
        <f t="shared" si="43"/>
        <v>292431.48068051133</v>
      </c>
    </row>
    <row r="587" spans="1:10" x14ac:dyDescent="0.3">
      <c r="A587">
        <f>SYLOS_spectrum_30Jul2021_15_26!A583</f>
        <v>793.11012724356306</v>
      </c>
      <c r="B587">
        <f t="shared" si="41"/>
        <v>2539.1178568391547</v>
      </c>
      <c r="C587">
        <f t="shared" si="40"/>
        <v>285778.00125338003</v>
      </c>
      <c r="D587">
        <f t="shared" si="40"/>
        <v>4.9866952302193596E-2</v>
      </c>
      <c r="E587">
        <f t="shared" si="40"/>
        <v>19924.170696945614</v>
      </c>
      <c r="F587">
        <f t="shared" si="40"/>
        <v>4.142658236646029E-48</v>
      </c>
      <c r="G587">
        <f t="shared" si="40"/>
        <v>-13735.375872534361</v>
      </c>
      <c r="H587">
        <f t="shared" si="40"/>
        <v>0.11495653988009832</v>
      </c>
      <c r="I587">
        <f t="shared" si="42"/>
        <v>294506.07875812263</v>
      </c>
      <c r="J587">
        <f t="shared" si="43"/>
        <v>294506.07875812263</v>
      </c>
    </row>
    <row r="588" spans="1:10" x14ac:dyDescent="0.3">
      <c r="A588">
        <f>SYLOS_spectrum_30Jul2021_15_26!A584</f>
        <v>793.26830219721001</v>
      </c>
      <c r="B588">
        <f t="shared" si="41"/>
        <v>2465.287778822461</v>
      </c>
      <c r="C588">
        <f t="shared" si="40"/>
        <v>287830.9657519068</v>
      </c>
      <c r="D588">
        <f t="shared" si="40"/>
        <v>5.3592689778501103E-2</v>
      </c>
      <c r="E588">
        <f t="shared" si="40"/>
        <v>20041.456797899649</v>
      </c>
      <c r="F588">
        <f t="shared" si="40"/>
        <v>5.0703891273342504E-48</v>
      </c>
      <c r="G588">
        <f t="shared" si="40"/>
        <v>-13754.030098977093</v>
      </c>
      <c r="H588">
        <f t="shared" si="40"/>
        <v>0.11633700127728118</v>
      </c>
      <c r="I588">
        <f t="shared" si="42"/>
        <v>296583.85015934287</v>
      </c>
      <c r="J588">
        <f t="shared" si="43"/>
        <v>296583.85015934287</v>
      </c>
    </row>
    <row r="589" spans="1:10" x14ac:dyDescent="0.3">
      <c r="A589">
        <f>SYLOS_spectrum_30Jul2021_15_26!A585</f>
        <v>793.42646965787799</v>
      </c>
      <c r="B589">
        <f t="shared" si="41"/>
        <v>2393.3321156257011</v>
      </c>
      <c r="C589">
        <f t="shared" si="40"/>
        <v>289884.46574343689</v>
      </c>
      <c r="D589">
        <f t="shared" si="40"/>
        <v>5.758661085892039E-2</v>
      </c>
      <c r="E589">
        <f t="shared" si="40"/>
        <v>20159.292642377812</v>
      </c>
      <c r="F589">
        <f t="shared" si="40"/>
        <v>6.204766726784481E-48</v>
      </c>
      <c r="G589">
        <f t="shared" si="40"/>
        <v>-13772.703189329033</v>
      </c>
      <c r="H589">
        <f t="shared" si="40"/>
        <v>0.11773336962107593</v>
      </c>
      <c r="I589">
        <f t="shared" si="42"/>
        <v>298664.56263209187</v>
      </c>
      <c r="J589">
        <f t="shared" si="43"/>
        <v>298664.56263209187</v>
      </c>
    </row>
    <row r="590" spans="1:10" x14ac:dyDescent="0.3">
      <c r="A590">
        <f>SYLOS_spectrum_30Jul2021_15_26!A586</f>
        <v>793.58462962333999</v>
      </c>
      <c r="B590">
        <f t="shared" si="41"/>
        <v>2323.2123321219319</v>
      </c>
      <c r="C590">
        <f t="shared" si="40"/>
        <v>291938.30497194972</v>
      </c>
      <c r="D590">
        <f t="shared" si="40"/>
        <v>6.1867238663172813E-2</v>
      </c>
      <c r="E590">
        <f t="shared" si="40"/>
        <v>20277.679830904195</v>
      </c>
      <c r="F590">
        <f t="shared" si="40"/>
        <v>7.5915703185516391E-48</v>
      </c>
      <c r="G590">
        <f t="shared" si="40"/>
        <v>-13791.395152174302</v>
      </c>
      <c r="H590">
        <f t="shared" si="40"/>
        <v>0.1191458199083711</v>
      </c>
      <c r="I590">
        <f t="shared" si="42"/>
        <v>300747.9829958601</v>
      </c>
      <c r="J590">
        <f t="shared" si="43"/>
        <v>300747.9829958601</v>
      </c>
    </row>
    <row r="591" spans="1:10" x14ac:dyDescent="0.3">
      <c r="A591">
        <f>SYLOS_spectrum_30Jul2021_15_26!A587</f>
        <v>793.74278209137196</v>
      </c>
      <c r="B591">
        <f t="shared" si="41"/>
        <v>2254.890399152222</v>
      </c>
      <c r="C591">
        <f t="shared" si="40"/>
        <v>293992.28577896924</v>
      </c>
      <c r="D591">
        <f t="shared" si="40"/>
        <v>6.6454317622758483E-2</v>
      </c>
      <c r="E591">
        <f t="shared" si="40"/>
        <v>20396.619962151268</v>
      </c>
      <c r="F591">
        <f t="shared" si="40"/>
        <v>9.2866650498288648E-48</v>
      </c>
      <c r="G591">
        <f t="shared" si="40"/>
        <v>-13810.10599608486</v>
      </c>
      <c r="H591">
        <f t="shared" si="40"/>
        <v>0.12057452896209761</v>
      </c>
      <c r="I591">
        <f t="shared" si="42"/>
        <v>302833.87717303442</v>
      </c>
      <c r="J591">
        <f t="shared" si="43"/>
        <v>302833.87717303442</v>
      </c>
    </row>
    <row r="592" spans="1:10" x14ac:dyDescent="0.3">
      <c r="A592">
        <f>SYLOS_spectrum_30Jul2021_15_26!A588</f>
        <v>793.90092705974905</v>
      </c>
      <c r="B592">
        <f t="shared" si="41"/>
        <v>2188.3287959317722</v>
      </c>
      <c r="C592">
        <f t="shared" si="40"/>
        <v>296046.20913249836</v>
      </c>
      <c r="D592">
        <f t="shared" si="40"/>
        <v>7.1368889836431693E-2</v>
      </c>
      <c r="E592">
        <f t="shared" si="40"/>
        <v>20516.114632884546</v>
      </c>
      <c r="F592">
        <f t="shared" si="40"/>
        <v>1.1358211611709863E-47</v>
      </c>
      <c r="G592">
        <f t="shared" si="40"/>
        <v>-13828.835729619988</v>
      </c>
      <c r="H592">
        <f t="shared" si="40"/>
        <v>0.1220196754491083</v>
      </c>
      <c r="I592">
        <f t="shared" si="42"/>
        <v>304922.01022025995</v>
      </c>
      <c r="J592">
        <f t="shared" si="43"/>
        <v>304922.01022025995</v>
      </c>
    </row>
    <row r="593" spans="1:10" x14ac:dyDescent="0.3">
      <c r="A593">
        <f>SYLOS_spectrum_30Jul2021_15_26!A589</f>
        <v>794.05906452624595</v>
      </c>
      <c r="B593">
        <f t="shared" si="41"/>
        <v>2123.4905120925614</v>
      </c>
      <c r="C593">
        <f t="shared" si="40"/>
        <v>298099.87465653516</v>
      </c>
      <c r="D593">
        <f t="shared" si="40"/>
        <v>7.6633375910535248E-2</v>
      </c>
      <c r="E593">
        <f t="shared" si="40"/>
        <v>20636.165437910015</v>
      </c>
      <c r="F593">
        <f t="shared" si="40"/>
        <v>1.3889357296897303E-47</v>
      </c>
      <c r="G593">
        <f t="shared" si="40"/>
        <v>-13847.584361326388</v>
      </c>
      <c r="H593">
        <f t="shared" si="40"/>
        <v>0.12348143989825516</v>
      </c>
      <c r="I593">
        <f t="shared" si="42"/>
        <v>307012.14636002708</v>
      </c>
      <c r="J593">
        <f t="shared" si="43"/>
        <v>307012.14636002708</v>
      </c>
    </row>
    <row r="594" spans="1:10" x14ac:dyDescent="0.3">
      <c r="A594">
        <f>SYLOS_spectrum_30Jul2021_15_26!A590</f>
        <v>794.21719448863803</v>
      </c>
      <c r="B594">
        <f t="shared" si="41"/>
        <v>2060.3390493734955</v>
      </c>
      <c r="C594">
        <f t="shared" si="40"/>
        <v>300153.08066112373</v>
      </c>
      <c r="D594">
        <f t="shared" si="40"/>
        <v>8.2271660528282956E-2</v>
      </c>
      <c r="E594">
        <f t="shared" si="40"/>
        <v>20756.773970021943</v>
      </c>
      <c r="F594">
        <f t="shared" si="40"/>
        <v>1.6981512702266642E-47</v>
      </c>
      <c r="G594">
        <f t="shared" si="40"/>
        <v>-13866.351899738193</v>
      </c>
      <c r="H594">
        <f t="shared" si="40"/>
        <v>0.12496000471864042</v>
      </c>
      <c r="I594">
        <f t="shared" si="42"/>
        <v>309104.04901244619</v>
      </c>
      <c r="J594">
        <f t="shared" si="43"/>
        <v>309104.04901244619</v>
      </c>
    </row>
    <row r="595" spans="1:10" x14ac:dyDescent="0.3">
      <c r="A595">
        <f>SYLOS_spectrum_30Jul2021_15_26!A591</f>
        <v>794.37531694470101</v>
      </c>
      <c r="B595">
        <f t="shared" si="41"/>
        <v>1998.838422968392</v>
      </c>
      <c r="C595">
        <f t="shared" si="40"/>
        <v>302205.62417290342</v>
      </c>
      <c r="D595">
        <f t="shared" si="40"/>
        <v>8.8309183004136232E-2</v>
      </c>
      <c r="E595">
        <f t="shared" si="40"/>
        <v>20877.94181994937</v>
      </c>
      <c r="F595">
        <f t="shared" si="40"/>
        <v>2.0758340797138114E-47</v>
      </c>
      <c r="G595">
        <f t="shared" si="40"/>
        <v>-13885.138353376968</v>
      </c>
      <c r="H595">
        <f t="shared" si="40"/>
        <v>0.12645555421801871</v>
      </c>
      <c r="I595">
        <f t="shared" si="42"/>
        <v>311197.48082718148</v>
      </c>
      <c r="J595">
        <f t="shared" si="43"/>
        <v>311197.48082718148</v>
      </c>
    </row>
    <row r="596" spans="1:10" x14ac:dyDescent="0.3">
      <c r="A596">
        <f>SYLOS_spectrum_30Jul2021_15_26!A592</f>
        <v>794.53343189220902</v>
      </c>
      <c r="B596">
        <f t="shared" si="41"/>
        <v>1938.9531625411028</v>
      </c>
      <c r="C596">
        <f t="shared" si="40"/>
        <v>304257.30096615088</v>
      </c>
      <c r="D596">
        <f t="shared" si="40"/>
        <v>9.4773033092039702E-2</v>
      </c>
      <c r="E596">
        <f t="shared" si="40"/>
        <v>20999.670576301174</v>
      </c>
      <c r="F596">
        <f t="shared" si="40"/>
        <v>2.5370612338379792E-47</v>
      </c>
      <c r="G596">
        <f t="shared" si="40"/>
        <v>-13903.943730751405</v>
      </c>
      <c r="H596">
        <f t="shared" si="40"/>
        <v>0.1279682746213496</v>
      </c>
      <c r="I596">
        <f t="shared" si="42"/>
        <v>313292.20371554949</v>
      </c>
      <c r="J596">
        <f t="shared" si="43"/>
        <v>313292.20371554949</v>
      </c>
    </row>
    <row r="597" spans="1:10" x14ac:dyDescent="0.3">
      <c r="A597">
        <f>SYLOS_spectrum_30Jul2021_15_26!A593</f>
        <v>794.69153932893698</v>
      </c>
      <c r="B597">
        <f t="shared" si="41"/>
        <v>1880.6483129148512</v>
      </c>
      <c r="C597">
        <f t="shared" si="40"/>
        <v>306307.90559438447</v>
      </c>
      <c r="D597">
        <f t="shared" si="40"/>
        <v>0.10169205232966093</v>
      </c>
      <c r="E597">
        <f t="shared" si="40"/>
        <v>21121.961825514147</v>
      </c>
      <c r="F597">
        <f t="shared" si="40"/>
        <v>3.1002114703586813E-47</v>
      </c>
      <c r="G597">
        <f t="shared" si="40"/>
        <v>-13922.768040357643</v>
      </c>
      <c r="H597">
        <f t="shared" si="40"/>
        <v>0.12949835408956362</v>
      </c>
      <c r="I597">
        <f t="shared" si="42"/>
        <v>315387.97888286225</v>
      </c>
      <c r="J597">
        <f t="shared" si="43"/>
        <v>315387.97888286225</v>
      </c>
    </row>
    <row r="598" spans="1:10" x14ac:dyDescent="0.3">
      <c r="A598">
        <f>SYLOS_spectrum_30Jul2021_15_26!A594</f>
        <v>794.84963925266004</v>
      </c>
      <c r="B598">
        <f t="shared" si="41"/>
        <v>1823.8894344480384</v>
      </c>
      <c r="C598">
        <f t="shared" si="40"/>
        <v>308357.23142243206</v>
      </c>
      <c r="D598">
        <f t="shared" si="40"/>
        <v>0.1090969412139625</v>
      </c>
      <c r="E598">
        <f t="shared" si="40"/>
        <v>21244.817151798674</v>
      </c>
      <c r="F598">
        <f t="shared" si="40"/>
        <v>3.7876841372162249E-47</v>
      </c>
      <c r="G598">
        <f t="shared" si="40"/>
        <v>-13941.611290679091</v>
      </c>
      <c r="H598">
        <f t="shared" si="40"/>
        <v>0.1310459827384664</v>
      </c>
      <c r="I598">
        <f t="shared" si="42"/>
        <v>317484.56686092366</v>
      </c>
      <c r="J598">
        <f t="shared" si="43"/>
        <v>317484.56686092366</v>
      </c>
    </row>
    <row r="599" spans="1:10" x14ac:dyDescent="0.3">
      <c r="A599">
        <f>SYLOS_spectrum_30Jul2021_15_26!A595</f>
        <v>795.00773166115403</v>
      </c>
      <c r="B599">
        <f t="shared" si="41"/>
        <v>1768.6426031041906</v>
      </c>
      <c r="C599">
        <f t="shared" si="40"/>
        <v>310405.07065900631</v>
      </c>
      <c r="D599">
        <f t="shared" si="40"/>
        <v>0.11702037251808348</v>
      </c>
      <c r="E599">
        <f t="shared" si="40"/>
        <v>21368.238137084907</v>
      </c>
      <c r="F599">
        <f t="shared" si="40"/>
        <v>4.6267738013190192E-47</v>
      </c>
      <c r="G599">
        <f t="shared" si="40"/>
        <v>-13960.473490186516</v>
      </c>
      <c r="H599">
        <f t="shared" si="40"/>
        <v>0.13261135265782578</v>
      </c>
      <c r="I599">
        <f t="shared" si="42"/>
        <v>319581.72754073411</v>
      </c>
      <c r="J599">
        <f t="shared" si="43"/>
        <v>319581.72754073411</v>
      </c>
    </row>
    <row r="600" spans="1:10" x14ac:dyDescent="0.3">
      <c r="A600">
        <f>SYLOS_spectrum_30Jul2021_15_26!A596</f>
        <v>795.16581655219397</v>
      </c>
      <c r="B600">
        <f t="shared" si="41"/>
        <v>1714.8744102264131</v>
      </c>
      <c r="C600">
        <f t="shared" si="40"/>
        <v>312451.21438974381</v>
      </c>
      <c r="D600">
        <f t="shared" si="40"/>
        <v>0.12549711107406461</v>
      </c>
      <c r="E600">
        <f t="shared" si="40"/>
        <v>21492.226360967263</v>
      </c>
      <c r="F600">
        <f t="shared" si="40"/>
        <v>5.6507340255486175E-47</v>
      </c>
      <c r="G600">
        <f t="shared" si="40"/>
        <v>-13979.354647337836</v>
      </c>
      <c r="H600">
        <f t="shared" si="40"/>
        <v>0.13419465793061366</v>
      </c>
      <c r="I600">
        <f t="shared" si="42"/>
        <v>321679.22020536865</v>
      </c>
      <c r="J600">
        <f t="shared" si="43"/>
        <v>321679.22020536865</v>
      </c>
    </row>
    <row r="601" spans="1:10" x14ac:dyDescent="0.3">
      <c r="A601">
        <f>SYLOS_spectrum_30Jul2021_15_26!A597</f>
        <v>795.32389392355401</v>
      </c>
      <c r="B601">
        <f t="shared" si="41"/>
        <v>1662.5519620243417</v>
      </c>
      <c r="C601">
        <f t="shared" si="40"/>
        <v>314495.45261074341</v>
      </c>
      <c r="D601">
        <f t="shared" si="40"/>
        <v>0.13456414036170145</v>
      </c>
      <c r="E601">
        <f t="shared" si="40"/>
        <v>21616.783400649758</v>
      </c>
      <c r="F601">
        <f t="shared" si="40"/>
        <v>6.9000709921131039E-47</v>
      </c>
      <c r="G601">
        <f t="shared" si="40"/>
        <v>-13998.254770578036</v>
      </c>
      <c r="H601">
        <f t="shared" si="40"/>
        <v>0.1357960946524315</v>
      </c>
      <c r="I601">
        <f t="shared" si="42"/>
        <v>323776.8035630745</v>
      </c>
      <c r="J601">
        <f t="shared" si="43"/>
        <v>323776.8035630745</v>
      </c>
    </row>
    <row r="602" spans="1:10" x14ac:dyDescent="0.3">
      <c r="A602">
        <f>SYLOS_spectrum_30Jul2021_15_26!A598</f>
        <v>795.48196377300906</v>
      </c>
      <c r="B602">
        <f t="shared" si="41"/>
        <v>1611.6428787826983</v>
      </c>
      <c r="C602">
        <f t="shared" si="40"/>
        <v>316537.57426260319</v>
      </c>
      <c r="D602">
        <f t="shared" si="40"/>
        <v>0.1442607962597944</v>
      </c>
      <c r="E602">
        <f t="shared" si="40"/>
        <v>21741.910830892506</v>
      </c>
      <c r="F602">
        <f t="shared" si="40"/>
        <v>8.4241163463303156E-47</v>
      </c>
      <c r="G602">
        <f t="shared" si="40"/>
        <v>-14017.173868339389</v>
      </c>
      <c r="H602">
        <f t="shared" si="40"/>
        <v>0.13741586095113398</v>
      </c>
      <c r="I602">
        <f t="shared" si="42"/>
        <v>325874.23578059621</v>
      </c>
      <c r="J602">
        <f t="shared" si="43"/>
        <v>325874.23578059621</v>
      </c>
    </row>
    <row r="603" spans="1:10" x14ac:dyDescent="0.3">
      <c r="A603">
        <f>SYLOS_spectrum_30Jul2021_15_26!A599</f>
        <v>795.64002609833597</v>
      </c>
      <c r="B603">
        <f t="shared" si="41"/>
        <v>1562.1152938014163</v>
      </c>
      <c r="C603">
        <f t="shared" si="40"/>
        <v>318577.36726491823</v>
      </c>
      <c r="D603">
        <f t="shared" si="40"/>
        <v>0.15462890833265328</v>
      </c>
      <c r="E603">
        <f t="shared" si="40"/>
        <v>21867.610223957607</v>
      </c>
      <c r="F603">
        <f t="shared" si="40"/>
        <v>1.0282939178745743E-46</v>
      </c>
      <c r="G603">
        <f t="shared" si="40"/>
        <v>-14036.111949041549</v>
      </c>
      <c r="H603">
        <f t="shared" si="40"/>
        <v>0.13905415700662299</v>
      </c>
      <c r="I603">
        <f t="shared" si="42"/>
        <v>327971.27451670106</v>
      </c>
      <c r="J603">
        <f t="shared" si="43"/>
        <v>327971.27451670106</v>
      </c>
    </row>
    <row r="604" spans="1:10" x14ac:dyDescent="0.3">
      <c r="A604">
        <f>SYLOS_spectrum_30Jul2021_15_26!A600</f>
        <v>795.79808089730795</v>
      </c>
      <c r="B604">
        <f t="shared" si="41"/>
        <v>1513.937852078149</v>
      </c>
      <c r="C604">
        <f t="shared" si="40"/>
        <v>320614.61855115235</v>
      </c>
      <c r="D604">
        <f t="shared" si="40"/>
        <v>0.16571294904176434</v>
      </c>
      <c r="E604">
        <f t="shared" si="40"/>
        <v>21993.883149549547</v>
      </c>
      <c r="F604">
        <f t="shared" si="40"/>
        <v>1.2549669845461955E-46</v>
      </c>
      <c r="G604">
        <f t="shared" si="40"/>
        <v>-14055.069021090845</v>
      </c>
      <c r="H604">
        <f t="shared" si="40"/>
        <v>0.14071118507074959</v>
      </c>
      <c r="I604">
        <f t="shared" si="42"/>
        <v>330067.67695582332</v>
      </c>
      <c r="J604">
        <f t="shared" si="43"/>
        <v>330067.67695582332</v>
      </c>
    </row>
    <row r="605" spans="1:10" x14ac:dyDescent="0.3">
      <c r="A605">
        <f>SYLOS_spectrum_30Jul2021_15_26!A601</f>
        <v>795.95612816769994</v>
      </c>
      <c r="B605">
        <f t="shared" si="41"/>
        <v>1467.0797087366061</v>
      </c>
      <c r="C605">
        <f t="shared" si="40"/>
        <v>322649.11410410423</v>
      </c>
      <c r="D605">
        <f t="shared" si="40"/>
        <v>0.17756019129223219</v>
      </c>
      <c r="E605">
        <f t="shared" si="40"/>
        <v>22120.731174763918</v>
      </c>
      <c r="F605">
        <f t="shared" si="40"/>
        <v>1.531332381936638E-46</v>
      </c>
      <c r="G605">
        <f t="shared" si="40"/>
        <v>-14074.045092880922</v>
      </c>
      <c r="H605">
        <f t="shared" si="40"/>
        <v>0.14238714948750952</v>
      </c>
      <c r="I605">
        <f t="shared" si="42"/>
        <v>332163.1998420647</v>
      </c>
      <c r="J605">
        <f t="shared" si="43"/>
        <v>332163.1998420647</v>
      </c>
    </row>
    <row r="606" spans="1:10" x14ac:dyDescent="0.3">
      <c r="A606">
        <f>SYLOS_spectrum_30Jul2021_15_26!A602</f>
        <v>796.11416790728902</v>
      </c>
      <c r="B606">
        <f t="shared" si="41"/>
        <v>1421.5105272146957</v>
      </c>
      <c r="C606">
        <f t="shared" si="40"/>
        <v>324680.63899175613</v>
      </c>
      <c r="D606">
        <f t="shared" si="40"/>
        <v>0.19022087474034416</v>
      </c>
      <c r="E606">
        <f t="shared" si="40"/>
        <v>22248.155864032182</v>
      </c>
      <c r="F606">
        <f t="shared" si="40"/>
        <v>1.868223253887097E-46</v>
      </c>
      <c r="G606">
        <f t="shared" si="40"/>
        <v>-14093.040172792736</v>
      </c>
      <c r="H606">
        <f t="shared" si="40"/>
        <v>0.14408225671337307</v>
      </c>
      <c r="I606">
        <f t="shared" si="42"/>
        <v>334257.59951334167</v>
      </c>
      <c r="J606">
        <f t="shared" si="43"/>
        <v>334257.59951334167</v>
      </c>
    </row>
    <row r="607" spans="1:10" x14ac:dyDescent="0.3">
      <c r="A607">
        <f>SYLOS_spectrum_30Jul2021_15_26!A603</f>
        <v>796.27220011384804</v>
      </c>
      <c r="B607">
        <f t="shared" si="41"/>
        <v>1377.2004772215446</v>
      </c>
      <c r="C607">
        <f t="shared" si="40"/>
        <v>326708.97740347276</v>
      </c>
      <c r="D607">
        <f t="shared" si="40"/>
        <v>0.20374838130877032</v>
      </c>
      <c r="E607">
        <f t="shared" si="40"/>
        <v>22376.158779060628</v>
      </c>
      <c r="F607">
        <f t="shared" si="40"/>
        <v>2.2788210967687808E-46</v>
      </c>
      <c r="G607">
        <f t="shared" si="40"/>
        <v>-14112.054269193788</v>
      </c>
      <c r="H607">
        <f t="shared" si="40"/>
        <v>0.1457967153377164</v>
      </c>
      <c r="I607">
        <f t="shared" si="42"/>
        <v>336350.63193565782</v>
      </c>
      <c r="J607">
        <f t="shared" si="43"/>
        <v>336350.63193565782</v>
      </c>
    </row>
    <row r="608" spans="1:10" x14ac:dyDescent="0.3">
      <c r="A608">
        <f>SYLOS_spectrum_30Jul2021_15_26!A604</f>
        <v>796.430224785154</v>
      </c>
      <c r="B608">
        <f t="shared" si="41"/>
        <v>1334.1202324659416</v>
      </c>
      <c r="C608">
        <f t="shared" si="40"/>
        <v>328733.91268681892</v>
      </c>
      <c r="D608">
        <f t="shared" si="40"/>
        <v>0.21819942037828338</v>
      </c>
      <c r="E608">
        <f t="shared" si="40"/>
        <v>22504.741478781019</v>
      </c>
      <c r="F608">
        <f t="shared" si="40"/>
        <v>2.7791619134912353E-46</v>
      </c>
      <c r="G608">
        <f t="shared" ref="C608:H651" si="44">G$2*EXP((-1)*($A608-G$4)^2/ABS(G$3))</f>
        <v>-14131.087390439068</v>
      </c>
      <c r="H608">
        <f t="shared" si="44"/>
        <v>0.14753073610360584</v>
      </c>
      <c r="I608">
        <f t="shared" si="42"/>
        <v>338442.05273778335</v>
      </c>
      <c r="J608">
        <f t="shared" si="43"/>
        <v>338442.05273778335</v>
      </c>
    </row>
    <row r="609" spans="1:10" x14ac:dyDescent="0.3">
      <c r="A609">
        <f>SYLOS_spectrum_30Jul2021_15_26!A605</f>
        <v>796.58824191897997</v>
      </c>
      <c r="B609">
        <f t="shared" si="41"/>
        <v>1292.2409681736913</v>
      </c>
      <c r="C609">
        <f t="shared" si="44"/>
        <v>330755.22738458996</v>
      </c>
      <c r="D609">
        <f t="shared" si="44"/>
        <v>0.23363422414172128</v>
      </c>
      <c r="E609">
        <f t="shared" si="44"/>
        <v>22633.905519287851</v>
      </c>
      <c r="F609">
        <f t="shared" si="44"/>
        <v>3.3887508296969905E-46</v>
      </c>
      <c r="G609">
        <f t="shared" si="44"/>
        <v>-14150.139544870113</v>
      </c>
      <c r="H609">
        <f t="shared" si="44"/>
        <v>0.14928453192858218</v>
      </c>
      <c r="I609">
        <f t="shared" si="42"/>
        <v>340531.61724593752</v>
      </c>
      <c r="J609">
        <f t="shared" si="43"/>
        <v>340531.61724593752</v>
      </c>
    </row>
    <row r="610" spans="1:10" x14ac:dyDescent="0.3">
      <c r="A610">
        <f>SYLOS_spectrum_30Jul2021_15_26!A606</f>
        <v>796.74625151310295</v>
      </c>
      <c r="B610">
        <f t="shared" si="41"/>
        <v>1251.5343583934159</v>
      </c>
      <c r="C610">
        <f t="shared" si="44"/>
        <v>332772.70327245648</v>
      </c>
      <c r="D610">
        <f t="shared" si="44"/>
        <v>0.25011675363301994</v>
      </c>
      <c r="E610">
        <f t="shared" si="44"/>
        <v>22763.652453788087</v>
      </c>
      <c r="F610">
        <f t="shared" si="44"/>
        <v>4.1313082777399553E-46</v>
      </c>
      <c r="G610">
        <f t="shared" si="44"/>
        <v>-14169.210740815854</v>
      </c>
      <c r="H610">
        <f t="shared" si="44"/>
        <v>0.15105831792581056</v>
      </c>
      <c r="I610">
        <f t="shared" si="42"/>
        <v>342619.08051889366</v>
      </c>
      <c r="J610">
        <f t="shared" si="43"/>
        <v>342619.08051889366</v>
      </c>
    </row>
    <row r="611" spans="1:10" x14ac:dyDescent="0.3">
      <c r="A611">
        <f>SYLOS_spectrum_30Jul2021_15_26!A607</f>
        <v>796.90425356529602</v>
      </c>
      <c r="B611">
        <f t="shared" si="41"/>
        <v>1211.9725731077037</v>
      </c>
      <c r="C611">
        <f t="shared" si="44"/>
        <v>334786.12139681668</v>
      </c>
      <c r="D611">
        <f t="shared" si="44"/>
        <v>0.26771491596126756</v>
      </c>
      <c r="E611">
        <f t="shared" si="44"/>
        <v>22893.983832538128</v>
      </c>
      <c r="F611">
        <f t="shared" si="44"/>
        <v>5.0356757466619806E-46</v>
      </c>
      <c r="G611">
        <f t="shared" si="44"/>
        <v>-14188.300986591708</v>
      </c>
      <c r="H611">
        <f t="shared" si="44"/>
        <v>0.15285231142524366</v>
      </c>
      <c r="I611">
        <f t="shared" si="42"/>
        <v>344704.19738309819</v>
      </c>
      <c r="J611">
        <f t="shared" si="43"/>
        <v>344704.19738309819</v>
      </c>
    </row>
    <row r="612" spans="1:10" x14ac:dyDescent="0.3">
      <c r="A612">
        <f>SYLOS_spectrum_30Jul2021_15_26!A608</f>
        <v>797.06224807333604</v>
      </c>
      <c r="B612">
        <f t="shared" si="41"/>
        <v>1173.5282751497509</v>
      </c>
      <c r="C612">
        <f t="shared" si="44"/>
        <v>336795.26211324002</v>
      </c>
      <c r="D612">
        <f t="shared" si="44"/>
        <v>0.28650079330913591</v>
      </c>
      <c r="E612">
        <f t="shared" si="44"/>
        <v>23024.901202793211</v>
      </c>
      <c r="F612">
        <f t="shared" si="44"/>
        <v>6.1369150192362246E-46</v>
      </c>
      <c r="G612">
        <f t="shared" si="44"/>
        <v>-14207.410290500449</v>
      </c>
      <c r="H612">
        <f t="shared" si="44"/>
        <v>0.1546667319951518</v>
      </c>
      <c r="I612">
        <f t="shared" si="42"/>
        <v>346786.72246820788</v>
      </c>
      <c r="J612">
        <f t="shared" si="43"/>
        <v>346786.72246820788</v>
      </c>
    </row>
    <row r="613" spans="1:10" x14ac:dyDescent="0.3">
      <c r="A613">
        <f>SYLOS_spectrum_30Jul2021_15_26!A609</f>
        <v>797.22023503499702</v>
      </c>
      <c r="B613">
        <f t="shared" si="41"/>
        <v>1136.1746169413025</v>
      </c>
      <c r="C613">
        <f t="shared" si="44"/>
        <v>338799.90512511705</v>
      </c>
      <c r="D613">
        <f t="shared" si="44"/>
        <v>0.30655088427335109</v>
      </c>
      <c r="E613">
        <f t="shared" si="44"/>
        <v>23156.406108744759</v>
      </c>
      <c r="F613">
        <f t="shared" si="44"/>
        <v>7.4776419847862743E-46</v>
      </c>
      <c r="G613">
        <f t="shared" si="44"/>
        <v>-14226.538660831366</v>
      </c>
      <c r="H613">
        <f t="shared" si="44"/>
        <v>0.15650180146368123</v>
      </c>
      <c r="I613">
        <f t="shared" si="42"/>
        <v>348866.41024265747</v>
      </c>
      <c r="J613">
        <f t="shared" si="43"/>
        <v>348866.41024265747</v>
      </c>
    </row>
    <row r="614" spans="1:10" x14ac:dyDescent="0.3">
      <c r="A614">
        <f>SYLOS_spectrum_30Jul2021_15_26!A610</f>
        <v>797.378214448054</v>
      </c>
      <c r="B614">
        <f t="shared" si="41"/>
        <v>1099.8852370537036</v>
      </c>
      <c r="C614">
        <f t="shared" si="44"/>
        <v>340799.82952282066</v>
      </c>
      <c r="D614">
        <f t="shared" si="44"/>
        <v>0.32794635815588385</v>
      </c>
      <c r="E614">
        <f t="shared" si="44"/>
        <v>23288.500091466303</v>
      </c>
      <c r="F614">
        <f t="shared" si="44"/>
        <v>9.1096447901276479E-46</v>
      </c>
      <c r="G614">
        <f t="shared" si="44"/>
        <v>-14245.686105860732</v>
      </c>
      <c r="H614">
        <f t="shared" si="44"/>
        <v>0.15835774394072322</v>
      </c>
      <c r="I614">
        <f t="shared" si="42"/>
        <v>350943.01504958194</v>
      </c>
      <c r="J614">
        <f t="shared" si="43"/>
        <v>350943.01504958194</v>
      </c>
    </row>
    <row r="615" spans="1:10" x14ac:dyDescent="0.3">
      <c r="A615">
        <f>SYLOS_spectrum_30Jul2021_15_26!A611</f>
        <v>797.53618631028201</v>
      </c>
      <c r="B615">
        <f t="shared" si="41"/>
        <v>1064.6342566038809</v>
      </c>
      <c r="C615">
        <f t="shared" si="44"/>
        <v>342794.81382317317</v>
      </c>
      <c r="D615">
        <f t="shared" si="44"/>
        <v>0.35077332283636914</v>
      </c>
      <c r="E615">
        <f t="shared" si="44"/>
        <v>23421.184688855057</v>
      </c>
      <c r="F615">
        <f t="shared" si="44"/>
        <v>1.1095846583863849E-45</v>
      </c>
      <c r="G615">
        <f t="shared" si="44"/>
        <v>-14264.852633851651</v>
      </c>
      <c r="H615">
        <f t="shared" si="44"/>
        <v>0.16023478583992981</v>
      </c>
      <c r="I615">
        <f t="shared" si="42"/>
        <v>353016.29114288918</v>
      </c>
      <c r="J615">
        <f t="shared" si="43"/>
        <v>353016.29114288918</v>
      </c>
    </row>
    <row r="616" spans="1:10" x14ac:dyDescent="0.3">
      <c r="A616">
        <f>SYLOS_spectrum_30Jul2021_15_26!A612</f>
        <v>797.69415061945699</v>
      </c>
      <c r="B616">
        <f t="shared" si="41"/>
        <v>1030.3962754913834</v>
      </c>
      <c r="C616">
        <f t="shared" si="44"/>
        <v>344784.63600929786</v>
      </c>
      <c r="D616">
        <f t="shared" si="44"/>
        <v>0.37512310688585893</v>
      </c>
      <c r="E616">
        <f t="shared" si="44"/>
        <v>23554.461435574962</v>
      </c>
      <c r="F616">
        <f t="shared" si="44"/>
        <v>1.3512685801664568E-45</v>
      </c>
      <c r="G616">
        <f t="shared" si="44"/>
        <v>-14284.038253054112</v>
      </c>
      <c r="H616">
        <f t="shared" si="44"/>
        <v>0.16213315590093996</v>
      </c>
      <c r="I616">
        <f t="shared" si="42"/>
        <v>355085.99272357288</v>
      </c>
      <c r="J616">
        <f t="shared" si="43"/>
        <v>355085.99272357288</v>
      </c>
    </row>
    <row r="617" spans="1:10" x14ac:dyDescent="0.3">
      <c r="A617">
        <f>SYLOS_spectrum_30Jul2021_15_26!A613</f>
        <v>797.85210737335296</v>
      </c>
      <c r="B617">
        <f t="shared" si="41"/>
        <v>997.14636848544887</v>
      </c>
      <c r="C617">
        <f t="shared" si="44"/>
        <v>346769.07357077167</v>
      </c>
      <c r="D617">
        <f t="shared" si="44"/>
        <v>0.40109255660842175</v>
      </c>
      <c r="E617">
        <f t="shared" si="44"/>
        <v>23688.33186299638</v>
      </c>
      <c r="F617">
        <f t="shared" si="44"/>
        <v>1.6453002289505265E-45</v>
      </c>
      <c r="G617">
        <f t="shared" si="44"/>
        <v>-14303.242971704653</v>
      </c>
      <c r="H617">
        <f t="shared" si="44"/>
        <v>0.16405308521176568</v>
      </c>
      <c r="I617">
        <f t="shared" si="42"/>
        <v>357151.87397619069</v>
      </c>
      <c r="J617">
        <f t="shared" si="43"/>
        <v>357151.87397619069</v>
      </c>
    </row>
    <row r="618" spans="1:10" x14ac:dyDescent="0.3">
      <c r="A618">
        <f>SYLOS_spectrum_30Jul2021_15_26!A614</f>
        <v>798.01005656974598</v>
      </c>
      <c r="B618">
        <f t="shared" si="41"/>
        <v>964.86008116737742</v>
      </c>
      <c r="C618">
        <f t="shared" si="44"/>
        <v>348747.90354420431</v>
      </c>
      <c r="D618">
        <f t="shared" si="44"/>
        <v>0.42878434872860954</v>
      </c>
      <c r="E618">
        <f t="shared" si="44"/>
        <v>23822.797499141252</v>
      </c>
      <c r="F618">
        <f t="shared" si="44"/>
        <v>2.0029536121657896E-45</v>
      </c>
      <c r="G618">
        <f t="shared" si="44"/>
        <v>-14322.46679802679</v>
      </c>
      <c r="H618">
        <f t="shared" si="44"/>
        <v>0.16599480723145699</v>
      </c>
      <c r="I618">
        <f t="shared" si="42"/>
        <v>359213.68910564203</v>
      </c>
      <c r="J618">
        <f t="shared" si="43"/>
        <v>359213.68910564203</v>
      </c>
    </row>
    <row r="619" spans="1:10" x14ac:dyDescent="0.3">
      <c r="A619">
        <f>SYLOS_spectrum_30Jul2021_15_26!A615</f>
        <v>798.16799820640995</v>
      </c>
      <c r="B619">
        <f t="shared" si="41"/>
        <v>933.51342573885699</v>
      </c>
      <c r="C619">
        <f t="shared" si="44"/>
        <v>350720.90255404409</v>
      </c>
      <c r="D619">
        <f t="shared" si="44"/>
        <v>0.45830731946879705</v>
      </c>
      <c r="E619">
        <f t="shared" si="44"/>
        <v>23957.85986862121</v>
      </c>
      <c r="F619">
        <f t="shared" si="44"/>
        <v>2.4379168406648771E-45</v>
      </c>
      <c r="G619">
        <f t="shared" si="44"/>
        <v>-14341.709740230493</v>
      </c>
      <c r="H619">
        <f t="shared" si="44"/>
        <v>0.16795855781287078</v>
      </c>
      <c r="I619">
        <f t="shared" si="42"/>
        <v>361271.19237405097</v>
      </c>
      <c r="J619">
        <f t="shared" si="43"/>
        <v>361271.19237405097</v>
      </c>
    </row>
    <row r="620" spans="1:10" x14ac:dyDescent="0.3">
      <c r="A620">
        <f>SYLOS_spectrum_30Jul2021_15_26!A616</f>
        <v>798.32593228112103</v>
      </c>
      <c r="B620">
        <f t="shared" si="41"/>
        <v>903.08287670002414</v>
      </c>
      <c r="C620">
        <f t="shared" si="44"/>
        <v>352687.84685381106</v>
      </c>
      <c r="D620">
        <f t="shared" si="44"/>
        <v>0.48977681079659297</v>
      </c>
      <c r="E620">
        <f t="shared" si="44"/>
        <v>24093.520492582884</v>
      </c>
      <c r="F620">
        <f t="shared" si="44"/>
        <v>2.9668060494038108E-45</v>
      </c>
      <c r="G620">
        <f t="shared" si="44"/>
        <v>-14360.971806512698</v>
      </c>
      <c r="H620">
        <f t="shared" si="44"/>
        <v>0.16994457522574574</v>
      </c>
      <c r="I620">
        <f t="shared" si="42"/>
        <v>363324.13813796733</v>
      </c>
      <c r="J620">
        <f t="shared" si="43"/>
        <v>363324.13813796733</v>
      </c>
    </row>
    <row r="621" spans="1:10" x14ac:dyDescent="0.3">
      <c r="A621">
        <f>SYLOS_spectrum_30Jul2021_15_26!A617</f>
        <v>798.48385879165403</v>
      </c>
      <c r="B621">
        <f t="shared" si="41"/>
        <v>873.54536640784079</v>
      </c>
      <c r="C621">
        <f t="shared" si="44"/>
        <v>354648.51236753858</v>
      </c>
      <c r="D621">
        <f t="shared" si="44"/>
        <v>0.52331503464883866</v>
      </c>
      <c r="E621">
        <f t="shared" si="44"/>
        <v>24229.780888645961</v>
      </c>
      <c r="F621">
        <f t="shared" si="44"/>
        <v>3.6097880766519322E-45</v>
      </c>
      <c r="G621">
        <f t="shared" si="44"/>
        <v>-14380.253005056826</v>
      </c>
      <c r="H621">
        <f t="shared" si="44"/>
        <v>0.17195310017988708</v>
      </c>
      <c r="I621">
        <f t="shared" si="42"/>
        <v>365372.28088567039</v>
      </c>
      <c r="J621">
        <f t="shared" si="43"/>
        <v>365372.28088567039</v>
      </c>
    </row>
    <row r="622" spans="1:10" x14ac:dyDescent="0.3">
      <c r="A622">
        <f>SYLOS_spectrum_30Jul2021_15_26!A618</f>
        <v>798.64177773578297</v>
      </c>
      <c r="B622">
        <f t="shared" si="41"/>
        <v>844.87828051928454</v>
      </c>
      <c r="C622">
        <f t="shared" si="44"/>
        <v>356602.67473156663</v>
      </c>
      <c r="D622">
        <f t="shared" si="44"/>
        <v>0.55905145597684458</v>
      </c>
      <c r="E622">
        <f t="shared" si="44"/>
        <v>24366.642570844841</v>
      </c>
      <c r="F622">
        <f t="shared" si="44"/>
        <v>4.3913347799225407E-45</v>
      </c>
      <c r="G622">
        <f t="shared" si="44"/>
        <v>-14399.553344032838</v>
      </c>
      <c r="H622">
        <f t="shared" si="44"/>
        <v>0.17398437584860632</v>
      </c>
      <c r="I622">
        <f t="shared" si="42"/>
        <v>367415.37527472974</v>
      </c>
      <c r="J622">
        <f t="shared" si="43"/>
        <v>367415.37527472974</v>
      </c>
    </row>
    <row r="623" spans="1:10" x14ac:dyDescent="0.3">
      <c r="A623">
        <f>SYLOS_spectrum_30Jul2021_15_26!A619</f>
        <v>798.79968911128401</v>
      </c>
      <c r="B623">
        <f t="shared" si="41"/>
        <v>817.05945332674844</v>
      </c>
      <c r="C623">
        <f t="shared" si="44"/>
        <v>358550.10933665209</v>
      </c>
      <c r="D623">
        <f t="shared" si="44"/>
        <v>0.59712319548946202</v>
      </c>
      <c r="E623">
        <f t="shared" si="44"/>
        <v>24504.107049571969</v>
      </c>
      <c r="F623">
        <f t="shared" si="44"/>
        <v>5.3411366501368491E-45</v>
      </c>
      <c r="G623">
        <f t="shared" si="44"/>
        <v>-14418.872831597562</v>
      </c>
      <c r="H623">
        <f t="shared" si="44"/>
        <v>0.17603864789240029</v>
      </c>
      <c r="I623">
        <f t="shared" si="42"/>
        <v>369453.17616979661</v>
      </c>
      <c r="J623">
        <f t="shared" si="43"/>
        <v>369453.17616979661</v>
      </c>
    </row>
    <row r="624" spans="1:10" x14ac:dyDescent="0.3">
      <c r="A624">
        <f>SYLOS_spectrum_30Jul2021_15_26!A620</f>
        <v>798.95759291593197</v>
      </c>
      <c r="B624">
        <f t="shared" si="41"/>
        <v>790.06716299393133</v>
      </c>
      <c r="C624">
        <f t="shared" si="44"/>
        <v>360490.59137027623</v>
      </c>
      <c r="D624">
        <f t="shared" si="44"/>
        <v>0.63767545300383044</v>
      </c>
      <c r="E624">
        <f t="shared" si="44"/>
        <v>24642.175831515557</v>
      </c>
      <c r="F624">
        <f t="shared" si="44"/>
        <v>6.4952091627471942E-45</v>
      </c>
      <c r="G624">
        <f t="shared" si="44"/>
        <v>-14438.211475894219</v>
      </c>
      <c r="H624">
        <f t="shared" si="44"/>
        <v>0.17811616448275924</v>
      </c>
      <c r="I624">
        <f t="shared" si="42"/>
        <v>371485.43868050899</v>
      </c>
      <c r="J624">
        <f t="shared" si="43"/>
        <v>371485.43868050899</v>
      </c>
    </row>
    <row r="625" spans="1:10" x14ac:dyDescent="0.3">
      <c r="A625">
        <f>SYLOS_spectrum_30Jul2021_15_26!A621</f>
        <v>799.11548914750199</v>
      </c>
      <c r="B625">
        <f t="shared" si="41"/>
        <v>763.88012669669104</v>
      </c>
      <c r="C625">
        <f t="shared" si="44"/>
        <v>362423.89585928316</v>
      </c>
      <c r="D625">
        <f t="shared" si="44"/>
        <v>0.68086195235458036</v>
      </c>
      <c r="E625">
        <f t="shared" si="44"/>
        <v>24780.850419601516</v>
      </c>
      <c r="F625">
        <f t="shared" si="44"/>
        <v>7.8972322810743384E-45</v>
      </c>
      <c r="G625">
        <f t="shared" si="44"/>
        <v>-14457.569285052659</v>
      </c>
      <c r="H625">
        <f t="shared" si="44"/>
        <v>0.1802171763262512</v>
      </c>
      <c r="I625">
        <f t="shared" si="42"/>
        <v>373511.9181996574</v>
      </c>
      <c r="J625">
        <f t="shared" si="43"/>
        <v>373511.9181996574</v>
      </c>
    </row>
    <row r="626" spans="1:10" x14ac:dyDescent="0.3">
      <c r="A626">
        <f>SYLOS_spectrum_30Jul2021_15_26!A622</f>
        <v>799.27337780376899</v>
      </c>
      <c r="B626">
        <f t="shared" si="41"/>
        <v>738.47749567667756</v>
      </c>
      <c r="C626">
        <f t="shared" si="44"/>
        <v>364349.79771274567</v>
      </c>
      <c r="D626">
        <f t="shared" si="44"/>
        <v>0.72684540884554727</v>
      </c>
      <c r="E626">
        <f t="shared" si="44"/>
        <v>24920.132312933285</v>
      </c>
      <c r="F626">
        <f t="shared" si="44"/>
        <v>9.6001719499629563E-45</v>
      </c>
      <c r="G626">
        <f t="shared" si="44"/>
        <v>-14476.946267189185</v>
      </c>
      <c r="H626">
        <f t="shared" si="44"/>
        <v>0.18234193668878898</v>
      </c>
      <c r="I626">
        <f t="shared" si="42"/>
        <v>375532.37044151197</v>
      </c>
      <c r="J626">
        <f t="shared" si="43"/>
        <v>375532.37044151197</v>
      </c>
    </row>
    <row r="627" spans="1:10" x14ac:dyDescent="0.3">
      <c r="A627">
        <f>SYLOS_spectrum_30Jul2021_15_26!A623</f>
        <v>799.431258882507</v>
      </c>
      <c r="B627">
        <f t="shared" si="41"/>
        <v>713.83885021364176</v>
      </c>
      <c r="C627">
        <f t="shared" si="44"/>
        <v>366268.07176507358</v>
      </c>
      <c r="D627">
        <f t="shared" si="44"/>
        <v>0.7757980202686241</v>
      </c>
      <c r="E627">
        <f t="shared" si="44"/>
        <v>25060.023006731371</v>
      </c>
      <c r="F627">
        <f t="shared" si="44"/>
        <v>1.1668242585376041E-44</v>
      </c>
      <c r="G627">
        <f t="shared" si="44"/>
        <v>-14496.342430406505</v>
      </c>
      <c r="H627">
        <f t="shared" si="44"/>
        <v>0.18449070142011817</v>
      </c>
      <c r="I627">
        <f t="shared" si="42"/>
        <v>377546.55148033373</v>
      </c>
      <c r="J627">
        <f t="shared" si="43"/>
        <v>377546.55148033373</v>
      </c>
    </row>
    <row r="628" spans="1:10" x14ac:dyDescent="0.3">
      <c r="A628">
        <f>SYLOS_spectrum_30Jul2021_15_26!A624</f>
        <v>799.58913238149296</v>
      </c>
      <c r="B628">
        <f t="shared" si="41"/>
        <v>689.94419452188163</v>
      </c>
      <c r="C628">
        <f t="shared" si="44"/>
        <v>368178.49281941022</v>
      </c>
      <c r="D628">
        <f t="shared" si="44"/>
        <v>0.82790198255530456</v>
      </c>
      <c r="E628">
        <f t="shared" si="44"/>
        <v>25200.523992276649</v>
      </c>
      <c r="F628">
        <f t="shared" si="44"/>
        <v>1.4179281836692315E-44</v>
      </c>
      <c r="G628">
        <f t="shared" si="44"/>
        <v>-14515.757782794157</v>
      </c>
      <c r="H628">
        <f t="shared" si="44"/>
        <v>0.18666372897856964</v>
      </c>
      <c r="I628">
        <f t="shared" si="42"/>
        <v>379554.21778912604</v>
      </c>
      <c r="J628">
        <f t="shared" si="43"/>
        <v>379554.21778912604</v>
      </c>
    </row>
    <row r="629" spans="1:10" x14ac:dyDescent="0.3">
      <c r="A629">
        <f>SYLOS_spectrum_30Jul2021_15_26!A625</f>
        <v>799.74699829850101</v>
      </c>
      <c r="B629">
        <f t="shared" si="41"/>
        <v>666.77395157903788</v>
      </c>
      <c r="C629">
        <f t="shared" si="44"/>
        <v>370080.83569113229</v>
      </c>
      <c r="D629">
        <f t="shared" si="44"/>
        <v>0.88335003116129984</v>
      </c>
      <c r="E629">
        <f t="shared" si="44"/>
        <v>25341.636756845</v>
      </c>
      <c r="F629">
        <f t="shared" si="44"/>
        <v>1.7227623705355722E-44</v>
      </c>
      <c r="G629">
        <f t="shared" si="44"/>
        <v>-14535.192332427758</v>
      </c>
      <c r="H629">
        <f t="shared" si="44"/>
        <v>0.1888612804559138</v>
      </c>
      <c r="I629">
        <f t="shared" si="42"/>
        <v>381555.12627844018</v>
      </c>
      <c r="J629">
        <f t="shared" si="43"/>
        <v>381555.12627844018</v>
      </c>
    </row>
    <row r="630" spans="1:10" x14ac:dyDescent="0.3">
      <c r="A630">
        <f>SYLOS_spectrum_30Jul2021_15_26!A626</f>
        <v>799.90485663130596</v>
      </c>
      <c r="B630">
        <f t="shared" si="41"/>
        <v>644.30895789011902</v>
      </c>
      <c r="C630">
        <f t="shared" si="44"/>
        <v>371974.87525167264</v>
      </c>
      <c r="D630">
        <f t="shared" si="44"/>
        <v>0.94234600933698842</v>
      </c>
      <c r="E630">
        <f t="shared" si="44"/>
        <v>25483.362783650071</v>
      </c>
      <c r="F630">
        <f t="shared" si="44"/>
        <v>2.092757396800399E-44</v>
      </c>
      <c r="G630">
        <f t="shared" si="44"/>
        <v>-14554.646087369425</v>
      </c>
      <c r="H630">
        <f t="shared" si="44"/>
        <v>0.19108361960255141</v>
      </c>
      <c r="I630">
        <f t="shared" si="42"/>
        <v>383549.03433547233</v>
      </c>
      <c r="J630">
        <f t="shared" si="43"/>
        <v>383549.03433547233</v>
      </c>
    </row>
    <row r="631" spans="1:10" x14ac:dyDescent="0.3">
      <c r="A631">
        <f>SYLOS_spectrum_30Jul2021_15_26!A627</f>
        <v>800.06270737768295</v>
      </c>
      <c r="B631">
        <f t="shared" si="41"/>
        <v>622.53045819458123</v>
      </c>
      <c r="C631">
        <f t="shared" si="44"/>
        <v>373860.38647249428</v>
      </c>
      <c r="D631">
        <f t="shared" si="44"/>
        <v>1.0051054644698807</v>
      </c>
      <c r="E631">
        <f t="shared" si="44"/>
        <v>25625.703551782204</v>
      </c>
      <c r="F631">
        <f t="shared" si="44"/>
        <v>2.5417613399844947E-44</v>
      </c>
      <c r="G631">
        <f t="shared" si="44"/>
        <v>-14574.11905566771</v>
      </c>
      <c r="H631">
        <f t="shared" si="44"/>
        <v>0.19333101285287846</v>
      </c>
      <c r="I631">
        <f t="shared" si="42"/>
        <v>385535.69986328064</v>
      </c>
      <c r="J631">
        <f t="shared" si="43"/>
        <v>385535.69986328064</v>
      </c>
    </row>
    <row r="632" spans="1:10" x14ac:dyDescent="0.3">
      <c r="A632">
        <f>SYLOS_spectrum_30Jul2021_15_26!A628</f>
        <v>800.22055053540703</v>
      </c>
      <c r="B632">
        <f t="shared" si="41"/>
        <v>601.42010012138894</v>
      </c>
      <c r="C632">
        <f t="shared" si="44"/>
        <v>375737.14446924848</v>
      </c>
      <c r="D632">
        <f t="shared" si="44"/>
        <v>1.0718562737347304</v>
      </c>
      <c r="E632">
        <f t="shared" si="44"/>
        <v>25768.660536147421</v>
      </c>
      <c r="F632">
        <f t="shared" si="44"/>
        <v>3.0865480281180496E-44</v>
      </c>
      <c r="G632">
        <f t="shared" si="44"/>
        <v>-14593.611245357522</v>
      </c>
      <c r="H632">
        <f t="shared" si="44"/>
        <v>0.19560372935087081</v>
      </c>
      <c r="I632">
        <f t="shared" si="42"/>
        <v>387514.88132016285</v>
      </c>
      <c r="J632">
        <f t="shared" si="43"/>
        <v>387514.88132016285</v>
      </c>
    </row>
    <row r="633" spans="1:10" x14ac:dyDescent="0.3">
      <c r="A633">
        <f>SYLOS_spectrum_30Jul2021_15_26!A629</f>
        <v>800.37838610225401</v>
      </c>
      <c r="B633">
        <f t="shared" ref="B633:B696" si="45">B$2*EXP((-1)*($A633-B$4)^2/ABS(B$3))</f>
        <v>580.95992879729033</v>
      </c>
      <c r="C633">
        <f t="shared" si="44"/>
        <v>377604.92454612255</v>
      </c>
      <c r="D633">
        <f t="shared" si="44"/>
        <v>1.1428393003321546</v>
      </c>
      <c r="E633">
        <f t="shared" si="44"/>
        <v>25912.235207407117</v>
      </c>
      <c r="F633">
        <f t="shared" si="44"/>
        <v>3.7474315004461469E-44</v>
      </c>
      <c r="G633">
        <f t="shared" si="44"/>
        <v>-14613.122664460157</v>
      </c>
      <c r="H633">
        <f t="shared" si="44"/>
        <v>0.19790204097591649</v>
      </c>
      <c r="I633">
        <f t="shared" si="42"/>
        <v>389486.33775920805</v>
      </c>
      <c r="J633">
        <f t="shared" si="43"/>
        <v>389486.33775920805</v>
      </c>
    </row>
    <row r="634" spans="1:10" x14ac:dyDescent="0.3">
      <c r="A634">
        <f>SYLOS_spectrum_30Jul2021_15_26!A630</f>
        <v>800.53621407599803</v>
      </c>
      <c r="B634">
        <f t="shared" si="45"/>
        <v>561.132381414213</v>
      </c>
      <c r="C634">
        <f t="shared" si="44"/>
        <v>379463.5022403106</v>
      </c>
      <c r="D634">
        <f t="shared" si="44"/>
        <v>1.218309081640752</v>
      </c>
      <c r="E634">
        <f t="shared" si="44"/>
        <v>26056.42903191474</v>
      </c>
      <c r="F634">
        <f t="shared" si="44"/>
        <v>4.5490087374388205E-44</v>
      </c>
      <c r="G634">
        <f t="shared" si="44"/>
        <v>-14632.653320983052</v>
      </c>
      <c r="H634">
        <f t="shared" si="44"/>
        <v>0.20022622236882148</v>
      </c>
      <c r="I634">
        <f t="shared" si="42"/>
        <v>391449.82886796055</v>
      </c>
      <c r="J634">
        <f t="shared" si="43"/>
        <v>391449.82886796055</v>
      </c>
    </row>
    <row r="635" spans="1:10" x14ac:dyDescent="0.3">
      <c r="A635">
        <f>SYLOS_spectrum_30Jul2021_15_26!A631</f>
        <v>800.69403445441503</v>
      </c>
      <c r="B635">
        <f t="shared" si="45"/>
        <v>541.92028175966311</v>
      </c>
      <c r="C635">
        <f t="shared" si="44"/>
        <v>381312.65336670337</v>
      </c>
      <c r="D635">
        <f t="shared" si="44"/>
        <v>1.2985345506620587</v>
      </c>
      <c r="E635">
        <f t="shared" si="44"/>
        <v>26201.243471657592</v>
      </c>
      <c r="F635">
        <f t="shared" si="44"/>
        <v>5.5210572725977654E-44</v>
      </c>
      <c r="G635">
        <f t="shared" si="44"/>
        <v>-14652.203222920127</v>
      </c>
      <c r="H635">
        <f t="shared" si="44"/>
        <v>0.20257655095813723</v>
      </c>
      <c r="I635">
        <f t="shared" si="42"/>
        <v>393405.11500830203</v>
      </c>
      <c r="J635">
        <f t="shared" si="43"/>
        <v>393405.11500830203</v>
      </c>
    </row>
    <row r="636" spans="1:10" x14ac:dyDescent="0.3">
      <c r="A636">
        <f>SYLOS_spectrum_30Jul2021_15_26!A632</f>
        <v>800.85184723527902</v>
      </c>
      <c r="B636">
        <f t="shared" si="45"/>
        <v>523.30683471681891</v>
      </c>
      <c r="C636">
        <f t="shared" si="44"/>
        <v>383152.15406263061</v>
      </c>
      <c r="D636">
        <f t="shared" si="44"/>
        <v>1.3837997921766652</v>
      </c>
      <c r="E636">
        <f t="shared" si="44"/>
        <v>26346.679984191982</v>
      </c>
      <c r="F636">
        <f t="shared" si="44"/>
        <v>6.6996197855225883E-44</v>
      </c>
      <c r="G636">
        <f t="shared" si="44"/>
        <v>-14671.772378251271</v>
      </c>
      <c r="H636">
        <f t="shared" si="44"/>
        <v>0.20495330698660691</v>
      </c>
      <c r="I636">
        <f t="shared" si="42"/>
        <v>395351.95725638728</v>
      </c>
      <c r="J636">
        <f t="shared" si="43"/>
        <v>395351.95725638728</v>
      </c>
    </row>
    <row r="637" spans="1:10" x14ac:dyDescent="0.3">
      <c r="A637">
        <f>SYLOS_spectrum_30Jul2021_15_26!A633</f>
        <v>801.00965241636504</v>
      </c>
      <c r="B637">
        <f t="shared" si="45"/>
        <v>505.27562073737204</v>
      </c>
      <c r="C637">
        <f t="shared" si="44"/>
        <v>384981.78083280701</v>
      </c>
      <c r="D637">
        <f t="shared" si="44"/>
        <v>1.4744048350930141</v>
      </c>
      <c r="E637">
        <f t="shared" si="44"/>
        <v>26492.740022584152</v>
      </c>
      <c r="F637">
        <f t="shared" si="44"/>
        <v>8.1283143871159503E-44</v>
      </c>
      <c r="G637">
        <f t="shared" si="44"/>
        <v>-14691.360794942806</v>
      </c>
      <c r="H637">
        <f t="shared" si="44"/>
        <v>0.20735677353794893</v>
      </c>
      <c r="I637">
        <f t="shared" si="42"/>
        <v>397290.11744279432</v>
      </c>
      <c r="J637">
        <f t="shared" si="43"/>
        <v>397290.11744279432</v>
      </c>
    </row>
    <row r="638" spans="1:10" x14ac:dyDescent="0.3">
      <c r="A638">
        <f>SYLOS_spectrum_30Jul2021_15_26!A634</f>
        <v>801.16744999544903</v>
      </c>
      <c r="B638">
        <f t="shared" si="45"/>
        <v>487.81059029303668</v>
      </c>
      <c r="C638">
        <f t="shared" si="44"/>
        <v>386801.31059435353</v>
      </c>
      <c r="D638">
        <f t="shared" si="44"/>
        <v>1.5706664825109367</v>
      </c>
      <c r="E638">
        <f t="shared" si="44"/>
        <v>26639.425035348471</v>
      </c>
      <c r="F638">
        <f t="shared" si="44"/>
        <v>9.859917272051157E-44</v>
      </c>
      <c r="G638">
        <f t="shared" si="44"/>
        <v>-14710.968480947289</v>
      </c>
      <c r="H638">
        <f t="shared" si="44"/>
        <v>0.20978723656382403</v>
      </c>
      <c r="I638">
        <f t="shared" si="42"/>
        <v>399219.35819276678</v>
      </c>
      <c r="J638">
        <f t="shared" si="43"/>
        <v>399219.35819276678</v>
      </c>
    </row>
    <row r="639" spans="1:10" x14ac:dyDescent="0.3">
      <c r="A639">
        <f>SYLOS_spectrum_30Jul2021_15_26!A635</f>
        <v>801.32523997030603</v>
      </c>
      <c r="B639">
        <f t="shared" si="45"/>
        <v>470.89605831004195</v>
      </c>
      <c r="C639">
        <f t="shared" si="44"/>
        <v>388610.52072189975</v>
      </c>
      <c r="D639">
        <f t="shared" si="44"/>
        <v>1.6729191810796757</v>
      </c>
      <c r="E639">
        <f t="shared" si="44"/>
        <v>26786.736466383565</v>
      </c>
      <c r="F639">
        <f t="shared" si="44"/>
        <v>1.1958274006233536E-43</v>
      </c>
      <c r="G639">
        <f t="shared" si="44"/>
        <v>-14730.595444203365</v>
      </c>
      <c r="H639">
        <f t="shared" si="44"/>
        <v>0.21224498491101901</v>
      </c>
      <c r="I639">
        <f t="shared" si="42"/>
        <v>401139.442966556</v>
      </c>
      <c r="J639">
        <f t="shared" si="43"/>
        <v>401139.442966556</v>
      </c>
    </row>
    <row r="640" spans="1:10" x14ac:dyDescent="0.3">
      <c r="A640">
        <f>SYLOS_spectrum_30Jul2021_15_26!A636</f>
        <v>801.48302233871095</v>
      </c>
      <c r="B640">
        <f t="shared" si="45"/>
        <v>454.51669859050855</v>
      </c>
      <c r="C640">
        <f t="shared" si="44"/>
        <v>390409.18909280287</v>
      </c>
      <c r="D640">
        <f t="shared" si="44"/>
        <v>1.7815159312866966</v>
      </c>
      <c r="E640">
        <f t="shared" si="44"/>
        <v>26934.675754911063</v>
      </c>
      <c r="F640">
        <f t="shared" si="44"/>
        <v>1.450060726855943E-43</v>
      </c>
      <c r="G640">
        <f t="shared" si="44"/>
        <v>-14750.241692635804</v>
      </c>
      <c r="H640">
        <f t="shared" si="44"/>
        <v>0.21473031034890058</v>
      </c>
      <c r="I640">
        <f t="shared" si="42"/>
        <v>403050.13609991025</v>
      </c>
      <c r="J640">
        <f t="shared" si="43"/>
        <v>403050.13609991025</v>
      </c>
    </row>
    <row r="641" spans="1:10" x14ac:dyDescent="0.3">
      <c r="A641">
        <f>SYLOS_spectrum_30Jul2021_15_26!A637</f>
        <v>801.64079709843804</v>
      </c>
      <c r="B641">
        <f t="shared" si="45"/>
        <v>438.65753822541882</v>
      </c>
      <c r="C641">
        <f t="shared" si="44"/>
        <v>392197.09413242573</v>
      </c>
      <c r="D641">
        <f t="shared" si="44"/>
        <v>1.8968292403640201</v>
      </c>
      <c r="E641">
        <f t="shared" si="44"/>
        <v>27083.244335412506</v>
      </c>
      <c r="F641">
        <f t="shared" si="44"/>
        <v>1.7580302774140178E-43</v>
      </c>
      <c r="G641">
        <f t="shared" si="44"/>
        <v>-14769.907234155387</v>
      </c>
      <c r="H641">
        <f t="shared" si="44"/>
        <v>0.21724350759709646</v>
      </c>
      <c r="I641">
        <f t="shared" si="42"/>
        <v>404951.20284465625</v>
      </c>
      <c r="J641">
        <f t="shared" si="43"/>
        <v>404951.20284465625</v>
      </c>
    </row>
    <row r="642" spans="1:10" x14ac:dyDescent="0.3">
      <c r="A642">
        <f>SYLOS_spectrum_30Jul2021_15_26!A638</f>
        <v>801.79856424726302</v>
      </c>
      <c r="B642">
        <f t="shared" si="45"/>
        <v>423.30395200285562</v>
      </c>
      <c r="C642">
        <f t="shared" si="44"/>
        <v>393974.01485950657</v>
      </c>
      <c r="D642">
        <f t="shared" si="44"/>
        <v>2.0192521195605457</v>
      </c>
      <c r="E642">
        <f t="shared" si="44"/>
        <v>27232.44363756902</v>
      </c>
      <c r="F642">
        <f t="shared" si="44"/>
        <v>2.1310271848214848E-43</v>
      </c>
      <c r="G642">
        <f t="shared" si="44"/>
        <v>-14789.59207665919</v>
      </c>
      <c r="H642">
        <f t="shared" si="44"/>
        <v>0.2197848743534542</v>
      </c>
      <c r="I642">
        <f t="shared" si="42"/>
        <v>406842.40940941317</v>
      </c>
      <c r="J642">
        <f t="shared" si="43"/>
        <v>406842.40940941317</v>
      </c>
    </row>
    <row r="643" spans="1:10" x14ac:dyDescent="0.3">
      <c r="A643">
        <f>SYLOS_spectrum_30Jul2021_15_26!A639</f>
        <v>801.95632378296102</v>
      </c>
      <c r="B643">
        <f t="shared" si="45"/>
        <v>408.44165681617983</v>
      </c>
      <c r="C643">
        <f t="shared" si="44"/>
        <v>395739.73093153001</v>
      </c>
      <c r="D643">
        <f t="shared" si="44"/>
        <v>2.1491991275787754</v>
      </c>
      <c r="E643">
        <f t="shared" si="44"/>
        <v>27382.275086196645</v>
      </c>
      <c r="F643">
        <f t="shared" si="44"/>
        <v>2.5827009269487611E-43</v>
      </c>
      <c r="G643">
        <f t="shared" si="44"/>
        <v>-14809.296228030262</v>
      </c>
      <c r="H643">
        <f t="shared" si="44"/>
        <v>0.22235471132218296</v>
      </c>
      <c r="I643">
        <f t="shared" si="42"/>
        <v>408723.52300035144</v>
      </c>
      <c r="J643">
        <f t="shared" si="43"/>
        <v>408723.52300035144</v>
      </c>
    </row>
    <row r="644" spans="1:10" x14ac:dyDescent="0.3">
      <c r="A644">
        <f>SYLOS_spectrum_30Jul2021_15_26!A640</f>
        <v>802.11407570330698</v>
      </c>
      <c r="B644">
        <f t="shared" si="45"/>
        <v>394.05670607528413</v>
      </c>
      <c r="C644">
        <f t="shared" si="44"/>
        <v>397494.02269015973</v>
      </c>
      <c r="D644">
        <f t="shared" si="44"/>
        <v>2.2871074620425684</v>
      </c>
      <c r="E644">
        <f t="shared" si="44"/>
        <v>27532.740101183786</v>
      </c>
      <c r="F644">
        <f t="shared" si="44"/>
        <v>3.1295489248466285E-43</v>
      </c>
      <c r="G644">
        <f t="shared" si="44"/>
        <v>-14829.019696137642</v>
      </c>
      <c r="H644">
        <f t="shared" si="44"/>
        <v>0.2249533222422756</v>
      </c>
      <c r="I644">
        <f t="shared" si="42"/>
        <v>410594.31186206546</v>
      </c>
      <c r="J644">
        <f t="shared" si="43"/>
        <v>410594.31186206546</v>
      </c>
    </row>
    <row r="645" spans="1:10" x14ac:dyDescent="0.3">
      <c r="A645">
        <f>SYLOS_spectrum_30Jul2021_15_26!A641</f>
        <v>802.27182000607604</v>
      </c>
      <c r="B645">
        <f t="shared" si="45"/>
        <v>380.13548412485852</v>
      </c>
      <c r="C645">
        <f t="shared" si="44"/>
        <v>399236.67120669573</v>
      </c>
      <c r="D645">
        <f t="shared" si="44"/>
        <v>2.4334381009169634</v>
      </c>
      <c r="E645">
        <f t="shared" si="44"/>
        <v>27683.840097428703</v>
      </c>
      <c r="F645">
        <f t="shared" si="44"/>
        <v>3.7915071577380818E-43</v>
      </c>
      <c r="G645">
        <f t="shared" si="44"/>
        <v>-14848.762488836439</v>
      </c>
      <c r="H645">
        <f t="shared" si="44"/>
        <v>0.22758101391618107</v>
      </c>
      <c r="I645">
        <f t="shared" si="42"/>
        <v>412454.54531852773</v>
      </c>
      <c r="J645">
        <f t="shared" si="43"/>
        <v>412454.54531852773</v>
      </c>
    </row>
    <row r="646" spans="1:10" x14ac:dyDescent="0.3">
      <c r="A646">
        <f>SYLOS_spectrum_30Jul2021_15_26!A642</f>
        <v>802.42955668904301</v>
      </c>
      <c r="B646">
        <f t="shared" si="45"/>
        <v>366.66470067331289</v>
      </c>
      <c r="C646">
        <f t="shared" si="44"/>
        <v>400967.45832752838</v>
      </c>
      <c r="D646">
        <f t="shared" si="44"/>
        <v>2.5886769958622478</v>
      </c>
      <c r="E646">
        <f t="shared" si="44"/>
        <v>27835.576484775804</v>
      </c>
      <c r="F646">
        <f t="shared" si="44"/>
        <v>4.59266250775314E-43</v>
      </c>
      <c r="G646">
        <f t="shared" si="44"/>
        <v>-14868.52461396766</v>
      </c>
      <c r="H646">
        <f t="shared" si="44"/>
        <v>0.23023809623871205</v>
      </c>
      <c r="I646">
        <f t="shared" si="42"/>
        <v>414303.99381410197</v>
      </c>
      <c r="J646">
        <f t="shared" si="43"/>
        <v>414303.99381410197</v>
      </c>
    </row>
    <row r="647" spans="1:10" x14ac:dyDescent="0.3">
      <c r="A647">
        <f>SYLOS_spectrum_30Jul2021_15_26!A643</f>
        <v>802.58728574998304</v>
      </c>
      <c r="B647">
        <f t="shared" si="45"/>
        <v>353.63138523556808</v>
      </c>
      <c r="C647">
        <f t="shared" si="44"/>
        <v>402686.166719603</v>
      </c>
      <c r="D647">
        <f t="shared" si="44"/>
        <v>2.7533363195701579</v>
      </c>
      <c r="E647">
        <f t="shared" si="44"/>
        <v>27987.9506679529</v>
      </c>
      <c r="F647">
        <f t="shared" si="44"/>
        <v>5.5621117670378053E-43</v>
      </c>
      <c r="G647">
        <f t="shared" si="44"/>
        <v>-14888.306079358317</v>
      </c>
      <c r="H647">
        <f t="shared" si="44"/>
        <v>0.23292488222622049</v>
      </c>
      <c r="I647">
        <f t="shared" ref="I647:I710" si="46">SUM(B647:H647)</f>
        <v>416142.42895463493</v>
      </c>
      <c r="J647">
        <f t="shared" ref="J647:J710" si="47">IF(I647&lt;0,0,I647)</f>
        <v>416142.42895463493</v>
      </c>
    </row>
    <row r="648" spans="1:10" x14ac:dyDescent="0.3">
      <c r="A648">
        <f>SYLOS_spectrum_30Jul2021_15_26!A644</f>
        <v>802.74500718667105</v>
      </c>
      <c r="B648">
        <f t="shared" si="45"/>
        <v>341.0228815932133</v>
      </c>
      <c r="C648">
        <f t="shared" si="44"/>
        <v>404392.57991585275</v>
      </c>
      <c r="D648">
        <f t="shared" si="44"/>
        <v>2.9279557691887583</v>
      </c>
      <c r="E648">
        <f t="shared" si="44"/>
        <v>28140.964046507259</v>
      </c>
      <c r="F648">
        <f t="shared" si="44"/>
        <v>6.7349973141563494E-43</v>
      </c>
      <c r="G648">
        <f t="shared" si="44"/>
        <v>-14908.106892821332</v>
      </c>
      <c r="H648">
        <f t="shared" si="44"/>
        <v>0.23564168804601038</v>
      </c>
      <c r="I648">
        <f t="shared" si="46"/>
        <v>417969.62354858912</v>
      </c>
      <c r="J648">
        <f t="shared" si="47"/>
        <v>417969.62354858912</v>
      </c>
    </row>
    <row r="649" spans="1:10" x14ac:dyDescent="0.3">
      <c r="A649">
        <f>SYLOS_spectrum_30Jul2021_15_26!A645</f>
        <v>802.90272099688298</v>
      </c>
      <c r="B649">
        <f t="shared" si="45"/>
        <v>328.82684227492507</v>
      </c>
      <c r="C649">
        <f t="shared" si="44"/>
        <v>406086.48236062145</v>
      </c>
      <c r="D649">
        <f t="shared" si="44"/>
        <v>3.1131039280126966</v>
      </c>
      <c r="E649">
        <f t="shared" si="44"/>
        <v>28294.618014743188</v>
      </c>
      <c r="F649">
        <f t="shared" si="44"/>
        <v>8.1537555671190965E-43</v>
      </c>
      <c r="G649">
        <f t="shared" si="44"/>
        <v>-14927.927062155632</v>
      </c>
      <c r="H649">
        <f t="shared" si="44"/>
        <v>0.2383888330460347</v>
      </c>
      <c r="I649">
        <f t="shared" si="46"/>
        <v>419785.35164824501</v>
      </c>
      <c r="J649">
        <f t="shared" si="47"/>
        <v>419785.35164824501</v>
      </c>
    </row>
    <row r="650" spans="1:10" x14ac:dyDescent="0.3">
      <c r="A650">
        <f>SYLOS_spectrum_30Jul2021_15_26!A646</f>
        <v>803.06042717839205</v>
      </c>
      <c r="B650">
        <f t="shared" si="45"/>
        <v>317.03122306070014</v>
      </c>
      <c r="C650">
        <f t="shared" si="44"/>
        <v>407767.65945498808</v>
      </c>
      <c r="D650">
        <f t="shared" si="44"/>
        <v>3.3093796876696366</v>
      </c>
      <c r="E650">
        <f t="shared" si="44"/>
        <v>28448.913961654645</v>
      </c>
      <c r="F650">
        <f t="shared" si="44"/>
        <v>9.8696216528755619E-43</v>
      </c>
      <c r="G650">
        <f t="shared" si="44"/>
        <v>-14947.766595145671</v>
      </c>
      <c r="H650">
        <f t="shared" si="44"/>
        <v>0.24116663978476352</v>
      </c>
      <c r="I650">
        <f t="shared" si="46"/>
        <v>421589.38859088515</v>
      </c>
      <c r="J650">
        <f t="shared" si="47"/>
        <v>421589.38859088515</v>
      </c>
    </row>
    <row r="651" spans="1:10" x14ac:dyDescent="0.3">
      <c r="A651">
        <f>SYLOS_spectrum_30Jul2021_15_26!A647</f>
        <v>803.218125728975</v>
      </c>
      <c r="B651">
        <f t="shared" si="45"/>
        <v>305.62427751164381</v>
      </c>
      <c r="C651">
        <f t="shared" si="44"/>
        <v>409435.89760214189</v>
      </c>
      <c r="D651">
        <f t="shared" ref="C651:H693" si="48">D$2*EXP((-1)*($A651-D$4)^2/ABS(D$3))</f>
        <v>3.517413733125879</v>
      </c>
      <c r="E651">
        <f t="shared" si="48"/>
        <v>28603.853270867254</v>
      </c>
      <c r="F651">
        <f t="shared" si="48"/>
        <v>1.1944442545360376E-42</v>
      </c>
      <c r="G651">
        <f t="shared" si="48"/>
        <v>-14967.625499562191</v>
      </c>
      <c r="H651">
        <f t="shared" si="48"/>
        <v>0.24397543406148697</v>
      </c>
      <c r="I651">
        <f t="shared" si="46"/>
        <v>423381.5110401258</v>
      </c>
      <c r="J651">
        <f t="shared" si="47"/>
        <v>423381.5110401258</v>
      </c>
    </row>
    <row r="652" spans="1:10" x14ac:dyDescent="0.3">
      <c r="A652">
        <f>SYLOS_spectrum_30Jul2021_15_26!A648</f>
        <v>803.37581664640697</v>
      </c>
      <c r="B652">
        <f t="shared" si="45"/>
        <v>294.594551529716</v>
      </c>
      <c r="C652">
        <f t="shared" si="48"/>
        <v>411090.98425256455</v>
      </c>
      <c r="D652">
        <f t="shared" si="48"/>
        <v>3.737870092858024</v>
      </c>
      <c r="E652">
        <f t="shared" si="48"/>
        <v>28759.437320569425</v>
      </c>
      <c r="F652">
        <f t="shared" si="48"/>
        <v>1.4452861511895285E-42</v>
      </c>
      <c r="G652">
        <f t="shared" si="48"/>
        <v>-14987.503783161552</v>
      </c>
      <c r="H652">
        <f t="shared" si="48"/>
        <v>0.2468155449466789</v>
      </c>
      <c r="I652">
        <f t="shared" si="46"/>
        <v>425161.49702713994</v>
      </c>
      <c r="J652">
        <f t="shared" si="47"/>
        <v>425161.49702713994</v>
      </c>
    </row>
    <row r="653" spans="1:10" x14ac:dyDescent="0.3">
      <c r="A653">
        <f>SYLOS_spectrum_30Jul2021_15_26!A649</f>
        <v>803.53349992846097</v>
      </c>
      <c r="B653">
        <f t="shared" si="45"/>
        <v>283.93087794883337</v>
      </c>
      <c r="C653">
        <f t="shared" si="48"/>
        <v>412732.70794917829</v>
      </c>
      <c r="D653">
        <f t="shared" si="48"/>
        <v>3.9714477566493431</v>
      </c>
      <c r="E653">
        <f t="shared" si="48"/>
        <v>28915.667483447429</v>
      </c>
      <c r="F653">
        <f t="shared" si="48"/>
        <v>1.7484949427714551E-42</v>
      </c>
      <c r="G653">
        <f t="shared" si="48"/>
        <v>-15007.401453685619</v>
      </c>
      <c r="H653">
        <f t="shared" si="48"/>
        <v>0.24968730481270751</v>
      </c>
      <c r="I653">
        <f t="shared" si="46"/>
        <v>426929.12599195039</v>
      </c>
      <c r="J653">
        <f t="shared" si="47"/>
        <v>426929.12599195039</v>
      </c>
    </row>
    <row r="654" spans="1:10" x14ac:dyDescent="0.3">
      <c r="A654">
        <f>SYLOS_spectrum_30Jul2021_15_26!A650</f>
        <v>803.69117557291497</v>
      </c>
      <c r="B654">
        <f t="shared" si="45"/>
        <v>273.62237115971971</v>
      </c>
      <c r="C654">
        <f t="shared" si="48"/>
        <v>414360.85837247624</v>
      </c>
      <c r="D654">
        <f t="shared" si="48"/>
        <v>4.2188823635275918</v>
      </c>
      <c r="E654">
        <f t="shared" si="48"/>
        <v>29072.545126628218</v>
      </c>
      <c r="F654">
        <f t="shared" si="48"/>
        <v>2.1149373795969796E-42</v>
      </c>
      <c r="G654">
        <f t="shared" si="48"/>
        <v>-15027.318518862654</v>
      </c>
      <c r="H654">
        <f t="shared" si="48"/>
        <v>0.25259104936494486</v>
      </c>
      <c r="I654">
        <f t="shared" si="46"/>
        <v>428684.17882481439</v>
      </c>
      <c r="J654">
        <f t="shared" si="47"/>
        <v>428684.17882481439</v>
      </c>
    </row>
    <row r="655" spans="1:10" x14ac:dyDescent="0.3">
      <c r="A655">
        <f>SYLOS_spectrum_30Jul2021_15_26!A651</f>
        <v>803.84884357754095</v>
      </c>
      <c r="B655">
        <f t="shared" si="45"/>
        <v>263.65842177264039</v>
      </c>
      <c r="C655">
        <f t="shared" si="48"/>
        <v>415975.22638535255</v>
      </c>
      <c r="D655">
        <f t="shared" si="48"/>
        <v>4.4809479623844064</v>
      </c>
      <c r="E655">
        <f t="shared" si="48"/>
        <v>29230.071611603853</v>
      </c>
      <c r="F655">
        <f t="shared" si="48"/>
        <v>2.5577214656327332E-42</v>
      </c>
      <c r="G655">
        <f t="shared" si="48"/>
        <v>-15047.254986405891</v>
      </c>
      <c r="H655">
        <f t="shared" si="48"/>
        <v>0.25552711767282232</v>
      </c>
      <c r="I655">
        <f t="shared" si="46"/>
        <v>430426.43790740322</v>
      </c>
      <c r="J655">
        <f t="shared" si="47"/>
        <v>430426.43790740322</v>
      </c>
    </row>
    <row r="656" spans="1:10" x14ac:dyDescent="0.3">
      <c r="A656">
        <f>SYLOS_spectrum_30Jul2021_15_26!A652</f>
        <v>804.006503940117</v>
      </c>
      <c r="B656">
        <f t="shared" si="45"/>
        <v>254.0286913175359</v>
      </c>
      <c r="C656">
        <f t="shared" si="48"/>
        <v>417575.60407804872</v>
      </c>
      <c r="D656">
        <f t="shared" si="48"/>
        <v>4.7584588479884049</v>
      </c>
      <c r="E656">
        <f t="shared" si="48"/>
        <v>29388.24829417908</v>
      </c>
      <c r="F656">
        <f t="shared" si="48"/>
        <v>3.0926558594417144E-42</v>
      </c>
      <c r="G656">
        <f t="shared" si="48"/>
        <v>-15067.210864015051</v>
      </c>
      <c r="H656">
        <f t="shared" si="48"/>
        <v>0.25849585220157184</v>
      </c>
      <c r="I656">
        <f t="shared" si="46"/>
        <v>432155.68715423049</v>
      </c>
      <c r="J656">
        <f t="shared" si="47"/>
        <v>432155.68715423049</v>
      </c>
    </row>
    <row r="657" spans="1:10" x14ac:dyDescent="0.3">
      <c r="A657">
        <f>SYLOS_spectrum_30Jul2021_15_26!A653</f>
        <v>804.164156658416</v>
      </c>
      <c r="B657">
        <f t="shared" si="45"/>
        <v>244.72310698679203</v>
      </c>
      <c r="C657">
        <f t="shared" si="48"/>
        <v>419161.78481271956</v>
      </c>
      <c r="D657">
        <f t="shared" si="48"/>
        <v>5.0522714750391362</v>
      </c>
      <c r="E657">
        <f t="shared" si="48"/>
        <v>29547.076524395114</v>
      </c>
      <c r="F657">
        <f t="shared" si="48"/>
        <v>3.7388028505181442E-42</v>
      </c>
      <c r="G657">
        <f t="shared" si="48"/>
        <v>-15087.186159374853</v>
      </c>
      <c r="H657">
        <f t="shared" si="48"/>
        <v>0.26149759884381218</v>
      </c>
      <c r="I657">
        <f t="shared" si="46"/>
        <v>433871.71205380047</v>
      </c>
      <c r="J657">
        <f t="shared" si="47"/>
        <v>433871.71205380047</v>
      </c>
    </row>
    <row r="658" spans="1:10" x14ac:dyDescent="0.3">
      <c r="A658">
        <f>SYLOS_spectrum_30Jul2021_15_26!A654</f>
        <v>804.32180173021402</v>
      </c>
      <c r="B658">
        <f t="shared" si="45"/>
        <v>235.73185641992742</v>
      </c>
      <c r="C658">
        <f t="shared" si="48"/>
        <v>420733.56326805049</v>
      </c>
      <c r="D658">
        <f t="shared" si="48"/>
        <v>5.363286453124628</v>
      </c>
      <c r="E658">
        <f t="shared" si="48"/>
        <v>29706.5576464732</v>
      </c>
      <c r="F658">
        <f t="shared" si="48"/>
        <v>4.5191438502368912E-42</v>
      </c>
      <c r="G658">
        <f t="shared" si="48"/>
        <v>-15107.180880156076</v>
      </c>
      <c r="H658">
        <f t="shared" si="48"/>
        <v>0.26453270695177283</v>
      </c>
      <c r="I658">
        <f t="shared" si="46"/>
        <v>435574.29970994761</v>
      </c>
      <c r="J658">
        <f t="shared" si="47"/>
        <v>435574.29970994761</v>
      </c>
    </row>
    <row r="659" spans="1:10" x14ac:dyDescent="0.3">
      <c r="A659">
        <f>SYLOS_spectrum_30Jul2021_15_26!A655</f>
        <v>804.47943915328506</v>
      </c>
      <c r="B659">
        <f t="shared" si="45"/>
        <v>227.04538253424158</v>
      </c>
      <c r="C659">
        <f t="shared" si="48"/>
        <v>422290.73548357119</v>
      </c>
      <c r="D659">
        <f t="shared" si="48"/>
        <v>5.6924506253899123</v>
      </c>
      <c r="E659">
        <f t="shared" si="48"/>
        <v>29866.692998744253</v>
      </c>
      <c r="F659">
        <f t="shared" si="48"/>
        <v>5.4613801448112246E-42</v>
      </c>
      <c r="G659">
        <f t="shared" si="48"/>
        <v>-15127.195034014889</v>
      </c>
      <c r="H659">
        <f t="shared" si="48"/>
        <v>0.26760152936953879</v>
      </c>
      <c r="I659">
        <f t="shared" si="46"/>
        <v>437263.23888298962</v>
      </c>
      <c r="J659">
        <f t="shared" si="47"/>
        <v>437263.23888298962</v>
      </c>
    </row>
    <row r="660" spans="1:10" x14ac:dyDescent="0.3">
      <c r="A660">
        <f>SYLOS_spectrum_30Jul2021_15_26!A656</f>
        <v>804.63706892540495</v>
      </c>
      <c r="B660">
        <f t="shared" si="45"/>
        <v>218.65437840188176</v>
      </c>
      <c r="C660">
        <f t="shared" si="48"/>
        <v>423833.09890388272</v>
      </c>
      <c r="D660">
        <f t="shared" si="48"/>
        <v>6.0407592338936942</v>
      </c>
      <c r="E660">
        <f t="shared" si="48"/>
        <v>30027.483913587592</v>
      </c>
      <c r="F660">
        <f t="shared" si="48"/>
        <v>6.5988962270155333E-42</v>
      </c>
      <c r="G660">
        <f t="shared" si="48"/>
        <v>-15147.228628593253</v>
      </c>
      <c r="H660">
        <f t="shared" si="48"/>
        <v>0.27070442246574716</v>
      </c>
      <c r="I660">
        <f t="shared" si="46"/>
        <v>438938.32003093523</v>
      </c>
      <c r="J660">
        <f t="shared" si="47"/>
        <v>438938.32003093523</v>
      </c>
    </row>
    <row r="661" spans="1:10" x14ac:dyDescent="0.3">
      <c r="A661">
        <f>SYLOS_spectrum_30Jul2021_15_26!A657</f>
        <v>804.79469104434997</v>
      </c>
      <c r="B661">
        <f t="shared" si="45"/>
        <v>210.54978217591221</v>
      </c>
      <c r="C661">
        <f t="shared" si="48"/>
        <v>425360.45242264075</v>
      </c>
      <c r="D661">
        <f t="shared" si="48"/>
        <v>6.4092581746357844</v>
      </c>
      <c r="E661">
        <f t="shared" si="48"/>
        <v>30188.931717364248</v>
      </c>
      <c r="F661">
        <f t="shared" si="48"/>
        <v>7.9719185042133966E-42</v>
      </c>
      <c r="G661">
        <f t="shared" si="48"/>
        <v>-15167.281671518769</v>
      </c>
      <c r="H661">
        <f t="shared" si="48"/>
        <v>0.27384174616646484</v>
      </c>
      <c r="I661">
        <f t="shared" si="46"/>
        <v>440599.33535058296</v>
      </c>
      <c r="J661">
        <f t="shared" si="47"/>
        <v>440599.33535058296</v>
      </c>
    </row>
    <row r="662" spans="1:10" x14ac:dyDescent="0.3">
      <c r="A662">
        <f>SYLOS_spectrum_30Jul2021_15_26!A658</f>
        <v>804.95230550789302</v>
      </c>
      <c r="B662">
        <f t="shared" si="45"/>
        <v>202.72277206681096</v>
      </c>
      <c r="C662">
        <f t="shared" si="48"/>
        <v>426872.59642630955</v>
      </c>
      <c r="D662">
        <f t="shared" si="48"/>
        <v>6.7990463453394305</v>
      </c>
      <c r="E662">
        <f t="shared" si="48"/>
        <v>30351.037730347532</v>
      </c>
      <c r="F662">
        <f t="shared" si="48"/>
        <v>9.6289087536701315E-42</v>
      </c>
      <c r="G662">
        <f t="shared" si="48"/>
        <v>-15187.354170404153</v>
      </c>
      <c r="H662">
        <f t="shared" si="48"/>
        <v>0.27701386398829658</v>
      </c>
      <c r="I662">
        <f t="shared" si="46"/>
        <v>442246.07881852909</v>
      </c>
      <c r="J662">
        <f t="shared" si="47"/>
        <v>442246.07881852909</v>
      </c>
    </row>
    <row r="663" spans="1:10" x14ac:dyDescent="0.3">
      <c r="A663">
        <f>SYLOS_spectrum_30Jul2021_15_26!A659</f>
        <v>805.10991231381001</v>
      </c>
      <c r="B663">
        <f t="shared" si="45"/>
        <v>195.1647613702963</v>
      </c>
      <c r="C663">
        <f t="shared" si="48"/>
        <v>428369.33283779892</v>
      </c>
      <c r="D663">
        <f t="shared" si="48"/>
        <v>7.211278089175738</v>
      </c>
      <c r="E663">
        <f t="shared" si="48"/>
        <v>30513.803266664116</v>
      </c>
      <c r="F663">
        <f t="shared" si="48"/>
        <v>1.1628239578437708E-41</v>
      </c>
      <c r="G663">
        <f t="shared" si="48"/>
        <v>-15207.446132848025</v>
      </c>
      <c r="H663">
        <f t="shared" si="48"/>
        <v>0.28022114307198476</v>
      </c>
      <c r="I663">
        <f t="shared" si="46"/>
        <v>443878.3462322175</v>
      </c>
      <c r="J663">
        <f t="shared" si="47"/>
        <v>443878.3462322175</v>
      </c>
    </row>
    <row r="664" spans="1:10" x14ac:dyDescent="0.3">
      <c r="A664">
        <f>SYLOS_spectrum_30Jul2021_15_26!A660</f>
        <v>805.267511459876</v>
      </c>
      <c r="B664">
        <f t="shared" si="45"/>
        <v>187.86739354897821</v>
      </c>
      <c r="C664">
        <f t="shared" si="48"/>
        <v>429850.46515976684</v>
      </c>
      <c r="D664">
        <f t="shared" si="48"/>
        <v>7.6471657376092708</v>
      </c>
      <c r="E664">
        <f t="shared" si="48"/>
        <v>30677.229634224263</v>
      </c>
      <c r="F664">
        <f t="shared" si="48"/>
        <v>1.4040208566545354E-41</v>
      </c>
      <c r="G664">
        <f t="shared" si="48"/>
        <v>-15227.557566434372</v>
      </c>
      <c r="H664">
        <f t="shared" si="48"/>
        <v>0.28346395421608545</v>
      </c>
      <c r="I664">
        <f t="shared" si="46"/>
        <v>445495.93525079748</v>
      </c>
      <c r="J664">
        <f t="shared" si="47"/>
        <v>445495.93525079748</v>
      </c>
    </row>
    <row r="665" spans="1:10" x14ac:dyDescent="0.3">
      <c r="A665">
        <f>SYLOS_spectrum_30Jul2021_15_26!A661</f>
        <v>805.42510294386602</v>
      </c>
      <c r="B665">
        <f t="shared" si="45"/>
        <v>180.82253736837833</v>
      </c>
      <c r="C665">
        <f t="shared" si="48"/>
        <v>431315.79851772526</v>
      </c>
      <c r="D665">
        <f t="shared" si="48"/>
        <v>8.1079822557011276</v>
      </c>
      <c r="E665">
        <f t="shared" si="48"/>
        <v>30841.318134656845</v>
      </c>
      <c r="F665">
        <f t="shared" si="48"/>
        <v>1.6949459183551525E-41</v>
      </c>
      <c r="G665">
        <f t="shared" si="48"/>
        <v>-15247.688478732642</v>
      </c>
      <c r="H665">
        <f t="shared" si="48"/>
        <v>0.28674267191103525</v>
      </c>
      <c r="I665">
        <f t="shared" si="46"/>
        <v>447098.64543594548</v>
      </c>
      <c r="J665">
        <f t="shared" si="47"/>
        <v>447098.64543594548</v>
      </c>
    </row>
    <row r="666" spans="1:10" x14ac:dyDescent="0.3">
      <c r="A666">
        <f>SYLOS_spectrum_30Jul2021_15_26!A662</f>
        <v>805.58268676355601</v>
      </c>
      <c r="B666">
        <f t="shared" si="45"/>
        <v>174.02228208882255</v>
      </c>
      <c r="C666">
        <f t="shared" si="48"/>
        <v>432765.1397028864</v>
      </c>
      <c r="D666">
        <f t="shared" si="48"/>
        <v>8.5950639932324453</v>
      </c>
      <c r="E666">
        <f t="shared" si="48"/>
        <v>31006.070063244475</v>
      </c>
      <c r="F666">
        <f t="shared" si="48"/>
        <v>2.0457890003053784E-41</v>
      </c>
      <c r="G666">
        <f t="shared" si="48"/>
        <v>-15267.838877297841</v>
      </c>
      <c r="H666">
        <f t="shared" si="48"/>
        <v>0.29005767437350777</v>
      </c>
      <c r="I666">
        <f t="shared" si="46"/>
        <v>448686.27829258953</v>
      </c>
      <c r="J666">
        <f t="shared" si="47"/>
        <v>448686.27829258953</v>
      </c>
    </row>
    <row r="667" spans="1:10" x14ac:dyDescent="0.3">
      <c r="A667">
        <f>SYLOS_spectrum_30Jul2021_15_26!A663</f>
        <v>805.74026291671896</v>
      </c>
      <c r="B667">
        <f t="shared" si="45"/>
        <v>167.45893271455174</v>
      </c>
      <c r="C667">
        <f t="shared" si="48"/>
        <v>434198.29721469444</v>
      </c>
      <c r="D667">
        <f t="shared" si="48"/>
        <v>9.1098135450780848</v>
      </c>
      <c r="E667">
        <f t="shared" si="48"/>
        <v>31171.486708853306</v>
      </c>
      <c r="F667">
        <f t="shared" si="48"/>
        <v>2.4688150145028145E-41</v>
      </c>
      <c r="G667">
        <f t="shared" si="48"/>
        <v>-15288.008769669994</v>
      </c>
      <c r="H667">
        <f t="shared" si="48"/>
        <v>0.29340934358096266</v>
      </c>
      <c r="I667">
        <f t="shared" si="46"/>
        <v>450258.63730948098</v>
      </c>
      <c r="J667">
        <f t="shared" si="47"/>
        <v>450258.63730948098</v>
      </c>
    </row>
    <row r="668" spans="1:10" x14ac:dyDescent="0.3">
      <c r="A668">
        <f>SYLOS_spectrum_30Jul2021_15_26!A664</f>
        <v>805.89783140113195</v>
      </c>
      <c r="B668">
        <f t="shared" si="45"/>
        <v>161.1250053004448</v>
      </c>
      <c r="C668">
        <f t="shared" si="48"/>
        <v>435615.08130317199</v>
      </c>
      <c r="D668">
        <f t="shared" si="48"/>
        <v>9.6537027243971334</v>
      </c>
      <c r="E668">
        <f t="shared" si="48"/>
        <v>31337.569353874231</v>
      </c>
      <c r="F668">
        <f t="shared" si="48"/>
        <v>2.9787838278177175E-41</v>
      </c>
      <c r="G668">
        <f t="shared" si="48"/>
        <v>-15308.198163375038</v>
      </c>
      <c r="H668">
        <f t="shared" si="48"/>
        <v>0.2967980653067227</v>
      </c>
      <c r="I668">
        <f t="shared" si="46"/>
        <v>451815.52799976134</v>
      </c>
      <c r="J668">
        <f t="shared" si="47"/>
        <v>451815.52799976134</v>
      </c>
    </row>
    <row r="669" spans="1:10" x14ac:dyDescent="0.3">
      <c r="A669">
        <f>SYLOS_spectrum_30Jul2021_15_26!A665</f>
        <v>806.055392214569</v>
      </c>
      <c r="B669">
        <f t="shared" si="45"/>
        <v>155.01322231839612</v>
      </c>
      <c r="C669">
        <f t="shared" si="48"/>
        <v>437015.30401083879</v>
      </c>
      <c r="D669">
        <f t="shared" si="48"/>
        <v>10.228275652148922</v>
      </c>
      <c r="E669">
        <f t="shared" si="48"/>
        <v>31504.319274149122</v>
      </c>
      <c r="F669">
        <f t="shared" si="48"/>
        <v>3.5934545880988174E-41</v>
      </c>
      <c r="G669">
        <f t="shared" si="48"/>
        <v>-15328.407065923855</v>
      </c>
      <c r="H669">
        <f t="shared" si="48"/>
        <v>0.3002242291550492</v>
      </c>
      <c r="I669">
        <f t="shared" si="46"/>
        <v>453356.75794126379</v>
      </c>
      <c r="J669">
        <f t="shared" si="47"/>
        <v>453356.75794126379</v>
      </c>
    </row>
    <row r="670" spans="1:10" x14ac:dyDescent="0.3">
      <c r="A670">
        <f>SYLOS_spectrum_30Jul2021_15_26!A666</f>
        <v>806.21294535480604</v>
      </c>
      <c r="B670">
        <f t="shared" si="45"/>
        <v>149.11650808313124</v>
      </c>
      <c r="C670">
        <f t="shared" si="48"/>
        <v>438398.77921443078</v>
      </c>
      <c r="D670">
        <f t="shared" si="48"/>
        <v>10.83515196667765</v>
      </c>
      <c r="E670">
        <f t="shared" si="48"/>
        <v>31671.737738909647</v>
      </c>
      <c r="F670">
        <f t="shared" si="48"/>
        <v>4.3341913407724049E-41</v>
      </c>
      <c r="G670">
        <f t="shared" si="48"/>
        <v>-15348.635484812918</v>
      </c>
      <c r="H670">
        <f t="shared" si="48"/>
        <v>0.30368822859677297</v>
      </c>
      <c r="I670">
        <f t="shared" si="46"/>
        <v>454882.13681680593</v>
      </c>
      <c r="J670">
        <f t="shared" si="47"/>
        <v>454882.13681680593</v>
      </c>
    </row>
    <row r="671" spans="1:10" x14ac:dyDescent="0.3">
      <c r="A671">
        <f>SYLOS_spectrum_30Jul2021_15_26!A667</f>
        <v>806.37049081961698</v>
      </c>
      <c r="B671">
        <f t="shared" si="45"/>
        <v>143.42798423913595</v>
      </c>
      <c r="C671">
        <f t="shared" si="48"/>
        <v>439765.3226662142</v>
      </c>
      <c r="D671">
        <f t="shared" si="48"/>
        <v>11.476030157022167</v>
      </c>
      <c r="E671">
        <f t="shared" si="48"/>
        <v>31839.826010706514</v>
      </c>
      <c r="F671">
        <f t="shared" si="48"/>
        <v>5.226690146980646E-41</v>
      </c>
      <c r="G671">
        <f t="shared" si="48"/>
        <v>-15368.883427523715</v>
      </c>
      <c r="H671">
        <f t="shared" si="48"/>
        <v>0.30719046100503772</v>
      </c>
      <c r="I671">
        <f t="shared" si="46"/>
        <v>456391.47645425412</v>
      </c>
      <c r="J671">
        <f t="shared" si="47"/>
        <v>456391.47645425412</v>
      </c>
    </row>
    <row r="672" spans="1:10" x14ac:dyDescent="0.3">
      <c r="A672">
        <f>SYLOS_spectrum_30Jul2021_15_26!A668</f>
        <v>806.52802860677696</v>
      </c>
      <c r="B672">
        <f t="shared" si="45"/>
        <v>137.94096530879187</v>
      </c>
      <c r="C672">
        <f t="shared" si="48"/>
        <v>441114.75203502749</v>
      </c>
      <c r="D672">
        <f t="shared" si="48"/>
        <v>12.152691023804831</v>
      </c>
      <c r="E672">
        <f t="shared" si="48"/>
        <v>32008.585345346379</v>
      </c>
      <c r="F672">
        <f t="shared" si="48"/>
        <v>6.3018519206161348E-41</v>
      </c>
      <c r="G672">
        <f t="shared" si="48"/>
        <v>-15389.150901523191</v>
      </c>
      <c r="H672">
        <f t="shared" si="48"/>
        <v>0.31073132769150535</v>
      </c>
      <c r="I672">
        <f t="shared" si="46"/>
        <v>457884.59086651099</v>
      </c>
      <c r="J672">
        <f t="shared" si="47"/>
        <v>457884.59086651099</v>
      </c>
    </row>
    <row r="673" spans="1:10" x14ac:dyDescent="0.3">
      <c r="A673">
        <f>SYLOS_spectrum_30Jul2021_15_26!A669</f>
        <v>806.68555871406204</v>
      </c>
      <c r="B673">
        <f t="shared" si="45"/>
        <v>132.64895430279873</v>
      </c>
      <c r="C673">
        <f t="shared" si="48"/>
        <v>442446.88694694143</v>
      </c>
      <c r="D673">
        <f t="shared" si="48"/>
        <v>12.867001271522112</v>
      </c>
      <c r="E673">
        <f t="shared" si="48"/>
        <v>32178.016991824701</v>
      </c>
      <c r="F673">
        <f t="shared" si="48"/>
        <v>7.5968299964529743E-41</v>
      </c>
      <c r="G673">
        <f t="shared" si="48"/>
        <v>-15409.437914263639</v>
      </c>
      <c r="H673">
        <f t="shared" si="48"/>
        <v>0.3143112339427932</v>
      </c>
      <c r="I673">
        <f t="shared" si="46"/>
        <v>459361.29629131075</v>
      </c>
      <c r="J673">
        <f t="shared" si="47"/>
        <v>459361.29629131075</v>
      </c>
    </row>
    <row r="674" spans="1:10" x14ac:dyDescent="0.3">
      <c r="A674">
        <f>SYLOS_spectrum_30Jul2021_15_26!A670</f>
        <v>806.84308113924703</v>
      </c>
      <c r="B674">
        <f t="shared" si="45"/>
        <v>127.54563839337001</v>
      </c>
      <c r="C674">
        <f t="shared" si="48"/>
        <v>443761.54902554146</v>
      </c>
      <c r="D674">
        <f t="shared" si="48"/>
        <v>13.620917236167939</v>
      </c>
      <c r="E674">
        <f t="shared" si="48"/>
        <v>32348.122192256687</v>
      </c>
      <c r="F674">
        <f t="shared" si="48"/>
        <v>9.1562871795396523E-41</v>
      </c>
      <c r="G674">
        <f t="shared" si="48"/>
        <v>-15429.744473182402</v>
      </c>
      <c r="H674">
        <f t="shared" si="48"/>
        <v>0.31793058905717236</v>
      </c>
      <c r="I674">
        <f t="shared" si="46"/>
        <v>460821.41123083432</v>
      </c>
      <c r="J674">
        <f t="shared" si="47"/>
        <v>460821.41123083432</v>
      </c>
    </row>
    <row r="675" spans="1:10" x14ac:dyDescent="0.3">
      <c r="A675">
        <f>SYLOS_spectrum_30Jul2021_15_26!A671</f>
        <v>807.00059588010595</v>
      </c>
      <c r="B675">
        <f t="shared" si="45"/>
        <v>122.6248846505634</v>
      </c>
      <c r="C675">
        <f t="shared" si="48"/>
        <v>445058.56193185854</v>
      </c>
      <c r="D675">
        <f t="shared" si="48"/>
        <v>14.416488752199752</v>
      </c>
      <c r="E675">
        <f t="shared" si="48"/>
        <v>32518.902181810638</v>
      </c>
      <c r="F675">
        <f t="shared" si="48"/>
        <v>1.1033903891170702E-40</v>
      </c>
      <c r="G675">
        <f t="shared" si="48"/>
        <v>-15450.070585701909</v>
      </c>
      <c r="H675">
        <f t="shared" si="48"/>
        <v>0.3215898063816448</v>
      </c>
      <c r="I675">
        <f t="shared" si="46"/>
        <v>462264.75649117643</v>
      </c>
      <c r="J675">
        <f t="shared" si="47"/>
        <v>462264.75649117643</v>
      </c>
    </row>
    <row r="676" spans="1:10" x14ac:dyDescent="0.3">
      <c r="A676">
        <f>SYLOS_spectrum_30Jul2021_15_26!A672</f>
        <v>807.15810293441496</v>
      </c>
      <c r="B676">
        <f t="shared" si="45"/>
        <v>117.88073584220645</v>
      </c>
      <c r="C676">
        <f t="shared" si="48"/>
        <v>446337.75140393211</v>
      </c>
      <c r="D676">
        <f t="shared" si="48"/>
        <v>15.25586316290447</v>
      </c>
      <c r="E676">
        <f t="shared" si="48"/>
        <v>32690.358188644317</v>
      </c>
      <c r="F676">
        <f t="shared" si="48"/>
        <v>1.329418723894729E-40</v>
      </c>
      <c r="G676">
        <f t="shared" si="48"/>
        <v>-15470.416259230042</v>
      </c>
      <c r="H676">
        <f t="shared" si="48"/>
        <v>0.32528930334938588</v>
      </c>
      <c r="I676">
        <f t="shared" si="46"/>
        <v>463691.15522165486</v>
      </c>
      <c r="J676">
        <f t="shared" si="47"/>
        <v>463691.15522165486</v>
      </c>
    </row>
    <row r="677" spans="1:10" x14ac:dyDescent="0.3">
      <c r="A677">
        <f>SYLOS_spectrum_30Jul2021_15_26!A673</f>
        <v>807.31560229994898</v>
      </c>
      <c r="B677">
        <f t="shared" si="45"/>
        <v>113.30740629806104</v>
      </c>
      <c r="C677">
        <f t="shared" si="48"/>
        <v>447598.94529592013</v>
      </c>
      <c r="D677">
        <f t="shared" si="48"/>
        <v>16.141289478229748</v>
      </c>
      <c r="E677">
        <f t="shared" si="48"/>
        <v>32862.491433833937</v>
      </c>
      <c r="F677">
        <f t="shared" si="48"/>
        <v>1.6014640660085435E-40</v>
      </c>
      <c r="G677">
        <f t="shared" si="48"/>
        <v>-15490.78150115965</v>
      </c>
      <c r="H677">
        <f t="shared" si="48"/>
        <v>0.32902950151736249</v>
      </c>
      <c r="I677">
        <f t="shared" si="46"/>
        <v>465100.43295387225</v>
      </c>
      <c r="J677">
        <f t="shared" si="47"/>
        <v>465100.43295387225</v>
      </c>
    </row>
    <row r="678" spans="1:10" x14ac:dyDescent="0.3">
      <c r="A678">
        <f>SYLOS_spectrum_30Jul2021_15_26!A674</f>
        <v>807.47309397448203</v>
      </c>
      <c r="B678">
        <f t="shared" si="45"/>
        <v>108.89927783820553</v>
      </c>
      <c r="C678">
        <f t="shared" si="48"/>
        <v>448841.97361682967</v>
      </c>
      <c r="D678">
        <f t="shared" si="48"/>
        <v>17.075122684298908</v>
      </c>
      <c r="E678">
        <f t="shared" si="48"/>
        <v>33035.303131307381</v>
      </c>
      <c r="F678">
        <f t="shared" si="48"/>
        <v>1.9288365532034722E-40</v>
      </c>
      <c r="G678">
        <f t="shared" si="48"/>
        <v>-15511.16631886858</v>
      </c>
      <c r="H678">
        <f t="shared" si="48"/>
        <v>0.33281082660435313</v>
      </c>
      <c r="I678">
        <f t="shared" si="46"/>
        <v>466492.41764061752</v>
      </c>
      <c r="J678">
        <f t="shared" si="47"/>
        <v>466492.41764061752</v>
      </c>
    </row>
    <row r="679" spans="1:10" x14ac:dyDescent="0.3">
      <c r="A679">
        <f>SYLOS_spectrum_30Jul2021_15_26!A675</f>
        <v>807.63057795579095</v>
      </c>
      <c r="B679">
        <f t="shared" si="45"/>
        <v>104.65089576591465</v>
      </c>
      <c r="C679">
        <f t="shared" si="48"/>
        <v>450066.66856884776</v>
      </c>
      <c r="D679">
        <f t="shared" si="48"/>
        <v>18.059828208838177</v>
      </c>
      <c r="E679">
        <f t="shared" si="48"/>
        <v>33208.794487780913</v>
      </c>
      <c r="F679">
        <f t="shared" si="48"/>
        <v>2.3227180185902776E-40</v>
      </c>
      <c r="G679">
        <f t="shared" si="48"/>
        <v>-15531.570719720132</v>
      </c>
      <c r="H679">
        <f t="shared" si="48"/>
        <v>0.33663370852937258</v>
      </c>
      <c r="I679">
        <f t="shared" si="46"/>
        <v>467866.93969459174</v>
      </c>
      <c r="J679">
        <f t="shared" si="47"/>
        <v>467866.93969459174</v>
      </c>
    </row>
    <row r="680" spans="1:10" x14ac:dyDescent="0.3">
      <c r="A680">
        <f>SYLOS_spectrum_30Jul2021_15_26!A676</f>
        <v>807.78805424164898</v>
      </c>
      <c r="B680">
        <f t="shared" si="45"/>
        <v>100.55696492559277</v>
      </c>
      <c r="C680">
        <f t="shared" si="48"/>
        <v>451272.86458515649</v>
      </c>
      <c r="D680">
        <f t="shared" si="48"/>
        <v>19.097986546708341</v>
      </c>
      <c r="E680">
        <f t="shared" si="48"/>
        <v>33382.966702684644</v>
      </c>
      <c r="F680">
        <f t="shared" si="48"/>
        <v>2.7965358542098119E-40</v>
      </c>
      <c r="G680">
        <f t="shared" si="48"/>
        <v>-15551.994711062165</v>
      </c>
      <c r="H680">
        <f t="shared" si="48"/>
        <v>0.34049858145017636</v>
      </c>
      <c r="I680">
        <f t="shared" si="46"/>
        <v>469223.83202683274</v>
      </c>
      <c r="J680">
        <f t="shared" si="47"/>
        <v>469223.83202683274</v>
      </c>
    </row>
    <row r="681" spans="1:10" x14ac:dyDescent="0.3">
      <c r="A681">
        <f>SYLOS_spectrum_30Jul2021_15_26!A677</f>
        <v>807.94552282983204</v>
      </c>
      <c r="B681">
        <f t="shared" si="45"/>
        <v>96.612345825244034</v>
      </c>
      <c r="C681">
        <f t="shared" si="48"/>
        <v>452460.39836739906</v>
      </c>
      <c r="D681">
        <f t="shared" si="48"/>
        <v>20.192298050004954</v>
      </c>
      <c r="E681">
        <f t="shared" si="48"/>
        <v>33557.820968102118</v>
      </c>
      <c r="F681">
        <f t="shared" si="48"/>
        <v>3.3664110647625423E-40</v>
      </c>
      <c r="G681">
        <f t="shared" si="48"/>
        <v>-15572.43830022793</v>
      </c>
      <c r="H681">
        <f t="shared" si="48"/>
        <v>0.34440588380240128</v>
      </c>
      <c r="I681">
        <f t="shared" si="46"/>
        <v>470562.93008503231</v>
      </c>
      <c r="J681">
        <f t="shared" si="47"/>
        <v>470562.93008503231</v>
      </c>
    </row>
    <row r="682" spans="1:10" x14ac:dyDescent="0.3">
      <c r="A682">
        <f>SYLOS_spectrum_30Jul2021_15_26!A678</f>
        <v>808.10298371811598</v>
      </c>
      <c r="B682">
        <f t="shared" si="45"/>
        <v>92.812050824157481</v>
      </c>
      <c r="C682">
        <f t="shared" si="48"/>
        <v>453629.10892261378</v>
      </c>
      <c r="D682">
        <f t="shared" si="48"/>
        <v>21.34558788696323</v>
      </c>
      <c r="E682">
        <f t="shared" si="48"/>
        <v>33733.3584686994</v>
      </c>
      <c r="F682">
        <f t="shared" si="48"/>
        <v>4.0516951362112797E-40</v>
      </c>
      <c r="G682">
        <f t="shared" si="48"/>
        <v>-15592.901494535692</v>
      </c>
      <c r="H682">
        <f t="shared" si="48"/>
        <v>0.34835605833881078</v>
      </c>
      <c r="I682">
        <f t="shared" si="46"/>
        <v>471884.07189154701</v>
      </c>
      <c r="J682">
        <f t="shared" si="47"/>
        <v>471884.07189154701</v>
      </c>
    </row>
    <row r="683" spans="1:10" x14ac:dyDescent="0.3">
      <c r="A683">
        <f>SYLOS_spectrum_30Jul2021_15_26!A679</f>
        <v>808.260436904274</v>
      </c>
      <c r="B683">
        <f t="shared" si="45"/>
        <v>89.151240385542479</v>
      </c>
      <c r="C683">
        <f t="shared" si="48"/>
        <v>454778.83759970032</v>
      </c>
      <c r="D683">
        <f t="shared" si="48"/>
        <v>22.560811174131612</v>
      </c>
      <c r="E683">
        <f t="shared" si="48"/>
        <v>33909.5803816548</v>
      </c>
      <c r="F683">
        <f t="shared" si="48"/>
        <v>4.8756132074972496E-40</v>
      </c>
      <c r="G683">
        <f t="shared" si="48"/>
        <v>-15613.384301288308</v>
      </c>
      <c r="H683">
        <f t="shared" si="48"/>
        <v>0.35234955216887903</v>
      </c>
      <c r="I683">
        <f t="shared" si="46"/>
        <v>473187.09808117867</v>
      </c>
      <c r="J683">
        <f t="shared" si="47"/>
        <v>473187.09808117867</v>
      </c>
    </row>
    <row r="684" spans="1:10" x14ac:dyDescent="0.3">
      <c r="A684">
        <f>SYLOS_spectrum_30Jul2021_15_26!A680</f>
        <v>808.41788238608297</v>
      </c>
      <c r="B684">
        <f t="shared" si="45"/>
        <v>85.625219393894554</v>
      </c>
      <c r="C684">
        <f t="shared" si="48"/>
        <v>455909.42812546564</v>
      </c>
      <c r="D684">
        <f t="shared" si="48"/>
        <v>23.841058286334789</v>
      </c>
      <c r="E684">
        <f t="shared" si="48"/>
        <v>34086.487876597872</v>
      </c>
      <c r="F684">
        <f t="shared" si="48"/>
        <v>5.8660344539426187E-40</v>
      </c>
      <c r="G684">
        <f t="shared" si="48"/>
        <v>-15633.886727774074</v>
      </c>
      <c r="H684">
        <f t="shared" si="48"/>
        <v>0.35638681679892809</v>
      </c>
      <c r="I684">
        <f t="shared" si="46"/>
        <v>474471.85193878645</v>
      </c>
      <c r="J684">
        <f t="shared" si="47"/>
        <v>474471.85193878645</v>
      </c>
    </row>
    <row r="685" spans="1:10" x14ac:dyDescent="0.3">
      <c r="A685">
        <f>SYLOS_spectrum_30Jul2021_15_26!A681</f>
        <v>808.57532016131597</v>
      </c>
      <c r="B685">
        <f t="shared" si="45"/>
        <v>82.229433537528877</v>
      </c>
      <c r="C685">
        <f t="shared" si="48"/>
        <v>457020.72664007527</v>
      </c>
      <c r="D685">
        <f t="shared" si="48"/>
        <v>25.18956034873942</v>
      </c>
      <c r="E685">
        <f t="shared" si="48"/>
        <v>34264.082115533456</v>
      </c>
      <c r="F685">
        <f t="shared" si="48"/>
        <v>7.0563946753712511E-40</v>
      </c>
      <c r="G685">
        <f t="shared" si="48"/>
        <v>-15654.408781265709</v>
      </c>
      <c r="H685">
        <f t="shared" si="48"/>
        <v>0.36046830817225911</v>
      </c>
      <c r="I685">
        <f t="shared" si="46"/>
        <v>475738.17943653744</v>
      </c>
      <c r="J685">
        <f t="shared" si="47"/>
        <v>475738.17943653744</v>
      </c>
    </row>
    <row r="686" spans="1:10" x14ac:dyDescent="0.3">
      <c r="A686">
        <f>SYLOS_spectrum_30Jul2021_15_26!A682</f>
        <v>808.73275022774999</v>
      </c>
      <c r="B686">
        <f t="shared" si="45"/>
        <v>78.959465755484345</v>
      </c>
      <c r="C686">
        <f t="shared" si="48"/>
        <v>458112.58173210634</v>
      </c>
      <c r="D686">
        <f t="shared" si="48"/>
        <v>26.6096949157598</v>
      </c>
      <c r="E686">
        <f t="shared" si="48"/>
        <v>34442.364252782194</v>
      </c>
      <c r="F686">
        <f t="shared" si="48"/>
        <v>8.4868009593465415E-40</v>
      </c>
      <c r="G686">
        <f t="shared" si="48"/>
        <v>-15674.950469021356</v>
      </c>
      <c r="H686">
        <f t="shared" si="48"/>
        <v>0.36459448671000161</v>
      </c>
      <c r="I686">
        <f t="shared" si="46"/>
        <v>476985.92927102518</v>
      </c>
      <c r="J686">
        <f t="shared" si="47"/>
        <v>476985.92927102518</v>
      </c>
    </row>
    <row r="687" spans="1:10" x14ac:dyDescent="0.3">
      <c r="A687">
        <f>SYLOS_spectrum_30Jul2021_15_26!A683</f>
        <v>808.89017258316005</v>
      </c>
      <c r="B687">
        <f t="shared" si="45"/>
        <v>75.811032749257606</v>
      </c>
      <c r="C687">
        <f t="shared" si="48"/>
        <v>459184.84447298624</v>
      </c>
      <c r="D687">
        <f t="shared" si="48"/>
        <v>28.10499184111438</v>
      </c>
      <c r="E687">
        <f t="shared" si="48"/>
        <v>34621.335434906083</v>
      </c>
      <c r="F687">
        <f t="shared" si="48"/>
        <v>1.0205354111830254E-39</v>
      </c>
      <c r="G687">
        <f t="shared" si="48"/>
        <v>-15695.511798283724</v>
      </c>
      <c r="H687">
        <f t="shared" si="48"/>
        <v>0.36876581735196362</v>
      </c>
      <c r="I687">
        <f t="shared" si="46"/>
        <v>478214.95290001633</v>
      </c>
      <c r="J687">
        <f t="shared" si="47"/>
        <v>478214.95290001633</v>
      </c>
    </row>
    <row r="688" spans="1:10" x14ac:dyDescent="0.3">
      <c r="A688">
        <f>SYLOS_spectrum_30Jul2021_15_26!A684</f>
        <v>809.04758722531903</v>
      </c>
      <c r="B688">
        <f t="shared" si="45"/>
        <v>72.779981558710631</v>
      </c>
      <c r="C688">
        <f t="shared" si="48"/>
        <v>460237.36845094414</v>
      </c>
      <c r="D688">
        <f t="shared" si="48"/>
        <v>29.679139343742015</v>
      </c>
      <c r="E688">
        <f t="shared" si="48"/>
        <v>34800.99680064003</v>
      </c>
      <c r="F688">
        <f t="shared" si="48"/>
        <v>1.2269731497110748E-39</v>
      </c>
      <c r="G688">
        <f t="shared" si="48"/>
        <v>-15716.092776280122</v>
      </c>
      <c r="H688">
        <f t="shared" si="48"/>
        <v>0.37298276959796389</v>
      </c>
      <c r="I688">
        <f t="shared" si="46"/>
        <v>479425.10457897611</v>
      </c>
      <c r="J688">
        <f t="shared" si="47"/>
        <v>479425.10457897611</v>
      </c>
    </row>
    <row r="689" spans="1:10" x14ac:dyDescent="0.3">
      <c r="A689">
        <f>SYLOS_spectrum_30Jul2021_15_26!A685</f>
        <v>809.20499415200402</v>
      </c>
      <c r="B689">
        <f t="shared" si="45"/>
        <v>69.86228620189695</v>
      </c>
      <c r="C689">
        <f t="shared" si="48"/>
        <v>461270.00980446581</v>
      </c>
      <c r="D689">
        <f t="shared" si="48"/>
        <v>31.335990274182471</v>
      </c>
      <c r="E689">
        <f t="shared" si="48"/>
        <v>34981.349480831028</v>
      </c>
      <c r="F689">
        <f t="shared" si="48"/>
        <v>1.4749081221735206E-39</v>
      </c>
      <c r="G689">
        <f t="shared" si="48"/>
        <v>-15736.69341022319</v>
      </c>
      <c r="H689">
        <f t="shared" si="48"/>
        <v>0.37724581754968994</v>
      </c>
      <c r="I689">
        <f t="shared" si="46"/>
        <v>480616.24139736732</v>
      </c>
      <c r="J689">
        <f t="shared" si="47"/>
        <v>480616.24139736732</v>
      </c>
    </row>
    <row r="690" spans="1:10" x14ac:dyDescent="0.3">
      <c r="A690">
        <f>SYLOS_spectrum_30Jul2021_15_26!A686</f>
        <v>809.36239336099004</v>
      </c>
      <c r="B690">
        <f t="shared" si="45"/>
        <v>67.054044378868738</v>
      </c>
      <c r="C690">
        <f t="shared" si="48"/>
        <v>462282.62725511222</v>
      </c>
      <c r="D690">
        <f t="shared" si="48"/>
        <v>33.079568585810726</v>
      </c>
      <c r="E690">
        <f t="shared" si="48"/>
        <v>35162.394598362742</v>
      </c>
      <c r="F690">
        <f t="shared" si="48"/>
        <v>1.7726288491387717E-39</v>
      </c>
      <c r="G690">
        <f t="shared" si="48"/>
        <v>-15757.313707310099</v>
      </c>
      <c r="H690">
        <f t="shared" si="48"/>
        <v>0.38155543995257274</v>
      </c>
      <c r="I690">
        <f t="shared" si="46"/>
        <v>481788.22331456945</v>
      </c>
      <c r="J690">
        <f t="shared" si="47"/>
        <v>481788.22331456945</v>
      </c>
    </row>
    <row r="691" spans="1:10" x14ac:dyDescent="0.3">
      <c r="A691">
        <f>SYLOS_spectrum_30Jul2021_15_26!A687</f>
        <v>809.519784850051</v>
      </c>
      <c r="B691">
        <f t="shared" si="45"/>
        <v>64.351474238724066</v>
      </c>
      <c r="C691">
        <f t="shared" si="48"/>
        <v>463275.08213982754</v>
      </c>
      <c r="D691">
        <f t="shared" si="48"/>
        <v>34.914076015701895</v>
      </c>
      <c r="E691">
        <f t="shared" si="48"/>
        <v>35344.133268088292</v>
      </c>
      <c r="F691">
        <f t="shared" si="48"/>
        <v>2.1300686773405512E-39</v>
      </c>
      <c r="G691">
        <f t="shared" si="48"/>
        <v>-15777.953674722627</v>
      </c>
      <c r="H691">
        <f t="shared" si="48"/>
        <v>0.38591212023819582</v>
      </c>
      <c r="I691">
        <f t="shared" si="46"/>
        <v>482940.91319556785</v>
      </c>
      <c r="J691">
        <f t="shared" si="47"/>
        <v>482940.91319556785</v>
      </c>
    </row>
    <row r="692" spans="1:10" x14ac:dyDescent="0.3">
      <c r="A692">
        <f>SYLOS_spectrum_30Jul2021_15_26!A688</f>
        <v>809.67716861696294</v>
      </c>
      <c r="B692">
        <f t="shared" si="45"/>
        <v>61.750911209628363</v>
      </c>
      <c r="C692">
        <f t="shared" si="48"/>
        <v>464247.23844268912</v>
      </c>
      <c r="D692">
        <f t="shared" si="48"/>
        <v>36.843898979677149</v>
      </c>
      <c r="E692">
        <f t="shared" si="48"/>
        <v>35526.566596765682</v>
      </c>
      <c r="F692">
        <f t="shared" si="48"/>
        <v>2.5591300475103385E-39</v>
      </c>
      <c r="G692">
        <f t="shared" si="48"/>
        <v>-15798.613319627553</v>
      </c>
      <c r="H692">
        <f t="shared" si="48"/>
        <v>0.39031634656712799</v>
      </c>
      <c r="I692">
        <f t="shared" si="46"/>
        <v>484074.17684636306</v>
      </c>
      <c r="J692">
        <f t="shared" si="47"/>
        <v>484074.17684636306</v>
      </c>
    </row>
    <row r="693" spans="1:10" x14ac:dyDescent="0.3">
      <c r="A693">
        <f>SYLOS_spectrum_30Jul2021_15_26!A689</f>
        <v>809.83454465950001</v>
      </c>
      <c r="B693">
        <f t="shared" si="45"/>
        <v>59.248804891555125</v>
      </c>
      <c r="C693">
        <f t="shared" si="48"/>
        <v>465198.96282602928</v>
      </c>
      <c r="D693">
        <f t="shared" si="48"/>
        <v>38.873615685987907</v>
      </c>
      <c r="E693">
        <f t="shared" si="48"/>
        <v>35709.695682984675</v>
      </c>
      <c r="F693">
        <f t="shared" si="48"/>
        <v>3.074072263502842E-39</v>
      </c>
      <c r="G693">
        <f t="shared" ref="C693:H736" si="49">G$2*EXP((-1)*($A693-G$4)^2/ABS(G$3))</f>
        <v>-15819.292649176132</v>
      </c>
      <c r="H693">
        <f t="shared" si="49"/>
        <v>0.39476861187191886</v>
      </c>
      <c r="I693">
        <f t="shared" si="46"/>
        <v>485187.88304902718</v>
      </c>
      <c r="J693">
        <f t="shared" si="47"/>
        <v>485187.88304902718</v>
      </c>
    </row>
    <row r="694" spans="1:10" x14ac:dyDescent="0.3">
      <c r="A694">
        <f>SYLOS_spectrum_30Jul2021_15_26!A690</f>
        <v>809.99191297543803</v>
      </c>
      <c r="B694">
        <f t="shared" si="45"/>
        <v>56.841716011041285</v>
      </c>
      <c r="C694">
        <f t="shared" si="49"/>
        <v>466130.12466101412</v>
      </c>
      <c r="D694">
        <f t="shared" si="49"/>
        <v>41.008003472374753</v>
      </c>
      <c r="E694">
        <f t="shared" si="49"/>
        <v>35893.521617102517</v>
      </c>
      <c r="F694">
        <f t="shared" si="49"/>
        <v>3.6919751139411433E-39</v>
      </c>
      <c r="G694">
        <f t="shared" si="49"/>
        <v>-15839.991670504498</v>
      </c>
      <c r="H694">
        <f t="shared" si="49"/>
        <v>0.39926941390065518</v>
      </c>
      <c r="I694">
        <f t="shared" si="46"/>
        <v>486281.90359650942</v>
      </c>
      <c r="J694">
        <f t="shared" si="47"/>
        <v>486281.90359650942</v>
      </c>
    </row>
    <row r="695" spans="1:10" x14ac:dyDescent="0.3">
      <c r="A695">
        <f>SYLOS_spectrum_30Jul2021_15_26!A691</f>
        <v>810.14927356255203</v>
      </c>
      <c r="B695">
        <f t="shared" si="45"/>
        <v>54.526313437711899</v>
      </c>
      <c r="C695">
        <f t="shared" si="49"/>
        <v>467040.59605758323</v>
      </c>
      <c r="D695">
        <f t="shared" si="49"/>
        <v>43.252046370868428</v>
      </c>
      <c r="E695">
        <f t="shared" si="49"/>
        <v>36078.045481172521</v>
      </c>
      <c r="F695">
        <f t="shared" si="49"/>
        <v>4.4332930833292937E-39</v>
      </c>
      <c r="G695">
        <f t="shared" si="49"/>
        <v>-15860.710390733324</v>
      </c>
      <c r="H695">
        <f t="shared" si="49"/>
        <v>0.4038192552607166</v>
      </c>
      <c r="I695">
        <f t="shared" si="46"/>
        <v>487356.11332708626</v>
      </c>
      <c r="J695">
        <f t="shared" si="47"/>
        <v>487356.11332708626</v>
      </c>
    </row>
    <row r="696" spans="1:10" x14ac:dyDescent="0.3">
      <c r="A696">
        <f>SYLOS_spectrum_30Jul2021_15_26!A692</f>
        <v>810.30662641861704</v>
      </c>
      <c r="B696">
        <f t="shared" si="45"/>
        <v>52.299371261909357</v>
      </c>
      <c r="C696">
        <f t="shared" si="49"/>
        <v>467930.2518937983</v>
      </c>
      <c r="D696">
        <f t="shared" si="49"/>
        <v>45.610942904952779</v>
      </c>
      <c r="E696">
        <f t="shared" si="49"/>
        <v>36263.268348876423</v>
      </c>
      <c r="F696">
        <f t="shared" si="49"/>
        <v>5.3225177330541681E-39</v>
      </c>
      <c r="G696">
        <f t="shared" si="49"/>
        <v>-15881.448816967935</v>
      </c>
      <c r="H696">
        <f t="shared" si="49"/>
        <v>0.40841864346298662</v>
      </c>
      <c r="I696">
        <f t="shared" si="46"/>
        <v>488410.39015851711</v>
      </c>
      <c r="J696">
        <f t="shared" si="47"/>
        <v>488410.39015851711</v>
      </c>
    </row>
    <row r="697" spans="1:10" x14ac:dyDescent="0.3">
      <c r="A697">
        <f>SYLOS_spectrum_30Jul2021_15_26!A693</f>
        <v>810.46397154140698</v>
      </c>
      <c r="B697">
        <f t="shared" ref="B697:B760" si="50">B$2*EXP((-1)*($A697-B$4)^2/ABS(B$3))</f>
        <v>50.157765932978123</v>
      </c>
      <c r="C697">
        <f t="shared" si="49"/>
        <v>468798.96984456055</v>
      </c>
      <c r="D697">
        <f t="shared" si="49"/>
        <v>48.090114123486394</v>
      </c>
      <c r="E697">
        <f t="shared" si="49"/>
        <v>36449.191285454348</v>
      </c>
      <c r="F697">
        <f t="shared" si="49"/>
        <v>6.3889692208317505E-39</v>
      </c>
      <c r="G697">
        <f t="shared" si="49"/>
        <v>-15902.206956298072</v>
      </c>
      <c r="H697">
        <f t="shared" si="49"/>
        <v>0.41306809096637592</v>
      </c>
      <c r="I697">
        <f t="shared" si="46"/>
        <v>489444.61512186419</v>
      </c>
      <c r="J697">
        <f t="shared" si="47"/>
        <v>489444.61512186419</v>
      </c>
    </row>
    <row r="698" spans="1:10" x14ac:dyDescent="0.3">
      <c r="A698">
        <f>SYLOS_spectrum_30Jul2021_15_26!A694</f>
        <v>810.62130892869902</v>
      </c>
      <c r="B698">
        <f t="shared" si="50"/>
        <v>48.098473457538539</v>
      </c>
      <c r="C698">
        <f t="shared" si="49"/>
        <v>469646.63040972885</v>
      </c>
      <c r="D698">
        <f t="shared" si="49"/>
        <v>50.695211875915966</v>
      </c>
      <c r="E698">
        <f t="shared" si="49"/>
        <v>36635.815347641459</v>
      </c>
      <c r="F698">
        <f t="shared" si="49"/>
        <v>7.6677419637973378E-39</v>
      </c>
      <c r="G698">
        <f t="shared" si="49"/>
        <v>-15922.984815798485</v>
      </c>
      <c r="H698">
        <f t="shared" si="49"/>
        <v>0.4177681152228786</v>
      </c>
      <c r="I698">
        <f t="shared" si="46"/>
        <v>490458.67239502055</v>
      </c>
      <c r="J698">
        <f t="shared" si="47"/>
        <v>490458.67239502055</v>
      </c>
    </row>
    <row r="699" spans="1:10" x14ac:dyDescent="0.3">
      <c r="A699">
        <f>SYLOS_spectrum_30Jul2021_15_26!A695</f>
        <v>810.77863857826605</v>
      </c>
      <c r="B699">
        <f t="shared" si="50"/>
        <v>46.118566657403882</v>
      </c>
      <c r="C699">
        <f t="shared" si="49"/>
        <v>470473.11694153311</v>
      </c>
      <c r="D699">
        <f t="shared" si="49"/>
        <v>53.432127332861569</v>
      </c>
      <c r="E699">
        <f t="shared" si="49"/>
        <v>36823.141583590092</v>
      </c>
      <c r="F699">
        <f t="shared" si="49"/>
        <v>9.2008342584244011E-39</v>
      </c>
      <c r="G699">
        <f t="shared" si="49"/>
        <v>-15943.782402527906</v>
      </c>
      <c r="H699">
        <f t="shared" si="49"/>
        <v>0.42251923872265007</v>
      </c>
      <c r="I699">
        <f t="shared" si="46"/>
        <v>491452.44933582423</v>
      </c>
      <c r="J699">
        <f t="shared" si="47"/>
        <v>491452.44933582423</v>
      </c>
    </row>
    <row r="700" spans="1:10" x14ac:dyDescent="0.3">
      <c r="A700">
        <f>SYLOS_spectrum_30Jul2021_15_26!A696</f>
        <v>810.93596048788504</v>
      </c>
      <c r="B700">
        <f t="shared" si="50"/>
        <v>44.215212486158038</v>
      </c>
      <c r="C700">
        <f t="shared" si="49"/>
        <v>471278.31567142723</v>
      </c>
      <c r="D700">
        <f t="shared" si="49"/>
        <v>56.306999756823053</v>
      </c>
      <c r="E700">
        <f t="shared" si="49"/>
        <v>37011.171032811086</v>
      </c>
      <c r="F700">
        <f t="shared" si="49"/>
        <v>1.1038497396978404E-38</v>
      </c>
      <c r="G700">
        <f t="shared" si="49"/>
        <v>-15964.599723530126</v>
      </c>
      <c r="H700">
        <f t="shared" si="49"/>
        <v>0.42732198903993202</v>
      </c>
      <c r="I700">
        <f t="shared" si="46"/>
        <v>492425.83651494025</v>
      </c>
      <c r="J700">
        <f t="shared" si="47"/>
        <v>492425.83651494025</v>
      </c>
    </row>
    <row r="701" spans="1:10" x14ac:dyDescent="0.3">
      <c r="A701">
        <f>SYLOS_spectrum_30Jul2021_15_26!A697</f>
        <v>811.09327465532897</v>
      </c>
      <c r="B701">
        <f t="shared" si="50"/>
        <v>42.385669404189926</v>
      </c>
      <c r="C701">
        <f t="shared" si="49"/>
        <v>472062.11573619774</v>
      </c>
      <c r="D701">
        <f t="shared" si="49"/>
        <v>59.326225526686343</v>
      </c>
      <c r="E701">
        <f t="shared" si="49"/>
        <v>37199.90472609525</v>
      </c>
      <c r="F701">
        <f t="shared" si="49"/>
        <v>1.3240846637951162E-38</v>
      </c>
      <c r="G701">
        <f t="shared" si="49"/>
        <v>-15985.436785832879</v>
      </c>
      <c r="H701">
        <f t="shared" si="49"/>
        <v>0.43217689887886823</v>
      </c>
      <c r="I701">
        <f t="shared" si="46"/>
        <v>493378.72774828988</v>
      </c>
      <c r="J701">
        <f t="shared" si="47"/>
        <v>493378.72774828988</v>
      </c>
    </row>
    <row r="702" spans="1:10" x14ac:dyDescent="0.3">
      <c r="A702">
        <f>SYLOS_spectrum_30Jul2021_15_26!A698</f>
        <v>811.25058107837503</v>
      </c>
      <c r="B702">
        <f t="shared" si="50"/>
        <v>40.627284811123829</v>
      </c>
      <c r="C702">
        <f t="shared" si="49"/>
        <v>472824.40920349245</v>
      </c>
      <c r="D702">
        <f t="shared" si="49"/>
        <v>62.49646742073746</v>
      </c>
      <c r="E702">
        <f t="shared" si="49"/>
        <v>37389.343685454362</v>
      </c>
      <c r="F702">
        <f t="shared" si="49"/>
        <v>1.587978450554735E-38</v>
      </c>
      <c r="G702">
        <f t="shared" si="49"/>
        <v>-16006.293596448921</v>
      </c>
      <c r="H702">
        <f t="shared" si="49"/>
        <v>0.43708450612018634</v>
      </c>
      <c r="I702">
        <f t="shared" si="46"/>
        <v>494311.02012923581</v>
      </c>
      <c r="J702">
        <f t="shared" si="47"/>
        <v>494311.02012923581</v>
      </c>
    </row>
    <row r="703" spans="1:10" x14ac:dyDescent="0.3">
      <c r="A703">
        <f>SYLOS_spectrum_30Jul2021_15_26!A699</f>
        <v>811.40787975479702</v>
      </c>
      <c r="B703">
        <f t="shared" si="50"/>
        <v>38.937492535367902</v>
      </c>
      <c r="C703">
        <f t="shared" si="49"/>
        <v>473565.09109659586</v>
      </c>
      <c r="D703">
        <f t="shared" si="49"/>
        <v>65.824664161636136</v>
      </c>
      <c r="E703">
        <f t="shared" si="49"/>
        <v>37579.4889240431</v>
      </c>
      <c r="F703">
        <f t="shared" si="49"/>
        <v>1.9041296554041412E-38</v>
      </c>
      <c r="G703">
        <f t="shared" si="49"/>
        <v>-16027.170162375007</v>
      </c>
      <c r="H703">
        <f t="shared" si="49"/>
        <v>0.44204535386778959</v>
      </c>
      <c r="I703">
        <f t="shared" si="46"/>
        <v>495222.61406031484</v>
      </c>
      <c r="J703">
        <f t="shared" si="47"/>
        <v>495222.61406031484</v>
      </c>
    </row>
    <row r="704" spans="1:10" x14ac:dyDescent="0.3">
      <c r="A704">
        <f>SYLOS_spectrum_30Jul2021_15_26!A700</f>
        <v>811.56517068236997</v>
      </c>
      <c r="B704">
        <f t="shared" si="50"/>
        <v>37.313810379764476</v>
      </c>
      <c r="C704">
        <f t="shared" si="49"/>
        <v>474284.0594185855</v>
      </c>
      <c r="D704">
        <f t="shared" si="49"/>
        <v>69.318040227815075</v>
      </c>
      <c r="E704">
        <f t="shared" si="49"/>
        <v>37770.34144609575</v>
      </c>
      <c r="F704">
        <f t="shared" si="49"/>
        <v>2.2828191231184101E-38</v>
      </c>
      <c r="G704">
        <f t="shared" si="49"/>
        <v>-16048.066490592444</v>
      </c>
      <c r="H704">
        <f t="shared" si="49"/>
        <v>0.44705999049610795</v>
      </c>
      <c r="I704">
        <f t="shared" si="46"/>
        <v>496113.41328468686</v>
      </c>
      <c r="J704">
        <f t="shared" si="47"/>
        <v>496113.41328468686</v>
      </c>
    </row>
    <row r="705" spans="1:10" x14ac:dyDescent="0.3">
      <c r="A705">
        <f>SYLOS_spectrum_30Jul2021_15_26!A701</f>
        <v>811.72245385887004</v>
      </c>
      <c r="B705">
        <f t="shared" si="50"/>
        <v>35.753837722846157</v>
      </c>
      <c r="C705">
        <f t="shared" si="49"/>
        <v>474981.21517577459</v>
      </c>
      <c r="D705">
        <f t="shared" si="49"/>
        <v>72.984115934800585</v>
      </c>
      <c r="E705">
        <f t="shared" si="49"/>
        <v>37961.902246857084</v>
      </c>
      <c r="F705">
        <f t="shared" si="49"/>
        <v>2.7363369154490138E-38</v>
      </c>
      <c r="G705">
        <f t="shared" si="49"/>
        <v>-16068.982588067081</v>
      </c>
      <c r="H705">
        <f t="shared" si="49"/>
        <v>0.45212896969769523</v>
      </c>
      <c r="I705">
        <f t="shared" si="46"/>
        <v>496983.32491719193</v>
      </c>
      <c r="J705">
        <f t="shared" si="47"/>
        <v>496983.32491719193</v>
      </c>
    </row>
    <row r="706" spans="1:10" x14ac:dyDescent="0.3">
      <c r="A706">
        <f>SYLOS_spectrum_30Jul2021_15_26!A702</f>
        <v>811.87972928207</v>
      </c>
      <c r="B706">
        <f t="shared" si="50"/>
        <v>34.255253174964935</v>
      </c>
      <c r="C706">
        <f t="shared" si="49"/>
        <v>475656.46240044007</v>
      </c>
      <c r="D706">
        <f t="shared" si="49"/>
        <v>76.830717790120175</v>
      </c>
      <c r="E706">
        <f t="shared" si="49"/>
        <v>38154.172312507872</v>
      </c>
      <c r="F706">
        <f t="shared" si="49"/>
        <v>3.2793723388463745E-38</v>
      </c>
      <c r="G706">
        <f t="shared" si="49"/>
        <v>-16089.918461748668</v>
      </c>
      <c r="H706">
        <f t="shared" si="49"/>
        <v>0.45725285053107728</v>
      </c>
      <c r="I706">
        <f t="shared" si="46"/>
        <v>497832.25947501487</v>
      </c>
      <c r="J706">
        <f t="shared" si="47"/>
        <v>497832.25947501487</v>
      </c>
    </row>
    <row r="707" spans="1:10" x14ac:dyDescent="0.3">
      <c r="A707">
        <f>SYLOS_spectrum_30Jul2021_15_26!A703</f>
        <v>812.03699694974796</v>
      </c>
      <c r="B707">
        <f t="shared" si="50"/>
        <v>32.81581228839871</v>
      </c>
      <c r="C707">
        <f t="shared" si="49"/>
        <v>476309.70817290561</v>
      </c>
      <c r="D707">
        <f t="shared" si="49"/>
        <v>80.865989125773027</v>
      </c>
      <c r="E707">
        <f t="shared" si="49"/>
        <v>38347.152620106528</v>
      </c>
      <c r="F707">
        <f t="shared" si="49"/>
        <v>3.9294791667843855E-38</v>
      </c>
      <c r="G707">
        <f t="shared" si="49"/>
        <v>-16110.874118571986</v>
      </c>
      <c r="H707">
        <f t="shared" si="49"/>
        <v>0.46243219746941744</v>
      </c>
      <c r="I707">
        <f t="shared" si="46"/>
        <v>498660.1309080518</v>
      </c>
      <c r="J707">
        <f t="shared" si="47"/>
        <v>498660.1309080518</v>
      </c>
    </row>
    <row r="708" spans="1:10" x14ac:dyDescent="0.3">
      <c r="A708">
        <f>SYLOS_spectrum_30Jul2021_15_26!A704</f>
        <v>812.19425685967599</v>
      </c>
      <c r="B708">
        <f t="shared" si="50"/>
        <v>31.433345321017686</v>
      </c>
      <c r="C708">
        <f t="shared" si="49"/>
        <v>476940.86264282634</v>
      </c>
      <c r="D708">
        <f t="shared" si="49"/>
        <v>85.098401010849827</v>
      </c>
      <c r="E708">
        <f t="shared" si="49"/>
        <v>38540.844137506152</v>
      </c>
      <c r="F708">
        <f t="shared" si="49"/>
        <v>4.7076304528262361E-38</v>
      </c>
      <c r="G708">
        <f t="shared" si="49"/>
        <v>-16131.849565455323</v>
      </c>
      <c r="H708">
        <f t="shared" si="49"/>
        <v>0.46766758044893997</v>
      </c>
      <c r="I708">
        <f t="shared" si="46"/>
        <v>499466.85662878951</v>
      </c>
      <c r="J708">
        <f t="shared" si="47"/>
        <v>499466.85662878951</v>
      </c>
    </row>
    <row r="709" spans="1:10" x14ac:dyDescent="0.3">
      <c r="A709">
        <f>SYLOS_spectrum_30Jul2021_15_26!A705</f>
        <v>812.35150900963197</v>
      </c>
      <c r="B709">
        <f t="shared" si="50"/>
        <v>30.105755052352571</v>
      </c>
      <c r="C709">
        <f t="shared" si="49"/>
        <v>477549.83904985484</v>
      </c>
      <c r="D709">
        <f t="shared" si="49"/>
        <v>89.536763448610657</v>
      </c>
      <c r="E709">
        <f t="shared" si="49"/>
        <v>38735.247823300007</v>
      </c>
      <c r="F709">
        <f t="shared" si="49"/>
        <v>5.6388800675734961E-38</v>
      </c>
      <c r="G709">
        <f t="shared" si="49"/>
        <v>-16152.844809301992</v>
      </c>
      <c r="H709">
        <f t="shared" si="49"/>
        <v>0.47295957491850421</v>
      </c>
      <c r="I709">
        <f t="shared" si="46"/>
        <v>500252.35754192871</v>
      </c>
      <c r="J709">
        <f t="shared" si="47"/>
        <v>500252.35754192871</v>
      </c>
    </row>
    <row r="710" spans="1:10" x14ac:dyDescent="0.3">
      <c r="A710">
        <f>SYLOS_spectrum_30Jul2021_15_26!A706</f>
        <v>812.50875339738798</v>
      </c>
      <c r="B710">
        <f t="shared" si="50"/>
        <v>28.831014651732424</v>
      </c>
      <c r="C710">
        <f t="shared" si="49"/>
        <v>478136.55374348676</v>
      </c>
      <c r="D710">
        <f t="shared" si="49"/>
        <v>94.190236859866943</v>
      </c>
      <c r="E710">
        <f t="shared" si="49"/>
        <v>38930.364626738126</v>
      </c>
      <c r="F710">
        <f t="shared" si="49"/>
        <v>6.7531513455247333E-38</v>
      </c>
      <c r="G710">
        <f t="shared" si="49"/>
        <v>-16173.859856998803</v>
      </c>
      <c r="H710">
        <f t="shared" si="49"/>
        <v>0.47830876188881122</v>
      </c>
      <c r="I710">
        <f t="shared" si="46"/>
        <v>501016.55807349959</v>
      </c>
      <c r="J710">
        <f t="shared" si="47"/>
        <v>501016.55807349959</v>
      </c>
    </row>
    <row r="711" spans="1:10" x14ac:dyDescent="0.3">
      <c r="A711">
        <f>SYLOS_spectrum_30Jul2021_15_26!A707</f>
        <v>812.66599002072201</v>
      </c>
      <c r="B711">
        <f t="shared" si="50"/>
        <v>27.607165597312719</v>
      </c>
      <c r="C711">
        <f t="shared" si="49"/>
        <v>478700.92620226764</v>
      </c>
      <c r="D711">
        <f t="shared" si="49"/>
        <v>99.068343856794073</v>
      </c>
      <c r="E711">
        <f t="shared" si="49"/>
        <v>39126.195487672725</v>
      </c>
      <c r="F711">
        <f t="shared" si="49"/>
        <v>8.0861770948326893E-38</v>
      </c>
      <c r="G711">
        <f t="shared" si="49"/>
        <v>-16194.89471541756</v>
      </c>
      <c r="H711">
        <f t="shared" si="49"/>
        <v>0.48371572798279883</v>
      </c>
      <c r="I711">
        <f t="shared" ref="I711:I774" si="51">SUM(B711:H711)</f>
        <v>501759.38619970484</v>
      </c>
      <c r="J711">
        <f t="shared" ref="J711:J774" si="52">IF(I711&lt;0,0,I711)</f>
        <v>501759.38619970484</v>
      </c>
    </row>
    <row r="712" spans="1:10" x14ac:dyDescent="0.3">
      <c r="A712">
        <f>SYLOS_spectrum_30Jul2021_15_26!A708</f>
        <v>812.82321887740704</v>
      </c>
      <c r="B712">
        <f t="shared" si="50"/>
        <v>26.432315645607705</v>
      </c>
      <c r="C712">
        <f t="shared" si="49"/>
        <v>479242.8790521773</v>
      </c>
      <c r="D712">
        <f t="shared" si="49"/>
        <v>104.18098130852505</v>
      </c>
      <c r="E712">
        <f t="shared" si="49"/>
        <v>39322.741336475534</v>
      </c>
      <c r="F712">
        <f t="shared" si="49"/>
        <v>9.6806198170020697E-38</v>
      </c>
      <c r="G712">
        <f t="shared" si="49"/>
        <v>-16215.949391413598</v>
      </c>
      <c r="H712">
        <f t="shared" si="49"/>
        <v>0.48918106548568402</v>
      </c>
      <c r="I712">
        <f t="shared" si="51"/>
        <v>502480.77347525884</v>
      </c>
      <c r="J712">
        <f t="shared" si="52"/>
        <v>502480.77347525884</v>
      </c>
    </row>
    <row r="713" spans="1:10" x14ac:dyDescent="0.3">
      <c r="A713">
        <f>SYLOS_spectrum_30Jul2021_15_26!A709</f>
        <v>812.98043996521903</v>
      </c>
      <c r="B713">
        <f t="shared" si="50"/>
        <v>25.30463685040483</v>
      </c>
      <c r="C713">
        <f t="shared" si="49"/>
        <v>479762.33808434161</v>
      </c>
      <c r="D713">
        <f t="shared" si="49"/>
        <v>109.53843270217709</v>
      </c>
      <c r="E713">
        <f t="shared" si="49"/>
        <v>39520.003093978557</v>
      </c>
      <c r="F713">
        <f t="shared" si="49"/>
        <v>1.1587406442828901E-37</v>
      </c>
      <c r="G713">
        <f t="shared" si="49"/>
        <v>-16237.023891826797</v>
      </c>
      <c r="H713">
        <f t="shared" si="49"/>
        <v>0.49470537239606044</v>
      </c>
      <c r="I713">
        <f t="shared" si="51"/>
        <v>503180.65506141837</v>
      </c>
      <c r="J713">
        <f t="shared" si="52"/>
        <v>503180.65506141837</v>
      </c>
    </row>
    <row r="714" spans="1:10" x14ac:dyDescent="0.3">
      <c r="A714">
        <f>SYLOS_spectrum_30Jul2021_15_26!A710</f>
        <v>813.13765328193301</v>
      </c>
      <c r="B714">
        <f t="shared" si="50"/>
        <v>24.222363630520263</v>
      </c>
      <c r="C714">
        <f t="shared" si="49"/>
        <v>480259.23227195238</v>
      </c>
      <c r="D714">
        <f t="shared" si="49"/>
        <v>115.15138080058492</v>
      </c>
      <c r="E714">
        <f t="shared" si="49"/>
        <v>39717.981671400208</v>
      </c>
      <c r="F714">
        <f t="shared" si="49"/>
        <v>1.3867318374505442E-37</v>
      </c>
      <c r="G714">
        <f t="shared" si="49"/>
        <v>-16258.118223481077</v>
      </c>
      <c r="H714">
        <f t="shared" si="49"/>
        <v>0.50028925247700451</v>
      </c>
      <c r="I714">
        <f t="shared" si="51"/>
        <v>503858.96975355514</v>
      </c>
      <c r="J714">
        <f t="shared" si="52"/>
        <v>503858.96975355514</v>
      </c>
    </row>
    <row r="715" spans="1:10" x14ac:dyDescent="0.3">
      <c r="A715">
        <f>SYLOS_spectrum_30Jul2021_15_26!A711</f>
        <v>813.29485882532299</v>
      </c>
      <c r="B715">
        <f t="shared" si="50"/>
        <v>23.18379088547989</v>
      </c>
      <c r="C715">
        <f t="shared" si="49"/>
        <v>480733.49378644896</v>
      </c>
      <c r="D715">
        <f t="shared" si="49"/>
        <v>121.03092059915825</v>
      </c>
      <c r="E715">
        <f t="shared" si="49"/>
        <v>39916.677970275879</v>
      </c>
      <c r="F715">
        <f t="shared" si="49"/>
        <v>1.6592885324970715E-37</v>
      </c>
      <c r="G715">
        <f t="shared" si="49"/>
        <v>-16279.232393184317</v>
      </c>
      <c r="H715">
        <f t="shared" si="49"/>
        <v>0.50593331530773122</v>
      </c>
      <c r="I715">
        <f t="shared" si="51"/>
        <v>504515.66000834049</v>
      </c>
      <c r="J715">
        <f t="shared" si="52"/>
        <v>504515.66000834049</v>
      </c>
    </row>
    <row r="716" spans="1:10" x14ac:dyDescent="0.3">
      <c r="A716">
        <f>SYLOS_spectrum_30Jul2021_15_26!A712</f>
        <v>813.45205659316605</v>
      </c>
      <c r="B716">
        <f t="shared" si="50"/>
        <v>22.187272158334803</v>
      </c>
      <c r="C716">
        <f t="shared" si="49"/>
        <v>481185.05801295192</v>
      </c>
      <c r="D716">
        <f t="shared" si="49"/>
        <v>127.18857258360285</v>
      </c>
      <c r="E716">
        <f t="shared" si="49"/>
        <v>40116.092882394143</v>
      </c>
      <c r="F716">
        <f t="shared" si="49"/>
        <v>1.985064058960642E-37</v>
      </c>
      <c r="G716">
        <f t="shared" si="49"/>
        <v>-16300.366407728894</v>
      </c>
      <c r="H716">
        <f t="shared" si="49"/>
        <v>0.51163817633582664</v>
      </c>
      <c r="I716">
        <f t="shared" si="51"/>
        <v>505150.67197053548</v>
      </c>
      <c r="J716">
        <f t="shared" si="52"/>
        <v>505150.67197053548</v>
      </c>
    </row>
    <row r="717" spans="1:10" x14ac:dyDescent="0.3">
      <c r="A717">
        <f>SYLOS_spectrum_30Jul2021_15_26!A713</f>
        <v>813.60924658323597</v>
      </c>
      <c r="B717">
        <f t="shared" si="50"/>
        <v>21.231217844908333</v>
      </c>
      <c r="C717">
        <f t="shared" si="49"/>
        <v>481613.86356490251</v>
      </c>
      <c r="D717">
        <f t="shared" si="49"/>
        <v>133.63629628934547</v>
      </c>
      <c r="E717">
        <f t="shared" si="49"/>
        <v>40316.227289719413</v>
      </c>
      <c r="F717">
        <f t="shared" si="49"/>
        <v>2.374380624087764E-37</v>
      </c>
      <c r="G717">
        <f t="shared" si="49"/>
        <v>-16321.520273890803</v>
      </c>
      <c r="H717">
        <f t="shared" si="49"/>
        <v>0.51740445692952786</v>
      </c>
      <c r="I717">
        <f t="shared" si="51"/>
        <v>505763.95549932227</v>
      </c>
      <c r="J717">
        <f t="shared" si="52"/>
        <v>505763.95549932227</v>
      </c>
    </row>
    <row r="718" spans="1:10" x14ac:dyDescent="0.3">
      <c r="A718">
        <f>SYLOS_spectrum_30Jul2021_15_26!A714</f>
        <v>813.766428793307</v>
      </c>
      <c r="B718">
        <f t="shared" si="50"/>
        <v>20.314093448538564</v>
      </c>
      <c r="C718">
        <f t="shared" si="49"/>
        <v>482019.85229796387</v>
      </c>
      <c r="D718">
        <f t="shared" si="49"/>
        <v>140.38650416453407</v>
      </c>
      <c r="E718">
        <f t="shared" si="49"/>
        <v>40517.082064327653</v>
      </c>
      <c r="F718">
        <f t="shared" si="49"/>
        <v>2.8395489622783584E-37</v>
      </c>
      <c r="G718">
        <f t="shared" si="49"/>
        <v>-16342.693998430132</v>
      </c>
      <c r="H718">
        <f t="shared" si="49"/>
        <v>0.52323278443079579</v>
      </c>
      <c r="I718">
        <f t="shared" si="51"/>
        <v>506355.46419425885</v>
      </c>
      <c r="J718">
        <f t="shared" si="52"/>
        <v>506355.46419425885</v>
      </c>
    </row>
    <row r="719" spans="1:10" x14ac:dyDescent="0.3">
      <c r="A719">
        <f>SYLOS_spectrum_30Jul2021_15_26!A715</f>
        <v>813.92360322115599</v>
      </c>
      <c r="B719">
        <f t="shared" si="50"/>
        <v>19.434417879597664</v>
      </c>
      <c r="C719">
        <f t="shared" si="49"/>
        <v>482402.9693231436</v>
      </c>
      <c r="D719">
        <f t="shared" si="49"/>
        <v>147.45207573699852</v>
      </c>
      <c r="E719">
        <f t="shared" si="49"/>
        <v>40718.658068339952</v>
      </c>
      <c r="F719">
        <f t="shared" si="49"/>
        <v>3.3952487813687171E-37</v>
      </c>
      <c r="G719">
        <f t="shared" si="49"/>
        <v>-16363.887588091329</v>
      </c>
      <c r="H719">
        <f t="shared" si="49"/>
        <v>0.52912379220876338</v>
      </c>
      <c r="I719">
        <f t="shared" si="51"/>
        <v>506925.15542080102</v>
      </c>
      <c r="J719">
        <f t="shared" si="52"/>
        <v>506925.15542080102</v>
      </c>
    </row>
    <row r="720" spans="1:10" x14ac:dyDescent="0.3">
      <c r="A720">
        <f>SYLOS_spectrum_30Jul2021_15_26!A716</f>
        <v>814.08076986455603</v>
      </c>
      <c r="B720">
        <f t="shared" si="50"/>
        <v>18.590761799019241</v>
      </c>
      <c r="C720">
        <f t="shared" si="49"/>
        <v>482763.16301911749</v>
      </c>
      <c r="D720">
        <f t="shared" si="49"/>
        <v>154.84637208527531</v>
      </c>
      <c r="E720">
        <f t="shared" si="49"/>
        <v>40920.956153845334</v>
      </c>
      <c r="F720">
        <f t="shared" si="49"/>
        <v>4.0589814870704993E-37</v>
      </c>
      <c r="G720">
        <f t="shared" si="49"/>
        <v>-16385.101049602301</v>
      </c>
      <c r="H720">
        <f t="shared" si="49"/>
        <v>0.53507811971330554</v>
      </c>
      <c r="I720">
        <f t="shared" si="51"/>
        <v>507472.99033536453</v>
      </c>
      <c r="J720">
        <f t="shared" si="52"/>
        <v>507472.99033536453</v>
      </c>
    </row>
    <row r="721" spans="1:10" x14ac:dyDescent="0.3">
      <c r="A721">
        <f>SYLOS_spectrum_30Jul2021_15_26!A717</f>
        <v>814.23792872128399</v>
      </c>
      <c r="B721">
        <f t="shared" si="50"/>
        <v>17.781746004907582</v>
      </c>
      <c r="C721">
        <f t="shared" si="49"/>
        <v>483100.38504380803</v>
      </c>
      <c r="D721">
        <f t="shared" si="49"/>
        <v>162.58325061480875</v>
      </c>
      <c r="E721">
        <f t="shared" si="49"/>
        <v>41123.977162841198</v>
      </c>
      <c r="F721">
        <f t="shared" si="49"/>
        <v>4.8516088195523398E-37</v>
      </c>
      <c r="G721">
        <f t="shared" si="49"/>
        <v>-16406.334389675434</v>
      </c>
      <c r="H721">
        <f t="shared" si="49"/>
        <v>0.54109641252956564</v>
      </c>
      <c r="I721">
        <f t="shared" si="51"/>
        <v>507998.93391000602</v>
      </c>
      <c r="J721">
        <f t="shared" si="52"/>
        <v>507998.93391000602</v>
      </c>
    </row>
    <row r="722" spans="1:10" x14ac:dyDescent="0.3">
      <c r="A722">
        <f>SYLOS_spectrum_30Jul2021_15_26!A718</f>
        <v>814.39507978911502</v>
      </c>
      <c r="B722">
        <f t="shared" si="50"/>
        <v>17.00603986157893</v>
      </c>
      <c r="C722">
        <f t="shared" si="49"/>
        <v>483414.59034514561</v>
      </c>
      <c r="D722">
        <f t="shared" si="49"/>
        <v>170.67708013786842</v>
      </c>
      <c r="E722">
        <f t="shared" si="49"/>
        <v>41327.721927157276</v>
      </c>
      <c r="F722">
        <f t="shared" si="49"/>
        <v>5.7979935891416122E-37</v>
      </c>
      <c r="G722">
        <f t="shared" si="49"/>
        <v>-16427.587615006782</v>
      </c>
      <c r="H722">
        <f t="shared" si="49"/>
        <v>0.54717932243243084</v>
      </c>
      <c r="I722">
        <f t="shared" si="51"/>
        <v>508502.95495661808</v>
      </c>
      <c r="J722">
        <f t="shared" si="52"/>
        <v>508502.95495661808</v>
      </c>
    </row>
    <row r="723" spans="1:10" x14ac:dyDescent="0.3">
      <c r="A723">
        <f>SYLOS_spectrum_30Jul2021_15_26!A719</f>
        <v>814.55222306582198</v>
      </c>
      <c r="B723">
        <f t="shared" si="50"/>
        <v>16.262359770135635</v>
      </c>
      <c r="C723">
        <f t="shared" si="49"/>
        <v>483705.73717105703</v>
      </c>
      <c r="D723">
        <f t="shared" si="49"/>
        <v>179.14275625732549</v>
      </c>
      <c r="E723">
        <f t="shared" si="49"/>
        <v>41532.191268385686</v>
      </c>
      <c r="F723">
        <f t="shared" si="49"/>
        <v>6.9277617260216661E-37</v>
      </c>
      <c r="G723">
        <f t="shared" si="49"/>
        <v>-16448.860732276004</v>
      </c>
      <c r="H723">
        <f t="shared" si="49"/>
        <v>0.55332750744163772</v>
      </c>
      <c r="I723">
        <f t="shared" si="51"/>
        <v>508985.02615070168</v>
      </c>
      <c r="J723">
        <f t="shared" si="52"/>
        <v>508985.02615070168</v>
      </c>
    </row>
    <row r="724" spans="1:10" x14ac:dyDescent="0.3">
      <c r="A724">
        <f>SYLOS_spectrum_30Jul2021_15_26!A720</f>
        <v>814.70935854918196</v>
      </c>
      <c r="B724">
        <f t="shared" si="50"/>
        <v>15.549467679774384</v>
      </c>
      <c r="C724">
        <f t="shared" si="49"/>
        <v>483973.78707867413</v>
      </c>
      <c r="D724">
        <f t="shared" si="49"/>
        <v>187.99571705344138</v>
      </c>
      <c r="E724">
        <f t="shared" si="49"/>
        <v>41737.385997820485</v>
      </c>
      <c r="F724">
        <f t="shared" si="49"/>
        <v>8.2762084487050681E-37</v>
      </c>
      <c r="G724">
        <f t="shared" si="49"/>
        <v>-16470.153748147201</v>
      </c>
      <c r="H724">
        <f t="shared" si="49"/>
        <v>0.55954163187759853</v>
      </c>
      <c r="I724">
        <f t="shared" si="51"/>
        <v>509445.12405471253</v>
      </c>
      <c r="J724">
        <f t="shared" si="52"/>
        <v>509445.12405471253</v>
      </c>
    </row>
    <row r="725" spans="1:10" x14ac:dyDescent="0.3">
      <c r="A725">
        <f>SYLOS_spectrum_30Jul2021_15_26!A721</f>
        <v>814.86648623696999</v>
      </c>
      <c r="B725">
        <f t="shared" si="50"/>
        <v>14.866169639130247</v>
      </c>
      <c r="C725">
        <f t="shared" si="49"/>
        <v>484218.70494272484</v>
      </c>
      <c r="D725">
        <f t="shared" si="49"/>
        <v>197.25195907114701</v>
      </c>
      <c r="E725">
        <f t="shared" si="49"/>
        <v>41943.306916380279</v>
      </c>
      <c r="F725">
        <f t="shared" si="49"/>
        <v>9.8853756115194473E-37</v>
      </c>
      <c r="G725">
        <f t="shared" si="49"/>
        <v>-16491.46666926804</v>
      </c>
      <c r="H725">
        <f t="shared" si="49"/>
        <v>0.56582236641719097</v>
      </c>
      <c r="I725">
        <f t="shared" si="51"/>
        <v>509883.22914091375</v>
      </c>
      <c r="J725">
        <f t="shared" si="52"/>
        <v>509883.22914091375</v>
      </c>
    </row>
    <row r="726" spans="1:10" x14ac:dyDescent="0.3">
      <c r="A726">
        <f>SYLOS_spectrum_30Jul2021_15_26!A722</f>
        <v>815.02360612695895</v>
      </c>
      <c r="B726">
        <f t="shared" si="50"/>
        <v>14.211314386772978</v>
      </c>
      <c r="C726">
        <f t="shared" si="49"/>
        <v>484440.45896314131</v>
      </c>
      <c r="D726">
        <f t="shared" si="49"/>
        <v>206.92805360686808</v>
      </c>
      <c r="E726">
        <f t="shared" si="49"/>
        <v>42149.954814539175</v>
      </c>
      <c r="F726">
        <f t="shared" si="49"/>
        <v>1.1805332335499627E-36</v>
      </c>
      <c r="G726">
        <f t="shared" si="49"/>
        <v>-16512.799502269707</v>
      </c>
      <c r="H726">
        <f t="shared" si="49"/>
        <v>0.57217038815022281</v>
      </c>
      <c r="I726">
        <f t="shared" si="51"/>
        <v>510299.32581379247</v>
      </c>
      <c r="J726">
        <f t="shared" si="52"/>
        <v>510299.32581379247</v>
      </c>
    </row>
    <row r="727" spans="1:10" x14ac:dyDescent="0.3">
      <c r="A727">
        <f>SYLOS_spectrum_30Jul2021_15_26!A723</f>
        <v>815.18071821692695</v>
      </c>
      <c r="B727">
        <f t="shared" si="50"/>
        <v>13.583791980073988</v>
      </c>
      <c r="C727">
        <f t="shared" si="49"/>
        <v>484639.02067187912</v>
      </c>
      <c r="D727">
        <f t="shared" si="49"/>
        <v>217.04116329273867</v>
      </c>
      <c r="E727">
        <f t="shared" si="49"/>
        <v>42357.330472267487</v>
      </c>
      <c r="F727">
        <f t="shared" si="49"/>
        <v>1.4095697004154418E-36</v>
      </c>
      <c r="G727">
        <f t="shared" si="49"/>
        <v>-16534.152253767887</v>
      </c>
      <c r="H727">
        <f t="shared" si="49"/>
        <v>0.57858638063667656</v>
      </c>
      <c r="I727">
        <f t="shared" si="51"/>
        <v>510693.40243203216</v>
      </c>
      <c r="J727">
        <f t="shared" si="52"/>
        <v>510693.40243203216</v>
      </c>
    </row>
    <row r="728" spans="1:10" x14ac:dyDescent="0.3">
      <c r="A728">
        <f>SYLOS_spectrum_30Jul2021_15_26!A724</f>
        <v>815.33782250464697</v>
      </c>
      <c r="B728">
        <f t="shared" si="50"/>
        <v>12.98253246176683</v>
      </c>
      <c r="C728">
        <f t="shared" si="49"/>
        <v>484814.36493891093</v>
      </c>
      <c r="D728">
        <f t="shared" si="49"/>
        <v>227.60905897378538</v>
      </c>
      <c r="E728">
        <f t="shared" si="49"/>
        <v>42565.434658949147</v>
      </c>
      <c r="F728">
        <f t="shared" si="49"/>
        <v>1.6827445786775204E-36</v>
      </c>
      <c r="G728">
        <f t="shared" si="49"/>
        <v>-16555.524930361335</v>
      </c>
      <c r="H728">
        <f t="shared" si="49"/>
        <v>0.58507103396368332</v>
      </c>
      <c r="I728">
        <f t="shared" si="51"/>
        <v>511065.45132996823</v>
      </c>
      <c r="J728">
        <f t="shared" si="52"/>
        <v>511065.45132996823</v>
      </c>
    </row>
    <row r="729" spans="1:10" x14ac:dyDescent="0.3">
      <c r="A729">
        <f>SYLOS_spectrum_30Jul2021_15_26!A725</f>
        <v>815.49491898789404</v>
      </c>
      <c r="B729">
        <f t="shared" si="50"/>
        <v>12.406504563278803</v>
      </c>
      <c r="C729">
        <f t="shared" si="49"/>
        <v>484966.46997744252</v>
      </c>
      <c r="D729">
        <f t="shared" si="49"/>
        <v>238.65013687692036</v>
      </c>
      <c r="E729">
        <f t="shared" si="49"/>
        <v>42774.268133322199</v>
      </c>
      <c r="F729">
        <f t="shared" si="49"/>
        <v>2.008506124139371E-36</v>
      </c>
      <c r="G729">
        <f t="shared" si="49"/>
        <v>-16576.917538632835</v>
      </c>
      <c r="H729">
        <f t="shared" si="49"/>
        <v>0.5916250448036795</v>
      </c>
      <c r="I729">
        <f t="shared" si="51"/>
        <v>511415.46883861691</v>
      </c>
      <c r="J729">
        <f t="shared" si="52"/>
        <v>511415.46883861691</v>
      </c>
    </row>
    <row r="730" spans="1:10" x14ac:dyDescent="0.3">
      <c r="A730">
        <f>SYLOS_spectrum_30Jul2021_15_26!A726</f>
        <v>815.652007664444</v>
      </c>
      <c r="B730">
        <f t="shared" si="50"/>
        <v>11.854714444173695</v>
      </c>
      <c r="C730">
        <f t="shared" si="49"/>
        <v>485095.3173483127</v>
      </c>
      <c r="D730">
        <f t="shared" si="49"/>
        <v>250.18343606631731</v>
      </c>
      <c r="E730">
        <f t="shared" si="49"/>
        <v>42983.831643408324</v>
      </c>
      <c r="F730">
        <f t="shared" si="49"/>
        <v>2.3969084483948349E-36</v>
      </c>
      <c r="G730">
        <f t="shared" si="49"/>
        <v>-16598.330085148977</v>
      </c>
      <c r="H730">
        <f t="shared" si="49"/>
        <v>0.59824911647268797</v>
      </c>
      <c r="I730">
        <f t="shared" si="51"/>
        <v>511743.45530619897</v>
      </c>
      <c r="J730">
        <f t="shared" si="52"/>
        <v>511743.45530619897</v>
      </c>
    </row>
    <row r="731" spans="1:10" x14ac:dyDescent="0.3">
      <c r="A731">
        <f>SYLOS_spectrum_30Jul2021_15_26!A727</f>
        <v>815.809088532072</v>
      </c>
      <c r="B731">
        <f t="shared" si="50"/>
        <v>11.326204466905548</v>
      </c>
      <c r="C731">
        <f t="shared" si="49"/>
        <v>485200.89196358947</v>
      </c>
      <c r="D731">
        <f t="shared" si="49"/>
        <v>262.22865618125587</v>
      </c>
      <c r="E731">
        <f t="shared" si="49"/>
        <v>43194.125926442022</v>
      </c>
      <c r="F731">
        <f t="shared" si="49"/>
        <v>2.8599146175194878E-36</v>
      </c>
      <c r="G731">
        <f t="shared" si="49"/>
        <v>-16619.762576459932</v>
      </c>
      <c r="H731">
        <f t="shared" si="49"/>
        <v>0.60494395898905129</v>
      </c>
      <c r="I731">
        <f t="shared" si="51"/>
        <v>512049.41511817876</v>
      </c>
      <c r="J731">
        <f t="shared" si="52"/>
        <v>512049.41511817876</v>
      </c>
    </row>
    <row r="732" spans="1:10" x14ac:dyDescent="0.3">
      <c r="A732">
        <f>SYLOS_spectrum_30Jul2021_15_26!A728</f>
        <v>815.96616158855295</v>
      </c>
      <c r="B732">
        <f t="shared" si="50"/>
        <v>10.82005200611963</v>
      </c>
      <c r="C732">
        <f t="shared" si="49"/>
        <v>485283.18208936235</v>
      </c>
      <c r="D732">
        <f t="shared" si="49"/>
        <v>274.80617545166473</v>
      </c>
      <c r="E732">
        <f t="shared" si="49"/>
        <v>43405.151708802397</v>
      </c>
      <c r="F732">
        <f t="shared" si="49"/>
        <v>3.4117565505222249E-36</v>
      </c>
      <c r="G732">
        <f t="shared" si="49"/>
        <v>-16641.215019099531</v>
      </c>
      <c r="H732">
        <f t="shared" si="49"/>
        <v>0.61171028913273284</v>
      </c>
      <c r="I732">
        <f t="shared" si="51"/>
        <v>512333.35671681212</v>
      </c>
      <c r="J732">
        <f t="shared" si="52"/>
        <v>512333.35671681212</v>
      </c>
    </row>
    <row r="733" spans="1:10" x14ac:dyDescent="0.3">
      <c r="A733">
        <f>SYLOS_spectrum_30Jul2021_15_26!A729</f>
        <v>816.12322683166201</v>
      </c>
      <c r="B733">
        <f t="shared" si="50"/>
        <v>10.335368291758479</v>
      </c>
      <c r="C733">
        <f t="shared" si="49"/>
        <v>485342.17934772815</v>
      </c>
      <c r="D733">
        <f t="shared" si="49"/>
        <v>287.93706898573504</v>
      </c>
      <c r="E733">
        <f t="shared" si="49"/>
        <v>43616.909705944963</v>
      </c>
      <c r="F733">
        <f t="shared" si="49"/>
        <v>4.0693622842341411E-36</v>
      </c>
      <c r="G733">
        <f t="shared" si="49"/>
        <v>-16662.687419585225</v>
      </c>
      <c r="H733">
        <f t="shared" si="49"/>
        <v>0.61854883050507581</v>
      </c>
      <c r="I733">
        <f t="shared" si="51"/>
        <v>512595.29262019583</v>
      </c>
      <c r="J733">
        <f t="shared" si="52"/>
        <v>512595.29262019583</v>
      </c>
    </row>
    <row r="734" spans="1:10" x14ac:dyDescent="0.3">
      <c r="A734">
        <f>SYLOS_spectrum_30Jul2021_15_26!A730</f>
        <v>816.28028425917398</v>
      </c>
      <c r="B734">
        <f t="shared" si="50"/>
        <v>9.8712972852330516</v>
      </c>
      <c r="C734">
        <f t="shared" si="49"/>
        <v>485377.878717969</v>
      </c>
      <c r="D734">
        <f t="shared" si="49"/>
        <v>301.64312732341187</v>
      </c>
      <c r="E734">
        <f t="shared" si="49"/>
        <v>43829.400622332279</v>
      </c>
      <c r="F734">
        <f t="shared" si="49"/>
        <v>4.8528631225099685E-36</v>
      </c>
      <c r="G734">
        <f t="shared" si="49"/>
        <v>-16684.179784418055</v>
      </c>
      <c r="H734">
        <f t="shared" si="49"/>
        <v>0.62546031358902454</v>
      </c>
      <c r="I734">
        <f t="shared" si="51"/>
        <v>512835.23944080545</v>
      </c>
      <c r="J734">
        <f t="shared" si="52"/>
        <v>512835.23944080545</v>
      </c>
    </row>
    <row r="735" spans="1:10" x14ac:dyDescent="0.3">
      <c r="A735">
        <f>SYLOS_spectrum_30Jul2021_15_26!A731</f>
        <v>816.43733386886299</v>
      </c>
      <c r="B735">
        <f t="shared" si="50"/>
        <v>9.4270145879193183</v>
      </c>
      <c r="C735">
        <f t="shared" si="49"/>
        <v>485390.2785369241</v>
      </c>
      <c r="D735">
        <f t="shared" si="49"/>
        <v>315.94687524913792</v>
      </c>
      <c r="E735">
        <f t="shared" si="49"/>
        <v>44042.625151364729</v>
      </c>
      <c r="F735">
        <f t="shared" si="49"/>
        <v>5.7861954964125976E-36</v>
      </c>
      <c r="G735">
        <f t="shared" si="49"/>
        <v>-16705.692120082535</v>
      </c>
      <c r="H735">
        <f t="shared" si="49"/>
        <v>0.63244547580980892</v>
      </c>
      <c r="I735">
        <f t="shared" si="51"/>
        <v>513053.21790351917</v>
      </c>
      <c r="J735">
        <f t="shared" si="52"/>
        <v>513053.21790351917</v>
      </c>
    </row>
    <row r="736" spans="1:10" x14ac:dyDescent="0.3">
      <c r="A736">
        <f>SYLOS_spectrum_30Jul2021_15_26!A732</f>
        <v>816.59437565850601</v>
      </c>
      <c r="B736">
        <f t="shared" si="50"/>
        <v>9.0017263812435004</v>
      </c>
      <c r="C736">
        <f t="shared" si="49"/>
        <v>485379.38049855467</v>
      </c>
      <c r="D736">
        <f t="shared" ref="C736:H778" si="53">D$2*EXP((-1)*($A736-D$4)^2/ABS(D$3))</f>
        <v>330.87159085685397</v>
      </c>
      <c r="E736">
        <f t="shared" si="53"/>
        <v>44256.583975316695</v>
      </c>
      <c r="F736">
        <f t="shared" si="53"/>
        <v>6.8978150934740483E-36</v>
      </c>
      <c r="G736">
        <f t="shared" si="53"/>
        <v>-16727.224433047108</v>
      </c>
      <c r="H736">
        <f t="shared" si="53"/>
        <v>0.63950506159631981</v>
      </c>
      <c r="I736">
        <f t="shared" si="51"/>
        <v>513249.25286312395</v>
      </c>
      <c r="J736">
        <f t="shared" si="52"/>
        <v>513249.25286312395</v>
      </c>
    </row>
    <row r="737" spans="1:10" x14ac:dyDescent="0.3">
      <c r="A737">
        <f>SYLOS_spectrum_30Jul2021_15_26!A733</f>
        <v>816.75140962587602</v>
      </c>
      <c r="B737">
        <f t="shared" si="50"/>
        <v>8.5946683976758642</v>
      </c>
      <c r="C737">
        <f t="shared" si="53"/>
        <v>485345.18965270196</v>
      </c>
      <c r="D737">
        <f t="shared" si="53"/>
        <v>346.44132485793449</v>
      </c>
      <c r="E737">
        <f t="shared" si="53"/>
        <v>44471.277765258819</v>
      </c>
      <c r="F737">
        <f t="shared" si="53"/>
        <v>8.2215440447814508E-36</v>
      </c>
      <c r="G737">
        <f t="shared" si="53"/>
        <v>-16748.776729763216</v>
      </c>
      <c r="H737">
        <f t="shared" si="53"/>
        <v>0.6466398224424843</v>
      </c>
      <c r="I737">
        <f t="shared" si="51"/>
        <v>513423.37332127569</v>
      </c>
      <c r="J737">
        <f t="shared" si="52"/>
        <v>513423.37332127569</v>
      </c>
    </row>
    <row r="738" spans="1:10" x14ac:dyDescent="0.3">
      <c r="A738">
        <f>SYLOS_spectrum_30Jul2021_15_26!A734</f>
        <v>816.90843576875</v>
      </c>
      <c r="B738">
        <f t="shared" si="50"/>
        <v>8.2051049218533443</v>
      </c>
      <c r="C738">
        <f t="shared" si="53"/>
        <v>485287.71440303943</v>
      </c>
      <c r="D738">
        <f t="shared" si="53"/>
        <v>362.68092012572686</v>
      </c>
      <c r="E738">
        <f t="shared" si="53"/>
        <v>44686.707181000296</v>
      </c>
      <c r="F738">
        <f t="shared" si="53"/>
        <v>9.7975757796343587E-36</v>
      </c>
      <c r="G738">
        <f t="shared" si="53"/>
        <v>-16770.349016666332</v>
      </c>
      <c r="H738">
        <f t="shared" si="53"/>
        <v>0.65385051696982088</v>
      </c>
      <c r="I738">
        <f t="shared" si="51"/>
        <v>513575.61244293791</v>
      </c>
      <c r="J738">
        <f t="shared" si="52"/>
        <v>513575.61244293791</v>
      </c>
    </row>
    <row r="739" spans="1:10" x14ac:dyDescent="0.3">
      <c r="A739">
        <f>SYLOS_spectrum_30Jul2021_15_26!A735</f>
        <v>817.06545408490194</v>
      </c>
      <c r="B739">
        <f t="shared" si="50"/>
        <v>7.8323278212088239</v>
      </c>
      <c r="C739">
        <f t="shared" si="53"/>
        <v>485206.96650422201</v>
      </c>
      <c r="D739">
        <f t="shared" si="53"/>
        <v>379.61603146451</v>
      </c>
      <c r="E739">
        <f t="shared" si="53"/>
        <v>44902.872871010957</v>
      </c>
      <c r="F739">
        <f t="shared" si="53"/>
        <v>1.1673666674753428E-35</v>
      </c>
      <c r="G739">
        <f t="shared" si="53"/>
        <v>-16791.941300174985</v>
      </c>
      <c r="H739">
        <f t="shared" si="53"/>
        <v>0.66113791098980867</v>
      </c>
      <c r="I739">
        <f t="shared" si="51"/>
        <v>513706.00757225475</v>
      </c>
      <c r="J739">
        <f t="shared" si="52"/>
        <v>513706.00757225475</v>
      </c>
    </row>
    <row r="740" spans="1:10" x14ac:dyDescent="0.3">
      <c r="A740">
        <f>SYLOS_spectrum_30Jul2021_15_26!A736</f>
        <v>817.22246457210701</v>
      </c>
      <c r="B740">
        <f t="shared" si="50"/>
        <v>7.4756556053457013</v>
      </c>
      <c r="C740">
        <f t="shared" si="53"/>
        <v>485102.96105822973</v>
      </c>
      <c r="D740">
        <f t="shared" si="53"/>
        <v>397.27314559530623</v>
      </c>
      <c r="E740">
        <f t="shared" si="53"/>
        <v>45119.775472358568</v>
      </c>
      <c r="F740">
        <f t="shared" si="53"/>
        <v>1.390654896602738E-35</v>
      </c>
      <c r="G740">
        <f t="shared" si="53"/>
        <v>-16813.553586691327</v>
      </c>
      <c r="H740">
        <f t="shared" si="53"/>
        <v>0.66850277756726006</v>
      </c>
      <c r="I740">
        <f t="shared" si="51"/>
        <v>513814.60024787515</v>
      </c>
      <c r="J740">
        <f t="shared" si="52"/>
        <v>513814.60024787515</v>
      </c>
    </row>
    <row r="741" spans="1:10" x14ac:dyDescent="0.3">
      <c r="A741">
        <f>SYLOS_spectrum_30Jul2021_15_26!A737</f>
        <v>817.37946722814104</v>
      </c>
      <c r="B741">
        <f t="shared" si="50"/>
        <v>7.1344325135146631</v>
      </c>
      <c r="C741">
        <f t="shared" si="53"/>
        <v>484975.71650990966</v>
      </c>
      <c r="D741">
        <f t="shared" si="53"/>
        <v>415.67960134623013</v>
      </c>
      <c r="E741">
        <f t="shared" si="53"/>
        <v>45337.41561063991</v>
      </c>
      <c r="F741">
        <f t="shared" si="53"/>
        <v>1.6563605702815648E-35</v>
      </c>
      <c r="G741">
        <f t="shared" si="53"/>
        <v>-16835.185882601014</v>
      </c>
      <c r="H741">
        <f t="shared" si="53"/>
        <v>0.675945897083991</v>
      </c>
      <c r="I741">
        <f t="shared" si="51"/>
        <v>513901.43621770537</v>
      </c>
      <c r="J741">
        <f t="shared" si="52"/>
        <v>513901.43621770537</v>
      </c>
    </row>
    <row r="742" spans="1:10" x14ac:dyDescent="0.3">
      <c r="A742">
        <f>SYLOS_spectrum_30Jul2021_15_26!A738</f>
        <v>817.53646205077803</v>
      </c>
      <c r="B742">
        <f t="shared" si="50"/>
        <v>6.8080276295096702</v>
      </c>
      <c r="C742">
        <f t="shared" si="53"/>
        <v>484825.25464172073</v>
      </c>
      <c r="D742">
        <f t="shared" si="53"/>
        <v>434.86361003598358</v>
      </c>
      <c r="E742">
        <f t="shared" si="53"/>
        <v>45555.793899909018</v>
      </c>
      <c r="F742">
        <f t="shared" si="53"/>
        <v>1.9724855984457502E-35</v>
      </c>
      <c r="G742">
        <f t="shared" si="53"/>
        <v>-16856.83819427283</v>
      </c>
      <c r="H742">
        <f t="shared" si="53"/>
        <v>0.68346805730290816</v>
      </c>
      <c r="I742">
        <f t="shared" si="51"/>
        <v>513966.56545307976</v>
      </c>
      <c r="J742">
        <f t="shared" si="52"/>
        <v>513966.56545307976</v>
      </c>
    </row>
    <row r="743" spans="1:10" x14ac:dyDescent="0.3">
      <c r="A743">
        <f>SYLOS_spectrum_30Jul2021_15_26!A739</f>
        <v>817.69344903779302</v>
      </c>
      <c r="B743">
        <f t="shared" si="50"/>
        <v>6.4958340233025043</v>
      </c>
      <c r="C743">
        <f t="shared" si="53"/>
        <v>484651.60056767589</v>
      </c>
      <c r="D743">
        <f t="shared" si="53"/>
        <v>454.85427603905708</v>
      </c>
      <c r="E743">
        <f t="shared" si="53"/>
        <v>45774.91094261306</v>
      </c>
      <c r="F743">
        <f t="shared" si="53"/>
        <v>2.3485307532368696E-35</v>
      </c>
      <c r="G743">
        <f t="shared" si="53"/>
        <v>-16878.510528059091</v>
      </c>
      <c r="H743">
        <f t="shared" si="53"/>
        <v>0.69107005343284855</v>
      </c>
      <c r="I743">
        <f t="shared" si="51"/>
        <v>514010.04216234566</v>
      </c>
      <c r="J743">
        <f t="shared" si="52"/>
        <v>514010.04216234566</v>
      </c>
    </row>
    <row r="744" spans="1:10" x14ac:dyDescent="0.3">
      <c r="A744">
        <f>SYLOS_spectrum_30Jul2021_15_26!A740</f>
        <v>817.85042818696195</v>
      </c>
      <c r="B744">
        <f t="shared" si="50"/>
        <v>6.1972679187792901</v>
      </c>
      <c r="C744">
        <f t="shared" si="53"/>
        <v>484454.78272648988</v>
      </c>
      <c r="D744">
        <f t="shared" si="53"/>
        <v>475.68161751860112</v>
      </c>
      <c r="E744">
        <f t="shared" si="53"/>
        <v>45994.767329524104</v>
      </c>
      <c r="F744">
        <f t="shared" si="53"/>
        <v>2.7957744062371706E-35</v>
      </c>
      <c r="G744">
        <f t="shared" si="53"/>
        <v>-16900.202890295543</v>
      </c>
      <c r="H744">
        <f t="shared" si="53"/>
        <v>0.6987526881938102</v>
      </c>
      <c r="I744">
        <f t="shared" si="51"/>
        <v>514031.92480384401</v>
      </c>
      <c r="J744">
        <f t="shared" si="52"/>
        <v>514031.92480384401</v>
      </c>
    </row>
    <row r="745" spans="1:10" x14ac:dyDescent="0.3">
      <c r="A745">
        <f>SYLOS_spectrum_30Jul2021_15_26!A741</f>
        <v>818.00739949605997</v>
      </c>
      <c r="B745">
        <f t="shared" si="50"/>
        <v>5.9117678869289279</v>
      </c>
      <c r="C745">
        <f t="shared" si="53"/>
        <v>484234.83287393634</v>
      </c>
      <c r="D745">
        <f t="shared" si="53"/>
        <v>497.37658731314349</v>
      </c>
      <c r="E745">
        <f t="shared" si="53"/>
        <v>46215.363639668729</v>
      </c>
      <c r="F745">
        <f t="shared" si="53"/>
        <v>3.3276027218845655E-35</v>
      </c>
      <c r="G745">
        <f t="shared" si="53"/>
        <v>-16921.915287301155</v>
      </c>
      <c r="H745">
        <f t="shared" si="53"/>
        <v>0.70651677188260842</v>
      </c>
      <c r="I745">
        <f t="shared" si="51"/>
        <v>514032.27609827585</v>
      </c>
      <c r="J745">
        <f t="shared" si="52"/>
        <v>514032.27609827585</v>
      </c>
    </row>
    <row r="746" spans="1:10" x14ac:dyDescent="0.3">
      <c r="A746">
        <f>SYLOS_spectrum_30Jul2021_15_26!A742</f>
        <v>818.16436296286099</v>
      </c>
      <c r="B746">
        <f t="shared" si="50"/>
        <v>5.6387940638422407</v>
      </c>
      <c r="C746">
        <f t="shared" si="53"/>
        <v>483991.78607441398</v>
      </c>
      <c r="D746">
        <f t="shared" si="53"/>
        <v>519.97109396277619</v>
      </c>
      <c r="E746">
        <f t="shared" si="53"/>
        <v>46436.700440259447</v>
      </c>
      <c r="F746">
        <f t="shared" si="53"/>
        <v>3.9599007353293414E-35</v>
      </c>
      <c r="G746">
        <f t="shared" si="53"/>
        <v>-16943.647725378007</v>
      </c>
      <c r="H746">
        <f t="shared" si="53"/>
        <v>0.71436312243912625</v>
      </c>
      <c r="I746">
        <f t="shared" si="51"/>
        <v>514011.16304044449</v>
      </c>
      <c r="J746">
        <f t="shared" si="52"/>
        <v>514011.16304044449</v>
      </c>
    </row>
    <row r="747" spans="1:10" x14ac:dyDescent="0.3">
      <c r="A747">
        <f>SYLOS_spectrum_30Jul2021_15_26!A743</f>
        <v>818.32131858514003</v>
      </c>
      <c r="B747">
        <f t="shared" si="50"/>
        <v>5.3778273928941758</v>
      </c>
      <c r="C747">
        <f t="shared" si="53"/>
        <v>483725.68069172098</v>
      </c>
      <c r="D747">
        <f t="shared" si="53"/>
        <v>543.4980228595266</v>
      </c>
      <c r="E747">
        <f t="shared" si="53"/>
        <v>46658.778286630302</v>
      </c>
      <c r="F747">
        <f t="shared" si="53"/>
        <v>4.7115154574129623E-35</v>
      </c>
      <c r="G747">
        <f t="shared" si="53"/>
        <v>-16965.400210811604</v>
      </c>
      <c r="H747">
        <f t="shared" si="53"/>
        <v>0.72229256551322574</v>
      </c>
      <c r="I747">
        <f t="shared" si="51"/>
        <v>513968.65691035759</v>
      </c>
      <c r="J747">
        <f t="shared" si="52"/>
        <v>513968.65691035759</v>
      </c>
    </row>
    <row r="748" spans="1:10" x14ac:dyDescent="0.3">
      <c r="A748">
        <f>SYLOS_spectrum_30Jul2021_15_26!A744</f>
        <v>818.47826636067396</v>
      </c>
      <c r="B748">
        <f t="shared" si="50"/>
        <v>5.1283688905023546</v>
      </c>
      <c r="C748">
        <f t="shared" si="53"/>
        <v>483436.55837904621</v>
      </c>
      <c r="D748">
        <f t="shared" si="53"/>
        <v>567.99125750490327</v>
      </c>
      <c r="E748">
        <f t="shared" si="53"/>
        <v>46881.59772217006</v>
      </c>
      <c r="F748">
        <f t="shared" si="53"/>
        <v>5.6048041731717888E-35</v>
      </c>
      <c r="G748">
        <f t="shared" si="53"/>
        <v>-16987.172749870897</v>
      </c>
      <c r="H748">
        <f t="shared" si="53"/>
        <v>0.73030593453211279</v>
      </c>
      <c r="I748">
        <f t="shared" si="51"/>
        <v>513904.83328367537</v>
      </c>
      <c r="J748">
        <f t="shared" si="52"/>
        <v>513904.83328367537</v>
      </c>
    </row>
    <row r="749" spans="1:10" x14ac:dyDescent="0.3">
      <c r="A749">
        <f>SYLOS_spectrum_30Jul2021_15_26!A745</f>
        <v>818.63520628723597</v>
      </c>
      <c r="B749">
        <f t="shared" si="50"/>
        <v>4.8899389348620783</v>
      </c>
      <c r="C749">
        <f t="shared" si="53"/>
        <v>483124.46406819252</v>
      </c>
      <c r="D749">
        <f t="shared" si="53"/>
        <v>593.48570085651318</v>
      </c>
      <c r="E749">
        <f t="shared" si="53"/>
        <v>47105.159278246872</v>
      </c>
      <c r="F749">
        <f t="shared" si="53"/>
        <v>6.6662834886945938E-35</v>
      </c>
      <c r="G749">
        <f t="shared" si="53"/>
        <v>-17008.965348807596</v>
      </c>
      <c r="H749">
        <f t="shared" si="53"/>
        <v>0.73840407076791448</v>
      </c>
      <c r="I749">
        <f t="shared" si="51"/>
        <v>513819.77204149403</v>
      </c>
      <c r="J749">
        <f t="shared" si="52"/>
        <v>513819.77204149403</v>
      </c>
    </row>
    <row r="750" spans="1:10" x14ac:dyDescent="0.3">
      <c r="A750">
        <f>SYLOS_spectrum_30Jul2021_15_26!A746</f>
        <v>818.79213836260101</v>
      </c>
      <c r="B750">
        <f t="shared" si="50"/>
        <v>4.6620765770359611</v>
      </c>
      <c r="C750">
        <f t="shared" si="53"/>
        <v>482789.44595800468</v>
      </c>
      <c r="D750">
        <f t="shared" si="53"/>
        <v>620.01729674822366</v>
      </c>
      <c r="E750">
        <f t="shared" si="53"/>
        <v>47329.463474148324</v>
      </c>
      <c r="F750">
        <f t="shared" si="53"/>
        <v>7.9273974996552431E-35</v>
      </c>
      <c r="G750">
        <f t="shared" si="53"/>
        <v>-17030.778013856783</v>
      </c>
      <c r="H750">
        <f t="shared" si="53"/>
        <v>0.74658782340634811</v>
      </c>
      <c r="I750">
        <f t="shared" si="51"/>
        <v>513713.55737944489</v>
      </c>
      <c r="J750">
        <f t="shared" si="52"/>
        <v>513713.55737944489</v>
      </c>
    </row>
    <row r="751" spans="1:10" x14ac:dyDescent="0.3">
      <c r="A751">
        <f>SYLOS_spectrum_30Jul2021_15_26!A747</f>
        <v>818.94906258454603</v>
      </c>
      <c r="B751">
        <f t="shared" si="50"/>
        <v>4.4443388738401897</v>
      </c>
      <c r="C751">
        <f t="shared" si="53"/>
        <v>482431.55550203181</v>
      </c>
      <c r="D751">
        <f t="shared" si="53"/>
        <v>647.62305136245652</v>
      </c>
      <c r="E751">
        <f t="shared" si="53"/>
        <v>47554.510817014459</v>
      </c>
      <c r="F751">
        <f t="shared" si="53"/>
        <v>9.4254267797304831E-35</v>
      </c>
      <c r="G751">
        <f t="shared" si="53"/>
        <v>-17052.610751236974</v>
      </c>
      <c r="H751">
        <f t="shared" si="53"/>
        <v>0.75485804961568215</v>
      </c>
      <c r="I751">
        <f t="shared" si="51"/>
        <v>513586.27781609527</v>
      </c>
      <c r="J751">
        <f t="shared" si="52"/>
        <v>513586.27781609527</v>
      </c>
    </row>
    <row r="752" spans="1:10" x14ac:dyDescent="0.3">
      <c r="A752">
        <f>SYLOS_spectrum_30Jul2021_15_26!A748</f>
        <v>819.10597895084504</v>
      </c>
      <c r="B752">
        <f t="shared" si="50"/>
        <v>4.2363002419509268</v>
      </c>
      <c r="C752">
        <f t="shared" si="53"/>
        <v>482050.84739543527</v>
      </c>
      <c r="D752">
        <f t="shared" si="53"/>
        <v>676.34105473434772</v>
      </c>
      <c r="E752">
        <f t="shared" si="53"/>
        <v>47780.301801763337</v>
      </c>
      <c r="F752">
        <f t="shared" si="53"/>
        <v>1.1204563809225678E-34</v>
      </c>
      <c r="G752">
        <f t="shared" si="53"/>
        <v>-17074.463567149447</v>
      </c>
      <c r="H752">
        <f t="shared" si="53"/>
        <v>0.76321561461595522</v>
      </c>
      <c r="I752">
        <f t="shared" si="51"/>
        <v>513438.02620064002</v>
      </c>
      <c r="J752">
        <f t="shared" si="52"/>
        <v>513438.02620064002</v>
      </c>
    </row>
    <row r="753" spans="1:10" x14ac:dyDescent="0.3">
      <c r="A753">
        <f>SYLOS_spectrum_30Jul2021_15_26!A749</f>
        <v>819.26288745927195</v>
      </c>
      <c r="B753">
        <f t="shared" si="50"/>
        <v>4.0375518326486484</v>
      </c>
      <c r="C753">
        <f t="shared" si="53"/>
        <v>481647.37956111674</v>
      </c>
      <c r="D753">
        <f t="shared" si="53"/>
        <v>706.21050226915281</v>
      </c>
      <c r="E753">
        <f t="shared" si="53"/>
        <v>48006.836911027742</v>
      </c>
      <c r="F753">
        <f t="shared" si="53"/>
        <v>1.3317185089885757E-34</v>
      </c>
      <c r="G753">
        <f t="shared" si="53"/>
        <v>-17096.336467778521</v>
      </c>
      <c r="H753">
        <f t="shared" si="53"/>
        <v>0.77166139174915249</v>
      </c>
      <c r="I753">
        <f t="shared" si="51"/>
        <v>513268.89971985953</v>
      </c>
      <c r="J753">
        <f t="shared" si="52"/>
        <v>513268.89971985953</v>
      </c>
    </row>
    <row r="754" spans="1:10" x14ac:dyDescent="0.3">
      <c r="A754">
        <f>SYLOS_spectrum_30Jul2021_15_26!A750</f>
        <v>819.41978810760395</v>
      </c>
      <c r="B754">
        <f t="shared" si="50"/>
        <v>3.8477009266587694</v>
      </c>
      <c r="C754">
        <f t="shared" si="53"/>
        <v>481221.21313508402</v>
      </c>
      <c r="D754">
        <f t="shared" si="53"/>
        <v>737.27171624997584</v>
      </c>
      <c r="E754">
        <f t="shared" si="53"/>
        <v>48234.11661509316</v>
      </c>
      <c r="F754">
        <f t="shared" si="53"/>
        <v>1.5825355645781856E-34</v>
      </c>
      <c r="G754">
        <f t="shared" si="53"/>
        <v>-17118.229459292055</v>
      </c>
      <c r="H754">
        <f t="shared" si="53"/>
        <v>0.78019626254997676</v>
      </c>
      <c r="I754">
        <f t="shared" si="51"/>
        <v>513078.99990432424</v>
      </c>
      <c r="J754">
        <f t="shared" si="52"/>
        <v>513078.99990432424</v>
      </c>
    </row>
    <row r="755" spans="1:10" x14ac:dyDescent="0.3">
      <c r="A755">
        <f>SYLOS_spectrum_30Jul2021_15_26!A751</f>
        <v>819.57668089361505</v>
      </c>
      <c r="B755">
        <f t="shared" si="50"/>
        <v>3.6663703485573689</v>
      </c>
      <c r="C755">
        <f t="shared" si="53"/>
        <v>480772.41245108994</v>
      </c>
      <c r="D755">
        <f t="shared" si="53"/>
        <v>769.56616731090196</v>
      </c>
      <c r="E755">
        <f t="shared" si="53"/>
        <v>48462.141371821264</v>
      </c>
      <c r="F755">
        <f t="shared" si="53"/>
        <v>1.8802608039824402E-34</v>
      </c>
      <c r="G755">
        <f t="shared" si="53"/>
        <v>-17140.142547840525</v>
      </c>
      <c r="H755">
        <f t="shared" si="53"/>
        <v>0.78882111681663403</v>
      </c>
      <c r="I755">
        <f t="shared" si="51"/>
        <v>512868.43263384694</v>
      </c>
      <c r="J755">
        <f t="shared" si="52"/>
        <v>512868.43263384694</v>
      </c>
    </row>
    <row r="756" spans="1:10" x14ac:dyDescent="0.3">
      <c r="A756">
        <f>SYLOS_spectrum_30Jul2021_15_26!A752</f>
        <v>819.73356581507903</v>
      </c>
      <c r="B756">
        <f t="shared" si="50"/>
        <v>3.4931979001848923</v>
      </c>
      <c r="C756">
        <f t="shared" si="53"/>
        <v>480301.04502449947</v>
      </c>
      <c r="D756">
        <f t="shared" si="53"/>
        <v>803.13649585544226</v>
      </c>
      <c r="E756">
        <f t="shared" si="53"/>
        <v>48690.911626587316</v>
      </c>
      <c r="F756">
        <f t="shared" si="53"/>
        <v>2.2336045614658025E-34</v>
      </c>
      <c r="G756">
        <f t="shared" si="53"/>
        <v>-17162.075739557382</v>
      </c>
      <c r="H756">
        <f t="shared" si="53"/>
        <v>0.7975368526826998</v>
      </c>
      <c r="I756">
        <f t="shared" si="51"/>
        <v>512637.30814213777</v>
      </c>
      <c r="J756">
        <f t="shared" si="52"/>
        <v>512637.30814213777</v>
      </c>
    </row>
    <row r="757" spans="1:10" x14ac:dyDescent="0.3">
      <c r="A757">
        <f>SYLOS_spectrum_30Jul2021_15_26!A753</f>
        <v>819.89044286977401</v>
      </c>
      <c r="B757">
        <f t="shared" si="50"/>
        <v>3.3278358125571721</v>
      </c>
      <c r="C757">
        <f t="shared" si="53"/>
        <v>479807.18153540767</v>
      </c>
      <c r="D757">
        <f t="shared" si="53"/>
        <v>838.02653339434244</v>
      </c>
      <c r="E757">
        <f t="shared" si="53"/>
        <v>48920.42781222007</v>
      </c>
      <c r="F757">
        <f t="shared" si="53"/>
        <v>2.6528828597836687E-34</v>
      </c>
      <c r="G757">
        <f t="shared" si="53"/>
        <v>-17184.02904055969</v>
      </c>
      <c r="H757">
        <f t="shared" si="53"/>
        <v>0.80634437668962633</v>
      </c>
      <c r="I757">
        <f t="shared" si="51"/>
        <v>512385.74102065171</v>
      </c>
      <c r="J757">
        <f t="shared" si="52"/>
        <v>512385.74102065171</v>
      </c>
    </row>
    <row r="758" spans="1:10" x14ac:dyDescent="0.3">
      <c r="A758">
        <f>SYLOS_spectrum_30Jul2021_15_26!A754</f>
        <v>820.04731205547205</v>
      </c>
      <c r="B758">
        <f t="shared" si="50"/>
        <v>3.1699502157783357</v>
      </c>
      <c r="C758">
        <f t="shared" si="53"/>
        <v>479290.89581106714</v>
      </c>
      <c r="D758">
        <f t="shared" si="53"/>
        <v>874.28132377329666</v>
      </c>
      <c r="E758">
        <f t="shared" si="53"/>
        <v>49150.690348919903</v>
      </c>
      <c r="F758">
        <f t="shared" si="53"/>
        <v>3.1503112234200133E-34</v>
      </c>
      <c r="G758">
        <f t="shared" si="53"/>
        <v>-17206.00245694663</v>
      </c>
      <c r="H758">
        <f t="shared" si="53"/>
        <v>0.81524460385900166</v>
      </c>
      <c r="I758">
        <f t="shared" si="51"/>
        <v>512113.85022163339</v>
      </c>
      <c r="J758">
        <f t="shared" si="52"/>
        <v>512113.85022163339</v>
      </c>
    </row>
    <row r="759" spans="1:10" x14ac:dyDescent="0.3">
      <c r="A759">
        <f>SYLOS_spectrum_30Jul2021_15_26!A755</f>
        <v>820.20417336994899</v>
      </c>
      <c r="B759">
        <f t="shared" si="50"/>
        <v>3.0192206264165566</v>
      </c>
      <c r="C759">
        <f t="shared" si="53"/>
        <v>478752.26480752387</v>
      </c>
      <c r="D759">
        <f t="shared" si="53"/>
        <v>911.94714427156021</v>
      </c>
      <c r="E759">
        <f t="shared" si="53"/>
        <v>49381.699644206645</v>
      </c>
      <c r="F759">
        <f t="shared" si="53"/>
        <v>3.7403518506801447E-34</v>
      </c>
      <c r="G759">
        <f t="shared" si="53"/>
        <v>-17227.995994800847</v>
      </c>
      <c r="H759">
        <f t="shared" si="53"/>
        <v>0.8242384577665014</v>
      </c>
      <c r="I759">
        <f t="shared" si="51"/>
        <v>511821.75906028546</v>
      </c>
      <c r="J759">
        <f t="shared" si="52"/>
        <v>511821.75906028546</v>
      </c>
    </row>
    <row r="760" spans="1:10" x14ac:dyDescent="0.3">
      <c r="A760">
        <f>SYLOS_spectrum_30Jul2021_15_26!A756</f>
        <v>820.361026810981</v>
      </c>
      <c r="B760">
        <f t="shared" si="50"/>
        <v>2.8753394518873989</v>
      </c>
      <c r="C760">
        <f t="shared" si="53"/>
        <v>478191.36859056872</v>
      </c>
      <c r="D760">
        <f t="shared" si="53"/>
        <v>951.07152653662001</v>
      </c>
      <c r="E760">
        <f t="shared" si="53"/>
        <v>49613.456092848195</v>
      </c>
      <c r="F760">
        <f t="shared" si="53"/>
        <v>4.4401237607679806E-34</v>
      </c>
      <c r="G760">
        <f t="shared" si="53"/>
        <v>-17250.009660187949</v>
      </c>
      <c r="H760">
        <f t="shared" si="53"/>
        <v>0.83332687061567845</v>
      </c>
      <c r="I760">
        <f t="shared" si="51"/>
        <v>511509.59521608811</v>
      </c>
      <c r="J760">
        <f t="shared" si="52"/>
        <v>511509.59521608811</v>
      </c>
    </row>
    <row r="761" spans="1:10" x14ac:dyDescent="0.3">
      <c r="A761">
        <f>SYLOS_spectrum_30Jul2021_15_26!A757</f>
        <v>820.51787237634301</v>
      </c>
      <c r="B761">
        <f t="shared" ref="B761:B824" si="54">B$2*EXP((-1)*($A761-B$4)^2/ABS(B$3))</f>
        <v>2.7380115113469312</v>
      </c>
      <c r="C761">
        <f t="shared" si="53"/>
        <v>477608.29031596833</v>
      </c>
      <c r="D761">
        <f t="shared" si="53"/>
        <v>991.70327732940927</v>
      </c>
      <c r="E761">
        <f t="shared" si="53"/>
        <v>49845.960076791838</v>
      </c>
      <c r="F761">
        <f t="shared" si="53"/>
        <v>5.2698872515764416E-34</v>
      </c>
      <c r="G761">
        <f t="shared" si="53"/>
        <v>-17272.043459156263</v>
      </c>
      <c r="H761">
        <f t="shared" si="53"/>
        <v>0.84251078331241702</v>
      </c>
      <c r="I761">
        <f t="shared" si="51"/>
        <v>511177.49073322793</v>
      </c>
      <c r="J761">
        <f t="shared" si="52"/>
        <v>511177.49073322793</v>
      </c>
    </row>
    <row r="762" spans="1:10" x14ac:dyDescent="0.3">
      <c r="A762">
        <f>SYLOS_spectrum_30Jul2021_15_26!A758</f>
        <v>820.67471006380902</v>
      </c>
      <c r="B762">
        <f t="shared" si="54"/>
        <v>2.6069535726240503</v>
      </c>
      <c r="C762">
        <f t="shared" si="53"/>
        <v>477003.11620897893</v>
      </c>
      <c r="D762">
        <f t="shared" si="53"/>
        <v>1033.8924990505848</v>
      </c>
      <c r="E762">
        <f t="shared" si="53"/>
        <v>50079.211965098613</v>
      </c>
      <c r="F762">
        <f t="shared" si="53"/>
        <v>6.2536160284066339E-34</v>
      </c>
      <c r="G762">
        <f t="shared" si="53"/>
        <v>-17294.097397736852</v>
      </c>
      <c r="H762">
        <f t="shared" si="53"/>
        <v>0.85179114554011204</v>
      </c>
      <c r="I762">
        <f t="shared" si="51"/>
        <v>510825.5820201094</v>
      </c>
      <c r="J762">
        <f t="shared" si="52"/>
        <v>510825.5820201094</v>
      </c>
    </row>
    <row r="763" spans="1:10" x14ac:dyDescent="0.3">
      <c r="A763">
        <f>SYLOS_spectrum_30Jul2021_15_26!A759</f>
        <v>820.83153987115395</v>
      </c>
      <c r="B763">
        <f t="shared" si="54"/>
        <v>2.481893904732313</v>
      </c>
      <c r="C763">
        <f t="shared" si="53"/>
        <v>476375.93554315018</v>
      </c>
      <c r="D763">
        <f t="shared" si="53"/>
        <v>1077.6906100172575</v>
      </c>
      <c r="E763">
        <f t="shared" si="53"/>
        <v>50313.212113879985</v>
      </c>
      <c r="F763">
        <f t="shared" si="53"/>
        <v>7.4196727470370949E-34</v>
      </c>
      <c r="G763">
        <f t="shared" si="53"/>
        <v>-17316.171481943733</v>
      </c>
      <c r="H763">
        <f t="shared" si="53"/>
        <v>0.86116891583548327</v>
      </c>
      <c r="I763">
        <f t="shared" si="51"/>
        <v>510454.00984792423</v>
      </c>
      <c r="J763">
        <f t="shared" si="52"/>
        <v>510454.00984792423</v>
      </c>
    </row>
    <row r="764" spans="1:10" x14ac:dyDescent="0.3">
      <c r="A764">
        <f>SYLOS_spectrum_30Jul2021_15_26!A760</f>
        <v>820.98836179615398</v>
      </c>
      <c r="B764">
        <f t="shared" si="54"/>
        <v>2.3625718455129916</v>
      </c>
      <c r="C764">
        <f t="shared" si="53"/>
        <v>475726.84061843873</v>
      </c>
      <c r="D764">
        <f t="shared" si="53"/>
        <v>1123.1503644578188</v>
      </c>
      <c r="E764">
        <f t="shared" si="53"/>
        <v>50547.960866232504</v>
      </c>
      <c r="F764">
        <f t="shared" si="53"/>
        <v>8.8016065194630998E-34</v>
      </c>
      <c r="G764">
        <f t="shared" si="53"/>
        <v>-17338.26571777392</v>
      </c>
      <c r="H764">
        <f t="shared" si="53"/>
        <v>0.87064506166493438</v>
      </c>
      <c r="I764">
        <f t="shared" si="51"/>
        <v>510062.91934826231</v>
      </c>
      <c r="J764">
        <f t="shared" si="52"/>
        <v>510062.91934826231</v>
      </c>
    </row>
    <row r="765" spans="1:10" x14ac:dyDescent="0.3">
      <c r="A765">
        <f>SYLOS_spectrum_30Jul2021_15_26!A761</f>
        <v>821.14517583658301</v>
      </c>
      <c r="B765">
        <f t="shared" si="54"/>
        <v>2.2487373839697939</v>
      </c>
      <c r="C765">
        <f t="shared" si="53"/>
        <v>475055.92673864868</v>
      </c>
      <c r="D765">
        <f t="shared" si="53"/>
        <v>1170.3258721914292</v>
      </c>
      <c r="E765">
        <f t="shared" si="53"/>
        <v>50783.458552166776</v>
      </c>
      <c r="F765">
        <f t="shared" si="53"/>
        <v>1.0439094231260566E-33</v>
      </c>
      <c r="G765">
        <f t="shared" si="53"/>
        <v>-17360.38011120689</v>
      </c>
      <c r="H765">
        <f t="shared" si="53"/>
        <v>0.88022055950124922</v>
      </c>
      <c r="I765">
        <f t="shared" si="51"/>
        <v>509652.4600097434</v>
      </c>
      <c r="J765">
        <f t="shared" si="52"/>
        <v>509652.4600097434</v>
      </c>
    </row>
    <row r="766" spans="1:10" x14ac:dyDescent="0.3">
      <c r="A766">
        <f>SYLOS_spectrum_30Jul2021_15_26!A762</f>
        <v>821.301981990218</v>
      </c>
      <c r="B766">
        <f t="shared" si="54"/>
        <v>2.1401507568548235</v>
      </c>
      <c r="C766">
        <f t="shared" si="53"/>
        <v>474363.29218815465</v>
      </c>
      <c r="D766">
        <f t="shared" si="53"/>
        <v>1219.2726179623457</v>
      </c>
      <c r="E766">
        <f t="shared" si="53"/>
        <v>51019.705488549938</v>
      </c>
      <c r="F766">
        <f t="shared" si="53"/>
        <v>1.2379051402987264E-33</v>
      </c>
      <c r="G766">
        <f t="shared" si="53"/>
        <v>-17382.514668205309</v>
      </c>
      <c r="H766">
        <f t="shared" si="53"/>
        <v>0.88989639490142736</v>
      </c>
      <c r="I766">
        <f t="shared" si="51"/>
        <v>509222.78567361343</v>
      </c>
      <c r="J766">
        <f t="shared" si="52"/>
        <v>509222.78567361343</v>
      </c>
    </row>
    <row r="767" spans="1:10" x14ac:dyDescent="0.3">
      <c r="A767">
        <f>SYLOS_spectrum_30Jul2021_15_26!A763</f>
        <v>821.45878025483205</v>
      </c>
      <c r="B767">
        <f t="shared" si="54"/>
        <v>2.0365820591002231</v>
      </c>
      <c r="C767">
        <f t="shared" si="53"/>
        <v>473649.03820800449</v>
      </c>
      <c r="D767">
        <f t="shared" si="53"/>
        <v>1270.0474803882498</v>
      </c>
      <c r="E767">
        <f t="shared" si="53"/>
        <v>51256.701979029764</v>
      </c>
      <c r="F767">
        <f t="shared" si="53"/>
        <v>1.4676942895648932E-33</v>
      </c>
      <c r="G767">
        <f t="shared" si="53"/>
        <v>-17404.669394714012</v>
      </c>
      <c r="H767">
        <f t="shared" si="53"/>
        <v>0.89967356258439191</v>
      </c>
      <c r="I767">
        <f t="shared" si="51"/>
        <v>508774.05452833028</v>
      </c>
      <c r="J767">
        <f t="shared" si="52"/>
        <v>508774.05452833028</v>
      </c>
    </row>
    <row r="768" spans="1:10" x14ac:dyDescent="0.3">
      <c r="A768">
        <f>SYLOS_spectrum_30Jul2021_15_26!A764</f>
        <v>821.615570628201</v>
      </c>
      <c r="B768">
        <f t="shared" si="54"/>
        <v>1.9378108676654278</v>
      </c>
      <c r="C768">
        <f t="shared" si="53"/>
        <v>472913.26897129812</v>
      </c>
      <c r="D768">
        <f t="shared" si="53"/>
        <v>1322.7087504948943</v>
      </c>
      <c r="E768">
        <f t="shared" si="53"/>
        <v>51494.448313979279</v>
      </c>
      <c r="F768">
        <f t="shared" si="53"/>
        <v>1.7398329133054862E-33</v>
      </c>
      <c r="G768">
        <f t="shared" si="53"/>
        <v>-17426.844296660955</v>
      </c>
      <c r="H768">
        <f t="shared" si="53"/>
        <v>0.90955306651010681</v>
      </c>
      <c r="I768">
        <f t="shared" si="51"/>
        <v>508306.42910304555</v>
      </c>
      <c r="J768">
        <f t="shared" si="52"/>
        <v>508306.42910304555</v>
      </c>
    </row>
    <row r="769" spans="1:10" x14ac:dyDescent="0.3">
      <c r="A769">
        <f>SYLOS_spectrum_30Jul2021_15_26!A765</f>
        <v>821.77235310809897</v>
      </c>
      <c r="B769">
        <f t="shared" si="54"/>
        <v>1.8436258784152513</v>
      </c>
      <c r="C769">
        <f t="shared" si="53"/>
        <v>472156.09155795869</v>
      </c>
      <c r="D769">
        <f t="shared" si="53"/>
        <v>1377.3161497929673</v>
      </c>
      <c r="E769">
        <f t="shared" si="53"/>
        <v>51732.944770425012</v>
      </c>
      <c r="F769">
        <f t="shared" si="53"/>
        <v>2.062068983047296E-33</v>
      </c>
      <c r="G769">
        <f t="shared" si="53"/>
        <v>-17449.039379956503</v>
      </c>
      <c r="H769">
        <f t="shared" si="53"/>
        <v>0.91953591995864747</v>
      </c>
      <c r="I769">
        <f t="shared" si="51"/>
        <v>507820.07626001851</v>
      </c>
      <c r="J769">
        <f t="shared" si="52"/>
        <v>507820.07626001851</v>
      </c>
    </row>
    <row r="770" spans="1:10" x14ac:dyDescent="0.3">
      <c r="A770">
        <f>SYLOS_spectrum_30Jul2021_15_26!A766</f>
        <v>821.92912769230304</v>
      </c>
      <c r="B770">
        <f t="shared" si="54"/>
        <v>1.7538245556228238</v>
      </c>
      <c r="C770">
        <f t="shared" si="53"/>
        <v>471377.61592881352</v>
      </c>
      <c r="D770">
        <f t="shared" si="53"/>
        <v>1433.9308478662174</v>
      </c>
      <c r="E770">
        <f t="shared" si="53"/>
        <v>51972.191611989008</v>
      </c>
      <c r="F770">
        <f t="shared" si="53"/>
        <v>2.4435574646359269E-33</v>
      </c>
      <c r="G770">
        <f t="shared" si="53"/>
        <v>-17471.25465049412</v>
      </c>
      <c r="H770">
        <f t="shared" si="53"/>
        <v>0.92962314561045412</v>
      </c>
      <c r="I770">
        <f t="shared" si="51"/>
        <v>507315.16718587588</v>
      </c>
      <c r="J770">
        <f t="shared" si="52"/>
        <v>507315.16718587588</v>
      </c>
    </row>
    <row r="771" spans="1:10" x14ac:dyDescent="0.3">
      <c r="A771">
        <f>SYLOS_spectrum_30Jul2021_15_26!A767</f>
        <v>822.085894378587</v>
      </c>
      <c r="B771">
        <f t="shared" si="54"/>
        <v>1.6682127937266571</v>
      </c>
      <c r="C771">
        <f t="shared" si="53"/>
        <v>470577.95489908854</v>
      </c>
      <c r="D771">
        <f t="shared" si="53"/>
        <v>1492.6154794256272</v>
      </c>
      <c r="E771">
        <f t="shared" si="53"/>
        <v>52212.189088814594</v>
      </c>
      <c r="F771">
        <f t="shared" si="53"/>
        <v>2.8951138903011488E-33</v>
      </c>
      <c r="G771">
        <f t="shared" si="53"/>
        <v>-17493.490114149405</v>
      </c>
      <c r="H771">
        <f t="shared" si="53"/>
        <v>0.93981577562649599</v>
      </c>
      <c r="I771">
        <f t="shared" si="51"/>
        <v>506791.87738174869</v>
      </c>
      <c r="J771">
        <f t="shared" si="52"/>
        <v>506791.87738174869</v>
      </c>
    </row>
    <row r="772" spans="1:10" x14ac:dyDescent="0.3">
      <c r="A772">
        <f>SYLOS_spectrum_30Jul2021_15_26!A768</f>
        <v>822.24265316472497</v>
      </c>
      <c r="B772">
        <f t="shared" si="54"/>
        <v>1.5866045909551612</v>
      </c>
      <c r="C772">
        <f t="shared" si="53"/>
        <v>469757.22411122528</v>
      </c>
      <c r="D772">
        <f t="shared" si="53"/>
        <v>1553.4341607975064</v>
      </c>
      <c r="E772">
        <f t="shared" si="53"/>
        <v>52452.937437507237</v>
      </c>
      <c r="F772">
        <f t="shared" si="53"/>
        <v>3.4295132782168085E-33</v>
      </c>
      <c r="G772">
        <f t="shared" si="53"/>
        <v>-17515.745776780615</v>
      </c>
      <c r="H772">
        <f t="shared" si="53"/>
        <v>0.95011485172971077</v>
      </c>
      <c r="I772">
        <f t="shared" si="51"/>
        <v>506250.38665219204</v>
      </c>
      <c r="J772">
        <f t="shared" si="52"/>
        <v>506250.38665219204</v>
      </c>
    </row>
    <row r="773" spans="1:10" x14ac:dyDescent="0.3">
      <c r="A773">
        <f>SYLOS_spectrum_30Jul2021_15_26!A769</f>
        <v>822.39940404849403</v>
      </c>
      <c r="B773">
        <f t="shared" si="54"/>
        <v>1.5088217344609736</v>
      </c>
      <c r="C773">
        <f t="shared" si="53"/>
        <v>468915.54200707865</v>
      </c>
      <c r="D773">
        <f t="shared" si="53"/>
        <v>1616.4525058017987</v>
      </c>
      <c r="E773">
        <f t="shared" si="53"/>
        <v>52694.436881074034</v>
      </c>
      <c r="F773">
        <f t="shared" si="53"/>
        <v>4.0618424455877859E-33</v>
      </c>
      <c r="G773">
        <f t="shared" si="53"/>
        <v>-17538.021644228997</v>
      </c>
      <c r="H773">
        <f t="shared" si="53"/>
        <v>0.96052142528700424</v>
      </c>
      <c r="I773">
        <f t="shared" si="51"/>
        <v>505690.87909288524</v>
      </c>
      <c r="J773">
        <f t="shared" si="52"/>
        <v>505690.87909288524</v>
      </c>
    </row>
    <row r="774" spans="1:10" x14ac:dyDescent="0.3">
      <c r="A774">
        <f>SYLOS_spectrum_30Jul2021_15_26!A770</f>
        <v>822.55614702766798</v>
      </c>
      <c r="B774">
        <f t="shared" si="54"/>
        <v>1.4346934966125402</v>
      </c>
      <c r="C774">
        <f t="shared" si="53"/>
        <v>468053.02979955124</v>
      </c>
      <c r="D774">
        <f t="shared" si="53"/>
        <v>1681.73764097605</v>
      </c>
      <c r="E774">
        <f t="shared" si="53"/>
        <v>52936.687628849875</v>
      </c>
      <c r="F774">
        <f t="shared" si="53"/>
        <v>4.8099151774604335E-33</v>
      </c>
      <c r="G774">
        <f t="shared" si="53"/>
        <v>-17560.31772231789</v>
      </c>
      <c r="H774">
        <f t="shared" si="53"/>
        <v>0.97103655739129735</v>
      </c>
      <c r="I774">
        <f t="shared" si="51"/>
        <v>505113.54307711328</v>
      </c>
      <c r="J774">
        <f t="shared" si="52"/>
        <v>505113.54307711328</v>
      </c>
    </row>
    <row r="775" spans="1:10" x14ac:dyDescent="0.3">
      <c r="A775">
        <f>SYLOS_spectrum_30Jul2021_15_26!A771</f>
        <v>822.71288210002194</v>
      </c>
      <c r="B775">
        <f t="shared" si="54"/>
        <v>1.3640563420858081</v>
      </c>
      <c r="C775">
        <f t="shared" si="53"/>
        <v>467169.81144356693</v>
      </c>
      <c r="D775">
        <f t="shared" si="53"/>
        <v>1749.3582201108425</v>
      </c>
      <c r="E775">
        <f t="shared" si="53"/>
        <v>53179.689876440469</v>
      </c>
      <c r="F775">
        <f t="shared" si="53"/>
        <v>5.6947613769819594E-33</v>
      </c>
      <c r="G775">
        <f t="shared" si="53"/>
        <v>-17582.634016853332</v>
      </c>
      <c r="H775">
        <f t="shared" si="53"/>
        <v>0.98166131894492825</v>
      </c>
      <c r="I775">
        <f t="shared" ref="I775:I838" si="55">SUM(B775:H775)</f>
        <v>504518.57124092587</v>
      </c>
      <c r="J775">
        <f t="shared" ref="J775:J838" si="56">IF(I775&lt;0,0,I775)</f>
        <v>504518.57124092587</v>
      </c>
    </row>
    <row r="776" spans="1:10" x14ac:dyDescent="0.3">
      <c r="A776">
        <f>SYLOS_spectrum_30Jul2021_15_26!A772</f>
        <v>822.86960926333097</v>
      </c>
      <c r="B776">
        <f t="shared" si="54"/>
        <v>1.2967536454266357</v>
      </c>
      <c r="C776">
        <f t="shared" si="53"/>
        <v>466266.0136064851</v>
      </c>
      <c r="D776">
        <f t="shared" si="53"/>
        <v>1819.3844380472726</v>
      </c>
      <c r="E776">
        <f t="shared" si="53"/>
        <v>53423.443805656105</v>
      </c>
      <c r="F776">
        <f t="shared" si="53"/>
        <v>6.7412032761524058E-33</v>
      </c>
      <c r="G776">
        <f t="shared" si="53"/>
        <v>-17604.970533623844</v>
      </c>
      <c r="H776">
        <f t="shared" si="53"/>
        <v>0.99239679074329201</v>
      </c>
      <c r="I776">
        <f t="shared" si="55"/>
        <v>503906.16046700079</v>
      </c>
      <c r="J776">
        <f t="shared" si="56"/>
        <v>503906.16046700079</v>
      </c>
    </row>
    <row r="777" spans="1:10" x14ac:dyDescent="0.3">
      <c r="A777">
        <f>SYLOS_spectrum_30Jul2021_15_26!A773</f>
        <v>823.02632851537101</v>
      </c>
      <c r="B777">
        <f t="shared" si="54"/>
        <v>1.2326354187498101</v>
      </c>
      <c r="C777">
        <f t="shared" si="53"/>
        <v>465341.76563791727</v>
      </c>
      <c r="D777">
        <f t="shared" si="53"/>
        <v>1891.8880436962104</v>
      </c>
      <c r="E777">
        <f t="shared" si="53"/>
        <v>53667.94958444946</v>
      </c>
      <c r="F777">
        <f t="shared" si="53"/>
        <v>7.9785340798293158E-33</v>
      </c>
      <c r="G777">
        <f t="shared" si="53"/>
        <v>-17627.327278400557</v>
      </c>
      <c r="H777">
        <f t="shared" si="53"/>
        <v>1.0032440635593045</v>
      </c>
      <c r="I777">
        <f t="shared" si="55"/>
        <v>503276.51186714479</v>
      </c>
      <c r="J777">
        <f t="shared" si="56"/>
        <v>503276.51186714479</v>
      </c>
    </row>
    <row r="778" spans="1:10" x14ac:dyDescent="0.3">
      <c r="A778">
        <f>SYLOS_spectrum_30Jul2021_15_26!A774</f>
        <v>823.18303985391503</v>
      </c>
      <c r="B778">
        <f t="shared" si="54"/>
        <v>1.1715580492566269</v>
      </c>
      <c r="C778">
        <f t="shared" si="53"/>
        <v>464397.19953900093</v>
      </c>
      <c r="D778">
        <f t="shared" si="53"/>
        <v>1966.9423522316079</v>
      </c>
      <c r="E778">
        <f t="shared" si="53"/>
        <v>53913.207366846007</v>
      </c>
      <c r="F778">
        <f t="shared" si="53"/>
        <v>9.4413171081966079E-33</v>
      </c>
      <c r="G778">
        <f t="shared" ref="C778:H821" si="57">G$2*EXP((-1)*($A778-G$4)^2/ABS(G$3))</f>
        <v>-17649.70425693662</v>
      </c>
      <c r="H778">
        <f t="shared" si="57"/>
        <v>1.0142042382281578</v>
      </c>
      <c r="I778">
        <f t="shared" si="55"/>
        <v>502629.8307634294</v>
      </c>
      <c r="J778">
        <f t="shared" si="56"/>
        <v>502629.8307634294</v>
      </c>
    </row>
    <row r="779" spans="1:10" x14ac:dyDescent="0.3">
      <c r="A779">
        <f>SYLOS_spectrum_30Jul2021_15_26!A775</f>
        <v>823.33974327674105</v>
      </c>
      <c r="B779">
        <f t="shared" si="54"/>
        <v>1.1133840462513953</v>
      </c>
      <c r="C779">
        <f t="shared" si="57"/>
        <v>463432.44993103942</v>
      </c>
      <c r="D779">
        <f t="shared" si="57"/>
        <v>2044.6222564204857</v>
      </c>
      <c r="E779">
        <f t="shared" si="57"/>
        <v>54159.217292893052</v>
      </c>
      <c r="F779">
        <f t="shared" si="57"/>
        <v>1.117032666335978E-32</v>
      </c>
      <c r="G779">
        <f t="shared" si="57"/>
        <v>-17672.101474968298</v>
      </c>
      <c r="H779">
        <f t="shared" si="57"/>
        <v>1.0252784257335632</v>
      </c>
      <c r="I779">
        <f t="shared" si="55"/>
        <v>501966.3266678566</v>
      </c>
      <c r="J779">
        <f t="shared" si="56"/>
        <v>501966.3266678566</v>
      </c>
    </row>
    <row r="780" spans="1:10" x14ac:dyDescent="0.3">
      <c r="A780">
        <f>SYLOS_spectrum_30Jul2021_15_26!A776</f>
        <v>823.49643878162203</v>
      </c>
      <c r="B780">
        <f t="shared" si="54"/>
        <v>1.0579817973640016</v>
      </c>
      <c r="C780">
        <f t="shared" si="57"/>
        <v>462447.65402369824</v>
      </c>
      <c r="D780">
        <f t="shared" si="57"/>
        <v>2125.0042370295641</v>
      </c>
      <c r="E780">
        <f t="shared" si="57"/>
        <v>54405.979488580837</v>
      </c>
      <c r="F780">
        <f t="shared" si="57"/>
        <v>1.3213655553862465E-32</v>
      </c>
      <c r="G780">
        <f t="shared" si="57"/>
        <v>-17694.518938213561</v>
      </c>
      <c r="H780">
        <f t="shared" si="57"/>
        <v>1.0364677472934021</v>
      </c>
      <c r="I780">
        <f t="shared" si="55"/>
        <v>501286.21326063975</v>
      </c>
      <c r="J780">
        <f t="shared" si="56"/>
        <v>501286.21326063975</v>
      </c>
    </row>
    <row r="781" spans="1:10" x14ac:dyDescent="0.3">
      <c r="A781">
        <f>SYLOS_spectrum_30Jul2021_15_26!A777</f>
        <v>823.65312636633303</v>
      </c>
      <c r="B781">
        <f t="shared" si="54"/>
        <v>1.0052253336680959</v>
      </c>
      <c r="C781">
        <f t="shared" si="57"/>
        <v>461442.95158255636</v>
      </c>
      <c r="D781">
        <f t="shared" si="57"/>
        <v>2208.1663722785988</v>
      </c>
      <c r="E781">
        <f t="shared" si="57"/>
        <v>54653.494065790641</v>
      </c>
      <c r="F781">
        <f t="shared" si="57"/>
        <v>1.5628018562634343E-32</v>
      </c>
      <c r="G781">
        <f t="shared" si="57"/>
        <v>-17716.956652372999</v>
      </c>
      <c r="H781">
        <f t="shared" si="57"/>
        <v>1.0477733344472269</v>
      </c>
      <c r="I781">
        <f t="shared" si="55"/>
        <v>500589.70836692065</v>
      </c>
      <c r="J781">
        <f t="shared" si="56"/>
        <v>500589.70836692065</v>
      </c>
    </row>
    <row r="782" spans="1:10" x14ac:dyDescent="0.3">
      <c r="A782">
        <f>SYLOS_spectrum_30Jul2021_15_26!A778</f>
        <v>823.80980602864997</v>
      </c>
      <c r="B782">
        <f t="shared" si="54"/>
        <v>0.95499410341611934</v>
      </c>
      <c r="C782">
        <f t="shared" si="57"/>
        <v>460418.48489617556</v>
      </c>
      <c r="D782">
        <f t="shared" si="57"/>
        <v>2294.1883462811702</v>
      </c>
      <c r="E782">
        <f t="shared" si="57"/>
        <v>54901.761122230091</v>
      </c>
      <c r="F782">
        <f t="shared" si="57"/>
        <v>1.8480286247491928E-32</v>
      </c>
      <c r="G782">
        <f t="shared" si="57"/>
        <v>-17739.414623129709</v>
      </c>
      <c r="H782">
        <f t="shared" si="57"/>
        <v>1.0591963291438562</v>
      </c>
      <c r="I782">
        <f t="shared" si="55"/>
        <v>499877.03393198969</v>
      </c>
      <c r="J782">
        <f t="shared" si="56"/>
        <v>499877.03393198969</v>
      </c>
    </row>
    <row r="783" spans="1:10" x14ac:dyDescent="0.3">
      <c r="A783">
        <f>SYLOS_spectrum_30Jul2021_15_26!A779</f>
        <v>823.966477766347</v>
      </c>
      <c r="B783">
        <f t="shared" si="54"/>
        <v>0.90717275410729015</v>
      </c>
      <c r="C783">
        <f t="shared" si="57"/>
        <v>459374.39874266111</v>
      </c>
      <c r="D783">
        <f t="shared" si="57"/>
        <v>2383.1514564278013</v>
      </c>
      <c r="E783">
        <f t="shared" si="57"/>
        <v>55150.780741366318</v>
      </c>
      <c r="F783">
        <f t="shared" si="57"/>
        <v>2.1849289449908864E-32</v>
      </c>
      <c r="G783">
        <f t="shared" si="57"/>
        <v>-17761.892856148806</v>
      </c>
      <c r="H783">
        <f t="shared" si="57"/>
        <v>1.0707378838295343</v>
      </c>
      <c r="I783">
        <f t="shared" si="55"/>
        <v>499148.4159949444</v>
      </c>
      <c r="J783">
        <f t="shared" si="56"/>
        <v>499148.4159949444</v>
      </c>
    </row>
    <row r="784" spans="1:10" x14ac:dyDescent="0.3">
      <c r="A784">
        <f>SYLOS_spectrum_30Jul2021_15_26!A780</f>
        <v>824.12314157720095</v>
      </c>
      <c r="B784">
        <f t="shared" si="54"/>
        <v>0.86165092261254383</v>
      </c>
      <c r="C784">
        <f t="shared" si="57"/>
        <v>458310.84035566525</v>
      </c>
      <c r="D784">
        <f t="shared" si="57"/>
        <v>2475.1386196679823</v>
      </c>
      <c r="E784">
        <f t="shared" si="57"/>
        <v>55400.552992370722</v>
      </c>
      <c r="F784">
        <f t="shared" si="57"/>
        <v>2.5827941907726733E-32</v>
      </c>
      <c r="G784">
        <f t="shared" si="57"/>
        <v>-17784.391357078119</v>
      </c>
      <c r="H784">
        <f t="shared" si="57"/>
        <v>1.082399161537277</v>
      </c>
      <c r="I784">
        <f t="shared" si="55"/>
        <v>498404.08466071001</v>
      </c>
      <c r="J784">
        <f t="shared" si="56"/>
        <v>498404.08466071001</v>
      </c>
    </row>
    <row r="785" spans="1:10" x14ac:dyDescent="0.3">
      <c r="A785">
        <f>SYLOS_spectrum_30Jul2021_15_26!A781</f>
        <v>824.27979745898494</v>
      </c>
      <c r="B785">
        <f t="shared" si="54"/>
        <v>0.8183230330962421</v>
      </c>
      <c r="C785">
        <f t="shared" si="57"/>
        <v>457227.95938996639</v>
      </c>
      <c r="D785">
        <f t="shared" si="57"/>
        <v>2570.2343776318044</v>
      </c>
      <c r="E785">
        <f t="shared" si="57"/>
        <v>55651.077930046493</v>
      </c>
      <c r="F785">
        <f t="shared" si="57"/>
        <v>3.0525736596986345E-32</v>
      </c>
      <c r="G785">
        <f t="shared" si="57"/>
        <v>-17806.910131547171</v>
      </c>
      <c r="H785">
        <f t="shared" si="57"/>
        <v>1.0941813359761101</v>
      </c>
      <c r="I785">
        <f t="shared" si="55"/>
        <v>497644.27407046658</v>
      </c>
      <c r="J785">
        <f t="shared" si="56"/>
        <v>497644.27407046658</v>
      </c>
    </row>
    <row r="786" spans="1:10" x14ac:dyDescent="0.3">
      <c r="A786">
        <f>SYLOS_spectrum_30Jul2021_15_26!A782</f>
        <v>824.436445409474</v>
      </c>
      <c r="B786">
        <f t="shared" si="54"/>
        <v>0.77708810246917936</v>
      </c>
      <c r="C786">
        <f t="shared" si="57"/>
        <v>456125.90788647981</v>
      </c>
      <c r="D786">
        <f t="shared" si="57"/>
        <v>2668.5249005549272</v>
      </c>
      <c r="E786">
        <f t="shared" si="57"/>
        <v>55902.355594775596</v>
      </c>
      <c r="F786">
        <f t="shared" si="57"/>
        <v>3.6071681076212235E-32</v>
      </c>
      <c r="G786">
        <f t="shared" si="57"/>
        <v>-17829.449185168003</v>
      </c>
      <c r="H786">
        <f t="shared" si="57"/>
        <v>1.1060855916218655</v>
      </c>
      <c r="I786">
        <f t="shared" si="55"/>
        <v>496869.22237033636</v>
      </c>
      <c r="J786">
        <f t="shared" si="56"/>
        <v>496869.22237033636</v>
      </c>
    </row>
    <row r="787" spans="1:10" x14ac:dyDescent="0.3">
      <c r="A787">
        <f>SYLOS_spectrum_30Jul2021_15_26!A783</f>
        <v>824.59308542644499</v>
      </c>
      <c r="B787">
        <f t="shared" si="54"/>
        <v>0.7378495531271122</v>
      </c>
      <c r="C787">
        <f t="shared" si="57"/>
        <v>455004.84023683029</v>
      </c>
      <c r="D787">
        <f t="shared" si="57"/>
        <v>2770.0979899468539</v>
      </c>
      <c r="E787">
        <f t="shared" si="57"/>
        <v>56154.386012456926</v>
      </c>
      <c r="F787">
        <f t="shared" si="57"/>
        <v>4.2617748412026909E-32</v>
      </c>
      <c r="G787">
        <f t="shared" si="57"/>
        <v>-17852.00852353514</v>
      </c>
      <c r="H787">
        <f t="shared" si="57"/>
        <v>1.1181131238082747</v>
      </c>
      <c r="I787">
        <f t="shared" si="55"/>
        <v>496079.1716783758</v>
      </c>
      <c r="J787">
        <f t="shared" si="56"/>
        <v>496079.1716783758</v>
      </c>
    </row>
    <row r="788" spans="1:10" x14ac:dyDescent="0.3">
      <c r="A788">
        <f>SYLOS_spectrum_30Jul2021_15_26!A784</f>
        <v>824.74971750767202</v>
      </c>
      <c r="B788">
        <f t="shared" si="54"/>
        <v>0.7005150327297347</v>
      </c>
      <c r="C788">
        <f t="shared" si="57"/>
        <v>453864.91314749385</v>
      </c>
      <c r="D788">
        <f t="shared" si="57"/>
        <v>2875.0430799522924</v>
      </c>
      <c r="E788">
        <f t="shared" si="57"/>
        <v>56407.169194437389</v>
      </c>
      <c r="F788">
        <f t="shared" si="57"/>
        <v>5.0342933513636466E-32</v>
      </c>
      <c r="G788">
        <f t="shared" si="57"/>
        <v>-17874.588152224878</v>
      </c>
      <c r="H788">
        <f t="shared" si="57"/>
        <v>1.1302651388183866</v>
      </c>
      <c r="I788">
        <f t="shared" si="55"/>
        <v>495274.3680498302</v>
      </c>
      <c r="J788">
        <f t="shared" si="56"/>
        <v>495274.3680498302</v>
      </c>
    </row>
    <row r="789" spans="1:10" x14ac:dyDescent="0.3">
      <c r="A789">
        <f>SYLOS_spectrum_30Jul2021_15_26!A785</f>
        <v>824.90634165092899</v>
      </c>
      <c r="B789">
        <f t="shared" si="54"/>
        <v>0.66499624077993591</v>
      </c>
      <c r="C789">
        <f t="shared" si="57"/>
        <v>452706.28560343775</v>
      </c>
      <c r="D789">
        <f t="shared" si="57"/>
        <v>2983.4512373623638</v>
      </c>
      <c r="E789">
        <f t="shared" si="57"/>
        <v>56660.705137454592</v>
      </c>
      <c r="F789">
        <f t="shared" si="57"/>
        <v>5.9458020225485122E-32</v>
      </c>
      <c r="G789">
        <f t="shared" si="57"/>
        <v>-17897.188076795654</v>
      </c>
      <c r="H789">
        <f t="shared" si="57"/>
        <v>1.1425428539772249</v>
      </c>
      <c r="I789">
        <f t="shared" si="55"/>
        <v>494455.06144055375</v>
      </c>
      <c r="J789">
        <f t="shared" si="56"/>
        <v>494455.06144055375</v>
      </c>
    </row>
    <row r="790" spans="1:10" x14ac:dyDescent="0.3">
      <c r="A790">
        <f>SYLOS_spectrum_30Jul2021_15_26!A786</f>
        <v>825.062957853993</v>
      </c>
      <c r="B790">
        <f t="shared" si="54"/>
        <v>0.63120876177471175</v>
      </c>
      <c r="C790">
        <f t="shared" si="57"/>
        <v>451529.11883131083</v>
      </c>
      <c r="D790">
        <f t="shared" si="57"/>
        <v>3095.4151602213219</v>
      </c>
      <c r="E790">
        <f t="shared" si="57"/>
        <v>56914.993823581193</v>
      </c>
      <c r="F790">
        <f t="shared" si="57"/>
        <v>7.0211182707432533E-32</v>
      </c>
      <c r="G790">
        <f t="shared" si="57"/>
        <v>-17919.808302788493</v>
      </c>
      <c r="H790">
        <f t="shared" si="57"/>
        <v>1.1549474977452396</v>
      </c>
      <c r="I790">
        <f t="shared" si="55"/>
        <v>493621.50566858443</v>
      </c>
      <c r="J790">
        <f t="shared" si="56"/>
        <v>493621.50566858443</v>
      </c>
    </row>
    <row r="791" spans="1:10" x14ac:dyDescent="0.3">
      <c r="A791">
        <f>SYLOS_spectrum_30Jul2021_15_26!A787</f>
        <v>825.21956611463702</v>
      </c>
      <c r="B791">
        <f t="shared" si="54"/>
        <v>0.59907190470621907</v>
      </c>
      <c r="C791">
        <f t="shared" si="57"/>
        <v>450333.57626228541</v>
      </c>
      <c r="D791">
        <f t="shared" si="57"/>
        <v>3211.0291749691623</v>
      </c>
      <c r="E791">
        <f t="shared" si="57"/>
        <v>57170.035220152342</v>
      </c>
      <c r="F791">
        <f t="shared" si="57"/>
        <v>8.2894565922458227E-32</v>
      </c>
      <c r="G791">
        <f t="shared" si="57"/>
        <v>-17942.448835725914</v>
      </c>
      <c r="H791">
        <f t="shared" si="57"/>
        <v>1.1674803098116227</v>
      </c>
      <c r="I791">
        <f t="shared" si="55"/>
        <v>492773.95837389556</v>
      </c>
      <c r="J791">
        <f t="shared" si="56"/>
        <v>492773.95837389556</v>
      </c>
    </row>
    <row r="792" spans="1:10" x14ac:dyDescent="0.3">
      <c r="A792">
        <f>SYLOS_spectrum_30Jul2021_15_26!A788</f>
        <v>825.37616643063802</v>
      </c>
      <c r="B792">
        <f t="shared" si="54"/>
        <v>0.5685085486899093</v>
      </c>
      <c r="C792">
        <f t="shared" si="57"/>
        <v>449119.82349436724</v>
      </c>
      <c r="D792">
        <f t="shared" si="57"/>
        <v>3330.3892320872392</v>
      </c>
      <c r="E792">
        <f t="shared" si="57"/>
        <v>57425.829279717975</v>
      </c>
      <c r="F792">
        <f t="shared" si="57"/>
        <v>9.7852014984730516E-32</v>
      </c>
      <c r="G792">
        <f t="shared" si="57"/>
        <v>-17965.109681113121</v>
      </c>
      <c r="H792">
        <f t="shared" si="57"/>
        <v>1.1801425411895352</v>
      </c>
      <c r="I792">
        <f t="shared" si="55"/>
        <v>491912.68097614922</v>
      </c>
      <c r="J792">
        <f t="shared" si="56"/>
        <v>491912.68097614922</v>
      </c>
    </row>
    <row r="793" spans="1:10" x14ac:dyDescent="0.3">
      <c r="A793">
        <f>SYLOS_spectrum_30Jul2021_15_26!A789</f>
        <v>825.53275879977002</v>
      </c>
      <c r="B793">
        <f t="shared" si="54"/>
        <v>0.5394449945153128</v>
      </c>
      <c r="C793">
        <f t="shared" si="57"/>
        <v>447888.02825441456</v>
      </c>
      <c r="D793">
        <f t="shared" si="57"/>
        <v>3453.5929001738295</v>
      </c>
      <c r="E793">
        <f t="shared" si="57"/>
        <v>57682.375939971265</v>
      </c>
      <c r="F793">
        <f t="shared" si="57"/>
        <v>1.1548815230261664E-31</v>
      </c>
      <c r="G793">
        <f t="shared" si="57"/>
        <v>-17987.79084443691</v>
      </c>
      <c r="H793">
        <f t="shared" si="57"/>
        <v>1.1929354543108803</v>
      </c>
      <c r="I793">
        <f t="shared" si="55"/>
        <v>491037.93863057159</v>
      </c>
      <c r="J793">
        <f t="shared" si="56"/>
        <v>491037.93863057159</v>
      </c>
    </row>
    <row r="794" spans="1:10" x14ac:dyDescent="0.3">
      <c r="A794">
        <f>SYLOS_spectrum_30Jul2021_15_26!A790</f>
        <v>825.68934321980805</v>
      </c>
      <c r="B794">
        <f t="shared" si="54"/>
        <v>0.51181082190923743</v>
      </c>
      <c r="C794">
        <f t="shared" si="57"/>
        <v>446638.36035968084</v>
      </c>
      <c r="D794">
        <f t="shared" si="57"/>
        <v>3580.7393584170832</v>
      </c>
      <c r="E794">
        <f t="shared" si="57"/>
        <v>57939.675123694775</v>
      </c>
      <c r="F794">
        <f t="shared" si="57"/>
        <v>1.362790356160329E-31</v>
      </c>
      <c r="G794">
        <f t="shared" si="57"/>
        <v>-18010.49233116629</v>
      </c>
      <c r="H794">
        <f t="shared" si="57"/>
        <v>1.2058603231226483</v>
      </c>
      <c r="I794">
        <f t="shared" si="55"/>
        <v>490150.00018177141</v>
      </c>
      <c r="J794">
        <f t="shared" si="56"/>
        <v>490150.00018177141</v>
      </c>
    </row>
    <row r="795" spans="1:10" x14ac:dyDescent="0.3">
      <c r="A795">
        <f>SYLOS_spectrum_30Jul2021_15_26!A791</f>
        <v>825.84591968852806</v>
      </c>
      <c r="B795">
        <f t="shared" si="54"/>
        <v>0.48553875231585497</v>
      </c>
      <c r="C795">
        <f t="shared" si="57"/>
        <v>445370.9916790087</v>
      </c>
      <c r="D795">
        <f t="shared" si="57"/>
        <v>3711.9293874031973</v>
      </c>
      <c r="E795">
        <f t="shared" si="57"/>
        <v>58197.726738700432</v>
      </c>
      <c r="F795">
        <f t="shared" si="57"/>
        <v>1.6078467000140904E-31</v>
      </c>
      <c r="G795">
        <f t="shared" si="57"/>
        <v>-18033.214146752372</v>
      </c>
      <c r="H795">
        <f t="shared" si="57"/>
        <v>1.2189184331836771</v>
      </c>
      <c r="I795">
        <f t="shared" si="55"/>
        <v>489249.13811554544</v>
      </c>
      <c r="J795">
        <f t="shared" si="56"/>
        <v>489249.13811554544</v>
      </c>
    </row>
    <row r="796" spans="1:10" x14ac:dyDescent="0.3">
      <c r="A796">
        <f>SYLOS_spectrum_30Jul2021_15_26!A792</f>
        <v>826.00248820370405</v>
      </c>
      <c r="B796">
        <f t="shared" si="54"/>
        <v>0.46056451700047618</v>
      </c>
      <c r="C796">
        <f t="shared" si="57"/>
        <v>444086.09609367809</v>
      </c>
      <c r="D796">
        <f t="shared" si="57"/>
        <v>3847.2653582090425</v>
      </c>
      <c r="E796">
        <f t="shared" si="57"/>
        <v>58456.530677765091</v>
      </c>
      <c r="F796">
        <f t="shared" si="57"/>
        <v>1.8966369369286691E-31</v>
      </c>
      <c r="G796">
        <f t="shared" si="57"/>
        <v>-18055.956296627977</v>
      </c>
      <c r="H796">
        <f t="shared" si="57"/>
        <v>1.2321110817619134</v>
      </c>
      <c r="I796">
        <f t="shared" si="55"/>
        <v>488335.62850862299</v>
      </c>
      <c r="J796">
        <f t="shared" si="56"/>
        <v>488335.62850862299</v>
      </c>
    </row>
    <row r="797" spans="1:10" x14ac:dyDescent="0.3">
      <c r="A797">
        <f>SYLOS_spectrum_30Jul2021_15_26!A793</f>
        <v>826.15904876311095</v>
      </c>
      <c r="B797">
        <f t="shared" si="54"/>
        <v>0.43682673028869723</v>
      </c>
      <c r="C797">
        <f t="shared" si="57"/>
        <v>442783.84945785307</v>
      </c>
      <c r="D797">
        <f t="shared" si="57"/>
        <v>3986.8512197354353</v>
      </c>
      <c r="E797">
        <f t="shared" si="57"/>
        <v>58716.086818575779</v>
      </c>
      <c r="F797">
        <f t="shared" si="57"/>
        <v>2.2369061228782449E-31</v>
      </c>
      <c r="G797">
        <f t="shared" si="57"/>
        <v>-18078.718786208003</v>
      </c>
      <c r="H797">
        <f t="shared" si="57"/>
        <v>1.2454395779328757</v>
      </c>
      <c r="I797">
        <f t="shared" si="55"/>
        <v>487409.75097626448</v>
      </c>
      <c r="J797">
        <f t="shared" si="56"/>
        <v>487409.75097626448</v>
      </c>
    </row>
    <row r="798" spans="1:10" x14ac:dyDescent="0.3">
      <c r="A798">
        <f>SYLOS_spectrum_30Jul2021_15_26!A794</f>
        <v>826.31560136452504</v>
      </c>
      <c r="B798">
        <f t="shared" si="54"/>
        <v>0.41426676776112942</v>
      </c>
      <c r="C798">
        <f t="shared" si="57"/>
        <v>441464.42955870408</v>
      </c>
      <c r="D798">
        <f t="shared" si="57"/>
        <v>4130.7924842237981</v>
      </c>
      <c r="E798">
        <f t="shared" si="57"/>
        <v>58976.395023671263</v>
      </c>
      <c r="F798">
        <f t="shared" si="57"/>
        <v>2.6377601990166782E-31</v>
      </c>
      <c r="G798">
        <f t="shared" si="57"/>
        <v>-18101.501620889467</v>
      </c>
      <c r="H798">
        <f t="shared" si="57"/>
        <v>1.2589052426786753</v>
      </c>
      <c r="I798">
        <f t="shared" si="55"/>
        <v>486471.78861772007</v>
      </c>
      <c r="J798">
        <f t="shared" si="56"/>
        <v>486471.78861772007</v>
      </c>
    </row>
    <row r="799" spans="1:10" x14ac:dyDescent="0.3">
      <c r="A799">
        <f>SYLOS_spectrum_30Jul2021_15_26!A795</f>
        <v>826.47214600571999</v>
      </c>
      <c r="B799">
        <f t="shared" si="54"/>
        <v>0.3928286492281321</v>
      </c>
      <c r="C799">
        <f t="shared" si="57"/>
        <v>440128.01607623801</v>
      </c>
      <c r="D799">
        <f t="shared" si="57"/>
        <v>4279.196210903513</v>
      </c>
      <c r="E799">
        <f t="shared" si="57"/>
        <v>59237.455140376427</v>
      </c>
      <c r="F799">
        <f t="shared" si="57"/>
        <v>3.1099032067564385E-31</v>
      </c>
      <c r="G799">
        <f t="shared" si="57"/>
        <v>-18124.304806050921</v>
      </c>
      <c r="H799">
        <f t="shared" si="57"/>
        <v>1.2725094089873843</v>
      </c>
      <c r="I799">
        <f t="shared" si="55"/>
        <v>485522.02795952524</v>
      </c>
      <c r="J799">
        <f t="shared" si="56"/>
        <v>485522.02795952524</v>
      </c>
    </row>
    <row r="800" spans="1:10" x14ac:dyDescent="0.3">
      <c r="A800">
        <f>SYLOS_spectrum_30Jul2021_15_26!A796</f>
        <v>826.62868268447198</v>
      </c>
      <c r="B800">
        <f t="shared" si="54"/>
        <v>0.37245892631236754</v>
      </c>
      <c r="C800">
        <f t="shared" si="57"/>
        <v>438774.79054273298</v>
      </c>
      <c r="D800">
        <f t="shared" si="57"/>
        <v>4432.1709877325466</v>
      </c>
      <c r="E800">
        <f t="shared" si="57"/>
        <v>59499.267000752181</v>
      </c>
      <c r="F800">
        <f t="shared" si="57"/>
        <v>3.6659155154767918E-31</v>
      </c>
      <c r="G800">
        <f t="shared" si="57"/>
        <v>-18147.128347053131</v>
      </c>
      <c r="H800">
        <f t="shared" si="57"/>
        <v>1.2862534219539479</v>
      </c>
      <c r="I800">
        <f t="shared" si="55"/>
        <v>484560.75889651279</v>
      </c>
      <c r="J800">
        <f t="shared" si="56"/>
        <v>484560.75889651279</v>
      </c>
    </row>
    <row r="801" spans="1:10" x14ac:dyDescent="0.3">
      <c r="A801">
        <f>SYLOS_spectrum_30Jul2021_15_26!A797</f>
        <v>826.78521139855502</v>
      </c>
      <c r="B801">
        <f t="shared" si="54"/>
        <v>0.3531065744768509</v>
      </c>
      <c r="C801">
        <f t="shared" si="57"/>
        <v>437404.93630195135</v>
      </c>
      <c r="D801">
        <f t="shared" si="57"/>
        <v>4589.8269111645295</v>
      </c>
      <c r="E801">
        <f t="shared" si="57"/>
        <v>59761.830421529179</v>
      </c>
      <c r="F801">
        <f t="shared" si="57"/>
        <v>4.3205800947278998E-31</v>
      </c>
      <c r="G801">
        <f t="shared" si="57"/>
        <v>-18169.972249238403</v>
      </c>
      <c r="H801">
        <f t="shared" si="57"/>
        <v>1.3001386388810123</v>
      </c>
      <c r="I801">
        <f t="shared" si="55"/>
        <v>483588.27463062003</v>
      </c>
      <c r="J801">
        <f t="shared" si="56"/>
        <v>483588.27463062003</v>
      </c>
    </row>
    <row r="802" spans="1:10" x14ac:dyDescent="0.3">
      <c r="A802">
        <f>SYLOS_spectrum_30Jul2021_15_26!A798</f>
        <v>826.94173214574505</v>
      </c>
      <c r="B802">
        <f t="shared" si="54"/>
        <v>0.33472288933609784</v>
      </c>
      <c r="C802">
        <f t="shared" si="57"/>
        <v>436018.63846798561</v>
      </c>
      <c r="D802">
        <f t="shared" si="57"/>
        <v>4752.2755639110246</v>
      </c>
      <c r="E802">
        <f t="shared" si="57"/>
        <v>60025.145204056505</v>
      </c>
      <c r="F802">
        <f t="shared" si="57"/>
        <v>5.0912650583623285E-31</v>
      </c>
      <c r="G802">
        <f t="shared" si="57"/>
        <v>-18192.836517931151</v>
      </c>
      <c r="H802">
        <f t="shared" si="57"/>
        <v>1.3141664293812503</v>
      </c>
      <c r="I802">
        <f t="shared" si="55"/>
        <v>482604.87160734076</v>
      </c>
      <c r="J802">
        <f t="shared" si="56"/>
        <v>482604.87160734076</v>
      </c>
    </row>
    <row r="803" spans="1:10" x14ac:dyDescent="0.3">
      <c r="A803">
        <f>SYLOS_spectrum_30Jul2021_15_26!A799</f>
        <v>827.09824492381699</v>
      </c>
      <c r="B803">
        <f t="shared" si="54"/>
        <v>0.31726138709763524</v>
      </c>
      <c r="C803">
        <f t="shared" si="57"/>
        <v>434616.08388388489</v>
      </c>
      <c r="D803">
        <f t="shared" si="57"/>
        <v>4919.6299906356244</v>
      </c>
      <c r="E803">
        <f t="shared" si="57"/>
        <v>60289.211134238838</v>
      </c>
      <c r="F803">
        <f t="shared" si="57"/>
        <v>5.998372104848874E-31</v>
      </c>
      <c r="G803">
        <f t="shared" si="57"/>
        <v>-18215.721158437434</v>
      </c>
      <c r="H803">
        <f t="shared" si="57"/>
        <v>1.3283381754798746</v>
      </c>
      <c r="I803">
        <f t="shared" si="55"/>
        <v>481610.84944988444</v>
      </c>
      <c r="J803">
        <f t="shared" si="56"/>
        <v>481610.84944988444</v>
      </c>
    </row>
    <row r="804" spans="1:10" x14ac:dyDescent="0.3">
      <c r="A804">
        <f>SYLOS_spectrum_30Jul2021_15_26!A800</f>
        <v>827.254749730546</v>
      </c>
      <c r="B804">
        <f t="shared" si="54"/>
        <v>0.30067770898249524</v>
      </c>
      <c r="C804">
        <f t="shared" si="57"/>
        <v>433197.46107997908</v>
      </c>
      <c r="D804">
        <f t="shared" si="57"/>
        <v>5092.0046715436592</v>
      </c>
      <c r="E804">
        <f t="shared" si="57"/>
        <v>60554.027982480868</v>
      </c>
      <c r="F804">
        <f t="shared" si="57"/>
        <v>7.0658621101830505E-31</v>
      </c>
      <c r="G804">
        <f t="shared" si="57"/>
        <v>-18238.626176045109</v>
      </c>
      <c r="H804">
        <f t="shared" si="57"/>
        <v>1.3426552717182432</v>
      </c>
      <c r="I804">
        <f t="shared" si="55"/>
        <v>480606.51089093921</v>
      </c>
      <c r="J804">
        <f t="shared" si="56"/>
        <v>480606.51089093921</v>
      </c>
    </row>
    <row r="805" spans="1:10" x14ac:dyDescent="0.3">
      <c r="A805">
        <f>SYLOS_spectrum_30Jul2021_15_26!A801</f>
        <v>827.41124656370596</v>
      </c>
      <c r="B805">
        <f t="shared" si="54"/>
        <v>0.28492952948040245</v>
      </c>
      <c r="C805">
        <f t="shared" si="57"/>
        <v>431762.96023197297</v>
      </c>
      <c r="D805">
        <f t="shared" si="57"/>
        <v>5269.5154938140586</v>
      </c>
      <c r="E805">
        <f t="shared" si="57"/>
        <v>60819.595503627483</v>
      </c>
      <c r="F805">
        <f t="shared" si="57"/>
        <v>8.321871036152415E-31</v>
      </c>
      <c r="G805">
        <f t="shared" si="57"/>
        <v>-18261.551576023594</v>
      </c>
      <c r="H805">
        <f t="shared" si="57"/>
        <v>1.3571191252580399</v>
      </c>
      <c r="I805">
        <f t="shared" si="55"/>
        <v>479592.16170204571</v>
      </c>
      <c r="J805">
        <f t="shared" si="56"/>
        <v>479592.16170204571</v>
      </c>
    </row>
    <row r="806" spans="1:10" x14ac:dyDescent="0.3">
      <c r="A806">
        <f>SYLOS_spectrum_30Jul2021_15_26!A802</f>
        <v>827.56773542107396</v>
      </c>
      <c r="B806">
        <f t="shared" si="54"/>
        <v>0.26997646829824595</v>
      </c>
      <c r="C806">
        <f t="shared" si="57"/>
        <v>430312.77311874542</v>
      </c>
      <c r="D806">
        <f t="shared" si="57"/>
        <v>5452.2797208375887</v>
      </c>
      <c r="E806">
        <f t="shared" si="57"/>
        <v>61085.913436914176</v>
      </c>
      <c r="F806">
        <f t="shared" si="57"/>
        <v>9.7994315432936951E-31</v>
      </c>
      <c r="G806">
        <f t="shared" si="57"/>
        <v>-18284.497363624483</v>
      </c>
      <c r="H806">
        <f t="shared" si="57"/>
        <v>1.371731155986754</v>
      </c>
      <c r="I806">
        <f t="shared" si="55"/>
        <v>478568.11062049697</v>
      </c>
      <c r="J806">
        <f t="shared" si="56"/>
        <v>478568.11062049697</v>
      </c>
    </row>
    <row r="807" spans="1:10" x14ac:dyDescent="0.3">
      <c r="A807">
        <f>SYLOS_spectrum_30Jul2021_15_26!A803</f>
        <v>827.724216300423</v>
      </c>
      <c r="B807">
        <f t="shared" si="54"/>
        <v>0.25578000586763727</v>
      </c>
      <c r="C807">
        <f t="shared" si="57"/>
        <v>428847.09308002872</v>
      </c>
      <c r="D807">
        <f t="shared" si="57"/>
        <v>5640.4159591970365</v>
      </c>
      <c r="E807">
        <f t="shared" si="57"/>
        <v>61352.981505897864</v>
      </c>
      <c r="F807">
        <f t="shared" si="57"/>
        <v>1.1537318297473291E-30</v>
      </c>
      <c r="G807">
        <f t="shared" si="57"/>
        <v>-18307.463544080485</v>
      </c>
      <c r="H807">
        <f t="shared" si="57"/>
        <v>1.3864927966228613</v>
      </c>
      <c r="I807">
        <f t="shared" si="55"/>
        <v>477534.66927384568</v>
      </c>
      <c r="J807">
        <f t="shared" si="56"/>
        <v>477534.66927384568</v>
      </c>
    </row>
    <row r="808" spans="1:10" x14ac:dyDescent="0.3">
      <c r="A808">
        <f>SYLOS_spectrum_30Jul2021_15_26!A804</f>
        <v>827.88068919953002</v>
      </c>
      <c r="B808">
        <f t="shared" si="54"/>
        <v>0.24230340227735714</v>
      </c>
      <c r="C808">
        <f t="shared" si="57"/>
        <v>427366.11497373082</v>
      </c>
      <c r="D808">
        <f t="shared" si="57"/>
        <v>5834.0441233773481</v>
      </c>
      <c r="E808">
        <f t="shared" si="57"/>
        <v>61620.799418414135</v>
      </c>
      <c r="F808">
        <f t="shared" si="57"/>
        <v>1.3581037994566839E-30</v>
      </c>
      <c r="G808">
        <f t="shared" si="57"/>
        <v>-18330.45012260654</v>
      </c>
      <c r="H808">
        <f t="shared" si="57"/>
        <v>1.4014054928232267</v>
      </c>
      <c r="I808">
        <f t="shared" si="55"/>
        <v>476492.15210181085</v>
      </c>
      <c r="J808">
        <f t="shared" si="56"/>
        <v>476492.15210181085</v>
      </c>
    </row>
    <row r="809" spans="1:10" x14ac:dyDescent="0.3">
      <c r="A809">
        <f>SYLOS_spectrum_30Jul2021_15_26!A805</f>
        <v>828.03715411616804</v>
      </c>
      <c r="B809">
        <f t="shared" si="54"/>
        <v>0.22951161950641391</v>
      </c>
      <c r="C809">
        <f t="shared" si="57"/>
        <v>425870.035133205</v>
      </c>
      <c r="D809">
        <f t="shared" si="57"/>
        <v>6033.2853981270046</v>
      </c>
      <c r="E809">
        <f t="shared" si="57"/>
        <v>61889.366866507393</v>
      </c>
      <c r="F809">
        <f t="shared" si="57"/>
        <v>1.5983988669947305E-30</v>
      </c>
      <c r="G809">
        <f t="shared" si="57"/>
        <v>-18353.457104398647</v>
      </c>
      <c r="H809">
        <f t="shared" si="57"/>
        <v>1.4164707032898178</v>
      </c>
      <c r="I809">
        <f t="shared" si="55"/>
        <v>475440.8762757635</v>
      </c>
      <c r="J809">
        <f t="shared" si="56"/>
        <v>475440.8762757635</v>
      </c>
    </row>
    <row r="810" spans="1:10" x14ac:dyDescent="0.3">
      <c r="A810">
        <f>SYLOS_spectrum_30Jul2021_15_26!A806</f>
        <v>828.19361104811401</v>
      </c>
      <c r="B810">
        <f t="shared" si="54"/>
        <v>0.21737124683176434</v>
      </c>
      <c r="C810">
        <f t="shared" si="57"/>
        <v>424359.05132418167</v>
      </c>
      <c r="D810">
        <f t="shared" si="57"/>
        <v>6238.2621984686648</v>
      </c>
      <c r="E810">
        <f t="shared" si="57"/>
        <v>62158.683526388595</v>
      </c>
      <c r="F810">
        <f t="shared" si="57"/>
        <v>1.880881699466834E-30</v>
      </c>
      <c r="G810">
        <f t="shared" si="57"/>
        <v>-18376.484494635009</v>
      </c>
      <c r="H810">
        <f t="shared" si="57"/>
        <v>1.4316898998786869</v>
      </c>
      <c r="I810">
        <f t="shared" si="55"/>
        <v>474381.16161555063</v>
      </c>
      <c r="J810">
        <f t="shared" si="56"/>
        <v>474381.16161555063</v>
      </c>
    </row>
    <row r="811" spans="1:10" x14ac:dyDescent="0.3">
      <c r="A811">
        <f>SYLOS_spectrum_30Jul2021_15_26!A807</f>
        <v>828.35005999314205</v>
      </c>
      <c r="B811">
        <f t="shared" si="54"/>
        <v>0.20585042929435174</v>
      </c>
      <c r="C811">
        <f t="shared" si="57"/>
        <v>422833.36270166317</v>
      </c>
      <c r="D811">
        <f t="shared" si="57"/>
        <v>6449.0981272820627</v>
      </c>
      <c r="E811">
        <f t="shared" si="57"/>
        <v>62428.749058367823</v>
      </c>
      <c r="F811">
        <f t="shared" si="57"/>
        <v>2.2129007083688809E-30</v>
      </c>
      <c r="G811">
        <f t="shared" si="57"/>
        <v>-18399.532298475002</v>
      </c>
      <c r="H811">
        <f t="shared" si="57"/>
        <v>1.4470645677083849</v>
      </c>
      <c r="I811">
        <f t="shared" si="55"/>
        <v>473313.33050383505</v>
      </c>
      <c r="J811">
        <f t="shared" si="56"/>
        <v>473313.33050383505</v>
      </c>
    </row>
    <row r="812" spans="1:10" x14ac:dyDescent="0.3">
      <c r="A812">
        <f>SYLOS_spectrum_30Jul2021_15_26!A808</f>
        <v>828.50650094902699</v>
      </c>
      <c r="B812">
        <f t="shared" si="54"/>
        <v>0.19491879910630186</v>
      </c>
      <c r="C812">
        <f t="shared" si="57"/>
        <v>421293.16976655886</v>
      </c>
      <c r="D812">
        <f t="shared" si="57"/>
        <v>6665.9179304532408</v>
      </c>
      <c r="E812">
        <f t="shared" si="57"/>
        <v>62699.563106805013</v>
      </c>
      <c r="F812">
        <f t="shared" si="57"/>
        <v>2.6030739970148932E-30</v>
      </c>
      <c r="G812">
        <f t="shared" si="57"/>
        <v>-18422.600521059649</v>
      </c>
      <c r="H812">
        <f t="shared" si="57"/>
        <v>1.4625962052701629</v>
      </c>
      <c r="I812">
        <f t="shared" si="55"/>
        <v>472237.70779776189</v>
      </c>
      <c r="J812">
        <f t="shared" si="56"/>
        <v>472237.70779776189</v>
      </c>
    </row>
    <row r="813" spans="1:10" x14ac:dyDescent="0.3">
      <c r="A813">
        <f>SYLOS_spectrum_30Jul2021_15_26!A809</f>
        <v>828.66293391354395</v>
      </c>
      <c r="B813">
        <f t="shared" si="54"/>
        <v>0.18454740988929733</v>
      </c>
      <c r="C813">
        <f t="shared" si="57"/>
        <v>419738.67432220629</v>
      </c>
      <c r="D813">
        <f t="shared" si="57"/>
        <v>6888.8474495364953</v>
      </c>
      <c r="E813">
        <f t="shared" si="57"/>
        <v>62971.125300054351</v>
      </c>
      <c r="F813">
        <f t="shared" si="57"/>
        <v>3.0615069463473211E-30</v>
      </c>
      <c r="G813">
        <f t="shared" si="57"/>
        <v>-18445.689167511598</v>
      </c>
      <c r="H813">
        <f t="shared" si="57"/>
        <v>1.4782863245386051</v>
      </c>
      <c r="I813">
        <f t="shared" si="55"/>
        <v>471154.62073801999</v>
      </c>
      <c r="J813">
        <f t="shared" si="56"/>
        <v>471154.62073801999</v>
      </c>
    </row>
    <row r="814" spans="1:10" x14ac:dyDescent="0.3">
      <c r="A814">
        <f>SYLOS_spectrum_30Jul2021_15_26!A810</f>
        <v>828.81935888446901</v>
      </c>
      <c r="B814">
        <f t="shared" si="54"/>
        <v>0.17470867363627501</v>
      </c>
      <c r="C814">
        <f t="shared" si="57"/>
        <v>418170.07943074661</v>
      </c>
      <c r="D814">
        <f t="shared" si="57"/>
        <v>7118.0135719011496</v>
      </c>
      <c r="E814">
        <f t="shared" si="57"/>
        <v>63243.435250410446</v>
      </c>
      <c r="F814">
        <f t="shared" si="57"/>
        <v>3.6000467764467307E-30</v>
      </c>
      <c r="G814">
        <f t="shared" si="57"/>
        <v>-18468.798242935107</v>
      </c>
      <c r="H814">
        <f t="shared" si="57"/>
        <v>1.4941364510832069</v>
      </c>
      <c r="I814">
        <f t="shared" si="55"/>
        <v>470064.39885524783</v>
      </c>
      <c r="J814">
        <f t="shared" si="56"/>
        <v>470064.39885524783</v>
      </c>
    </row>
    <row r="815" spans="1:10" x14ac:dyDescent="0.3">
      <c r="A815">
        <f>SYLOS_spectrum_30Jul2021_15_26!A811</f>
        <v>828.97577585957595</v>
      </c>
      <c r="B815">
        <f t="shared" si="54"/>
        <v>0.16537630029294165</v>
      </c>
      <c r="C815">
        <f t="shared" si="57"/>
        <v>416587.58936941519</v>
      </c>
      <c r="D815">
        <f t="shared" si="57"/>
        <v>7353.5441783242213</v>
      </c>
      <c r="E815">
        <f t="shared" si="57"/>
        <v>63516.492554048404</v>
      </c>
      <c r="F815">
        <f t="shared" si="57"/>
        <v>4.2325803135826876E-30</v>
      </c>
      <c r="G815">
        <f t="shared" si="57"/>
        <v>-18491.92775241561</v>
      </c>
      <c r="H815">
        <f t="shared" si="57"/>
        <v>1.5101481241803603</v>
      </c>
      <c r="I815">
        <f t="shared" si="55"/>
        <v>468967.37387379672</v>
      </c>
      <c r="J815">
        <f t="shared" si="56"/>
        <v>468967.37387379672</v>
      </c>
    </row>
    <row r="816" spans="1:10" x14ac:dyDescent="0.3">
      <c r="A816">
        <f>SYLOS_spectrum_30Jul2021_15_26!A812</f>
        <v>829.13218483664104</v>
      </c>
      <c r="B816">
        <f t="shared" si="54"/>
        <v>0.15652523985810754</v>
      </c>
      <c r="C816">
        <f t="shared" si="57"/>
        <v>414991.40958664072</v>
      </c>
      <c r="D816">
        <f t="shared" si="57"/>
        <v>7595.5680880161335</v>
      </c>
      <c r="E816">
        <f t="shared" si="57"/>
        <v>63790.296790977998</v>
      </c>
      <c r="F816">
        <f t="shared" si="57"/>
        <v>4.9753822331897257E-30</v>
      </c>
      <c r="G816">
        <f t="shared" si="57"/>
        <v>-18515.077701020346</v>
      </c>
      <c r="H816">
        <f t="shared" si="57"/>
        <v>1.5263228969270073</v>
      </c>
      <c r="I816">
        <f t="shared" si="55"/>
        <v>467863.87961275131</v>
      </c>
      <c r="J816">
        <f t="shared" si="56"/>
        <v>467863.87961275131</v>
      </c>
    </row>
    <row r="817" spans="1:10" x14ac:dyDescent="0.3">
      <c r="A817">
        <f>SYLOS_spectrum_30Jul2021_15_26!A813</f>
        <v>829.28858581343798</v>
      </c>
      <c r="B817">
        <f t="shared" si="54"/>
        <v>0.14813162690709508</v>
      </c>
      <c r="C817">
        <f t="shared" si="57"/>
        <v>413381.74665814685</v>
      </c>
      <c r="D817">
        <f t="shared" si="57"/>
        <v>7844.2150010251244</v>
      </c>
      <c r="E817">
        <f t="shared" si="57"/>
        <v>64064.847524980869</v>
      </c>
      <c r="F817">
        <f t="shared" si="57"/>
        <v>5.8475222617523601E-30</v>
      </c>
      <c r="G817">
        <f t="shared" si="57"/>
        <v>-18538.248093797636</v>
      </c>
      <c r="H817">
        <f t="shared" si="57"/>
        <v>1.5426623363541063</v>
      </c>
      <c r="I817">
        <f t="shared" si="55"/>
        <v>466754.25188431848</v>
      </c>
      <c r="J817">
        <f t="shared" si="56"/>
        <v>466754.25188431848</v>
      </c>
    </row>
    <row r="818" spans="1:10" x14ac:dyDescent="0.3">
      <c r="A818">
        <f>SYLOS_spectrum_30Jul2021_15_26!A814</f>
        <v>829.44497878774303</v>
      </c>
      <c r="B818">
        <f t="shared" si="54"/>
        <v>0.140172727443517</v>
      </c>
      <c r="C818">
        <f t="shared" si="57"/>
        <v>411758.80824286432</v>
      </c>
      <c r="D818">
        <f t="shared" si="57"/>
        <v>8099.6154380250746</v>
      </c>
      <c r="E818">
        <f t="shared" si="57"/>
        <v>64340.144303566209</v>
      </c>
      <c r="F818">
        <f t="shared" si="57"/>
        <v>6.8713412339195997E-30</v>
      </c>
      <c r="G818">
        <f t="shared" si="57"/>
        <v>-18561.438935777573</v>
      </c>
      <c r="H818">
        <f t="shared" si="57"/>
        <v>1.5591680235420151</v>
      </c>
      <c r="I818">
        <f t="shared" si="55"/>
        <v>465638.82838942902</v>
      </c>
      <c r="J818">
        <f t="shared" si="56"/>
        <v>465638.82838942902</v>
      </c>
    </row>
    <row r="819" spans="1:10" x14ac:dyDescent="0.3">
      <c r="A819">
        <f>SYLOS_spectrum_30Jul2021_15_26!A815</f>
        <v>829.60136375732998</v>
      </c>
      <c r="B819">
        <f t="shared" si="54"/>
        <v>0.13262688799033165</v>
      </c>
      <c r="C819">
        <f t="shared" si="57"/>
        <v>410122.80303887749</v>
      </c>
      <c r="D819">
        <f t="shared" si="57"/>
        <v>8361.9006774313984</v>
      </c>
      <c r="E819">
        <f t="shared" si="57"/>
        <v>64616.186657908635</v>
      </c>
      <c r="F819">
        <f t="shared" si="57"/>
        <v>8.0730075474777706E-30</v>
      </c>
      <c r="G819">
        <f t="shared" si="57"/>
        <v>-18584.650231971274</v>
      </c>
      <c r="H819">
        <f t="shared" si="57"/>
        <v>1.575841553735617</v>
      </c>
      <c r="I819">
        <f t="shared" si="55"/>
        <v>464517.94861068798</v>
      </c>
      <c r="J819">
        <f t="shared" si="56"/>
        <v>464517.94861068798</v>
      </c>
    </row>
    <row r="820" spans="1:10" x14ac:dyDescent="0.3">
      <c r="A820">
        <f>SYLOS_spectrum_30Jul2021_15_26!A816</f>
        <v>829.757740719975</v>
      </c>
      <c r="B820">
        <f t="shared" si="54"/>
        <v>0.12547348683194542</v>
      </c>
      <c r="C820">
        <f t="shared" si="57"/>
        <v>408473.94073920825</v>
      </c>
      <c r="D820">
        <f t="shared" si="57"/>
        <v>8631.2026898561599</v>
      </c>
      <c r="E820">
        <f t="shared" si="57"/>
        <v>64892.974102803855</v>
      </c>
      <c r="F820">
        <f t="shared" si="57"/>
        <v>9.4831674770039048E-30</v>
      </c>
      <c r="G820">
        <f t="shared" si="57"/>
        <v>-18607.881987371577</v>
      </c>
      <c r="H820">
        <f t="shared" si="57"/>
        <v>1.5926845364614084</v>
      </c>
      <c r="I820">
        <f t="shared" si="55"/>
        <v>463391.95370252</v>
      </c>
      <c r="J820">
        <f t="shared" si="56"/>
        <v>463391.95370252</v>
      </c>
    </row>
    <row r="821" spans="1:10" x14ac:dyDescent="0.3">
      <c r="A821">
        <f>SYLOS_spectrum_30Jul2021_15_26!A817</f>
        <v>829.91410967345303</v>
      </c>
      <c r="B821">
        <f t="shared" si="54"/>
        <v>0.1186928873242547</v>
      </c>
      <c r="C821">
        <f t="shared" si="57"/>
        <v>406812.4319876433</v>
      </c>
      <c r="D821">
        <f t="shared" ref="C821:H863" si="58">D$2*EXP((-1)*($A821-D$4)^2/ABS(D$3))</f>
        <v>8907.6540698540775</v>
      </c>
      <c r="E821">
        <f t="shared" si="58"/>
        <v>65170.506136609736</v>
      </c>
      <c r="F821">
        <f t="shared" si="58"/>
        <v>1.1137705040587825E-29</v>
      </c>
      <c r="G821">
        <f t="shared" si="58"/>
        <v>-18631.134206952454</v>
      </c>
      <c r="H821">
        <f t="shared" si="58"/>
        <v>1.6096985956444712</v>
      </c>
      <c r="I821">
        <f t="shared" si="55"/>
        <v>462261.18637863756</v>
      </c>
      <c r="J821">
        <f t="shared" si="56"/>
        <v>462261.18637863756</v>
      </c>
    </row>
    <row r="822" spans="1:10" x14ac:dyDescent="0.3">
      <c r="A822">
        <f>SYLOS_spectrum_30Jul2021_15_26!A818</f>
        <v>830.07047061553806</v>
      </c>
      <c r="B822">
        <f t="shared" si="54"/>
        <v>0.11226639319085471</v>
      </c>
      <c r="C822">
        <f t="shared" si="58"/>
        <v>405138.48833448731</v>
      </c>
      <c r="D822">
        <f t="shared" si="58"/>
        <v>9191.387964963722</v>
      </c>
      <c r="E822">
        <f t="shared" si="58"/>
        <v>65448.782241194778</v>
      </c>
      <c r="F822">
        <f t="shared" si="58"/>
        <v>1.3078629715370024E-29</v>
      </c>
      <c r="G822">
        <f t="shared" si="58"/>
        <v>-18654.406895669061</v>
      </c>
      <c r="H822">
        <f t="shared" si="58"/>
        <v>1.6268853697267833</v>
      </c>
      <c r="I822">
        <f t="shared" si="55"/>
        <v>461125.9907967397</v>
      </c>
      <c r="J822">
        <f t="shared" si="56"/>
        <v>461125.9907967397</v>
      </c>
    </row>
    <row r="823" spans="1:10" x14ac:dyDescent="0.3">
      <c r="A823">
        <f>SYLOS_spectrum_30Jul2021_15_26!A819</f>
        <v>830.22682354400695</v>
      </c>
      <c r="B823">
        <f t="shared" si="54"/>
        <v>0.10617620572726959</v>
      </c>
      <c r="C823">
        <f t="shared" si="58"/>
        <v>403452.32219225855</v>
      </c>
      <c r="D823">
        <f t="shared" si="58"/>
        <v>9482.5380020310768</v>
      </c>
      <c r="E823">
        <f t="shared" si="58"/>
        <v>65727.801881892738</v>
      </c>
      <c r="F823">
        <f t="shared" si="58"/>
        <v>1.5355113325972385E-29</v>
      </c>
      <c r="G823">
        <f t="shared" si="58"/>
        <v>-18677.700058458249</v>
      </c>
      <c r="H823">
        <f t="shared" si="58"/>
        <v>1.6442465117867466</v>
      </c>
      <c r="I823">
        <f t="shared" si="55"/>
        <v>459986.71244044165</v>
      </c>
      <c r="J823">
        <f t="shared" si="56"/>
        <v>459986.71244044165</v>
      </c>
    </row>
    <row r="824" spans="1:10" x14ac:dyDescent="0.3">
      <c r="A824">
        <f>SYLOS_spectrum_30Jul2021_15_26!A820</f>
        <v>830.38316845663303</v>
      </c>
      <c r="B824">
        <f t="shared" si="54"/>
        <v>0.10040538283825667</v>
      </c>
      <c r="C824">
        <f t="shared" si="58"/>
        <v>401754.14679148624</v>
      </c>
      <c r="D824">
        <f t="shared" si="58"/>
        <v>9781.2382107802823</v>
      </c>
      <c r="E824">
        <f t="shared" si="58"/>
        <v>66007.564507439936</v>
      </c>
      <c r="F824">
        <f t="shared" si="58"/>
        <v>1.8024700954781514E-29</v>
      </c>
      <c r="G824">
        <f t="shared" si="58"/>
        <v>-18701.013700237625</v>
      </c>
      <c r="H824">
        <f t="shared" si="58"/>
        <v>1.6617836896584961</v>
      </c>
      <c r="I824">
        <f t="shared" si="55"/>
        <v>458843.69799854129</v>
      </c>
      <c r="J824">
        <f t="shared" si="56"/>
        <v>458843.69799854129</v>
      </c>
    </row>
    <row r="825" spans="1:10" x14ac:dyDescent="0.3">
      <c r="A825">
        <f>SYLOS_spectrum_30Jul2021_15_26!A821</f>
        <v>830.53950535119202</v>
      </c>
      <c r="B825">
        <f t="shared" ref="B825:B888" si="59">B$2*EXP((-1)*($A825-B$4)^2/ABS(B$3))</f>
        <v>9.4937799834526868E-2</v>
      </c>
      <c r="C825">
        <f t="shared" si="58"/>
        <v>400044.1761363807</v>
      </c>
      <c r="D825">
        <f t="shared" si="58"/>
        <v>10087.622944665227</v>
      </c>
      <c r="E825">
        <f t="shared" si="58"/>
        <v>66288.069549934458</v>
      </c>
      <c r="F825">
        <f t="shared" si="58"/>
        <v>2.1154724826080263E-29</v>
      </c>
      <c r="G825">
        <f t="shared" si="58"/>
        <v>-18724.347825906345</v>
      </c>
      <c r="H825">
        <f t="shared" si="58"/>
        <v>1.6794985860534153</v>
      </c>
      <c r="I825">
        <f t="shared" si="55"/>
        <v>457697.29524145991</v>
      </c>
      <c r="J825">
        <f t="shared" si="56"/>
        <v>457697.29524145991</v>
      </c>
    </row>
    <row r="826" spans="1:10" x14ac:dyDescent="0.3">
      <c r="A826">
        <f>SYLOS_spectrum_30Jul2021_15_26!A822</f>
        <v>830.69583422545998</v>
      </c>
      <c r="B826">
        <f t="shared" si="59"/>
        <v>8.9758111919537129E-2</v>
      </c>
      <c r="C826">
        <f t="shared" si="58"/>
        <v>398322.62496060686</v>
      </c>
      <c r="D826">
        <f t="shared" si="58"/>
        <v>10401.826798960883</v>
      </c>
      <c r="E826">
        <f t="shared" si="58"/>
        <v>66569.316424781762</v>
      </c>
      <c r="F826">
        <f t="shared" si="58"/>
        <v>2.4823954889189622E-29</v>
      </c>
      <c r="G826">
        <f t="shared" si="58"/>
        <v>-18747.702440344867</v>
      </c>
      <c r="H826">
        <f t="shared" si="58"/>
        <v>1.6973928986816875</v>
      </c>
      <c r="I826">
        <f t="shared" si="55"/>
        <v>456547.85289501521</v>
      </c>
      <c r="J826">
        <f t="shared" si="56"/>
        <v>456547.85289501521</v>
      </c>
    </row>
    <row r="827" spans="1:10" x14ac:dyDescent="0.3">
      <c r="A827">
        <f>SYLOS_spectrum_30Jul2021_15_26!A823</f>
        <v>830.85215507721</v>
      </c>
      <c r="B827">
        <f t="shared" si="59"/>
        <v>8.4851718298431258E-2</v>
      </c>
      <c r="C827">
        <f t="shared" si="58"/>
        <v>396589.70868310344</v>
      </c>
      <c r="D827">
        <f t="shared" si="58"/>
        <v>10723.984526104547</v>
      </c>
      <c r="E827">
        <f t="shared" si="58"/>
        <v>66851.304530638256</v>
      </c>
      <c r="F827">
        <f t="shared" si="58"/>
        <v>2.9124525379721079E-29</v>
      </c>
      <c r="G827">
        <f t="shared" si="58"/>
        <v>-18771.077548414356</v>
      </c>
      <c r="H827">
        <f t="shared" si="58"/>
        <v>1.7154683403745765</v>
      </c>
      <c r="I827">
        <f t="shared" si="55"/>
        <v>455395.72051149054</v>
      </c>
      <c r="J827">
        <f t="shared" si="56"/>
        <v>455395.72051149054</v>
      </c>
    </row>
    <row r="828" spans="1:10" x14ac:dyDescent="0.3">
      <c r="A828">
        <f>SYLOS_spectrum_30Jul2021_15_26!A824</f>
        <v>831.00846790421895</v>
      </c>
      <c r="B828">
        <f t="shared" si="59"/>
        <v>8.0204727843622758E-2</v>
      </c>
      <c r="C828">
        <f t="shared" si="58"/>
        <v>394845.64336383407</v>
      </c>
      <c r="D828">
        <f t="shared" si="58"/>
        <v>11054.230948312827</v>
      </c>
      <c r="E828">
        <f t="shared" si="58"/>
        <v>67134.033249372995</v>
      </c>
      <c r="F828">
        <f t="shared" si="58"/>
        <v>3.4164183098195383E-29</v>
      </c>
      <c r="G828">
        <f t="shared" si="58"/>
        <v>-18794.473154957715</v>
      </c>
      <c r="H828">
        <f t="shared" si="58"/>
        <v>1.7337266392087352</v>
      </c>
      <c r="I828">
        <f t="shared" si="55"/>
        <v>454241.2483379292</v>
      </c>
      <c r="J828">
        <f t="shared" si="56"/>
        <v>454241.2483379292</v>
      </c>
    </row>
    <row r="829" spans="1:10" x14ac:dyDescent="0.3">
      <c r="A829">
        <f>SYLOS_spectrum_30Jul2021_15_26!A825</f>
        <v>831.16477270426003</v>
      </c>
      <c r="B829">
        <f t="shared" si="59"/>
        <v>7.580392625500619E-2</v>
      </c>
      <c r="C829">
        <f t="shared" si="58"/>
        <v>393090.64565974986</v>
      </c>
      <c r="D829">
        <f t="shared" si="58"/>
        <v>11392.700867430716</v>
      </c>
      <c r="E829">
        <f t="shared" si="58"/>
        <v>67417.501946004893</v>
      </c>
      <c r="F829">
        <f t="shared" si="58"/>
        <v>4.0068910656826625E-29</v>
      </c>
      <c r="G829">
        <f t="shared" si="58"/>
        <v>-18817.889264798428</v>
      </c>
      <c r="H829">
        <f t="shared" si="58"/>
        <v>1.7521695386298068</v>
      </c>
      <c r="I829">
        <f t="shared" si="55"/>
        <v>453084.78718185198</v>
      </c>
      <c r="J829">
        <f t="shared" si="56"/>
        <v>453084.78718185198</v>
      </c>
    </row>
    <row r="830" spans="1:10" x14ac:dyDescent="0.3">
      <c r="A830">
        <f>SYLOS_spectrum_30Jul2021_15_26!A826</f>
        <v>831.32106947510999</v>
      </c>
      <c r="B830">
        <f t="shared" si="59"/>
        <v>7.1636744653413117E-2</v>
      </c>
      <c r="C830">
        <f t="shared" si="58"/>
        <v>391324.93278065784</v>
      </c>
      <c r="D830">
        <f t="shared" si="58"/>
        <v>11739.528972081032</v>
      </c>
      <c r="E830">
        <f t="shared" si="58"/>
        <v>67701.709968665906</v>
      </c>
      <c r="F830">
        <f t="shared" si="58"/>
        <v>4.6985986681811024E-29</v>
      </c>
      <c r="G830">
        <f t="shared" si="58"/>
        <v>-18841.325882741596</v>
      </c>
      <c r="H830">
        <f t="shared" si="58"/>
        <v>1.7707987975786241</v>
      </c>
      <c r="I830">
        <f t="shared" si="55"/>
        <v>451926.68827420543</v>
      </c>
      <c r="J830">
        <f t="shared" si="56"/>
        <v>451926.68827420543</v>
      </c>
    </row>
    <row r="831" spans="1:10" x14ac:dyDescent="0.3">
      <c r="A831">
        <f>SYLOS_spectrum_30Jul2021_15_26!A827</f>
        <v>831.47735821454398</v>
      </c>
      <c r="B831">
        <f t="shared" si="59"/>
        <v>6.769122954986137E-2</v>
      </c>
      <c r="C831">
        <f t="shared" si="58"/>
        <v>389548.7224453066</v>
      </c>
      <c r="D831">
        <f t="shared" si="58"/>
        <v>12094.849742070304</v>
      </c>
      <c r="E831">
        <f t="shared" si="58"/>
        <v>67986.656648542848</v>
      </c>
      <c r="F831">
        <f t="shared" si="58"/>
        <v>5.5087555111586198E-29</v>
      </c>
      <c r="G831">
        <f t="shared" si="58"/>
        <v>-18864.7830135732</v>
      </c>
      <c r="H831">
        <f t="shared" si="58"/>
        <v>1.7896161906168888</v>
      </c>
      <c r="I831">
        <f t="shared" si="55"/>
        <v>450767.30312976672</v>
      </c>
      <c r="J831">
        <f t="shared" si="56"/>
        <v>450767.30312976672</v>
      </c>
    </row>
    <row r="832" spans="1:10" x14ac:dyDescent="0.3">
      <c r="A832">
        <f>SYLOS_spectrum_30Jul2021_15_26!A828</f>
        <v>831.63363892033499</v>
      </c>
      <c r="B832">
        <f t="shared" si="59"/>
        <v>6.3956014133984274E-2</v>
      </c>
      <c r="C832">
        <f t="shared" si="58"/>
        <v>387762.23283751361</v>
      </c>
      <c r="D832">
        <f t="shared" si="58"/>
        <v>12458.797350102588</v>
      </c>
      <c r="E832">
        <f t="shared" si="58"/>
        <v>68272.34129982756</v>
      </c>
      <c r="F832">
        <f t="shared" si="58"/>
        <v>6.4574787535863642E-29</v>
      </c>
      <c r="G832">
        <f t="shared" si="58"/>
        <v>-18888.2606620599</v>
      </c>
      <c r="H832">
        <f t="shared" si="58"/>
        <v>1.8086235080542583</v>
      </c>
      <c r="I832">
        <f t="shared" si="55"/>
        <v>449606.983404906</v>
      </c>
      <c r="J832">
        <f t="shared" si="56"/>
        <v>449606.983404906</v>
      </c>
    </row>
    <row r="833" spans="1:10" x14ac:dyDescent="0.3">
      <c r="A833">
        <f>SYLOS_spectrum_30Jul2021_15_26!A829</f>
        <v>831.78991159025998</v>
      </c>
      <c r="B833">
        <f t="shared" si="59"/>
        <v>6.042029082761792E-2</v>
      </c>
      <c r="C833">
        <f t="shared" si="58"/>
        <v>385965.6825623202</v>
      </c>
      <c r="D833">
        <f t="shared" si="58"/>
        <v>12831.505560827782</v>
      </c>
      <c r="E833">
        <f t="shared" si="58"/>
        <v>68558.763219679851</v>
      </c>
      <c r="F833">
        <f t="shared" si="58"/>
        <v>7.5682736236416069E-29</v>
      </c>
      <c r="G833">
        <f t="shared" si="58"/>
        <v>-18911.758832950025</v>
      </c>
      <c r="H833">
        <f t="shared" si="58"/>
        <v>1.8278225560772423</v>
      </c>
      <c r="I833">
        <f t="shared" si="55"/>
        <v>448446.08075272472</v>
      </c>
      <c r="J833">
        <f t="shared" si="56"/>
        <v>448446.08075272472</v>
      </c>
    </row>
    <row r="834" spans="1:10" x14ac:dyDescent="0.3">
      <c r="A834">
        <f>SYLOS_spectrum_30Jul2021_15_26!A830</f>
        <v>831.94617622209398</v>
      </c>
      <c r="B834">
        <f t="shared" si="59"/>
        <v>5.7073785051999892E-2</v>
      </c>
      <c r="C834">
        <f t="shared" si="58"/>
        <v>384159.29060239939</v>
      </c>
      <c r="D834">
        <f t="shared" si="58"/>
        <v>13213.107627204721</v>
      </c>
      <c r="E834">
        <f t="shared" si="58"/>
        <v>68845.921688168499</v>
      </c>
      <c r="F834">
        <f t="shared" si="58"/>
        <v>8.8685991525878433E-29</v>
      </c>
      <c r="G834">
        <f t="shared" si="58"/>
        <v>-18935.277530972606</v>
      </c>
      <c r="H834">
        <f t="shared" si="58"/>
        <v>1.8472151568775057</v>
      </c>
      <c r="I834">
        <f t="shared" si="55"/>
        <v>447284.94667574193</v>
      </c>
      <c r="J834">
        <f t="shared" si="56"/>
        <v>447284.94667574193</v>
      </c>
    </row>
    <row r="835" spans="1:10" x14ac:dyDescent="0.3">
      <c r="A835">
        <f>SYLOS_spectrum_30Jul2021_15_26!A831</f>
        <v>832.10243281361102</v>
      </c>
      <c r="B835">
        <f t="shared" si="59"/>
        <v>5.3906730158056811E-2</v>
      </c>
      <c r="C835">
        <f t="shared" si="58"/>
        <v>382343.2762745152</v>
      </c>
      <c r="D835">
        <f t="shared" si="58"/>
        <v>13603.736184249403</v>
      </c>
      <c r="E835">
        <f t="shared" si="58"/>
        <v>69133.815968225477</v>
      </c>
      <c r="F835">
        <f t="shared" si="58"/>
        <v>1.0390527549611524E-28</v>
      </c>
      <c r="G835">
        <f t="shared" si="58"/>
        <v>-18958.816760837497</v>
      </c>
      <c r="H835">
        <f t="shared" si="58"/>
        <v>1.8668031487819672</v>
      </c>
      <c r="I835">
        <f t="shared" si="55"/>
        <v>446123.93237603147</v>
      </c>
      <c r="J835">
        <f t="shared" si="56"/>
        <v>446123.93237603147</v>
      </c>
    </row>
    <row r="836" spans="1:10" x14ac:dyDescent="0.3">
      <c r="A836">
        <f>SYLOS_spectrum_30Jul2021_15_26!A832</f>
        <v>832.258681362586</v>
      </c>
      <c r="B836">
        <f t="shared" si="59"/>
        <v>5.0909843471788702E-2</v>
      </c>
      <c r="C836">
        <f t="shared" si="58"/>
        <v>380517.85918610886</v>
      </c>
      <c r="D836">
        <f t="shared" si="58"/>
        <v>14003.523140187779</v>
      </c>
      <c r="E836">
        <f t="shared" si="58"/>
        <v>69422.445305602218</v>
      </c>
      <c r="F836">
        <f t="shared" si="58"/>
        <v>1.2171512578899695E-28</v>
      </c>
      <c r="G836">
        <f t="shared" si="58"/>
        <v>-18982.376527235643</v>
      </c>
      <c r="H836">
        <f t="shared" si="58"/>
        <v>1.8865883863839481</v>
      </c>
      <c r="I836">
        <f t="shared" si="55"/>
        <v>444963.38860289304</v>
      </c>
      <c r="J836">
        <f t="shared" si="56"/>
        <v>444963.38860289304</v>
      </c>
    </row>
    <row r="837" spans="1:10" x14ac:dyDescent="0.3">
      <c r="A837">
        <f>SYLOS_spectrum_30Jul2021_15_26!A833</f>
        <v>832.414921866795</v>
      </c>
      <c r="B837">
        <f t="shared" si="59"/>
        <v>4.8074303408472949E-2</v>
      </c>
      <c r="C837">
        <f t="shared" si="58"/>
        <v>378683.25919205666</v>
      </c>
      <c r="D837">
        <f t="shared" si="58"/>
        <v>14412.599565041812</v>
      </c>
      <c r="E837">
        <f t="shared" si="58"/>
        <v>69711.808928823011</v>
      </c>
      <c r="F837">
        <f t="shared" si="58"/>
        <v>1.4255284797177593E-28</v>
      </c>
      <c r="G837">
        <f t="shared" si="58"/>
        <v>-19005.956834839086</v>
      </c>
      <c r="H837">
        <f t="shared" si="58"/>
        <v>1.9065727406750825</v>
      </c>
      <c r="I837">
        <f t="shared" si="55"/>
        <v>443803.66549812659</v>
      </c>
      <c r="J837">
        <f t="shared" si="56"/>
        <v>443803.66549812659</v>
      </c>
    </row>
    <row r="838" spans="1:10" x14ac:dyDescent="0.3">
      <c r="A838">
        <f>SYLOS_spectrum_30Jul2021_15_26!A834</f>
        <v>832.57115432401304</v>
      </c>
      <c r="B838">
        <f t="shared" si="59"/>
        <v>4.5391727611113777E-2</v>
      </c>
      <c r="C838">
        <f t="shared" si="58"/>
        <v>376839.69635161827</v>
      </c>
      <c r="D838">
        <f t="shared" si="58"/>
        <v>14831.095576686068</v>
      </c>
      <c r="E838">
        <f t="shared" si="58"/>
        <v>70001.906049134865</v>
      </c>
      <c r="F838">
        <f t="shared" si="58"/>
        <v>1.6692894408955469E-28</v>
      </c>
      <c r="G838">
        <f t="shared" si="58"/>
        <v>-19029.557688300632</v>
      </c>
      <c r="H838">
        <f t="shared" si="58"/>
        <v>1.9267580991778777</v>
      </c>
      <c r="I838">
        <f t="shared" si="55"/>
        <v>442645.11243896536</v>
      </c>
      <c r="J838">
        <f t="shared" si="56"/>
        <v>442645.11243896536</v>
      </c>
    </row>
    <row r="839" spans="1:10" x14ac:dyDescent="0.3">
      <c r="A839">
        <f>SYLOS_spectrum_30Jul2021_15_26!A835</f>
        <v>832.72737873201504</v>
      </c>
      <c r="B839">
        <f t="shared" si="59"/>
        <v>4.2854152070173075E-2</v>
      </c>
      <c r="C839">
        <f t="shared" si="58"/>
        <v>374987.39088552457</v>
      </c>
      <c r="D839">
        <f t="shared" si="58"/>
        <v>15259.140224432718</v>
      </c>
      <c r="E839">
        <f t="shared" si="58"/>
        <v>70292.735860462752</v>
      </c>
      <c r="F839">
        <f t="shared" si="58"/>
        <v>1.9543925862053867E-28</v>
      </c>
      <c r="G839">
        <f t="shared" si="58"/>
        <v>-19053.179092253929</v>
      </c>
      <c r="H839">
        <f t="shared" si="58"/>
        <v>1.947146366079582</v>
      </c>
      <c r="I839">
        <f t="shared" ref="I839:I902" si="60">SUM(B839:H839)</f>
        <v>441488.07787868433</v>
      </c>
      <c r="J839">
        <f t="shared" ref="J839:J902" si="61">IF(I839&lt;0,0,I839)</f>
        <v>441488.07787868433</v>
      </c>
    </row>
    <row r="840" spans="1:10" x14ac:dyDescent="0.3">
      <c r="A840">
        <f>SYLOS_spectrum_30Jul2021_15_26!A836</f>
        <v>832.88359508857502</v>
      </c>
      <c r="B840">
        <f t="shared" si="59"/>
        <v>4.0454011183455076E-2</v>
      </c>
      <c r="C840">
        <f t="shared" si="58"/>
        <v>373126.56313327077</v>
      </c>
      <c r="D840">
        <f t="shared" si="58"/>
        <v>15696.861370180883</v>
      </c>
      <c r="E840">
        <f t="shared" si="58"/>
        <v>70584.29753936264</v>
      </c>
      <c r="F840">
        <f t="shared" si="58"/>
        <v>2.2877912211577987E-28</v>
      </c>
      <c r="G840">
        <f t="shared" si="58"/>
        <v>-19076.821051313356</v>
      </c>
      <c r="H840">
        <f t="shared" si="58"/>
        <v>1.9677394623668345</v>
      </c>
      <c r="I840">
        <f t="shared" si="60"/>
        <v>440332.9091849745</v>
      </c>
      <c r="J840">
        <f t="shared" si="61"/>
        <v>440332.9091849745</v>
      </c>
    </row>
    <row r="841" spans="1:10" x14ac:dyDescent="0.3">
      <c r="A841">
        <f>SYLOS_spectrum_30Jul2021_15_26!A837</f>
        <v>833.03980339146995</v>
      </c>
      <c r="B841">
        <f t="shared" si="59"/>
        <v>3.8184118716416166E-2</v>
      </c>
      <c r="C841">
        <f t="shared" si="58"/>
        <v>371257.43351055152</v>
      </c>
      <c r="D841">
        <f t="shared" si="58"/>
        <v>16144.385567200352</v>
      </c>
      <c r="E841">
        <f t="shared" si="58"/>
        <v>70876.590244983279</v>
      </c>
      <c r="F841">
        <f t="shared" si="58"/>
        <v>2.6775981812829672E-28</v>
      </c>
      <c r="G841">
        <f t="shared" si="58"/>
        <v>-19100.483570074561</v>
      </c>
      <c r="H841">
        <f t="shared" si="58"/>
        <v>1.9885393259619095</v>
      </c>
      <c r="I841">
        <f t="shared" si="60"/>
        <v>439179.95247610525</v>
      </c>
      <c r="J841">
        <f t="shared" si="61"/>
        <v>439179.95247610525</v>
      </c>
    </row>
    <row r="842" spans="1:10" x14ac:dyDescent="0.3">
      <c r="A842">
        <f>SYLOS_spectrum_30Jul2021_15_26!A838</f>
        <v>833.19600363847303</v>
      </c>
      <c r="B842">
        <f t="shared" si="59"/>
        <v>3.6037649625037575E-2</v>
      </c>
      <c r="C842">
        <f t="shared" si="58"/>
        <v>369380.22246702964</v>
      </c>
      <c r="D842">
        <f t="shared" si="58"/>
        <v>16601.837936563425</v>
      </c>
      <c r="E842">
        <f t="shared" si="58"/>
        <v>71169.613119008747</v>
      </c>
      <c r="F842">
        <f t="shared" si="58"/>
        <v>3.1332775161251852E-28</v>
      </c>
      <c r="G842">
        <f t="shared" si="58"/>
        <v>-19124.166653113436</v>
      </c>
      <c r="H842">
        <f t="shared" si="58"/>
        <v>2.0095479118584829</v>
      </c>
      <c r="I842">
        <f t="shared" si="60"/>
        <v>438029.55245504988</v>
      </c>
      <c r="J842">
        <f t="shared" si="61"/>
        <v>438029.55245504988</v>
      </c>
    </row>
    <row r="843" spans="1:10" x14ac:dyDescent="0.3">
      <c r="A843">
        <f>SYLOS_spectrum_30Jul2021_15_26!A839</f>
        <v>833.35219582735999</v>
      </c>
      <c r="B843">
        <f t="shared" si="59"/>
        <v>3.4008122704297067E-2</v>
      </c>
      <c r="C843">
        <f t="shared" si="58"/>
        <v>367495.15044417005</v>
      </c>
      <c r="D843">
        <f t="shared" si="58"/>
        <v>17069.342041352313</v>
      </c>
      <c r="E843">
        <f t="shared" si="58"/>
        <v>71463.365285625681</v>
      </c>
      <c r="F843">
        <f t="shared" si="58"/>
        <v>3.6658675797548273E-28</v>
      </c>
      <c r="G843">
        <f t="shared" si="58"/>
        <v>-19147.870304987013</v>
      </c>
      <c r="H843">
        <f t="shared" si="58"/>
        <v>2.0307671922601629</v>
      </c>
      <c r="I843">
        <f t="shared" si="60"/>
        <v>436882.05224147596</v>
      </c>
      <c r="J843">
        <f t="shared" si="61"/>
        <v>436882.05224147596</v>
      </c>
    </row>
    <row r="844" spans="1:10" x14ac:dyDescent="0.3">
      <c r="A844">
        <f>SYLOS_spectrum_30Jul2021_15_26!A840</f>
        <v>833.50837995590598</v>
      </c>
      <c r="B844">
        <f t="shared" si="59"/>
        <v>3.2089384027395931E-2</v>
      </c>
      <c r="C844">
        <f t="shared" si="58"/>
        <v>365602.43783341406</v>
      </c>
      <c r="D844">
        <f t="shared" si="58"/>
        <v>17547.019758644732</v>
      </c>
      <c r="E844">
        <f t="shared" si="58"/>
        <v>71757.845851473423</v>
      </c>
      <c r="F844">
        <f t="shared" si="58"/>
        <v>4.2882406268581662E-28</v>
      </c>
      <c r="G844">
        <f t="shared" si="58"/>
        <v>-19171.594530233004</v>
      </c>
      <c r="H844">
        <f t="shared" si="58"/>
        <v>2.0521991567187401</v>
      </c>
      <c r="I844">
        <f t="shared" si="60"/>
        <v>435737.79320183996</v>
      </c>
      <c r="J844">
        <f t="shared" si="61"/>
        <v>435737.79320183996</v>
      </c>
    </row>
    <row r="845" spans="1:10" x14ac:dyDescent="0.3">
      <c r="A845">
        <f>SYLOS_spectrum_30Jul2021_15_26!A841</f>
        <v>833.66455602188603</v>
      </c>
      <c r="B845">
        <f t="shared" si="59"/>
        <v>3.0275591141751556E-2</v>
      </c>
      <c r="C845">
        <f t="shared" si="58"/>
        <v>363702.30493455275</v>
      </c>
      <c r="D845">
        <f t="shared" si="58"/>
        <v>18034.991149383732</v>
      </c>
      <c r="E845">
        <f t="shared" si="58"/>
        <v>72053.053905601031</v>
      </c>
      <c r="F845">
        <f t="shared" si="58"/>
        <v>5.0154048337419433E-28</v>
      </c>
      <c r="G845">
        <f t="shared" si="58"/>
        <v>-19195.33933336983</v>
      </c>
      <c r="H845">
        <f t="shared" si="58"/>
        <v>2.0738458122738992</v>
      </c>
      <c r="I845">
        <f t="shared" si="60"/>
        <v>434597.11477757111</v>
      </c>
      <c r="J845">
        <f t="shared" si="61"/>
        <v>434597.11477757111</v>
      </c>
    </row>
    <row r="846" spans="1:10" x14ac:dyDescent="0.3">
      <c r="A846">
        <f>SYLOS_spectrum_30Jul2021_15_26!A842</f>
        <v>833.82072402307597</v>
      </c>
      <c r="B846">
        <f t="shared" si="59"/>
        <v>2.8561197989343041E-2</v>
      </c>
      <c r="C846">
        <f t="shared" si="58"/>
        <v>361794.97191434551</v>
      </c>
      <c r="D846">
        <f t="shared" si="58"/>
        <v>18533.374326198133</v>
      </c>
      <c r="E846">
        <f t="shared" si="58"/>
        <v>72348.988519425824</v>
      </c>
      <c r="F846">
        <f t="shared" si="58"/>
        <v>5.8648556144327035E-28</v>
      </c>
      <c r="G846">
        <f t="shared" si="58"/>
        <v>-19219.104718896735</v>
      </c>
      <c r="H846">
        <f t="shared" si="58"/>
        <v>2.0957091835940007</v>
      </c>
      <c r="I846">
        <f t="shared" si="60"/>
        <v>433460.35431145428</v>
      </c>
      <c r="J846">
        <f t="shared" si="61"/>
        <v>433460.35431145428</v>
      </c>
    </row>
    <row r="847" spans="1:10" x14ac:dyDescent="0.3">
      <c r="A847">
        <f>SYLOS_spectrum_30Jul2021_15_26!A843</f>
        <v>833.97688395724902</v>
      </c>
      <c r="B847">
        <f t="shared" si="59"/>
        <v>2.6940940520280621E-2</v>
      </c>
      <c r="C847">
        <f t="shared" si="58"/>
        <v>359880.65876545309</v>
      </c>
      <c r="D847">
        <f t="shared" si="58"/>
        <v>19042.285319236868</v>
      </c>
      <c r="E847">
        <f t="shared" si="58"/>
        <v>72645.648746683946</v>
      </c>
      <c r="F847">
        <f t="shared" si="58"/>
        <v>6.8569842041863361E-28</v>
      </c>
      <c r="G847">
        <f t="shared" si="58"/>
        <v>-19242.89069129324</v>
      </c>
      <c r="H847">
        <f t="shared" si="58"/>
        <v>2.1177913131172628</v>
      </c>
      <c r="I847">
        <f t="shared" si="60"/>
        <v>432327.84687233431</v>
      </c>
      <c r="J847">
        <f t="shared" si="61"/>
        <v>432327.84687233431</v>
      </c>
    </row>
    <row r="848" spans="1:10" x14ac:dyDescent="0.3">
      <c r="A848">
        <f>SYLOS_spectrum_30Jul2021_15_26!A844</f>
        <v>834.13303582218202</v>
      </c>
      <c r="B848">
        <f t="shared" si="59"/>
        <v>2.5409822969510099E-2</v>
      </c>
      <c r="C848">
        <f t="shared" si="58"/>
        <v>357959.5852655237</v>
      </c>
      <c r="D848">
        <f t="shared" si="58"/>
        <v>19561.837940145524</v>
      </c>
      <c r="E848">
        <f t="shared" si="58"/>
        <v>72943.033623399795</v>
      </c>
      <c r="F848">
        <f t="shared" si="58"/>
        <v>8.0155527601306537E-28</v>
      </c>
      <c r="G848">
        <f t="shared" si="58"/>
        <v>-19266.697255020084</v>
      </c>
      <c r="H848">
        <f t="shared" si="58"/>
        <v>2.1400942611953213</v>
      </c>
      <c r="I848">
        <f t="shared" si="60"/>
        <v>431199.92507813312</v>
      </c>
      <c r="J848">
        <f t="shared" si="61"/>
        <v>431199.92507813312</v>
      </c>
    </row>
    <row r="849" spans="1:10" x14ac:dyDescent="0.3">
      <c r="A849">
        <f>SYLOS_spectrum_30Jul2021_15_26!A845</f>
        <v>834.289179615649</v>
      </c>
      <c r="B849">
        <f t="shared" si="59"/>
        <v>2.3963104768149487E-2</v>
      </c>
      <c r="C849">
        <f t="shared" si="58"/>
        <v>356031.97093671741</v>
      </c>
      <c r="D849">
        <f t="shared" si="58"/>
        <v>20092.143644201096</v>
      </c>
      <c r="E849">
        <f t="shared" si="58"/>
        <v>73241.142167831582</v>
      </c>
      <c r="F849">
        <f t="shared" si="58"/>
        <v>9.3682467085240795E-28</v>
      </c>
      <c r="G849">
        <f t="shared" si="58"/>
        <v>-19290.524414518193</v>
      </c>
      <c r="H849">
        <f t="shared" si="58"/>
        <v>2.162620106236004</v>
      </c>
      <c r="I849">
        <f t="shared" si="60"/>
        <v>430076.9189174429</v>
      </c>
      <c r="J849">
        <f t="shared" si="61"/>
        <v>430076.9189174429</v>
      </c>
    </row>
    <row r="850" spans="1:10" x14ac:dyDescent="0.3">
      <c r="A850">
        <f>SYLOS_spectrum_30Jul2021_15_26!A846</f>
        <v>834.44531533542499</v>
      </c>
      <c r="B850">
        <f t="shared" si="59"/>
        <v>2.2596288061622876E-2</v>
      </c>
      <c r="C850">
        <f t="shared" si="58"/>
        <v>354098.03500539548</v>
      </c>
      <c r="D850">
        <f t="shared" si="58"/>
        <v>20633.311390771749</v>
      </c>
      <c r="E850">
        <f t="shared" si="58"/>
        <v>73539.973380437077</v>
      </c>
      <c r="F850">
        <f t="shared" si="58"/>
        <v>1.0947316782892798E-27</v>
      </c>
      <c r="G850">
        <f t="shared" si="58"/>
        <v>-19314.372174209249</v>
      </c>
      <c r="H850">
        <f t="shared" si="58"/>
        <v>2.1853709448485841</v>
      </c>
      <c r="I850">
        <f t="shared" si="60"/>
        <v>428959.15556962794</v>
      </c>
      <c r="J850">
        <f t="shared" si="61"/>
        <v>428959.15556962794</v>
      </c>
    </row>
    <row r="851" spans="1:10" x14ac:dyDescent="0.3">
      <c r="A851">
        <f>SYLOS_spectrum_30Jul2021_15_26!A847</f>
        <v>834.60144297928605</v>
      </c>
      <c r="B851">
        <f t="shared" si="59"/>
        <v>2.1305105808265317E-2</v>
      </c>
      <c r="C851">
        <f t="shared" si="58"/>
        <v>352157.99636215775</v>
      </c>
      <c r="D851">
        <f t="shared" si="58"/>
        <v>21185.447502153103</v>
      </c>
      <c r="E851">
        <f t="shared" si="58"/>
        <v>73839.526243832457</v>
      </c>
      <c r="F851">
        <f t="shared" si="58"/>
        <v>1.2790325182928126E-27</v>
      </c>
      <c r="G851">
        <f t="shared" si="58"/>
        <v>-19338.240538495676</v>
      </c>
      <c r="H851">
        <f t="shared" si="58"/>
        <v>2.2083488919895498</v>
      </c>
      <c r="I851">
        <f t="shared" si="60"/>
        <v>427846.95922364551</v>
      </c>
      <c r="J851">
        <f t="shared" si="61"/>
        <v>427846.95922364551</v>
      </c>
    </row>
    <row r="852" spans="1:10" x14ac:dyDescent="0.3">
      <c r="A852">
        <f>SYLOS_spectrum_30Jul2021_15_26!A848</f>
        <v>834.75756254500698</v>
      </c>
      <c r="B852">
        <f t="shared" si="59"/>
        <v>2.0085510432963843E-2</v>
      </c>
      <c r="C852">
        <f t="shared" si="58"/>
        <v>350212.07352222037</v>
      </c>
      <c r="D852">
        <f t="shared" si="58"/>
        <v>21748.655520886419</v>
      </c>
      <c r="E852">
        <f t="shared" si="58"/>
        <v>74139.799722747033</v>
      </c>
      <c r="F852">
        <f t="shared" si="58"/>
        <v>1.4941012583770708E-27</v>
      </c>
      <c r="G852">
        <f t="shared" si="58"/>
        <v>-19362.12951176026</v>
      </c>
      <c r="H852">
        <f t="shared" si="58"/>
        <v>2.2315560811090509</v>
      </c>
      <c r="I852">
        <f t="shared" si="60"/>
        <v>426740.65089568513</v>
      </c>
      <c r="J852">
        <f t="shared" si="61"/>
        <v>426740.65089568513</v>
      </c>
    </row>
    <row r="853" spans="1:10" x14ac:dyDescent="0.3">
      <c r="A853">
        <f>SYLOS_spectrum_30Jul2021_15_26!A849</f>
        <v>834.91367403036099</v>
      </c>
      <c r="B853">
        <f t="shared" si="59"/>
        <v>1.8933663011420673E-2</v>
      </c>
      <c r="C853">
        <f t="shared" si="58"/>
        <v>348260.48458609043</v>
      </c>
      <c r="D853">
        <f t="shared" si="58"/>
        <v>22323.036065679007</v>
      </c>
      <c r="E853">
        <f t="shared" si="58"/>
        <v>74440.79276398223</v>
      </c>
      <c r="F853">
        <f t="shared" si="58"/>
        <v>1.7450305388001038E-27</v>
      </c>
      <c r="G853">
        <f t="shared" si="58"/>
        <v>-19386.039098366058</v>
      </c>
      <c r="H853">
        <f t="shared" si="58"/>
        <v>2.25499466429866</v>
      </c>
      <c r="I853">
        <f t="shared" si="60"/>
        <v>425640.54824571294</v>
      </c>
      <c r="J853">
        <f t="shared" si="61"/>
        <v>425640.54824571294</v>
      </c>
    </row>
    <row r="854" spans="1:10" x14ac:dyDescent="0.3">
      <c r="A854">
        <f>SYLOS_spectrum_30Jul2021_15_26!A850</f>
        <v>835.06977743312598</v>
      </c>
      <c r="B854">
        <f t="shared" si="59"/>
        <v>1.7845922961631493E-2</v>
      </c>
      <c r="C854">
        <f t="shared" si="58"/>
        <v>346303.44720048754</v>
      </c>
      <c r="D854">
        <f t="shared" si="58"/>
        <v>22908.686686056117</v>
      </c>
      <c r="E854">
        <f t="shared" si="58"/>
        <v>74742.504296383893</v>
      </c>
      <c r="F854">
        <f t="shared" si="58"/>
        <v>2.0377485695047951E-27</v>
      </c>
      <c r="G854">
        <f t="shared" si="58"/>
        <v>-19409.969302657373</v>
      </c>
      <c r="H854">
        <f t="shared" si="58"/>
        <v>2.2786668124412031</v>
      </c>
      <c r="I854">
        <f t="shared" si="60"/>
        <v>424546.96539300564</v>
      </c>
      <c r="J854">
        <f t="shared" si="61"/>
        <v>424546.96539300564</v>
      </c>
    </row>
    <row r="855" spans="1:10" x14ac:dyDescent="0.3">
      <c r="A855">
        <f>SYLOS_spectrum_30Jul2021_15_26!A851</f>
        <v>835.22587275107503</v>
      </c>
      <c r="B855">
        <f t="shared" si="59"/>
        <v>1.6818838220311147E-2</v>
      </c>
      <c r="C855">
        <f t="shared" si="58"/>
        <v>344341.17851980071</v>
      </c>
      <c r="D855">
        <f t="shared" si="58"/>
        <v>23505.701715776409</v>
      </c>
      <c r="E855">
        <f t="shared" si="58"/>
        <v>75044.9332307843</v>
      </c>
      <c r="F855">
        <f t="shared" si="58"/>
        <v>2.3791550029717932E-27</v>
      </c>
      <c r="G855">
        <f t="shared" si="58"/>
        <v>-19433.920128958231</v>
      </c>
      <c r="H855">
        <f t="shared" si="58"/>
        <v>2.3025747153592451</v>
      </c>
      <c r="I855">
        <f t="shared" si="60"/>
        <v>423460.21273095673</v>
      </c>
      <c r="J855">
        <f t="shared" si="61"/>
        <v>423460.21273095673</v>
      </c>
    </row>
    <row r="856" spans="1:10" x14ac:dyDescent="0.3">
      <c r="A856">
        <f>SYLOS_spectrum_30Jul2021_15_26!A852</f>
        <v>835.38195998198296</v>
      </c>
      <c r="B856">
        <f t="shared" si="59"/>
        <v>1.5849135882530733E-2</v>
      </c>
      <c r="C856">
        <f t="shared" si="58"/>
        <v>342373.89516769454</v>
      </c>
      <c r="D856">
        <f t="shared" si="58"/>
        <v>24114.172125246598</v>
      </c>
      <c r="E856">
        <f t="shared" si="58"/>
        <v>75348.078459975819</v>
      </c>
      <c r="F856">
        <f t="shared" si="58"/>
        <v>2.7772787000680729E-27</v>
      </c>
      <c r="G856">
        <f t="shared" si="58"/>
        <v>-19457.891581573382</v>
      </c>
      <c r="H856">
        <f t="shared" si="58"/>
        <v>2.3267205819670775</v>
      </c>
      <c r="I856">
        <f t="shared" si="60"/>
        <v>422380.59674106142</v>
      </c>
      <c r="J856">
        <f t="shared" si="61"/>
        <v>422380.59674106142</v>
      </c>
    </row>
    <row r="857" spans="1:10" x14ac:dyDescent="0.3">
      <c r="A857">
        <f>SYLOS_spectrum_30Jul2021_15_26!A853</f>
        <v>835.53803912362696</v>
      </c>
      <c r="B857">
        <f t="shared" si="59"/>
        <v>1.4933713284112585E-2</v>
      </c>
      <c r="C857">
        <f t="shared" si="58"/>
        <v>340401.81319914438</v>
      </c>
      <c r="D857">
        <f t="shared" si="58"/>
        <v>24734.185372980122</v>
      </c>
      <c r="E857">
        <f t="shared" si="58"/>
        <v>75651.938858673588</v>
      </c>
      <c r="F857">
        <f t="shared" si="58"/>
        <v>3.2414608835236232E-27</v>
      </c>
      <c r="G857">
        <f t="shared" si="58"/>
        <v>-19481.883664788355</v>
      </c>
      <c r="H857">
        <f t="shared" si="58"/>
        <v>2.3511066404229086</v>
      </c>
      <c r="I857">
        <f t="shared" si="60"/>
        <v>421308.41980636353</v>
      </c>
      <c r="J857">
        <f t="shared" si="61"/>
        <v>421308.41980636353</v>
      </c>
    </row>
    <row r="858" spans="1:10" x14ac:dyDescent="0.3">
      <c r="A858">
        <f>SYLOS_spectrum_30Jul2021_15_26!A854</f>
        <v>835.69411017378002</v>
      </c>
      <c r="B858">
        <f t="shared" si="59"/>
        <v>1.4069629507012422E-2</v>
      </c>
      <c r="C858">
        <f t="shared" si="58"/>
        <v>338425.14806292922</v>
      </c>
      <c r="D858">
        <f t="shared" si="58"/>
        <v>25365.825256218435</v>
      </c>
      <c r="E858">
        <f t="shared" si="58"/>
        <v>75956.513283464548</v>
      </c>
      <c r="F858">
        <f t="shared" si="58"/>
        <v>3.7825677261851867E-27</v>
      </c>
      <c r="G858">
        <f t="shared" si="58"/>
        <v>-19505.896382868483</v>
      </c>
      <c r="H858">
        <f t="shared" si="58"/>
        <v>2.375735138280934</v>
      </c>
      <c r="I858">
        <f t="shared" si="60"/>
        <v>420243.98002451146</v>
      </c>
      <c r="J858">
        <f t="shared" si="61"/>
        <v>420243.98002451146</v>
      </c>
    </row>
    <row r="859" spans="1:10" x14ac:dyDescent="0.3">
      <c r="A859">
        <f>SYLOS_spectrum_30Jul2021_15_26!A855</f>
        <v>835.85017313021797</v>
      </c>
      <c r="B859">
        <f t="shared" si="59"/>
        <v>1.3254097288624037E-2</v>
      </c>
      <c r="C859">
        <f t="shared" si="58"/>
        <v>336444.11456432572</v>
      </c>
      <c r="D859">
        <f t="shared" si="58"/>
        <v>26009.171760930549</v>
      </c>
      <c r="E859">
        <f t="shared" si="58"/>
        <v>76261.800572783337</v>
      </c>
      <c r="F859">
        <f t="shared" si="58"/>
        <v>4.4132370602750299E-27</v>
      </c>
      <c r="G859">
        <f t="shared" si="58"/>
        <v>-19529.929740059859</v>
      </c>
      <c r="H859">
        <f t="shared" si="58"/>
        <v>2.4006083426466858</v>
      </c>
      <c r="I859">
        <f t="shared" si="60"/>
        <v>419187.57102041977</v>
      </c>
      <c r="J859">
        <f t="shared" si="61"/>
        <v>419187.57102041977</v>
      </c>
    </row>
    <row r="860" spans="1:10" x14ac:dyDescent="0.3">
      <c r="A860">
        <f>SYLOS_spectrum_30Jul2021_15_26!A856</f>
        <v>836.00622799071596</v>
      </c>
      <c r="B860">
        <f t="shared" si="59"/>
        <v>1.2484475317000726E-2</v>
      </c>
      <c r="C860">
        <f t="shared" si="58"/>
        <v>334458.92682831897</v>
      </c>
      <c r="D860">
        <f t="shared" si="58"/>
        <v>26664.300911231305</v>
      </c>
      <c r="E860">
        <f t="shared" si="58"/>
        <v>76567.799546868322</v>
      </c>
      <c r="F860">
        <f t="shared" si="58"/>
        <v>5.1481646326552554E-27</v>
      </c>
      <c r="G860">
        <f t="shared" si="58"/>
        <v>-19553.983740588868</v>
      </c>
      <c r="H860">
        <f t="shared" si="58"/>
        <v>2.4257285403317508</v>
      </c>
      <c r="I860">
        <f t="shared" si="60"/>
        <v>418139.48175884539</v>
      </c>
      <c r="J860">
        <f t="shared" si="61"/>
        <v>418139.48175884539</v>
      </c>
    </row>
    <row r="861" spans="1:10" x14ac:dyDescent="0.3">
      <c r="A861">
        <f>SYLOS_spectrum_30Jul2021_15_26!A857</f>
        <v>836.16227475304902</v>
      </c>
      <c r="B861">
        <f t="shared" si="59"/>
        <v>1.1758260894513319E-2</v>
      </c>
      <c r="C861">
        <f t="shared" si="58"/>
        <v>332469.79826315085</v>
      </c>
      <c r="D861">
        <f t="shared" si="58"/>
        <v>27331.284618416626</v>
      </c>
      <c r="E861">
        <f t="shared" si="58"/>
        <v>76874.509007725675</v>
      </c>
      <c r="F861">
        <f t="shared" si="58"/>
        <v>6.0044361854674164E-27</v>
      </c>
      <c r="G861">
        <f t="shared" si="58"/>
        <v>-19578.058388662193</v>
      </c>
      <c r="H861">
        <f t="shared" si="58"/>
        <v>2.4510980380102985</v>
      </c>
      <c r="I861">
        <f t="shared" si="60"/>
        <v>417099.99635692989</v>
      </c>
      <c r="J861">
        <f t="shared" si="61"/>
        <v>417099.99635692989</v>
      </c>
    </row>
    <row r="862" spans="1:10" x14ac:dyDescent="0.3">
      <c r="A862">
        <f>SYLOS_spectrum_30Jul2021_15_26!A858</f>
        <v>836.31831341499196</v>
      </c>
      <c r="B862">
        <f t="shared" si="59"/>
        <v>1.1073082953313407E-2</v>
      </c>
      <c r="C862">
        <f t="shared" si="58"/>
        <v>330476.94152427634</v>
      </c>
      <c r="D862">
        <f t="shared" si="58"/>
        <v>28010.190529740943</v>
      </c>
      <c r="E862">
        <f t="shared" si="58"/>
        <v>77181.927739093037</v>
      </c>
      <c r="F862">
        <f t="shared" si="58"/>
        <v>7.0019126289126446E-27</v>
      </c>
      <c r="G862">
        <f t="shared" si="58"/>
        <v>-19602.153688466784</v>
      </c>
      <c r="H862">
        <f t="shared" si="58"/>
        <v>2.4767191623765163</v>
      </c>
      <c r="I862">
        <f t="shared" si="60"/>
        <v>416069.39389688888</v>
      </c>
      <c r="J862">
        <f t="shared" si="61"/>
        <v>416069.39389688888</v>
      </c>
    </row>
    <row r="863" spans="1:10" x14ac:dyDescent="0.3">
      <c r="A863">
        <f>SYLOS_spectrum_30Jul2021_15_26!A859</f>
        <v>836.47434397432005</v>
      </c>
      <c r="B863">
        <f t="shared" si="59"/>
        <v>1.0426695406638114E-2</v>
      </c>
      <c r="C863">
        <f t="shared" si="58"/>
        <v>328480.56847871444</v>
      </c>
      <c r="D863">
        <f t="shared" si="58"/>
        <v>28701.081877091416</v>
      </c>
      <c r="E863">
        <f t="shared" si="58"/>
        <v>77490.054506404762</v>
      </c>
      <c r="F863">
        <f t="shared" si="58"/>
        <v>8.1636767141622542E-27</v>
      </c>
      <c r="G863">
        <f t="shared" ref="C863:H906" si="62">G$2*EXP((-1)*($A863-G$4)^2/ABS(G$3))</f>
        <v>-19626.269644169934</v>
      </c>
      <c r="H863">
        <f t="shared" si="62"/>
        <v>2.5025942603033324</v>
      </c>
      <c r="I863">
        <f t="shared" si="60"/>
        <v>415047.94823899638</v>
      </c>
      <c r="J863">
        <f t="shared" si="61"/>
        <v>415047.94823899638</v>
      </c>
    </row>
    <row r="864" spans="1:10" x14ac:dyDescent="0.3">
      <c r="A864">
        <f>SYLOS_spectrum_30Jul2021_15_26!A860</f>
        <v>836.63036642880797</v>
      </c>
      <c r="B864">
        <f t="shared" si="59"/>
        <v>9.8169708206863153E-3</v>
      </c>
      <c r="C864">
        <f t="shared" si="62"/>
        <v>326480.89016983553</v>
      </c>
      <c r="D864">
        <f t="shared" si="62"/>
        <v>29404.017325699639</v>
      </c>
      <c r="E864">
        <f t="shared" si="62"/>
        <v>77798.888056754644</v>
      </c>
      <c r="F864">
        <f t="shared" si="62"/>
        <v>9.5165509329983125E-27</v>
      </c>
      <c r="G864">
        <f t="shared" si="62"/>
        <v>-19650.406259919131</v>
      </c>
      <c r="H864">
        <f t="shared" si="62"/>
        <v>2.5287256990019809</v>
      </c>
      <c r="I864">
        <f t="shared" si="60"/>
        <v>414035.92783504049</v>
      </c>
      <c r="J864">
        <f t="shared" si="61"/>
        <v>414035.92783504049</v>
      </c>
    </row>
    <row r="865" spans="1:10" x14ac:dyDescent="0.3">
      <c r="A865">
        <f>SYLOS_spectrum_30Jul2021_15_26!A861</f>
        <v>836.786380776231</v>
      </c>
      <c r="B865">
        <f t="shared" si="59"/>
        <v>9.241894392418357E-3</v>
      </c>
      <c r="C865">
        <f t="shared" si="62"/>
        <v>324478.11678254115</v>
      </c>
      <c r="D865">
        <f t="shared" si="62"/>
        <v>30119.050823063477</v>
      </c>
      <c r="E865">
        <f t="shared" si="62"/>
        <v>78108.427118862979</v>
      </c>
      <c r="F865">
        <f t="shared" si="62"/>
        <v>1.1091697894225672E-26</v>
      </c>
      <c r="G865">
        <f t="shared" si="62"/>
        <v>-19674.563539842162</v>
      </c>
      <c r="H865">
        <f t="shared" si="62"/>
        <v>2.5551158661829936</v>
      </c>
      <c r="I865">
        <f t="shared" si="60"/>
        <v>413033.59554238606</v>
      </c>
      <c r="J865">
        <f t="shared" si="61"/>
        <v>413033.59554238606</v>
      </c>
    </row>
    <row r="866" spans="1:10" x14ac:dyDescent="0.3">
      <c r="A866">
        <f>SYLOS_spectrum_30Jul2021_15_26!A862</f>
        <v>836.94238701436495</v>
      </c>
      <c r="B866">
        <f t="shared" si="59"/>
        <v>8.699558219288514E-3</v>
      </c>
      <c r="C866">
        <f t="shared" si="62"/>
        <v>322472.45760888705</v>
      </c>
      <c r="D866">
        <f t="shared" si="62"/>
        <v>30846.231448223716</v>
      </c>
      <c r="E866">
        <f t="shared" si="62"/>
        <v>78418.670403042299</v>
      </c>
      <c r="F866">
        <f t="shared" si="62"/>
        <v>1.2925316186456135E-26</v>
      </c>
      <c r="G866">
        <f t="shared" si="62"/>
        <v>-19698.741488047115</v>
      </c>
      <c r="H866">
        <f t="shared" si="62"/>
        <v>2.5817671702182028</v>
      </c>
      <c r="I866">
        <f t="shared" si="60"/>
        <v>412041.20843883435</v>
      </c>
      <c r="J866">
        <f t="shared" si="61"/>
        <v>412041.20843883435</v>
      </c>
    </row>
    <row r="867" spans="1:10" x14ac:dyDescent="0.3">
      <c r="A867">
        <f>SYLOS_spectrum_30Jul2021_15_26!A863</f>
        <v>837.09838514098396</v>
      </c>
      <c r="B867">
        <f t="shared" si="59"/>
        <v>8.1881558475045101E-3</v>
      </c>
      <c r="C867">
        <f t="shared" si="62"/>
        <v>320464.12101416971</v>
      </c>
      <c r="D867">
        <f t="shared" si="62"/>
        <v>31585.603261551863</v>
      </c>
      <c r="E867">
        <f t="shared" si="62"/>
        <v>78729.616601158661</v>
      </c>
      <c r="F867">
        <f t="shared" si="62"/>
        <v>1.5059446768952401E-26</v>
      </c>
      <c r="G867">
        <f t="shared" si="62"/>
        <v>-19722.940108621995</v>
      </c>
      <c r="H867">
        <f t="shared" si="62"/>
        <v>2.6086820403033886</v>
      </c>
      <c r="I867">
        <f t="shared" si="60"/>
        <v>411059.01763845433</v>
      </c>
      <c r="J867">
        <f t="shared" si="61"/>
        <v>411059.01763845433</v>
      </c>
    </row>
    <row r="868" spans="1:10" x14ac:dyDescent="0.3">
      <c r="A868">
        <f>SYLOS_spectrum_30Jul2021_15_26!A864</f>
        <v>837.25437515386295</v>
      </c>
      <c r="B868">
        <f t="shared" si="59"/>
        <v>7.7059770859607387E-3</v>
      </c>
      <c r="C868">
        <f t="shared" si="62"/>
        <v>318453.31440339435</v>
      </c>
      <c r="D868">
        <f t="shared" si="62"/>
        <v>32337.205155247888</v>
      </c>
      <c r="E868">
        <f t="shared" si="62"/>
        <v>79041.264386603201</v>
      </c>
      <c r="F868">
        <f t="shared" si="62"/>
        <v>1.7542907278646834E-26</v>
      </c>
      <c r="G868">
        <f t="shared" si="62"/>
        <v>-19747.159405635091</v>
      </c>
      <c r="H868">
        <f t="shared" si="62"/>
        <v>2.6358629266229903</v>
      </c>
      <c r="I868">
        <f t="shared" si="60"/>
        <v>410087.26810851402</v>
      </c>
      <c r="J868">
        <f t="shared" si="61"/>
        <v>410087.26810851402</v>
      </c>
    </row>
    <row r="869" spans="1:10" x14ac:dyDescent="0.3">
      <c r="A869">
        <f>SYLOS_spectrum_30Jul2021_15_26!A865</f>
        <v>837.41035705077798</v>
      </c>
      <c r="B869">
        <f t="shared" si="59"/>
        <v>7.2514030735952697E-3</v>
      </c>
      <c r="C869">
        <f t="shared" si="62"/>
        <v>316440.24418821797</v>
      </c>
      <c r="D869">
        <f t="shared" si="62"/>
        <v>33101.070704684964</v>
      </c>
      <c r="E869">
        <f t="shared" si="62"/>
        <v>79353.612414259725</v>
      </c>
      <c r="F869">
        <f t="shared" si="62"/>
        <v>2.0432374349963528E-26</v>
      </c>
      <c r="G869">
        <f t="shared" si="62"/>
        <v>-19771.399383134987</v>
      </c>
      <c r="H869">
        <f t="shared" si="62"/>
        <v>2.6633123005155026</v>
      </c>
      <c r="I869">
        <f t="shared" si="60"/>
        <v>409126.19848773128</v>
      </c>
      <c r="J869">
        <f t="shared" si="61"/>
        <v>409126.19848773128</v>
      </c>
    </row>
    <row r="870" spans="1:10" x14ac:dyDescent="0.3">
      <c r="A870">
        <f>SYLOS_spectrum_30Jul2021_15_26!A866</f>
        <v>837.56633082950202</v>
      </c>
      <c r="B870">
        <f t="shared" si="59"/>
        <v>6.8229015884285404E-3</v>
      </c>
      <c r="C870">
        <f t="shared" si="62"/>
        <v>314425.11575440696</v>
      </c>
      <c r="D870">
        <f t="shared" si="62"/>
        <v>33877.228020759852</v>
      </c>
      <c r="E870">
        <f t="shared" si="62"/>
        <v>79666.659320463528</v>
      </c>
      <c r="F870">
        <f t="shared" si="62"/>
        <v>2.3793637170408307E-26</v>
      </c>
      <c r="G870">
        <f t="shared" si="62"/>
        <v>-19795.660045149925</v>
      </c>
      <c r="H870">
        <f t="shared" si="62"/>
        <v>2.6910326546392924</v>
      </c>
      <c r="I870">
        <f t="shared" si="60"/>
        <v>408176.04090603674</v>
      </c>
      <c r="J870">
        <f t="shared" si="61"/>
        <v>408176.04090603674</v>
      </c>
    </row>
    <row r="871" spans="1:10" x14ac:dyDescent="0.3">
      <c r="A871">
        <f>SYLOS_spectrum_30Jul2021_15_26!A867</f>
        <v>837.72229648781297</v>
      </c>
      <c r="B871">
        <f t="shared" si="59"/>
        <v>6.4190225870035334E-3</v>
      </c>
      <c r="C871">
        <f t="shared" si="62"/>
        <v>312408.13342959795</v>
      </c>
      <c r="D871">
        <f t="shared" si="62"/>
        <v>34665.699603506167</v>
      </c>
      <c r="E871">
        <f t="shared" si="62"/>
        <v>79980.403722985546</v>
      </c>
      <c r="F871">
        <f t="shared" si="62"/>
        <v>2.7703049103127563E-26</v>
      </c>
      <c r="G871">
        <f t="shared" si="62"/>
        <v>-19819.941395688973</v>
      </c>
      <c r="H871">
        <f t="shared" si="62"/>
        <v>2.7190265031416758</v>
      </c>
      <c r="I871">
        <f t="shared" si="60"/>
        <v>407237.02080592641</v>
      </c>
      <c r="J871">
        <f t="shared" si="61"/>
        <v>407237.02080592641</v>
      </c>
    </row>
    <row r="872" spans="1:10" x14ac:dyDescent="0.3">
      <c r="A872">
        <f>SYLOS_spectrum_30Jul2021_15_26!A868</f>
        <v>837.87825402348403</v>
      </c>
      <c r="B872">
        <f t="shared" si="59"/>
        <v>6.0383939635666297E-3</v>
      </c>
      <c r="C872">
        <f t="shared" si="62"/>
        <v>310389.50045175233</v>
      </c>
      <c r="D872">
        <f t="shared" si="62"/>
        <v>35466.502197000656</v>
      </c>
      <c r="E872">
        <f t="shared" si="62"/>
        <v>80294.84422098138</v>
      </c>
      <c r="F872">
        <f t="shared" si="62"/>
        <v>3.2249208369352993E-26</v>
      </c>
      <c r="G872">
        <f t="shared" si="62"/>
        <v>-19844.243438740541</v>
      </c>
      <c r="H872">
        <f t="shared" si="62"/>
        <v>2.7472963818260805</v>
      </c>
      <c r="I872">
        <f t="shared" si="60"/>
        <v>406309.35676576954</v>
      </c>
      <c r="J872">
        <f t="shared" si="61"/>
        <v>406309.35676576954</v>
      </c>
    </row>
    <row r="873" spans="1:10" x14ac:dyDescent="0.3">
      <c r="A873">
        <f>SYLOS_spectrum_30Jul2021_15_26!A869</f>
        <v>838.03420343429104</v>
      </c>
      <c r="B873">
        <f t="shared" si="59"/>
        <v>5.6797175186204512E-3</v>
      </c>
      <c r="C873">
        <f t="shared" si="62"/>
        <v>308369.41893786588</v>
      </c>
      <c r="D873">
        <f t="shared" si="62"/>
        <v>36279.646645912944</v>
      </c>
      <c r="E873">
        <f t="shared" si="62"/>
        <v>80609.979394974769</v>
      </c>
      <c r="F873">
        <f t="shared" si="62"/>
        <v>3.7534903586922378E-26</v>
      </c>
      <c r="G873">
        <f t="shared" si="62"/>
        <v>-19868.566178273475</v>
      </c>
      <c r="H873">
        <f t="shared" si="62"/>
        <v>2.7758448483233695</v>
      </c>
      <c r="I873">
        <f t="shared" si="60"/>
        <v>405393.26032504597</v>
      </c>
      <c r="J873">
        <f t="shared" si="61"/>
        <v>405393.26032504597</v>
      </c>
    </row>
    <row r="874" spans="1:10" x14ac:dyDescent="0.3">
      <c r="A874">
        <f>SYLOS_spectrum_30Jul2021_15_26!A870</f>
        <v>838.19014471800801</v>
      </c>
      <c r="B874">
        <f t="shared" si="59"/>
        <v>5.3417651271032212E-3</v>
      </c>
      <c r="C874">
        <f t="shared" si="62"/>
        <v>306348.08985330869</v>
      </c>
      <c r="D874">
        <f t="shared" si="62"/>
        <v>37105.137753737552</v>
      </c>
      <c r="E874">
        <f t="shared" si="62"/>
        <v>80925.807806818208</v>
      </c>
      <c r="F874">
        <f t="shared" si="62"/>
        <v>4.3679365498045541E-26</v>
      </c>
      <c r="G874">
        <f t="shared" si="62"/>
        <v>-19892.90961823635</v>
      </c>
      <c r="H874">
        <f t="shared" si="62"/>
        <v>2.804674482262238</v>
      </c>
      <c r="I874">
        <f t="shared" si="60"/>
        <v>404488.9358118755</v>
      </c>
      <c r="J874">
        <f t="shared" si="61"/>
        <v>404488.9358118755</v>
      </c>
    </row>
    <row r="875" spans="1:10" x14ac:dyDescent="0.3">
      <c r="A875">
        <f>SYLOS_spectrum_30Jul2021_15_26!A871</f>
        <v>838.34607787241202</v>
      </c>
      <c r="B875">
        <f t="shared" si="59"/>
        <v>5.0233750967526069E-3</v>
      </c>
      <c r="C875">
        <f t="shared" si="62"/>
        <v>304325.71298152802</v>
      </c>
      <c r="D875">
        <f t="shared" si="62"/>
        <v>37942.97414299933</v>
      </c>
      <c r="E875">
        <f t="shared" si="62"/>
        <v>81242.327999672474</v>
      </c>
      <c r="F875">
        <f t="shared" si="62"/>
        <v>5.0820872607307582E-26</v>
      </c>
      <c r="G875">
        <f t="shared" si="62"/>
        <v>-19917.273762558205</v>
      </c>
      <c r="H875">
        <f t="shared" si="62"/>
        <v>2.8337878854425016</v>
      </c>
      <c r="I875">
        <f t="shared" si="60"/>
        <v>403596.58017290221</v>
      </c>
      <c r="J875">
        <f t="shared" si="61"/>
        <v>403596.58017290221</v>
      </c>
    </row>
    <row r="876" spans="1:10" x14ac:dyDescent="0.3">
      <c r="A876">
        <f>SYLOS_spectrum_30Jul2021_15_26!A872</f>
        <v>838.50200289527595</v>
      </c>
      <c r="B876">
        <f t="shared" si="59"/>
        <v>4.7234487077278285E-3</v>
      </c>
      <c r="C876">
        <f t="shared" si="62"/>
        <v>302302.48689439811</v>
      </c>
      <c r="D876">
        <f t="shared" si="62"/>
        <v>38793.148117505414</v>
      </c>
      <c r="E876">
        <f t="shared" si="62"/>
        <v>81559.538497962436</v>
      </c>
      <c r="F876">
        <f t="shared" si="62"/>
        <v>5.9119765812831157E-26</v>
      </c>
      <c r="G876">
        <f t="shared" si="62"/>
        <v>-19941.658615147386</v>
      </c>
      <c r="H876">
        <f t="shared" si="62"/>
        <v>2.8631876820073416</v>
      </c>
      <c r="I876">
        <f t="shared" si="60"/>
        <v>402716.38280584925</v>
      </c>
      <c r="J876">
        <f t="shared" si="61"/>
        <v>402716.38280584925</v>
      </c>
    </row>
    <row r="877" spans="1:10" x14ac:dyDescent="0.3">
      <c r="A877">
        <f>SYLOS_spectrum_30Jul2021_15_26!A873</f>
        <v>838.65791978437505</v>
      </c>
      <c r="B877">
        <f t="shared" si="59"/>
        <v>4.4409469248589467E-3</v>
      </c>
      <c r="C877">
        <f t="shared" si="62"/>
        <v>300278.60892288422</v>
      </c>
      <c r="D877">
        <f t="shared" si="62"/>
        <v>39655.64552696891</v>
      </c>
      <c r="E877">
        <f t="shared" si="62"/>
        <v>81877.437807361188</v>
      </c>
      <c r="F877">
        <f t="shared" si="62"/>
        <v>6.8761935603278389E-26</v>
      </c>
      <c r="G877">
        <f t="shared" si="62"/>
        <v>-19966.064179892561</v>
      </c>
      <c r="H877">
        <f t="shared" si="62"/>
        <v>2.8928765186192766</v>
      </c>
      <c r="I877">
        <f t="shared" si="60"/>
        <v>401848.52539478731</v>
      </c>
      <c r="J877">
        <f t="shared" si="61"/>
        <v>401848.52539478731</v>
      </c>
    </row>
    <row r="878" spans="1:10" x14ac:dyDescent="0.3">
      <c r="A878">
        <f>SYLOS_spectrum_30Jul2021_15_26!A874</f>
        <v>838.81382853748596</v>
      </c>
      <c r="B878">
        <f t="shared" si="59"/>
        <v>4.1748872743758358E-3</v>
      </c>
      <c r="C878">
        <f t="shared" si="62"/>
        <v>298254.27512830455</v>
      </c>
      <c r="D878">
        <f t="shared" si="62"/>
        <v>40530.445634079675</v>
      </c>
      <c r="E878">
        <f t="shared" si="62"/>
        <v>82196.024414759406</v>
      </c>
      <c r="F878">
        <f t="shared" si="62"/>
        <v>7.9962855173864368E-26</v>
      </c>
      <c r="G878">
        <f t="shared" si="62"/>
        <v>-19990.490460662506</v>
      </c>
      <c r="H878">
        <f t="shared" si="62"/>
        <v>2.9228570646360166</v>
      </c>
      <c r="I878">
        <f t="shared" si="60"/>
        <v>400993.18174843304</v>
      </c>
      <c r="J878">
        <f t="shared" si="61"/>
        <v>400993.18174843304</v>
      </c>
    </row>
    <row r="879" spans="1:10" x14ac:dyDescent="0.3">
      <c r="A879">
        <f>SYLOS_spectrum_30Jul2021_15_26!A875</f>
        <v>838.96972915238302</v>
      </c>
      <c r="B879">
        <f t="shared" si="59"/>
        <v>3.9243408772753801E-3</v>
      </c>
      <c r="C879">
        <f t="shared" si="62"/>
        <v>296229.68027412973</v>
      </c>
      <c r="D879">
        <f t="shared" si="62"/>
        <v>41417.520984236253</v>
      </c>
      <c r="E879">
        <f t="shared" si="62"/>
        <v>82515.296788229796</v>
      </c>
      <c r="F879">
        <f t="shared" si="62"/>
        <v>9.2972244087693991E-26</v>
      </c>
      <c r="G879">
        <f t="shared" si="62"/>
        <v>-20014.937461305537</v>
      </c>
      <c r="H879">
        <f t="shared" si="62"/>
        <v>2.9531320122869156</v>
      </c>
      <c r="I879">
        <f t="shared" si="60"/>
        <v>400150.51764164341</v>
      </c>
      <c r="J879">
        <f t="shared" si="61"/>
        <v>400150.51764164341</v>
      </c>
    </row>
    <row r="880" spans="1:10" x14ac:dyDescent="0.3">
      <c r="A880">
        <f>SYLOS_spectrum_30Jul2021_15_26!A876</f>
        <v>839.12562162684003</v>
      </c>
      <c r="B880">
        <f t="shared" si="59"/>
        <v>3.6884296318373793E-3</v>
      </c>
      <c r="C880">
        <f t="shared" si="62"/>
        <v>294205.01779822103</v>
      </c>
      <c r="D880">
        <f t="shared" si="62"/>
        <v>42316.837278174797</v>
      </c>
      <c r="E880">
        <f t="shared" si="62"/>
        <v>82835.253377002911</v>
      </c>
      <c r="F880">
        <f t="shared" si="62"/>
        <v>1.0807946009590656E-25</v>
      </c>
      <c r="G880">
        <f t="shared" si="62"/>
        <v>-20039.40518564975</v>
      </c>
      <c r="H880">
        <f t="shared" si="62"/>
        <v>2.9837040768517626</v>
      </c>
      <c r="I880">
        <f t="shared" si="60"/>
        <v>399320.6906602555</v>
      </c>
      <c r="J880">
        <f t="shared" si="61"/>
        <v>399320.6906602555</v>
      </c>
    </row>
    <row r="881" spans="1:10" x14ac:dyDescent="0.3">
      <c r="A881">
        <f>SYLOS_spectrum_30Jul2021_15_26!A877</f>
        <v>839.28150595863406</v>
      </c>
      <c r="B881">
        <f t="shared" si="59"/>
        <v>3.4663235381565414E-3</v>
      </c>
      <c r="C881">
        <f t="shared" si="62"/>
        <v>292180.47978555277</v>
      </c>
      <c r="D881">
        <f t="shared" si="62"/>
        <v>43228.353247670624</v>
      </c>
      <c r="E881">
        <f t="shared" si="62"/>
        <v>83155.892611448115</v>
      </c>
      <c r="F881">
        <f t="shared" si="62"/>
        <v>1.2561973168874261E-25</v>
      </c>
      <c r="G881">
        <f t="shared" si="62"/>
        <v>-20063.893637503588</v>
      </c>
      <c r="H881">
        <f t="shared" si="62"/>
        <v>3.0145759968411374</v>
      </c>
      <c r="I881">
        <f t="shared" si="60"/>
        <v>398503.8500494883</v>
      </c>
      <c r="J881">
        <f t="shared" si="61"/>
        <v>398503.8500494883</v>
      </c>
    </row>
    <row r="882" spans="1:10" x14ac:dyDescent="0.3">
      <c r="A882">
        <f>SYLOS_spectrum_30Jul2021_15_26!A878</f>
        <v>839.437382145539</v>
      </c>
      <c r="B882">
        <f t="shared" si="59"/>
        <v>3.25723815789036E-3</v>
      </c>
      <c r="C882">
        <f t="shared" si="62"/>
        <v>290156.25694158522</v>
      </c>
      <c r="D882">
        <f t="shared" si="62"/>
        <v>44152.020534431002</v>
      </c>
      <c r="E882">
        <f t="shared" si="62"/>
        <v>83477.212903033505</v>
      </c>
      <c r="F882">
        <f t="shared" si="62"/>
        <v>1.4598136117595984E-25</v>
      </c>
      <c r="G882">
        <f t="shared" si="62"/>
        <v>-20088.402820654821</v>
      </c>
      <c r="H882">
        <f t="shared" si="62"/>
        <v>3.0457505341760598</v>
      </c>
      <c r="I882">
        <f t="shared" si="60"/>
        <v>397700.13656616723</v>
      </c>
      <c r="J882">
        <f t="shared" si="61"/>
        <v>397700.13656616723</v>
      </c>
    </row>
    <row r="883" spans="1:10" x14ac:dyDescent="0.3">
      <c r="A883">
        <f>SYLOS_spectrum_30Jul2021_15_26!A879</f>
        <v>839.59325018533002</v>
      </c>
      <c r="B883">
        <f t="shared" si="59"/>
        <v>3.0604322026816593E-3</v>
      </c>
      <c r="C883">
        <f t="shared" si="62"/>
        <v>288132.5385660163</v>
      </c>
      <c r="D883">
        <f t="shared" si="62"/>
        <v>45087.783572494358</v>
      </c>
      <c r="E883">
        <f t="shared" si="62"/>
        <v>83799.212644309184</v>
      </c>
      <c r="F883">
        <f t="shared" si="62"/>
        <v>1.6961404793553599E-25</v>
      </c>
      <c r="G883">
        <f t="shared" si="62"/>
        <v>-20112.932738871204</v>
      </c>
      <c r="H883">
        <f t="shared" si="62"/>
        <v>3.0772304743709582</v>
      </c>
      <c r="I883">
        <f t="shared" si="60"/>
        <v>396909.68233485526</v>
      </c>
      <c r="J883">
        <f t="shared" si="61"/>
        <v>396909.68233485526</v>
      </c>
    </row>
    <row r="884" spans="1:10" x14ac:dyDescent="0.3">
      <c r="A884">
        <f>SYLOS_spectrum_30Jul2021_15_26!A880</f>
        <v>839.74911007578203</v>
      </c>
      <c r="B884">
        <f t="shared" si="59"/>
        <v>2.8752052450680744E-3</v>
      </c>
      <c r="C884">
        <f t="shared" si="62"/>
        <v>286109.51252713334</v>
      </c>
      <c r="D884">
        <f t="shared" si="62"/>
        <v>46035.579474230915</v>
      </c>
      <c r="E884">
        <f t="shared" si="62"/>
        <v>84121.890208878482</v>
      </c>
      <c r="F884">
        <f t="shared" si="62"/>
        <v>1.9703850430306626E-25</v>
      </c>
      <c r="G884">
        <f t="shared" si="62"/>
        <v>-20137.483395900217</v>
      </c>
      <c r="H884">
        <f t="shared" si="62"/>
        <v>3.1090186267167437</v>
      </c>
      <c r="I884">
        <f t="shared" si="60"/>
        <v>396132.61070817453</v>
      </c>
      <c r="J884">
        <f t="shared" si="61"/>
        <v>396132.61070817453</v>
      </c>
    </row>
    <row r="885" spans="1:10" x14ac:dyDescent="0.3">
      <c r="A885">
        <f>SYLOS_spectrum_30Jul2021_15_26!A881</f>
        <v>839.90496181467097</v>
      </c>
      <c r="B885">
        <f t="shared" si="59"/>
        <v>2.7008955459359636E-3</v>
      </c>
      <c r="C885">
        <f t="shared" si="62"/>
        <v>284087.36523665697</v>
      </c>
      <c r="D885">
        <f t="shared" si="62"/>
        <v>46995.337920187187</v>
      </c>
      <c r="E885">
        <f t="shared" si="62"/>
        <v>84445.243951375625</v>
      </c>
      <c r="F885">
        <f t="shared" si="62"/>
        <v>2.2885756286312073E-25</v>
      </c>
      <c r="G885">
        <f t="shared" si="62"/>
        <v>-20162.054795469248</v>
      </c>
      <c r="H885">
        <f t="shared" si="62"/>
        <v>3.141117824465729</v>
      </c>
      <c r="I885">
        <f t="shared" si="60"/>
        <v>395369.03613147046</v>
      </c>
      <c r="J885">
        <f t="shared" si="61"/>
        <v>395369.03613147046</v>
      </c>
    </row>
    <row r="886" spans="1:10" x14ac:dyDescent="0.3">
      <c r="A886">
        <f>SYLOS_spectrum_30Jul2021_15_26!A882</f>
        <v>840.06080539977097</v>
      </c>
      <c r="B886">
        <f t="shared" si="59"/>
        <v>2.5368779928682185E-3</v>
      </c>
      <c r="C886">
        <f t="shared" si="62"/>
        <v>282066.28162516834</v>
      </c>
      <c r="D886">
        <f t="shared" si="62"/>
        <v>47966.981052924042</v>
      </c>
      <c r="E886">
        <f t="shared" si="62"/>
        <v>84769.272207435439</v>
      </c>
      <c r="F886">
        <f t="shared" si="62"/>
        <v>2.6576900415244145E-25</v>
      </c>
      <c r="G886">
        <f t="shared" si="62"/>
        <v>-20186.646941285133</v>
      </c>
      <c r="H886">
        <f t="shared" si="62"/>
        <v>3.1735309250168768</v>
      </c>
      <c r="I886">
        <f t="shared" si="60"/>
        <v>394619.06401204574</v>
      </c>
      <c r="J886">
        <f t="shared" si="61"/>
        <v>394619.06401204574</v>
      </c>
    </row>
    <row r="887" spans="1:10" x14ac:dyDescent="0.3">
      <c r="A887">
        <f>SYLOS_spectrum_30Jul2021_15_26!A883</f>
        <v>840.21664082885695</v>
      </c>
      <c r="B887">
        <f t="shared" si="59"/>
        <v>2.3825621439759899E-3</v>
      </c>
      <c r="C887">
        <f t="shared" si="62"/>
        <v>280046.44511799864</v>
      </c>
      <c r="D887">
        <f t="shared" si="62"/>
        <v>48950.423375097751</v>
      </c>
      <c r="E887">
        <f t="shared" si="62"/>
        <v>85093.973293674586</v>
      </c>
      <c r="F887">
        <f t="shared" si="62"/>
        <v>3.0858036859426396E-25</v>
      </c>
      <c r="G887">
        <f t="shared" si="62"/>
        <v>-20211.259837034497</v>
      </c>
      <c r="H887">
        <f t="shared" si="62"/>
        <v>3.2062608101035224</v>
      </c>
      <c r="I887">
        <f t="shared" si="60"/>
        <v>393882.79059310869</v>
      </c>
      <c r="J887">
        <f t="shared" si="61"/>
        <v>393882.79059310869</v>
      </c>
    </row>
    <row r="888" spans="1:10" x14ac:dyDescent="0.3">
      <c r="A888">
        <f>SYLOS_spectrum_30Jul2021_15_26!A884</f>
        <v>840.37246809970497</v>
      </c>
      <c r="B888">
        <f t="shared" si="59"/>
        <v>2.2373903720731801E-3</v>
      </c>
      <c r="C888">
        <f t="shared" si="62"/>
        <v>278028.03761168529</v>
      </c>
      <c r="D888">
        <f t="shared" si="62"/>
        <v>49945.571651926104</v>
      </c>
      <c r="E888">
        <f t="shared" si="62"/>
        <v>85419.345507669088</v>
      </c>
      <c r="F888">
        <f t="shared" si="62"/>
        <v>3.5822605652154886E-25</v>
      </c>
      <c r="G888">
        <f t="shared" si="62"/>
        <v>-20235.893486383837</v>
      </c>
      <c r="H888">
        <f t="shared" si="62"/>
        <v>3.2393103859818777</v>
      </c>
      <c r="I888">
        <f t="shared" si="60"/>
        <v>393160.30283267301</v>
      </c>
      <c r="J888">
        <f t="shared" si="61"/>
        <v>393160.30283267301</v>
      </c>
    </row>
    <row r="889" spans="1:10" x14ac:dyDescent="0.3">
      <c r="A889">
        <f>SYLOS_spectrum_30Jul2021_15_26!A885</f>
        <v>840.52828721008905</v>
      </c>
      <c r="B889">
        <f t="shared" ref="B889:B952" si="63">B$2*EXP((-1)*($A889-B$4)^2/ABS(B$3))</f>
        <v>2.1008361042811115E-3</v>
      </c>
      <c r="C889">
        <f t="shared" si="62"/>
        <v>276011.23945101147</v>
      </c>
      <c r="D889">
        <f t="shared" si="62"/>
        <v>50952.324818218694</v>
      </c>
      <c r="E889">
        <f t="shared" si="62"/>
        <v>85745.387127924696</v>
      </c>
      <c r="F889">
        <f t="shared" si="62"/>
        <v>4.1578706620173093E-25</v>
      </c>
      <c r="G889">
        <f t="shared" si="62"/>
        <v>-20260.547892978972</v>
      </c>
      <c r="H889">
        <f t="shared" si="62"/>
        <v>3.2726825836200804</v>
      </c>
      <c r="I889">
        <f t="shared" si="60"/>
        <v>392451.67828759557</v>
      </c>
      <c r="J889">
        <f t="shared" si="61"/>
        <v>392451.67828759557</v>
      </c>
    </row>
    <row r="890" spans="1:10" x14ac:dyDescent="0.3">
      <c r="A890">
        <f>SYLOS_spectrum_30Jul2021_15_26!A886</f>
        <v>840.684098157785</v>
      </c>
      <c r="B890">
        <f t="shared" si="63"/>
        <v>1.9724021523686466E-3</v>
      </c>
      <c r="C890">
        <f t="shared" si="62"/>
        <v>273996.22940649663</v>
      </c>
      <c r="D890">
        <f t="shared" si="62"/>
        <v>51970.573890224958</v>
      </c>
      <c r="E890">
        <f t="shared" si="62"/>
        <v>86072.096413862644</v>
      </c>
      <c r="F890">
        <f t="shared" si="62"/>
        <v>4.8251377274151108E-25</v>
      </c>
      <c r="G890">
        <f t="shared" si="62"/>
        <v>-20285.223060445616</v>
      </c>
      <c r="H890">
        <f t="shared" si="62"/>
        <v>3.3063803588900034</v>
      </c>
      <c r="I890">
        <f t="shared" si="60"/>
        <v>391756.98500289966</v>
      </c>
      <c r="J890">
        <f t="shared" si="61"/>
        <v>391756.98500289966</v>
      </c>
    </row>
    <row r="891" spans="1:10" x14ac:dyDescent="0.3">
      <c r="A891">
        <f>SYLOS_spectrum_30Jul2021_15_26!A887</f>
        <v>840.83990094056799</v>
      </c>
      <c r="B891">
        <f t="shared" si="63"/>
        <v>1.8516191293732026E-3</v>
      </c>
      <c r="C891">
        <f t="shared" si="62"/>
        <v>271983.18465251237</v>
      </c>
      <c r="D891">
        <f t="shared" si="62"/>
        <v>53000.201882399328</v>
      </c>
      <c r="E891">
        <f t="shared" si="62"/>
        <v>86399.471605792482</v>
      </c>
      <c r="F891">
        <f t="shared" si="62"/>
        <v>5.5985221163592645E-25</v>
      </c>
      <c r="G891">
        <f t="shared" si="62"/>
        <v>-20309.918992389004</v>
      </c>
      <c r="H891">
        <f t="shared" si="62"/>
        <v>3.3404066927590232</v>
      </c>
      <c r="I891">
        <f t="shared" si="60"/>
        <v>391076.28140662704</v>
      </c>
      <c r="J891">
        <f t="shared" si="61"/>
        <v>391076.28140662704</v>
      </c>
    </row>
    <row r="892" spans="1:10" x14ac:dyDescent="0.3">
      <c r="A892">
        <f>SYLOS_spectrum_30Jul2021_15_26!A888</f>
        <v>840.99569555621201</v>
      </c>
      <c r="B892">
        <f t="shared" si="63"/>
        <v>1.7380439482356145E-3</v>
      </c>
      <c r="C892">
        <f t="shared" si="62"/>
        <v>269972.28074591741</v>
      </c>
      <c r="D892">
        <f t="shared" si="62"/>
        <v>54041.08372931819</v>
      </c>
      <c r="E892">
        <f t="shared" si="62"/>
        <v>86727.510924890114</v>
      </c>
      <c r="F892">
        <f t="shared" si="62"/>
        <v>6.4947440073123202E-25</v>
      </c>
      <c r="G892">
        <f t="shared" si="62"/>
        <v>-20334.635692393735</v>
      </c>
      <c r="H892">
        <f t="shared" si="62"/>
        <v>3.3747645914835491</v>
      </c>
      <c r="I892">
        <f t="shared" si="60"/>
        <v>390409.61621036736</v>
      </c>
      <c r="J892">
        <f t="shared" si="61"/>
        <v>390409.61621036736</v>
      </c>
    </row>
    <row r="893" spans="1:10" x14ac:dyDescent="0.3">
      <c r="A893">
        <f>SYLOS_spectrum_30Jul2021_15_26!A889</f>
        <v>841.15148200249303</v>
      </c>
      <c r="B893">
        <f t="shared" si="63"/>
        <v>1.6312583983887185E-3</v>
      </c>
      <c r="C893">
        <f t="shared" si="62"/>
        <v>267963.69160519476</v>
      </c>
      <c r="D893">
        <f t="shared" si="62"/>
        <v>55093.086212939808</v>
      </c>
      <c r="E893">
        <f t="shared" si="62"/>
        <v>87056.212573183293</v>
      </c>
      <c r="F893">
        <f t="shared" si="62"/>
        <v>7.5331331482394659E-25</v>
      </c>
      <c r="G893">
        <f t="shared" si="62"/>
        <v>-20359.373164024266</v>
      </c>
      <c r="H893">
        <f t="shared" si="62"/>
        <v>3.4094570868045841</v>
      </c>
      <c r="I893">
        <f t="shared" si="60"/>
        <v>389757.02831563883</v>
      </c>
      <c r="J893">
        <f t="shared" si="61"/>
        <v>389757.02831563883</v>
      </c>
    </row>
    <row r="894" spans="1:10" x14ac:dyDescent="0.3">
      <c r="A894">
        <f>SYLOS_spectrum_30Jul2021_15_26!A890</f>
        <v>841.30726027718504</v>
      </c>
      <c r="B894">
        <f t="shared" si="63"/>
        <v>1.5308677964382341E-3</v>
      </c>
      <c r="C894">
        <f t="shared" si="62"/>
        <v>265957.58949022676</v>
      </c>
      <c r="D894">
        <f t="shared" si="62"/>
        <v>56156.067895313856</v>
      </c>
      <c r="E894">
        <f t="shared" si="62"/>
        <v>87385.574733523346</v>
      </c>
      <c r="F894">
        <f t="shared" si="62"/>
        <v>8.7360321955990479E-25</v>
      </c>
      <c r="G894">
        <f t="shared" si="62"/>
        <v>-20384.131410824302</v>
      </c>
      <c r="H894">
        <f t="shared" si="62"/>
        <v>3.44448723614313</v>
      </c>
      <c r="I894">
        <f t="shared" si="60"/>
        <v>389118.54672634357</v>
      </c>
      <c r="J894">
        <f t="shared" si="61"/>
        <v>389118.54672634357</v>
      </c>
    </row>
    <row r="895" spans="1:10" x14ac:dyDescent="0.3">
      <c r="A895">
        <f>SYLOS_spectrum_30Jul2021_15_26!A891</f>
        <v>841.46303037806501</v>
      </c>
      <c r="B895">
        <f t="shared" si="63"/>
        <v>1.4364997072373997E-3</v>
      </c>
      <c r="C895">
        <f t="shared" si="62"/>
        <v>263954.14498250856</v>
      </c>
      <c r="D895">
        <f t="shared" si="62"/>
        <v>57229.879057019112</v>
      </c>
      <c r="E895">
        <f t="shared" si="62"/>
        <v>87715.595569576006</v>
      </c>
      <c r="F895">
        <f t="shared" si="62"/>
        <v>1.0129261775303283E-24</v>
      </c>
      <c r="G895">
        <f t="shared" si="62"/>
        <v>-20408.910436317488</v>
      </c>
      <c r="H895">
        <f t="shared" si="62"/>
        <v>3.4798581227988548</v>
      </c>
      <c r="I895">
        <f t="shared" si="60"/>
        <v>388494.19046740874</v>
      </c>
      <c r="J895">
        <f t="shared" si="61"/>
        <v>388494.19046740874</v>
      </c>
    </row>
    <row r="896" spans="1:10" x14ac:dyDescent="0.3">
      <c r="A896">
        <f>SYLOS_spectrum_30Jul2021_15_26!A892</f>
        <v>841.61879230290697</v>
      </c>
      <c r="B896">
        <f t="shared" si="63"/>
        <v>1.3478027318556316E-3</v>
      </c>
      <c r="C896">
        <f t="shared" si="62"/>
        <v>261953.52696605175</v>
      </c>
      <c r="D896">
        <f t="shared" si="62"/>
        <v>58314.36164136741</v>
      </c>
      <c r="E896">
        <f t="shared" si="62"/>
        <v>88046.273225789744</v>
      </c>
      <c r="F896">
        <f t="shared" si="62"/>
        <v>1.174265661448978E-24</v>
      </c>
      <c r="G896">
        <f t="shared" si="62"/>
        <v>-20433.710244006488</v>
      </c>
      <c r="H896">
        <f t="shared" si="62"/>
        <v>3.5155728561476445</v>
      </c>
      <c r="I896">
        <f t="shared" si="60"/>
        <v>387883.96850986133</v>
      </c>
      <c r="J896">
        <f t="shared" si="61"/>
        <v>387883.96850986133</v>
      </c>
    </row>
    <row r="897" spans="1:10" x14ac:dyDescent="0.3">
      <c r="A897">
        <f>SYLOS_spectrum_30Jul2021_15_26!A893</f>
        <v>841.77454604948502</v>
      </c>
      <c r="B897">
        <f t="shared" si="63"/>
        <v>1.2644453590814645E-3</v>
      </c>
      <c r="C897">
        <f t="shared" si="62"/>
        <v>259955.90260872516</v>
      </c>
      <c r="D897">
        <f t="shared" si="62"/>
        <v>59409.349204674436</v>
      </c>
      <c r="E897">
        <f t="shared" si="62"/>
        <v>88377.605827383712</v>
      </c>
      <c r="F897">
        <f t="shared" si="62"/>
        <v>1.361068349452003E-24</v>
      </c>
      <c r="G897">
        <f t="shared" si="62"/>
        <v>-20458.530837373448</v>
      </c>
      <c r="H897">
        <f t="shared" si="62"/>
        <v>3.5516345718425208</v>
      </c>
      <c r="I897">
        <f t="shared" si="60"/>
        <v>387287.87970242708</v>
      </c>
      <c r="J897">
        <f t="shared" si="61"/>
        <v>387287.87970242708</v>
      </c>
    </row>
    <row r="898" spans="1:10" x14ac:dyDescent="0.3">
      <c r="A898">
        <f>SYLOS_spectrum_30Jul2021_15_26!A894</f>
        <v>841.93029161557502</v>
      </c>
      <c r="B898">
        <f t="shared" si="63"/>
        <v>1.1861148772794611E-3</v>
      </c>
      <c r="C898">
        <f t="shared" si="62"/>
        <v>257961.43734416878</v>
      </c>
      <c r="D898">
        <f t="shared" si="62"/>
        <v>60514.666872689864</v>
      </c>
      <c r="E898">
        <f t="shared" si="62"/>
        <v>88709.5914803333</v>
      </c>
      <c r="F898">
        <f t="shared" si="62"/>
        <v>1.5773153384474929E-24</v>
      </c>
      <c r="G898">
        <f t="shared" si="62"/>
        <v>-20483.37221988021</v>
      </c>
      <c r="H898">
        <f t="shared" si="62"/>
        <v>3.5880464320156542</v>
      </c>
      <c r="I898">
        <f t="shared" si="60"/>
        <v>386705.91270985862</v>
      </c>
      <c r="J898">
        <f t="shared" si="61"/>
        <v>386705.91270985862</v>
      </c>
    </row>
    <row r="899" spans="1:10" x14ac:dyDescent="0.3">
      <c r="A899">
        <f>SYLOS_spectrum_30Jul2021_15_26!A895</f>
        <v>842.086028998953</v>
      </c>
      <c r="B899">
        <f t="shared" si="63"/>
        <v>1.1125163435655081E-3</v>
      </c>
      <c r="C899">
        <f t="shared" si="62"/>
        <v>255970.29485430085</v>
      </c>
      <c r="D899">
        <f t="shared" si="62"/>
        <v>61630.131303332455</v>
      </c>
      <c r="E899">
        <f t="shared" si="62"/>
        <v>89042.228271349479</v>
      </c>
      <c r="F899">
        <f t="shared" si="62"/>
        <v>1.8276041961752776E-24</v>
      </c>
      <c r="G899">
        <f t="shared" si="62"/>
        <v>-20508.234394968043</v>
      </c>
      <c r="H899">
        <f t="shared" si="62"/>
        <v>3.6248116254809064</v>
      </c>
      <c r="I899">
        <f t="shared" si="60"/>
        <v>386138.04595815658</v>
      </c>
      <c r="J899">
        <f t="shared" si="61"/>
        <v>386138.04595815658</v>
      </c>
    </row>
    <row r="900" spans="1:10" x14ac:dyDescent="0.3">
      <c r="A900">
        <f>SYLOS_spectrum_30Jul2021_15_26!A896</f>
        <v>842.24175819739196</v>
      </c>
      <c r="B900">
        <f t="shared" si="63"/>
        <v>1.0433716074086793E-3</v>
      </c>
      <c r="C900">
        <f t="shared" si="62"/>
        <v>253982.63705240333</v>
      </c>
      <c r="D900">
        <f t="shared" si="62"/>
        <v>62755.550655891682</v>
      </c>
      <c r="E900">
        <f t="shared" si="62"/>
        <v>89375.514267855076</v>
      </c>
      <c r="F900">
        <f t="shared" si="62"/>
        <v>2.1172434846833583E-24</v>
      </c>
      <c r="G900">
        <f t="shared" si="62"/>
        <v>-20533.117366057133</v>
      </c>
      <c r="H900">
        <f t="shared" si="62"/>
        <v>3.6619333679374271</v>
      </c>
      <c r="I900">
        <f t="shared" si="60"/>
        <v>385584.2475868325</v>
      </c>
      <c r="J900">
        <f t="shared" si="61"/>
        <v>385584.2475868325</v>
      </c>
    </row>
    <row r="901" spans="1:10" x14ac:dyDescent="0.3">
      <c r="A901">
        <f>SYLOS_spectrum_30Jul2021_15_26!A897</f>
        <v>842.39747920866898</v>
      </c>
      <c r="B901">
        <f t="shared" si="63"/>
        <v>9.7841838590217631E-4</v>
      </c>
      <c r="C901">
        <f t="shared" si="62"/>
        <v>251998.62406662849</v>
      </c>
      <c r="D901">
        <f t="shared" si="62"/>
        <v>63890.724566933364</v>
      </c>
      <c r="E901">
        <f t="shared" si="62"/>
        <v>89709.447517983645</v>
      </c>
      <c r="F901">
        <f t="shared" si="62"/>
        <v>2.4523616313031031E-24</v>
      </c>
      <c r="G901">
        <f t="shared" si="62"/>
        <v>-20558.021136547675</v>
      </c>
      <c r="H901">
        <f t="shared" si="62"/>
        <v>3.6994149021769847</v>
      </c>
      <c r="I901">
        <f t="shared" si="60"/>
        <v>385044.47540831839</v>
      </c>
      <c r="J901">
        <f t="shared" si="61"/>
        <v>385044.47540831839</v>
      </c>
    </row>
    <row r="902" spans="1:10" x14ac:dyDescent="0.3">
      <c r="A902">
        <f>SYLOS_spectrum_30Jul2021_15_26!A898</f>
        <v>842.55319203055797</v>
      </c>
      <c r="B902">
        <f t="shared" si="63"/>
        <v>9.1740938809493835E-4</v>
      </c>
      <c r="C902">
        <f t="shared" si="62"/>
        <v>250018.41422424506</v>
      </c>
      <c r="D902">
        <f t="shared" si="62"/>
        <v>65035.444132873636</v>
      </c>
      <c r="E902">
        <f t="shared" si="62"/>
        <v>90044.026050548433</v>
      </c>
      <c r="F902">
        <f t="shared" si="62"/>
        <v>2.8400323023673353E-24</v>
      </c>
      <c r="G902">
        <f t="shared" si="62"/>
        <v>-20582.945709818665</v>
      </c>
      <c r="H902">
        <f t="shared" si="62"/>
        <v>3.7372594982893137</v>
      </c>
      <c r="I902">
        <f t="shared" si="60"/>
        <v>384518.67687475611</v>
      </c>
      <c r="J902">
        <f t="shared" si="61"/>
        <v>384518.67687475611</v>
      </c>
    </row>
    <row r="903" spans="1:10" x14ac:dyDescent="0.3">
      <c r="A903">
        <f>SYLOS_spectrum_30Jul2021_15_26!A899</f>
        <v>842.70889666083394</v>
      </c>
      <c r="B903">
        <f t="shared" si="63"/>
        <v>8.6011148587855559E-4</v>
      </c>
      <c r="C903">
        <f t="shared" si="62"/>
        <v>248042.16403629162</v>
      </c>
      <c r="D903">
        <f t="shared" si="62"/>
        <v>66189.491899546963</v>
      </c>
      <c r="E903">
        <f t="shared" si="62"/>
        <v>90379.247875036293</v>
      </c>
      <c r="F903">
        <f t="shared" si="62"/>
        <v>3.2884187553409506E-24</v>
      </c>
      <c r="G903">
        <f t="shared" si="62"/>
        <v>-20607.891089228629</v>
      </c>
      <c r="H903">
        <f t="shared" si="62"/>
        <v>3.7754704538715775</v>
      </c>
      <c r="I903">
        <f t="shared" ref="I903:I966" si="64">SUM(B903:H903)</f>
        <v>384006.78905221162</v>
      </c>
      <c r="J903">
        <f t="shared" ref="J903:J966" si="65">IF(I903&lt;0,0,I903)</f>
        <v>384006.78905221162</v>
      </c>
    </row>
    <row r="904" spans="1:10" x14ac:dyDescent="0.3">
      <c r="A904">
        <f>SYLOS_spectrum_30Jul2021_15_26!A900</f>
        <v>842.86459309727297</v>
      </c>
      <c r="B904">
        <f t="shared" si="63"/>
        <v>8.0630492906393091E-4</v>
      </c>
      <c r="C904">
        <f t="shared" si="62"/>
        <v>246070.02818284149</v>
      </c>
      <c r="D904">
        <f t="shared" si="62"/>
        <v>67352.641858784802</v>
      </c>
      <c r="E904">
        <f t="shared" si="62"/>
        <v>90715.110981593054</v>
      </c>
      <c r="F904">
        <f t="shared" si="62"/>
        <v>3.8069400123883536E-24</v>
      </c>
      <c r="G904">
        <f t="shared" si="62"/>
        <v>-20632.857278115509</v>
      </c>
      <c r="H904">
        <f t="shared" si="62"/>
        <v>3.8140510942382209</v>
      </c>
      <c r="I904">
        <f t="shared" si="64"/>
        <v>383508.73860250291</v>
      </c>
      <c r="J904">
        <f t="shared" si="65"/>
        <v>383508.73860250291</v>
      </c>
    </row>
    <row r="905" spans="1:10" x14ac:dyDescent="0.3">
      <c r="A905">
        <f>SYLOS_spectrum_30Jul2021_15_26!A901</f>
        <v>843.02028133764895</v>
      </c>
      <c r="B905">
        <f t="shared" si="63"/>
        <v>7.5578260238868915E-4</v>
      </c>
      <c r="C905">
        <f t="shared" si="62"/>
        <v>244102.15949886065</v>
      </c>
      <c r="D905">
        <f t="shared" si="62"/>
        <v>68524.659452139953</v>
      </c>
      <c r="E905">
        <f t="shared" si="62"/>
        <v>91051.613341002623</v>
      </c>
      <c r="F905">
        <f t="shared" si="62"/>
        <v>4.4064621197905861E-24</v>
      </c>
      <c r="G905">
        <f t="shared" si="62"/>
        <v>-20657.844279796194</v>
      </c>
      <c r="H905">
        <f t="shared" si="62"/>
        <v>3.8530047726313938</v>
      </c>
      <c r="I905">
        <f t="shared" si="64"/>
        <v>383024.44177276222</v>
      </c>
      <c r="J905">
        <f t="shared" si="65"/>
        <v>383024.44177276222</v>
      </c>
    </row>
    <row r="906" spans="1:10" x14ac:dyDescent="0.3">
      <c r="A906">
        <f>SYLOS_spectrum_30Jul2021_15_26!A902</f>
        <v>843.17596137973806</v>
      </c>
      <c r="B906">
        <f t="shared" si="63"/>
        <v>7.0834932230385531E-4</v>
      </c>
      <c r="C906">
        <f t="shared" si="62"/>
        <v>242138.70896052304</v>
      </c>
      <c r="D906">
        <f t="shared" ref="C906:H948" si="66">D$2*EXP((-1)*($A906-D$4)^2/ABS(D$3))</f>
        <v>69705.301581956475</v>
      </c>
      <c r="E906">
        <f t="shared" si="66"/>
        <v>91388.752904683191</v>
      </c>
      <c r="F906">
        <f t="shared" si="66"/>
        <v>5.0995182407969306E-24</v>
      </c>
      <c r="G906">
        <f t="shared" si="66"/>
        <v>-20682.852097567153</v>
      </c>
      <c r="H906">
        <f t="shared" si="66"/>
        <v>3.8923348704347309</v>
      </c>
      <c r="I906">
        <f t="shared" si="64"/>
        <v>382553.80439281528</v>
      </c>
      <c r="J906">
        <f t="shared" si="65"/>
        <v>382553.80439281528</v>
      </c>
    </row>
    <row r="907" spans="1:10" x14ac:dyDescent="0.3">
      <c r="A907">
        <f>SYLOS_spectrum_30Jul2021_15_26!A903</f>
        <v>843.33163322131395</v>
      </c>
      <c r="B907">
        <f t="shared" si="63"/>
        <v>6.6382117150231678E-4</v>
      </c>
      <c r="C907">
        <f t="shared" si="66"/>
        <v>240179.82567219564</v>
      </c>
      <c r="D907">
        <f t="shared" si="66"/>
        <v>70894.316629772395</v>
      </c>
      <c r="E907">
        <f t="shared" si="66"/>
        <v>91726.527604664137</v>
      </c>
      <c r="F907">
        <f t="shared" si="66"/>
        <v>5.9005618832528104E-24</v>
      </c>
      <c r="G907">
        <f t="shared" si="66"/>
        <v>-20707.880734703693</v>
      </c>
      <c r="H907">
        <f t="shared" si="66"/>
        <v>3.9320447973861827</v>
      </c>
      <c r="I907">
        <f t="shared" si="64"/>
        <v>382096.72188054706</v>
      </c>
      <c r="J907">
        <f t="shared" si="65"/>
        <v>382096.72188054706</v>
      </c>
    </row>
    <row r="908" spans="1:10" x14ac:dyDescent="0.3">
      <c r="A908">
        <f>SYLOS_spectrum_30Jul2021_15_26!A904</f>
        <v>843.48729686015201</v>
      </c>
      <c r="B908">
        <f t="shared" si="63"/>
        <v>6.2202486923995865E-4</v>
      </c>
      <c r="C908">
        <f t="shared" si="66"/>
        <v>238225.65685386129</v>
      </c>
      <c r="D908">
        <f t="shared" si="66"/>
        <v>72091.444482299048</v>
      </c>
      <c r="E908">
        <f t="shared" si="66"/>
        <v>92064.935353582798</v>
      </c>
      <c r="F908">
        <f t="shared" si="66"/>
        <v>6.8262581982750357E-24</v>
      </c>
      <c r="G908">
        <f t="shared" si="66"/>
        <v>-20732.930194460558</v>
      </c>
      <c r="H908">
        <f t="shared" si="66"/>
        <v>3.9721379917946043</v>
      </c>
      <c r="I908">
        <f t="shared" si="64"/>
        <v>381653.07925529924</v>
      </c>
      <c r="J908">
        <f t="shared" si="65"/>
        <v>381653.07925529924</v>
      </c>
    </row>
    <row r="909" spans="1:10" x14ac:dyDescent="0.3">
      <c r="A909">
        <f>SYLOS_spectrum_30Jul2021_15_26!A905</f>
        <v>843.64295229402796</v>
      </c>
      <c r="B909">
        <f t="shared" si="63"/>
        <v>5.8279717560636053E-4</v>
      </c>
      <c r="C909">
        <f t="shared" si="66"/>
        <v>236276.34782916371</v>
      </c>
      <c r="D909">
        <f t="shared" si="66"/>
        <v>73296.416564966203</v>
      </c>
      <c r="E909">
        <f t="shared" si="66"/>
        <v>92403.974044670016</v>
      </c>
      <c r="F909">
        <f t="shared" si="66"/>
        <v>7.8958190135731352E-24</v>
      </c>
      <c r="G909">
        <f t="shared" si="66"/>
        <v>-20758.000480071751</v>
      </c>
      <c r="H909">
        <f t="shared" si="66"/>
        <v>4.0126179207563233</v>
      </c>
      <c r="I909">
        <f t="shared" si="64"/>
        <v>381222.75115944608</v>
      </c>
      <c r="J909">
        <f t="shared" si="65"/>
        <v>381222.75115944608</v>
      </c>
    </row>
    <row r="910" spans="1:10" x14ac:dyDescent="0.3">
      <c r="A910">
        <f>SYLOS_spectrum_30Jul2021_15_26!A906</f>
        <v>843.79859952071695</v>
      </c>
      <c r="B910">
        <f t="shared" si="63"/>
        <v>5.4598432798607266E-4</v>
      </c>
      <c r="C910">
        <f t="shared" si="66"/>
        <v>234332.0420139959</v>
      </c>
      <c r="D910">
        <f t="shared" si="66"/>
        <v>74508.955883170638</v>
      </c>
      <c r="E910">
        <f t="shared" si="66"/>
        <v>92743.641551737048</v>
      </c>
      <c r="F910">
        <f t="shared" si="66"/>
        <v>9.1313880985647416E-24</v>
      </c>
      <c r="G910">
        <f t="shared" si="66"/>
        <v>-20783.091594750291</v>
      </c>
      <c r="H910">
        <f t="shared" si="66"/>
        <v>4.0534880803732705</v>
      </c>
      <c r="I910">
        <f t="shared" si="64"/>
        <v>380805.60188821802</v>
      </c>
      <c r="J910">
        <f t="shared" si="65"/>
        <v>380805.60188821802</v>
      </c>
    </row>
    <row r="911" spans="1:10" x14ac:dyDescent="0.3">
      <c r="A911">
        <f>SYLOS_spectrum_30Jul2021_15_26!A907</f>
        <v>843.954238537994</v>
      </c>
      <c r="B911">
        <f t="shared" si="63"/>
        <v>5.1144150804026812E-4</v>
      </c>
      <c r="C911">
        <f t="shared" si="66"/>
        <v>232392.88090561875</v>
      </c>
      <c r="D911">
        <f t="shared" si="66"/>
        <v>75728.777071319608</v>
      </c>
      <c r="E911">
        <f t="shared" si="66"/>
        <v>93083.935729166071</v>
      </c>
      <c r="F911">
        <f t="shared" si="66"/>
        <v>1.0558484113189588E-23</v>
      </c>
      <c r="G911">
        <f t="shared" si="66"/>
        <v>-20808.203541688337</v>
      </c>
      <c r="H911">
        <f t="shared" si="66"/>
        <v>4.0947519959729037</v>
      </c>
      <c r="I911">
        <f t="shared" si="64"/>
        <v>380401.48542785359</v>
      </c>
      <c r="J911">
        <f t="shared" si="65"/>
        <v>380401.48542785359</v>
      </c>
    </row>
    <row r="912" spans="1:10" x14ac:dyDescent="0.3">
      <c r="A912">
        <f>SYLOS_spectrum_30Jul2021_15_26!A908</f>
        <v>844.10986934363302</v>
      </c>
      <c r="B912">
        <f t="shared" si="63"/>
        <v>4.7903233762188434E-4</v>
      </c>
      <c r="C912">
        <f t="shared" si="66"/>
        <v>230459.00407234556</v>
      </c>
      <c r="D912">
        <f t="shared" si="66"/>
        <v>76955.586449724069</v>
      </c>
      <c r="E912">
        <f t="shared" si="66"/>
        <v>93424.854411898108</v>
      </c>
      <c r="F912">
        <f t="shared" si="66"/>
        <v>1.2206509785815318E-23</v>
      </c>
      <c r="G912">
        <f t="shared" si="66"/>
        <v>-20833.336324056938</v>
      </c>
      <c r="H912">
        <f t="shared" si="66"/>
        <v>4.1364132223292183</v>
      </c>
      <c r="I912">
        <f t="shared" si="64"/>
        <v>380010.24550216552</v>
      </c>
      <c r="J912">
        <f t="shared" si="65"/>
        <v>380010.24550216552</v>
      </c>
    </row>
    <row r="913" spans="1:10" x14ac:dyDescent="0.3">
      <c r="A913">
        <f>SYLOS_spectrum_30Jul2021_15_26!A909</f>
        <v>844.26549193540995</v>
      </c>
      <c r="B913">
        <f t="shared" si="63"/>
        <v>4.4862840211450718E-4</v>
      </c>
      <c r="C913">
        <f t="shared" si="66"/>
        <v>228530.54914371809</v>
      </c>
      <c r="D913">
        <f t="shared" si="66"/>
        <v>78189.082089454983</v>
      </c>
      <c r="E913">
        <f t="shared" si="66"/>
        <v>93766.395415430728</v>
      </c>
      <c r="F913">
        <f t="shared" si="66"/>
        <v>1.4109337117894013E-23</v>
      </c>
      <c r="G913">
        <f t="shared" si="66"/>
        <v>-20858.489945006557</v>
      </c>
      <c r="H913">
        <f t="shared" si="66"/>
        <v>4.178475343886257</v>
      </c>
      <c r="I913">
        <f t="shared" si="64"/>
        <v>379631.71562756959</v>
      </c>
      <c r="J913">
        <f t="shared" si="65"/>
        <v>379631.71562756959</v>
      </c>
    </row>
    <row r="914" spans="1:10" x14ac:dyDescent="0.3">
      <c r="A914">
        <f>SYLOS_spectrum_30Jul2021_15_26!A910</f>
        <v>844.42110631110097</v>
      </c>
      <c r="B914">
        <f t="shared" si="63"/>
        <v>4.2010879976323397E-4</v>
      </c>
      <c r="C914">
        <f t="shared" si="66"/>
        <v>226607.65180128784</v>
      </c>
      <c r="D914">
        <f t="shared" si="66"/>
        <v>79428.953885150491</v>
      </c>
      <c r="E914">
        <f t="shared" si="66"/>
        <v>94108.556535805357</v>
      </c>
      <c r="F914">
        <f t="shared" si="66"/>
        <v>1.6305979846519511E-23</v>
      </c>
      <c r="G914">
        <f t="shared" si="66"/>
        <v>-20883.664407666736</v>
      </c>
      <c r="H914">
        <f t="shared" si="66"/>
        <v>4.2209419749819217</v>
      </c>
      <c r="I914">
        <f t="shared" si="64"/>
        <v>379265.7191766607</v>
      </c>
      <c r="J914">
        <f t="shared" si="65"/>
        <v>379265.7191766607</v>
      </c>
    </row>
    <row r="915" spans="1:10" x14ac:dyDescent="0.3">
      <c r="A915">
        <f>SYLOS_spectrum_30Jul2021_15_26!A911</f>
        <v>844.57671246847804</v>
      </c>
      <c r="B915">
        <f t="shared" si="63"/>
        <v>3.9335971563481326E-4</v>
      </c>
      <c r="C915">
        <f t="shared" si="66"/>
        <v>224690.44576996952</v>
      </c>
      <c r="D915">
        <f t="shared" si="66"/>
        <v>80674.883635843857</v>
      </c>
      <c r="E915">
        <f t="shared" si="66"/>
        <v>94451.335549589538</v>
      </c>
      <c r="F915">
        <f t="shared" si="66"/>
        <v>1.8841366037154439E-23</v>
      </c>
      <c r="G915">
        <f t="shared" si="66"/>
        <v>-20908.85971514538</v>
      </c>
      <c r="H915">
        <f t="shared" si="66"/>
        <v>4.2638167600723769</v>
      </c>
      <c r="I915">
        <f t="shared" si="64"/>
        <v>378912.06945037737</v>
      </c>
      <c r="J915">
        <f t="shared" si="65"/>
        <v>378912.06945037737</v>
      </c>
    </row>
    <row r="916" spans="1:10" x14ac:dyDescent="0.3">
      <c r="A916">
        <f>SYLOS_spectrum_30Jul2021_15_26!A912</f>
        <v>844.73231040532005</v>
      </c>
      <c r="B916">
        <f t="shared" si="63"/>
        <v>3.6827401891009461E-4</v>
      </c>
      <c r="C916">
        <f t="shared" si="66"/>
        <v>222779.06280974075</v>
      </c>
      <c r="D916">
        <f t="shared" si="66"/>
        <v>81926.545134000917</v>
      </c>
      <c r="E916">
        <f t="shared" si="66"/>
        <v>94794.730213893883</v>
      </c>
      <c r="F916">
        <f t="shared" si="66"/>
        <v>2.1767225557271462E-23</v>
      </c>
      <c r="G916">
        <f t="shared" si="66"/>
        <v>-20934.075870530494</v>
      </c>
      <c r="H916">
        <f t="shared" si="66"/>
        <v>4.3071033739622893</v>
      </c>
      <c r="I916">
        <f t="shared" si="64"/>
        <v>378570.569758753</v>
      </c>
      <c r="J916">
        <f t="shared" si="65"/>
        <v>378570.569758753</v>
      </c>
    </row>
    <row r="917" spans="1:10" x14ac:dyDescent="0.3">
      <c r="A917">
        <f>SYLOS_spectrum_30Jul2021_15_26!A913</f>
        <v>844.88790011939898</v>
      </c>
      <c r="B917">
        <f t="shared" si="63"/>
        <v>3.4475088228700756E-4</v>
      </c>
      <c r="C917">
        <f t="shared" si="66"/>
        <v>220873.63270818544</v>
      </c>
      <c r="D917">
        <f t="shared" si="66"/>
        <v>83183.604262476991</v>
      </c>
      <c r="E917">
        <f t="shared" si="66"/>
        <v>95138.738266334665</v>
      </c>
      <c r="F917">
        <f t="shared" si="66"/>
        <v>2.5143109329803016E-23</v>
      </c>
      <c r="G917">
        <f t="shared" si="66"/>
        <v>-20959.312876887972</v>
      </c>
      <c r="H917">
        <f t="shared" si="66"/>
        <v>4.3508055220296349</v>
      </c>
      <c r="I917">
        <f t="shared" si="64"/>
        <v>378241.01351038198</v>
      </c>
      <c r="J917">
        <f t="shared" si="65"/>
        <v>378241.01351038198</v>
      </c>
    </row>
    <row r="918" spans="1:10" x14ac:dyDescent="0.3">
      <c r="A918">
        <f>SYLOS_spectrum_30Jul2021_15_26!A914</f>
        <v>845.04348160849099</v>
      </c>
      <c r="B918">
        <f t="shared" si="63"/>
        <v>3.2269542231841766E-4</v>
      </c>
      <c r="C918">
        <f t="shared" si="66"/>
        <v>218974.28327326244</v>
      </c>
      <c r="D918">
        <f t="shared" si="66"/>
        <v>84445.719099818845</v>
      </c>
      <c r="E918">
        <f t="shared" si="66"/>
        <v>95483.357425052178</v>
      </c>
      <c r="F918">
        <f t="shared" si="66"/>
        <v>2.9037559725429634E-23</v>
      </c>
      <c r="G918">
        <f t="shared" si="66"/>
        <v>-20984.57073726333</v>
      </c>
      <c r="H918">
        <f t="shared" si="66"/>
        <v>4.3949269404589995</v>
      </c>
      <c r="I918">
        <f t="shared" si="64"/>
        <v>377923.18431050598</v>
      </c>
      <c r="J918">
        <f t="shared" si="65"/>
        <v>377923.18431050598</v>
      </c>
    </row>
    <row r="919" spans="1:10" x14ac:dyDescent="0.3">
      <c r="A919">
        <f>SYLOS_spectrum_30Jul2021_15_26!A915</f>
        <v>845.19905487037101</v>
      </c>
      <c r="B919">
        <f t="shared" si="63"/>
        <v>3.0201835958371478E-4</v>
      </c>
      <c r="C919">
        <f t="shared" si="66"/>
        <v>217081.14032680864</v>
      </c>
      <c r="D919">
        <f t="shared" si="66"/>
        <v>85712.540033593847</v>
      </c>
      <c r="E919">
        <f t="shared" si="66"/>
        <v>95828.585388693027</v>
      </c>
      <c r="F919">
        <f t="shared" si="66"/>
        <v>3.3529454263560557E-23</v>
      </c>
      <c r="G919">
        <f t="shared" si="66"/>
        <v>-21009.8494546808</v>
      </c>
      <c r="H919">
        <f t="shared" si="66"/>
        <v>4.4394713964716548</v>
      </c>
      <c r="I919">
        <f t="shared" si="64"/>
        <v>377616.85606782953</v>
      </c>
      <c r="J919">
        <f t="shared" si="65"/>
        <v>377616.85606782953</v>
      </c>
    </row>
    <row r="920" spans="1:10" x14ac:dyDescent="0.3">
      <c r="A920">
        <f>SYLOS_spectrum_30Jul2021_15_26!A916</f>
        <v>845.35461990281499</v>
      </c>
      <c r="B920">
        <f t="shared" si="63"/>
        <v>2.8263569763811551E-4</v>
      </c>
      <c r="C920">
        <f t="shared" si="66"/>
        <v>215194.32769847443</v>
      </c>
      <c r="D920">
        <f t="shared" si="66"/>
        <v>86983.709881948584</v>
      </c>
      <c r="E920">
        <f t="shared" si="66"/>
        <v>96174.419836410088</v>
      </c>
      <c r="F920">
        <f t="shared" si="66"/>
        <v>3.8709548009291755E-23</v>
      </c>
      <c r="G920">
        <f t="shared" si="66"/>
        <v>-21035.149032143723</v>
      </c>
      <c r="H920">
        <f t="shared" si="66"/>
        <v>4.4844426885594677</v>
      </c>
      <c r="I920">
        <f t="shared" si="64"/>
        <v>377321.79311001371</v>
      </c>
      <c r="J920">
        <f t="shared" si="65"/>
        <v>377321.79311001371</v>
      </c>
    </row>
    <row r="921" spans="1:10" x14ac:dyDescent="0.3">
      <c r="A921">
        <f>SYLOS_spectrum_30Jul2021_15_26!A917</f>
        <v>845.51017670359704</v>
      </c>
      <c r="B921">
        <f t="shared" si="63"/>
        <v>2.6446841974292446E-4</v>
      </c>
      <c r="C921">
        <f t="shared" si="66"/>
        <v>213313.96722024563</v>
      </c>
      <c r="D921">
        <f t="shared" si="66"/>
        <v>88258.864023289963</v>
      </c>
      <c r="E921">
        <f t="shared" si="66"/>
        <v>96520.858427851796</v>
      </c>
      <c r="F921">
        <f t="shared" si="66"/>
        <v>4.4682243730445583E-23</v>
      </c>
      <c r="G921">
        <f t="shared" si="66"/>
        <v>-21060.469472634009</v>
      </c>
      <c r="H921">
        <f t="shared" si="66"/>
        <v>4.529844646718753</v>
      </c>
      <c r="I921">
        <f t="shared" si="64"/>
        <v>377037.75030786847</v>
      </c>
      <c r="J921">
        <f t="shared" si="65"/>
        <v>377037.75030786847</v>
      </c>
    </row>
    <row r="922" spans="1:10" x14ac:dyDescent="0.3">
      <c r="A922">
        <f>SYLOS_spectrum_30Jul2021_15_26!A918</f>
        <v>845.66572527049198</v>
      </c>
      <c r="B922">
        <f t="shared" si="63"/>
        <v>2.4744220242752722E-4</v>
      </c>
      <c r="C922">
        <f t="shared" si="66"/>
        <v>211440.17872142189</v>
      </c>
      <c r="D922">
        <f t="shared" si="66"/>
        <v>89537.630534161261</v>
      </c>
      <c r="E922">
        <f t="shared" si="66"/>
        <v>96867.898803163815</v>
      </c>
      <c r="F922">
        <f t="shared" si="66"/>
        <v>5.1567623083628713E-23</v>
      </c>
      <c r="G922">
        <f t="shared" si="66"/>
        <v>-21085.81077911254</v>
      </c>
      <c r="H922">
        <f t="shared" si="66"/>
        <v>4.575681132687234</v>
      </c>
      <c r="I922">
        <f t="shared" si="64"/>
        <v>376764.47320820927</v>
      </c>
      <c r="J922">
        <f t="shared" si="65"/>
        <v>376764.47320820927</v>
      </c>
    </row>
    <row r="923" spans="1:10" x14ac:dyDescent="0.3">
      <c r="A923">
        <f>SYLOS_spectrum_30Jul2021_15_26!A919</f>
        <v>845.82126560127597</v>
      </c>
      <c r="B923">
        <f t="shared" si="63"/>
        <v>2.3148714498465276E-4</v>
      </c>
      <c r="C923">
        <f t="shared" si="66"/>
        <v>209573.08002413463</v>
      </c>
      <c r="D923">
        <f t="shared" si="66"/>
        <v>90819.630335232665</v>
      </c>
      <c r="E923">
        <f t="shared" si="66"/>
        <v>97215.538582987472</v>
      </c>
      <c r="F923">
        <f t="shared" si="66"/>
        <v>5.9503776903205472E-23</v>
      </c>
      <c r="G923">
        <f t="shared" si="66"/>
        <v>-21111.172954519276</v>
      </c>
      <c r="H923">
        <f t="shared" si="66"/>
        <v>4.6219560401820479</v>
      </c>
      <c r="I923">
        <f t="shared" si="64"/>
        <v>376501.69817536284</v>
      </c>
      <c r="J923">
        <f t="shared" si="65"/>
        <v>376501.69817536284</v>
      </c>
    </row>
    <row r="924" spans="1:10" x14ac:dyDescent="0.3">
      <c r="A924">
        <f>SYLOS_spectrum_30Jul2021_15_26!A920</f>
        <v>845.97679769372303</v>
      </c>
      <c r="B924">
        <f t="shared" si="63"/>
        <v>2.1653751404553077E-4</v>
      </c>
      <c r="C924">
        <f t="shared" si="66"/>
        <v>207712.78693943008</v>
      </c>
      <c r="D924">
        <f t="shared" si="66"/>
        <v>92104.477345353531</v>
      </c>
      <c r="E924">
        <f t="shared" si="66"/>
        <v>97563.775368449293</v>
      </c>
      <c r="F924">
        <f t="shared" si="66"/>
        <v>6.8649478158615833E-23</v>
      </c>
      <c r="G924">
        <f t="shared" si="66"/>
        <v>-21136.556001772627</v>
      </c>
      <c r="H924">
        <f t="shared" si="66"/>
        <v>4.6686732951380963</v>
      </c>
      <c r="I924">
        <f t="shared" si="64"/>
        <v>376249.15254129289</v>
      </c>
      <c r="J924">
        <f t="shared" si="65"/>
        <v>376249.15254129289</v>
      </c>
    </row>
    <row r="925" spans="1:10" x14ac:dyDescent="0.3">
      <c r="A925">
        <f>SYLOS_spectrum_30Jul2021_15_26!A921</f>
        <v>846.13232154560899</v>
      </c>
      <c r="B925">
        <f t="shared" si="63"/>
        <v>2.0253150242411584E-4</v>
      </c>
      <c r="C925">
        <f t="shared" si="66"/>
        <v>205859.41326377235</v>
      </c>
      <c r="D925">
        <f t="shared" si="66"/>
        <v>93391.778643720885</v>
      </c>
      <c r="E925">
        <f t="shared" si="66"/>
        <v>97912.606741167823</v>
      </c>
      <c r="F925">
        <f t="shared" si="66"/>
        <v>7.9187247420847103E-23</v>
      </c>
      <c r="G925">
        <f t="shared" si="66"/>
        <v>-21161.9599237701</v>
      </c>
      <c r="H925">
        <f t="shared" si="66"/>
        <v>4.7158368559500232</v>
      </c>
      <c r="I925">
        <f t="shared" si="64"/>
        <v>376006.55476427841</v>
      </c>
      <c r="J925">
        <f t="shared" si="65"/>
        <v>376006.55476427841</v>
      </c>
    </row>
    <row r="926" spans="1:10" x14ac:dyDescent="0.3">
      <c r="A926">
        <f>SYLOS_spectrum_30Jul2021_15_26!A922</f>
        <v>846.28783715470797</v>
      </c>
      <c r="B926">
        <f t="shared" si="63"/>
        <v>1.8941100146387192E-4</v>
      </c>
      <c r="C926">
        <f t="shared" si="66"/>
        <v>204013.07077614337</v>
      </c>
      <c r="D926">
        <f t="shared" si="66"/>
        <v>94681.134639987577</v>
      </c>
      <c r="E926">
        <f t="shared" si="66"/>
        <v>98262.030263244567</v>
      </c>
      <c r="F926">
        <f t="shared" si="66"/>
        <v>9.1326867845351571E-23</v>
      </c>
      <c r="G926">
        <f t="shared" si="66"/>
        <v>-21187.384723387695</v>
      </c>
      <c r="H926">
        <f t="shared" si="66"/>
        <v>4.7634507137137101</v>
      </c>
      <c r="I926">
        <f t="shared" si="64"/>
        <v>375773.61459611251</v>
      </c>
      <c r="J926">
        <f t="shared" si="65"/>
        <v>375773.61459611251</v>
      </c>
    </row>
    <row r="927" spans="1:10" x14ac:dyDescent="0.3">
      <c r="A927">
        <f>SYLOS_spectrum_30Jul2021_15_26!A923</f>
        <v>846.44334451879604</v>
      </c>
      <c r="B927">
        <f t="shared" si="63"/>
        <v>1.7712138615728844E-4</v>
      </c>
      <c r="C927">
        <f t="shared" si="66"/>
        <v>202173.86923556024</v>
      </c>
      <c r="D927">
        <f t="shared" si="66"/>
        <v>95972.13925236919</v>
      </c>
      <c r="E927">
        <f t="shared" si="66"/>
        <v>98612.043477271334</v>
      </c>
      <c r="F927">
        <f t="shared" si="66"/>
        <v>1.0530941486714951E-22</v>
      </c>
      <c r="G927">
        <f t="shared" si="66"/>
        <v>-21212.830403480471</v>
      </c>
      <c r="H927">
        <f t="shared" si="66"/>
        <v>4.8115188924713763</v>
      </c>
      <c r="I927">
        <f t="shared" si="64"/>
        <v>375550.03325773415</v>
      </c>
      <c r="J927">
        <f t="shared" si="65"/>
        <v>375550.03325773415</v>
      </c>
    </row>
    <row r="928" spans="1:10" x14ac:dyDescent="0.3">
      <c r="A928">
        <f>SYLOS_spectrum_30Jul2021_15_26!A924</f>
        <v>846.59884363564697</v>
      </c>
      <c r="B928">
        <f t="shared" si="63"/>
        <v>1.6561131234873311E-4</v>
      </c>
      <c r="C928">
        <f t="shared" si="66"/>
        <v>200341.91637918455</v>
      </c>
      <c r="D928">
        <f t="shared" si="66"/>
        <v>97264.380093552085</v>
      </c>
      <c r="E928">
        <f t="shared" si="66"/>
        <v>98962.643906320693</v>
      </c>
      <c r="F928">
        <f t="shared" si="66"/>
        <v>1.2141187515083552E-22</v>
      </c>
      <c r="G928">
        <f t="shared" si="66"/>
        <v>-21238.296966881837</v>
      </c>
      <c r="H928">
        <f t="shared" si="66"/>
        <v>4.8600454494559306</v>
      </c>
      <c r="I928">
        <f t="shared" si="64"/>
        <v>375335.5036232362</v>
      </c>
      <c r="J928">
        <f t="shared" si="65"/>
        <v>375335.5036232362</v>
      </c>
    </row>
    <row r="929" spans="1:10" x14ac:dyDescent="0.3">
      <c r="A929">
        <f>SYLOS_spectrum_30Jul2021_15_26!A925</f>
        <v>846.75433450303797</v>
      </c>
      <c r="B929">
        <f t="shared" si="63"/>
        <v>1.5483252536423271E-4</v>
      </c>
      <c r="C929">
        <f t="shared" si="66"/>
        <v>198517.31792080961</v>
      </c>
      <c r="D929">
        <f t="shared" si="66"/>
        <v>98557.438664466914</v>
      </c>
      <c r="E929">
        <f t="shared" si="66"/>
        <v>99313.829053959402</v>
      </c>
      <c r="F929">
        <f t="shared" si="66"/>
        <v>1.399524400147067E-22</v>
      </c>
      <c r="G929">
        <f t="shared" si="66"/>
        <v>-21263.784416404469</v>
      </c>
      <c r="H929">
        <f t="shared" si="66"/>
        <v>4.9090344753399267</v>
      </c>
      <c r="I929">
        <f t="shared" si="64"/>
        <v>375129.71041213931</v>
      </c>
      <c r="J929">
        <f t="shared" si="65"/>
        <v>375129.71041213931</v>
      </c>
    </row>
    <row r="930" spans="1:10" x14ac:dyDescent="0.3">
      <c r="A930">
        <f>SYLOS_spectrum_30Jul2021_15_26!A926</f>
        <v>846.90981711874201</v>
      </c>
      <c r="B930">
        <f t="shared" si="63"/>
        <v>1.4473967944908595E-4</v>
      </c>
      <c r="C930">
        <f t="shared" si="66"/>
        <v>196700.17754999438</v>
      </c>
      <c r="D930">
        <f t="shared" si="66"/>
        <v>99850.890555641687</v>
      </c>
      <c r="E930">
        <f t="shared" si="66"/>
        <v>99665.596404232318</v>
      </c>
      <c r="F930">
        <f t="shared" si="66"/>
        <v>1.612965707290516E-22</v>
      </c>
      <c r="G930">
        <f t="shared" si="66"/>
        <v>-21289.292754839022</v>
      </c>
      <c r="H930">
        <f t="shared" si="66"/>
        <v>4.9584900944820074</v>
      </c>
      <c r="I930">
        <f t="shared" si="64"/>
        <v>374932.33038986352</v>
      </c>
      <c r="J930">
        <f t="shared" si="65"/>
        <v>374932.33038986352</v>
      </c>
    </row>
    <row r="931" spans="1:10" x14ac:dyDescent="0.3">
      <c r="A931">
        <f>SYLOS_spectrum_30Jul2021_15_26!A927</f>
        <v>847.06529148053505</v>
      </c>
      <c r="B931">
        <f t="shared" si="63"/>
        <v>1.3529016742271251E-4</v>
      </c>
      <c r="C931">
        <f t="shared" si="66"/>
        <v>194890.59693151011</v>
      </c>
      <c r="D931">
        <f t="shared" si="66"/>
        <v>101144.30565626416</v>
      </c>
      <c r="E931">
        <f t="shared" si="66"/>
        <v>100017.94342168041</v>
      </c>
      <c r="F931">
        <f t="shared" si="66"/>
        <v>1.8586394700036413E-22</v>
      </c>
      <c r="G931">
        <f t="shared" si="66"/>
        <v>-21314.821984955302</v>
      </c>
      <c r="H931">
        <f t="shared" si="66"/>
        <v>5.008416465179593</v>
      </c>
      <c r="I931">
        <f t="shared" si="64"/>
        <v>374743.03257625474</v>
      </c>
      <c r="J931">
        <f t="shared" si="65"/>
        <v>374743.03257625474</v>
      </c>
    </row>
    <row r="932" spans="1:10" x14ac:dyDescent="0.3">
      <c r="A932">
        <f>SYLOS_spectrum_30Jul2021_15_26!A928</f>
        <v>847.22075758619098</v>
      </c>
      <c r="B932">
        <f t="shared" si="63"/>
        <v>1.2644395999489281E-4</v>
      </c>
      <c r="C932">
        <f t="shared" si="66"/>
        <v>193088.67570541077</v>
      </c>
      <c r="D932">
        <f t="shared" si="66"/>
        <v>102437.24837061547</v>
      </c>
      <c r="E932">
        <f t="shared" si="66"/>
        <v>100370.86755133193</v>
      </c>
      <c r="F932">
        <f t="shared" si="66"/>
        <v>2.1413642581581869E-22</v>
      </c>
      <c r="G932">
        <f t="shared" si="66"/>
        <v>-21340.37210950139</v>
      </c>
      <c r="H932">
        <f t="shared" si="66"/>
        <v>5.0588177799192708</v>
      </c>
      <c r="I932">
        <f t="shared" si="64"/>
        <v>374561.4784620807</v>
      </c>
      <c r="J932">
        <f t="shared" si="65"/>
        <v>374561.4784620807</v>
      </c>
    </row>
    <row r="933" spans="1:10" x14ac:dyDescent="0.3">
      <c r="A933">
        <f>SYLOS_spectrum_30Jul2021_15_26!A929</f>
        <v>847.376215433487</v>
      </c>
      <c r="B933">
        <f t="shared" si="63"/>
        <v>1.1816345421333133E-4</v>
      </c>
      <c r="C933">
        <f t="shared" si="66"/>
        <v>191294.51148745988</v>
      </c>
      <c r="D933">
        <f t="shared" si="66"/>
        <v>103729.27784193857</v>
      </c>
      <c r="E933">
        <f t="shared" si="66"/>
        <v>100724.36621871754</v>
      </c>
      <c r="F933">
        <f t="shared" si="66"/>
        <v>2.4666715593299823E-22</v>
      </c>
      <c r="G933">
        <f t="shared" si="66"/>
        <v>-21365.943131204534</v>
      </c>
      <c r="H933">
        <f t="shared" si="66"/>
        <v>5.1096982656322476</v>
      </c>
      <c r="I933">
        <f t="shared" si="64"/>
        <v>374387.32223334053</v>
      </c>
      <c r="J933">
        <f t="shared" si="65"/>
        <v>374387.32223334053</v>
      </c>
    </row>
    <row r="934" spans="1:10" x14ac:dyDescent="0.3">
      <c r="A934">
        <f>SYLOS_spectrum_30Jul2021_15_26!A930</f>
        <v>847.53166502019701</v>
      </c>
      <c r="B934">
        <f t="shared" si="63"/>
        <v>1.1041333054310262E-4</v>
      </c>
      <c r="C934">
        <f t="shared" si="66"/>
        <v>189508.19987016797</v>
      </c>
      <c r="D934">
        <f t="shared" si="66"/>
        <v>105019.94818342132</v>
      </c>
      <c r="E934">
        <f t="shared" si="66"/>
        <v>101078.43682985911</v>
      </c>
      <c r="F934">
        <f t="shared" si="66"/>
        <v>2.8409101394453554E-22</v>
      </c>
      <c r="G934">
        <f t="shared" si="66"/>
        <v>-21391.535052770025</v>
      </c>
      <c r="H934">
        <f t="shared" si="66"/>
        <v>5.1610621839474273</v>
      </c>
      <c r="I934">
        <f t="shared" si="64"/>
        <v>374220.21100327565</v>
      </c>
      <c r="J934">
        <f t="shared" si="65"/>
        <v>374220.21100327565</v>
      </c>
    </row>
    <row r="935" spans="1:10" x14ac:dyDescent="0.3">
      <c r="A935">
        <f>SYLOS_spectrum_30Jul2021_15_26!A931</f>
        <v>847.68710634409501</v>
      </c>
      <c r="B935">
        <f t="shared" si="63"/>
        <v>1.03160418102288E-4</v>
      </c>
      <c r="C935">
        <f t="shared" si="66"/>
        <v>187729.83442418103</v>
      </c>
      <c r="D935">
        <f t="shared" si="66"/>
        <v>106308.8087163327</v>
      </c>
      <c r="E935">
        <f t="shared" si="66"/>
        <v>101433.07677128178</v>
      </c>
      <c r="F935">
        <f t="shared" si="66"/>
        <v>3.2713655140728516E-22</v>
      </c>
      <c r="G935">
        <f t="shared" si="66"/>
        <v>-21417.147876881732</v>
      </c>
      <c r="H935">
        <f t="shared" si="66"/>
        <v>5.2129138314495282</v>
      </c>
      <c r="I935">
        <f t="shared" si="64"/>
        <v>374059.78505190567</v>
      </c>
      <c r="J935">
        <f t="shared" si="65"/>
        <v>374059.78505190567</v>
      </c>
    </row>
    <row r="936" spans="1:10" x14ac:dyDescent="0.3">
      <c r="A936">
        <f>SYLOS_spectrum_30Jul2021_15_26!A932</f>
        <v>847.84253940295798</v>
      </c>
      <c r="B936">
        <f t="shared" si="63"/>
        <v>9.6373567605105055E-5</v>
      </c>
      <c r="C936">
        <f t="shared" si="66"/>
        <v>185959.50670013859</v>
      </c>
      <c r="D936">
        <f t="shared" si="66"/>
        <v>107595.40421506925</v>
      </c>
      <c r="E936">
        <f t="shared" si="66"/>
        <v>101788.28341002545</v>
      </c>
      <c r="F936">
        <f t="shared" si="66"/>
        <v>3.7663966937649867E-22</v>
      </c>
      <c r="G936">
        <f t="shared" si="66"/>
        <v>-21442.781606202545</v>
      </c>
      <c r="H936">
        <f t="shared" si="66"/>
        <v>5.2652575399385366</v>
      </c>
      <c r="I936">
        <f t="shared" si="64"/>
        <v>373905.67807294428</v>
      </c>
      <c r="J936">
        <f t="shared" si="65"/>
        <v>373905.67807294428</v>
      </c>
    </row>
    <row r="937" spans="1:10" x14ac:dyDescent="0.3">
      <c r="A937">
        <f>SYLOS_spectrum_30Jul2021_15_26!A933</f>
        <v>847.99796419456095</v>
      </c>
      <c r="B937">
        <f t="shared" si="63"/>
        <v>9.0023531587194689E-5</v>
      </c>
      <c r="C937">
        <f t="shared" si="66"/>
        <v>184197.30623107738</v>
      </c>
      <c r="D937">
        <f t="shared" si="66"/>
        <v>108879.2751588885</v>
      </c>
      <c r="E937">
        <f t="shared" si="66"/>
        <v>102144.05409363935</v>
      </c>
      <c r="F937">
        <f t="shared" si="66"/>
        <v>4.3355926730131402E-22</v>
      </c>
      <c r="G937">
        <f t="shared" si="66"/>
        <v>-21468.436243373544</v>
      </c>
      <c r="H937">
        <f t="shared" si="66"/>
        <v>5.3180976766883754</v>
      </c>
      <c r="I937">
        <f t="shared" si="64"/>
        <v>373757.51742793189</v>
      </c>
      <c r="J937">
        <f t="shared" si="65"/>
        <v>373757.51742793189</v>
      </c>
    </row>
    <row r="938" spans="1:10" x14ac:dyDescent="0.3">
      <c r="A938">
        <f>SYLOS_spectrum_30Jul2021_15_26!A934</f>
        <v>848.15338071667702</v>
      </c>
      <c r="B938">
        <f t="shared" si="63"/>
        <v>8.4082851509459147E-5</v>
      </c>
      <c r="C938">
        <f t="shared" si="66"/>
        <v>182443.32053523083</v>
      </c>
      <c r="D938">
        <f t="shared" si="66"/>
        <v>110159.95799025883</v>
      </c>
      <c r="E938">
        <f t="shared" si="66"/>
        <v>102500.38615018821</v>
      </c>
      <c r="F938">
        <f t="shared" si="66"/>
        <v>4.9899514814201272E-22</v>
      </c>
      <c r="G938">
        <f t="shared" si="66"/>
        <v>-21494.111791014013</v>
      </c>
      <c r="H938">
        <f t="shared" si="66"/>
        <v>5.371438644708741</v>
      </c>
      <c r="I938">
        <f t="shared" si="64"/>
        <v>373614.9244073914</v>
      </c>
      <c r="J938">
        <f t="shared" si="65"/>
        <v>373614.9244073914</v>
      </c>
    </row>
    <row r="939" spans="1:10" x14ac:dyDescent="0.3">
      <c r="A939">
        <f>SYLOS_spectrum_30Jul2021_15_26!A935</f>
        <v>848.30878896708202</v>
      </c>
      <c r="B939">
        <f t="shared" si="63"/>
        <v>7.8525751358974019E-5</v>
      </c>
      <c r="C939">
        <f t="shared" si="66"/>
        <v>180697.63511922245</v>
      </c>
      <c r="D939">
        <f t="shared" si="66"/>
        <v>111436.98537964046</v>
      </c>
      <c r="E939">
        <f t="shared" si="66"/>
        <v>102857.27688826989</v>
      </c>
      <c r="F939">
        <f t="shared" si="66"/>
        <v>5.7420850133970302E-22</v>
      </c>
      <c r="G939">
        <f t="shared" si="66"/>
        <v>-21519.808251722126</v>
      </c>
      <c r="H939">
        <f t="shared" si="66"/>
        <v>5.4252848830103035</v>
      </c>
      <c r="I939">
        <f t="shared" si="64"/>
        <v>373477.51449881942</v>
      </c>
      <c r="J939">
        <f t="shared" si="65"/>
        <v>373477.51449881942</v>
      </c>
    </row>
    <row r="940" spans="1:10" x14ac:dyDescent="0.3">
      <c r="A940">
        <f>SYLOS_spectrum_30Jul2021_15_26!A936</f>
        <v>848.46418894355202</v>
      </c>
      <c r="B940">
        <f t="shared" si="63"/>
        <v>7.3328037386225124E-5</v>
      </c>
      <c r="C940">
        <f t="shared" si="66"/>
        <v>178960.33348178241</v>
      </c>
      <c r="D940">
        <f t="shared" si="66"/>
        <v>112709.88649640523</v>
      </c>
      <c r="E940">
        <f t="shared" si="66"/>
        <v>103214.72359701723</v>
      </c>
      <c r="F940">
        <f t="shared" si="66"/>
        <v>6.6064533057945723E-22</v>
      </c>
      <c r="G940">
        <f t="shared" si="66"/>
        <v>-21545.525628074556</v>
      </c>
      <c r="H940">
        <f t="shared" si="66"/>
        <v>5.4796408668691008</v>
      </c>
      <c r="I940">
        <f t="shared" si="64"/>
        <v>373344.89766132523</v>
      </c>
      <c r="J940">
        <f t="shared" si="65"/>
        <v>373344.89766132523</v>
      </c>
    </row>
    <row r="941" spans="1:10" x14ac:dyDescent="0.3">
      <c r="A941">
        <f>SYLOS_spectrum_30Jul2021_15_26!A937</f>
        <v>848.61958064386204</v>
      </c>
      <c r="B941">
        <f t="shared" si="63"/>
        <v>6.8467003636381852E-5</v>
      </c>
      <c r="C941">
        <f t="shared" si="66"/>
        <v>177231.49711788536</v>
      </c>
      <c r="D941">
        <f t="shared" si="66"/>
        <v>113978.18728576216</v>
      </c>
      <c r="E941">
        <f t="shared" si="66"/>
        <v>103572.72354610355</v>
      </c>
      <c r="F941">
        <f t="shared" si="66"/>
        <v>7.5996324492023087E-22</v>
      </c>
      <c r="G941">
        <f t="shared" si="66"/>
        <v>-21571.263922626229</v>
      </c>
      <c r="H941">
        <f t="shared" si="66"/>
        <v>5.5345111080930911</v>
      </c>
      <c r="I941">
        <f t="shared" si="64"/>
        <v>373216.67860669998</v>
      </c>
      <c r="J941">
        <f t="shared" si="65"/>
        <v>373216.67860669998</v>
      </c>
    </row>
    <row r="942" spans="1:10" x14ac:dyDescent="0.3">
      <c r="A942">
        <f>SYLOS_spectrum_30Jul2021_15_26!A938</f>
        <v>848.77496406578496</v>
      </c>
      <c r="B942">
        <f t="shared" si="63"/>
        <v>6.3921342951082599E-5</v>
      </c>
      <c r="C942">
        <f t="shared" si="66"/>
        <v>175511.20552331681</v>
      </c>
      <c r="D942">
        <f t="shared" si="66"/>
        <v>115241.41075146664</v>
      </c>
      <c r="E942">
        <f t="shared" si="66"/>
        <v>103931.27398574872</v>
      </c>
      <c r="F942">
        <f t="shared" si="66"/>
        <v>8.7406209066293668E-22</v>
      </c>
      <c r="G942">
        <f t="shared" si="66"/>
        <v>-21597.023137910121</v>
      </c>
      <c r="H942">
        <f t="shared" si="66"/>
        <v>5.5899001552903114</v>
      </c>
      <c r="I942">
        <f t="shared" si="64"/>
        <v>373092.45708669873</v>
      </c>
      <c r="J942">
        <f t="shared" si="65"/>
        <v>373092.45708669873</v>
      </c>
    </row>
    <row r="943" spans="1:10" x14ac:dyDescent="0.3">
      <c r="A943">
        <f>SYLOS_spectrum_30Jul2021_15_26!A939</f>
        <v>848.930339207099</v>
      </c>
      <c r="B943">
        <f t="shared" si="63"/>
        <v>5.9671063134322218E-5</v>
      </c>
      <c r="C943">
        <f t="shared" si="66"/>
        <v>173799.53619956915</v>
      </c>
      <c r="D943">
        <f t="shared" si="66"/>
        <v>116499.07724416083</v>
      </c>
      <c r="E943">
        <f t="shared" si="66"/>
        <v>104290.37214674604</v>
      </c>
      <c r="F943">
        <f t="shared" si="66"/>
        <v>1.0051189682979963E-21</v>
      </c>
      <c r="G943">
        <f t="shared" si="66"/>
        <v>-21622.803276438455</v>
      </c>
      <c r="H943">
        <f t="shared" si="66"/>
        <v>5.6458125941419617</v>
      </c>
      <c r="I943">
        <f t="shared" si="64"/>
        <v>372971.8281863028</v>
      </c>
      <c r="J943">
        <f t="shared" si="65"/>
        <v>372971.8281863028</v>
      </c>
    </row>
    <row r="944" spans="1:10" x14ac:dyDescent="0.3">
      <c r="A944">
        <f>SYLOS_spectrum_30Jul2021_15_26!A940</f>
        <v>849.08570606557601</v>
      </c>
      <c r="B944">
        <f t="shared" si="63"/>
        <v>5.5697407993526325E-5</v>
      </c>
      <c r="C944">
        <f t="shared" si="66"/>
        <v>172096.56465936927</v>
      </c>
      <c r="D944">
        <f t="shared" si="66"/>
        <v>117750.7047548878</v>
      </c>
      <c r="E944">
        <f t="shared" si="66"/>
        <v>104650.01524044554</v>
      </c>
      <c r="F944">
        <f t="shared" si="66"/>
        <v>1.1556282550866342E-21</v>
      </c>
      <c r="G944">
        <f t="shared" si="66"/>
        <v>-21648.604340700767</v>
      </c>
      <c r="H944">
        <f t="shared" si="66"/>
        <v>5.7022530476703217</v>
      </c>
      <c r="I944">
        <f t="shared" si="64"/>
        <v>372854.38262274693</v>
      </c>
      <c r="J944">
        <f t="shared" si="65"/>
        <v>372854.38262274693</v>
      </c>
    </row>
    <row r="945" spans="1:10" x14ac:dyDescent="0.3">
      <c r="A945">
        <f>SYLOS_spectrum_30Jul2021_15_26!A941</f>
        <v>849.24106463899398</v>
      </c>
      <c r="B945">
        <f t="shared" si="63"/>
        <v>5.1982782980515986E-5</v>
      </c>
      <c r="C945">
        <f t="shared" si="66"/>
        <v>170402.36443235207</v>
      </c>
      <c r="D945">
        <f t="shared" si="66"/>
        <v>118995.80921389337</v>
      </c>
      <c r="E945">
        <f t="shared" si="66"/>
        <v>105010.20045879351</v>
      </c>
      <c r="F945">
        <f t="shared" si="66"/>
        <v>1.3284473406767728E-21</v>
      </c>
      <c r="G945">
        <f t="shared" si="66"/>
        <v>-21674.42633316596</v>
      </c>
      <c r="H945">
        <f t="shared" si="66"/>
        <v>5.7592261765169424</v>
      </c>
      <c r="I945">
        <f t="shared" si="64"/>
        <v>372739.70705003227</v>
      </c>
      <c r="J945">
        <f t="shared" si="65"/>
        <v>372739.70705003227</v>
      </c>
    </row>
    <row r="946" spans="1:10" x14ac:dyDescent="0.3">
      <c r="A946">
        <f>SYLOS_spectrum_30Jul2021_15_26!A942</f>
        <v>849.39641492512601</v>
      </c>
      <c r="B946">
        <f t="shared" si="63"/>
        <v>4.8510685174454244E-5</v>
      </c>
      <c r="C946">
        <f t="shared" si="66"/>
        <v>168717.00707140024</v>
      </c>
      <c r="D946">
        <f t="shared" si="66"/>
        <v>120233.9047940805</v>
      </c>
      <c r="E946">
        <f t="shared" si="66"/>
        <v>105370.92497431872</v>
      </c>
      <c r="F946">
        <f t="shared" si="66"/>
        <v>1.5268488818615751E-21</v>
      </c>
      <c r="G946">
        <f t="shared" si="66"/>
        <v>-21700.2692562804</v>
      </c>
      <c r="H946">
        <f t="shared" si="66"/>
        <v>5.816736679214312</v>
      </c>
      <c r="I946">
        <f t="shared" si="64"/>
        <v>372627.384368709</v>
      </c>
      <c r="J946">
        <f t="shared" si="65"/>
        <v>372627.384368709</v>
      </c>
    </row>
    <row r="947" spans="1:10" x14ac:dyDescent="0.3">
      <c r="A947">
        <f>SYLOS_spectrum_30Jul2021_15_26!A943</f>
        <v>849.55175692174805</v>
      </c>
      <c r="B947">
        <f t="shared" si="63"/>
        <v>4.5265637360492828E-5</v>
      </c>
      <c r="C947">
        <f t="shared" si="66"/>
        <v>167040.56215918</v>
      </c>
      <c r="D947">
        <f t="shared" si="66"/>
        <v>121464.50421920212</v>
      </c>
      <c r="E947">
        <f t="shared" si="66"/>
        <v>105732.18594016235</v>
      </c>
      <c r="F947">
        <f t="shared" si="66"/>
        <v>1.7545804950780035E-21</v>
      </c>
      <c r="G947">
        <f t="shared" si="66"/>
        <v>-21726.133112469252</v>
      </c>
      <c r="H947">
        <f t="shared" si="66"/>
        <v>5.8747892924658673</v>
      </c>
      <c r="I947">
        <f t="shared" si="64"/>
        <v>372516.99404063332</v>
      </c>
      <c r="J947">
        <f t="shared" si="65"/>
        <v>372516.99404063332</v>
      </c>
    </row>
    <row r="948" spans="1:10" x14ac:dyDescent="0.3">
      <c r="A948">
        <f>SYLOS_spectrum_30Jul2021_15_26!A944</f>
        <v>849.707090626634</v>
      </c>
      <c r="B948">
        <f t="shared" si="63"/>
        <v>4.2233125973087614E-5</v>
      </c>
      <c r="C948">
        <f t="shared" si="66"/>
        <v>165373.09731521003</v>
      </c>
      <c r="D948">
        <f t="shared" si="66"/>
        <v>122687.11907627566</v>
      </c>
      <c r="E948">
        <f t="shared" si="66"/>
        <v>106093.98049007951</v>
      </c>
      <c r="F948">
        <f t="shared" si="66"/>
        <v>2.015932933063448E-21</v>
      </c>
      <c r="G948">
        <f t="shared" ref="C948:H991" si="67">G$2*EXP((-1)*($A948-G$4)^2/ABS(G$3))</f>
        <v>-21752.01790413557</v>
      </c>
      <c r="H948">
        <f t="shared" si="67"/>
        <v>5.9333887914232255</v>
      </c>
      <c r="I948">
        <f t="shared" si="64"/>
        <v>372408.11240845412</v>
      </c>
      <c r="J948">
        <f t="shared" si="65"/>
        <v>372408.11240845412</v>
      </c>
    </row>
    <row r="949" spans="1:10" x14ac:dyDescent="0.3">
      <c r="A949">
        <f>SYLOS_spectrum_30Jul2021_15_26!A945</f>
        <v>849.86241603756105</v>
      </c>
      <c r="B949">
        <f t="shared" si="63"/>
        <v>3.9399542684263121E-5</v>
      </c>
      <c r="C949">
        <f t="shared" si="67"/>
        <v>163714.67820320892</v>
      </c>
      <c r="D949">
        <f t="shared" si="67"/>
        <v>123901.26013213016</v>
      </c>
      <c r="E949">
        <f t="shared" si="67"/>
        <v>106456.30573846515</v>
      </c>
      <c r="F949">
        <f t="shared" si="67"/>
        <v>2.3158179376299035E-21</v>
      </c>
      <c r="G949">
        <f t="shared" si="67"/>
        <v>-21777.92363366123</v>
      </c>
      <c r="H949">
        <f t="shared" si="67"/>
        <v>5.9925399899689884</v>
      </c>
      <c r="I949">
        <f t="shared" si="64"/>
        <v>372300.31301953254</v>
      </c>
      <c r="J949">
        <f t="shared" si="65"/>
        <v>372300.31301953254</v>
      </c>
    </row>
    <row r="950" spans="1:10" x14ac:dyDescent="0.3">
      <c r="A950">
        <f>SYLOS_spectrum_30Jul2021_15_26!A946</f>
        <v>850.01773315230196</v>
      </c>
      <c r="B950">
        <f t="shared" si="63"/>
        <v>3.6752129430100443E-5</v>
      </c>
      <c r="C950">
        <f t="shared" si="67"/>
        <v>162065.36853896661</v>
      </c>
      <c r="D950">
        <f t="shared" si="67"/>
        <v>125106.43765362274</v>
      </c>
      <c r="E950">
        <f t="shared" si="67"/>
        <v>106819.15878035029</v>
      </c>
      <c r="F950">
        <f t="shared" si="67"/>
        <v>2.6598571259090378E-21</v>
      </c>
      <c r="G950">
        <f t="shared" si="67"/>
        <v>-21803.850303405572</v>
      </c>
      <c r="H950">
        <f t="shared" si="67"/>
        <v>6.0522477409964068</v>
      </c>
      <c r="I950">
        <f t="shared" si="64"/>
        <v>372193.1669540272</v>
      </c>
      <c r="J950">
        <f t="shared" si="65"/>
        <v>372193.1669540272</v>
      </c>
    </row>
    <row r="951" spans="1:10" x14ac:dyDescent="0.3">
      <c r="A951">
        <f>SYLOS_spectrum_30Jul2021_15_26!A947</f>
        <v>850.17304196863404</v>
      </c>
      <c r="B951">
        <f t="shared" si="63"/>
        <v>3.4278926679023805E-5</v>
      </c>
      <c r="C951">
        <f t="shared" si="67"/>
        <v>160425.23009841371</v>
      </c>
      <c r="D951">
        <f t="shared" si="67"/>
        <v>126302.16173147183</v>
      </c>
      <c r="E951">
        <f t="shared" si="67"/>
        <v>107182.53669143769</v>
      </c>
      <c r="F951">
        <f t="shared" si="67"/>
        <v>3.0544834556558828E-21</v>
      </c>
      <c r="G951">
        <f t="shared" si="67"/>
        <v>-21829.797915706884</v>
      </c>
      <c r="H951">
        <f t="shared" si="67"/>
        <v>6.1125169366970686</v>
      </c>
      <c r="I951">
        <f t="shared" si="64"/>
        <v>372086.243156832</v>
      </c>
      <c r="J951">
        <f t="shared" si="65"/>
        <v>372086.243156832</v>
      </c>
    </row>
    <row r="952" spans="1:10" x14ac:dyDescent="0.3">
      <c r="A952">
        <f>SYLOS_spectrum_30Jul2021_15_26!A948</f>
        <v>850.32834248433005</v>
      </c>
      <c r="B952">
        <f t="shared" si="63"/>
        <v>3.1968724757418898E-5</v>
      </c>
      <c r="C952">
        <f t="shared" si="67"/>
        <v>158794.32272625432</v>
      </c>
      <c r="D952">
        <f t="shared" si="67"/>
        <v>127487.94260714274</v>
      </c>
      <c r="E952">
        <f t="shared" si="67"/>
        <v>107546.43652809609</v>
      </c>
      <c r="F952">
        <f t="shared" si="67"/>
        <v>3.5070570289774752E-21</v>
      </c>
      <c r="G952">
        <f t="shared" si="67"/>
        <v>-21855.766472880896</v>
      </c>
      <c r="H952">
        <f t="shared" si="67"/>
        <v>6.1733525088435419</v>
      </c>
      <c r="I952">
        <f t="shared" si="64"/>
        <v>371979.10877308983</v>
      </c>
      <c r="J952">
        <f t="shared" si="65"/>
        <v>371979.10877308983</v>
      </c>
    </row>
    <row r="953" spans="1:10" x14ac:dyDescent="0.3">
      <c r="A953">
        <f>SYLOS_spectrum_30Jul2021_15_26!A949</f>
        <v>850.48363469716605</v>
      </c>
      <c r="B953">
        <f t="shared" ref="B953:B1016" si="68">B$2*EXP((-1)*($A953-B$4)^2/ABS(B$3))</f>
        <v>2.9811018057069894E-5</v>
      </c>
      <c r="C953">
        <f t="shared" si="67"/>
        <v>157172.70434478382</v>
      </c>
      <c r="D953">
        <f t="shared" si="67"/>
        <v>128663.2910027578</v>
      </c>
      <c r="E953">
        <f t="shared" si="67"/>
        <v>107910.85532739479</v>
      </c>
      <c r="F953">
        <f t="shared" si="67"/>
        <v>4.0259972371384955E-21</v>
      </c>
      <c r="G953">
        <f t="shared" si="67"/>
        <v>-21881.755977222023</v>
      </c>
      <c r="H953">
        <f t="shared" si="67"/>
        <v>6.2347594290803467</v>
      </c>
      <c r="I953">
        <f t="shared" si="64"/>
        <v>371871.32948695449</v>
      </c>
      <c r="J953">
        <f t="shared" si="65"/>
        <v>371871.32948695449</v>
      </c>
    </row>
    <row r="954" spans="1:10" x14ac:dyDescent="0.3">
      <c r="A954">
        <f>SYLOS_spectrum_30Jul2021_15_26!A950</f>
        <v>850.63891860491799</v>
      </c>
      <c r="B954">
        <f t="shared" si="68"/>
        <v>2.7795961959628928E-5</v>
      </c>
      <c r="C954">
        <f t="shared" si="67"/>
        <v>155560.43096318381</v>
      </c>
      <c r="D954">
        <f t="shared" si="67"/>
        <v>129827.71845350714</v>
      </c>
      <c r="E954">
        <f t="shared" si="67"/>
        <v>108275.79010711247</v>
      </c>
      <c r="F954">
        <f t="shared" si="67"/>
        <v>4.6209335252765625E-21</v>
      </c>
      <c r="G954">
        <f t="shared" si="67"/>
        <v>-21907.766431002798</v>
      </c>
      <c r="H954">
        <f t="shared" si="67"/>
        <v>6.2967427092123174</v>
      </c>
      <c r="I954">
        <f t="shared" si="64"/>
        <v>371762.46986330586</v>
      </c>
      <c r="J954">
        <f t="shared" si="65"/>
        <v>371762.46986330586</v>
      </c>
    </row>
    <row r="955" spans="1:10" x14ac:dyDescent="0.3">
      <c r="A955">
        <f>SYLOS_spectrum_30Jul2021_15_26!A951</f>
        <v>850.79419420535999</v>
      </c>
      <c r="B955">
        <f t="shared" si="68"/>
        <v>2.5914332321770372E-5</v>
      </c>
      <c r="C955">
        <f t="shared" si="67"/>
        <v>153957.55668714977</v>
      </c>
      <c r="D955">
        <f t="shared" si="67"/>
        <v>130980.73764235021</v>
      </c>
      <c r="E955">
        <f t="shared" si="67"/>
        <v>108641.23786575065</v>
      </c>
      <c r="F955">
        <f t="shared" si="67"/>
        <v>5.302877369926939E-21</v>
      </c>
      <c r="G955">
        <f t="shared" si="67"/>
        <v>-21933.797836473539</v>
      </c>
      <c r="H955">
        <f t="shared" si="67"/>
        <v>6.3593074014954984</v>
      </c>
      <c r="I955">
        <f t="shared" si="64"/>
        <v>371652.09369209298</v>
      </c>
      <c r="J955">
        <f t="shared" si="65"/>
        <v>371652.09369209298</v>
      </c>
    </row>
    <row r="956" spans="1:10" x14ac:dyDescent="0.3">
      <c r="A956">
        <f>SYLOS_spectrum_30Jul2021_15_26!A952</f>
        <v>850.94946149626605</v>
      </c>
      <c r="B956">
        <f t="shared" si="68"/>
        <v>2.4157487373566E-5</v>
      </c>
      <c r="C956">
        <f t="shared" si="67"/>
        <v>152364.1337288293</v>
      </c>
      <c r="D956">
        <f t="shared" si="67"/>
        <v>132121.86273670261</v>
      </c>
      <c r="E956">
        <f t="shared" si="67"/>
        <v>109007.19558255587</v>
      </c>
      <c r="F956">
        <f t="shared" si="67"/>
        <v>6.0844184189403003E-21</v>
      </c>
      <c r="G956">
        <f t="shared" si="67"/>
        <v>-21959.850195862658</v>
      </c>
      <c r="H956">
        <f t="shared" si="67"/>
        <v>6.4224585989310805</v>
      </c>
      <c r="I956">
        <f t="shared" si="64"/>
        <v>371539.76433498156</v>
      </c>
      <c r="J956">
        <f t="shared" si="65"/>
        <v>371539.76433498156</v>
      </c>
    </row>
    <row r="957" spans="1:10" x14ac:dyDescent="0.3">
      <c r="A957">
        <f>SYLOS_spectrum_30Jul2021_15_26!A953</f>
        <v>851.10472047541396</v>
      </c>
      <c r="B957">
        <f t="shared" si="68"/>
        <v>2.2517331890842159E-5</v>
      </c>
      <c r="C957">
        <f t="shared" si="67"/>
        <v>150780.21241707643</v>
      </c>
      <c r="D957">
        <f t="shared" si="67"/>
        <v>133250.60972677602</v>
      </c>
      <c r="E957">
        <f t="shared" si="67"/>
        <v>109373.66021754763</v>
      </c>
      <c r="F957">
        <f t="shared" si="67"/>
        <v>6.9799481485269695E-21</v>
      </c>
      <c r="G957">
        <f t="shared" si="67"/>
        <v>-21985.923511377248</v>
      </c>
      <c r="H957">
        <f t="shared" si="67"/>
        <v>6.4862014355622399</v>
      </c>
      <c r="I957">
        <f t="shared" si="64"/>
        <v>371425.04507397569</v>
      </c>
      <c r="J957">
        <f t="shared" si="65"/>
        <v>371425.04507397569</v>
      </c>
    </row>
    <row r="958" spans="1:10" x14ac:dyDescent="0.3">
      <c r="A958">
        <f>SYLOS_spectrum_30Jul2021_15_26!A954</f>
        <v>851.259971140576</v>
      </c>
      <c r="B958">
        <f t="shared" si="68"/>
        <v>2.0986283510161852E-5</v>
      </c>
      <c r="C958">
        <f t="shared" si="67"/>
        <v>149205.84120817287</v>
      </c>
      <c r="D958">
        <f t="shared" si="67"/>
        <v>134366.49676513436</v>
      </c>
      <c r="E958">
        <f t="shared" si="67"/>
        <v>109740.62871151626</v>
      </c>
      <c r="F958">
        <f t="shared" si="67"/>
        <v>8.0059148521709854E-21</v>
      </c>
      <c r="G958">
        <f t="shared" si="67"/>
        <v>-22012.017785201515</v>
      </c>
      <c r="H958">
        <f t="shared" si="67"/>
        <v>6.5505410867673186</v>
      </c>
      <c r="I958">
        <f t="shared" si="64"/>
        <v>371307.49946169509</v>
      </c>
      <c r="J958">
        <f t="shared" si="65"/>
        <v>371307.49946169509</v>
      </c>
    </row>
    <row r="959" spans="1:10" x14ac:dyDescent="0.3">
      <c r="A959">
        <f>SYLOS_spectrum_30Jul2021_15_26!A955</f>
        <v>851.41521348952904</v>
      </c>
      <c r="B959">
        <f t="shared" si="68"/>
        <v>1.9557241061915915E-5</v>
      </c>
      <c r="C959">
        <f t="shared" si="67"/>
        <v>147641.06669667727</v>
      </c>
      <c r="D959">
        <f t="shared" si="67"/>
        <v>135469.04450737132</v>
      </c>
      <c r="E959">
        <f t="shared" si="67"/>
        <v>110108.09798606661</v>
      </c>
      <c r="F959">
        <f t="shared" si="67"/>
        <v>9.1811142988480946E-21</v>
      </c>
      <c r="G959">
        <f t="shared" si="67"/>
        <v>-22038.133019498455</v>
      </c>
      <c r="H959">
        <f t="shared" si="67"/>
        <v>6.6154827695628784</v>
      </c>
      <c r="I959">
        <f t="shared" si="64"/>
        <v>371186.69167294353</v>
      </c>
      <c r="J959">
        <f t="shared" si="65"/>
        <v>371186.69167294353</v>
      </c>
    </row>
    <row r="960" spans="1:10" x14ac:dyDescent="0.3">
      <c r="A960">
        <f>SYLOS_spectrum_30Jul2021_15_26!A956</f>
        <v>851.57044752004697</v>
      </c>
      <c r="B960">
        <f t="shared" si="68"/>
        <v>1.8223554804694307E-5</v>
      </c>
      <c r="C960">
        <f t="shared" si="67"/>
        <v>146085.93362677295</v>
      </c>
      <c r="D960">
        <f t="shared" si="67"/>
        <v>136557.77645330734</v>
      </c>
      <c r="E960">
        <f t="shared" si="67"/>
        <v>110476.06494362134</v>
      </c>
      <c r="F960">
        <f t="shared" si="67"/>
        <v>1.0527020990659442E-20</v>
      </c>
      <c r="G960">
        <f t="shared" si="67"/>
        <v>-22064.26921640856</v>
      </c>
      <c r="H960">
        <f t="shared" si="67"/>
        <v>6.681031742901248</v>
      </c>
      <c r="I960">
        <f t="shared" si="64"/>
        <v>371062.18685725954</v>
      </c>
      <c r="J960">
        <f t="shared" si="65"/>
        <v>371062.18685725954</v>
      </c>
    </row>
    <row r="961" spans="1:10" x14ac:dyDescent="0.3">
      <c r="A961">
        <f>SYLOS_spectrum_30Jul2021_15_26!A957</f>
        <v>851.72567322990596</v>
      </c>
      <c r="B961">
        <f t="shared" si="68"/>
        <v>1.6978998449982641E-5</v>
      </c>
      <c r="C961">
        <f t="shared" si="67"/>
        <v>144540.48490379797</v>
      </c>
      <c r="D961">
        <f t="shared" si="67"/>
        <v>137632.2192885871</v>
      </c>
      <c r="E961">
        <f t="shared" si="67"/>
        <v>110844.52646745466</v>
      </c>
      <c r="F961">
        <f t="shared" si="67"/>
        <v>1.2068165623521483E-20</v>
      </c>
      <c r="G961">
        <f t="shared" si="67"/>
        <v>-22090.426378050684</v>
      </c>
      <c r="H961">
        <f t="shared" si="67"/>
        <v>6.7471933079753255</v>
      </c>
      <c r="I961">
        <f t="shared" si="64"/>
        <v>370933.55149207602</v>
      </c>
      <c r="J961">
        <f t="shared" si="65"/>
        <v>370933.55149207602</v>
      </c>
    </row>
    <row r="962" spans="1:10" x14ac:dyDescent="0.3">
      <c r="A962">
        <f>SYLOS_spectrum_30Jul2021_15_26!A958</f>
        <v>851.88089061688095</v>
      </c>
      <c r="B962">
        <f t="shared" si="68"/>
        <v>1.5817742872965814E-5</v>
      </c>
      <c r="C962">
        <f t="shared" si="67"/>
        <v>143004.76160616934</v>
      </c>
      <c r="D962">
        <f t="shared" si="67"/>
        <v>138691.90322618277</v>
      </c>
      <c r="E962">
        <f t="shared" si="67"/>
        <v>111213.47942170636</v>
      </c>
      <c r="F962">
        <f t="shared" si="67"/>
        <v>1.3832565118089136E-20</v>
      </c>
      <c r="G962">
        <f t="shared" si="67"/>
        <v>-22116.604506521417</v>
      </c>
      <c r="H962">
        <f t="shared" si="67"/>
        <v>6.8139728085215632</v>
      </c>
      <c r="I962">
        <f t="shared" si="64"/>
        <v>370800.35373616335</v>
      </c>
      <c r="J962">
        <f t="shared" si="65"/>
        <v>370800.35373616335</v>
      </c>
    </row>
    <row r="963" spans="1:10" x14ac:dyDescent="0.3">
      <c r="A963">
        <f>SYLOS_spectrum_30Jul2021_15_26!A959</f>
        <v>852.03609967874604</v>
      </c>
      <c r="B963">
        <f t="shared" si="68"/>
        <v>1.4734331410779263E-5</v>
      </c>
      <c r="C963">
        <f t="shared" si="67"/>
        <v>141478.802997566</v>
      </c>
      <c r="D963">
        <f t="shared" si="67"/>
        <v>139736.36234755054</v>
      </c>
      <c r="E963">
        <f t="shared" si="67"/>
        <v>111582.92065140573</v>
      </c>
      <c r="F963">
        <f t="shared" si="67"/>
        <v>1.5852212455010064E-20</v>
      </c>
      <c r="G963">
        <f t="shared" si="67"/>
        <v>-22142.803603895147</v>
      </c>
      <c r="H963">
        <f t="shared" si="67"/>
        <v>6.8813756311264704</v>
      </c>
      <c r="I963">
        <f t="shared" si="64"/>
        <v>370662.16378299257</v>
      </c>
      <c r="J963">
        <f t="shared" si="65"/>
        <v>370662.16378299257</v>
      </c>
    </row>
    <row r="964" spans="1:10" x14ac:dyDescent="0.3">
      <c r="A964">
        <f>SYLOS_spectrum_30Jul2021_15_26!A960</f>
        <v>852.19130041327605</v>
      </c>
      <c r="B964">
        <f t="shared" si="68"/>
        <v>1.3723656655264558E-5</v>
      </c>
      <c r="C964">
        <f t="shared" si="67"/>
        <v>139962.6465393937</v>
      </c>
      <c r="D964">
        <f t="shared" si="67"/>
        <v>140765.13494307321</v>
      </c>
      <c r="E964">
        <f t="shared" si="67"/>
        <v>111952.84698249862</v>
      </c>
      <c r="F964">
        <f t="shared" si="67"/>
        <v>1.8163634531662688E-20</v>
      </c>
      <c r="G964">
        <f t="shared" si="67"/>
        <v>-22169.023672224266</v>
      </c>
      <c r="H964">
        <f t="shared" si="67"/>
        <v>6.949407205535489</v>
      </c>
      <c r="I964">
        <f t="shared" si="64"/>
        <v>370518.55421367049</v>
      </c>
      <c r="J964">
        <f t="shared" si="65"/>
        <v>370518.55421367049</v>
      </c>
    </row>
    <row r="965" spans="1:10" x14ac:dyDescent="0.3">
      <c r="A965">
        <f>SYLOS_spectrum_30Jul2021_15_26!A961</f>
        <v>852.34649281824795</v>
      </c>
      <c r="B965">
        <f t="shared" si="68"/>
        <v>1.2780938652526338E-5</v>
      </c>
      <c r="C965">
        <f t="shared" si="67"/>
        <v>138456.32790353606</v>
      </c>
      <c r="D965">
        <f t="shared" si="67"/>
        <v>141777.76385143396</v>
      </c>
      <c r="E965">
        <f t="shared" si="67"/>
        <v>112323.25522187533</v>
      </c>
      <c r="F965">
        <f t="shared" si="67"/>
        <v>2.0808527372594512E-20</v>
      </c>
      <c r="G965">
        <f t="shared" si="67"/>
        <v>-22195.264713539444</v>
      </c>
      <c r="H965">
        <f t="shared" si="67"/>
        <v>7.0180730049637967</v>
      </c>
      <c r="I965">
        <f t="shared" si="64"/>
        <v>370369.10034909181</v>
      </c>
      <c r="J965">
        <f t="shared" si="65"/>
        <v>370369.10034909181</v>
      </c>
    </row>
    <row r="966" spans="1:10" x14ac:dyDescent="0.3">
      <c r="A966">
        <f>SYLOS_spectrum_30Jul2021_15_26!A962</f>
        <v>852.50167689143495</v>
      </c>
      <c r="B966">
        <f t="shared" si="68"/>
        <v>1.1901704426593552E-5</v>
      </c>
      <c r="C966">
        <f t="shared" si="67"/>
        <v>136959.88098545585</v>
      </c>
      <c r="D966">
        <f t="shared" si="67"/>
        <v>142773.79679752624</v>
      </c>
      <c r="E966">
        <f t="shared" si="67"/>
        <v>112694.14215738134</v>
      </c>
      <c r="F966">
        <f t="shared" si="67"/>
        <v>2.3834479290171663E-20</v>
      </c>
      <c r="G966">
        <f t="shared" si="67"/>
        <v>-22221.526729848556</v>
      </c>
      <c r="H966">
        <f t="shared" si="67"/>
        <v>7.0873785464057697</v>
      </c>
      <c r="I966">
        <f t="shared" si="64"/>
        <v>370213.38060096296</v>
      </c>
      <c r="J966">
        <f t="shared" si="65"/>
        <v>370213.38060096296</v>
      </c>
    </row>
    <row r="967" spans="1:10" x14ac:dyDescent="0.3">
      <c r="A967">
        <f>SYLOS_spectrum_30Jul2021_15_26!A963</f>
        <v>852.656852630613</v>
      </c>
      <c r="B967">
        <f t="shared" si="68"/>
        <v>1.108176874903152E-5</v>
      </c>
      <c r="C967">
        <f t="shared" si="67"/>
        <v>135473.33791744721</v>
      </c>
      <c r="D967">
        <f t="shared" si="67"/>
        <v>143752.78672868016</v>
      </c>
      <c r="E967">
        <f t="shared" si="67"/>
        <v>113065.50455785853</v>
      </c>
      <c r="F967">
        <f t="shared" si="67"/>
        <v>2.7295794025976916E-20</v>
      </c>
      <c r="G967">
        <f t="shared" si="67"/>
        <v>-22247.809723137794</v>
      </c>
      <c r="H967">
        <f t="shared" si="67"/>
        <v>7.1573293909517579</v>
      </c>
      <c r="I967">
        <f t="shared" ref="I967:I1030" si="69">SUM(B967:H967)</f>
        <v>370050.97682132077</v>
      </c>
      <c r="J967">
        <f t="shared" ref="J967:J1030" si="70">IF(I967&lt;0,0,I967)</f>
        <v>370050.97682132077</v>
      </c>
    </row>
    <row r="968" spans="1:10" x14ac:dyDescent="0.3">
      <c r="A968">
        <f>SYLOS_spectrum_30Jul2021_15_26!A964</f>
        <v>852.81202003355702</v>
      </c>
      <c r="B968">
        <f t="shared" si="68"/>
        <v>1.0317216081062175E-5</v>
      </c>
      <c r="C968">
        <f t="shared" si="67"/>
        <v>133996.72908225277</v>
      </c>
      <c r="D968">
        <f t="shared" si="67"/>
        <v>144714.29214870726</v>
      </c>
      <c r="E968">
        <f t="shared" si="67"/>
        <v>113437.33917316252</v>
      </c>
      <c r="F968">
        <f t="shared" si="67"/>
        <v>3.1254427527800601E-20</v>
      </c>
      <c r="G968">
        <f t="shared" si="67"/>
        <v>-22274.113695370979</v>
      </c>
      <c r="H968">
        <f t="shared" si="67"/>
        <v>7.2279311441023912</v>
      </c>
      <c r="I968">
        <f t="shared" si="69"/>
        <v>369881.47465021291</v>
      </c>
      <c r="J968">
        <f t="shared" si="70"/>
        <v>369881.47465021291</v>
      </c>
    </row>
    <row r="969" spans="1:10" x14ac:dyDescent="0.3">
      <c r="A969">
        <f>SYLOS_spectrum_30Jul2021_15_26!A965</f>
        <v>852.96717909804204</v>
      </c>
      <c r="B969">
        <f t="shared" si="68"/>
        <v>9.604383618715185E-6</v>
      </c>
      <c r="C969">
        <f t="shared" si="67"/>
        <v>132530.08312689111</v>
      </c>
      <c r="D969">
        <f t="shared" si="67"/>
        <v>145657.87744951429</v>
      </c>
      <c r="E969">
        <f t="shared" si="67"/>
        <v>113809.64273419225</v>
      </c>
      <c r="F969">
        <f t="shared" si="67"/>
        <v>3.5781053859347062E-20</v>
      </c>
      <c r="G969">
        <f t="shared" si="67"/>
        <v>-22300.438648489744</v>
      </c>
      <c r="H969">
        <f t="shared" si="67"/>
        <v>7.2991894560868475</v>
      </c>
      <c r="I969">
        <f t="shared" si="69"/>
        <v>369704.46386116836</v>
      </c>
      <c r="J969">
        <f t="shared" si="70"/>
        <v>369704.46386116836</v>
      </c>
    </row>
    <row r="970" spans="1:10" x14ac:dyDescent="0.3">
      <c r="A970">
        <f>SYLOS_spectrum_30Jul2021_15_26!A966</f>
        <v>853.12232982184298</v>
      </c>
      <c r="B970">
        <f t="shared" si="68"/>
        <v>8.9398453756401455E-6</v>
      </c>
      <c r="C970">
        <f t="shared" si="67"/>
        <v>131073.42697674895</v>
      </c>
      <c r="D970">
        <f t="shared" si="67"/>
        <v>146583.11323989611</v>
      </c>
      <c r="E970">
        <f t="shared" si="67"/>
        <v>114182.41195291739</v>
      </c>
      <c r="F970">
        <f t="shared" si="67"/>
        <v>4.0956277826259504E-20</v>
      </c>
      <c r="G970">
        <f t="shared" si="67"/>
        <v>-22326.784584413508</v>
      </c>
      <c r="H970">
        <f t="shared" si="67"/>
        <v>7.3711100221825969</v>
      </c>
      <c r="I970">
        <f t="shared" si="69"/>
        <v>369519.53870411095</v>
      </c>
      <c r="J970">
        <f t="shared" si="70"/>
        <v>369519.53870411095</v>
      </c>
    </row>
    <row r="971" spans="1:10" x14ac:dyDescent="0.3">
      <c r="A971">
        <f>SYLOS_spectrum_30Jul2021_15_26!A967</f>
        <v>853.277472202735</v>
      </c>
      <c r="B971">
        <f t="shared" si="68"/>
        <v>8.3203972419109234E-6</v>
      </c>
      <c r="C971">
        <f t="shared" si="67"/>
        <v>129626.78584991244</v>
      </c>
      <c r="D971">
        <f t="shared" si="67"/>
        <v>147489.57667117345</v>
      </c>
      <c r="E971">
        <f t="shared" si="67"/>
        <v>114555.64352240731</v>
      </c>
      <c r="F971">
        <f t="shared" si="67"/>
        <v>4.6872014266417382E-20</v>
      </c>
      <c r="G971">
        <f t="shared" si="67"/>
        <v>-22353.151505039448</v>
      </c>
      <c r="H971">
        <f t="shared" si="67"/>
        <v>7.4436985830372011</v>
      </c>
      <c r="I971">
        <f t="shared" si="69"/>
        <v>369326.29824535723</v>
      </c>
      <c r="J971">
        <f t="shared" si="70"/>
        <v>369326.29824535723</v>
      </c>
    </row>
    <row r="972" spans="1:10" x14ac:dyDescent="0.3">
      <c r="A972">
        <f>SYLOS_spectrum_30Jul2021_15_26!A968</f>
        <v>853.43260623849301</v>
      </c>
      <c r="B972">
        <f t="shared" si="68"/>
        <v>7.7430429607163445E-6</v>
      </c>
      <c r="C972">
        <f t="shared" si="67"/>
        <v>128190.1832717436</v>
      </c>
      <c r="D972">
        <f t="shared" si="67"/>
        <v>148376.85175932088</v>
      </c>
      <c r="E972">
        <f t="shared" si="67"/>
        <v>114929.33411685917</v>
      </c>
      <c r="F972">
        <f t="shared" si="67"/>
        <v>5.3633056630325661E-20</v>
      </c>
      <c r="G972">
        <f t="shared" si="67"/>
        <v>-22379.53941224244</v>
      </c>
      <c r="H972">
        <f t="shared" si="67"/>
        <v>7.5169609249919223</v>
      </c>
      <c r="I972">
        <f t="shared" si="69"/>
        <v>369124.34670434933</v>
      </c>
      <c r="J972">
        <f t="shared" si="70"/>
        <v>369124.34670434933</v>
      </c>
    </row>
    <row r="973" spans="1:10" x14ac:dyDescent="0.3">
      <c r="A973">
        <f>SYLOS_spectrum_30Jul2021_15_26!A969</f>
        <v>853.58773192689205</v>
      </c>
      <c r="B973">
        <f t="shared" si="68"/>
        <v>7.2049809681681844E-6</v>
      </c>
      <c r="C973">
        <f t="shared" si="67"/>
        <v>126763.64108968033</v>
      </c>
      <c r="D973">
        <f t="shared" si="67"/>
        <v>149244.52970325141</v>
      </c>
      <c r="E973">
        <f t="shared" si="67"/>
        <v>115303.48039162847</v>
      </c>
      <c r="F973">
        <f t="shared" si="67"/>
        <v>6.1358860510256016E-20</v>
      </c>
      <c r="G973">
        <f t="shared" si="67"/>
        <v>-22405.9483078751</v>
      </c>
      <c r="H973">
        <f t="shared" si="67"/>
        <v>7.5909028804074383</v>
      </c>
      <c r="I973">
        <f t="shared" si="69"/>
        <v>368913.29378677055</v>
      </c>
      <c r="J973">
        <f t="shared" si="70"/>
        <v>368913.29378677055</v>
      </c>
    </row>
    <row r="974" spans="1:10" x14ac:dyDescent="0.3">
      <c r="A974">
        <f>SYLOS_spectrum_30Jul2021_15_26!A970</f>
        <v>853.74284926570704</v>
      </c>
      <c r="B974">
        <f t="shared" si="68"/>
        <v>6.7035920446319942E-6</v>
      </c>
      <c r="C974">
        <f t="shared" si="67"/>
        <v>125347.17948826532</v>
      </c>
      <c r="D974">
        <f t="shared" si="67"/>
        <v>150092.20919890827</v>
      </c>
      <c r="E974">
        <f t="shared" si="67"/>
        <v>115678.07898325895</v>
      </c>
      <c r="F974">
        <f t="shared" si="67"/>
        <v>7.0185571210672125E-20</v>
      </c>
      <c r="G974">
        <f t="shared" si="67"/>
        <v>-22432.378193767679</v>
      </c>
      <c r="H974">
        <f t="shared" si="67"/>
        <v>7.6655303279914895</v>
      </c>
      <c r="I974">
        <f t="shared" si="69"/>
        <v>368692.75501369638</v>
      </c>
      <c r="J974">
        <f t="shared" si="70"/>
        <v>368692.75501369638</v>
      </c>
    </row>
    <row r="975" spans="1:10" x14ac:dyDescent="0.3">
      <c r="A975">
        <f>SYLOS_spectrum_30Jul2021_15_26!A971</f>
        <v>853.89795825271403</v>
      </c>
      <c r="B975">
        <f t="shared" si="68"/>
        <v>6.2364277289604404E-6</v>
      </c>
      <c r="C975">
        <f t="shared" si="67"/>
        <v>123940.81700437938</v>
      </c>
      <c r="D975">
        <f t="shared" si="67"/>
        <v>150919.49674883753</v>
      </c>
      <c r="E975">
        <f t="shared" si="67"/>
        <v>116053.12650951676</v>
      </c>
      <c r="F975">
        <f t="shared" si="67"/>
        <v>8.0268328340108921E-20</v>
      </c>
      <c r="G975">
        <f t="shared" si="67"/>
        <v>-22458.829071728334</v>
      </c>
      <c r="H975">
        <f t="shared" si="67"/>
        <v>7.7408491931290735</v>
      </c>
      <c r="I975">
        <f t="shared" si="69"/>
        <v>368462.35204643488</v>
      </c>
      <c r="J975">
        <f t="shared" si="70"/>
        <v>368462.35204643488</v>
      </c>
    </row>
    <row r="976" spans="1:10" x14ac:dyDescent="0.3">
      <c r="A976">
        <f>SYLOS_spectrum_30Jul2021_15_26!A972</f>
        <v>854.05305888568705</v>
      </c>
      <c r="B976">
        <f t="shared" si="68"/>
        <v>5.8011994498545856E-6</v>
      </c>
      <c r="C976">
        <f t="shared" si="67"/>
        <v>122544.57054272492</v>
      </c>
      <c r="D976">
        <f t="shared" si="67"/>
        <v>151726.00696687453</v>
      </c>
      <c r="E976">
        <f t="shared" si="67"/>
        <v>116428.61956941464</v>
      </c>
      <c r="F976">
        <f t="shared" si="67"/>
        <v>9.1783884804307905E-20</v>
      </c>
      <c r="G976">
        <f t="shared" si="67"/>
        <v>-22485.300943542461</v>
      </c>
      <c r="H976">
        <f t="shared" si="67"/>
        <v>7.8168654482126163</v>
      </c>
      <c r="I976">
        <f t="shared" si="69"/>
        <v>368221.71300672105</v>
      </c>
      <c r="J976">
        <f t="shared" si="70"/>
        <v>368221.71300672105</v>
      </c>
    </row>
    <row r="977" spans="1:10" x14ac:dyDescent="0.3">
      <c r="A977">
        <f>SYLOS_spectrum_30Jul2021_15_26!A973</f>
        <v>854.20815116240101</v>
      </c>
      <c r="B977">
        <f t="shared" si="68"/>
        <v>5.3957683311889134E-6</v>
      </c>
      <c r="C977">
        <f t="shared" si="67"/>
        <v>121158.45539145729</v>
      </c>
      <c r="D977">
        <f t="shared" si="67"/>
        <v>152511.36287767137</v>
      </c>
      <c r="E977">
        <f t="shared" si="67"/>
        <v>116804.5547432515</v>
      </c>
      <c r="F977">
        <f t="shared" si="67"/>
        <v>1.0493358256089414E-19</v>
      </c>
      <c r="G977">
        <f t="shared" si="67"/>
        <v>-22511.793810973271</v>
      </c>
      <c r="H977">
        <f t="shared" si="67"/>
        <v>7.8935851129769885</v>
      </c>
      <c r="I977">
        <f t="shared" si="69"/>
        <v>367970.47279191564</v>
      </c>
      <c r="J977">
        <f t="shared" si="70"/>
        <v>367970.47279191564</v>
      </c>
    </row>
    <row r="978" spans="1:10" x14ac:dyDescent="0.3">
      <c r="A978">
        <f>SYLOS_spectrum_30Jul2021_15_26!A974</f>
        <v>854.36323508063197</v>
      </c>
      <c r="B978">
        <f t="shared" si="68"/>
        <v>5.0181356307119923E-6</v>
      </c>
      <c r="C978">
        <f t="shared" si="67"/>
        <v>119782.48523803825</v>
      </c>
      <c r="D978">
        <f t="shared" si="67"/>
        <v>153275.19621068973</v>
      </c>
      <c r="E978">
        <f t="shared" si="67"/>
        <v>117180.92859264626</v>
      </c>
      <c r="F978">
        <f t="shared" si="67"/>
        <v>1.1994673312868939E-19</v>
      </c>
      <c r="G978">
        <f t="shared" si="67"/>
        <v>-22538.307675761753</v>
      </c>
      <c r="H978">
        <f t="shared" si="67"/>
        <v>7.9710142548353451</v>
      </c>
      <c r="I978">
        <f t="shared" si="69"/>
        <v>367708.27338488546</v>
      </c>
      <c r="J978">
        <f t="shared" si="70"/>
        <v>367708.27338488546</v>
      </c>
    </row>
    <row r="979" spans="1:10" x14ac:dyDescent="0.3">
      <c r="A979">
        <f>SYLOS_spectrum_30Jul2021_15_26!A975</f>
        <v>854.51831063815496</v>
      </c>
      <c r="B979">
        <f t="shared" si="68"/>
        <v>4.6664337738709806E-6</v>
      </c>
      <c r="C979">
        <f t="shared" si="67"/>
        <v>118416.67218530062</v>
      </c>
      <c r="D979">
        <f t="shared" si="67"/>
        <v>154017.14768834197</v>
      </c>
      <c r="E979">
        <f t="shared" si="67"/>
        <v>117557.73766056652</v>
      </c>
      <c r="F979">
        <f t="shared" si="67"/>
        <v>1.370844572184913E-19</v>
      </c>
      <c r="G979">
        <f t="shared" si="67"/>
        <v>-22564.84253962629</v>
      </c>
      <c r="H979">
        <f t="shared" si="67"/>
        <v>8.049158989215849</v>
      </c>
      <c r="I979">
        <f t="shared" si="69"/>
        <v>367434.76415823848</v>
      </c>
      <c r="J979">
        <f t="shared" si="70"/>
        <v>367434.76415823848</v>
      </c>
    </row>
    <row r="980" spans="1:10" x14ac:dyDescent="0.3">
      <c r="A980">
        <f>SYLOS_spectrum_30Jul2021_15_26!A976</f>
        <v>854.67337783274399</v>
      </c>
      <c r="B980">
        <f t="shared" si="68"/>
        <v>4.3389179467408309E-6</v>
      </c>
      <c r="C980">
        <f t="shared" si="67"/>
        <v>117061.02676767613</v>
      </c>
      <c r="D980">
        <f t="shared" si="67"/>
        <v>154736.86730798788</v>
      </c>
      <c r="E980">
        <f t="shared" si="67"/>
        <v>117934.97847136312</v>
      </c>
      <c r="F980">
        <f t="shared" si="67"/>
        <v>1.5664404506105683E-19</v>
      </c>
      <c r="G980">
        <f t="shared" si="67"/>
        <v>-22591.398404262658</v>
      </c>
      <c r="H980">
        <f t="shared" si="67"/>
        <v>8.1280254799012805</v>
      </c>
      <c r="I980">
        <f t="shared" si="69"/>
        <v>367149.60217258328</v>
      </c>
      <c r="J980">
        <f t="shared" si="70"/>
        <v>367149.60217258328</v>
      </c>
    </row>
    <row r="981" spans="1:10" x14ac:dyDescent="0.3">
      <c r="A981">
        <f>SYLOS_spectrum_30Jul2021_15_26!A977</f>
        <v>854.828436662174</v>
      </c>
      <c r="B981">
        <f t="shared" si="68"/>
        <v>4.0339582141637087E-6</v>
      </c>
      <c r="C981">
        <f t="shared" si="67"/>
        <v>115715.5579675839</v>
      </c>
      <c r="D981">
        <f t="shared" si="67"/>
        <v>155434.01461747353</v>
      </c>
      <c r="E981">
        <f t="shared" si="67"/>
        <v>118312.64753081021</v>
      </c>
      <c r="F981">
        <f t="shared" si="67"/>
        <v>1.7896390715933617E-19</v>
      </c>
      <c r="G981">
        <f t="shared" si="67"/>
        <v>-22617.975271344323</v>
      </c>
      <c r="H981">
        <f t="shared" si="67"/>
        <v>8.2076199393718703</v>
      </c>
      <c r="I981">
        <f t="shared" si="69"/>
        <v>366852.45246849663</v>
      </c>
      <c r="J981">
        <f t="shared" si="70"/>
        <v>366852.45246849663</v>
      </c>
    </row>
    <row r="982" spans="1:10" x14ac:dyDescent="0.3">
      <c r="A982">
        <f>SYLOS_spectrum_30Jul2021_15_26!A978</f>
        <v>854.98348712422103</v>
      </c>
      <c r="B982">
        <f t="shared" si="68"/>
        <v>3.7500321312026999E-6</v>
      </c>
      <c r="C982">
        <f t="shared" si="67"/>
        <v>114380.27323200316</v>
      </c>
      <c r="D982">
        <f t="shared" si="67"/>
        <v>156108.2589838905</v>
      </c>
      <c r="E982">
        <f t="shared" si="67"/>
        <v>118690.74132614174</v>
      </c>
      <c r="F982">
        <f t="shared" si="67"/>
        <v>2.0442919440759472E-19</v>
      </c>
      <c r="G982">
        <f t="shared" si="67"/>
        <v>-22644.573142522437</v>
      </c>
      <c r="H982">
        <f t="shared" si="67"/>
        <v>8.2879486291493549</v>
      </c>
      <c r="I982">
        <f t="shared" si="69"/>
        <v>366542.98835189216</v>
      </c>
      <c r="J982">
        <f t="shared" si="70"/>
        <v>366542.98835189216</v>
      </c>
    </row>
    <row r="983" spans="1:10" x14ac:dyDescent="0.3">
      <c r="A983">
        <f>SYLOS_spectrum_30Jul2021_15_26!A979</f>
        <v>855.13852921666</v>
      </c>
      <c r="B983">
        <f t="shared" si="68"/>
        <v>3.4857178178830997E-6</v>
      </c>
      <c r="C983">
        <f t="shared" si="67"/>
        <v>113055.17848923152</v>
      </c>
      <c r="D983">
        <f t="shared" si="67"/>
        <v>156759.27985525678</v>
      </c>
      <c r="E983">
        <f t="shared" si="67"/>
        <v>119069.25632608261</v>
      </c>
      <c r="F983">
        <f t="shared" si="67"/>
        <v>2.3347817693802898E-19</v>
      </c>
      <c r="G983">
        <f t="shared" si="67"/>
        <v>-22671.192019425464</v>
      </c>
      <c r="H983">
        <f t="shared" si="67"/>
        <v>8.3690178601416072</v>
      </c>
      <c r="I983">
        <f t="shared" si="69"/>
        <v>366220.89167249133</v>
      </c>
      <c r="J983">
        <f t="shared" si="70"/>
        <v>366220.89167249133</v>
      </c>
    </row>
    <row r="984" spans="1:10" x14ac:dyDescent="0.3">
      <c r="A984">
        <f>SYLOS_spectrum_30Jul2021_15_26!A980</f>
        <v>855.29356293726596</v>
      </c>
      <c r="B984">
        <f t="shared" si="68"/>
        <v>3.2396874689569604E-6</v>
      </c>
      <c r="C984">
        <f t="shared" si="67"/>
        <v>111740.27816576821</v>
      </c>
      <c r="D984">
        <f t="shared" si="67"/>
        <v>157386.76701485529</v>
      </c>
      <c r="E984">
        <f t="shared" si="67"/>
        <v>119448.18898088916</v>
      </c>
      <c r="F984">
        <f t="shared" si="67"/>
        <v>2.6660948283096762E-19</v>
      </c>
      <c r="G984">
        <f t="shared" si="67"/>
        <v>-22697.831903659357</v>
      </c>
      <c r="H984">
        <f t="shared" si="67"/>
        <v>8.4508339929913561</v>
      </c>
      <c r="I984">
        <f t="shared" si="69"/>
        <v>365885.853095086</v>
      </c>
      <c r="J984">
        <f t="shared" si="70"/>
        <v>365885.853095086</v>
      </c>
    </row>
    <row r="985" spans="1:10" x14ac:dyDescent="0.3">
      <c r="A985">
        <f>SYLOS_spectrum_30Jul2021_15_26!A981</f>
        <v>855.44858828381405</v>
      </c>
      <c r="B985">
        <f t="shared" si="68"/>
        <v>3.0107012721174083E-6</v>
      </c>
      <c r="C985">
        <f t="shared" si="67"/>
        <v>110435.57520335875</v>
      </c>
      <c r="D985">
        <f t="shared" si="67"/>
        <v>157990.42082792529</v>
      </c>
      <c r="E985">
        <f t="shared" si="67"/>
        <v>119827.53572238717</v>
      </c>
      <c r="F985">
        <f t="shared" si="67"/>
        <v>3.0439031112793723E-19</v>
      </c>
      <c r="G985">
        <f t="shared" si="67"/>
        <v>-22724.492796807524</v>
      </c>
      <c r="H985">
        <f t="shared" si="67"/>
        <v>8.5334034384263528</v>
      </c>
      <c r="I985">
        <f t="shared" si="69"/>
        <v>365537.57236331271</v>
      </c>
      <c r="J985">
        <f t="shared" si="70"/>
        <v>365537.57236331271</v>
      </c>
    </row>
    <row r="986" spans="1:10" x14ac:dyDescent="0.3">
      <c r="A986">
        <f>SYLOS_spectrum_30Jul2021_15_26!A982</f>
        <v>855.60360525407805</v>
      </c>
      <c r="B986">
        <f t="shared" si="68"/>
        <v>2.7976017096555356E-6</v>
      </c>
      <c r="C986">
        <f t="shared" si="67"/>
        <v>109141.07107619489</v>
      </c>
      <c r="D986">
        <f t="shared" si="67"/>
        <v>158569.95248043226</v>
      </c>
      <c r="E986">
        <f t="shared" si="67"/>
        <v>120207.29296400717</v>
      </c>
      <c r="F986">
        <f t="shared" si="67"/>
        <v>3.4746574861851311E-19</v>
      </c>
      <c r="G986">
        <f t="shared" si="67"/>
        <v>-22751.174700430573</v>
      </c>
      <c r="H986">
        <f t="shared" si="67"/>
        <v>8.6167326576105552</v>
      </c>
      <c r="I986">
        <f t="shared" si="69"/>
        <v>365175.75855565892</v>
      </c>
      <c r="J986">
        <f t="shared" si="70"/>
        <v>365175.75855565892</v>
      </c>
    </row>
    <row r="987" spans="1:10" x14ac:dyDescent="0.3">
      <c r="A987">
        <f>SYLOS_spectrum_30Jul2021_15_26!A983</f>
        <v>855.75861384583504</v>
      </c>
      <c r="B987">
        <f t="shared" si="68"/>
        <v>2.599308220027357E-6</v>
      </c>
      <c r="C987">
        <f t="shared" si="67"/>
        <v>107856.7658082001</v>
      </c>
      <c r="D987">
        <f t="shared" si="67"/>
        <v>159125.08420967756</v>
      </c>
      <c r="E987">
        <f t="shared" si="67"/>
        <v>120587.45710083513</v>
      </c>
      <c r="F987">
        <f t="shared" si="67"/>
        <v>3.9656933685310511E-19</v>
      </c>
      <c r="G987">
        <f t="shared" si="67"/>
        <v>-22777.87761606706</v>
      </c>
      <c r="H987">
        <f t="shared" si="67"/>
        <v>8.7008281625011143</v>
      </c>
      <c r="I987">
        <f t="shared" si="69"/>
        <v>364800.13033340755</v>
      </c>
      <c r="J987">
        <f t="shared" si="70"/>
        <v>364800.13033340755</v>
      </c>
    </row>
    <row r="988" spans="1:10" x14ac:dyDescent="0.3">
      <c r="A988">
        <f>SYLOS_spectrum_30Jul2021_15_26!A984</f>
        <v>855.91361405685802</v>
      </c>
      <c r="B988">
        <f t="shared" si="68"/>
        <v>2.4148121972338809E-6</v>
      </c>
      <c r="C988">
        <f t="shared" si="67"/>
        <v>106582.6579905456</v>
      </c>
      <c r="D988">
        <f t="shared" si="67"/>
        <v>159655.54952642275</v>
      </c>
      <c r="E988">
        <f t="shared" si="67"/>
        <v>120968.02450963469</v>
      </c>
      <c r="F988">
        <f t="shared" si="67"/>
        <v>4.5253505500165718E-19</v>
      </c>
      <c r="G988">
        <f t="shared" si="67"/>
        <v>-22804.601545232254</v>
      </c>
      <c r="H988">
        <f t="shared" si="67"/>
        <v>8.7856965162006855</v>
      </c>
      <c r="I988">
        <f t="shared" si="69"/>
        <v>364410.41618030187</v>
      </c>
      <c r="J988">
        <f t="shared" si="70"/>
        <v>364410.41618030187</v>
      </c>
    </row>
    <row r="989" spans="1:10" x14ac:dyDescent="0.3">
      <c r="A989">
        <f>SYLOS_spectrum_30Jul2021_15_26!A985</f>
        <v>856.06860588492395</v>
      </c>
      <c r="B989">
        <f t="shared" si="68"/>
        <v>2.2431723071753621E-6</v>
      </c>
      <c r="C989">
        <f t="shared" si="67"/>
        <v>105318.74479916184</v>
      </c>
      <c r="D989">
        <f t="shared" si="67"/>
        <v>160161.09342837954</v>
      </c>
      <c r="E989">
        <f t="shared" si="67"/>
        <v>121348.99154890778</v>
      </c>
      <c r="F989">
        <f t="shared" si="67"/>
        <v>5.1631090584301462E-19</v>
      </c>
      <c r="G989">
        <f t="shared" si="67"/>
        <v>-22831.346489419444</v>
      </c>
      <c r="H989">
        <f t="shared" si="67"/>
        <v>8.8713443333203852</v>
      </c>
      <c r="I989">
        <f t="shared" si="69"/>
        <v>364006.35463360621</v>
      </c>
      <c r="J989">
        <f t="shared" si="70"/>
        <v>364006.35463360621</v>
      </c>
    </row>
    <row r="990" spans="1:10" x14ac:dyDescent="0.3">
      <c r="A990">
        <f>SYLOS_spectrum_30Jul2021_15_26!A986</f>
        <v>856.22358932780605</v>
      </c>
      <c r="B990">
        <f t="shared" si="68"/>
        <v>2.0835101014605002E-6</v>
      </c>
      <c r="C990">
        <f t="shared" si="67"/>
        <v>104065.02201249728</v>
      </c>
      <c r="D990">
        <f t="shared" si="67"/>
        <v>160641.47260471495</v>
      </c>
      <c r="E990">
        <f t="shared" si="67"/>
        <v>121730.3545589172</v>
      </c>
      <c r="F990">
        <f t="shared" si="67"/>
        <v>5.8897431659466017E-19</v>
      </c>
      <c r="G990">
        <f t="shared" si="67"/>
        <v>-22858.112450098612</v>
      </c>
      <c r="H990">
        <f t="shared" si="67"/>
        <v>8.9577782803362069</v>
      </c>
      <c r="I990">
        <f t="shared" si="69"/>
        <v>363587.69450639462</v>
      </c>
      <c r="J990">
        <f t="shared" si="70"/>
        <v>363587.69450639462</v>
      </c>
    </row>
    <row r="991" spans="1:10" x14ac:dyDescent="0.3">
      <c r="A991">
        <f>SYLOS_spectrum_30Jul2021_15_26!A987</f>
        <v>856.37856438328095</v>
      </c>
      <c r="B991">
        <f t="shared" si="68"/>
        <v>1.9350059102462991E-6</v>
      </c>
      <c r="C991">
        <f t="shared" si="67"/>
        <v>102821.48402926634</v>
      </c>
      <c r="D991">
        <f t="shared" ref="C991:H1033" si="71">D$2*EXP((-1)*($A991-D$4)^2/ABS(D$3))</f>
        <v>161096.45563144676</v>
      </c>
      <c r="E991">
        <f t="shared" si="71"/>
        <v>122112.10986174647</v>
      </c>
      <c r="F991">
        <f t="shared" si="71"/>
        <v>6.717495939033454E-19</v>
      </c>
      <c r="G991">
        <f t="shared" si="71"/>
        <v>-22884.899428717657</v>
      </c>
      <c r="H991">
        <f t="shared" si="71"/>
        <v>9.045005075955773</v>
      </c>
      <c r="I991">
        <f t="shared" si="69"/>
        <v>363154.19510075293</v>
      </c>
      <c r="J991">
        <f t="shared" si="70"/>
        <v>363154.19510075293</v>
      </c>
    </row>
    <row r="992" spans="1:10" x14ac:dyDescent="0.3">
      <c r="A992">
        <f>SYLOS_spectrum_30Jul2021_15_26!A988</f>
        <v>856.53353104912298</v>
      </c>
      <c r="B992">
        <f t="shared" si="68"/>
        <v>1.7968949968558594E-6</v>
      </c>
      <c r="C992">
        <f t="shared" si="71"/>
        <v>101588.12388640617</v>
      </c>
      <c r="D992">
        <f t="shared" si="71"/>
        <v>161525.82315741782</v>
      </c>
      <c r="E992">
        <f t="shared" si="71"/>
        <v>122494.25376132892</v>
      </c>
      <c r="F992">
        <f t="shared" si="71"/>
        <v>7.6602770343029166E-19</v>
      </c>
      <c r="G992">
        <f t="shared" si="71"/>
        <v>-22911.707426701374</v>
      </c>
      <c r="H992">
        <f t="shared" si="71"/>
        <v>9.133031491480109</v>
      </c>
      <c r="I992">
        <f t="shared" si="69"/>
        <v>362705.62641173991</v>
      </c>
      <c r="J992">
        <f t="shared" si="70"/>
        <v>362705.62641173991</v>
      </c>
    </row>
    <row r="993" spans="1:10" x14ac:dyDescent="0.3">
      <c r="A993">
        <f>SYLOS_spectrum_30Jul2021_15_26!A989</f>
        <v>856.68848932310698</v>
      </c>
      <c r="B993">
        <f t="shared" si="68"/>
        <v>1.6684639579064858E-6</v>
      </c>
      <c r="C993">
        <f t="shared" si="71"/>
        <v>100364.93327706313</v>
      </c>
      <c r="D993">
        <f t="shared" si="71"/>
        <v>161929.36808070826</v>
      </c>
      <c r="E993">
        <f t="shared" si="71"/>
        <v>122876.78254349795</v>
      </c>
      <c r="F993">
        <f t="shared" si="71"/>
        <v>8.7338867961523004E-19</v>
      </c>
      <c r="G993">
        <f t="shared" si="71"/>
        <v>-22938.536445451911</v>
      </c>
      <c r="H993">
        <f t="shared" si="71"/>
        <v>9.2218643511723233</v>
      </c>
      <c r="I993">
        <f t="shared" si="69"/>
        <v>362241.76932183711</v>
      </c>
      <c r="J993">
        <f t="shared" si="70"/>
        <v>362241.76932183711</v>
      </c>
    </row>
    <row r="994" spans="1:10" x14ac:dyDescent="0.3">
      <c r="A994">
        <f>SYLOS_spectrum_30Jul2021_15_26!A990</f>
        <v>856.84343920300898</v>
      </c>
      <c r="B994">
        <f t="shared" si="68"/>
        <v>1.5490473536942473E-6</v>
      </c>
      <c r="C994">
        <f t="shared" si="71"/>
        <v>99151.902568687394</v>
      </c>
      <c r="D994">
        <f t="shared" si="71"/>
        <v>162306.89571525276</v>
      </c>
      <c r="E994">
        <f t="shared" si="71"/>
        <v>123259.69247603341</v>
      </c>
      <c r="F994">
        <f t="shared" si="71"/>
        <v>9.9562701082123802E-19</v>
      </c>
      <c r="G994">
        <f t="shared" si="71"/>
        <v>-22965.386486348885</v>
      </c>
      <c r="H994">
        <f t="shared" si="71"/>
        <v>9.3115105326273166</v>
      </c>
      <c r="I994">
        <f t="shared" si="69"/>
        <v>361762.41578570637</v>
      </c>
      <c r="J994">
        <f t="shared" si="70"/>
        <v>361762.41578570637</v>
      </c>
    </row>
    <row r="995" spans="1:10" x14ac:dyDescent="0.3">
      <c r="A995">
        <f>SYLOS_spectrum_30Jul2021_15_26!A991</f>
        <v>856.99838068660301</v>
      </c>
      <c r="B995">
        <f t="shared" si="68"/>
        <v>1.4380245544917305E-6</v>
      </c>
      <c r="C995">
        <f t="shared" si="71"/>
        <v>97949.02082124498</v>
      </c>
      <c r="D995">
        <f t="shared" si="71"/>
        <v>162658.22394747246</v>
      </c>
      <c r="E995">
        <f t="shared" si="71"/>
        <v>123642.97980869858</v>
      </c>
      <c r="F995">
        <f t="shared" si="71"/>
        <v>1.1347803897619858E-18</v>
      </c>
      <c r="G995">
        <f t="shared" si="71"/>
        <v>-22992.2575507488</v>
      </c>
      <c r="H995">
        <f t="shared" si="71"/>
        <v>9.4019769671413869</v>
      </c>
      <c r="I995">
        <f t="shared" si="69"/>
        <v>361267.36900507234</v>
      </c>
      <c r="J995">
        <f t="shared" si="70"/>
        <v>361267.36900507234</v>
      </c>
    </row>
    <row r="996" spans="1:10" x14ac:dyDescent="0.3">
      <c r="A996">
        <f>SYLOS_spectrum_30Jul2021_15_26!A992</f>
        <v>857.15331377166399</v>
      </c>
      <c r="B996">
        <f t="shared" si="68"/>
        <v>1.3348167892754445E-6</v>
      </c>
      <c r="C996">
        <f t="shared" si="71"/>
        <v>96756.275805460056</v>
      </c>
      <c r="D996">
        <f t="shared" si="71"/>
        <v>162983.18338277089</v>
      </c>
      <c r="E996">
        <f t="shared" si="71"/>
        <v>124026.64077329317</v>
      </c>
      <c r="F996">
        <f t="shared" si="71"/>
        <v>1.2931622695301849E-18</v>
      </c>
      <c r="G996">
        <f t="shared" si="71"/>
        <v>-23019.14963998551</v>
      </c>
      <c r="H996">
        <f t="shared" si="71"/>
        <v>9.4932706400875606</v>
      </c>
      <c r="I996">
        <f t="shared" si="69"/>
        <v>360756.44359351351</v>
      </c>
      <c r="J996">
        <f t="shared" si="70"/>
        <v>360756.44359351351</v>
      </c>
    </row>
    <row r="997" spans="1:10" x14ac:dyDescent="0.3">
      <c r="A997">
        <f>SYLOS_spectrum_30Jul2021_15_26!A993</f>
        <v>857.30823845596797</v>
      </c>
      <c r="B997">
        <f t="shared" si="68"/>
        <v>1.2388843842317482E-6</v>
      </c>
      <c r="C997">
        <f t="shared" si="71"/>
        <v>95573.654021152237</v>
      </c>
      <c r="D997">
        <f t="shared" si="71"/>
        <v>163281.61748170442</v>
      </c>
      <c r="E997">
        <f t="shared" si="71"/>
        <v>124410.67158370037</v>
      </c>
      <c r="F997">
        <f t="shared" si="71"/>
        <v>1.4733987223640767E-18</v>
      </c>
      <c r="G997">
        <f t="shared" si="71"/>
        <v>-23046.062755370269</v>
      </c>
      <c r="H997">
        <f t="shared" si="71"/>
        <v>9.5853985912916517</v>
      </c>
      <c r="I997">
        <f t="shared" si="69"/>
        <v>360229.46573101688</v>
      </c>
      <c r="J997">
        <f t="shared" si="70"/>
        <v>360229.46573101688</v>
      </c>
    </row>
    <row r="998" spans="1:10" x14ac:dyDescent="0.3">
      <c r="A998">
        <f>SYLOS_spectrum_30Jul2021_15_26!A994</f>
        <v>857.46315473728896</v>
      </c>
      <c r="B998">
        <f t="shared" si="68"/>
        <v>1.1497241791514458E-6</v>
      </c>
      <c r="C998">
        <f t="shared" si="71"/>
        <v>94401.14071566709</v>
      </c>
      <c r="D998">
        <f t="shared" si="71"/>
        <v>163553.38268567671</v>
      </c>
      <c r="E998">
        <f t="shared" si="71"/>
        <v>124795.06843592615</v>
      </c>
      <c r="F998">
        <f t="shared" si="71"/>
        <v>1.6784701623554667E-18</v>
      </c>
      <c r="G998">
        <f t="shared" si="71"/>
        <v>-23072.996898191141</v>
      </c>
      <c r="H998">
        <f t="shared" si="71"/>
        <v>9.6783679154083284</v>
      </c>
      <c r="I998">
        <f t="shared" si="69"/>
        <v>359686.27330814389</v>
      </c>
      <c r="J998">
        <f t="shared" si="70"/>
        <v>359686.27330814389</v>
      </c>
    </row>
    <row r="999" spans="1:10" x14ac:dyDescent="0.3">
      <c r="A999">
        <f>SYLOS_spectrum_30Jul2021_15_26!A995</f>
        <v>857.61806261340303</v>
      </c>
      <c r="B999">
        <f t="shared" si="68"/>
        <v>1.066867110540965E-6</v>
      </c>
      <c r="C999">
        <f t="shared" si="71"/>
        <v>93238.719902312325</v>
      </c>
      <c r="D999">
        <f t="shared" si="71"/>
        <v>163798.34853203542</v>
      </c>
      <c r="E999">
        <f t="shared" si="71"/>
        <v>125179.82750815729</v>
      </c>
      <c r="F999">
        <f t="shared" si="71"/>
        <v>1.9117585655224998E-18</v>
      </c>
      <c r="G999">
        <f t="shared" si="71"/>
        <v>-23099.952069713694</v>
      </c>
      <c r="H999">
        <f t="shared" si="71"/>
        <v>9.7721857623039874</v>
      </c>
      <c r="I999">
        <f t="shared" si="69"/>
        <v>359126.71605962055</v>
      </c>
      <c r="J999">
        <f t="shared" si="70"/>
        <v>359126.71605962055</v>
      </c>
    </row>
    <row r="1000" spans="1:10" x14ac:dyDescent="0.3">
      <c r="A1000">
        <f>SYLOS_spectrum_30Jul2021_15_26!A996</f>
        <v>857.77296208208497</v>
      </c>
      <c r="B1000">
        <f t="shared" si="68"/>
        <v>9.8987595097498007E-7</v>
      </c>
      <c r="C1000">
        <f t="shared" si="71"/>
        <v>92086.374378904962</v>
      </c>
      <c r="D1000">
        <f t="shared" si="71"/>
        <v>164016.39775841415</v>
      </c>
      <c r="E1000">
        <f t="shared" si="71"/>
        <v>125564.94496080167</v>
      </c>
      <c r="F1000">
        <f t="shared" si="71"/>
        <v>2.1771009020029876E-18</v>
      </c>
      <c r="G1000">
        <f t="shared" si="71"/>
        <v>-23126.928271180397</v>
      </c>
      <c r="H1000">
        <f t="shared" si="71"/>
        <v>9.8668593374371767</v>
      </c>
      <c r="I1000">
        <f t="shared" si="69"/>
        <v>358550.65568726766</v>
      </c>
      <c r="J1000">
        <f t="shared" si="70"/>
        <v>358550.65568726766</v>
      </c>
    </row>
    <row r="1001" spans="1:10" x14ac:dyDescent="0.3">
      <c r="A1001">
        <f>SYLOS_spectrum_30Jul2021_15_26!A997</f>
        <v>857.92785314110904</v>
      </c>
      <c r="B1001">
        <f t="shared" si="68"/>
        <v>9.183431948398545E-7</v>
      </c>
      <c r="C1001">
        <f t="shared" si="71"/>
        <v>90944.085746338082</v>
      </c>
      <c r="D1001">
        <f t="shared" si="71"/>
        <v>164207.42639622441</v>
      </c>
      <c r="E1001">
        <f t="shared" si="71"/>
        <v>125950.41693653933</v>
      </c>
      <c r="F1001">
        <f t="shared" si="71"/>
        <v>2.4788495868204481E-18</v>
      </c>
      <c r="G1001">
        <f t="shared" si="71"/>
        <v>-23153.925503810726</v>
      </c>
      <c r="H1001">
        <f t="shared" si="71"/>
        <v>9.9623959022438413</v>
      </c>
      <c r="I1001">
        <f t="shared" si="69"/>
        <v>357957.96597211168</v>
      </c>
      <c r="J1001">
        <f t="shared" si="70"/>
        <v>357957.96597211168</v>
      </c>
    </row>
    <row r="1002" spans="1:10" x14ac:dyDescent="0.3">
      <c r="A1002">
        <f>SYLOS_spectrum_30Jul2021_15_26!A998</f>
        <v>858.08273578825197</v>
      </c>
      <c r="B1002">
        <f t="shared" si="68"/>
        <v>8.5188908122930827E-7</v>
      </c>
      <c r="C1002">
        <f t="shared" si="71"/>
        <v>89811.834427173424</v>
      </c>
      <c r="D1002">
        <f t="shared" si="71"/>
        <v>164371.34385318766</v>
      </c>
      <c r="E1002">
        <f t="shared" si="71"/>
        <v>126336.23956038007</v>
      </c>
      <c r="F1002">
        <f t="shared" si="71"/>
        <v>2.8219408589184409E-18</v>
      </c>
      <c r="G1002">
        <f t="shared" si="71"/>
        <v>-23180.943768801688</v>
      </c>
      <c r="H1002">
        <f t="shared" si="71"/>
        <v>10.058802774526088</v>
      </c>
      <c r="I1002">
        <f t="shared" si="69"/>
        <v>357348.53287556587</v>
      </c>
      <c r="J1002">
        <f t="shared" si="70"/>
        <v>357348.53287556587</v>
      </c>
    </row>
    <row r="1003" spans="1:10" x14ac:dyDescent="0.3">
      <c r="A1003">
        <f>SYLOS_spectrum_30Jul2021_15_26!A999</f>
        <v>858.23761002128697</v>
      </c>
      <c r="B1003">
        <f t="shared" si="68"/>
        <v>7.9015974532367623E-7</v>
      </c>
      <c r="C1003">
        <f t="shared" si="71"/>
        <v>88689.599684338638</v>
      </c>
      <c r="D1003">
        <f t="shared" si="71"/>
        <v>164508.07298480306</v>
      </c>
      <c r="E1003">
        <f t="shared" si="71"/>
        <v>126722.40893969899</v>
      </c>
      <c r="F1003">
        <f t="shared" si="71"/>
        <v>3.2119721144204761E-18</v>
      </c>
      <c r="G1003">
        <f t="shared" si="71"/>
        <v>-23207.983067326728</v>
      </c>
      <c r="H1003">
        <f t="shared" si="71"/>
        <v>10.156087328837888</v>
      </c>
      <c r="I1003">
        <f t="shared" si="69"/>
        <v>356722.25462963298</v>
      </c>
      <c r="J1003">
        <f t="shared" si="70"/>
        <v>356722.25462963298</v>
      </c>
    </row>
    <row r="1004" spans="1:10" x14ac:dyDescent="0.3">
      <c r="A1004">
        <f>SYLOS_spectrum_30Jul2021_15_26!A1000</f>
        <v>858.39247583798999</v>
      </c>
      <c r="B1004">
        <f t="shared" si="68"/>
        <v>7.3282549010339406E-7</v>
      </c>
      <c r="C1004">
        <f t="shared" si="71"/>
        <v>87577.359639766408</v>
      </c>
      <c r="D1004">
        <f t="shared" si="71"/>
        <v>164617.55015469686</v>
      </c>
      <c r="E1004">
        <f t="shared" si="71"/>
        <v>127108.92116430361</v>
      </c>
      <c r="F1004">
        <f t="shared" si="71"/>
        <v>3.6552893510824489E-18</v>
      </c>
      <c r="G1004">
        <f t="shared" si="71"/>
        <v>-23235.043400536808</v>
      </c>
      <c r="H1004">
        <f t="shared" si="71"/>
        <v>10.254256996880319</v>
      </c>
      <c r="I1004">
        <f t="shared" si="69"/>
        <v>356079.04181595979</v>
      </c>
      <c r="J1004">
        <f t="shared" si="70"/>
        <v>356079.04181595979</v>
      </c>
    </row>
    <row r="1005" spans="1:10" x14ac:dyDescent="0.3">
      <c r="A1005">
        <f>SYLOS_spectrum_30Jul2021_15_26!A1001</f>
        <v>858.54733323613596</v>
      </c>
      <c r="B1005">
        <f t="shared" si="68"/>
        <v>6.7957917076814205E-7</v>
      </c>
      <c r="C1005">
        <f t="shared" si="71"/>
        <v>86475.091293133126</v>
      </c>
      <c r="D1005">
        <f t="shared" si="71"/>
        <v>164699.72528376282</v>
      </c>
      <c r="E1005">
        <f t="shared" si="71"/>
        <v>127495.77230647636</v>
      </c>
      <c r="F1005">
        <f t="shared" si="71"/>
        <v>4.1590860282266284E-18</v>
      </c>
      <c r="G1005">
        <f t="shared" si="71"/>
        <v>-23262.124769559727</v>
      </c>
      <c r="H1005">
        <f t="shared" si="71"/>
        <v>10.353319267893161</v>
      </c>
      <c r="I1005">
        <f t="shared" si="69"/>
        <v>355418.81743376009</v>
      </c>
      <c r="J1005">
        <f t="shared" si="70"/>
        <v>355418.81743376009</v>
      </c>
    </row>
    <row r="1006" spans="1:10" x14ac:dyDescent="0.3">
      <c r="A1006">
        <f>SYLOS_spectrum_30Jul2021_15_26!A1002</f>
        <v>858.70218221350001</v>
      </c>
      <c r="B1006">
        <f t="shared" si="68"/>
        <v>6.3013468468844142E-7</v>
      </c>
      <c r="C1006">
        <f t="shared" si="71"/>
        <v>85382.770540581827</v>
      </c>
      <c r="D1006">
        <f t="shared" si="71"/>
        <v>164754.56188805666</v>
      </c>
      <c r="E1006">
        <f t="shared" si="71"/>
        <v>127882.95842103071</v>
      </c>
      <c r="F1006">
        <f t="shared" si="71"/>
        <v>4.7315148124536356E-18</v>
      </c>
      <c r="G1006">
        <f t="shared" si="71"/>
        <v>-23289.227175500335</v>
      </c>
      <c r="H1006">
        <f t="shared" si="71"/>
        <v>10.453281689051716</v>
      </c>
      <c r="I1006">
        <f t="shared" si="69"/>
        <v>354741.51695648802</v>
      </c>
      <c r="J1006">
        <f t="shared" si="70"/>
        <v>354741.51695648802</v>
      </c>
    </row>
    <row r="1007" spans="1:10" x14ac:dyDescent="0.3">
      <c r="A1007">
        <f>SYLOS_spectrum_30Jul2021_15_26!A1003</f>
        <v>858.85702276785696</v>
      </c>
      <c r="B1007">
        <f t="shared" si="68"/>
        <v>5.8422556016909448E-7</v>
      </c>
      <c r="C1007">
        <f t="shared" si="71"/>
        <v>84300.37219347326</v>
      </c>
      <c r="D1007">
        <f t="shared" si="71"/>
        <v>164782.03710539817</v>
      </c>
      <c r="E1007">
        <f t="shared" si="71"/>
        <v>128270.47554536304</v>
      </c>
      <c r="F1007">
        <f t="shared" si="71"/>
        <v>5.3818138661112587E-18</v>
      </c>
      <c r="G1007">
        <f t="shared" si="71"/>
        <v>-23316.350619440404</v>
      </c>
      <c r="H1007">
        <f t="shared" si="71"/>
        <v>10.554151865864823</v>
      </c>
      <c r="I1007">
        <f t="shared" si="69"/>
        <v>354047.08837724419</v>
      </c>
      <c r="J1007">
        <f t="shared" si="70"/>
        <v>354047.08837724419</v>
      </c>
    </row>
    <row r="1008" spans="1:10" x14ac:dyDescent="0.3">
      <c r="A1008">
        <f>SYLOS_spectrum_30Jul2021_15_26!A1004</f>
        <v>859.01185489698196</v>
      </c>
      <c r="B1008">
        <f t="shared" si="68"/>
        <v>5.4160363771686197E-7</v>
      </c>
      <c r="C1008">
        <f t="shared" si="71"/>
        <v>83227.869997138128</v>
      </c>
      <c r="D1008">
        <f t="shared" si="71"/>
        <v>164782.14171065655</v>
      </c>
      <c r="E1008">
        <f t="shared" si="71"/>
        <v>128658.31969950849</v>
      </c>
      <c r="F1008">
        <f t="shared" si="71"/>
        <v>6.1204495456306267E-18</v>
      </c>
      <c r="G1008">
        <f t="shared" si="71"/>
        <v>-23343.495102438701</v>
      </c>
      <c r="H1008">
        <f t="shared" si="71"/>
        <v>10.655937462575977</v>
      </c>
      <c r="I1008">
        <f t="shared" si="69"/>
        <v>353335.49224286864</v>
      </c>
      <c r="J1008">
        <f t="shared" si="70"/>
        <v>353335.49224286864</v>
      </c>
    </row>
    <row r="1009" spans="1:10" x14ac:dyDescent="0.3">
      <c r="A1009">
        <f>SYLOS_spectrum_30Jul2021_15_26!A1005</f>
        <v>859.16667859865004</v>
      </c>
      <c r="B1009">
        <f t="shared" si="68"/>
        <v>5.020378378981705E-7</v>
      </c>
      <c r="C1009">
        <f t="shared" si="71"/>
        <v>82165.236649641403</v>
      </c>
      <c r="D1009">
        <f t="shared" si="71"/>
        <v>164754.88011970429</v>
      </c>
      <c r="E1009">
        <f t="shared" si="71"/>
        <v>129046.48688619475</v>
      </c>
      <c r="F1009">
        <f t="shared" si="71"/>
        <v>6.9592776131832611E-18</v>
      </c>
      <c r="G1009">
        <f t="shared" si="71"/>
        <v>-23370.660625530927</v>
      </c>
      <c r="H1009">
        <f t="shared" si="71"/>
        <v>10.758646202566121</v>
      </c>
      <c r="I1009">
        <f t="shared" si="69"/>
        <v>352606.70167671412</v>
      </c>
      <c r="J1009">
        <f t="shared" si="70"/>
        <v>352606.70167671412</v>
      </c>
    </row>
    <row r="1010" spans="1:10" x14ac:dyDescent="0.3">
      <c r="A1010">
        <f>SYLOS_spectrum_30Jul2021_15_26!A1006</f>
        <v>859.321493870636</v>
      </c>
      <c r="B1010">
        <f t="shared" si="68"/>
        <v>4.6531301023956748E-7</v>
      </c>
      <c r="C1010">
        <f t="shared" si="71"/>
        <v>81112.443820543427</v>
      </c>
      <c r="D1010">
        <f t="shared" si="71"/>
        <v>164700.27038204012</v>
      </c>
      <c r="E1010">
        <f t="shared" si="71"/>
        <v>129434.97309089737</v>
      </c>
      <c r="F1010">
        <f t="shared" si="71"/>
        <v>7.9117253309744115E-18</v>
      </c>
      <c r="G1010">
        <f t="shared" si="71"/>
        <v>-23397.847189729659</v>
      </c>
      <c r="H1010">
        <f t="shared" si="71"/>
        <v>10.862285868758864</v>
      </c>
      <c r="I1010">
        <f t="shared" si="69"/>
        <v>351860.70239008527</v>
      </c>
      <c r="J1010">
        <f t="shared" si="70"/>
        <v>351860.70239008527</v>
      </c>
    </row>
    <row r="1011" spans="1:10" x14ac:dyDescent="0.3">
      <c r="A1011">
        <f>SYLOS_spectrum_30Jul2021_15_26!A1007</f>
        <v>859.47630071071603</v>
      </c>
      <c r="B1011">
        <f t="shared" si="68"/>
        <v>4.3122885796975729E-7</v>
      </c>
      <c r="C1011">
        <f t="shared" si="71"/>
        <v>80069.462169643186</v>
      </c>
      <c r="D1011">
        <f t="shared" si="71"/>
        <v>164618.34416209295</v>
      </c>
      <c r="E1011">
        <f t="shared" si="71"/>
        <v>129823.7742818999</v>
      </c>
      <c r="F1011">
        <f t="shared" si="71"/>
        <v>8.9929971064540734E-18</v>
      </c>
      <c r="G1011">
        <f t="shared" si="71"/>
        <v>-23425.054796024604</v>
      </c>
      <c r="H1011">
        <f t="shared" si="71"/>
        <v>10.966864304029116</v>
      </c>
      <c r="I1011">
        <f t="shared" si="69"/>
        <v>351097.49268234672</v>
      </c>
      <c r="J1011">
        <f t="shared" si="70"/>
        <v>351097.49268234672</v>
      </c>
    </row>
    <row r="1012" spans="1:10" x14ac:dyDescent="0.3">
      <c r="A1012">
        <f>SYLOS_spectrum_30Jul2021_15_26!A1008</f>
        <v>859.63109911666402</v>
      </c>
      <c r="B1012">
        <f t="shared" si="68"/>
        <v>3.9959893372870287E-7</v>
      </c>
      <c r="C1012">
        <f t="shared" si="71"/>
        <v>79036.261365745435</v>
      </c>
      <c r="D1012">
        <f t="shared" si="71"/>
        <v>164509.14670923556</v>
      </c>
      <c r="E1012">
        <f t="shared" si="71"/>
        <v>130212.88641034174</v>
      </c>
      <c r="F1012">
        <f t="shared" si="71"/>
        <v>1.0220306692800419E-17</v>
      </c>
      <c r="G1012">
        <f t="shared" si="71"/>
        <v>-23452.283445381938</v>
      </c>
      <c r="H1012">
        <f t="shared" si="71"/>
        <v>11.072389411610873</v>
      </c>
      <c r="I1012">
        <f t="shared" si="69"/>
        <v>350317.08342975203</v>
      </c>
      <c r="J1012">
        <f t="shared" si="70"/>
        <v>350317.08342975203</v>
      </c>
    </row>
    <row r="1013" spans="1:10" x14ac:dyDescent="0.3">
      <c r="A1013">
        <f>SYLOS_spectrum_30Jul2021_15_26!A1009</f>
        <v>859.785889086255</v>
      </c>
      <c r="B1013">
        <f t="shared" si="68"/>
        <v>3.7024970167023197E-7</v>
      </c>
      <c r="C1013">
        <f t="shared" si="71"/>
        <v>78012.810105363867</v>
      </c>
      <c r="D1013">
        <f t="shared" si="71"/>
        <v>164372.73681654266</v>
      </c>
      <c r="E1013">
        <f t="shared" si="71"/>
        <v>130602.30541028435</v>
      </c>
      <c r="F1013">
        <f t="shared" si="71"/>
        <v>1.1613139327012521E-17</v>
      </c>
      <c r="G1013">
        <f t="shared" si="71"/>
        <v>-23479.5331387449</v>
      </c>
      <c r="H1013">
        <f t="shared" si="71"/>
        <v>11.178869155511716</v>
      </c>
      <c r="I1013">
        <f t="shared" si="69"/>
        <v>349519.4980629718</v>
      </c>
      <c r="J1013">
        <f t="shared" si="70"/>
        <v>349519.4980629718</v>
      </c>
    </row>
    <row r="1014" spans="1:10" x14ac:dyDescent="0.3">
      <c r="A1014">
        <f>SYLOS_spectrum_30Jul2021_15_26!A1010</f>
        <v>859.94067061726503</v>
      </c>
      <c r="B1014">
        <f t="shared" si="68"/>
        <v>3.4301966167651092E-7</v>
      </c>
      <c r="C1014">
        <f t="shared" si="71"/>
        <v>76999.076131426627</v>
      </c>
      <c r="D1014">
        <f t="shared" si="71"/>
        <v>164209.18676834807</v>
      </c>
      <c r="E1014">
        <f t="shared" si="71"/>
        <v>130992.02719876925</v>
      </c>
      <c r="F1014">
        <f t="shared" si="71"/>
        <v>1.3193547612483671E-17</v>
      </c>
      <c r="G1014">
        <f t="shared" si="71"/>
        <v>-23506.803877033748</v>
      </c>
      <c r="H1014">
        <f t="shared" si="71"/>
        <v>11.286311560927507</v>
      </c>
      <c r="I1014">
        <f t="shared" si="69"/>
        <v>348704.77253341419</v>
      </c>
      <c r="J1014">
        <f t="shared" si="70"/>
        <v>348704.77253341419</v>
      </c>
    </row>
    <row r="1015" spans="1:10" x14ac:dyDescent="0.3">
      <c r="A1015">
        <f>SYLOS_spectrum_30Jul2021_15_26!A1011</f>
        <v>860.09544370746903</v>
      </c>
      <c r="B1015">
        <f t="shared" si="68"/>
        <v>3.1775853166885462E-7</v>
      </c>
      <c r="C1015">
        <f t="shared" si="71"/>
        <v>75995.026251968826</v>
      </c>
      <c r="D1015">
        <f t="shared" si="71"/>
        <v>164018.58227666913</v>
      </c>
      <c r="E1015">
        <f t="shared" si="71"/>
        <v>131382.04767587184</v>
      </c>
      <c r="F1015">
        <f t="shared" si="71"/>
        <v>1.4986485430202234E-17</v>
      </c>
      <c r="G1015">
        <f t="shared" si="71"/>
        <v>-23534.095661145329</v>
      </c>
      <c r="H1015">
        <f t="shared" si="71"/>
        <v>11.394724714658079</v>
      </c>
      <c r="I1015">
        <f t="shared" si="69"/>
        <v>347872.95526839694</v>
      </c>
      <c r="J1015">
        <f t="shared" si="70"/>
        <v>347872.95526839694</v>
      </c>
    </row>
    <row r="1016" spans="1:10" x14ac:dyDescent="0.3">
      <c r="A1016">
        <f>SYLOS_spectrum_30Jul2021_15_26!A1012</f>
        <v>860.25020835463999</v>
      </c>
      <c r="B1016">
        <f t="shared" si="68"/>
        <v>2.9432648425207125E-7</v>
      </c>
      <c r="C1016">
        <f t="shared" si="71"/>
        <v>75000.626358783789</v>
      </c>
      <c r="D1016">
        <f t="shared" si="71"/>
        <v>163801.02240657347</v>
      </c>
      <c r="E1016">
        <f t="shared" si="71"/>
        <v>131772.36272475877</v>
      </c>
      <c r="F1016">
        <f t="shared" si="71"/>
        <v>1.7020184698905719E-17</v>
      </c>
      <c r="G1016">
        <f t="shared" si="71"/>
        <v>-23561.408491952963</v>
      </c>
      <c r="H1016">
        <f t="shared" si="71"/>
        <v>11.504116765526136</v>
      </c>
      <c r="I1016">
        <f t="shared" si="69"/>
        <v>347024.10711522284</v>
      </c>
      <c r="J1016">
        <f t="shared" si="70"/>
        <v>347024.10711522284</v>
      </c>
    </row>
    <row r="1017" spans="1:10" x14ac:dyDescent="0.3">
      <c r="A1017">
        <f>SYLOS_spectrum_30Jul2021_15_26!A1013</f>
        <v>860.40496455655602</v>
      </c>
      <c r="B1017">
        <f t="shared" ref="B1017:B1080" si="72">B$2*EXP((-1)*($A1017-B$4)^2/ABS(B$3))</f>
        <v>2.7259343416678994E-7</v>
      </c>
      <c r="C1017">
        <f t="shared" si="71"/>
        <v>74015.841445988597</v>
      </c>
      <c r="D1017">
        <f t="shared" si="71"/>
        <v>163556.61949056634</v>
      </c>
      <c r="E1017">
        <f t="shared" si="71"/>
        <v>132162.96821176642</v>
      </c>
      <c r="F1017">
        <f t="shared" si="71"/>
        <v>1.9326580406864765E-17</v>
      </c>
      <c r="G1017">
        <f t="shared" si="71"/>
        <v>-23588.742370307631</v>
      </c>
      <c r="H1017">
        <f t="shared" si="71"/>
        <v>11.614495924804046</v>
      </c>
      <c r="I1017">
        <f t="shared" si="69"/>
        <v>346158.30127421109</v>
      </c>
      <c r="J1017">
        <f t="shared" si="70"/>
        <v>346158.30127421109</v>
      </c>
    </row>
    <row r="1018" spans="1:10" x14ac:dyDescent="0.3">
      <c r="A1018">
        <f>SYLOS_spectrum_30Jul2021_15_26!A1014</f>
        <v>860.55971231098999</v>
      </c>
      <c r="B1018">
        <f t="shared" si="72"/>
        <v>2.5243837325138088E-7</v>
      </c>
      <c r="C1018">
        <f t="shared" si="71"/>
        <v>73040.635628660035</v>
      </c>
      <c r="D1018">
        <f t="shared" si="71"/>
        <v>163285.49903213911</v>
      </c>
      <c r="E1018">
        <f t="shared" si="71"/>
        <v>132553.85998643583</v>
      </c>
      <c r="F1018">
        <f t="shared" si="71"/>
        <v>2.194179001390205E-17</v>
      </c>
      <c r="G1018">
        <f t="shared" si="71"/>
        <v>-23616.097297036144</v>
      </c>
      <c r="H1018">
        <f t="shared" si="71"/>
        <v>11.725870466630926</v>
      </c>
      <c r="I1018">
        <f t="shared" si="69"/>
        <v>345275.62322091789</v>
      </c>
      <c r="J1018">
        <f t="shared" si="70"/>
        <v>345275.62322091789</v>
      </c>
    </row>
    <row r="1019" spans="1:10" x14ac:dyDescent="0.3">
      <c r="A1019">
        <f>SYLOS_spectrum_30Jul2021_15_26!A1015</f>
        <v>860.71445161571796</v>
      </c>
      <c r="B1019">
        <f t="shared" si="72"/>
        <v>2.3374874981513326E-7</v>
      </c>
      <c r="C1019">
        <f t="shared" si="71"/>
        <v>72074.97216130486</v>
      </c>
      <c r="D1019">
        <f t="shared" si="71"/>
        <v>162987.79959854251</v>
      </c>
      <c r="E1019">
        <f t="shared" si="71"/>
        <v>132945.03388159562</v>
      </c>
      <c r="F1019">
        <f t="shared" si="71"/>
        <v>2.4906654082578161E-17</v>
      </c>
      <c r="G1019">
        <f t="shared" si="71"/>
        <v>-23643.47327294261</v>
      </c>
      <c r="H1019">
        <f t="shared" si="71"/>
        <v>11.838248728445228</v>
      </c>
      <c r="I1019">
        <f t="shared" si="69"/>
        <v>344376.1706174626</v>
      </c>
      <c r="J1019">
        <f t="shared" si="70"/>
        <v>344376.1706174626</v>
      </c>
    </row>
    <row r="1020" spans="1:10" x14ac:dyDescent="0.3">
      <c r="A1020">
        <f>SYLOS_spectrum_30Jul2021_15_26!A1016</f>
        <v>860.86918246851496</v>
      </c>
      <c r="B1020">
        <f t="shared" si="72"/>
        <v>2.1641988953055052E-7</v>
      </c>
      <c r="C1020">
        <f t="shared" si="71"/>
        <v>71118.813456360527</v>
      </c>
      <c r="D1020">
        <f t="shared" si="71"/>
        <v>162663.67270295875</v>
      </c>
      <c r="E1020">
        <f t="shared" si="71"/>
        <v>133336.48571341412</v>
      </c>
      <c r="F1020">
        <f t="shared" si="71"/>
        <v>2.8267345849223098E-17</v>
      </c>
      <c r="G1020">
        <f t="shared" si="71"/>
        <v>-23670.870298807651</v>
      </c>
      <c r="H1020">
        <f t="shared" si="71"/>
        <v>11.951639111410975</v>
      </c>
      <c r="I1020">
        <f t="shared" si="69"/>
        <v>343460.05321325362</v>
      </c>
      <c r="J1020">
        <f t="shared" si="70"/>
        <v>343460.05321325362</v>
      </c>
    </row>
    <row r="1021" spans="1:10" x14ac:dyDescent="0.3">
      <c r="A1021">
        <f>SYLOS_spectrum_30Jul2021_15_26!A1017</f>
        <v>861.02390486715501</v>
      </c>
      <c r="B1021">
        <f t="shared" si="72"/>
        <v>2.0035445512968615E-7</v>
      </c>
      <c r="C1021">
        <f t="shared" si="71"/>
        <v>70172.121102614299</v>
      </c>
      <c r="D1021">
        <f t="shared" si="71"/>
        <v>162313.28267618825</v>
      </c>
      <c r="E1021">
        <f t="shared" si="71"/>
        <v>133728.21128146231</v>
      </c>
      <c r="F1021">
        <f t="shared" si="71"/>
        <v>3.2076058403229321E-17</v>
      </c>
      <c r="G1021">
        <f t="shared" si="71"/>
        <v>-23698.288375388427</v>
      </c>
      <c r="H1021">
        <f t="shared" si="71"/>
        <v>12.066050080849186</v>
      </c>
      <c r="I1021">
        <f t="shared" si="69"/>
        <v>342527.39273515763</v>
      </c>
      <c r="J1021">
        <f t="shared" si="70"/>
        <v>342527.39273515763</v>
      </c>
    </row>
    <row r="1022" spans="1:10" x14ac:dyDescent="0.3">
      <c r="A1022">
        <f>SYLOS_spectrum_30Jul2021_15_26!A1018</f>
        <v>861.17861880941496</v>
      </c>
      <c r="B1022">
        <f t="shared" si="72"/>
        <v>1.8546194236493123E-7</v>
      </c>
      <c r="C1022">
        <f t="shared" si="71"/>
        <v>69234.855883539858</v>
      </c>
      <c r="D1022">
        <f t="shared" si="71"/>
        <v>161936.8065279983</v>
      </c>
      <c r="E1022">
        <f t="shared" si="71"/>
        <v>134120.20636878768</v>
      </c>
      <c r="F1022">
        <f t="shared" si="71"/>
        <v>3.6391779216940912E-17</v>
      </c>
      <c r="G1022">
        <f t="shared" si="71"/>
        <v>-23725.727503419228</v>
      </c>
      <c r="H1022">
        <f t="shared" si="71"/>
        <v>12.181490166674831</v>
      </c>
      <c r="I1022">
        <f t="shared" si="69"/>
        <v>341578.3227672588</v>
      </c>
      <c r="J1022">
        <f t="shared" si="70"/>
        <v>341578.3227672588</v>
      </c>
    </row>
    <row r="1023" spans="1:10" x14ac:dyDescent="0.3">
      <c r="A1023">
        <f>SYLOS_spectrum_30Jul2021_15_26!A1019</f>
        <v>861.33332429306802</v>
      </c>
      <c r="B1023">
        <f t="shared" si="72"/>
        <v>1.7165820985784077E-7</v>
      </c>
      <c r="C1023">
        <f t="shared" si="71"/>
        <v>68306.977795633793</v>
      </c>
      <c r="D1023">
        <f t="shared" si="71"/>
        <v>161534.43379833121</v>
      </c>
      <c r="E1023">
        <f t="shared" si="71"/>
        <v>134512.46674196224</v>
      </c>
      <c r="F1023">
        <f t="shared" si="71"/>
        <v>4.1281162973197563E-17</v>
      </c>
      <c r="G1023">
        <f t="shared" si="71"/>
        <v>-23753.187683610377</v>
      </c>
      <c r="H1023">
        <f t="shared" si="71"/>
        <v>12.297967963828494</v>
      </c>
      <c r="I1023">
        <f t="shared" si="69"/>
        <v>340612.98862045241</v>
      </c>
      <c r="J1023">
        <f t="shared" si="70"/>
        <v>340612.98862045241</v>
      </c>
    </row>
    <row r="1024" spans="1:10" x14ac:dyDescent="0.3">
      <c r="A1024">
        <f>SYLOS_spectrum_30Jul2021_15_26!A1020</f>
        <v>861.48802131589002</v>
      </c>
      <c r="B1024">
        <f t="shared" si="72"/>
        <v>1.5886504060784956E-7</v>
      </c>
      <c r="C1024">
        <f t="shared" si="71"/>
        <v>67388.446066606892</v>
      </c>
      <c r="D1024">
        <f t="shared" si="71"/>
        <v>161106.36639849297</v>
      </c>
      <c r="E1024">
        <f t="shared" si="71"/>
        <v>134904.98815116376</v>
      </c>
      <c r="F1024">
        <f t="shared" si="71"/>
        <v>4.6819514990557437E-17</v>
      </c>
      <c r="G1024">
        <f t="shared" si="71"/>
        <v>-23780.66891664928</v>
      </c>
      <c r="H1024">
        <f t="shared" si="71"/>
        <v>12.415492132719859</v>
      </c>
      <c r="I1024">
        <f t="shared" si="69"/>
        <v>339631.54719190591</v>
      </c>
      <c r="J1024">
        <f t="shared" si="70"/>
        <v>339631.54719190591</v>
      </c>
    </row>
    <row r="1025" spans="1:10" x14ac:dyDescent="0.3">
      <c r="A1025">
        <f>SYLOS_spectrum_30Jul2021_15_26!A1021</f>
        <v>861.64270987565703</v>
      </c>
      <c r="B1025">
        <f t="shared" si="72"/>
        <v>1.4700973307976568E-7</v>
      </c>
      <c r="C1025">
        <f t="shared" si="71"/>
        <v>66479.219173556281</v>
      </c>
      <c r="D1025">
        <f t="shared" si="71"/>
        <v>160652.81844255773</v>
      </c>
      <c r="E1025">
        <f t="shared" si="71"/>
        <v>135297.76633023552</v>
      </c>
      <c r="F1025">
        <f t="shared" si="71"/>
        <v>5.3091899061504655E-17</v>
      </c>
      <c r="G1025">
        <f t="shared" si="71"/>
        <v>-23808.171203199989</v>
      </c>
      <c r="H1025">
        <f t="shared" si="71"/>
        <v>12.534071399667496</v>
      </c>
      <c r="I1025">
        <f t="shared" si="69"/>
        <v>338634.16681469622</v>
      </c>
      <c r="J1025">
        <f t="shared" si="70"/>
        <v>338634.16681469622</v>
      </c>
    </row>
    <row r="1026" spans="1:10" x14ac:dyDescent="0.3">
      <c r="A1026">
        <f>SYLOS_spectrum_30Jul2021_15_26!A1022</f>
        <v>861.79738997014204</v>
      </c>
      <c r="B1026">
        <f t="shared" si="72"/>
        <v>1.3602471991951468E-7</v>
      </c>
      <c r="C1026">
        <f t="shared" si="71"/>
        <v>65579.254861066453</v>
      </c>
      <c r="D1026">
        <f t="shared" si="71"/>
        <v>160174.0160691709</v>
      </c>
      <c r="E1026">
        <f t="shared" si="71"/>
        <v>135690.79699674479</v>
      </c>
      <c r="F1026">
        <f t="shared" si="71"/>
        <v>6.0194385220140655E-17</v>
      </c>
      <c r="G1026">
        <f t="shared" si="71"/>
        <v>-23835.694543902595</v>
      </c>
      <c r="H1026">
        <f t="shared" si="71"/>
        <v>12.653714557340113</v>
      </c>
      <c r="I1026">
        <f t="shared" si="69"/>
        <v>337621.02709777292</v>
      </c>
      <c r="J1026">
        <f t="shared" si="70"/>
        <v>337621.02709777292</v>
      </c>
    </row>
    <row r="1027" spans="1:10" x14ac:dyDescent="0.3">
      <c r="A1027">
        <f>SYLOS_spectrum_30Jul2021_15_26!A1023</f>
        <v>861.952061597122</v>
      </c>
      <c r="B1027">
        <f t="shared" si="72"/>
        <v>1.2584721247314406E-7</v>
      </c>
      <c r="C1027">
        <f t="shared" si="71"/>
        <v>64688.510159169477</v>
      </c>
      <c r="D1027">
        <f t="shared" si="71"/>
        <v>159670.19725392101</v>
      </c>
      <c r="E1027">
        <f t="shared" si="71"/>
        <v>136084.07585206782</v>
      </c>
      <c r="F1027">
        <f t="shared" si="71"/>
        <v>6.8235454862950226E-17</v>
      </c>
      <c r="G1027">
        <f t="shared" si="71"/>
        <v>-23863.238939374478</v>
      </c>
      <c r="H1027">
        <f t="shared" si="71"/>
        <v>12.774430465208322</v>
      </c>
      <c r="I1027">
        <f t="shared" si="69"/>
        <v>336592.31875637488</v>
      </c>
      <c r="J1027">
        <f t="shared" si="70"/>
        <v>336592.31875637488</v>
      </c>
    </row>
    <row r="1028" spans="1:10" x14ac:dyDescent="0.3">
      <c r="A1028">
        <f>SYLOS_spectrum_30Jul2021_15_26!A1024</f>
        <v>862.10672475437104</v>
      </c>
      <c r="B1028">
        <f t="shared" si="72"/>
        <v>1.1641886940407378E-7</v>
      </c>
      <c r="C1028">
        <f t="shared" si="71"/>
        <v>63806.941401303069</v>
      </c>
      <c r="D1028">
        <f t="shared" si="71"/>
        <v>159141.61161257129</v>
      </c>
      <c r="E1028">
        <f t="shared" si="71"/>
        <v>136477.59858144075</v>
      </c>
      <c r="F1028">
        <f t="shared" si="71"/>
        <v>7.7337582782007932E-17</v>
      </c>
      <c r="G1028">
        <f t="shared" si="71"/>
        <v>-23890.804390209032</v>
      </c>
      <c r="H1028">
        <f t="shared" si="71"/>
        <v>12.896228049988341</v>
      </c>
      <c r="I1028">
        <f t="shared" si="69"/>
        <v>335548.24343327247</v>
      </c>
      <c r="J1028">
        <f t="shared" si="70"/>
        <v>335548.24343327247</v>
      </c>
    </row>
    <row r="1029" spans="1:10" x14ac:dyDescent="0.3">
      <c r="A1029">
        <f>SYLOS_spectrum_30Jul2021_15_26!A1025</f>
        <v>862.26137943966398</v>
      </c>
      <c r="B1029">
        <f t="shared" si="72"/>
        <v>1.0768548781013304E-7</v>
      </c>
      <c r="C1029">
        <f t="shared" si="71"/>
        <v>62934.504242119976</v>
      </c>
      <c r="D1029">
        <f t="shared" si="71"/>
        <v>158588.52019530503</v>
      </c>
      <c r="E1029">
        <f t="shared" si="71"/>
        <v>136871.36085403699</v>
      </c>
      <c r="F1029">
        <f t="shared" si="71"/>
        <v>8.7639018067578738E-17</v>
      </c>
      <c r="G1029">
        <f t="shared" si="71"/>
        <v>-23918.390896976322</v>
      </c>
      <c r="H1029">
        <f t="shared" si="71"/>
        <v>13.019116306096103</v>
      </c>
      <c r="I1029">
        <f t="shared" si="69"/>
        <v>334489.01351089944</v>
      </c>
      <c r="J1029">
        <f t="shared" si="70"/>
        <v>334489.01351089944</v>
      </c>
    </row>
    <row r="1030" spans="1:10" x14ac:dyDescent="0.3">
      <c r="A1030">
        <f>SYLOS_spectrum_30Jul2021_15_26!A1026</f>
        <v>862.41602565077596</v>
      </c>
      <c r="B1030">
        <f t="shared" si="72"/>
        <v>9.9596715347992263E-8</v>
      </c>
      <c r="C1030">
        <f t="shared" si="71"/>
        <v>62071.153675229267</v>
      </c>
      <c r="D1030">
        <f t="shared" si="71"/>
        <v>158011.1952722648</v>
      </c>
      <c r="E1030">
        <f t="shared" si="71"/>
        <v>137265.35832303614</v>
      </c>
      <c r="F1030">
        <f t="shared" si="71"/>
        <v>9.9295788519804903E-17</v>
      </c>
      <c r="G1030">
        <f t="shared" si="71"/>
        <v>-23945.998460222967</v>
      </c>
      <c r="H1030">
        <f t="shared" si="71"/>
        <v>13.143104296100857</v>
      </c>
      <c r="I1030">
        <f t="shared" si="69"/>
        <v>333414.85191470297</v>
      </c>
      <c r="J1030">
        <f t="shared" si="70"/>
        <v>333414.85191470297</v>
      </c>
    </row>
    <row r="1031" spans="1:10" x14ac:dyDescent="0.3">
      <c r="A1031">
        <f>SYLOS_spectrum_30Jul2021_15_26!A1027</f>
        <v>862.57066338548304</v>
      </c>
      <c r="B1031">
        <f t="shared" si="72"/>
        <v>9.2105781967889399E-8</v>
      </c>
      <c r="C1031">
        <f t="shared" si="71"/>
        <v>61216.84405083688</v>
      </c>
      <c r="D1031">
        <f t="shared" si="71"/>
        <v>157409.92011061669</v>
      </c>
      <c r="E1031">
        <f t="shared" si="71"/>
        <v>137659.586625695</v>
      </c>
      <c r="F1031">
        <f t="shared" si="71"/>
        <v>1.1248395621749566E-16</v>
      </c>
      <c r="G1031">
        <f t="shared" si="71"/>
        <v>-23973.627080472241</v>
      </c>
      <c r="H1031">
        <f t="shared" si="71"/>
        <v>13.26820115118209</v>
      </c>
      <c r="I1031">
        <f t="shared" ref="I1031:I1094" si="73">SUM(B1031:H1031)</f>
        <v>332325.99190791958</v>
      </c>
      <c r="J1031">
        <f t="shared" ref="J1031:J1094" si="74">IF(I1031&lt;0,0,I1031)</f>
        <v>332325.99190791958</v>
      </c>
    </row>
    <row r="1032" spans="1:10" x14ac:dyDescent="0.3">
      <c r="A1032">
        <f>SYLOS_spectrum_30Jul2021_15_26!A1028</f>
        <v>862.72529264156003</v>
      </c>
      <c r="B1032">
        <f t="shared" si="72"/>
        <v>8.516924995271606E-8</v>
      </c>
      <c r="C1032">
        <f t="shared" si="71"/>
        <v>60371.529093302888</v>
      </c>
      <c r="D1032">
        <f t="shared" si="71"/>
        <v>156784.98874340864</v>
      </c>
      <c r="E1032">
        <f t="shared" si="71"/>
        <v>138054.04138341319</v>
      </c>
      <c r="F1032">
        <f t="shared" si="71"/>
        <v>1.2740215526036622E-16</v>
      </c>
      <c r="G1032">
        <f t="shared" si="71"/>
        <v>-24001.276758223656</v>
      </c>
      <c r="H1032">
        <f t="shared" si="71"/>
        <v>13.394416071586962</v>
      </c>
      <c r="I1032">
        <f t="shared" si="73"/>
        <v>331222.67687805783</v>
      </c>
      <c r="J1032">
        <f t="shared" si="74"/>
        <v>331222.67687805783</v>
      </c>
    </row>
    <row r="1033" spans="1:10" x14ac:dyDescent="0.3">
      <c r="A1033">
        <f>SYLOS_spectrum_30Jul2021_15_26!A1029</f>
        <v>862.87991341678003</v>
      </c>
      <c r="B1033">
        <f t="shared" si="72"/>
        <v>7.8746781039995582E-8</v>
      </c>
      <c r="C1033">
        <f t="shared" si="71"/>
        <v>59535.161918586506</v>
      </c>
      <c r="D1033">
        <f t="shared" si="71"/>
        <v>156136.70573047039</v>
      </c>
      <c r="E1033">
        <f t="shared" si="71"/>
        <v>138448.71820180333</v>
      </c>
      <c r="F1033">
        <f t="shared" si="71"/>
        <v>1.4427444647465517E-16</v>
      </c>
      <c r="G1033">
        <f t="shared" ref="C1033:H1076" si="75">G$2*EXP((-1)*($A1033-G$4)^2/ABS(G$3))</f>
        <v>-24028.947493952866</v>
      </c>
      <c r="H1033">
        <f t="shared" si="75"/>
        <v>13.521758327091112</v>
      </c>
      <c r="I1033">
        <f t="shared" si="73"/>
        <v>330105.16011531319</v>
      </c>
      <c r="J1033">
        <f t="shared" si="74"/>
        <v>330105.16011531319</v>
      </c>
    </row>
    <row r="1034" spans="1:10" x14ac:dyDescent="0.3">
      <c r="A1034">
        <f>SYLOS_spectrum_30Jul2021_15_26!A1030</f>
        <v>863.03452570892102</v>
      </c>
      <c r="B1034">
        <f t="shared" si="72"/>
        <v>7.280091948489828E-8</v>
      </c>
      <c r="C1034">
        <f t="shared" si="75"/>
        <v>58707.695051547831</v>
      </c>
      <c r="D1034">
        <f t="shared" si="75"/>
        <v>155465.3859116013</v>
      </c>
      <c r="E1034">
        <f t="shared" si="75"/>
        <v>138843.61267077987</v>
      </c>
      <c r="F1034">
        <f t="shared" si="75"/>
        <v>1.6335352809735803E-16</v>
      </c>
      <c r="G1034">
        <f t="shared" si="75"/>
        <v>-24056.639288112827</v>
      </c>
      <c r="H1034">
        <f t="shared" si="75"/>
        <v>13.650237257468557</v>
      </c>
      <c r="I1034">
        <f t="shared" si="73"/>
        <v>328973.70458314643</v>
      </c>
      <c r="J1034">
        <f t="shared" si="74"/>
        <v>328973.70458314643</v>
      </c>
    </row>
    <row r="1035" spans="1:10" x14ac:dyDescent="0.3">
      <c r="A1035">
        <f>SYLOS_spectrum_30Jul2021_15_26!A1031</f>
        <v>863.18912951575601</v>
      </c>
      <c r="B1035">
        <f t="shared" si="72"/>
        <v>6.7296889998004518E-8</v>
      </c>
      <c r="C1035">
        <f t="shared" si="75"/>
        <v>57889.080443229679</v>
      </c>
      <c r="D1035">
        <f t="shared" si="75"/>
        <v>154771.35415242481</v>
      </c>
      <c r="E1035">
        <f t="shared" si="75"/>
        <v>139238.72036460674</v>
      </c>
      <c r="F1035">
        <f t="shared" si="75"/>
        <v>1.849243461806102E-16</v>
      </c>
      <c r="G1035">
        <f t="shared" si="75"/>
        <v>-24084.352141131996</v>
      </c>
      <c r="H1035">
        <f t="shared" si="75"/>
        <v>13.779862272949989</v>
      </c>
      <c r="I1035">
        <f t="shared" si="73"/>
        <v>327828.58268146944</v>
      </c>
      <c r="J1035">
        <f t="shared" si="74"/>
        <v>327828.58268146944</v>
      </c>
    </row>
    <row r="1036" spans="1:10" x14ac:dyDescent="0.3">
      <c r="A1036">
        <f>SYLOS_spectrum_30Jul2021_15_26!A1032</f>
        <v>863.34372483506002</v>
      </c>
      <c r="B1036">
        <f t="shared" si="72"/>
        <v>6.2202409558967198E-8</v>
      </c>
      <c r="C1036">
        <f t="shared" si="75"/>
        <v>57079.269487935569</v>
      </c>
      <c r="D1036">
        <f t="shared" si="75"/>
        <v>154054.94508305672</v>
      </c>
      <c r="E1036">
        <f t="shared" si="75"/>
        <v>139634.03684198874</v>
      </c>
      <c r="F1036">
        <f t="shared" si="75"/>
        <v>2.093081537582986E-16</v>
      </c>
      <c r="G1036">
        <f t="shared" si="75"/>
        <v>-24112.086053415602</v>
      </c>
      <c r="H1036">
        <f t="shared" si="75"/>
        <v>13.910642854697892</v>
      </c>
      <c r="I1036">
        <f t="shared" si="73"/>
        <v>326670.07600248232</v>
      </c>
      <c r="J1036">
        <f t="shared" si="74"/>
        <v>326670.07600248232</v>
      </c>
    </row>
    <row r="1037" spans="1:10" x14ac:dyDescent="0.3">
      <c r="A1037">
        <f>SYLOS_spectrum_30Jul2021_15_26!A1033</f>
        <v>863.49831166461001</v>
      </c>
      <c r="B1037">
        <f t="shared" si="72"/>
        <v>5.7487512174923178E-8</v>
      </c>
      <c r="C1037">
        <f t="shared" si="75"/>
        <v>56278.213040231771</v>
      </c>
      <c r="D1037">
        <f t="shared" si="75"/>
        <v>153316.50282997912</v>
      </c>
      <c r="E1037">
        <f t="shared" si="75"/>
        <v>140029.5576461454</v>
      </c>
      <c r="F1037">
        <f t="shared" si="75"/>
        <v>2.3686707373566489E-16</v>
      </c>
      <c r="G1037">
        <f t="shared" si="75"/>
        <v>-24139.841025345551</v>
      </c>
      <c r="H1037">
        <f t="shared" si="75"/>
        <v>14.042588555278465</v>
      </c>
      <c r="I1037">
        <f t="shared" si="73"/>
        <v>325498.47507962346</v>
      </c>
      <c r="J1037">
        <f t="shared" si="74"/>
        <v>325498.47507962346</v>
      </c>
    </row>
    <row r="1038" spans="1:10" x14ac:dyDescent="0.3">
      <c r="A1038">
        <f>SYLOS_spectrum_30Jul2021_15_26!A1034</f>
        <v>863.65289000217899</v>
      </c>
      <c r="B1038">
        <f t="shared" si="72"/>
        <v>5.3124385712454308E-8</v>
      </c>
      <c r="C1038">
        <f t="shared" si="75"/>
        <v>55485.861431860219</v>
      </c>
      <c r="D1038">
        <f t="shared" si="75"/>
        <v>152556.38074142116</v>
      </c>
      <c r="E1038">
        <f t="shared" si="75"/>
        <v>140425.27830487068</v>
      </c>
      <c r="F1038">
        <f t="shared" si="75"/>
        <v>2.6800922709386855E-16</v>
      </c>
      <c r="G1038">
        <f t="shared" si="75"/>
        <v>-24167.617057279414</v>
      </c>
      <c r="H1038">
        <f t="shared" si="75"/>
        <v>14.175708999130988</v>
      </c>
      <c r="I1038">
        <f t="shared" si="73"/>
        <v>324314.07912992494</v>
      </c>
      <c r="J1038">
        <f t="shared" si="74"/>
        <v>324314.07912992494</v>
      </c>
    </row>
    <row r="1039" spans="1:10" x14ac:dyDescent="0.3">
      <c r="A1039">
        <f>SYLOS_spectrum_30Jul2021_15_26!A1035</f>
        <v>863.80745984554301</v>
      </c>
      <c r="B1039">
        <f t="shared" si="72"/>
        <v>4.9087219988751957E-8</v>
      </c>
      <c r="C1039">
        <f t="shared" si="75"/>
        <v>54702.1644884626</v>
      </c>
      <c r="D1039">
        <f t="shared" si="75"/>
        <v>151774.9411064616</v>
      </c>
      <c r="E1039">
        <f t="shared" si="75"/>
        <v>140821.19433062652</v>
      </c>
      <c r="F1039">
        <f t="shared" si="75"/>
        <v>3.0319449542176116E-16</v>
      </c>
      <c r="G1039">
        <f t="shared" si="75"/>
        <v>-24195.414149551638</v>
      </c>
      <c r="H1039">
        <f t="shared" si="75"/>
        <v>14.310013883050857</v>
      </c>
      <c r="I1039">
        <f t="shared" si="73"/>
        <v>323117.19578993123</v>
      </c>
      <c r="J1039">
        <f t="shared" si="74"/>
        <v>323117.19578993123</v>
      </c>
    </row>
    <row r="1040" spans="1:10" x14ac:dyDescent="0.3">
      <c r="A1040">
        <f>SYLOS_spectrum_30Jul2021_15_26!A1036</f>
        <v>863.96202119247596</v>
      </c>
      <c r="B1040">
        <f t="shared" si="72"/>
        <v>4.5352065362538736E-8</v>
      </c>
      <c r="C1040">
        <f t="shared" si="75"/>
        <v>53927.071546243817</v>
      </c>
      <c r="D1040">
        <f t="shared" si="75"/>
        <v>150972.55486828464</v>
      </c>
      <c r="E1040">
        <f t="shared" si="75"/>
        <v>141217.30122060562</v>
      </c>
      <c r="F1040">
        <f t="shared" si="75"/>
        <v>3.4294099507420314E-16</v>
      </c>
      <c r="G1040">
        <f t="shared" si="75"/>
        <v>-24223.232302472559</v>
      </c>
      <c r="H1040">
        <f t="shared" si="75"/>
        <v>14.445512976664858</v>
      </c>
      <c r="I1040">
        <f t="shared" si="73"/>
        <v>321908.14084568352</v>
      </c>
      <c r="J1040">
        <f t="shared" si="74"/>
        <v>321908.14084568352</v>
      </c>
    </row>
    <row r="1041" spans="1:10" x14ac:dyDescent="0.3">
      <c r="A1041">
        <f>SYLOS_spectrum_30Jul2021_15_26!A1037</f>
        <v>864.11657404075504</v>
      </c>
      <c r="B1041">
        <f t="shared" si="72"/>
        <v>4.1896701113988898E-8</v>
      </c>
      <c r="C1041">
        <f t="shared" si="75"/>
        <v>53160.531468453533</v>
      </c>
      <c r="D1041">
        <f t="shared" si="75"/>
        <v>150149.60133179429</v>
      </c>
      <c r="E1041">
        <f t="shared" si="75"/>
        <v>141613.59445682209</v>
      </c>
      <c r="F1041">
        <f t="shared" si="75"/>
        <v>3.8783234954148895E-16</v>
      </c>
      <c r="G1041">
        <f t="shared" si="75"/>
        <v>-24251.071516329415</v>
      </c>
      <c r="H1041">
        <f t="shared" si="75"/>
        <v>14.582216122918256</v>
      </c>
      <c r="I1041">
        <f t="shared" si="73"/>
        <v>320687.23795690533</v>
      </c>
      <c r="J1041">
        <f t="shared" si="74"/>
        <v>320687.23795690533</v>
      </c>
    </row>
    <row r="1042" spans="1:10" x14ac:dyDescent="0.3">
      <c r="A1042">
        <f>SYLOS_spectrum_30Jul2021_15_26!A1038</f>
        <v>864.27111838815404</v>
      </c>
      <c r="B1042">
        <f t="shared" si="72"/>
        <v>3.8700512951061266E-8</v>
      </c>
      <c r="C1042">
        <f t="shared" si="75"/>
        <v>52402.492661798911</v>
      </c>
      <c r="D1042">
        <f t="shared" si="75"/>
        <v>149306.4678660233</v>
      </c>
      <c r="E1042">
        <f t="shared" si="75"/>
        <v>142010.069506172</v>
      </c>
      <c r="F1042">
        <f t="shared" si="75"/>
        <v>4.385258569759671E-16</v>
      </c>
      <c r="G1042">
        <f t="shared" si="75"/>
        <v>-24278.931791385097</v>
      </c>
      <c r="H1042">
        <f t="shared" si="75"/>
        <v>14.720133238553839</v>
      </c>
      <c r="I1042">
        <f t="shared" si="73"/>
        <v>319454.8183758863</v>
      </c>
      <c r="J1042">
        <f t="shared" si="74"/>
        <v>319454.8183758863</v>
      </c>
    </row>
    <row r="1043" spans="1:10" x14ac:dyDescent="0.3">
      <c r="A1043">
        <f>SYLOS_spectrum_30Jul2021_15_26!A1039</f>
        <v>864.42565423244798</v>
      </c>
      <c r="B1043">
        <f t="shared" si="72"/>
        <v>3.5744379022378495E-8</v>
      </c>
      <c r="C1043">
        <f t="shared" si="75"/>
        <v>51652.903092667824</v>
      </c>
      <c r="D1043">
        <f t="shared" si="75"/>
        <v>148443.54960154198</v>
      </c>
      <c r="E1043">
        <f t="shared" si="75"/>
        <v>142406.72182052335</v>
      </c>
      <c r="F1043">
        <f t="shared" si="75"/>
        <v>4.9576166142711484E-16</v>
      </c>
      <c r="G1043">
        <f t="shared" si="75"/>
        <v>-24306.813127878951</v>
      </c>
      <c r="H1043">
        <f t="shared" si="75"/>
        <v>14.859274314603713</v>
      </c>
      <c r="I1043">
        <f t="shared" si="73"/>
        <v>318211.22066120454</v>
      </c>
      <c r="J1043">
        <f t="shared" si="74"/>
        <v>318211.22066120454</v>
      </c>
    </row>
    <row r="1044" spans="1:10" x14ac:dyDescent="0.3">
      <c r="A1044">
        <f>SYLOS_spectrum_30Jul2021_15_26!A1040</f>
        <v>864.58018157141203</v>
      </c>
      <c r="B1044">
        <f t="shared" si="72"/>
        <v>3.3010563858841864E-8</v>
      </c>
      <c r="C1044">
        <f t="shared" si="75"/>
        <v>50911.710303245542</v>
      </c>
      <c r="D1044">
        <f t="shared" si="75"/>
        <v>147561.24912328381</v>
      </c>
      <c r="E1044">
        <f t="shared" si="75"/>
        <v>142803.546836792</v>
      </c>
      <c r="F1044">
        <f t="shared" si="75"/>
        <v>5.6037304928419019E-16</v>
      </c>
      <c r="G1044">
        <f t="shared" si="75"/>
        <v>-24334.715526026586</v>
      </c>
      <c r="H1044">
        <f t="shared" si="75"/>
        <v>14.99964941687845</v>
      </c>
      <c r="I1044">
        <f t="shared" si="73"/>
        <v>316956.79038674466</v>
      </c>
      <c r="J1044">
        <f t="shared" si="74"/>
        <v>316956.79038674466</v>
      </c>
    </row>
    <row r="1045" spans="1:10" x14ac:dyDescent="0.3">
      <c r="A1045">
        <f>SYLOS_spectrum_30Jul2021_15_26!A1041</f>
        <v>864.73470040282098</v>
      </c>
      <c r="B1045">
        <f t="shared" si="72"/>
        <v>3.0482619703987601E-8</v>
      </c>
      <c r="C1045">
        <f t="shared" si="75"/>
        <v>50178.861427490447</v>
      </c>
      <c r="D1045">
        <f t="shared" si="75"/>
        <v>146659.97615908794</v>
      </c>
      <c r="E1045">
        <f t="shared" si="75"/>
        <v>143200.53997701997</v>
      </c>
      <c r="F1045">
        <f t="shared" si="75"/>
        <v>6.3329800691122402E-16</v>
      </c>
      <c r="G1045">
        <f t="shared" si="75"/>
        <v>-24362.638986019749</v>
      </c>
      <c r="H1045">
        <f t="shared" si="75"/>
        <v>15.141268686459846</v>
      </c>
      <c r="I1045">
        <f t="shared" si="73"/>
        <v>315691.87984629552</v>
      </c>
      <c r="J1045">
        <f t="shared" si="74"/>
        <v>315691.87984629552</v>
      </c>
    </row>
    <row r="1046" spans="1:10" x14ac:dyDescent="0.3">
      <c r="A1046">
        <f>SYLOS_spectrum_30Jul2021_15_26!A1042</f>
        <v>864.88921072444998</v>
      </c>
      <c r="B1046">
        <f t="shared" si="72"/>
        <v>2.8145294729178248E-8</v>
      </c>
      <c r="C1046">
        <f t="shared" si="75"/>
        <v>49454.303206964039</v>
      </c>
      <c r="D1046">
        <f t="shared" si="75"/>
        <v>145740.14726429069</v>
      </c>
      <c r="E1046">
        <f t="shared" si="75"/>
        <v>143597.69664845747</v>
      </c>
      <c r="F1046">
        <f t="shared" si="75"/>
        <v>7.1559219163562791E-16</v>
      </c>
      <c r="G1046">
        <f t="shared" si="75"/>
        <v>-24390.583508026451</v>
      </c>
      <c r="H1046">
        <f t="shared" si="75"/>
        <v>15.284142340197006</v>
      </c>
      <c r="I1046">
        <f t="shared" si="73"/>
        <v>314416.84775405412</v>
      </c>
      <c r="J1046">
        <f t="shared" si="74"/>
        <v>314416.84775405412</v>
      </c>
    </row>
    <row r="1047" spans="1:10" x14ac:dyDescent="0.3">
      <c r="A1047">
        <f>SYLOS_spectrum_30Jul2021_15_26!A1043</f>
        <v>865.04371253407498</v>
      </c>
      <c r="B1047">
        <f t="shared" si="72"/>
        <v>2.5984447663329527E-8</v>
      </c>
      <c r="C1047">
        <f t="shared" si="75"/>
        <v>48737.982006519371</v>
      </c>
      <c r="D1047">
        <f t="shared" si="75"/>
        <v>144802.1855027111</v>
      </c>
      <c r="E1047">
        <f t="shared" si="75"/>
        <v>143995.01224364468</v>
      </c>
      <c r="F1047">
        <f t="shared" si="75"/>
        <v>8.0844348632175453E-16</v>
      </c>
      <c r="G1047">
        <f t="shared" si="75"/>
        <v>-24418.549092190988</v>
      </c>
      <c r="H1047">
        <f t="shared" si="75"/>
        <v>15.428280671205167</v>
      </c>
      <c r="I1047">
        <f t="shared" si="73"/>
        <v>313132.05894138134</v>
      </c>
      <c r="J1047">
        <f t="shared" si="74"/>
        <v>313132.05894138134</v>
      </c>
    </row>
    <row r="1048" spans="1:10" x14ac:dyDescent="0.3">
      <c r="A1048">
        <f>SYLOS_spectrum_30Jul2021_15_26!A1044</f>
        <v>865.19820582946898</v>
      </c>
      <c r="B1048">
        <f t="shared" si="72"/>
        <v>2.3986968398302246E-8</v>
      </c>
      <c r="C1048">
        <f t="shared" si="75"/>
        <v>48029.84382986425</v>
      </c>
      <c r="D1048">
        <f t="shared" si="75"/>
        <v>143846.5201243957</v>
      </c>
      <c r="E1048">
        <f t="shared" si="75"/>
        <v>144392.48214048392</v>
      </c>
      <c r="F1048">
        <f t="shared" si="75"/>
        <v>9.1318832794015486E-16</v>
      </c>
      <c r="G1048">
        <f t="shared" si="75"/>
        <v>-24446.535738633287</v>
      </c>
      <c r="H1048">
        <f t="shared" si="75"/>
        <v>15.573694049363318</v>
      </c>
      <c r="I1048">
        <f t="shared" si="73"/>
        <v>311837.88405018393</v>
      </c>
      <c r="J1048">
        <f t="shared" si="74"/>
        <v>311837.88405018393</v>
      </c>
    </row>
    <row r="1049" spans="1:10" x14ac:dyDescent="0.3">
      <c r="A1049">
        <f>SYLOS_spectrum_30Jul2021_15_26!A1045</f>
        <v>865.35269060840994</v>
      </c>
      <c r="B1049">
        <f t="shared" si="72"/>
        <v>2.2140704160180122E-8</v>
      </c>
      <c r="C1049">
        <f t="shared" si="75"/>
        <v>47329.834334923413</v>
      </c>
      <c r="D1049">
        <f t="shared" si="75"/>
        <v>142873.58624036561</v>
      </c>
      <c r="E1049">
        <f t="shared" si="75"/>
        <v>144790.10170234187</v>
      </c>
      <c r="F1049">
        <f t="shared" si="75"/>
        <v>1.0313300230918624E-15</v>
      </c>
      <c r="G1049">
        <f t="shared" si="75"/>
        <v>-24474.543447450305</v>
      </c>
      <c r="H1049">
        <f t="shared" si="75"/>
        <v>15.720392921825319</v>
      </c>
      <c r="I1049">
        <f t="shared" si="73"/>
        <v>310534.69922312454</v>
      </c>
      <c r="J1049">
        <f t="shared" si="74"/>
        <v>310534.69922312454</v>
      </c>
    </row>
    <row r="1050" spans="1:10" x14ac:dyDescent="0.3">
      <c r="A1050">
        <f>SYLOS_spectrum_30Jul2021_15_26!A1046</f>
        <v>865.50716686866997</v>
      </c>
      <c r="B1050">
        <f t="shared" si="72"/>
        <v>2.0434390864716528E-8</v>
      </c>
      <c r="C1050">
        <f t="shared" si="75"/>
        <v>46637.898849138161</v>
      </c>
      <c r="D1050">
        <f t="shared" si="75"/>
        <v>141883.82449489704</v>
      </c>
      <c r="E1050">
        <f t="shared" si="75"/>
        <v>145187.86627810457</v>
      </c>
      <c r="F1050">
        <f t="shared" si="75"/>
        <v>1.1645592885750717E-15</v>
      </c>
      <c r="G1050">
        <f t="shared" si="75"/>
        <v>-24502.572218714038</v>
      </c>
      <c r="H1050">
        <f t="shared" si="75"/>
        <v>15.868387813516055</v>
      </c>
      <c r="I1050">
        <f t="shared" si="73"/>
        <v>309222.88579125964</v>
      </c>
      <c r="J1050">
        <f t="shared" si="74"/>
        <v>309222.88579125964</v>
      </c>
    </row>
    <row r="1051" spans="1:10" x14ac:dyDescent="0.3">
      <c r="A1051">
        <f>SYLOS_spectrum_30Jul2021_15_26!A1047</f>
        <v>865.66163460802602</v>
      </c>
      <c r="B1051">
        <f t="shared" si="72"/>
        <v>1.8857589299958958E-8</v>
      </c>
      <c r="C1051">
        <f t="shared" si="75"/>
        <v>45953.982384515817</v>
      </c>
      <c r="D1051">
        <f t="shared" si="75"/>
        <v>140877.68073542597</v>
      </c>
      <c r="E1051">
        <f t="shared" si="75"/>
        <v>145585.7712022886</v>
      </c>
      <c r="F1051">
        <f t="shared" si="75"/>
        <v>1.3147772832124123E-15</v>
      </c>
      <c r="G1051">
        <f t="shared" si="75"/>
        <v>-24530.62205247346</v>
      </c>
      <c r="H1051">
        <f t="shared" si="75"/>
        <v>16.017689327651023</v>
      </c>
      <c r="I1051">
        <f t="shared" si="73"/>
        <v>307902.82995910343</v>
      </c>
      <c r="J1051">
        <f t="shared" si="74"/>
        <v>307902.82995910343</v>
      </c>
    </row>
    <row r="1052" spans="1:10" x14ac:dyDescent="0.3">
      <c r="A1052">
        <f>SYLOS_spectrum_30Jul2021_15_26!A1048</f>
        <v>865.81609382425302</v>
      </c>
      <c r="B1052">
        <f t="shared" si="72"/>
        <v>1.7400625804030422E-8</v>
      </c>
      <c r="C1052">
        <f t="shared" si="75"/>
        <v>45278.029652606623</v>
      </c>
      <c r="D1052">
        <f t="shared" si="75"/>
        <v>139855.60568066637</v>
      </c>
      <c r="E1052">
        <f t="shared" si="75"/>
        <v>145983.81179510718</v>
      </c>
      <c r="F1052">
        <f t="shared" si="75"/>
        <v>1.4841214284387049E-15</v>
      </c>
      <c r="G1052">
        <f t="shared" si="75"/>
        <v>-24558.692948753243</v>
      </c>
      <c r="H1052">
        <f t="shared" si="75"/>
        <v>16.168308146241571</v>
      </c>
      <c r="I1052">
        <f t="shared" si="73"/>
        <v>306574.92248779052</v>
      </c>
      <c r="J1052">
        <f t="shared" si="74"/>
        <v>306574.92248779052</v>
      </c>
    </row>
    <row r="1053" spans="1:10" x14ac:dyDescent="0.3">
      <c r="A1053">
        <f>SYLOS_spectrum_30Jul2021_15_26!A1049</f>
        <v>865.97054451512599</v>
      </c>
      <c r="B1053">
        <f t="shared" si="72"/>
        <v>1.6054537127635026E-8</v>
      </c>
      <c r="C1053">
        <f t="shared" si="75"/>
        <v>44609.985079284663</v>
      </c>
      <c r="D1053">
        <f t="shared" si="75"/>
        <v>138818.05458711667</v>
      </c>
      <c r="E1053">
        <f t="shared" si="75"/>
        <v>146381.9833625608</v>
      </c>
      <c r="F1053">
        <f t="shared" si="75"/>
        <v>1.6749943501659614E-15</v>
      </c>
      <c r="G1053">
        <f t="shared" si="75"/>
        <v>-24586.784907554127</v>
      </c>
      <c r="H1053">
        <f t="shared" si="75"/>
        <v>16.320255030611676</v>
      </c>
      <c r="I1053">
        <f t="shared" si="73"/>
        <v>305239.55837645469</v>
      </c>
      <c r="J1053">
        <f t="shared" si="74"/>
        <v>305239.55837645469</v>
      </c>
    </row>
    <row r="1054" spans="1:10" x14ac:dyDescent="0.3">
      <c r="A1054">
        <f>SYLOS_spectrum_30Jul2021_15_26!A1050</f>
        <v>866.12498667841896</v>
      </c>
      <c r="B1054">
        <f t="shared" si="72"/>
        <v>1.4811019192243301E-8</v>
      </c>
      <c r="C1054">
        <f t="shared" si="75"/>
        <v>43949.79281938637</v>
      </c>
      <c r="D1054">
        <f t="shared" si="75"/>
        <v>137765.48691437411</v>
      </c>
      <c r="E1054">
        <f t="shared" si="75"/>
        <v>146780.28119651933</v>
      </c>
      <c r="F1054">
        <f t="shared" si="75"/>
        <v>1.8900963134210475E-15</v>
      </c>
      <c r="G1054">
        <f t="shared" si="75"/>
        <v>-24614.897928852697</v>
      </c>
      <c r="H1054">
        <f t="shared" si="75"/>
        <v>16.473540821914309</v>
      </c>
      <c r="I1054">
        <f t="shared" si="73"/>
        <v>303897.13654226385</v>
      </c>
      <c r="J1054">
        <f t="shared" si="74"/>
        <v>303897.13654226385</v>
      </c>
    </row>
    <row r="1055" spans="1:10" x14ac:dyDescent="0.3">
      <c r="A1055">
        <f>SYLOS_spectrum_30Jul2021_15_26!A1051</f>
        <v>866.27942031190696</v>
      </c>
      <c r="B1055">
        <f t="shared" si="72"/>
        <v>1.3662379474253883E-8</v>
      </c>
      <c r="C1055">
        <f t="shared" si="75"/>
        <v>43297.3967711773</v>
      </c>
      <c r="D1055">
        <f t="shared" si="75"/>
        <v>136698.36598955526</v>
      </c>
      <c r="E1055">
        <f t="shared" si="75"/>
        <v>147178.70057481364</v>
      </c>
      <c r="F1055">
        <f t="shared" si="75"/>
        <v>2.1324615647776012E-15</v>
      </c>
      <c r="G1055">
        <f t="shared" si="75"/>
        <v>-24643.032012601747</v>
      </c>
      <c r="H1055">
        <f t="shared" si="75"/>
        <v>16.628176441653675</v>
      </c>
      <c r="I1055">
        <f t="shared" si="73"/>
        <v>302548.05949939979</v>
      </c>
      <c r="J1055">
        <f t="shared" si="74"/>
        <v>302548.05949939979</v>
      </c>
    </row>
    <row r="1056" spans="1:10" x14ac:dyDescent="0.3">
      <c r="A1056">
        <f>SYLOS_spectrum_30Jul2021_15_26!A1052</f>
        <v>866.43384541336695</v>
      </c>
      <c r="B1056">
        <f t="shared" si="72"/>
        <v>1.2601492763786716E-8</v>
      </c>
      <c r="C1056">
        <f t="shared" si="75"/>
        <v>42652.740590663903</v>
      </c>
      <c r="D1056">
        <f t="shared" si="75"/>
        <v>135617.15867118942</v>
      </c>
      <c r="E1056">
        <f t="shared" si="75"/>
        <v>147577.23676132463</v>
      </c>
      <c r="F1056">
        <f t="shared" si="75"/>
        <v>2.4054990461119467E-15</v>
      </c>
      <c r="G1056">
        <f t="shared" si="75"/>
        <v>-24671.187158730409</v>
      </c>
      <c r="H1056">
        <f t="shared" si="75"/>
        <v>16.784172892209178</v>
      </c>
      <c r="I1056">
        <f t="shared" si="73"/>
        <v>301192.73303735239</v>
      </c>
      <c r="J1056">
        <f t="shared" si="74"/>
        <v>301192.73303735239</v>
      </c>
    </row>
    <row r="1057" spans="1:10" x14ac:dyDescent="0.3">
      <c r="A1057">
        <f>SYLOS_spectrum_30Jul2021_15_26!A1053</f>
        <v>866.58826198057204</v>
      </c>
      <c r="B1057">
        <f t="shared" si="72"/>
        <v>1.1621760063796701E-8</v>
      </c>
      <c r="C1057">
        <f t="shared" si="75"/>
        <v>42015.767705771577</v>
      </c>
      <c r="D1057">
        <f t="shared" si="75"/>
        <v>134522.3350129629</v>
      </c>
      <c r="E1057">
        <f t="shared" si="75"/>
        <v>147975.88500605535</v>
      </c>
      <c r="F1057">
        <f t="shared" si="75"/>
        <v>2.7130379973002194E-15</v>
      </c>
      <c r="G1057">
        <f t="shared" si="75"/>
        <v>-24699.363367143073</v>
      </c>
      <c r="H1057">
        <f t="shared" si="75"/>
        <v>16.941541257355428</v>
      </c>
      <c r="I1057">
        <f t="shared" si="73"/>
        <v>299831.56589891569</v>
      </c>
      <c r="J1057">
        <f t="shared" si="74"/>
        <v>299831.56589891569</v>
      </c>
    </row>
    <row r="1058" spans="1:10" x14ac:dyDescent="0.3">
      <c r="A1058">
        <f>SYLOS_spectrum_30Jul2021_15_26!A1054</f>
        <v>866.74267001129795</v>
      </c>
      <c r="B1058">
        <f t="shared" si="72"/>
        <v>1.0717070410962274E-8</v>
      </c>
      <c r="C1058">
        <f t="shared" si="75"/>
        <v>41386.421330308251</v>
      </c>
      <c r="D1058">
        <f t="shared" si="75"/>
        <v>133414.36792751451</v>
      </c>
      <c r="E1058">
        <f t="shared" si="75"/>
        <v>148374.64054523598</v>
      </c>
      <c r="F1058">
        <f t="shared" si="75"/>
        <v>3.0593790258232779E-15</v>
      </c>
      <c r="G1058">
        <f t="shared" si="75"/>
        <v>-24727.56063772058</v>
      </c>
      <c r="H1058">
        <f t="shared" si="75"/>
        <v>17.100292702797312</v>
      </c>
      <c r="I1058">
        <f t="shared" si="73"/>
        <v>298464.96945805167</v>
      </c>
      <c r="J1058">
        <f t="shared" si="74"/>
        <v>298464.96945805167</v>
      </c>
    </row>
    <row r="1059" spans="1:10" x14ac:dyDescent="0.3">
      <c r="A1059">
        <f>SYLOS_spectrum_30Jul2021_15_26!A1055</f>
        <v>866.89706950332004</v>
      </c>
      <c r="B1059">
        <f t="shared" si="72"/>
        <v>9.8817654149474019E-9</v>
      </c>
      <c r="C1059">
        <f t="shared" si="75"/>
        <v>40764.644477803027</v>
      </c>
      <c r="D1059">
        <f t="shared" si="75"/>
        <v>132293.73285076543</v>
      </c>
      <c r="E1059">
        <f t="shared" si="75"/>
        <v>148773.49860140478</v>
      </c>
      <c r="F1059">
        <f t="shared" si="75"/>
        <v>3.4493512883849407E-15</v>
      </c>
      <c r="G1059">
        <f t="shared" si="75"/>
        <v>-24755.778970319639</v>
      </c>
      <c r="H1059">
        <f t="shared" si="75"/>
        <v>17.260438476698592</v>
      </c>
      <c r="I1059">
        <f t="shared" si="73"/>
        <v>297093.35739814013</v>
      </c>
      <c r="J1059">
        <f t="shared" si="74"/>
        <v>297093.35739814013</v>
      </c>
    </row>
    <row r="1060" spans="1:10" x14ac:dyDescent="0.3">
      <c r="A1060">
        <f>SYLOS_spectrum_30Jul2021_15_26!A1056</f>
        <v>867.05146045441302</v>
      </c>
      <c r="B1060">
        <f t="shared" si="72"/>
        <v>9.1106063262704108E-9</v>
      </c>
      <c r="C1060">
        <f t="shared" si="75"/>
        <v>40150.379975167954</v>
      </c>
      <c r="D1060">
        <f t="shared" si="75"/>
        <v>131160.90740702741</v>
      </c>
      <c r="E1060">
        <f t="shared" si="75"/>
        <v>149172.45438349646</v>
      </c>
      <c r="F1060">
        <f t="shared" si="75"/>
        <v>3.8883765045976487E-15</v>
      </c>
      <c r="G1060">
        <f t="shared" si="75"/>
        <v>-24784.018364772732</v>
      </c>
      <c r="H1060">
        <f t="shared" si="75"/>
        <v>17.421989910215508</v>
      </c>
      <c r="I1060">
        <f t="shared" si="73"/>
        <v>295717.14539083838</v>
      </c>
      <c r="J1060">
        <f t="shared" si="74"/>
        <v>295717.14539083838</v>
      </c>
    </row>
    <row r="1061" spans="1:10" x14ac:dyDescent="0.3">
      <c r="A1061">
        <f>SYLOS_spectrum_30Jul2021_15_26!A1057</f>
        <v>867.20584286235305</v>
      </c>
      <c r="B1061">
        <f t="shared" si="72"/>
        <v>8.398743456062385E-9</v>
      </c>
      <c r="C1061">
        <f t="shared" si="75"/>
        <v>39543.570476182867</v>
      </c>
      <c r="D1061">
        <f t="shared" si="75"/>
        <v>130016.37107521303</v>
      </c>
      <c r="E1061">
        <f t="shared" si="75"/>
        <v>149571.50308693756</v>
      </c>
      <c r="F1061">
        <f t="shared" si="75"/>
        <v>4.3825406062132502E-15</v>
      </c>
      <c r="G1061">
        <f t="shared" si="75"/>
        <v>-24812.278820888529</v>
      </c>
      <c r="H1061">
        <f t="shared" si="75"/>
        <v>17.584958418036528</v>
      </c>
      <c r="I1061">
        <f t="shared" si="73"/>
        <v>294336.75077587139</v>
      </c>
      <c r="J1061">
        <f t="shared" si="74"/>
        <v>294336.75077587139</v>
      </c>
    </row>
    <row r="1062" spans="1:10" x14ac:dyDescent="0.3">
      <c r="A1062">
        <f>SYLOS_spectrum_30Jul2021_15_26!A1058</f>
        <v>867.36021672491302</v>
      </c>
      <c r="B1062">
        <f t="shared" si="72"/>
        <v>7.7416877831205016E-9</v>
      </c>
      <c r="C1062">
        <f t="shared" si="75"/>
        <v>38944.158474839285</v>
      </c>
      <c r="D1062">
        <f t="shared" si="75"/>
        <v>128860.60485653742</v>
      </c>
      <c r="E1062">
        <f t="shared" si="75"/>
        <v>149970.63989372485</v>
      </c>
      <c r="F1062">
        <f t="shared" si="75"/>
        <v>4.9386739182859578E-15</v>
      </c>
      <c r="G1062">
        <f t="shared" si="75"/>
        <v>-24840.560338450974</v>
      </c>
      <c r="H1062">
        <f t="shared" si="75"/>
        <v>17.749355498916792</v>
      </c>
      <c r="I1062">
        <f t="shared" si="73"/>
        <v>292952.59224215732</v>
      </c>
      <c r="J1062">
        <f t="shared" si="74"/>
        <v>292952.59224215732</v>
      </c>
    </row>
    <row r="1063" spans="1:10" x14ac:dyDescent="0.3">
      <c r="A1063">
        <f>SYLOS_spectrum_30Jul2021_15_26!A1059</f>
        <v>867.51458203986897</v>
      </c>
      <c r="B1063">
        <f t="shared" si="72"/>
        <v>7.1352845948133753E-9</v>
      </c>
      <c r="C1063">
        <f t="shared" si="75"/>
        <v>38352.086318470931</v>
      </c>
      <c r="D1063">
        <f t="shared" si="75"/>
        <v>127694.09094389244</v>
      </c>
      <c r="E1063">
        <f t="shared" si="75"/>
        <v>150369.8599725331</v>
      </c>
      <c r="F1063">
        <f t="shared" si="75"/>
        <v>5.5644408722498203E-15</v>
      </c>
      <c r="G1063">
        <f t="shared" si="75"/>
        <v>-24868.862917220442</v>
      </c>
      <c r="H1063">
        <f t="shared" si="75"/>
        <v>17.915192736228068</v>
      </c>
      <c r="I1063">
        <f t="shared" si="73"/>
        <v>291565.08951041941</v>
      </c>
      <c r="J1063">
        <f t="shared" si="74"/>
        <v>291565.08951041941</v>
      </c>
    </row>
    <row r="1064" spans="1:10" x14ac:dyDescent="0.3">
      <c r="A1064">
        <f>SYLOS_spectrum_30Jul2021_15_26!A1060</f>
        <v>867.66893880499697</v>
      </c>
      <c r="B1064">
        <f t="shared" si="72"/>
        <v>6.5756890191033191E-9</v>
      </c>
      <c r="C1064">
        <f t="shared" si="75"/>
        <v>37767.296220751836</v>
      </c>
      <c r="D1064">
        <f t="shared" si="75"/>
        <v>126517.3123933578</v>
      </c>
      <c r="E1064">
        <f t="shared" si="75"/>
        <v>150769.15847879861</v>
      </c>
      <c r="F1064">
        <f t="shared" si="75"/>
        <v>6.2684403660277419E-15</v>
      </c>
      <c r="G1064">
        <f t="shared" si="75"/>
        <v>-24897.186556933157</v>
      </c>
      <c r="H1064">
        <f t="shared" si="75"/>
        <v>18.082481798500897</v>
      </c>
      <c r="I1064">
        <f t="shared" si="73"/>
        <v>290174.66301778011</v>
      </c>
      <c r="J1064">
        <f t="shared" si="74"/>
        <v>290174.66301778011</v>
      </c>
    </row>
    <row r="1065" spans="1:10" x14ac:dyDescent="0.3">
      <c r="A1065">
        <f>SYLOS_spectrum_30Jul2021_15_26!A1061</f>
        <v>867.82328701807103</v>
      </c>
      <c r="B1065">
        <f t="shared" si="72"/>
        <v>6.0593433146143625E-9</v>
      </c>
      <c r="C1065">
        <f t="shared" si="75"/>
        <v>37189.730274518355</v>
      </c>
      <c r="D1065">
        <f t="shared" si="75"/>
        <v>125330.75279807649</v>
      </c>
      <c r="E1065">
        <f t="shared" si="75"/>
        <v>151168.53055480658</v>
      </c>
      <c r="F1065">
        <f t="shared" si="75"/>
        <v>7.0603180146900777E-15</v>
      </c>
      <c r="G1065">
        <f t="shared" si="75"/>
        <v>-24925.531257300783</v>
      </c>
      <c r="H1065">
        <f t="shared" si="75"/>
        <v>18.251234439970915</v>
      </c>
      <c r="I1065">
        <f t="shared" si="73"/>
        <v>288781.73360454669</v>
      </c>
      <c r="J1065">
        <f t="shared" si="74"/>
        <v>288781.73360454669</v>
      </c>
    </row>
    <row r="1066" spans="1:10" x14ac:dyDescent="0.3">
      <c r="A1066">
        <f>SYLOS_spectrum_30Jul2021_15_26!A1062</f>
        <v>867.97762667686595</v>
      </c>
      <c r="B1066">
        <f t="shared" si="72"/>
        <v>5.5829557948850404E-9</v>
      </c>
      <c r="C1066">
        <f t="shared" si="75"/>
        <v>36619.33046440022</v>
      </c>
      <c r="D1066">
        <f t="shared" si="75"/>
        <v>124134.89596476333</v>
      </c>
      <c r="E1066">
        <f t="shared" si="75"/>
        <v>151567.97132979135</v>
      </c>
      <c r="F1066">
        <f t="shared" si="75"/>
        <v>7.950891677999361E-15</v>
      </c>
      <c r="G1066">
        <f t="shared" si="75"/>
        <v>-24953.897018010925</v>
      </c>
      <c r="H1066">
        <f t="shared" si="75"/>
        <v>18.42146250113333</v>
      </c>
      <c r="I1066">
        <f t="shared" si="73"/>
        <v>287386.72220345068</v>
      </c>
      <c r="J1066">
        <f t="shared" si="74"/>
        <v>287386.72220345068</v>
      </c>
    </row>
    <row r="1067" spans="1:10" x14ac:dyDescent="0.3">
      <c r="A1067">
        <f>SYLOS_spectrum_30Jul2021_15_26!A1063</f>
        <v>868.13195777915803</v>
      </c>
      <c r="B1067">
        <f t="shared" si="72"/>
        <v>5.1434812715216833E-9</v>
      </c>
      <c r="C1067">
        <f t="shared" si="75"/>
        <v>36056.038679287223</v>
      </c>
      <c r="D1067">
        <f t="shared" si="75"/>
        <v>122930.22559319348</v>
      </c>
      <c r="E1067">
        <f t="shared" si="75"/>
        <v>151967.47592003172</v>
      </c>
      <c r="F1067">
        <f t="shared" si="75"/>
        <v>8.9522918100633517E-15</v>
      </c>
      <c r="G1067">
        <f t="shared" si="75"/>
        <v>-24982.283838727268</v>
      </c>
      <c r="H1067">
        <f t="shared" si="75"/>
        <v>18.593177909297811</v>
      </c>
      <c r="I1067">
        <f t="shared" si="73"/>
        <v>285990.04953169962</v>
      </c>
      <c r="J1067">
        <f t="shared" si="74"/>
        <v>285990.04953169962</v>
      </c>
    </row>
    <row r="1068" spans="1:10" x14ac:dyDescent="0.3">
      <c r="A1068">
        <f>SYLOS_spectrum_30Jul2021_15_26!A1064</f>
        <v>868.28628032272104</v>
      </c>
      <c r="B1068">
        <f t="shared" si="72"/>
        <v>4.7381029089096522E-9</v>
      </c>
      <c r="C1068">
        <f t="shared" si="75"/>
        <v>35499.796724639178</v>
      </c>
      <c r="D1068">
        <f t="shared" si="75"/>
        <v>121717.22495897919</v>
      </c>
      <c r="E1068">
        <f t="shared" si="75"/>
        <v>152367.03942893533</v>
      </c>
      <c r="F1068">
        <f t="shared" si="75"/>
        <v>1.007811835316084E-14</v>
      </c>
      <c r="G1068">
        <f t="shared" si="75"/>
        <v>-25010.691719088762</v>
      </c>
      <c r="H1068">
        <f t="shared" si="75"/>
        <v>18.766392679141639</v>
      </c>
      <c r="I1068">
        <f t="shared" si="73"/>
        <v>284592.13578614884</v>
      </c>
      <c r="J1068">
        <f t="shared" si="74"/>
        <v>284592.13578614884</v>
      </c>
    </row>
    <row r="1069" spans="1:10" x14ac:dyDescent="0.3">
      <c r="A1069">
        <f>SYLOS_spectrum_30Jul2021_15_26!A1065</f>
        <v>868.44059430533002</v>
      </c>
      <c r="B1069">
        <f t="shared" si="72"/>
        <v>4.3642153905319569E-9</v>
      </c>
      <c r="C1069">
        <f t="shared" si="75"/>
        <v>34950.546334592887</v>
      </c>
      <c r="D1069">
        <f t="shared" si="75"/>
        <v>120496.3765998181</v>
      </c>
      <c r="E1069">
        <f t="shared" si="75"/>
        <v>152766.65694714285</v>
      </c>
      <c r="F1069">
        <f t="shared" si="75"/>
        <v>1.1343616094632342E-14</v>
      </c>
      <c r="G1069">
        <f t="shared" si="75"/>
        <v>-25039.120658710373</v>
      </c>
      <c r="H1069">
        <f t="shared" si="75"/>
        <v>18.941118913273467</v>
      </c>
      <c r="I1069">
        <f t="shared" si="73"/>
        <v>283193.40034176112</v>
      </c>
      <c r="J1069">
        <f t="shared" si="74"/>
        <v>283193.40034176112</v>
      </c>
    </row>
    <row r="1070" spans="1:10" x14ac:dyDescent="0.3">
      <c r="A1070">
        <f>SYLOS_spectrum_30Jul2021_15_26!A1066</f>
        <v>868.59489972476104</v>
      </c>
      <c r="B1070">
        <f t="shared" si="72"/>
        <v>4.0194093039425588E-9</v>
      </c>
      <c r="C1070">
        <f t="shared" si="75"/>
        <v>34408.229183908974</v>
      </c>
      <c r="D1070">
        <f t="shared" si="75"/>
        <v>119268.16200557791</v>
      </c>
      <c r="E1070">
        <f t="shared" si="75"/>
        <v>153166.32355262322</v>
      </c>
      <c r="F1070">
        <f t="shared" si="75"/>
        <v>1.27658706243922E-14</v>
      </c>
      <c r="G1070">
        <f t="shared" si="75"/>
        <v>-25067.570657182961</v>
      </c>
      <c r="H1070">
        <f t="shared" si="75"/>
        <v>19.117368802796616</v>
      </c>
      <c r="I1070">
        <f t="shared" si="73"/>
        <v>281794.26145373395</v>
      </c>
      <c r="J1070">
        <f t="shared" si="74"/>
        <v>281794.26145373395</v>
      </c>
    </row>
    <row r="1071" spans="1:10" x14ac:dyDescent="0.3">
      <c r="A1071">
        <f>SYLOS_spectrum_30Jul2021_15_26!A1067</f>
        <v>868.749196578789</v>
      </c>
      <c r="B1071">
        <f t="shared" si="72"/>
        <v>3.7014566578516157E-9</v>
      </c>
      <c r="C1071">
        <f t="shared" si="75"/>
        <v>33872.786899749837</v>
      </c>
      <c r="D1071">
        <f t="shared" si="75"/>
        <v>118033.06131246846</v>
      </c>
      <c r="E1071">
        <f t="shared" si="75"/>
        <v>153566.03431076428</v>
      </c>
      <c r="F1071">
        <f t="shared" si="75"/>
        <v>1.4364027273994991E-14</v>
      </c>
      <c r="G1071">
        <f t="shared" si="75"/>
        <v>-25096.041714072882</v>
      </c>
      <c r="H1071">
        <f t="shared" si="75"/>
        <v>19.295154627872172</v>
      </c>
      <c r="I1071">
        <f t="shared" si="73"/>
        <v>280395.13596354128</v>
      </c>
      <c r="J1071">
        <f t="shared" si="74"/>
        <v>280395.13596354128</v>
      </c>
    </row>
    <row r="1072" spans="1:10" x14ac:dyDescent="0.3">
      <c r="A1072">
        <f>SYLOS_spectrum_30Jul2021_15_26!A1068</f>
        <v>868.90348486518803</v>
      </c>
      <c r="B1072">
        <f t="shared" si="72"/>
        <v>3.4082974507995688E-9</v>
      </c>
      <c r="C1072">
        <f t="shared" si="75"/>
        <v>33344.161073272357</v>
      </c>
      <c r="D1072">
        <f t="shared" si="75"/>
        <v>116791.55300152526</v>
      </c>
      <c r="E1072">
        <f t="shared" si="75"/>
        <v>153965.78427447</v>
      </c>
      <c r="F1072">
        <f t="shared" si="75"/>
        <v>1.6159535688748242E-14</v>
      </c>
      <c r="G1072">
        <f t="shared" si="75"/>
        <v>-25124.533828922045</v>
      </c>
      <c r="H1072">
        <f t="shared" si="75"/>
        <v>19.474488758288469</v>
      </c>
      <c r="I1072">
        <f t="shared" si="73"/>
        <v>278996.4390091073</v>
      </c>
      <c r="J1072">
        <f t="shared" si="74"/>
        <v>278996.4390091073</v>
      </c>
    </row>
    <row r="1073" spans="1:10" x14ac:dyDescent="0.3">
      <c r="A1073">
        <f>SYLOS_spectrum_30Jul2021_15_26!A1069</f>
        <v>869.05776458173398</v>
      </c>
      <c r="B1073">
        <f t="shared" si="72"/>
        <v>3.1380272165187163E-9</v>
      </c>
      <c r="C1073">
        <f t="shared" si="75"/>
        <v>32822.293271036848</v>
      </c>
      <c r="D1073">
        <f t="shared" si="75"/>
        <v>115544.11360165723</v>
      </c>
      <c r="E1073">
        <f t="shared" si="75"/>
        <v>154365.5684842648</v>
      </c>
      <c r="F1073">
        <f t="shared" si="75"/>
        <v>1.8176422985056117E-14</v>
      </c>
      <c r="G1073">
        <f t="shared" si="75"/>
        <v>-25153.047001248346</v>
      </c>
      <c r="H1073">
        <f t="shared" si="75"/>
        <v>19.655383654035798</v>
      </c>
      <c r="I1073">
        <f t="shared" si="73"/>
        <v>277598.58373936772</v>
      </c>
      <c r="J1073">
        <f t="shared" si="74"/>
        <v>277598.58373936772</v>
      </c>
    </row>
    <row r="1074" spans="1:10" x14ac:dyDescent="0.3">
      <c r="A1074">
        <f>SYLOS_spectrum_30Jul2021_15_26!A1070</f>
        <v>869.21203572620198</v>
      </c>
      <c r="B1074">
        <f t="shared" si="72"/>
        <v>2.8888854763173436E-9</v>
      </c>
      <c r="C1074">
        <f t="shared" si="75"/>
        <v>32307.125046256366</v>
      </c>
      <c r="D1074">
        <f t="shared" si="75"/>
        <v>114291.21739755914</v>
      </c>
      <c r="E1074">
        <f t="shared" si="75"/>
        <v>154765.38196838507</v>
      </c>
      <c r="F1074">
        <f t="shared" si="75"/>
        <v>2.0441598779291807E-14</v>
      </c>
      <c r="G1074">
        <f t="shared" si="75"/>
        <v>-25181.581230545176</v>
      </c>
      <c r="H1074">
        <f t="shared" si="75"/>
        <v>19.837851865878367</v>
      </c>
      <c r="I1074">
        <f t="shared" si="73"/>
        <v>276201.98103352415</v>
      </c>
      <c r="J1074">
        <f t="shared" si="74"/>
        <v>276201.98103352415</v>
      </c>
    </row>
    <row r="1075" spans="1:10" x14ac:dyDescent="0.3">
      <c r="A1075">
        <f>SYLOS_spectrum_30Jul2021_15_26!A1071</f>
        <v>869.36629829636695</v>
      </c>
      <c r="B1075">
        <f t="shared" si="72"/>
        <v>2.6592450336633235E-9</v>
      </c>
      <c r="C1075">
        <f t="shared" si="75"/>
        <v>31798.597949858566</v>
      </c>
      <c r="D1075">
        <f t="shared" si="75"/>
        <v>113033.33614266131</v>
      </c>
      <c r="E1075">
        <f t="shared" si="75"/>
        <v>155165.21974287907</v>
      </c>
      <c r="F1075">
        <f t="shared" si="75"/>
        <v>2.2985195746026334E-14</v>
      </c>
      <c r="G1075">
        <f t="shared" si="75"/>
        <v>-25210.136516281564</v>
      </c>
      <c r="H1075">
        <f t="shared" si="75"/>
        <v>20.021906035932606</v>
      </c>
      <c r="I1075">
        <f t="shared" si="73"/>
        <v>274807.03922515601</v>
      </c>
      <c r="J1075">
        <f t="shared" si="74"/>
        <v>274807.03922515601</v>
      </c>
    </row>
    <row r="1076" spans="1:10" x14ac:dyDescent="0.3">
      <c r="A1076">
        <f>SYLOS_spectrum_30Jul2021_15_26!A1072</f>
        <v>869.52055229000302</v>
      </c>
      <c r="B1076">
        <f t="shared" si="72"/>
        <v>2.4476020507046908E-9</v>
      </c>
      <c r="C1076">
        <f t="shared" si="75"/>
        <v>31296.653541374017</v>
      </c>
      <c r="D1076">
        <f t="shared" ref="C1076:H1118" si="76">D$2*EXP((-1)*($A1076-D$4)^2/ABS(D$3))</f>
        <v>111770.93877737435</v>
      </c>
      <c r="E1076">
        <f t="shared" si="76"/>
        <v>155565.07681170446</v>
      </c>
      <c r="F1076">
        <f t="shared" si="76"/>
        <v>2.584094977590915E-14</v>
      </c>
      <c r="G1076">
        <f t="shared" si="76"/>
        <v>-25238.71285790197</v>
      </c>
      <c r="H1076">
        <f t="shared" si="76"/>
        <v>20.207558898247367</v>
      </c>
      <c r="I1076">
        <f t="shared" si="73"/>
        <v>273414.1638314515</v>
      </c>
      <c r="J1076">
        <f t="shared" si="74"/>
        <v>273414.1638314515</v>
      </c>
    </row>
    <row r="1077" spans="1:10" x14ac:dyDescent="0.3">
      <c r="A1077">
        <f>SYLOS_spectrum_30Jul2021_15_26!A1073</f>
        <v>869.67479770488706</v>
      </c>
      <c r="B1077">
        <f t="shared" si="72"/>
        <v>2.252566850675898E-9</v>
      </c>
      <c r="C1077">
        <f t="shared" si="76"/>
        <v>30801.23339963354</v>
      </c>
      <c r="D1077">
        <f t="shared" si="76"/>
        <v>110504.49115280484</v>
      </c>
      <c r="E1077">
        <f t="shared" si="76"/>
        <v>155964.94816683751</v>
      </c>
      <c r="F1077">
        <f t="shared" si="76"/>
        <v>2.904662426191866E-14</v>
      </c>
      <c r="G1077">
        <f t="shared" si="76"/>
        <v>-25267.310254826978</v>
      </c>
      <c r="H1077">
        <f t="shared" si="76"/>
        <v>20.394823279391733</v>
      </c>
      <c r="I1077">
        <f t="shared" si="73"/>
        <v>272023.75728773058</v>
      </c>
      <c r="J1077">
        <f t="shared" si="74"/>
        <v>272023.75728773058</v>
      </c>
    </row>
    <row r="1078" spans="1:10" x14ac:dyDescent="0.3">
      <c r="A1078">
        <f>SYLOS_spectrum_30Jul2021_15_26!A1074</f>
        <v>869.82903453879203</v>
      </c>
      <c r="B1078">
        <f t="shared" si="72"/>
        <v>2.0728553941014478E-9</v>
      </c>
      <c r="C1078">
        <f t="shared" si="76"/>
        <v>30312.279133320721</v>
      </c>
      <c r="D1078">
        <f t="shared" si="76"/>
        <v>109234.45576026732</v>
      </c>
      <c r="E1078">
        <f t="shared" si="76"/>
        <v>156364.8287883561</v>
      </c>
      <c r="F1078">
        <f t="shared" si="76"/>
        <v>3.2644483551282532E-14</v>
      </c>
      <c r="G1078">
        <f t="shared" si="76"/>
        <v>-25295.928706452007</v>
      </c>
      <c r="H1078">
        <f t="shared" si="76"/>
        <v>20.58371209903385</v>
      </c>
      <c r="I1078">
        <f t="shared" si="73"/>
        <v>270636.21868759324</v>
      </c>
      <c r="J1078">
        <f t="shared" si="74"/>
        <v>270636.21868759324</v>
      </c>
    </row>
    <row r="1079" spans="1:10" x14ac:dyDescent="0.3">
      <c r="A1079">
        <f>SYLOS_spectrum_30Jul2021_15_26!A1075</f>
        <v>869.98326278949503</v>
      </c>
      <c r="B1079">
        <f t="shared" si="72"/>
        <v>1.9072813803228498E-9</v>
      </c>
      <c r="C1079">
        <f t="shared" si="76"/>
        <v>29829.732391300069</v>
      </c>
      <c r="D1079">
        <f t="shared" si="76"/>
        <v>107961.29146659056</v>
      </c>
      <c r="E1079">
        <f t="shared" si="76"/>
        <v>156764.71364456156</v>
      </c>
      <c r="F1079">
        <f t="shared" si="76"/>
        <v>3.6681821166259802E-14</v>
      </c>
      <c r="G1079">
        <f t="shared" si="76"/>
        <v>-25324.568212148843</v>
      </c>
      <c r="H1079">
        <f t="shared" si="76"/>
        <v>20.774238370540409</v>
      </c>
      <c r="I1079">
        <f t="shared" si="73"/>
        <v>269251.94352867577</v>
      </c>
      <c r="J1079">
        <f t="shared" si="74"/>
        <v>269251.94352867577</v>
      </c>
    </row>
    <row r="1080" spans="1:10" x14ac:dyDescent="0.3">
      <c r="A1080">
        <f>SYLOS_spectrum_30Jul2021_15_26!A1076</f>
        <v>870.13748245476904</v>
      </c>
      <c r="B1080">
        <f t="shared" si="72"/>
        <v>1.7547489293592673E-9</v>
      </c>
      <c r="C1080">
        <f t="shared" si="76"/>
        <v>29353.534872818844</v>
      </c>
      <c r="D1080">
        <f t="shared" si="76"/>
        <v>106685.45325566085</v>
      </c>
      <c r="E1080">
        <f t="shared" si="76"/>
        <v>157164.59769205883</v>
      </c>
      <c r="F1080">
        <f t="shared" si="76"/>
        <v>4.121154902318651E-14</v>
      </c>
      <c r="G1080">
        <f t="shared" si="76"/>
        <v>-25353.228771263985</v>
      </c>
      <c r="H1080">
        <f t="shared" si="76"/>
        <v>20.966415201559343</v>
      </c>
      <c r="I1080">
        <f t="shared" si="73"/>
        <v>267871.32346447784</v>
      </c>
      <c r="J1080">
        <f t="shared" si="74"/>
        <v>267871.32346447784</v>
      </c>
    </row>
    <row r="1081" spans="1:10" x14ac:dyDescent="0.3">
      <c r="A1081">
        <f>SYLOS_spectrum_30Jul2021_15_26!A1077</f>
        <v>870.29169353239104</v>
      </c>
      <c r="B1081">
        <f t="shared" ref="B1081:B1144" si="77">B$2*EXP((-1)*($A1081-B$4)^2/ABS(B$3))</f>
        <v>1.6142458022142498E-9</v>
      </c>
      <c r="C1081">
        <f t="shared" si="76"/>
        <v>28883.628337480142</v>
      </c>
      <c r="D1081">
        <f t="shared" si="76"/>
        <v>105407.39197611714</v>
      </c>
      <c r="E1081">
        <f t="shared" si="76"/>
        <v>157564.4758758797</v>
      </c>
      <c r="F1081">
        <f t="shared" si="76"/>
        <v>4.6292854576944241E-14</v>
      </c>
      <c r="G1081">
        <f t="shared" si="76"/>
        <v>-25381.910383120248</v>
      </c>
      <c r="H1081">
        <f t="shared" si="76"/>
        <v>21.160255794625588</v>
      </c>
      <c r="I1081">
        <f t="shared" si="73"/>
        <v>266494.74606215302</v>
      </c>
      <c r="J1081">
        <f t="shared" si="74"/>
        <v>266494.74606215302</v>
      </c>
    </row>
    <row r="1082" spans="1:10" x14ac:dyDescent="0.3">
      <c r="A1082">
        <f>SYLOS_spectrum_30Jul2021_15_26!A1078</f>
        <v>870.44589602013502</v>
      </c>
      <c r="B1082">
        <f t="shared" si="77"/>
        <v>1.4848371207710397E-9</v>
      </c>
      <c r="C1082">
        <f t="shared" si="76"/>
        <v>28419.954615085386</v>
      </c>
      <c r="D1082">
        <f t="shared" si="76"/>
        <v>104127.55409562809</v>
      </c>
      <c r="E1082">
        <f t="shared" si="76"/>
        <v>157964.34312956748</v>
      </c>
      <c r="F1082">
        <f t="shared" si="76"/>
        <v>5.1991933589168511E-14</v>
      </c>
      <c r="G1082">
        <f t="shared" si="76"/>
        <v>-25410.61304701538</v>
      </c>
      <c r="H1082">
        <f t="shared" si="76"/>
        <v>21.355773447751368</v>
      </c>
      <c r="I1082">
        <f t="shared" si="73"/>
        <v>265122.59456671483</v>
      </c>
      <c r="J1082">
        <f t="shared" si="74"/>
        <v>265122.59456671483</v>
      </c>
    </row>
    <row r="1083" spans="1:10" x14ac:dyDescent="0.3">
      <c r="A1083">
        <f>SYLOS_spectrum_30Jul2021_15_26!A1079</f>
        <v>870.60008991577604</v>
      </c>
      <c r="B1083">
        <f t="shared" si="77"/>
        <v>1.3656595511123119E-9</v>
      </c>
      <c r="C1083">
        <f t="shared" si="76"/>
        <v>27962.455615265604</v>
      </c>
      <c r="D1083">
        <f t="shared" si="76"/>
        <v>102846.38146169967</v>
      </c>
      <c r="E1083">
        <f t="shared" si="76"/>
        <v>158364.19437529077</v>
      </c>
      <c r="F1083">
        <f t="shared" si="76"/>
        <v>5.8382807077409651E-14</v>
      </c>
      <c r="G1083">
        <f t="shared" si="76"/>
        <v>-25439.336762222811</v>
      </c>
      <c r="H1083">
        <f t="shared" si="76"/>
        <v>21.552981555032915</v>
      </c>
      <c r="I1083">
        <f t="shared" si="73"/>
        <v>263755.24767158966</v>
      </c>
      <c r="J1083">
        <f t="shared" si="74"/>
        <v>263755.24767158966</v>
      </c>
    </row>
    <row r="1084" spans="1:10" x14ac:dyDescent="0.3">
      <c r="A1084">
        <f>SYLOS_spectrum_30Jul2021_15_26!A1080</f>
        <v>870.75427521709003</v>
      </c>
      <c r="B1084">
        <f t="shared" si="77"/>
        <v>1.2559159167050751E-9</v>
      </c>
      <c r="C1084">
        <f t="shared" si="76"/>
        <v>27511.073336948739</v>
      </c>
      <c r="D1084">
        <f t="shared" si="76"/>
        <v>101564.3110692896</v>
      </c>
      <c r="E1084">
        <f t="shared" si="76"/>
        <v>158764.02452394681</v>
      </c>
      <c r="F1084">
        <f t="shared" si="76"/>
        <v>6.5548231952415126E-14</v>
      </c>
      <c r="G1084">
        <f t="shared" si="76"/>
        <v>-25468.081527991591</v>
      </c>
      <c r="H1084">
        <f t="shared" si="76"/>
        <v>21.751893607255461</v>
      </c>
      <c r="I1084">
        <f t="shared" si="73"/>
        <v>262393.0792958021</v>
      </c>
      <c r="J1084">
        <f t="shared" si="74"/>
        <v>262393.0792958021</v>
      </c>
    </row>
    <row r="1085" spans="1:10" x14ac:dyDescent="0.3">
      <c r="A1085">
        <f>SYLOS_spectrum_30Jul2021_15_26!A1081</f>
        <v>870.908451921851</v>
      </c>
      <c r="B1085">
        <f t="shared" si="77"/>
        <v>1.1548702102585447E-9</v>
      </c>
      <c r="C1085">
        <f t="shared" si="76"/>
        <v>27065.749877657829</v>
      </c>
      <c r="D1085">
        <f t="shared" si="76"/>
        <v>100281.77483536182</v>
      </c>
      <c r="E1085">
        <f t="shared" si="76"/>
        <v>159163.82847525904</v>
      </c>
      <c r="F1085">
        <f t="shared" si="76"/>
        <v>7.3580715905903647E-14</v>
      </c>
      <c r="G1085">
        <f t="shared" si="76"/>
        <v>-25496.847343545898</v>
      </c>
      <c r="H1085">
        <f t="shared" si="76"/>
        <v>21.952523192497491</v>
      </c>
      <c r="I1085">
        <f t="shared" si="73"/>
        <v>261036.45836792645</v>
      </c>
      <c r="J1085">
        <f t="shared" si="74"/>
        <v>261036.45836792645</v>
      </c>
    </row>
    <row r="1086" spans="1:10" x14ac:dyDescent="0.3">
      <c r="A1086">
        <f>SYLOS_spectrum_30Jul2021_15_26!A1082</f>
        <v>871.06262002783399</v>
      </c>
      <c r="B1086">
        <f t="shared" si="77"/>
        <v>1.0618429752785781E-9</v>
      </c>
      <c r="C1086">
        <f t="shared" si="76"/>
        <v>26626.427442615837</v>
      </c>
      <c r="D1086">
        <f t="shared" si="76"/>
        <v>98999.199380442282</v>
      </c>
      <c r="E1086">
        <f t="shared" si="76"/>
        <v>159563.60111788934</v>
      </c>
      <c r="F1086">
        <f t="shared" si="76"/>
        <v>8.2583648281351571E-14</v>
      </c>
      <c r="G1086">
        <f t="shared" si="76"/>
        <v>-25525.634208085485</v>
      </c>
      <c r="H1086">
        <f t="shared" si="76"/>
        <v>22.154883996745728</v>
      </c>
      <c r="I1086">
        <f t="shared" si="73"/>
        <v>259685.74861685978</v>
      </c>
      <c r="J1086">
        <f t="shared" si="74"/>
        <v>259685.74861685978</v>
      </c>
    </row>
    <row r="1087" spans="1:10" x14ac:dyDescent="0.3">
      <c r="A1087">
        <f>SYLOS_spectrum_30Jul2021_15_26!A1083</f>
        <v>871.21677953281505</v>
      </c>
      <c r="B1087">
        <f t="shared" si="77"/>
        <v>9.7620703041953514E-10</v>
      </c>
      <c r="C1087">
        <f t="shared" si="76"/>
        <v>26193.048353683491</v>
      </c>
      <c r="D1087">
        <f t="shared" si="76"/>
        <v>97717.005817373545</v>
      </c>
      <c r="E1087">
        <f t="shared" si="76"/>
        <v>159963.33732954401</v>
      </c>
      <c r="F1087">
        <f t="shared" si="76"/>
        <v>9.267255995639508E-14</v>
      </c>
      <c r="G1087">
        <f t="shared" si="76"/>
        <v>-25554.442120785734</v>
      </c>
      <c r="H1087">
        <f t="shared" si="76"/>
        <v>22.358989804509193</v>
      </c>
      <c r="I1087">
        <f t="shared" si="73"/>
        <v>258341.30836962079</v>
      </c>
      <c r="J1087">
        <f t="shared" si="74"/>
        <v>258341.30836962079</v>
      </c>
    </row>
    <row r="1088" spans="1:10" x14ac:dyDescent="0.3">
      <c r="A1088">
        <f>SYLOS_spectrum_30Jul2021_15_26!A1084</f>
        <v>871.37093043456798</v>
      </c>
      <c r="B1088">
        <f t="shared" si="77"/>
        <v>8.9738351164712286E-10</v>
      </c>
      <c r="C1088">
        <f t="shared" si="76"/>
        <v>25765.555058130525</v>
      </c>
      <c r="D1088">
        <f t="shared" si="76"/>
        <v>96435.609547384025</v>
      </c>
      <c r="E1088">
        <f t="shared" si="76"/>
        <v>160363.03197707131</v>
      </c>
      <c r="F1088">
        <f t="shared" si="76"/>
        <v>1.0397652670314729E-13</v>
      </c>
      <c r="G1088">
        <f t="shared" si="76"/>
        <v>-25583.271080797003</v>
      </c>
      <c r="H1088">
        <f t="shared" si="76"/>
        <v>22.56485449943235</v>
      </c>
      <c r="I1088">
        <f t="shared" si="73"/>
        <v>257003.49035628914</v>
      </c>
      <c r="J1088">
        <f t="shared" si="74"/>
        <v>257003.49035628914</v>
      </c>
    </row>
    <row r="1089" spans="1:10" x14ac:dyDescent="0.3">
      <c r="A1089">
        <f>SYLOS_spectrum_30Jul2021_15_26!A1085</f>
        <v>871.52507273086906</v>
      </c>
      <c r="B1089">
        <f t="shared" si="77"/>
        <v>8.2483820900693794E-10</v>
      </c>
      <c r="C1089">
        <f t="shared" si="76"/>
        <v>25343.89013720935</v>
      </c>
      <c r="D1089">
        <f t="shared" si="76"/>
        <v>95155.420063481666</v>
      </c>
      <c r="E1089">
        <f t="shared" si="76"/>
        <v>160762.67991658059</v>
      </c>
      <c r="F1089">
        <f t="shared" si="76"/>
        <v>1.1663973208676901E-13</v>
      </c>
      <c r="G1089">
        <f t="shared" si="76"/>
        <v>-25612.121087245472</v>
      </c>
      <c r="H1089">
        <f t="shared" si="76"/>
        <v>22.772492064921565</v>
      </c>
      <c r="I1089">
        <f t="shared" si="73"/>
        <v>255672.64152209187</v>
      </c>
      <c r="J1089">
        <f t="shared" si="74"/>
        <v>255672.64152209187</v>
      </c>
    </row>
    <row r="1090" spans="1:10" x14ac:dyDescent="0.3">
      <c r="A1090">
        <f>SYLOS_spectrum_30Jul2021_15_26!A1086</f>
        <v>871.67920641949297</v>
      </c>
      <c r="B1090">
        <f t="shared" si="77"/>
        <v>7.5807817646977367E-10</v>
      </c>
      <c r="C1090">
        <f t="shared" si="76"/>
        <v>24927.996314579003</v>
      </c>
      <c r="D1090">
        <f t="shared" si="76"/>
        <v>93876.840761406653</v>
      </c>
      <c r="E1090">
        <f t="shared" si="76"/>
        <v>161162.27599353914</v>
      </c>
      <c r="F1090">
        <f t="shared" si="76"/>
        <v>1.3082320772601462E-13</v>
      </c>
      <c r="G1090">
        <f t="shared" si="76"/>
        <v>-25640.992139232399</v>
      </c>
      <c r="H1090">
        <f t="shared" si="76"/>
        <v>22.981916584763429</v>
      </c>
      <c r="I1090">
        <f t="shared" si="73"/>
        <v>254349.10284687794</v>
      </c>
      <c r="J1090">
        <f t="shared" si="74"/>
        <v>254349.10284687794</v>
      </c>
    </row>
    <row r="1091" spans="1:10" x14ac:dyDescent="0.3">
      <c r="A1091">
        <f>SYLOS_spectrum_30Jul2021_15_26!A1087</f>
        <v>871.83333149821397</v>
      </c>
      <c r="B1091">
        <f t="shared" si="77"/>
        <v>6.9664859485248156E-10</v>
      </c>
      <c r="C1091">
        <f t="shared" si="76"/>
        <v>24517.816464540399</v>
      </c>
      <c r="D1091">
        <f t="shared" si="76"/>
        <v>92600.26875811012</v>
      </c>
      <c r="E1091">
        <f t="shared" si="76"/>
        <v>161561.81504288281</v>
      </c>
      <c r="F1091">
        <f t="shared" si="76"/>
        <v>1.4670677069713264E-13</v>
      </c>
      <c r="G1091">
        <f t="shared" si="76"/>
        <v>-25669.884235834299</v>
      </c>
      <c r="H1091">
        <f t="shared" si="76"/>
        <v>23.193142243752543</v>
      </c>
      <c r="I1091">
        <f t="shared" si="73"/>
        <v>253033.20917194351</v>
      </c>
      <c r="J1091">
        <f t="shared" si="74"/>
        <v>253033.20917194351</v>
      </c>
    </row>
    <row r="1092" spans="1:10" x14ac:dyDescent="0.3">
      <c r="A1092">
        <f>SYLOS_spectrum_30Jul2021_15_26!A1088</f>
        <v>871.98744796480901</v>
      </c>
      <c r="B1092">
        <f t="shared" si="77"/>
        <v>6.4012986925931795E-10</v>
      </c>
      <c r="C1092">
        <f t="shared" si="76"/>
        <v>24113.293620093409</v>
      </c>
      <c r="D1092">
        <f t="shared" si="76"/>
        <v>91326.094717859902</v>
      </c>
      <c r="E1092">
        <f t="shared" si="76"/>
        <v>161961.29188913302</v>
      </c>
      <c r="F1092">
        <f t="shared" si="76"/>
        <v>1.6449118002775019E-13</v>
      </c>
      <c r="G1092">
        <f t="shared" si="76"/>
        <v>-25698.79737610351</v>
      </c>
      <c r="H1092">
        <f t="shared" si="76"/>
        <v>23.406183328325962</v>
      </c>
      <c r="I1092">
        <f t="shared" si="73"/>
        <v>251725.28903431181</v>
      </c>
      <c r="J1092">
        <f t="shared" si="74"/>
        <v>251725.28903431181</v>
      </c>
    </row>
    <row r="1093" spans="1:10" x14ac:dyDescent="0.3">
      <c r="A1093">
        <f>SYLOS_spectrum_30Jul2021_15_26!A1089</f>
        <v>872.14155581705097</v>
      </c>
      <c r="B1093">
        <f t="shared" si="77"/>
        <v>5.8813494382572346E-10</v>
      </c>
      <c r="C1093">
        <f t="shared" si="76"/>
        <v>23714.370980847605</v>
      </c>
      <c r="D1093">
        <f t="shared" si="76"/>
        <v>90054.702686137098</v>
      </c>
      <c r="E1093">
        <f t="shared" si="76"/>
        <v>162360.70134648777</v>
      </c>
      <c r="F1093">
        <f t="shared" si="76"/>
        <v>1.8440053662475916E-13</v>
      </c>
      <c r="G1093">
        <f t="shared" si="76"/>
        <v>-25727.731559066902</v>
      </c>
      <c r="H1093">
        <f t="shared" si="76"/>
        <v>23.621054227186697</v>
      </c>
      <c r="I1093">
        <f t="shared" si="73"/>
        <v>250425.66450863332</v>
      </c>
      <c r="J1093">
        <f t="shared" si="74"/>
        <v>250425.66450863332</v>
      </c>
    </row>
    <row r="1094" spans="1:10" x14ac:dyDescent="0.3">
      <c r="A1094">
        <f>SYLOS_spectrum_30Jul2021_15_26!A1090</f>
        <v>872.29565505271501</v>
      </c>
      <c r="B1094">
        <f t="shared" si="77"/>
        <v>5.4030681777414224E-10</v>
      </c>
      <c r="C1094">
        <f t="shared" si="76"/>
        <v>23320.991920726359</v>
      </c>
      <c r="D1094">
        <f t="shared" si="76"/>
        <v>88786.469931186934</v>
      </c>
      <c r="E1094">
        <f t="shared" si="76"/>
        <v>162760.03821894797</v>
      </c>
      <c r="F1094">
        <f t="shared" si="76"/>
        <v>2.0668495364022696E-13</v>
      </c>
      <c r="G1094">
        <f t="shared" si="76"/>
        <v>-25756.686783727087</v>
      </c>
      <c r="H1094">
        <f t="shared" si="76"/>
        <v>23.837769431948118</v>
      </c>
      <c r="I1094">
        <f t="shared" si="73"/>
        <v>249134.65105656662</v>
      </c>
      <c r="J1094">
        <f t="shared" si="74"/>
        <v>249134.65105656662</v>
      </c>
    </row>
    <row r="1095" spans="1:10" x14ac:dyDescent="0.3">
      <c r="A1095">
        <f>SYLOS_spectrum_30Jul2021_15_26!A1091</f>
        <v>872.44974566957796</v>
      </c>
      <c r="B1095">
        <f t="shared" si="77"/>
        <v>4.9631624796181667E-10</v>
      </c>
      <c r="C1095">
        <f t="shared" si="76"/>
        <v>22933.099995518485</v>
      </c>
      <c r="D1095">
        <f t="shared" si="76"/>
        <v>87521.766793434726</v>
      </c>
      <c r="E1095">
        <f t="shared" si="76"/>
        <v>163159.29730042597</v>
      </c>
      <c r="F1095">
        <f t="shared" si="76"/>
        <v>2.3162352721504447E-13</v>
      </c>
      <c r="G1095">
        <f t="shared" si="76"/>
        <v>-25785.663049062223</v>
      </c>
      <c r="H1095">
        <f t="shared" si="76"/>
        <v>24.056343537773088</v>
      </c>
      <c r="I1095">
        <f t="shared" ref="I1095:I1158" si="78">SUM(B1095:H1095)</f>
        <v>247852.55738385522</v>
      </c>
      <c r="J1095">
        <f t="shared" ref="J1095:J1158" si="79">IF(I1095&lt;0,0,I1095)</f>
        <v>247852.55738385522</v>
      </c>
    </row>
    <row r="1096" spans="1:10" x14ac:dyDescent="0.3">
      <c r="A1096">
        <f>SYLOS_spectrum_30Jul2021_15_26!A1092</f>
        <v>872.60382766541397</v>
      </c>
      <c r="B1096">
        <f t="shared" si="77"/>
        <v>4.558596241621134E-10</v>
      </c>
      <c r="C1096">
        <f t="shared" si="76"/>
        <v>22550.638950269142</v>
      </c>
      <c r="D1096">
        <f t="shared" si="76"/>
        <v>86260.956542777349</v>
      </c>
      <c r="E1096">
        <f t="shared" si="76"/>
        <v>163558.47337484467</v>
      </c>
      <c r="F1096">
        <f t="shared" si="76"/>
        <v>2.5952764079618151E-13</v>
      </c>
      <c r="G1096">
        <f t="shared" si="76"/>
        <v>-25814.660354025258</v>
      </c>
      <c r="H1096">
        <f t="shared" si="76"/>
        <v>24.276791244009601</v>
      </c>
      <c r="I1096">
        <f t="shared" si="78"/>
        <v>246579.68530511038</v>
      </c>
      <c r="J1096">
        <f t="shared" si="79"/>
        <v>246579.68530511038</v>
      </c>
    </row>
    <row r="1097" spans="1:10" x14ac:dyDescent="0.3">
      <c r="A1097">
        <f>SYLOS_spectrum_30Jul2021_15_26!A1093</f>
        <v>872.75790103799795</v>
      </c>
      <c r="B1097">
        <f t="shared" si="77"/>
        <v>4.1865700431556453E-10</v>
      </c>
      <c r="C1097">
        <f t="shared" si="76"/>
        <v>22173.552726480943</v>
      </c>
      <c r="D1097">
        <f t="shared" si="76"/>
        <v>85004.395243678475</v>
      </c>
      <c r="E1097">
        <f t="shared" si="76"/>
        <v>163957.56121625801</v>
      </c>
      <c r="F1097">
        <f t="shared" si="76"/>
        <v>2.9074463982660383E-13</v>
      </c>
      <c r="G1097">
        <f t="shared" si="76"/>
        <v>-25843.67869754447</v>
      </c>
      <c r="H1097">
        <f t="shared" si="76"/>
        <v>24.499127354841615</v>
      </c>
      <c r="I1097">
        <f t="shared" si="78"/>
        <v>245316.32961622823</v>
      </c>
      <c r="J1097">
        <f t="shared" si="79"/>
        <v>245316.32961622823</v>
      </c>
    </row>
    <row r="1098" spans="1:10" x14ac:dyDescent="0.3">
      <c r="A1098">
        <f>SYLOS_spectrum_30Jul2021_15_26!A1094</f>
        <v>872.91196578510403</v>
      </c>
      <c r="B1098">
        <f t="shared" si="77"/>
        <v>3.8445029791936737E-10</v>
      </c>
      <c r="C1098">
        <f t="shared" si="76"/>
        <v>21801.785469159586</v>
      </c>
      <c r="D1098">
        <f t="shared" si="76"/>
        <v>83752.431628191713</v>
      </c>
      <c r="E1098">
        <f t="shared" si="76"/>
        <v>164356.55558895832</v>
      </c>
      <c r="F1098">
        <f t="shared" si="76"/>
        <v>3.2566191758728167E-13</v>
      </c>
      <c r="G1098">
        <f t="shared" si="76"/>
        <v>-25872.718078523245</v>
      </c>
      <c r="H1098">
        <f t="shared" si="76"/>
        <v>24.723366779935404</v>
      </c>
      <c r="I1098">
        <f t="shared" si="78"/>
        <v>244062.77797456671</v>
      </c>
      <c r="J1098">
        <f t="shared" si="79"/>
        <v>244062.77797456671</v>
      </c>
    </row>
    <row r="1099" spans="1:10" x14ac:dyDescent="0.3">
      <c r="A1099">
        <f>SYLOS_spectrum_30Jul2021_15_26!A1095</f>
        <v>873.06602190450997</v>
      </c>
      <c r="B1099">
        <f t="shared" si="77"/>
        <v>3.5300158657652772E-10</v>
      </c>
      <c r="C1099">
        <f t="shared" si="76"/>
        <v>21435.281533677393</v>
      </c>
      <c r="D1099">
        <f t="shared" si="76"/>
        <v>82505.406976828366</v>
      </c>
      <c r="E1099">
        <f t="shared" si="76"/>
        <v>164755.45124760043</v>
      </c>
      <c r="F1099">
        <f t="shared" si="76"/>
        <v>3.6471145738210173E-13</v>
      </c>
      <c r="G1099">
        <f t="shared" si="76"/>
        <v>-25901.778495840823</v>
      </c>
      <c r="H1099">
        <f t="shared" si="76"/>
        <v>24.94952453509794</v>
      </c>
      <c r="I1099">
        <f t="shared" si="78"/>
        <v>242819.31078680084</v>
      </c>
      <c r="J1099">
        <f t="shared" si="79"/>
        <v>242819.31078680084</v>
      </c>
    </row>
    <row r="1100" spans="1:10" x14ac:dyDescent="0.3">
      <c r="A1100">
        <f>SYLOS_spectrum_30Jul2021_15_26!A1096</f>
        <v>873.22006939398796</v>
      </c>
      <c r="B1100">
        <f t="shared" si="77"/>
        <v>3.2409157153127699E-10</v>
      </c>
      <c r="C1100">
        <f t="shared" si="76"/>
        <v>21073.985492502838</v>
      </c>
      <c r="D1100">
        <f t="shared" si="76"/>
        <v>81263.655007426642</v>
      </c>
      <c r="E1100">
        <f t="shared" si="76"/>
        <v>165154.24293729037</v>
      </c>
      <c r="F1100">
        <f t="shared" si="76"/>
        <v>4.0837488112386566E-13</v>
      </c>
      <c r="G1100">
        <f t="shared" si="76"/>
        <v>-25930.859948350608</v>
      </c>
      <c r="H1100">
        <f t="shared" si="76"/>
        <v>25.177615742918846</v>
      </c>
      <c r="I1100">
        <f t="shared" si="78"/>
        <v>241586.2011046125</v>
      </c>
      <c r="J1100">
        <f t="shared" si="79"/>
        <v>241586.2011046125</v>
      </c>
    </row>
    <row r="1101" spans="1:10" x14ac:dyDescent="0.3">
      <c r="A1101">
        <f>SYLOS_spectrum_30Jul2021_15_26!A1097</f>
        <v>873.37410825131406</v>
      </c>
      <c r="B1101">
        <f t="shared" si="77"/>
        <v>2.9751813874772518E-10</v>
      </c>
      <c r="C1101">
        <f t="shared" si="76"/>
        <v>20717.842141719968</v>
      </c>
      <c r="D1101">
        <f t="shared" si="76"/>
        <v>80027.501771750467</v>
      </c>
      <c r="E1101">
        <f t="shared" si="76"/>
        <v>165552.92539372318</v>
      </c>
      <c r="F1101">
        <f t="shared" si="76"/>
        <v>4.5718905978175865E-13</v>
      </c>
      <c r="G1101">
        <f t="shared" si="76"/>
        <v>-25959.962434881851</v>
      </c>
      <c r="H1101">
        <f t="shared" si="76"/>
        <v>25.40765563344236</v>
      </c>
      <c r="I1101">
        <f t="shared" si="78"/>
        <v>240363.7145279455</v>
      </c>
      <c r="J1101">
        <f t="shared" si="79"/>
        <v>240363.7145279455</v>
      </c>
    </row>
    <row r="1102" spans="1:10" x14ac:dyDescent="0.3">
      <c r="A1102">
        <f>SYLOS_spectrum_30Jul2021_15_26!A1098</f>
        <v>873.52813847426398</v>
      </c>
      <c r="B1102">
        <f t="shared" si="77"/>
        <v>2.7309503279073425E-10</v>
      </c>
      <c r="C1102">
        <f t="shared" si="76"/>
        <v>20366.796507415831</v>
      </c>
      <c r="D1102">
        <f t="shared" si="76"/>
        <v>78797.26556005943</v>
      </c>
      <c r="E1102">
        <f t="shared" si="76"/>
        <v>165951.49334328598</v>
      </c>
      <c r="F1102">
        <f t="shared" si="76"/>
        <v>5.1175234709380629E-13</v>
      </c>
      <c r="G1102">
        <f t="shared" si="76"/>
        <v>-25989.085954238912</v>
      </c>
      <c r="H1102">
        <f t="shared" si="76"/>
        <v>25.639659544822987</v>
      </c>
      <c r="I1102">
        <f t="shared" si="78"/>
        <v>239152.10911606741</v>
      </c>
      <c r="J1102">
        <f t="shared" si="79"/>
        <v>239152.10911606741</v>
      </c>
    </row>
    <row r="1103" spans="1:10" x14ac:dyDescent="0.3">
      <c r="A1103">
        <f>SYLOS_spectrum_30Jul2021_15_26!A1099</f>
        <v>873.68216006061198</v>
      </c>
      <c r="B1103">
        <f t="shared" si="77"/>
        <v>2.5065063139661813E-10</v>
      </c>
      <c r="C1103">
        <f t="shared" si="76"/>
        <v>20020.793851896949</v>
      </c>
      <c r="D1103">
        <f t="shared" si="76"/>
        <v>77573.256813485597</v>
      </c>
      <c r="E1103">
        <f t="shared" si="76"/>
        <v>166349.94150316939</v>
      </c>
      <c r="F1103">
        <f t="shared" si="76"/>
        <v>5.7273150454516943E-13</v>
      </c>
      <c r="G1103">
        <f t="shared" si="76"/>
        <v>-26018.230505200991</v>
      </c>
      <c r="H1103">
        <f t="shared" si="76"/>
        <v>25.873642923988495</v>
      </c>
      <c r="I1103">
        <f t="shared" si="78"/>
        <v>237951.63530627519</v>
      </c>
      <c r="J1103">
        <f t="shared" si="79"/>
        <v>237951.63530627519</v>
      </c>
    </row>
    <row r="1104" spans="1:10" x14ac:dyDescent="0.3">
      <c r="A1104">
        <f>SYLOS_spectrum_30Jul2021_15_26!A1100</f>
        <v>873.83617300813398</v>
      </c>
      <c r="B1104">
        <f t="shared" si="77"/>
        <v>2.3002681321855455E-10</v>
      </c>
      <c r="C1104">
        <f t="shared" si="76"/>
        <v>19679.77967973363</v>
      </c>
      <c r="D1104">
        <f t="shared" si="76"/>
        <v>76355.778044171224</v>
      </c>
      <c r="E1104">
        <f t="shared" si="76"/>
        <v>166748.26458149051</v>
      </c>
      <c r="F1104">
        <f t="shared" si="76"/>
        <v>6.4086939288966757E-13</v>
      </c>
      <c r="G1104">
        <f t="shared" si="76"/>
        <v>-26047.396086522742</v>
      </c>
      <c r="H1104">
        <f t="shared" si="76"/>
        <v>26.109621327313008</v>
      </c>
      <c r="I1104">
        <f t="shared" si="78"/>
        <v>236762.5358402002</v>
      </c>
      <c r="J1104">
        <f t="shared" si="79"/>
        <v>236762.5358402002</v>
      </c>
    </row>
    <row r="1105" spans="1:10" x14ac:dyDescent="0.3">
      <c r="A1105">
        <f>SYLOS_spectrum_30Jul2021_15_26!A1101</f>
        <v>873.99017731460401</v>
      </c>
      <c r="B1105">
        <f t="shared" si="77"/>
        <v>2.1107791178379969E-10</v>
      </c>
      <c r="C1105">
        <f t="shared" si="76"/>
        <v>19343.699743658566</v>
      </c>
      <c r="D1105">
        <f t="shared" si="76"/>
        <v>75145.123763210475</v>
      </c>
      <c r="E1105">
        <f t="shared" si="76"/>
        <v>167146.45727739908</v>
      </c>
      <c r="F1105">
        <f t="shared" si="76"/>
        <v>7.169935135282405E-13</v>
      </c>
      <c r="G1105">
        <f t="shared" si="76"/>
        <v>-26076.582696933503</v>
      </c>
      <c r="H1105">
        <f t="shared" si="76"/>
        <v>26.347610421282663</v>
      </c>
      <c r="I1105">
        <f t="shared" si="78"/>
        <v>235585.04569775611</v>
      </c>
      <c r="J1105">
        <f t="shared" si="79"/>
        <v>235585.04569775611</v>
      </c>
    </row>
    <row r="1106" spans="1:10" x14ac:dyDescent="0.3">
      <c r="A1106">
        <f>SYLOS_spectrum_30Jul2021_15_26!A1102</f>
        <v>874.14417297779801</v>
      </c>
      <c r="B1106">
        <f t="shared" si="77"/>
        <v>1.9366974920736704E-10</v>
      </c>
      <c r="C1106">
        <f t="shared" si="76"/>
        <v>19012.500050288498</v>
      </c>
      <c r="D1106">
        <f t="shared" si="76"/>
        <v>73941.580416228084</v>
      </c>
      <c r="E1106">
        <f t="shared" si="76"/>
        <v>167544.51428120353</v>
      </c>
      <c r="F1106">
        <f t="shared" si="76"/>
        <v>8.0202549195280067E-13</v>
      </c>
      <c r="G1106">
        <f t="shared" si="76"/>
        <v>-26105.790335138092</v>
      </c>
      <c r="H1106">
        <f t="shared" si="76"/>
        <v>26.587625983176235</v>
      </c>
      <c r="I1106">
        <f t="shared" si="78"/>
        <v>234419.39203856539</v>
      </c>
      <c r="J1106">
        <f t="shared" si="79"/>
        <v>234419.39203856539</v>
      </c>
    </row>
    <row r="1107" spans="1:10" x14ac:dyDescent="0.3">
      <c r="A1107">
        <f>SYLOS_spectrum_30Jul2021_15_26!A1103</f>
        <v>874.29815999548998</v>
      </c>
      <c r="B1107">
        <f t="shared" si="77"/>
        <v>1.7767874368525646E-10</v>
      </c>
      <c r="C1107">
        <f t="shared" si="76"/>
        <v>18686.12686570438</v>
      </c>
      <c r="D1107">
        <f t="shared" si="76"/>
        <v>72745.426326653745</v>
      </c>
      <c r="E1107">
        <f t="shared" si="76"/>
        <v>167942.43027447714</v>
      </c>
      <c r="F1107">
        <f t="shared" si="76"/>
        <v>8.9699160526371396E-13</v>
      </c>
      <c r="G1107">
        <f t="shared" si="76"/>
        <v>-26135.018999815999</v>
      </c>
      <c r="H1107">
        <f t="shared" si="76"/>
        <v>26.829683901737081</v>
      </c>
      <c r="I1107">
        <f t="shared" si="78"/>
        <v>233265.7941509212</v>
      </c>
      <c r="J1107">
        <f t="shared" si="79"/>
        <v>233265.7941509212</v>
      </c>
    </row>
    <row r="1108" spans="1:10" x14ac:dyDescent="0.3">
      <c r="A1108">
        <f>SYLOS_spectrum_30Jul2021_15_26!A1104</f>
        <v>874.45213836545599</v>
      </c>
      <c r="B1108">
        <f t="shared" si="77"/>
        <v>1.6299108522661042E-10</v>
      </c>
      <c r="C1108">
        <f t="shared" si="76"/>
        <v>18364.52672085672</v>
      </c>
      <c r="D1108">
        <f t="shared" si="76"/>
        <v>71556.931646500962</v>
      </c>
      <c r="E1108">
        <f t="shared" si="76"/>
        <v>168340.19993018542</v>
      </c>
      <c r="F1108">
        <f t="shared" si="76"/>
        <v>1.0030344666199465E-12</v>
      </c>
      <c r="G1108">
        <f t="shared" si="76"/>
        <v>-26164.268689622146</v>
      </c>
      <c r="H1108">
        <f t="shared" si="76"/>
        <v>27.073800177860665</v>
      </c>
      <c r="I1108">
        <f t="shared" si="78"/>
        <v>232124.46340809899</v>
      </c>
      <c r="J1108">
        <f t="shared" si="79"/>
        <v>232124.46340809899</v>
      </c>
    </row>
    <row r="1109" spans="1:10" x14ac:dyDescent="0.3">
      <c r="A1109">
        <f>SYLOS_spectrum_30Jul2021_15_26!A1105</f>
        <v>874.60610808547096</v>
      </c>
      <c r="B1109">
        <f t="shared" si="77"/>
        <v>1.4950197449617497E-10</v>
      </c>
      <c r="C1109">
        <f t="shared" si="76"/>
        <v>18047.646416830165</v>
      </c>
      <c r="D1109">
        <f t="shared" si="76"/>
        <v>70376.358314690733</v>
      </c>
      <c r="E1109">
        <f t="shared" si="76"/>
        <v>168737.81791279544</v>
      </c>
      <c r="F1109">
        <f t="shared" si="76"/>
        <v>1.1214259914287712E-12</v>
      </c>
      <c r="G1109">
        <f t="shared" si="76"/>
        <v>-26193.539403186256</v>
      </c>
      <c r="H1109">
        <f t="shared" si="76"/>
        <v>27.319990925273864</v>
      </c>
      <c r="I1109">
        <f t="shared" si="78"/>
        <v>230995.6032320555</v>
      </c>
      <c r="J1109">
        <f t="shared" si="79"/>
        <v>230995.6032320555</v>
      </c>
    </row>
    <row r="1110" spans="1:10" x14ac:dyDescent="0.3">
      <c r="A1110">
        <f>SYLOS_spectrum_30Jul2021_15_26!A1106</f>
        <v>874.76006915330902</v>
      </c>
      <c r="B1110">
        <f t="shared" si="77"/>
        <v>1.3711492001441326E-10</v>
      </c>
      <c r="C1110">
        <f t="shared" si="76"/>
        <v>17735.433029945318</v>
      </c>
      <c r="D1110">
        <f t="shared" si="76"/>
        <v>69203.960022752697</v>
      </c>
      <c r="E1110">
        <f t="shared" si="76"/>
        <v>169135.27887839443</v>
      </c>
      <c r="F1110">
        <f t="shared" si="76"/>
        <v>1.2535817833021897E-12</v>
      </c>
      <c r="G1110">
        <f t="shared" si="76"/>
        <v>-26222.831139112932</v>
      </c>
      <c r="H1110">
        <f t="shared" si="76"/>
        <v>27.568272371223262</v>
      </c>
      <c r="I1110">
        <f t="shared" si="78"/>
        <v>229879.40906435085</v>
      </c>
      <c r="J1110">
        <f t="shared" si="79"/>
        <v>229879.40906435085</v>
      </c>
    </row>
    <row r="1111" spans="1:10" x14ac:dyDescent="0.3">
      <c r="A1111">
        <f>SYLOS_spectrum_30Jul2021_15_26!A1107</f>
        <v>874.91402156674599</v>
      </c>
      <c r="B1111">
        <f t="shared" si="77"/>
        <v>1.2574108931548418E-10</v>
      </c>
      <c r="C1111">
        <f t="shared" si="76"/>
        <v>17427.833916702792</v>
      </c>
      <c r="D1111">
        <f t="shared" si="76"/>
        <v>68039.98218782428</v>
      </c>
      <c r="E1111">
        <f t="shared" si="76"/>
        <v>169532.57747481484</v>
      </c>
      <c r="F1111">
        <f t="shared" si="76"/>
        <v>1.4010770923777278E-12</v>
      </c>
      <c r="G1111">
        <f t="shared" si="76"/>
        <v>-26252.143895982055</v>
      </c>
      <c r="H1111">
        <f t="shared" si="76"/>
        <v>27.818660857170478</v>
      </c>
      <c r="I1111">
        <f t="shared" si="78"/>
        <v>228776.06834421714</v>
      </c>
      <c r="J1111">
        <f t="shared" si="79"/>
        <v>228776.06834421714</v>
      </c>
    </row>
    <row r="1112" spans="1:10" x14ac:dyDescent="0.3">
      <c r="A1112">
        <f>SYLOS_spectrum_30Jul2021_15_26!A1108</f>
        <v>875.06796532355702</v>
      </c>
      <c r="B1112">
        <f t="shared" si="77"/>
        <v>1.1529870998950115E-10</v>
      </c>
      <c r="C1112">
        <f t="shared" si="76"/>
        <v>17124.796718584839</v>
      </c>
      <c r="D1112">
        <f t="shared" si="76"/>
        <v>66884.661932903327</v>
      </c>
      <c r="E1112">
        <f t="shared" si="76"/>
        <v>169929.70834174711</v>
      </c>
      <c r="F1112">
        <f t="shared" si="76"/>
        <v>1.5656645146777622E-12</v>
      </c>
      <c r="G1112">
        <f t="shared" si="76"/>
        <v>-26281.47767234837</v>
      </c>
      <c r="H1112">
        <f t="shared" si="76"/>
        <v>28.071172839482635</v>
      </c>
      <c r="I1112">
        <f t="shared" si="78"/>
        <v>227685.76049372653</v>
      </c>
      <c r="J1112">
        <f t="shared" si="79"/>
        <v>227685.76049372653</v>
      </c>
    </row>
    <row r="1113" spans="1:10" x14ac:dyDescent="0.3">
      <c r="A1113">
        <f>SYLOS_spectrum_30Jul2021_15_26!A1109</f>
        <v>875.22190042151703</v>
      </c>
      <c r="B1113">
        <f t="shared" si="77"/>
        <v>1.0571251683646718E-10</v>
      </c>
      <c r="C1113">
        <f t="shared" si="76"/>
        <v>16826.26936670018</v>
      </c>
      <c r="D1113">
        <f t="shared" si="76"/>
        <v>65738.228074190891</v>
      </c>
      <c r="E1113">
        <f t="shared" si="76"/>
        <v>170326.66611086021</v>
      </c>
      <c r="F1113">
        <f t="shared" si="76"/>
        <v>1.7492936189374057E-12</v>
      </c>
      <c r="G1113">
        <f t="shared" si="76"/>
        <v>-26310.832466741522</v>
      </c>
      <c r="H1113">
        <f t="shared" si="76"/>
        <v>28.325824890130797</v>
      </c>
      <c r="I1113">
        <f t="shared" si="78"/>
        <v>226608.65690990002</v>
      </c>
      <c r="J1113">
        <f t="shared" si="79"/>
        <v>226608.65690990002</v>
      </c>
    </row>
    <row r="1114" spans="1:10" x14ac:dyDescent="0.3">
      <c r="A1114">
        <f>SYLOS_spectrum_30Jul2021_15_26!A1110</f>
        <v>875.37582685840096</v>
      </c>
      <c r="B1114">
        <f t="shared" si="77"/>
        <v>9.6913241640502047E-11</v>
      </c>
      <c r="C1114">
        <f t="shared" si="76"/>
        <v>16532.200086279863</v>
      </c>
      <c r="D1114">
        <f t="shared" si="76"/>
        <v>64600.901115436762</v>
      </c>
      <c r="E1114">
        <f t="shared" si="76"/>
        <v>170723.44540592207</v>
      </c>
      <c r="F1114">
        <f t="shared" si="76"/>
        <v>1.9541327068948079E-12</v>
      </c>
      <c r="G1114">
        <f t="shared" si="76"/>
        <v>-26340.208277666097</v>
      </c>
      <c r="H1114">
        <f t="shared" si="76"/>
        <v>28.582633697391529</v>
      </c>
      <c r="I1114">
        <f t="shared" si="78"/>
        <v>225544.9209636701</v>
      </c>
      <c r="J1114">
        <f t="shared" si="79"/>
        <v>225544.9209636701</v>
      </c>
    </row>
    <row r="1115" spans="1:10" x14ac:dyDescent="0.3">
      <c r="A1115">
        <f>SYLOS_spectrum_30Jul2021_15_26!A1111</f>
        <v>875.52974463198404</v>
      </c>
      <c r="B1115">
        <f t="shared" si="77"/>
        <v>8.8837142332415058E-11</v>
      </c>
      <c r="C1115">
        <f t="shared" si="76"/>
        <v>16242.537401024827</v>
      </c>
      <c r="D1115">
        <f t="shared" si="76"/>
        <v>63472.893249168803</v>
      </c>
      <c r="E1115">
        <f t="shared" si="76"/>
        <v>171120.04084292109</v>
      </c>
      <c r="F1115">
        <f t="shared" si="76"/>
        <v>2.1825929346247969E-12</v>
      </c>
      <c r="G1115">
        <f t="shared" si="76"/>
        <v>-26369.605103601665</v>
      </c>
      <c r="H1115">
        <f t="shared" si="76"/>
        <v>28.841616066551779</v>
      </c>
      <c r="I1115">
        <f t="shared" si="78"/>
        <v>224494.70800557971</v>
      </c>
      <c r="J1115">
        <f t="shared" si="79"/>
        <v>224494.70800557971</v>
      </c>
    </row>
    <row r="1116" spans="1:10" x14ac:dyDescent="0.3">
      <c r="A1116">
        <f>SYLOS_spectrum_30Jul2021_15_26!A1112</f>
        <v>875.683653740041</v>
      </c>
      <c r="B1116">
        <f t="shared" si="77"/>
        <v>8.1425568549605072E-11</v>
      </c>
      <c r="C1116">
        <f t="shared" si="76"/>
        <v>15957.230137309098</v>
      </c>
      <c r="D1116">
        <f t="shared" si="76"/>
        <v>62354.40836469303</v>
      </c>
      <c r="E1116">
        <f t="shared" si="76"/>
        <v>171516.44703018432</v>
      </c>
      <c r="F1116">
        <f t="shared" si="76"/>
        <v>2.4373550462929558E-12</v>
      </c>
      <c r="G1116">
        <f t="shared" si="76"/>
        <v>-26399.022943002605</v>
      </c>
      <c r="H1116">
        <f t="shared" si="76"/>
        <v>29.102788920615318</v>
      </c>
      <c r="I1116">
        <f t="shared" si="78"/>
        <v>223458.16537810455</v>
      </c>
      <c r="J1116">
        <f t="shared" si="79"/>
        <v>223458.16537810455</v>
      </c>
    </row>
    <row r="1117" spans="1:10" x14ac:dyDescent="0.3">
      <c r="A1117">
        <f>SYLOS_spectrum_30Jul2021_15_26!A1113</f>
        <v>875.83755418034798</v>
      </c>
      <c r="B1117">
        <f t="shared" si="77"/>
        <v>7.4624560825215237E-11</v>
      </c>
      <c r="C1117">
        <f t="shared" si="76"/>
        <v>15676.227428232434</v>
      </c>
      <c r="D1117">
        <f t="shared" si="76"/>
        <v>61245.642062705738</v>
      </c>
      <c r="E1117">
        <f t="shared" si="76"/>
        <v>171912.65856850438</v>
      </c>
      <c r="F1117">
        <f t="shared" si="76"/>
        <v>2.721398997952511E-12</v>
      </c>
      <c r="G1117">
        <f t="shared" si="76"/>
        <v>-26428.461794298426</v>
      </c>
      <c r="H1117">
        <f t="shared" si="76"/>
        <v>29.366169301017202</v>
      </c>
      <c r="I1117">
        <f t="shared" si="78"/>
        <v>222435.43243444522</v>
      </c>
      <c r="J1117">
        <f t="shared" si="79"/>
        <v>222435.43243444522</v>
      </c>
    </row>
    <row r="1118" spans="1:10" x14ac:dyDescent="0.3">
      <c r="A1118">
        <f>SYLOS_spectrum_30Jul2021_15_26!A1114</f>
        <v>875.99144595067798</v>
      </c>
      <c r="B1118">
        <f t="shared" si="77"/>
        <v>6.8384480845973266E-11</v>
      </c>
      <c r="C1118">
        <f t="shared" si="76"/>
        <v>15399.478717541395</v>
      </c>
      <c r="D1118">
        <f t="shared" si="76"/>
        <v>60146.781676454317</v>
      </c>
      <c r="E1118">
        <f t="shared" si="76"/>
        <v>172308.67005124904</v>
      </c>
      <c r="F1118">
        <f t="shared" si="76"/>
        <v>3.038036777900109E-12</v>
      </c>
      <c r="G1118">
        <f t="shared" ref="C1118:H1161" si="80">G$2*EXP((-1)*($A1118-G$4)^2/ABS(G$3))</f>
        <v>-26457.921655892944</v>
      </c>
      <c r="H1118">
        <f t="shared" si="80"/>
        <v>29.631774368330564</v>
      </c>
      <c r="I1118">
        <f t="shared" si="78"/>
        <v>221426.6405637202</v>
      </c>
      <c r="J1118">
        <f t="shared" si="79"/>
        <v>221426.6405637202</v>
      </c>
    </row>
    <row r="1119" spans="1:10" x14ac:dyDescent="0.3">
      <c r="A1119">
        <f>SYLOS_spectrum_30Jul2021_15_26!A1115</f>
        <v>876.14532904880798</v>
      </c>
      <c r="B1119">
        <f t="shared" si="77"/>
        <v>6.2659670408565039E-11</v>
      </c>
      <c r="C1119">
        <f t="shared" si="80"/>
        <v>15126.933763386915</v>
      </c>
      <c r="D1119">
        <f t="shared" si="80"/>
        <v>59058.006299174551</v>
      </c>
      <c r="E1119">
        <f t="shared" si="80"/>
        <v>172704.47606450203</v>
      </c>
      <c r="F1119">
        <f t="shared" si="80"/>
        <v>3.3909487620246142E-12</v>
      </c>
      <c r="G1119">
        <f t="shared" si="80"/>
        <v>-26487.402526165566</v>
      </c>
      <c r="H1119">
        <f t="shared" si="80"/>
        <v>29.899621402996484</v>
      </c>
      <c r="I1119">
        <f t="shared" si="78"/>
        <v>220431.91322230099</v>
      </c>
      <c r="J1119">
        <f t="shared" si="79"/>
        <v>220431.91322230099</v>
      </c>
    </row>
    <row r="1120" spans="1:10" x14ac:dyDescent="0.3">
      <c r="A1120">
        <f>SYLOS_spectrum_30Jul2021_15_26!A1116</f>
        <v>876.29920347251198</v>
      </c>
      <c r="B1120">
        <f t="shared" si="77"/>
        <v>5.7408136883926833E-11</v>
      </c>
      <c r="C1120">
        <f t="shared" si="80"/>
        <v>14858.542641966495</v>
      </c>
      <c r="D1120">
        <f t="shared" si="80"/>
        <v>57979.486817847792</v>
      </c>
      <c r="E1120">
        <f t="shared" si="80"/>
        <v>173100.07118716789</v>
      </c>
      <c r="F1120">
        <f t="shared" si="80"/>
        <v>3.7842239776074107E-12</v>
      </c>
      <c r="G1120">
        <f t="shared" si="80"/>
        <v>-26516.904403469947</v>
      </c>
      <c r="H1120">
        <f t="shared" si="80"/>
        <v>30.169727806033773</v>
      </c>
      <c r="I1120">
        <f t="shared" si="78"/>
        <v>219451.3659713183</v>
      </c>
      <c r="J1120">
        <f t="shared" si="79"/>
        <v>219451.3659713183</v>
      </c>
    </row>
    <row r="1121" spans="1:10" x14ac:dyDescent="0.3">
      <c r="A1121">
        <f>SYLOS_spectrum_30Jul2021_15_26!A1117</f>
        <v>876.45306921956603</v>
      </c>
      <c r="B1121">
        <f t="shared" si="77"/>
        <v>5.2591263161162547E-11</v>
      </c>
      <c r="C1121">
        <f t="shared" si="80"/>
        <v>14594.255751006096</v>
      </c>
      <c r="D1121">
        <f t="shared" si="80"/>
        <v>56911.385952943652</v>
      </c>
      <c r="E1121">
        <f t="shared" si="80"/>
        <v>173495.44999110815</v>
      </c>
      <c r="F1121">
        <f t="shared" si="80"/>
        <v>4.2224046878118149E-12</v>
      </c>
      <c r="G1121">
        <f t="shared" si="80"/>
        <v>-26546.427286134996</v>
      </c>
      <c r="H1121">
        <f t="shared" si="80"/>
        <v>30.442111099772049</v>
      </c>
      <c r="I1121">
        <f t="shared" si="78"/>
        <v>218485.10652002273</v>
      </c>
      <c r="J1121">
        <f t="shared" si="79"/>
        <v>218485.10652002273</v>
      </c>
    </row>
    <row r="1122" spans="1:10" x14ac:dyDescent="0.3">
      <c r="A1122">
        <f>SYLOS_spectrum_30Jul2021_15_26!A1118</f>
        <v>876.60692628774302</v>
      </c>
      <c r="B1122">
        <f t="shared" si="77"/>
        <v>4.8173540197140813E-11</v>
      </c>
      <c r="C1122">
        <f t="shared" si="80"/>
        <v>14334.023813122261</v>
      </c>
      <c r="D1122">
        <f t="shared" si="80"/>
        <v>55853.858304153793</v>
      </c>
      <c r="E1122">
        <f t="shared" si="80"/>
        <v>173890.60704125126</v>
      </c>
      <c r="F1122">
        <f t="shared" si="80"/>
        <v>4.7105357515901431E-12</v>
      </c>
      <c r="G1122">
        <f t="shared" si="80"/>
        <v>-26575.971172463785</v>
      </c>
      <c r="H1122">
        <f t="shared" si="80"/>
        <v>30.716788928570697</v>
      </c>
      <c r="I1122">
        <f t="shared" si="78"/>
        <v>217533.23477499216</v>
      </c>
      <c r="J1122">
        <f t="shared" si="79"/>
        <v>217533.23477499216</v>
      </c>
    </row>
    <row r="1123" spans="1:10" x14ac:dyDescent="0.3">
      <c r="A1123">
        <f>SYLOS_spectrum_30Jul2021_15_26!A1119</f>
        <v>876.76077467482105</v>
      </c>
      <c r="B1123">
        <f t="shared" si="77"/>
        <v>4.4122320437316141E-11</v>
      </c>
      <c r="C1123">
        <f t="shared" si="80"/>
        <v>14077.797879024971</v>
      </c>
      <c r="D1123">
        <f t="shared" si="80"/>
        <v>54807.050401794688</v>
      </c>
      <c r="E1123">
        <f t="shared" si="80"/>
        <v>174285.53689573857</v>
      </c>
      <c r="F1123">
        <f t="shared" si="80"/>
        <v>5.2542192607573891E-12</v>
      </c>
      <c r="G1123">
        <f t="shared" si="80"/>
        <v>-26605.536060735172</v>
      </c>
      <c r="H1123">
        <f t="shared" si="80"/>
        <v>30.993779059565501</v>
      </c>
      <c r="I1123">
        <f t="shared" si="78"/>
        <v>216595.84289488266</v>
      </c>
      <c r="J1123">
        <f t="shared" si="79"/>
        <v>216595.84289488266</v>
      </c>
    </row>
    <row r="1124" spans="1:10" x14ac:dyDescent="0.3">
      <c r="A1124">
        <f>SYLOS_spectrum_30Jul2021_15_26!A1120</f>
        <v>876.91461437857299</v>
      </c>
      <c r="B1124">
        <f t="shared" si="77"/>
        <v>4.0407590505825853E-11</v>
      </c>
      <c r="C1124">
        <f t="shared" si="80"/>
        <v>13825.52933061813</v>
      </c>
      <c r="D1124">
        <f t="shared" si="80"/>
        <v>53771.100763944138</v>
      </c>
      <c r="E1124">
        <f t="shared" si="80"/>
        <v>174680.23410602188</v>
      </c>
      <c r="F1124">
        <f t="shared" si="80"/>
        <v>5.8596750074531302E-12</v>
      </c>
      <c r="G1124">
        <f t="shared" si="80"/>
        <v>-26635.121949201799</v>
      </c>
      <c r="H1124">
        <f t="shared" si="80"/>
        <v>31.273099383384825</v>
      </c>
      <c r="I1124">
        <f t="shared" si="78"/>
        <v>215673.01535076578</v>
      </c>
      <c r="J1124">
        <f t="shared" si="79"/>
        <v>215673.01535076578</v>
      </c>
    </row>
    <row r="1125" spans="1:10" x14ac:dyDescent="0.3">
      <c r="A1125">
        <f>SYLOS_spectrum_30Jul2021_15_26!A1121</f>
        <v>877.068445396774</v>
      </c>
      <c r="B1125">
        <f t="shared" si="77"/>
        <v>3.7001761681878852E-11</v>
      </c>
      <c r="C1125">
        <f t="shared" si="80"/>
        <v>13577.169883936891</v>
      </c>
      <c r="D1125">
        <f t="shared" si="80"/>
        <v>52746.139958895714</v>
      </c>
      <c r="E1125">
        <f t="shared" si="80"/>
        <v>175074.69321700759</v>
      </c>
      <c r="F1125">
        <f t="shared" si="80"/>
        <v>6.5338073922668699E-12</v>
      </c>
      <c r="G1125">
        <f t="shared" si="80"/>
        <v>-26664.728836091472</v>
      </c>
      <c r="H1125">
        <f t="shared" si="80"/>
        <v>31.554767914901351</v>
      </c>
      <c r="I1125">
        <f t="shared" si="78"/>
        <v>214764.82899166367</v>
      </c>
      <c r="J1125">
        <f t="shared" si="79"/>
        <v>214764.82899166367</v>
      </c>
    </row>
    <row r="1126" spans="1:10" x14ac:dyDescent="0.3">
      <c r="A1126">
        <f>SYLOS_spectrum_30Jul2021_15_26!A1122</f>
        <v>877.22226772720001</v>
      </c>
      <c r="B1126">
        <f t="shared" si="77"/>
        <v>3.3879476793384505E-11</v>
      </c>
      <c r="C1126">
        <f t="shared" si="80"/>
        <v>13332.671591969112</v>
      </c>
      <c r="D1126">
        <f t="shared" si="80"/>
        <v>51732.290672950694</v>
      </c>
      <c r="E1126">
        <f t="shared" si="80"/>
        <v>175468.90876717863</v>
      </c>
      <c r="F1126">
        <f t="shared" si="80"/>
        <v>7.2842794456547894E-12</v>
      </c>
      <c r="G1126">
        <f t="shared" si="80"/>
        <v>-26694.356719606905</v>
      </c>
      <c r="H1126">
        <f t="shared" si="80"/>
        <v>31.838802793971482</v>
      </c>
      <c r="I1126">
        <f t="shared" si="78"/>
        <v>213871.35311528554</v>
      </c>
      <c r="J1126">
        <f t="shared" si="79"/>
        <v>213871.35311528554</v>
      </c>
    </row>
    <row r="1127" spans="1:10" x14ac:dyDescent="0.3">
      <c r="A1127">
        <f>SYLOS_spectrum_30Jul2021_15_26!A1123</f>
        <v>877.37608136762606</v>
      </c>
      <c r="B1127">
        <f t="shared" si="77"/>
        <v>3.1017432261431348E-11</v>
      </c>
      <c r="C1127">
        <f t="shared" si="80"/>
        <v>13091.986847347476</v>
      </c>
      <c r="D1127">
        <f t="shared" si="80"/>
        <v>50729.667783317804</v>
      </c>
      <c r="E1127">
        <f t="shared" si="80"/>
        <v>175862.87528871562</v>
      </c>
      <c r="F1127">
        <f t="shared" si="80"/>
        <v>8.1195947042064239E-12</v>
      </c>
      <c r="G1127">
        <f t="shared" si="80"/>
        <v>-26724.005597925337</v>
      </c>
      <c r="H1127">
        <f t="shared" si="80"/>
        <v>32.125222286177639</v>
      </c>
      <c r="I1127">
        <f t="shared" si="78"/>
        <v>212992.64954374178</v>
      </c>
      <c r="J1127">
        <f t="shared" si="79"/>
        <v>212992.64954374178</v>
      </c>
    </row>
    <row r="1128" spans="1:10" x14ac:dyDescent="0.3">
      <c r="A1128">
        <f>SYLOS_spectrum_30Jul2021_15_26!A1124</f>
        <v>877.52988631582696</v>
      </c>
      <c r="B1128">
        <f t="shared" si="77"/>
        <v>2.8394214125486696E-11</v>
      </c>
      <c r="C1128">
        <f t="shared" si="80"/>
        <v>12855.068384909784</v>
      </c>
      <c r="D1128">
        <f t="shared" si="80"/>
        <v>49738.378435932558</v>
      </c>
      <c r="E1128">
        <f t="shared" si="80"/>
        <v>176256.58730762493</v>
      </c>
      <c r="F1128">
        <f t="shared" si="80"/>
        <v>9.0491877590276069E-12</v>
      </c>
      <c r="G1128">
        <f t="shared" si="80"/>
        <v>-26753.675469198701</v>
      </c>
      <c r="H1128">
        <f t="shared" si="80"/>
        <v>32.414044783577673</v>
      </c>
      <c r="I1128">
        <f t="shared" si="78"/>
        <v>212128.77270405216</v>
      </c>
      <c r="J1128">
        <f t="shared" si="79"/>
        <v>212128.77270405216</v>
      </c>
    </row>
    <row r="1129" spans="1:10" x14ac:dyDescent="0.3">
      <c r="A1129">
        <f>SYLOS_spectrum_30Jul2021_15_26!A1125</f>
        <v>877.68368256957694</v>
      </c>
      <c r="B1129">
        <f t="shared" si="77"/>
        <v>2.5990146968182585E-11</v>
      </c>
      <c r="C1129">
        <f t="shared" si="80"/>
        <v>12621.869284134686</v>
      </c>
      <c r="D1129">
        <f t="shared" si="80"/>
        <v>48758.522128045835</v>
      </c>
      <c r="E1129">
        <f t="shared" si="80"/>
        <v>176650.03934386483</v>
      </c>
      <c r="F1129">
        <f t="shared" si="80"/>
        <v>1.0083524376755059E-11</v>
      </c>
      <c r="G1129">
        <f t="shared" si="80"/>
        <v>-26783.366331553447</v>
      </c>
      <c r="H1129">
        <f t="shared" si="80"/>
        <v>32.705288805457137</v>
      </c>
      <c r="I1129">
        <f t="shared" si="78"/>
        <v>211279.7697132974</v>
      </c>
      <c r="J1129">
        <f t="shared" si="79"/>
        <v>211279.7697132974</v>
      </c>
    </row>
    <row r="1130" spans="1:10" x14ac:dyDescent="0.3">
      <c r="A1130">
        <f>SYLOS_spectrum_30Jul2021_15_26!A1126</f>
        <v>877.83747012665299</v>
      </c>
      <c r="B1130">
        <f t="shared" si="77"/>
        <v>2.3787154740624037E-11</v>
      </c>
      <c r="C1130">
        <f t="shared" si="80"/>
        <v>12392.342971447448</v>
      </c>
      <c r="D1130">
        <f t="shared" si="80"/>
        <v>47790.190795376569</v>
      </c>
      <c r="E1130">
        <f t="shared" si="80"/>
        <v>177043.22591148069</v>
      </c>
      <c r="F1130">
        <f t="shared" si="80"/>
        <v>1.1234212185341997E-11</v>
      </c>
      <c r="G1130">
        <f t="shared" si="80"/>
        <v>-26813.078183091267</v>
      </c>
      <c r="H1130">
        <f t="shared" si="80"/>
        <v>32.998972999090782</v>
      </c>
      <c r="I1130">
        <f t="shared" si="78"/>
        <v>210445.68046821252</v>
      </c>
      <c r="J1130">
        <f t="shared" si="79"/>
        <v>210445.68046821252</v>
      </c>
    </row>
    <row r="1131" spans="1:10" x14ac:dyDescent="0.3">
      <c r="A1131">
        <f>SYLOS_spectrum_30Jul2021_15_26!A1127</f>
        <v>877.99124898482796</v>
      </c>
      <c r="B1131">
        <f t="shared" si="77"/>
        <v>2.1768632565535812E-11</v>
      </c>
      <c r="C1131">
        <f t="shared" si="80"/>
        <v>12166.443222418016</v>
      </c>
      <c r="D1131">
        <f t="shared" si="80"/>
        <v>46833.46890373838</v>
      </c>
      <c r="E1131">
        <f t="shared" si="80"/>
        <v>177436.14151871516</v>
      </c>
      <c r="F1131">
        <f t="shared" si="80"/>
        <v>1.251412301731118E-11</v>
      </c>
      <c r="G1131">
        <f t="shared" si="80"/>
        <v>-26842.811021887694</v>
      </c>
      <c r="H1131">
        <f t="shared" si="80"/>
        <v>33.295116140488787</v>
      </c>
      <c r="I1131">
        <f t="shared" si="78"/>
        <v>209626.53773912435</v>
      </c>
      <c r="J1131">
        <f t="shared" si="79"/>
        <v>209626.53773912435</v>
      </c>
    </row>
    <row r="1132" spans="1:10" x14ac:dyDescent="0.3">
      <c r="A1132">
        <f>SYLOS_spectrum_30Jul2021_15_26!A1128</f>
        <v>878.14501914187804</v>
      </c>
      <c r="B1132">
        <f t="shared" si="77"/>
        <v>1.9919328665387646E-11</v>
      </c>
      <c r="C1132">
        <f t="shared" si="80"/>
        <v>11944.124163816583</v>
      </c>
      <c r="D1132">
        <f t="shared" si="80"/>
        <v>45888.433544807755</v>
      </c>
      <c r="E1132">
        <f t="shared" si="80"/>
        <v>177828.78066815529</v>
      </c>
      <c r="F1132">
        <f t="shared" si="80"/>
        <v>1.3937528114124019E-11</v>
      </c>
      <c r="G1132">
        <f t="shared" si="80"/>
        <v>-26872.564845993551</v>
      </c>
      <c r="H1132">
        <f t="shared" si="80"/>
        <v>33.593737135173917</v>
      </c>
      <c r="I1132">
        <f t="shared" si="78"/>
        <v>208822.36726792125</v>
      </c>
      <c r="J1132">
        <f t="shared" si="79"/>
        <v>208822.36726792125</v>
      </c>
    </row>
    <row r="1133" spans="1:10" x14ac:dyDescent="0.3">
      <c r="A1133">
        <f>SYLOS_spectrum_30Jul2021_15_26!A1129</f>
        <v>878.29878059557802</v>
      </c>
      <c r="B1133">
        <f t="shared" si="77"/>
        <v>1.822523562851176E-11</v>
      </c>
      <c r="C1133">
        <f t="shared" si="80"/>
        <v>11725.340275567682</v>
      </c>
      <c r="D1133">
        <f t="shared" si="80"/>
        <v>44955.154536019996</v>
      </c>
      <c r="E1133">
        <f t="shared" si="80"/>
        <v>178221.13785684854</v>
      </c>
      <c r="F1133">
        <f t="shared" si="80"/>
        <v>1.5520247516592793E-11</v>
      </c>
      <c r="G1133">
        <f t="shared" si="80"/>
        <v>-26902.339653433988</v>
      </c>
      <c r="H1133">
        <f t="shared" si="80"/>
        <v>33.894855018938166</v>
      </c>
      <c r="I1133">
        <f t="shared" si="78"/>
        <v>208033.18787002121</v>
      </c>
      <c r="J1133">
        <f t="shared" si="79"/>
        <v>208033.18787002121</v>
      </c>
    </row>
    <row r="1134" spans="1:10" x14ac:dyDescent="0.3">
      <c r="A1134">
        <f>SYLOS_spectrum_30Jul2021_15_26!A1130</f>
        <v>878.45253334370398</v>
      </c>
      <c r="B1134">
        <f t="shared" si="77"/>
        <v>1.6673490285793306E-11</v>
      </c>
      <c r="C1134">
        <f t="shared" si="80"/>
        <v>11510.04639257569</v>
      </c>
      <c r="D1134">
        <f t="shared" si="80"/>
        <v>44033.69452429071</v>
      </c>
      <c r="E1134">
        <f t="shared" si="80"/>
        <v>178613.2075764387</v>
      </c>
      <c r="F1134">
        <f t="shared" si="80"/>
        <v>1.7279815100265836E-11</v>
      </c>
      <c r="G1134">
        <f t="shared" si="80"/>
        <v>-26932.135442209037</v>
      </c>
      <c r="H1134">
        <f t="shared" si="80"/>
        <v>34.19848895861815</v>
      </c>
      <c r="I1134">
        <f t="shared" si="78"/>
        <v>207259.01154005472</v>
      </c>
      <c r="J1134">
        <f t="shared" si="79"/>
        <v>207259.01154005472</v>
      </c>
    </row>
    <row r="1135" spans="1:10" x14ac:dyDescent="0.3">
      <c r="A1135">
        <f>SYLOS_spectrum_30Jul2021_15_26!A1131</f>
        <v>878.606277384029</v>
      </c>
      <c r="B1135">
        <f t="shared" si="77"/>
        <v>1.5252281526668643E-11</v>
      </c>
      <c r="C1135">
        <f t="shared" si="80"/>
        <v>11298.19770644398</v>
      </c>
      <c r="D1135">
        <f t="shared" si="80"/>
        <v>43124.109093468411</v>
      </c>
      <c r="E1135">
        <f t="shared" si="80"/>
        <v>179004.98431328393</v>
      </c>
      <c r="F1135">
        <f t="shared" si="80"/>
        <v>1.9235660861282036E-11</v>
      </c>
      <c r="G1135">
        <f t="shared" si="80"/>
        <v>-26961.952210292704</v>
      </c>
      <c r="H1135">
        <f t="shared" si="80"/>
        <v>34.504658252859471</v>
      </c>
      <c r="I1135">
        <f t="shared" si="78"/>
        <v>206499.84356115654</v>
      </c>
      <c r="J1135">
        <f t="shared" si="79"/>
        <v>206499.84356115654</v>
      </c>
    </row>
    <row r="1136" spans="1:10" x14ac:dyDescent="0.3">
      <c r="A1136">
        <f>SYLOS_spectrum_30Jul2021_15_26!A1132</f>
        <v>878.76001271432995</v>
      </c>
      <c r="B1136">
        <f t="shared" si="77"/>
        <v>1.3950765434320837E-11</v>
      </c>
      <c r="C1136">
        <f t="shared" si="80"/>
        <v>11089.749767064359</v>
      </c>
      <c r="D1136">
        <f t="shared" si="80"/>
        <v>42226.446875229762</v>
      </c>
      <c r="E1136">
        <f t="shared" si="80"/>
        <v>179396.46254860368</v>
      </c>
      <c r="F1136">
        <f t="shared" si="80"/>
        <v>2.1409312219820537E-11</v>
      </c>
      <c r="G1136">
        <f t="shared" si="80"/>
        <v>-26991.78995563434</v>
      </c>
      <c r="H1136">
        <f t="shared" si="80"/>
        <v>34.813382332907231</v>
      </c>
      <c r="I1136">
        <f t="shared" si="78"/>
        <v>205755.68261759644</v>
      </c>
      <c r="J1136">
        <f t="shared" si="79"/>
        <v>205755.68261759644</v>
      </c>
    </row>
    <row r="1137" spans="1:10" x14ac:dyDescent="0.3">
      <c r="A1137">
        <f>SYLOS_spectrum_30Jul2021_15_26!A1133</f>
        <v>878.91373933238106</v>
      </c>
      <c r="B1137">
        <f t="shared" si="77"/>
        <v>1.2758987168005614E-11</v>
      </c>
      <c r="C1137">
        <f t="shared" si="80"/>
        <v>10884.658484112086</v>
      </c>
      <c r="D1137">
        <f t="shared" si="80"/>
        <v>41340.749663378869</v>
      </c>
      <c r="E1137">
        <f t="shared" si="80"/>
        <v>179787.63675859242</v>
      </c>
      <c r="F1137">
        <f t="shared" si="80"/>
        <v>2.3824616284930007E-11</v>
      </c>
      <c r="G1137">
        <f t="shared" si="80"/>
        <v>-27021.648676157281</v>
      </c>
      <c r="H1137">
        <f t="shared" si="80"/>
        <v>35.124680763373156</v>
      </c>
      <c r="I1137">
        <f t="shared" si="78"/>
        <v>205026.52091068949</v>
      </c>
      <c r="J1137">
        <f t="shared" si="79"/>
        <v>205026.52091068949</v>
      </c>
    </row>
    <row r="1138" spans="1:10" x14ac:dyDescent="0.3">
      <c r="A1138">
        <f>SYLOS_spectrum_30Jul2021_15_26!A1134</f>
        <v>879.06745723595702</v>
      </c>
      <c r="B1138">
        <f t="shared" si="77"/>
        <v>1.1667809064015587E-11</v>
      </c>
      <c r="C1138">
        <f t="shared" si="80"/>
        <v>10682.88012841678</v>
      </c>
      <c r="D1138">
        <f t="shared" si="80"/>
        <v>40467.052531234505</v>
      </c>
      <c r="E1138">
        <f t="shared" si="80"/>
        <v>180178.50141455763</v>
      </c>
      <c r="F1138">
        <f t="shared" si="80"/>
        <v>2.6507985219562467E-11</v>
      </c>
      <c r="G1138">
        <f t="shared" si="80"/>
        <v>-27051.528369759555</v>
      </c>
      <c r="H1138">
        <f t="shared" si="80"/>
        <v>35.4385732430258</v>
      </c>
      <c r="I1138">
        <f t="shared" si="78"/>
        <v>204312.34427769243</v>
      </c>
      <c r="J1138">
        <f t="shared" si="79"/>
        <v>204312.34427769243</v>
      </c>
    </row>
    <row r="1139" spans="1:10" x14ac:dyDescent="0.3">
      <c r="A1139">
        <f>SYLOS_spectrum_30Jul2021_15_26!A1135</f>
        <v>879.22116642283402</v>
      </c>
      <c r="B1139">
        <f t="shared" si="77"/>
        <v>1.0668844467829029E-11</v>
      </c>
      <c r="C1139">
        <f t="shared" si="80"/>
        <v>10484.37133322712</v>
      </c>
      <c r="D1139">
        <f t="shared" si="80"/>
        <v>39605.383951992852</v>
      </c>
      <c r="E1139">
        <f t="shared" si="80"/>
        <v>180569.05098305337</v>
      </c>
      <c r="F1139">
        <f t="shared" si="80"/>
        <v>2.948866705776566E-11</v>
      </c>
      <c r="G1139">
        <f t="shared" si="80"/>
        <v>-27081.429034313958</v>
      </c>
      <c r="H1139">
        <f t="shared" si="80"/>
        <v>35.755079605580057</v>
      </c>
      <c r="I1139">
        <f t="shared" si="78"/>
        <v>203613.13231356503</v>
      </c>
      <c r="J1139">
        <f t="shared" si="79"/>
        <v>203613.13231356503</v>
      </c>
    </row>
    <row r="1140" spans="1:10" x14ac:dyDescent="0.3">
      <c r="A1140">
        <f>SYLOS_spectrum_30Jul2021_15_26!A1136</f>
        <v>879.37486689078605</v>
      </c>
      <c r="B1140">
        <f t="shared" si="77"/>
        <v>9.7543968474901502E-12</v>
      </c>
      <c r="C1140">
        <f t="shared" si="80"/>
        <v>10289.089095374</v>
      </c>
      <c r="D1140">
        <f t="shared" si="80"/>
        <v>38755.765921897764</v>
      </c>
      <c r="E1140">
        <f t="shared" si="80"/>
        <v>180959.27992600197</v>
      </c>
      <c r="F1140">
        <f t="shared" si="80"/>
        <v>3.2799044560372856E-11</v>
      </c>
      <c r="G1140">
        <f t="shared" si="80"/>
        <v>-27111.350667667375</v>
      </c>
      <c r="H1140">
        <f t="shared" si="80"/>
        <v>36.074219820480373</v>
      </c>
      <c r="I1140">
        <f t="shared" si="78"/>
        <v>202928.85849542686</v>
      </c>
      <c r="J1140">
        <f t="shared" si="79"/>
        <v>202928.85849542686</v>
      </c>
    </row>
    <row r="1141" spans="1:10" x14ac:dyDescent="0.3">
      <c r="A1141">
        <f>SYLOS_spectrum_30Jul2021_15_26!A1137</f>
        <v>879.52855863758805</v>
      </c>
      <c r="B1141">
        <f t="shared" si="77"/>
        <v>8.9174037729573741E-12</v>
      </c>
      <c r="C1141">
        <f t="shared" si="80"/>
        <v>10096.990776319182</v>
      </c>
      <c r="D1141">
        <f t="shared" si="80"/>
        <v>37918.214085974447</v>
      </c>
      <c r="E1141">
        <f t="shared" si="80"/>
        <v>181349.18270083339</v>
      </c>
      <c r="F1141">
        <f t="shared" si="80"/>
        <v>3.6474964952981595E-11</v>
      </c>
      <c r="G1141">
        <f t="shared" si="80"/>
        <v>-27141.293267641384</v>
      </c>
      <c r="H1141">
        <f t="shared" si="80"/>
        <v>36.396013993701679</v>
      </c>
      <c r="I1141">
        <f t="shared" si="78"/>
        <v>202259.49030947938</v>
      </c>
      <c r="J1141">
        <f t="shared" si="79"/>
        <v>202259.49030947938</v>
      </c>
    </row>
    <row r="1142" spans="1:10" x14ac:dyDescent="0.3">
      <c r="A1142">
        <f>SYLOS_spectrum_30Jul2021_15_26!A1138</f>
        <v>879.68224166101697</v>
      </c>
      <c r="B1142">
        <f t="shared" si="77"/>
        <v>8.1513853784161265E-12</v>
      </c>
      <c r="C1142">
        <f t="shared" si="80"/>
        <v>9908.034103102591</v>
      </c>
      <c r="D1142">
        <f t="shared" si="80"/>
        <v>37092.737866196803</v>
      </c>
      <c r="E1142">
        <f t="shared" si="80"/>
        <v>181738.75376061993</v>
      </c>
      <c r="F1142">
        <f t="shared" si="80"/>
        <v>4.0556103671819769E-11</v>
      </c>
      <c r="G1142">
        <f t="shared" si="80"/>
        <v>-27171.256832032406</v>
      </c>
      <c r="H1142">
        <f t="shared" si="80"/>
        <v>36.72048236855003</v>
      </c>
      <c r="I1142">
        <f t="shared" si="78"/>
        <v>201604.98938025549</v>
      </c>
      <c r="J1142">
        <f t="shared" si="79"/>
        <v>201604.98938025549</v>
      </c>
    </row>
    <row r="1143" spans="1:10" x14ac:dyDescent="0.3">
      <c r="A1143">
        <f>SYLOS_spectrum_30Jul2021_15_26!A1139</f>
        <v>879.83591595884502</v>
      </c>
      <c r="B1143">
        <f t="shared" si="77"/>
        <v>7.4503969541885555E-12</v>
      </c>
      <c r="C1143">
        <f t="shared" si="80"/>
        <v>9722.1771691969407</v>
      </c>
      <c r="D1143">
        <f t="shared" si="80"/>
        <v>36279.340591940891</v>
      </c>
      <c r="E1143">
        <f t="shared" si="80"/>
        <v>182127.98755419135</v>
      </c>
      <c r="F1143">
        <f t="shared" si="80"/>
        <v>4.508636555250575E-11</v>
      </c>
      <c r="G1143">
        <f t="shared" si="80"/>
        <v>-27201.241358610401</v>
      </c>
      <c r="H1143">
        <f t="shared" si="80"/>
        <v>37.047645326449469</v>
      </c>
      <c r="I1143">
        <f t="shared" si="78"/>
        <v>200965.31160204529</v>
      </c>
      <c r="J1143">
        <f t="shared" si="79"/>
        <v>200965.31160204529</v>
      </c>
    </row>
    <row r="1144" spans="1:10" x14ac:dyDescent="0.3">
      <c r="A1144">
        <f>SYLOS_spectrum_30Jul2021_15_26!A1140</f>
        <v>879.98958152884995</v>
      </c>
      <c r="B1144">
        <f t="shared" si="77"/>
        <v>6.8089853421496151E-12</v>
      </c>
      <c r="C1144">
        <f t="shared" si="80"/>
        <v>9539.3784352407038</v>
      </c>
      <c r="D1144">
        <f t="shared" si="80"/>
        <v>35478.019632413525</v>
      </c>
      <c r="E1144">
        <f t="shared" si="80"/>
        <v>182516.87852629327</v>
      </c>
      <c r="F1144">
        <f t="shared" si="80"/>
        <v>5.0114327237042052E-11</v>
      </c>
      <c r="G1144">
        <f t="shared" si="80"/>
        <v>-27231.246845120859</v>
      </c>
      <c r="H1144">
        <f t="shared" si="80"/>
        <v>37.377523387769507</v>
      </c>
      <c r="I1144">
        <f t="shared" si="78"/>
        <v>200340.40727221448</v>
      </c>
      <c r="J1144">
        <f t="shared" si="79"/>
        <v>200340.40727221448</v>
      </c>
    </row>
    <row r="1145" spans="1:10" x14ac:dyDescent="0.3">
      <c r="A1145">
        <f>SYLOS_spectrum_30Jul2021_15_26!A1141</f>
        <v>880.14323836880499</v>
      </c>
      <c r="B1145">
        <f t="shared" ref="B1145:B1208" si="81">B$2*EXP((-1)*($A1145-B$4)^2/ABS(B$3))</f>
        <v>6.2221488341926506E-12</v>
      </c>
      <c r="C1145">
        <f t="shared" si="80"/>
        <v>9359.5967296971794</v>
      </c>
      <c r="D1145">
        <f t="shared" si="80"/>
        <v>34688.766531081819</v>
      </c>
      <c r="E1145">
        <f t="shared" si="80"/>
        <v>182905.4211176949</v>
      </c>
      <c r="F1145">
        <f t="shared" si="80"/>
        <v>5.5693724944850727E-11</v>
      </c>
      <c r="G1145">
        <f t="shared" si="80"/>
        <v>-27261.27328928281</v>
      </c>
      <c r="H1145">
        <f t="shared" si="80"/>
        <v>37.710137212612217</v>
      </c>
      <c r="I1145">
        <f t="shared" si="78"/>
        <v>199730.22122640378</v>
      </c>
      <c r="J1145">
        <f t="shared" si="79"/>
        <v>199730.22122640378</v>
      </c>
    </row>
    <row r="1146" spans="1:10" x14ac:dyDescent="0.3">
      <c r="A1146">
        <f>SYLOS_spectrum_30Jul2021_15_26!A1142</f>
        <v>880.29688647648504</v>
      </c>
      <c r="B1146">
        <f t="shared" si="81"/>
        <v>5.6853002963192149E-12</v>
      </c>
      <c r="C1146">
        <f t="shared" si="80"/>
        <v>9182.7912493965068</v>
      </c>
      <c r="D1146">
        <f t="shared" si="80"/>
        <v>33911.567141734362</v>
      </c>
      <c r="E1146">
        <f t="shared" si="80"/>
        <v>183293.60976533801</v>
      </c>
      <c r="F1146">
        <f t="shared" si="80"/>
        <v>6.188399216377932E-11</v>
      </c>
      <c r="G1146">
        <f t="shared" si="80"/>
        <v>-27291.320688790031</v>
      </c>
      <c r="H1146">
        <f t="shared" si="80"/>
        <v>38.045507601637951</v>
      </c>
      <c r="I1146">
        <f t="shared" si="78"/>
        <v>199134.69297528054</v>
      </c>
      <c r="J1146">
        <f t="shared" si="79"/>
        <v>199134.69297528054</v>
      </c>
    </row>
    <row r="1147" spans="1:10" x14ac:dyDescent="0.3">
      <c r="A1147">
        <f>SYLOS_spectrum_30Jul2021_15_26!A1143</f>
        <v>880.45052584966697</v>
      </c>
      <c r="B1147">
        <f t="shared" si="81"/>
        <v>5.1942332628131162E-12</v>
      </c>
      <c r="C1147">
        <f t="shared" si="80"/>
        <v>9008.9215599897634</v>
      </c>
      <c r="D1147">
        <f t="shared" si="80"/>
        <v>33146.401766122159</v>
      </c>
      <c r="E1147">
        <f t="shared" si="80"/>
        <v>183681.43890247101</v>
      </c>
      <c r="F1147">
        <f t="shared" si="80"/>
        <v>6.8750852262590459E-11</v>
      </c>
      <c r="G1147">
        <f t="shared" si="80"/>
        <v>-27321.389041311053</v>
      </c>
      <c r="H1147">
        <f t="shared" si="80"/>
        <v>38.383655496882078</v>
      </c>
      <c r="I1147">
        <f t="shared" si="78"/>
        <v>198553.75684276881</v>
      </c>
      <c r="J1147">
        <f t="shared" si="79"/>
        <v>198553.75684276881</v>
      </c>
    </row>
    <row r="1148" spans="1:10" x14ac:dyDescent="0.3">
      <c r="A1148">
        <f>SYLOS_spectrum_30Jul2021_15_26!A1144</f>
        <v>880.604156486124</v>
      </c>
      <c r="B1148">
        <f t="shared" si="81"/>
        <v>4.7450907647821315E-12</v>
      </c>
      <c r="C1148">
        <f t="shared" si="80"/>
        <v>8837.9475963157165</v>
      </c>
      <c r="D1148">
        <f t="shared" si="80"/>
        <v>32393.245293005664</v>
      </c>
      <c r="E1148">
        <f t="shared" si="80"/>
        <v>184068.90295876912</v>
      </c>
      <c r="F1148">
        <f t="shared" si="80"/>
        <v>7.6366971517045805E-11</v>
      </c>
      <c r="G1148">
        <f t="shared" si="80"/>
        <v>-27351.478344488092</v>
      </c>
      <c r="H1148">
        <f t="shared" si="80"/>
        <v>38.724601982562547</v>
      </c>
      <c r="I1148">
        <f t="shared" si="78"/>
        <v>197987.34210558506</v>
      </c>
      <c r="J1148">
        <f t="shared" si="79"/>
        <v>197987.34210558506</v>
      </c>
    </row>
    <row r="1149" spans="1:10" x14ac:dyDescent="0.3">
      <c r="A1149">
        <f>SYLOS_spectrum_30Jul2021_15_26!A1145</f>
        <v>880.75777838363297</v>
      </c>
      <c r="B1149">
        <f t="shared" si="81"/>
        <v>4.3343366757237535E-12</v>
      </c>
      <c r="C1149">
        <f t="shared" si="80"/>
        <v>8669.8296626610845</v>
      </c>
      <c r="D1149">
        <f t="shared" si="80"/>
        <v>31652.067338348483</v>
      </c>
      <c r="E1149">
        <f t="shared" si="80"/>
        <v>184455.99636048687</v>
      </c>
      <c r="F1149">
        <f t="shared" si="80"/>
        <v>8.4812678579717393E-11</v>
      </c>
      <c r="G1149">
        <f t="shared" si="80"/>
        <v>-27381.58859593844</v>
      </c>
      <c r="H1149">
        <f t="shared" si="80"/>
        <v>39.068368285918879</v>
      </c>
      <c r="I1149">
        <f t="shared" si="78"/>
        <v>197435.37313384403</v>
      </c>
      <c r="J1149">
        <f t="shared" si="79"/>
        <v>197435.37313384403</v>
      </c>
    </row>
    <row r="1150" spans="1:10" x14ac:dyDescent="0.3">
      <c r="A1150">
        <f>SYLOS_spectrum_30Jul2021_15_26!A1146</f>
        <v>880.91139153996698</v>
      </c>
      <c r="B1150">
        <f t="shared" si="81"/>
        <v>3.9587293739171011E-12</v>
      </c>
      <c r="C1150">
        <f t="shared" si="80"/>
        <v>8504.5284329469305</v>
      </c>
      <c r="D1150">
        <f t="shared" si="80"/>
        <v>30922.832386629849</v>
      </c>
      <c r="E1150">
        <f t="shared" si="80"/>
        <v>184842.71353057431</v>
      </c>
      <c r="F1150">
        <f t="shared" si="80"/>
        <v>9.4176757009820431E-11</v>
      </c>
      <c r="G1150">
        <f t="shared" si="80"/>
        <v>-27411.719793252993</v>
      </c>
      <c r="H1150">
        <f t="shared" si="80"/>
        <v>39.414975778022729</v>
      </c>
      <c r="I1150">
        <f t="shared" si="78"/>
        <v>196897.7695326762</v>
      </c>
      <c r="J1150">
        <f t="shared" si="79"/>
        <v>196897.7695326762</v>
      </c>
    </row>
    <row r="1151" spans="1:10" x14ac:dyDescent="0.3">
      <c r="A1151">
        <f>SYLOS_spectrum_30Jul2021_15_26!A1147</f>
        <v>881.06499595290302</v>
      </c>
      <c r="B1151">
        <f t="shared" si="81"/>
        <v>3.6152975369590513E-12</v>
      </c>
      <c r="C1151">
        <f t="shared" si="80"/>
        <v>8342.00495080988</v>
      </c>
      <c r="D1151">
        <f t="shared" si="80"/>
        <v>30205.499932968563</v>
      </c>
      <c r="E1151">
        <f t="shared" si="80"/>
        <v>185229.04888883096</v>
      </c>
      <c r="F1151">
        <f t="shared" si="80"/>
        <v>1.0455731812644243E-10</v>
      </c>
      <c r="G1151">
        <f t="shared" si="80"/>
        <v>-27441.871933997732</v>
      </c>
      <c r="H1151">
        <f t="shared" si="80"/>
        <v>39.764445974625801</v>
      </c>
      <c r="I1151">
        <f t="shared" si="78"/>
        <v>196374.44628458645</v>
      </c>
      <c r="J1151">
        <f t="shared" si="79"/>
        <v>196374.44628458645</v>
      </c>
    </row>
    <row r="1152" spans="1:10" x14ac:dyDescent="0.3">
      <c r="A1152">
        <f>SYLOS_spectrum_30Jul2021_15_26!A1148</f>
        <v>881.21859162021406</v>
      </c>
      <c r="B1152">
        <f t="shared" si="81"/>
        <v>3.3013178984166619E-12</v>
      </c>
      <c r="C1152">
        <f t="shared" si="80"/>
        <v>8182.2206296133509</v>
      </c>
      <c r="D1152">
        <f t="shared" si="80"/>
        <v>29500.024626046143</v>
      </c>
      <c r="E1152">
        <f t="shared" si="80"/>
        <v>185614.99685202161</v>
      </c>
      <c r="F1152">
        <f t="shared" si="80"/>
        <v>1.160627621509091E-10</v>
      </c>
      <c r="G1152">
        <f t="shared" si="80"/>
        <v>-27472.0450157122</v>
      </c>
      <c r="H1152">
        <f t="shared" si="80"/>
        <v>40.116800536975774</v>
      </c>
      <c r="I1152">
        <f t="shared" si="78"/>
        <v>195865.313892506</v>
      </c>
      <c r="J1152">
        <f t="shared" si="79"/>
        <v>195865.313892506</v>
      </c>
    </row>
    <row r="1153" spans="1:10" x14ac:dyDescent="0.3">
      <c r="A1153">
        <f>SYLOS_spectrum_30Jul2021_15_26!A1149</f>
        <v>881.37217853967695</v>
      </c>
      <c r="B1153">
        <f t="shared" si="81"/>
        <v>3.0142948097720654E-12</v>
      </c>
      <c r="C1153">
        <f t="shared" si="80"/>
        <v>8025.1372523567343</v>
      </c>
      <c r="D1153">
        <f t="shared" si="80"/>
        <v>28806.356411525314</v>
      </c>
      <c r="E1153">
        <f t="shared" si="80"/>
        <v>186000.55183403147</v>
      </c>
      <c r="F1153">
        <f t="shared" si="80"/>
        <v>1.288128363801041E-10</v>
      </c>
      <c r="G1153">
        <f t="shared" si="80"/>
        <v>-27502.23903591097</v>
      </c>
      <c r="H1153">
        <f t="shared" si="80"/>
        <v>40.472061272672534</v>
      </c>
      <c r="I1153">
        <f t="shared" si="78"/>
        <v>195370.27852327537</v>
      </c>
      <c r="J1153">
        <f t="shared" si="79"/>
        <v>195370.27852327537</v>
      </c>
    </row>
    <row r="1154" spans="1:10" x14ac:dyDescent="0.3">
      <c r="A1154">
        <f>SYLOS_spectrum_30Jul2021_15_26!A1150</f>
        <v>881.52575670906594</v>
      </c>
      <c r="B1154">
        <f t="shared" si="81"/>
        <v>2.7519414633142795E-12</v>
      </c>
      <c r="C1154">
        <f t="shared" si="80"/>
        <v>7870.7169715163127</v>
      </c>
      <c r="D1154">
        <f t="shared" si="80"/>
        <v>28124.440675951144</v>
      </c>
      <c r="E1154">
        <f t="shared" si="80"/>
        <v>186385.70824598617</v>
      </c>
      <c r="F1154">
        <f t="shared" si="80"/>
        <v>1.4293979997419058E-10</v>
      </c>
      <c r="G1154">
        <f t="shared" si="80"/>
        <v>-27532.453992082399</v>
      </c>
      <c r="H1154">
        <f t="shared" si="80"/>
        <v>40.830250136494641</v>
      </c>
      <c r="I1154">
        <f t="shared" si="78"/>
        <v>194889.24215150787</v>
      </c>
      <c r="J1154">
        <f t="shared" si="79"/>
        <v>194889.24215150787</v>
      </c>
    </row>
    <row r="1155" spans="1:10" x14ac:dyDescent="0.3">
      <c r="A1155">
        <f>SYLOS_spectrum_30Jul2021_15_26!A1151</f>
        <v>881.67932612615596</v>
      </c>
      <c r="B1155">
        <f t="shared" si="81"/>
        <v>2.5121626428873494E-12</v>
      </c>
      <c r="C1155">
        <f t="shared" si="80"/>
        <v>7718.92230879404</v>
      </c>
      <c r="D1155">
        <f t="shared" si="80"/>
        <v>27454.218390872975</v>
      </c>
      <c r="E1155">
        <f t="shared" si="80"/>
        <v>186770.46049639597</v>
      </c>
      <c r="F1155">
        <f t="shared" si="80"/>
        <v>1.5858970587124449E-10</v>
      </c>
      <c r="G1155">
        <f t="shared" si="80"/>
        <v>-27562.689881689254</v>
      </c>
      <c r="H1155">
        <f t="shared" si="80"/>
        <v>41.191389231251826</v>
      </c>
      <c r="I1155">
        <f t="shared" si="78"/>
        <v>194422.10270360511</v>
      </c>
      <c r="J1155">
        <f t="shared" si="79"/>
        <v>194422.10270360511</v>
      </c>
    </row>
    <row r="1156" spans="1:10" x14ac:dyDescent="0.3">
      <c r="A1156">
        <f>SYLOS_spectrum_30Jul2021_15_26!A1152</f>
        <v>881.83288678872202</v>
      </c>
      <c r="B1156">
        <f t="shared" si="81"/>
        <v>2.2930388799816628E-12</v>
      </c>
      <c r="C1156">
        <f t="shared" si="80"/>
        <v>7569.7161547903406</v>
      </c>
      <c r="D1156">
        <f t="shared" si="80"/>
        <v>26795.626257103773</v>
      </c>
      <c r="E1156">
        <f t="shared" si="80"/>
        <v>187154.80299129107</v>
      </c>
      <c r="F1156">
        <f t="shared" si="80"/>
        <v>1.7592381135119202E-10</v>
      </c>
      <c r="G1156">
        <f t="shared" si="80"/>
        <v>-27592.946702168563</v>
      </c>
      <c r="H1156">
        <f t="shared" si="80"/>
        <v>41.555500808632942</v>
      </c>
      <c r="I1156">
        <f t="shared" si="78"/>
        <v>193968.75420182545</v>
      </c>
      <c r="J1156">
        <f t="shared" si="79"/>
        <v>193968.75420182545</v>
      </c>
    </row>
    <row r="1157" spans="1:10" x14ac:dyDescent="0.3">
      <c r="A1157">
        <f>SYLOS_spectrum_30Jul2021_15_26!A1153</f>
        <v>881.98643869453997</v>
      </c>
      <c r="B1157">
        <f t="shared" si="81"/>
        <v>2.0928119022959999E-12</v>
      </c>
      <c r="C1157">
        <f t="shared" si="80"/>
        <v>7423.0617685971447</v>
      </c>
      <c r="D1157">
        <f t="shared" si="80"/>
        <v>26148.596848950172</v>
      </c>
      <c r="E1157">
        <f t="shared" si="80"/>
        <v>187538.73013436014</v>
      </c>
      <c r="F1157">
        <f t="shared" si="80"/>
        <v>1.9512012988051547E-10</v>
      </c>
      <c r="G1157">
        <f t="shared" si="80"/>
        <v>-27623.224450931768</v>
      </c>
      <c r="H1157">
        <f t="shared" si="80"/>
        <v>41.922607270059991</v>
      </c>
      <c r="I1157">
        <f t="shared" si="78"/>
        <v>193529.08690824595</v>
      </c>
      <c r="J1157">
        <f t="shared" si="79"/>
        <v>193529.08690824595</v>
      </c>
    </row>
    <row r="1158" spans="1:10" x14ac:dyDescent="0.3">
      <c r="A1158">
        <f>SYLOS_spectrum_30Jul2021_15_26!A1154</f>
        <v>882.13998184138495</v>
      </c>
      <c r="B1158">
        <f t="shared" si="81"/>
        <v>1.9098712708406771E-12</v>
      </c>
      <c r="C1158">
        <f t="shared" si="80"/>
        <v>7278.9227773162957</v>
      </c>
      <c r="D1158">
        <f t="shared" si="80"/>
        <v>25513.058758288142</v>
      </c>
      <c r="E1158">
        <f t="shared" si="80"/>
        <v>187922.2363270839</v>
      </c>
      <c r="F1158">
        <f t="shared" si="80"/>
        <v>2.1637513807995981E-10</v>
      </c>
      <c r="G1158">
        <f t="shared" si="80"/>
        <v>-27653.523125364394</v>
      </c>
      <c r="H1158">
        <f t="shared" si="80"/>
        <v>42.29273116754068</v>
      </c>
      <c r="I1158">
        <f t="shared" si="78"/>
        <v>193102.98746849172</v>
      </c>
      <c r="J1158">
        <f t="shared" si="79"/>
        <v>193102.98746849172</v>
      </c>
    </row>
    <row r="1159" spans="1:10" x14ac:dyDescent="0.3">
      <c r="A1159">
        <f>SYLOS_spectrum_30Jul2021_15_26!A1155</f>
        <v>882.29351622702995</v>
      </c>
      <c r="B1159">
        <f t="shared" si="81"/>
        <v>1.7427421098766346E-12</v>
      </c>
      <c r="C1159">
        <f t="shared" si="80"/>
        <v>7137.2631755026405</v>
      </c>
      <c r="D1159">
        <f t="shared" si="80"/>
        <v>24888.93673833842</v>
      </c>
      <c r="E1159">
        <f t="shared" si="80"/>
        <v>188305.31596886882</v>
      </c>
      <c r="F1159">
        <f t="shared" si="80"/>
        <v>2.3990565298292952E-10</v>
      </c>
      <c r="G1159">
        <f t="shared" si="80"/>
        <v>-27683.84272282575</v>
      </c>
      <c r="H1159">
        <f t="shared" si="80"/>
        <v>42.665895204525015</v>
      </c>
      <c r="I1159">
        <f t="shared" ref="I1159:I1222" si="82">SUM(B1159:H1159)</f>
        <v>192690.33905508887</v>
      </c>
      <c r="J1159">
        <f t="shared" ref="J1159:J1222" si="83">IF(I1159&lt;0,0,I1159)</f>
        <v>192690.33905508887</v>
      </c>
    </row>
    <row r="1160" spans="1:10" x14ac:dyDescent="0.3">
      <c r="A1160">
        <f>SYLOS_spectrum_30Jul2021_15_26!A1156</f>
        <v>882.44704184925297</v>
      </c>
      <c r="B1160">
        <f t="shared" si="81"/>
        <v>1.5900738415719243E-12</v>
      </c>
      <c r="C1160">
        <f t="shared" si="80"/>
        <v>6998.0473245257399</v>
      </c>
      <c r="D1160">
        <f t="shared" si="80"/>
        <v>24276.151846975037</v>
      </c>
      <c r="E1160">
        <f t="shared" si="80"/>
        <v>188687.96345720274</v>
      </c>
      <c r="F1160">
        <f t="shared" si="80"/>
        <v>2.6595089620220693E-10</v>
      </c>
      <c r="G1160">
        <f t="shared" si="80"/>
        <v>-27714.183240650309</v>
      </c>
      <c r="H1160">
        <f t="shared" si="80"/>
        <v>43.042122236785936</v>
      </c>
      <c r="I1160">
        <f t="shared" si="82"/>
        <v>192291.02151029024</v>
      </c>
      <c r="J1160">
        <f t="shared" si="83"/>
        <v>192291.02151029024</v>
      </c>
    </row>
    <row r="1161" spans="1:10" x14ac:dyDescent="0.3">
      <c r="A1161">
        <f>SYLOS_spectrum_30Jul2021_15_26!A1157</f>
        <v>882.60055870582596</v>
      </c>
      <c r="B1161">
        <f t="shared" si="81"/>
        <v>1.4506298442917663E-12</v>
      </c>
      <c r="C1161">
        <f t="shared" si="80"/>
        <v>6861.2399518765178</v>
      </c>
      <c r="D1161">
        <f t="shared" ref="C1161:H1203" si="84">D$2*EXP((-1)*($A1161-D$4)^2/ABS(D$3))</f>
        <v>23674.621589546936</v>
      </c>
      <c r="E1161">
        <f t="shared" si="84"/>
        <v>189070.17318776544</v>
      </c>
      <c r="F1161">
        <f t="shared" si="84"/>
        <v>2.9477476320042917E-10</v>
      </c>
      <c r="G1161">
        <f t="shared" si="84"/>
        <v>-27744.544676145568</v>
      </c>
      <c r="H1161">
        <f t="shared" si="84"/>
        <v>43.421435273260109</v>
      </c>
      <c r="I1161">
        <f t="shared" si="82"/>
        <v>191904.91148831687</v>
      </c>
      <c r="J1161">
        <f t="shared" si="83"/>
        <v>191904.91148831687</v>
      </c>
    </row>
    <row r="1162" spans="1:10" x14ac:dyDescent="0.3">
      <c r="A1162">
        <f>SYLOS_spectrum_30Jul2021_15_26!A1158</f>
        <v>882.75406679452703</v>
      </c>
      <c r="B1162">
        <f t="shared" si="81"/>
        <v>1.3232779598178816E-12</v>
      </c>
      <c r="C1162">
        <f t="shared" si="84"/>
        <v>6726.8061503824738</v>
      </c>
      <c r="D1162">
        <f t="shared" si="84"/>
        <v>23084.260060920857</v>
      </c>
      <c r="E1162">
        <f t="shared" si="84"/>
        <v>189451.93955459719</v>
      </c>
      <c r="F1162">
        <f t="shared" si="84"/>
        <v>3.2666831760133363E-10</v>
      </c>
      <c r="G1162">
        <f t="shared" si="84"/>
        <v>-27774.927026594352</v>
      </c>
      <c r="H1162">
        <f t="shared" si="84"/>
        <v>43.803857476948593</v>
      </c>
      <c r="I1162">
        <f t="shared" si="82"/>
        <v>191531.88259678346</v>
      </c>
      <c r="J1162">
        <f t="shared" si="83"/>
        <v>191531.88259678346</v>
      </c>
    </row>
    <row r="1163" spans="1:10" x14ac:dyDescent="0.3">
      <c r="A1163">
        <f>SYLOS_spectrum_30Jul2021_15_26!A1159</f>
        <v>882.90756611312895</v>
      </c>
      <c r="B1163">
        <f t="shared" si="81"/>
        <v>1.2069817808287381E-12</v>
      </c>
      <c r="C1163">
        <f t="shared" si="84"/>
        <v>6594.711377375661</v>
      </c>
      <c r="D1163">
        <f t="shared" si="84"/>
        <v>22504.978086811621</v>
      </c>
      <c r="E1163">
        <f t="shared" si="84"/>
        <v>189833.25695020898</v>
      </c>
      <c r="F1163">
        <f t="shared" si="84"/>
        <v>3.6195253235511749E-10</v>
      </c>
      <c r="G1163">
        <f t="shared" si="84"/>
        <v>-27805.330289252626</v>
      </c>
      <c r="H1163">
        <f t="shared" si="84"/>
        <v>44.189412165763542</v>
      </c>
      <c r="I1163">
        <f t="shared" si="82"/>
        <v>191171.80553730973</v>
      </c>
      <c r="J1163">
        <f t="shared" si="83"/>
        <v>191171.80553730973</v>
      </c>
    </row>
    <row r="1164" spans="1:10" x14ac:dyDescent="0.3">
      <c r="A1164">
        <f>SYLOS_spectrum_30Jul2021_15_26!A1160</f>
        <v>883.061056659408</v>
      </c>
      <c r="B1164">
        <f t="shared" si="81"/>
        <v>1.1007926553648032E-12</v>
      </c>
      <c r="C1164">
        <f t="shared" si="84"/>
        <v>6464.9214537755161</v>
      </c>
      <c r="D1164">
        <f t="shared" si="84"/>
        <v>21936.683364109471</v>
      </c>
      <c r="E1164">
        <f t="shared" si="84"/>
        <v>190214.11976574315</v>
      </c>
      <c r="F1164">
        <f t="shared" si="84"/>
        <v>4.0098130165349682E-10</v>
      </c>
      <c r="G1164">
        <f t="shared" si="84"/>
        <v>-27835.75446135116</v>
      </c>
      <c r="H1164">
        <f t="shared" si="84"/>
        <v>44.578122813428195</v>
      </c>
      <c r="I1164">
        <f t="shared" si="82"/>
        <v>190824.54824509079</v>
      </c>
      <c r="J1164">
        <f t="shared" si="83"/>
        <v>190824.54824509079</v>
      </c>
    </row>
    <row r="1165" spans="1:10" x14ac:dyDescent="0.3">
      <c r="A1165">
        <f>SYLOS_spectrum_30Jul2021_15_26!A1161</f>
        <v>883.21453843113898</v>
      </c>
      <c r="B1165">
        <f t="shared" si="81"/>
        <v>1.0038423501237825E-12</v>
      </c>
      <c r="C1165">
        <f t="shared" si="84"/>
        <v>6337.4025631185477</v>
      </c>
      <c r="D1165">
        <f t="shared" si="84"/>
        <v>21379.280600224934</v>
      </c>
      <c r="E1165">
        <f t="shared" si="84"/>
        <v>190594.52239110024</v>
      </c>
      <c r="F1165">
        <f t="shared" si="84"/>
        <v>4.4414474973198898E-10</v>
      </c>
      <c r="G1165">
        <f t="shared" si="84"/>
        <v>-27866.199540094549</v>
      </c>
      <c r="H1165">
        <f t="shared" si="84"/>
        <v>44.970013050347227</v>
      </c>
      <c r="I1165">
        <f t="shared" si="82"/>
        <v>190489.97602739994</v>
      </c>
      <c r="J1165">
        <f t="shared" si="83"/>
        <v>190489.97602739994</v>
      </c>
    </row>
    <row r="1166" spans="1:10" x14ac:dyDescent="0.3">
      <c r="A1166">
        <f>SYLOS_spectrum_30Jul2021_15_26!A1162</f>
        <v>883.36801142609602</v>
      </c>
      <c r="B1166">
        <f t="shared" si="81"/>
        <v>9.1533631903637525E-13</v>
      </c>
      <c r="C1166">
        <f t="shared" si="84"/>
        <v>6212.1212505190979</v>
      </c>
      <c r="D1166">
        <f t="shared" si="84"/>
        <v>20832.671651266075</v>
      </c>
      <c r="E1166">
        <f t="shared" si="84"/>
        <v>190974.45921508037</v>
      </c>
      <c r="F1166">
        <f t="shared" si="84"/>
        <v>4.9187286517193282E-10</v>
      </c>
      <c r="G1166">
        <f t="shared" si="84"/>
        <v>-27896.665522661369</v>
      </c>
      <c r="H1166">
        <f t="shared" si="84"/>
        <v>45.365106664494384</v>
      </c>
      <c r="I1166">
        <f t="shared" si="82"/>
        <v>190167.95170086913</v>
      </c>
      <c r="J1166">
        <f t="shared" si="83"/>
        <v>190167.95170086913</v>
      </c>
    </row>
    <row r="1167" spans="1:10" x14ac:dyDescent="0.3">
      <c r="A1167">
        <f>SYLOS_spectrum_30Jul2021_15_26!A1163</f>
        <v>883.52147564205598</v>
      </c>
      <c r="B1167">
        <f t="shared" si="81"/>
        <v>8.3454752788064214E-13</v>
      </c>
      <c r="C1167">
        <f t="shared" si="84"/>
        <v>6089.044421565819</v>
      </c>
      <c r="D1167">
        <f t="shared" si="84"/>
        <v>20296.755658957332</v>
      </c>
      <c r="E1167">
        <f t="shared" si="84"/>
        <v>191353.92462553119</v>
      </c>
      <c r="F1167">
        <f t="shared" si="84"/>
        <v>5.4463949200179724E-10</v>
      </c>
      <c r="G1167">
        <f t="shared" si="84"/>
        <v>-27927.152406204808</v>
      </c>
      <c r="H1167">
        <f t="shared" si="84"/>
        <v>45.763427602310756</v>
      </c>
      <c r="I1167">
        <f t="shared" si="82"/>
        <v>189858.33572745239</v>
      </c>
      <c r="J1167">
        <f t="shared" si="83"/>
        <v>189858.33572745239</v>
      </c>
    </row>
    <row r="1168" spans="1:10" x14ac:dyDescent="0.3">
      <c r="A1168">
        <f>SYLOS_spectrum_30Jul2021_15_26!A1164</f>
        <v>883.67493107679297</v>
      </c>
      <c r="B1168">
        <f t="shared" si="81"/>
        <v>7.6081078964320025E-13</v>
      </c>
      <c r="C1168">
        <f t="shared" si="84"/>
        <v>5968.1393411647423</v>
      </c>
      <c r="D1168">
        <f t="shared" si="84"/>
        <v>19771.429186239413</v>
      </c>
      <c r="E1168">
        <f t="shared" si="84"/>
        <v>191732.91300947446</v>
      </c>
      <c r="F1168">
        <f t="shared" si="84"/>
        <v>6.0296671183103311E-10</v>
      </c>
      <c r="G1168">
        <f t="shared" si="84"/>
        <v>-27957.660187851598</v>
      </c>
      <c r="H1168">
        <f t="shared" si="84"/>
        <v>46.164999969584684</v>
      </c>
      <c r="I1168">
        <f t="shared" si="82"/>
        <v>189560.98634899722</v>
      </c>
      <c r="J1168">
        <f t="shared" si="83"/>
        <v>189560.98634899722</v>
      </c>
    </row>
    <row r="1169" spans="1:10" x14ac:dyDescent="0.3">
      <c r="A1169">
        <f>SYLOS_spectrum_30Jul2021_15_26!A1165</f>
        <v>883.82837772808102</v>
      </c>
      <c r="B1169">
        <f t="shared" si="81"/>
        <v>6.9351756895644454E-13</v>
      </c>
      <c r="C1169">
        <f t="shared" si="84"/>
        <v>5849.373632316544</v>
      </c>
      <c r="D1169">
        <f t="shared" si="84"/>
        <v>19256.586351393424</v>
      </c>
      <c r="E1169">
        <f t="shared" si="84"/>
        <v>192111.41875325239</v>
      </c>
      <c r="F1169">
        <f t="shared" si="84"/>
        <v>6.6742965446479517E-10</v>
      </c>
      <c r="G1169">
        <f t="shared" si="84"/>
        <v>-27988.188864702504</v>
      </c>
      <c r="H1169">
        <f t="shared" si="84"/>
        <v>46.569848032355331</v>
      </c>
      <c r="I1169">
        <f t="shared" si="82"/>
        <v>189275.75972029287</v>
      </c>
      <c r="J1169">
        <f t="shared" si="83"/>
        <v>189275.75972029287</v>
      </c>
    </row>
    <row r="1170" spans="1:10" x14ac:dyDescent="0.3">
      <c r="A1170">
        <f>SYLOS_spectrum_30Jul2021_15_26!A1166</f>
        <v>883.98181559369698</v>
      </c>
      <c r="B1170">
        <f t="shared" si="81"/>
        <v>6.3211121730561443E-13</v>
      </c>
      <c r="C1170">
        <f t="shared" si="84"/>
        <v>5732.7152748362032</v>
      </c>
      <c r="D1170">
        <f t="shared" si="84"/>
        <v>18752.118960625801</v>
      </c>
      <c r="E1170">
        <f t="shared" si="84"/>
        <v>192489.43624267564</v>
      </c>
      <c r="F1170">
        <f t="shared" si="84"/>
        <v>7.3866177793974867E-10</v>
      </c>
      <c r="G1170">
        <f t="shared" si="84"/>
        <v>-28018.738433832896</v>
      </c>
      <c r="H1170">
        <f t="shared" si="84"/>
        <v>46.977996217821762</v>
      </c>
      <c r="I1170">
        <f t="shared" si="82"/>
        <v>189002.51004052331</v>
      </c>
      <c r="J1170">
        <f t="shared" si="83"/>
        <v>189002.51004052331</v>
      </c>
    </row>
    <row r="1171" spans="1:10" x14ac:dyDescent="0.3">
      <c r="A1171">
        <f>SYLOS_spectrum_30Jul2021_15_26!A1167</f>
        <v>884.13524467141497</v>
      </c>
      <c r="B1171">
        <f t="shared" si="81"/>
        <v>5.7608260378082891E-13</v>
      </c>
      <c r="C1171">
        <f t="shared" si="84"/>
        <v>5618.1326040231606</v>
      </c>
      <c r="D1171">
        <f t="shared" si="84"/>
        <v>18257.916639054471</v>
      </c>
      <c r="E1171">
        <f t="shared" si="84"/>
        <v>192866.95986314979</v>
      </c>
      <c r="F1171">
        <f t="shared" si="84"/>
        <v>8.1736066273540822E-10</v>
      </c>
      <c r="G1171">
        <f t="shared" si="84"/>
        <v>-28049.308892291636</v>
      </c>
      <c r="H1171">
        <f t="shared" si="84"/>
        <v>47.3894691152326</v>
      </c>
      <c r="I1171">
        <f t="shared" si="82"/>
        <v>188741.08968305186</v>
      </c>
      <c r="J1171">
        <f t="shared" si="83"/>
        <v>188741.08968305186</v>
      </c>
    </row>
    <row r="1172" spans="1:10" x14ac:dyDescent="0.3">
      <c r="A1172">
        <f>SYLOS_spectrum_30Jul2021_15_26!A1168</f>
        <v>884.28866495901002</v>
      </c>
      <c r="B1172">
        <f t="shared" si="81"/>
        <v>5.2496610897846172E-13</v>
      </c>
      <c r="C1172">
        <f t="shared" si="84"/>
        <v>5505.5943092697589</v>
      </c>
      <c r="D1172">
        <f t="shared" si="84"/>
        <v>17773.866959952902</v>
      </c>
      <c r="E1172">
        <f t="shared" si="84"/>
        <v>193243.98399982543</v>
      </c>
      <c r="F1172">
        <f t="shared" si="84"/>
        <v>9.0429436909100317E-10</v>
      </c>
      <c r="G1172">
        <f t="shared" si="84"/>
        <v>-28079.900237101778</v>
      </c>
      <c r="H1172">
        <f t="shared" si="84"/>
        <v>47.804291476804842</v>
      </c>
      <c r="I1172">
        <f t="shared" si="82"/>
        <v>188491.34932342404</v>
      </c>
      <c r="J1172">
        <f t="shared" si="83"/>
        <v>188491.34932342404</v>
      </c>
    </row>
    <row r="1173" spans="1:10" x14ac:dyDescent="0.3">
      <c r="A1173">
        <f>SYLOS_spectrum_30Jul2021_15_26!A1169</f>
        <v>884.44207645425695</v>
      </c>
      <c r="B1173">
        <f t="shared" si="81"/>
        <v>4.7833595228390065E-13</v>
      </c>
      <c r="C1173">
        <f t="shared" si="84"/>
        <v>5395.0694326203638</v>
      </c>
      <c r="D1173">
        <f t="shared" si="84"/>
        <v>17299.855572219396</v>
      </c>
      <c r="E1173">
        <f t="shared" si="84"/>
        <v>193620.5030377364</v>
      </c>
      <c r="F1173">
        <f t="shared" si="84"/>
        <v>1.0003084108852685E-9</v>
      </c>
      <c r="G1173">
        <f t="shared" si="84"/>
        <v>-28110.51246526033</v>
      </c>
      <c r="H1173">
        <f t="shared" si="84"/>
        <v>48.22248821863252</v>
      </c>
      <c r="I1173">
        <f t="shared" si="82"/>
        <v>188253.13806553543</v>
      </c>
      <c r="J1173">
        <f t="shared" si="83"/>
        <v>188253.13806553543</v>
      </c>
    </row>
    <row r="1174" spans="1:10" x14ac:dyDescent="0.3">
      <c r="A1174">
        <f>SYLOS_spectrum_30Jul2021_15_26!A1170</f>
        <v>884.59547915493101</v>
      </c>
      <c r="B1174">
        <f t="shared" si="81"/>
        <v>4.3580282516528884E-13</v>
      </c>
      <c r="C1174">
        <f t="shared" si="84"/>
        <v>5286.5273672775465</v>
      </c>
      <c r="D1174">
        <f t="shared" si="84"/>
        <v>16835.766325974029</v>
      </c>
      <c r="E1174">
        <f t="shared" si="84"/>
        <v>193996.51136194245</v>
      </c>
      <c r="F1174">
        <f t="shared" si="84"/>
        <v>1.1063334044967156E-9</v>
      </c>
      <c r="G1174">
        <f t="shared" si="84"/>
        <v>-28141.14557373838</v>
      </c>
      <c r="H1174">
        <f t="shared" si="84"/>
        <v>48.644084421605264</v>
      </c>
      <c r="I1174">
        <f t="shared" si="82"/>
        <v>188026.30356587836</v>
      </c>
      <c r="J1174">
        <f t="shared" si="83"/>
        <v>188026.30356587836</v>
      </c>
    </row>
    <row r="1175" spans="1:10" x14ac:dyDescent="0.3">
      <c r="A1175">
        <f>SYLOS_spectrum_30Jul2021_15_26!A1171</f>
        <v>884.74887305880804</v>
      </c>
      <c r="B1175">
        <f t="shared" si="81"/>
        <v>3.9701080532612327E-13</v>
      </c>
      <c r="C1175">
        <f t="shared" si="84"/>
        <v>5179.9378560586074</v>
      </c>
      <c r="D1175">
        <f t="shared" si="84"/>
        <v>16381.481396219677</v>
      </c>
      <c r="E1175">
        <f t="shared" si="84"/>
        <v>194372.00335767143</v>
      </c>
      <c r="F1175">
        <f t="shared" si="84"/>
        <v>1.2233934564551582E-9</v>
      </c>
      <c r="G1175">
        <f t="shared" si="84"/>
        <v>-28171.799559481089</v>
      </c>
      <c r="H1175">
        <f t="shared" si="84"/>
        <v>49.069105332327837</v>
      </c>
      <c r="I1175">
        <f t="shared" si="82"/>
        <v>187810.69215580219</v>
      </c>
      <c r="J1175">
        <f t="shared" si="83"/>
        <v>187810.69215580219</v>
      </c>
    </row>
    <row r="1176" spans="1:10" x14ac:dyDescent="0.3">
      <c r="A1176">
        <f>SYLOS_spectrum_30Jul2021_15_26!A1172</f>
        <v>884.90225816366296</v>
      </c>
      <c r="B1176">
        <f t="shared" si="81"/>
        <v>3.6163452860209145E-13</v>
      </c>
      <c r="C1176">
        <f t="shared" si="84"/>
        <v>5075.2709898045468</v>
      </c>
      <c r="D1176">
        <f t="shared" si="84"/>
        <v>15936.881404502514</v>
      </c>
      <c r="E1176">
        <f t="shared" si="84"/>
        <v>194746.97341045705</v>
      </c>
      <c r="F1176">
        <f t="shared" si="84"/>
        <v>1.3526153595787734E-9</v>
      </c>
      <c r="G1176">
        <f t="shared" si="84"/>
        <v>-28202.474419407405</v>
      </c>
      <c r="H1176">
        <f t="shared" si="84"/>
        <v>49.497576364040697</v>
      </c>
      <c r="I1176">
        <f t="shared" si="82"/>
        <v>187606.14896172209</v>
      </c>
      <c r="J1176">
        <f t="shared" si="83"/>
        <v>187606.14896172209</v>
      </c>
    </row>
    <row r="1177" spans="1:10" x14ac:dyDescent="0.3">
      <c r="A1177">
        <f>SYLOS_spectrum_30Jul2021_15_26!A1173</f>
        <v>885.05563446727001</v>
      </c>
      <c r="B1177">
        <f t="shared" si="81"/>
        <v>3.2937659736207404E-13</v>
      </c>
      <c r="C1177">
        <f t="shared" si="84"/>
        <v>4972.4972057406085</v>
      </c>
      <c r="D1177">
        <f t="shared" si="84"/>
        <v>15501.845538498868</v>
      </c>
      <c r="E1177">
        <f t="shared" si="84"/>
        <v>195121.41590628139</v>
      </c>
      <c r="F1177">
        <f t="shared" si="84"/>
        <v>1.495238673705005E-9</v>
      </c>
      <c r="G1177">
        <f t="shared" si="84"/>
        <v>-28233.170150410067</v>
      </c>
      <c r="H1177">
        <f t="shared" si="84"/>
        <v>49.929523097547467</v>
      </c>
      <c r="I1177">
        <f t="shared" si="82"/>
        <v>187412.51802320985</v>
      </c>
      <c r="J1177">
        <f t="shared" si="83"/>
        <v>187412.51802320985</v>
      </c>
    </row>
    <row r="1178" spans="1:10" x14ac:dyDescent="0.3">
      <c r="A1178">
        <f>SYLOS_spectrum_30Jul2021_15_26!A1174</f>
        <v>885.20900196740399</v>
      </c>
      <c r="B1178">
        <f t="shared" si="81"/>
        <v>2.9996520589989519E-13</v>
      </c>
      <c r="C1178">
        <f t="shared" si="84"/>
        <v>4871.5872857903742</v>
      </c>
      <c r="D1178">
        <f t="shared" si="84"/>
        <v>15076.251669471909</v>
      </c>
      <c r="E1178">
        <f t="shared" si="84"/>
        <v>195495.3252317202</v>
      </c>
      <c r="F1178">
        <f t="shared" si="84"/>
        <v>1.6526267741069557E-9</v>
      </c>
      <c r="G1178">
        <f t="shared" si="84"/>
        <v>-28263.886749355883</v>
      </c>
      <c r="H1178">
        <f t="shared" si="84"/>
        <v>50.364971282149682</v>
      </c>
      <c r="I1178">
        <f t="shared" si="82"/>
        <v>187229.64240891041</v>
      </c>
      <c r="J1178">
        <f t="shared" si="83"/>
        <v>187229.64240891041</v>
      </c>
    </row>
    <row r="1179" spans="1:10" x14ac:dyDescent="0.3">
      <c r="A1179">
        <f>SYLOS_spectrum_30Jul2021_15_26!A1175</f>
        <v>885.36236066184097</v>
      </c>
      <c r="B1179">
        <f t="shared" si="81"/>
        <v>2.7315196489113658E-13</v>
      </c>
      <c r="C1179">
        <f t="shared" si="84"/>
        <v>4772.5123548460042</v>
      </c>
      <c r="D1179">
        <f t="shared" si="84"/>
        <v>14659.976467547907</v>
      </c>
      <c r="E1179">
        <f t="shared" si="84"/>
        <v>195868.69577408675</v>
      </c>
      <c r="F1179">
        <f t="shared" si="84"/>
        <v>1.8262789582941616E-9</v>
      </c>
      <c r="G1179">
        <f t="shared" si="84"/>
        <v>-28294.624213085783</v>
      </c>
      <c r="H1179">
        <f t="shared" si="84"/>
        <v>50.803946836584345</v>
      </c>
      <c r="I1179">
        <f t="shared" si="82"/>
        <v>187057.36433023331</v>
      </c>
      <c r="J1179">
        <f t="shared" si="83"/>
        <v>187057.36433023331</v>
      </c>
    </row>
    <row r="1180" spans="1:10" x14ac:dyDescent="0.3">
      <c r="A1180">
        <f>SYLOS_spectrum_30Jul2021_15_26!A1176</f>
        <v>885.51571054835597</v>
      </c>
      <c r="B1180">
        <f t="shared" si="81"/>
        <v>2.4870990844916644E-13</v>
      </c>
      <c r="C1180">
        <f t="shared" si="84"/>
        <v>4675.2438789973639</v>
      </c>
      <c r="D1180">
        <f t="shared" si="84"/>
        <v>14252.895514766829</v>
      </c>
      <c r="E1180">
        <f t="shared" si="84"/>
        <v>196241.52192156875</v>
      </c>
      <c r="F1180">
        <f t="shared" si="84"/>
        <v>2.0178437101815189E-9</v>
      </c>
      <c r="G1180">
        <f t="shared" si="84"/>
        <v>-28325.382538414418</v>
      </c>
      <c r="H1180">
        <f t="shared" si="84"/>
        <v>51.24647584995644</v>
      </c>
      <c r="I1180">
        <f t="shared" si="82"/>
        <v>186895.52525277052</v>
      </c>
      <c r="J1180">
        <f t="shared" si="83"/>
        <v>186895.52525277052</v>
      </c>
    </row>
    <row r="1181" spans="1:10" x14ac:dyDescent="0.3">
      <c r="A1181">
        <f>SYLOS_spectrum_30Jul2021_15_26!A1177</f>
        <v>885.66905162472301</v>
      </c>
      <c r="B1181">
        <f t="shared" si="81"/>
        <v>2.2643166865649833E-13</v>
      </c>
      <c r="C1181">
        <f t="shared" si="84"/>
        <v>4579.7536637180692</v>
      </c>
      <c r="D1181">
        <f t="shared" si="84"/>
        <v>13854.883415845728</v>
      </c>
      <c r="E1181">
        <f t="shared" si="84"/>
        <v>196613.79806337107</v>
      </c>
      <c r="F1181">
        <f t="shared" si="84"/>
        <v>2.2291332296414816E-9</v>
      </c>
      <c r="G1181">
        <f t="shared" si="84"/>
        <v>-28356.16172213012</v>
      </c>
      <c r="H1181">
        <f t="shared" si="84"/>
        <v>51.69258458268115</v>
      </c>
      <c r="I1181">
        <f t="shared" si="82"/>
        <v>186743.9660053897</v>
      </c>
      <c r="J1181">
        <f t="shared" si="83"/>
        <v>186743.9660053897</v>
      </c>
    </row>
    <row r="1182" spans="1:10" x14ac:dyDescent="0.3">
      <c r="A1182">
        <f>SYLOS_spectrum_30Jul2021_15_26!A1178</f>
        <v>885.82238388871804</v>
      </c>
      <c r="B1182">
        <f t="shared" si="81"/>
        <v>2.0612780368378067E-13</v>
      </c>
      <c r="C1182">
        <f t="shared" si="84"/>
        <v>4486.0138520094606</v>
      </c>
      <c r="D1182">
        <f t="shared" si="84"/>
        <v>13465.813906610791</v>
      </c>
      <c r="E1182">
        <f t="shared" si="84"/>
        <v>196985.51858986574</v>
      </c>
      <c r="F1182">
        <f t="shared" si="84"/>
        <v>2.4621393452764039E-9</v>
      </c>
      <c r="G1182">
        <f t="shared" si="84"/>
        <v>-28386.961760995455</v>
      </c>
      <c r="H1182">
        <f t="shared" si="84"/>
        <v>52.142299467439678</v>
      </c>
      <c r="I1182">
        <f t="shared" si="82"/>
        <v>186602.52688696046</v>
      </c>
      <c r="J1182">
        <f t="shared" si="83"/>
        <v>186602.52688696046</v>
      </c>
    </row>
    <row r="1183" spans="1:10" x14ac:dyDescent="0.3">
      <c r="A1183">
        <f>SYLOS_spectrum_30Jul2021_15_26!A1179</f>
        <v>885.97570733811597</v>
      </c>
      <c r="B1183">
        <f t="shared" si="81"/>
        <v>1.8762526674547468E-13</v>
      </c>
      <c r="C1183">
        <f t="shared" si="84"/>
        <v>4393.9969225094901</v>
      </c>
      <c r="D1183">
        <f t="shared" si="84"/>
        <v>13085.559960081671</v>
      </c>
      <c r="E1183">
        <f t="shared" si="84"/>
        <v>197356.67789272778</v>
      </c>
      <c r="F1183">
        <f t="shared" si="84"/>
        <v>2.7190509389248266E-9</v>
      </c>
      <c r="G1183">
        <f t="shared" si="84"/>
        <v>-28417.782651746653</v>
      </c>
      <c r="H1183">
        <f t="shared" si="84"/>
        <v>52.59564711012068</v>
      </c>
      <c r="I1183">
        <f t="shared" si="82"/>
        <v>186471.04777068511</v>
      </c>
      <c r="J1183">
        <f t="shared" si="83"/>
        <v>186471.04777068511</v>
      </c>
    </row>
    <row r="1184" spans="1:10" x14ac:dyDescent="0.3">
      <c r="A1184">
        <f>SYLOS_spectrum_30Jul2021_15_26!A1180</f>
        <v>886.12902197069195</v>
      </c>
      <c r="B1184">
        <f t="shared" si="81"/>
        <v>1.707660041827277E-13</v>
      </c>
      <c r="C1184">
        <f t="shared" si="84"/>
        <v>4303.6756875613792</v>
      </c>
      <c r="D1184">
        <f t="shared" si="84"/>
        <v>12713.993890145939</v>
      </c>
      <c r="E1184">
        <f t="shared" si="84"/>
        <v>197727.27036508141</v>
      </c>
      <c r="F1184">
        <f t="shared" si="84"/>
        <v>3.0022730220773789E-9</v>
      </c>
      <c r="G1184">
        <f t="shared" si="84"/>
        <v>-28448.624391093843</v>
      </c>
      <c r="H1184">
        <f t="shared" si="84"/>
        <v>53.052654290778705</v>
      </c>
      <c r="I1184">
        <f t="shared" si="82"/>
        <v>186349.36820598866</v>
      </c>
      <c r="J1184">
        <f t="shared" si="83"/>
        <v>186349.36820598866</v>
      </c>
    </row>
    <row r="1185" spans="1:10" x14ac:dyDescent="0.3">
      <c r="A1185">
        <f>SYLOS_spectrum_30Jul2021_15_26!A1181</f>
        <v>886.28232778422</v>
      </c>
      <c r="B1185">
        <f t="shared" si="81"/>
        <v>1.5540567192634221E-13</v>
      </c>
      <c r="C1185">
        <f t="shared" si="84"/>
        <v>4215.023291247694</v>
      </c>
      <c r="D1185">
        <f t="shared" si="84"/>
        <v>12350.987452809402</v>
      </c>
      <c r="E1185">
        <f t="shared" si="84"/>
        <v>198097.29040164023</v>
      </c>
      <c r="F1185">
        <f t="shared" si="84"/>
        <v>3.3144476170151709E-9</v>
      </c>
      <c r="G1185">
        <f t="shared" si="84"/>
        <v>-28479.486975720731</v>
      </c>
      <c r="H1185">
        <f t="shared" si="84"/>
        <v>53.51334796458751</v>
      </c>
      <c r="I1185">
        <f t="shared" si="82"/>
        <v>186237.3275179445</v>
      </c>
      <c r="J1185">
        <f t="shared" si="83"/>
        <v>186237.3275179445</v>
      </c>
    </row>
    <row r="1186" spans="1:10" x14ac:dyDescent="0.3">
      <c r="A1186">
        <f>SYLOS_spectrum_30Jul2021_15_26!A1182</f>
        <v>886.43562477647697</v>
      </c>
      <c r="B1186">
        <f t="shared" si="81"/>
        <v>1.4141246047325953E-13</v>
      </c>
      <c r="C1186">
        <f t="shared" si="84"/>
        <v>4128.0132073863606</v>
      </c>
      <c r="D1186">
        <f t="shared" si="84"/>
        <v>11996.411944974932</v>
      </c>
      <c r="E1186">
        <f t="shared" si="84"/>
        <v>198466.7323988601</v>
      </c>
      <c r="F1186">
        <f t="shared" si="84"/>
        <v>3.658476609280759E-9</v>
      </c>
      <c r="G1186">
        <f t="shared" si="84"/>
        <v>-28510.370402285422</v>
      </c>
      <c r="H1186">
        <f t="shared" si="84"/>
        <v>53.977755262815052</v>
      </c>
      <c r="I1186">
        <f t="shared" si="82"/>
        <v>186134.76490420246</v>
      </c>
      <c r="J1186">
        <f t="shared" si="83"/>
        <v>186134.76490420246</v>
      </c>
    </row>
    <row r="1187" spans="1:10" x14ac:dyDescent="0.3">
      <c r="A1187">
        <f>SYLOS_spectrum_30Jul2021_15_26!A1183</f>
        <v>886.58891294523698</v>
      </c>
      <c r="B1187">
        <f t="shared" si="81"/>
        <v>1.2866601932329508E-13</v>
      </c>
      <c r="C1187">
        <f t="shared" si="84"/>
        <v>4042.6192374986608</v>
      </c>
      <c r="D1187">
        <f t="shared" si="84"/>
        <v>11650.138300760467</v>
      </c>
      <c r="E1187">
        <f t="shared" si="84"/>
        <v>198835.59075506951</v>
      </c>
      <c r="F1187">
        <f t="shared" si="84"/>
        <v>4.0375467530249439E-9</v>
      </c>
      <c r="G1187">
        <f t="shared" si="84"/>
        <v>-28541.27466741926</v>
      </c>
      <c r="H1187">
        <f t="shared" si="84"/>
        <v>54.445903493771553</v>
      </c>
      <c r="I1187">
        <f t="shared" si="82"/>
        <v>186041.51952940717</v>
      </c>
      <c r="J1187">
        <f t="shared" si="83"/>
        <v>186041.51952940717</v>
      </c>
    </row>
    <row r="1188" spans="1:10" x14ac:dyDescent="0.3">
      <c r="A1188">
        <f>SYLOS_spectrum_30Jul2021_15_26!A1184</f>
        <v>886.74219228827405</v>
      </c>
      <c r="B1188">
        <f t="shared" si="81"/>
        <v>1.1705647256483005E-13</v>
      </c>
      <c r="C1188">
        <f t="shared" si="84"/>
        <v>3958.8155087399914</v>
      </c>
      <c r="D1188">
        <f t="shared" si="84"/>
        <v>11312.037185292866</v>
      </c>
      <c r="E1188">
        <f t="shared" si="84"/>
        <v>199203.85987061966</v>
      </c>
      <c r="F1188">
        <f t="shared" si="84"/>
        <v>4.4551570271258732E-9</v>
      </c>
      <c r="G1188">
        <f t="shared" si="84"/>
        <v>-28572.199767727358</v>
      </c>
      <c r="H1188">
        <f t="shared" si="84"/>
        <v>54.917820143787964</v>
      </c>
      <c r="I1188">
        <f t="shared" si="82"/>
        <v>185957.43061707341</v>
      </c>
      <c r="J1188">
        <f t="shared" si="83"/>
        <v>185957.43061707341</v>
      </c>
    </row>
    <row r="1189" spans="1:10" x14ac:dyDescent="0.3">
      <c r="A1189">
        <f>SYLOS_spectrum_30Jul2021_15_26!A1185</f>
        <v>886.89546280336504</v>
      </c>
      <c r="B1189">
        <f t="shared" si="81"/>
        <v>1.0648351798570964E-13</v>
      </c>
      <c r="C1189">
        <f t="shared" si="84"/>
        <v>3876.5764717996094</v>
      </c>
      <c r="D1189">
        <f t="shared" si="84"/>
        <v>10981.979085979749</v>
      </c>
      <c r="E1189">
        <f t="shared" si="84"/>
        <v>199571.53414803557</v>
      </c>
      <c r="F1189">
        <f t="shared" si="84"/>
        <v>4.9151485576380839E-9</v>
      </c>
      <c r="G1189">
        <f t="shared" si="84"/>
        <v>-28603.145699789176</v>
      </c>
      <c r="H1189">
        <f t="shared" si="84"/>
        <v>55.393532878197874</v>
      </c>
      <c r="I1189">
        <f t="shared" si="82"/>
        <v>185882.33753890888</v>
      </c>
      <c r="J1189">
        <f t="shared" si="83"/>
        <v>185882.33753890888</v>
      </c>
    </row>
    <row r="1190" spans="1:10" x14ac:dyDescent="0.3">
      <c r="A1190">
        <f>SYLOS_spectrum_30Jul2021_15_26!A1186</f>
        <v>887.04872448828405</v>
      </c>
      <c r="B1190">
        <f t="shared" si="81"/>
        <v>9.6855602714340548E-14</v>
      </c>
      <c r="C1190">
        <f t="shared" si="84"/>
        <v>3795.8768987750682</v>
      </c>
      <c r="D1190">
        <f t="shared" si="84"/>
        <v>10659.834401263535</v>
      </c>
      <c r="E1190">
        <f t="shared" si="84"/>
        <v>199938.6079921466</v>
      </c>
      <c r="F1190">
        <f t="shared" si="84"/>
        <v>5.4217373413591079E-9</v>
      </c>
      <c r="G1190">
        <f t="shared" si="84"/>
        <v>-28634.112460157372</v>
      </c>
      <c r="H1190">
        <f t="shared" si="84"/>
        <v>55.873069542298573</v>
      </c>
      <c r="I1190">
        <f t="shared" si="82"/>
        <v>185816.07990157555</v>
      </c>
      <c r="J1190">
        <f t="shared" si="83"/>
        <v>185816.07990157555</v>
      </c>
    </row>
    <row r="1191" spans="1:10" x14ac:dyDescent="0.3">
      <c r="A1191">
        <f>SYLOS_spectrum_30Jul2021_15_26!A1187</f>
        <v>887.20197734080705</v>
      </c>
      <c r="B1191">
        <f t="shared" si="81"/>
        <v>8.8089168972063455E-14</v>
      </c>
      <c r="C1191">
        <f t="shared" si="84"/>
        <v>3716.6918810125212</v>
      </c>
      <c r="D1191">
        <f t="shared" si="84"/>
        <v>10345.473526805936</v>
      </c>
      <c r="E1191">
        <f t="shared" si="84"/>
        <v>200305.0758102418</v>
      </c>
      <c r="F1191">
        <f t="shared" si="84"/>
        <v>5.9795500262999637E-9</v>
      </c>
      <c r="G1191">
        <f t="shared" si="84"/>
        <v>-28665.100045358718</v>
      </c>
      <c r="H1191">
        <f t="shared" si="84"/>
        <v>56.356458162345888</v>
      </c>
      <c r="I1191">
        <f t="shared" si="82"/>
        <v>185758.49763086982</v>
      </c>
      <c r="J1191">
        <f t="shared" si="83"/>
        <v>185758.49763086982</v>
      </c>
    </row>
    <row r="1192" spans="1:10" x14ac:dyDescent="0.3">
      <c r="A1192">
        <f>SYLOS_spectrum_30Jul2021_15_26!A1188</f>
        <v>887.35522135870701</v>
      </c>
      <c r="B1192">
        <f t="shared" si="81"/>
        <v>8.0107964051567685E-14</v>
      </c>
      <c r="C1192">
        <f t="shared" si="84"/>
        <v>3638.9968269245392</v>
      </c>
      <c r="D1192">
        <f t="shared" si="84"/>
        <v>10038.766939137007</v>
      </c>
      <c r="E1192">
        <f t="shared" si="84"/>
        <v>200670.93201220257</v>
      </c>
      <c r="F1192">
        <f t="shared" si="84"/>
        <v>6.5936630274610219E-9</v>
      </c>
      <c r="G1192">
        <f t="shared" si="84"/>
        <v>-28696.108451893124</v>
      </c>
      <c r="H1192">
        <f t="shared" si="84"/>
        <v>56.843726946524747</v>
      </c>
      <c r="I1192">
        <f t="shared" si="82"/>
        <v>185709.43105332414</v>
      </c>
      <c r="J1192">
        <f t="shared" si="83"/>
        <v>185709.43105332414</v>
      </c>
    </row>
    <row r="1193" spans="1:10" x14ac:dyDescent="0.3">
      <c r="A1193">
        <f>SYLOS_spectrum_30Jul2021_15_26!A1189</f>
        <v>887.50845653976103</v>
      </c>
      <c r="B1193">
        <f t="shared" si="81"/>
        <v>7.284240912100505E-14</v>
      </c>
      <c r="C1193">
        <f t="shared" si="84"/>
        <v>3562.767459775589</v>
      </c>
      <c r="D1193">
        <f t="shared" si="84"/>
        <v>9739.5852767202523</v>
      </c>
      <c r="E1193">
        <f t="shared" si="84"/>
        <v>201036.17101066423</v>
      </c>
      <c r="F1193">
        <f t="shared" si="84"/>
        <v>7.2696452811371406E-9</v>
      </c>
      <c r="G1193">
        <f t="shared" si="84"/>
        <v>-28727.137676235034</v>
      </c>
      <c r="H1193">
        <f t="shared" si="84"/>
        <v>57.334904285960441</v>
      </c>
      <c r="I1193">
        <f t="shared" si="82"/>
        <v>185668.72097521828</v>
      </c>
      <c r="J1193">
        <f t="shared" si="83"/>
        <v>185668.72097521828</v>
      </c>
    </row>
    <row r="1194" spans="1:10" x14ac:dyDescent="0.3">
      <c r="A1194">
        <f>SYLOS_spectrum_30Jul2021_15_26!A1190</f>
        <v>887.66168288174401</v>
      </c>
      <c r="B1194">
        <f t="shared" si="81"/>
        <v>6.6229021904014168E-14</v>
      </c>
      <c r="C1194">
        <f t="shared" si="84"/>
        <v>3487.9798154492173</v>
      </c>
      <c r="D1194">
        <f t="shared" si="84"/>
        <v>9447.7994184832496</v>
      </c>
      <c r="E1194">
        <f t="shared" si="84"/>
        <v>201400.78722114544</v>
      </c>
      <c r="F1194">
        <f t="shared" si="84"/>
        <v>8.0136049676231893E-9</v>
      </c>
      <c r="G1194">
        <f t="shared" si="84"/>
        <v>-28758.187714832158</v>
      </c>
      <c r="H1194">
        <f t="shared" si="84"/>
        <v>57.830018755691853</v>
      </c>
      <c r="I1194">
        <f t="shared" si="82"/>
        <v>185636.20875900943</v>
      </c>
      <c r="J1194">
        <f t="shared" si="83"/>
        <v>185636.20875900943</v>
      </c>
    </row>
    <row r="1195" spans="1:10" x14ac:dyDescent="0.3">
      <c r="A1195">
        <f>SYLOS_spectrum_30Jul2021_15_26!A1191</f>
        <v>887.81490038242998</v>
      </c>
      <c r="B1195">
        <f t="shared" si="81"/>
        <v>6.0209888694400313E-14</v>
      </c>
      <c r="C1195">
        <f t="shared" si="84"/>
        <v>3414.6102401874064</v>
      </c>
      <c r="D1195">
        <f t="shared" si="84"/>
        <v>9163.2805597726237</v>
      </c>
      <c r="E1195">
        <f t="shared" si="84"/>
        <v>201764.77506219601</v>
      </c>
      <c r="F1195">
        <f t="shared" si="84"/>
        <v>8.8322405614773203E-9</v>
      </c>
      <c r="G1195">
        <f t="shared" si="84"/>
        <v>-28789.258564105712</v>
      </c>
      <c r="H1195">
        <f t="shared" si="84"/>
        <v>58.32909911567198</v>
      </c>
      <c r="I1195">
        <f t="shared" si="82"/>
        <v>185611.73639717483</v>
      </c>
      <c r="J1195">
        <f t="shared" si="83"/>
        <v>185611.73639717483</v>
      </c>
    </row>
    <row r="1196" spans="1:10" x14ac:dyDescent="0.3">
      <c r="A1196">
        <f>SYLOS_spectrum_30Jul2021_15_26!A1192</f>
        <v>887.96810903959397</v>
      </c>
      <c r="B1196">
        <f t="shared" si="81"/>
        <v>5.4732181543375674E-14</v>
      </c>
      <c r="C1196">
        <f t="shared" si="84"/>
        <v>3342.6353883069305</v>
      </c>
      <c r="D1196">
        <f t="shared" si="84"/>
        <v>8885.9002857521027</v>
      </c>
      <c r="E1196">
        <f t="shared" si="84"/>
        <v>202128.12895554621</v>
      </c>
      <c r="F1196">
        <f t="shared" si="84"/>
        <v>9.7328966000189593E-9</v>
      </c>
      <c r="G1196">
        <f t="shared" si="84"/>
        <v>-28820.3502204508</v>
      </c>
      <c r="H1196">
        <f t="shared" si="84"/>
        <v>58.832174311775404</v>
      </c>
      <c r="I1196">
        <f t="shared" si="82"/>
        <v>185595.14658347593</v>
      </c>
      <c r="J1196">
        <f t="shared" si="83"/>
        <v>185595.14658347593</v>
      </c>
    </row>
    <row r="1197" spans="1:10" x14ac:dyDescent="0.3">
      <c r="A1197">
        <f>SYLOS_spectrum_30Jul2021_15_26!A1193</f>
        <v>888.12130885101203</v>
      </c>
      <c r="B1197">
        <f t="shared" si="81"/>
        <v>4.974771680345435E-14</v>
      </c>
      <c r="C1197">
        <f t="shared" si="84"/>
        <v>3272.0322198949484</v>
      </c>
      <c r="D1197">
        <f t="shared" si="84"/>
        <v>8615.5306422554004</v>
      </c>
      <c r="E1197">
        <f t="shared" si="84"/>
        <v>202490.84332625178</v>
      </c>
      <c r="F1197">
        <f t="shared" si="84"/>
        <v>1.0723624595057571E-8</v>
      </c>
      <c r="G1197">
        <f t="shared" si="84"/>
        <v>-28851.462680236385</v>
      </c>
      <c r="H1197">
        <f t="shared" si="84"/>
        <v>59.339273476802617</v>
      </c>
      <c r="I1197">
        <f t="shared" si="82"/>
        <v>185586.28278165325</v>
      </c>
      <c r="J1197">
        <f t="shared" si="83"/>
        <v>185586.28278165325</v>
      </c>
    </row>
    <row r="1198" spans="1:10" x14ac:dyDescent="0.3">
      <c r="A1198">
        <f>SYLOS_spectrum_30Jul2021_15_26!A1194</f>
        <v>888.27449981445898</v>
      </c>
      <c r="B1198">
        <f t="shared" si="81"/>
        <v>4.5212551531050779E-14</v>
      </c>
      <c r="C1198">
        <f t="shared" si="84"/>
        <v>3202.7779984850822</v>
      </c>
      <c r="D1198">
        <f t="shared" si="84"/>
        <v>8352.0442041034112</v>
      </c>
      <c r="E1198">
        <f t="shared" si="84"/>
        <v>202852.91260283321</v>
      </c>
      <c r="F1198">
        <f t="shared" si="84"/>
        <v>1.181324955009099E-8</v>
      </c>
      <c r="G1198">
        <f t="shared" si="84"/>
        <v>-28882.595939804833</v>
      </c>
      <c r="H1198">
        <f t="shared" si="84"/>
        <v>59.850425931481347</v>
      </c>
      <c r="I1198">
        <f t="shared" si="82"/>
        <v>185584.98929156017</v>
      </c>
      <c r="J1198">
        <f t="shared" si="83"/>
        <v>185584.98929156017</v>
      </c>
    </row>
    <row r="1199" spans="1:10" x14ac:dyDescent="0.3">
      <c r="A1199">
        <f>SYLOS_spectrum_30Jul2021_15_26!A1195</f>
        <v>888.42768192770995</v>
      </c>
      <c r="B1199">
        <f t="shared" si="81"/>
        <v>4.1086614541639113E-14</v>
      </c>
      <c r="C1199">
        <f t="shared" si="84"/>
        <v>3134.8502887121572</v>
      </c>
      <c r="D1199">
        <f t="shared" si="84"/>
        <v>8095.3141408869878</v>
      </c>
      <c r="E1199">
        <f t="shared" si="84"/>
        <v>203214.331217425</v>
      </c>
      <c r="F1199">
        <f t="shared" si="84"/>
        <v>1.3011442585667956E-8</v>
      </c>
      <c r="G1199">
        <f t="shared" si="84"/>
        <v>-28913.749995472193</v>
      </c>
      <c r="H1199">
        <f t="shared" si="84"/>
        <v>60.36566118548425</v>
      </c>
      <c r="I1199">
        <f t="shared" si="82"/>
        <v>185591.11131275047</v>
      </c>
      <c r="J1199">
        <f t="shared" si="83"/>
        <v>185591.11131275047</v>
      </c>
    </row>
    <row r="1200" spans="1:10" x14ac:dyDescent="0.3">
      <c r="A1200">
        <f>SYLOS_spectrum_30Jul2021_15_26!A1196</f>
        <v>888.58085518853898</v>
      </c>
      <c r="B1200">
        <f t="shared" si="81"/>
        <v>3.7333369179689359E-14</v>
      </c>
      <c r="C1200">
        <f t="shared" si="84"/>
        <v>3068.2269539499525</v>
      </c>
      <c r="D1200">
        <f t="shared" si="84"/>
        <v>7845.2142802423195</v>
      </c>
      <c r="E1200">
        <f t="shared" si="84"/>
        <v>203575.09360591698</v>
      </c>
      <c r="F1200">
        <f t="shared" si="84"/>
        <v>1.4328800219358716E-8</v>
      </c>
      <c r="G1200">
        <f t="shared" si="84"/>
        <v>-28944.92484352793</v>
      </c>
      <c r="H1200">
        <f t="shared" si="84"/>
        <v>60.885008938440166</v>
      </c>
      <c r="I1200">
        <f t="shared" si="82"/>
        <v>185604.49500553406</v>
      </c>
      <c r="J1200">
        <f t="shared" si="83"/>
        <v>185604.49500553406</v>
      </c>
    </row>
    <row r="1201" spans="1:10" x14ac:dyDescent="0.3">
      <c r="A1201">
        <f>SYLOS_spectrum_30Jul2021_15_26!A1197</f>
        <v>888.73401959472199</v>
      </c>
      <c r="B1201">
        <f t="shared" si="81"/>
        <v>3.3919505110966795E-14</v>
      </c>
      <c r="C1201">
        <f t="shared" si="84"/>
        <v>3002.8861539295249</v>
      </c>
      <c r="D1201">
        <f t="shared" si="84"/>
        <v>7601.6191686229731</v>
      </c>
      <c r="E1201">
        <f t="shared" si="84"/>
        <v>203935.19420810699</v>
      </c>
      <c r="F1201">
        <f t="shared" si="84"/>
        <v>1.57769308944219E-8</v>
      </c>
      <c r="G1201">
        <f t="shared" si="84"/>
        <v>-28976.120480235491</v>
      </c>
      <c r="H1201">
        <f t="shared" si="84"/>
        <v>61.408499080964745</v>
      </c>
      <c r="I1201">
        <f t="shared" si="82"/>
        <v>185624.98754952074</v>
      </c>
      <c r="J1201">
        <f t="shared" si="83"/>
        <v>185624.98754952074</v>
      </c>
    </row>
    <row r="1202" spans="1:10" x14ac:dyDescent="0.3">
      <c r="A1202">
        <f>SYLOS_spectrum_30Jul2021_15_26!A1198</f>
        <v>888.88717514403299</v>
      </c>
      <c r="B1202">
        <f t="shared" si="81"/>
        <v>3.0814656670860798E-14</v>
      </c>
      <c r="C1202">
        <f t="shared" si="84"/>
        <v>2938.8063423442454</v>
      </c>
      <c r="D1202">
        <f t="shared" si="84"/>
        <v>7364.4041296068071</v>
      </c>
      <c r="E1202">
        <f t="shared" si="84"/>
        <v>204294.62746783695</v>
      </c>
      <c r="F1202">
        <f t="shared" si="84"/>
        <v>1.736854940265428E-8</v>
      </c>
      <c r="G1202">
        <f t="shared" si="84"/>
        <v>-29007.336901831524</v>
      </c>
      <c r="H1202">
        <f t="shared" si="84"/>
        <v>61.936161695671935</v>
      </c>
      <c r="I1202">
        <f t="shared" si="82"/>
        <v>185652.43719966951</v>
      </c>
      <c r="J1202">
        <f t="shared" si="83"/>
        <v>185652.43719966951</v>
      </c>
    </row>
    <row r="1203" spans="1:10" x14ac:dyDescent="0.3">
      <c r="A1203">
        <f>SYLOS_spectrum_30Jul2021_15_26!A1199</f>
        <v>889.04032183424897</v>
      </c>
      <c r="B1203">
        <f t="shared" si="81"/>
        <v>2.7991145508633535E-14</v>
      </c>
      <c r="C1203">
        <f t="shared" si="84"/>
        <v>2875.9662644357632</v>
      </c>
      <c r="D1203">
        <f t="shared" si="84"/>
        <v>7133.4453197337752</v>
      </c>
      <c r="E1203">
        <f t="shared" si="84"/>
        <v>204653.38783314981</v>
      </c>
      <c r="F1203">
        <f t="shared" si="84"/>
        <v>1.9117579903039422E-8</v>
      </c>
      <c r="G1203">
        <f t="shared" ref="C1203:H1246" si="85">G$2*EXP((-1)*($A1203-G$4)^2/ABS(G$3))</f>
        <v>-29038.574104526884</v>
      </c>
      <c r="H1203">
        <f t="shared" si="85"/>
        <v>62.468027058218475</v>
      </c>
      <c r="I1203">
        <f t="shared" si="82"/>
        <v>185686.69333986982</v>
      </c>
      <c r="J1203">
        <f t="shared" si="83"/>
        <v>185686.69333986982</v>
      </c>
    </row>
    <row r="1204" spans="1:10" x14ac:dyDescent="0.3">
      <c r="A1204">
        <f>SYLOS_spectrum_30Jul2021_15_26!A1200</f>
        <v>889.19345966314404</v>
      </c>
      <c r="B1204">
        <f t="shared" si="81"/>
        <v>2.5423745458089787E-14</v>
      </c>
      <c r="C1204">
        <f t="shared" si="85"/>
        <v>2814.3449545700805</v>
      </c>
      <c r="D1204">
        <f t="shared" si="85"/>
        <v>6908.6197819289191</v>
      </c>
      <c r="E1204">
        <f t="shared" si="85"/>
        <v>205011.46975642125</v>
      </c>
      <c r="F1204">
        <f t="shared" si="85"/>
        <v>2.1039268298064164E-8</v>
      </c>
      <c r="G1204">
        <f t="shared" si="85"/>
        <v>-29069.832084505375</v>
      </c>
      <c r="H1204">
        <f t="shared" si="85"/>
        <v>63.00412563831599</v>
      </c>
      <c r="I1204">
        <f t="shared" si="82"/>
        <v>185727.60653407424</v>
      </c>
      <c r="J1204">
        <f t="shared" si="83"/>
        <v>185727.60653407424</v>
      </c>
    </row>
    <row r="1205" spans="1:10" x14ac:dyDescent="0.3">
      <c r="A1205">
        <f>SYLOS_spectrum_30Jul2021_15_26!A1201</f>
        <v>889.34658862849301</v>
      </c>
      <c r="B1205">
        <f t="shared" si="81"/>
        <v>2.3089467738386354E-14</v>
      </c>
      <c r="C1205">
        <f t="shared" si="85"/>
        <v>2753.9217337964028</v>
      </c>
      <c r="D1205">
        <f t="shared" si="85"/>
        <v>6689.8054965047522</v>
      </c>
      <c r="E1205">
        <f t="shared" si="85"/>
        <v>205368.86769451361</v>
      </c>
      <c r="F1205">
        <f t="shared" si="85"/>
        <v>2.3150304795624602E-8</v>
      </c>
      <c r="G1205">
        <f t="shared" si="85"/>
        <v>-29101.110837924516</v>
      </c>
      <c r="H1205">
        <f t="shared" si="85"/>
        <v>63.544488100779347</v>
      </c>
      <c r="I1205">
        <f t="shared" si="82"/>
        <v>185775.02857501415</v>
      </c>
      <c r="J1205">
        <f t="shared" si="83"/>
        <v>185775.02857501415</v>
      </c>
    </row>
    <row r="1206" spans="1:10" x14ac:dyDescent="0.3">
      <c r="A1206">
        <f>SYLOS_spectrum_30Jul2021_15_26!A1202</f>
        <v>889.49970872807</v>
      </c>
      <c r="B1206">
        <f t="shared" si="81"/>
        <v>2.0967364749039831E-14</v>
      </c>
      <c r="C1206">
        <f t="shared" si="85"/>
        <v>2694.6762073955979</v>
      </c>
      <c r="D1206">
        <f t="shared" si="85"/>
        <v>6476.8814297927083</v>
      </c>
      <c r="E1206">
        <f t="shared" si="85"/>
        <v>205725.57610891803</v>
      </c>
      <c r="F1206">
        <f t="shared" si="85"/>
        <v>2.5468957555234627E-8</v>
      </c>
      <c r="G1206">
        <f t="shared" si="85"/>
        <v>-29132.410360915223</v>
      </c>
      <c r="H1206">
        <f t="shared" si="85"/>
        <v>64.089145306561377</v>
      </c>
      <c r="I1206">
        <f t="shared" si="82"/>
        <v>185828.81253052317</v>
      </c>
      <c r="J1206">
        <f t="shared" si="83"/>
        <v>185828.81253052317</v>
      </c>
    </row>
    <row r="1207" spans="1:10" x14ac:dyDescent="0.3">
      <c r="A1207">
        <f>SYLOS_spectrum_30Jul2021_15_26!A1203</f>
        <v>889.65281995965199</v>
      </c>
      <c r="B1207">
        <f t="shared" si="81"/>
        <v>1.9038350869106204E-14</v>
      </c>
      <c r="C1207">
        <f t="shared" si="85"/>
        <v>2636.5882624153269</v>
      </c>
      <c r="D1207">
        <f t="shared" si="85"/>
        <v>6269.72758041834</v>
      </c>
      <c r="E1207">
        <f t="shared" si="85"/>
        <v>206081.58946590844</v>
      </c>
      <c r="F1207">
        <f t="shared" si="85"/>
        <v>2.8015218394591794E-8</v>
      </c>
      <c r="G1207">
        <f t="shared" si="85"/>
        <v>-29163.730649582529</v>
      </c>
      <c r="H1207">
        <f t="shared" si="85"/>
        <v>64.638128313809759</v>
      </c>
      <c r="I1207">
        <f t="shared" si="82"/>
        <v>185888.81278750143</v>
      </c>
      <c r="J1207">
        <f t="shared" si="83"/>
        <v>185888.81278750143</v>
      </c>
    </row>
    <row r="1208" spans="1:10" x14ac:dyDescent="0.3">
      <c r="A1208">
        <f>SYLOS_spectrum_30Jul2021_15_26!A1204</f>
        <v>889.80592232101401</v>
      </c>
      <c r="B1208">
        <f t="shared" si="81"/>
        <v>1.7285038805044988E-14</v>
      </c>
      <c r="C1208">
        <f t="shared" si="85"/>
        <v>2579.638065197862</v>
      </c>
      <c r="D1208">
        <f t="shared" si="85"/>
        <v>6068.2250232696779</v>
      </c>
      <c r="E1208">
        <f t="shared" si="85"/>
        <v>206436.90223667593</v>
      </c>
      <c r="F1208">
        <f t="shared" si="85"/>
        <v>3.0810961615704432E-8</v>
      </c>
      <c r="G1208">
        <f t="shared" si="85"/>
        <v>-29195.071700004573</v>
      </c>
      <c r="H1208">
        <f t="shared" si="85"/>
        <v>65.19146837889744</v>
      </c>
      <c r="I1208">
        <f t="shared" si="82"/>
        <v>185954.88509354863</v>
      </c>
      <c r="J1208">
        <f t="shared" si="83"/>
        <v>185954.88509354863</v>
      </c>
    </row>
    <row r="1209" spans="1:10" x14ac:dyDescent="0.3">
      <c r="A1209">
        <f>SYLOS_spectrum_30Jul2021_15_26!A1205</f>
        <v>889.95901580992904</v>
      </c>
      <c r="B1209">
        <f t="shared" ref="B1209:B1272" si="86">B$2*EXP((-1)*($A1209-B$4)^2/ABS(B$3))</f>
        <v>1.5691590154435238E-14</v>
      </c>
      <c r="C1209">
        <f t="shared" si="85"/>
        <v>2523.8060588964004</v>
      </c>
      <c r="D1209">
        <f t="shared" si="85"/>
        <v>5872.2559511728068</v>
      </c>
      <c r="E1209">
        <f t="shared" si="85"/>
        <v>206791.50889747421</v>
      </c>
      <c r="F1209">
        <f t="shared" si="85"/>
        <v>3.3880117100546441E-8</v>
      </c>
      <c r="G1209">
        <f t="shared" si="85"/>
        <v>-29226.433508232578</v>
      </c>
      <c r="H1209">
        <f t="shared" si="85"/>
        <v>65.749196957473686</v>
      </c>
      <c r="I1209">
        <f t="shared" si="82"/>
        <v>186026.88659630218</v>
      </c>
      <c r="J1209">
        <f t="shared" si="83"/>
        <v>186026.88659630218</v>
      </c>
    </row>
    <row r="1210" spans="1:10" x14ac:dyDescent="0.3">
      <c r="A1210">
        <f>SYLOS_spectrum_30Jul2021_15_26!A1206</f>
        <v>890.11210042417395</v>
      </c>
      <c r="B1210">
        <f t="shared" si="86"/>
        <v>1.4243578965688745E-14</v>
      </c>
      <c r="C1210">
        <f t="shared" si="85"/>
        <v>2469.0729609805103</v>
      </c>
      <c r="D1210">
        <f t="shared" si="85"/>
        <v>5681.7037143082189</v>
      </c>
      <c r="E1210">
        <f t="shared" si="85"/>
        <v>207145.40392977899</v>
      </c>
      <c r="F1210">
        <f t="shared" si="85"/>
        <v>3.7248858923976063E-8</v>
      </c>
      <c r="G1210">
        <f t="shared" si="85"/>
        <v>-29257.816070292058</v>
      </c>
      <c r="H1210">
        <f t="shared" si="85"/>
        <v>66.311345705541598</v>
      </c>
      <c r="I1210">
        <f t="shared" si="82"/>
        <v>186104.67588051845</v>
      </c>
      <c r="J1210">
        <f t="shared" si="83"/>
        <v>186104.67588051845</v>
      </c>
    </row>
    <row r="1211" spans="1:10" x14ac:dyDescent="0.3">
      <c r="A1211">
        <f>SYLOS_spectrum_30Jul2021_15_26!A1207</f>
        <v>890.26517616152296</v>
      </c>
      <c r="B1211">
        <f t="shared" si="86"/>
        <v>1.2927867177415306E-14</v>
      </c>
      <c r="C1211">
        <f t="shared" si="85"/>
        <v>2415.4197607383398</v>
      </c>
      <c r="D1211">
        <f t="shared" si="85"/>
        <v>5496.4528574268361</v>
      </c>
      <c r="E1211">
        <f t="shared" si="85"/>
        <v>207498.58182041868</v>
      </c>
      <c r="F1211">
        <f t="shared" si="85"/>
        <v>4.0945810837125587E-8</v>
      </c>
      <c r="G1211">
        <f t="shared" si="85"/>
        <v>-29289.219382181451</v>
      </c>
      <c r="H1211">
        <f t="shared" si="85"/>
        <v>66.877946480493549</v>
      </c>
      <c r="I1211">
        <f t="shared" si="82"/>
        <v>186188.11300292387</v>
      </c>
      <c r="J1211">
        <f t="shared" si="83"/>
        <v>186188.11300292387</v>
      </c>
    </row>
    <row r="1212" spans="1:10" x14ac:dyDescent="0.3">
      <c r="A1212">
        <f>SYLOS_spectrum_30Jul2021_15_26!A1208</f>
        <v>890.418243019751</v>
      </c>
      <c r="B1212">
        <f t="shared" si="86"/>
        <v>1.1732490915380354E-14</v>
      </c>
      <c r="C1212">
        <f t="shared" si="85"/>
        <v>2362.8277167681817</v>
      </c>
      <c r="D1212">
        <f t="shared" si="85"/>
        <v>5316.3891548738657</v>
      </c>
      <c r="E1212">
        <f t="shared" si="85"/>
        <v>207851.03706172772</v>
      </c>
      <c r="F1212">
        <f t="shared" si="85"/>
        <v>4.5002270089917181E-8</v>
      </c>
      <c r="G1212">
        <f t="shared" si="85"/>
        <v>-29320.643439872816</v>
      </c>
      <c r="H1212">
        <f t="shared" si="85"/>
        <v>67.449031342187013</v>
      </c>
      <c r="I1212">
        <f t="shared" si="82"/>
        <v>186277.05952488413</v>
      </c>
      <c r="J1212">
        <f t="shared" si="83"/>
        <v>186277.05952488413</v>
      </c>
    </row>
    <row r="1213" spans="1:10" x14ac:dyDescent="0.3">
      <c r="A1213">
        <f>SYLOS_spectrum_30Jul2021_15_26!A1209</f>
        <v>890.57130099663402</v>
      </c>
      <c r="B1213">
        <f t="shared" si="86"/>
        <v>1.0646556712159982E-14</v>
      </c>
      <c r="C1213">
        <f t="shared" si="85"/>
        <v>2311.2783544650897</v>
      </c>
      <c r="D1213">
        <f t="shared" si="85"/>
        <v>5141.3996434751625</v>
      </c>
      <c r="E1213">
        <f t="shared" si="85"/>
        <v>208202.76415169315</v>
      </c>
      <c r="F1213">
        <f t="shared" si="85"/>
        <v>4.9452451184729806E-8</v>
      </c>
      <c r="G1213">
        <f t="shared" si="85"/>
        <v>-29352.088239311845</v>
      </c>
      <c r="H1213">
        <f t="shared" si="85"/>
        <v>68.024632554013593</v>
      </c>
      <c r="I1213">
        <f t="shared" si="82"/>
        <v>186371.378542925</v>
      </c>
      <c r="J1213">
        <f t="shared" si="83"/>
        <v>186371.378542925</v>
      </c>
    </row>
    <row r="1214" spans="1:10" x14ac:dyDescent="0.3">
      <c r="A1214">
        <f>SYLOS_spectrum_30Jul2021_15_26!A1210</f>
        <v>890.72435008994705</v>
      </c>
      <c r="B1214">
        <f t="shared" si="86"/>
        <v>9.6601467939440572E-15</v>
      </c>
      <c r="C1214">
        <f t="shared" si="85"/>
        <v>2260.7534635028915</v>
      </c>
      <c r="D1214">
        <f t="shared" si="85"/>
        <v>4971.3726533238696</v>
      </c>
      <c r="E1214">
        <f t="shared" si="85"/>
        <v>208553.7575940958</v>
      </c>
      <c r="F1214">
        <f t="shared" si="85"/>
        <v>5.4333751287650905E-8</v>
      </c>
      <c r="G1214">
        <f t="shared" si="85"/>
        <v>-29383.55377641751</v>
      </c>
      <c r="H1214">
        <f t="shared" si="85"/>
        <v>68.604782583962646</v>
      </c>
      <c r="I1214">
        <f t="shared" si="82"/>
        <v>186470.93471714333</v>
      </c>
      <c r="J1214">
        <f t="shared" si="83"/>
        <v>186470.93471714333</v>
      </c>
    </row>
    <row r="1215" spans="1:10" x14ac:dyDescent="0.3">
      <c r="A1215">
        <f>SYLOS_spectrum_30Jul2021_15_26!A1211</f>
        <v>890.87739029746399</v>
      </c>
      <c r="B1215">
        <f t="shared" si="86"/>
        <v>8.7642326517648321E-15</v>
      </c>
      <c r="C1215">
        <f t="shared" si="85"/>
        <v>2211.235095311119</v>
      </c>
      <c r="D1215">
        <f t="shared" si="85"/>
        <v>4806.1978365028335</v>
      </c>
      <c r="E1215">
        <f t="shared" si="85"/>
        <v>208904.01189865571</v>
      </c>
      <c r="F1215">
        <f t="shared" si="85"/>
        <v>5.9687039168987553E-8</v>
      </c>
      <c r="G1215">
        <f t="shared" si="85"/>
        <v>-29415.040047081951</v>
      </c>
      <c r="H1215">
        <f t="shared" si="85"/>
        <v>69.189514105696219</v>
      </c>
      <c r="I1215">
        <f t="shared" si="82"/>
        <v>186575.59429755312</v>
      </c>
      <c r="J1215">
        <f t="shared" si="83"/>
        <v>186575.59429755312</v>
      </c>
    </row>
    <row r="1216" spans="1:10" x14ac:dyDescent="0.3">
      <c r="A1216">
        <f>SYLOS_spectrum_30Jul2021_15_26!A1212</f>
        <v>891.03042161696101</v>
      </c>
      <c r="B1216">
        <f t="shared" si="86"/>
        <v>7.9505961811785363E-15</v>
      </c>
      <c r="C1216">
        <f t="shared" si="85"/>
        <v>2162.7055605470587</v>
      </c>
      <c r="D1216">
        <f t="shared" si="85"/>
        <v>4645.7661937824405</v>
      </c>
      <c r="E1216">
        <f t="shared" si="85"/>
        <v>209253.52158118543</v>
      </c>
      <c r="F1216">
        <f t="shared" si="85"/>
        <v>6.5556969701676895E-8</v>
      </c>
      <c r="G1216">
        <f t="shared" si="85"/>
        <v>-29446.547047171196</v>
      </c>
      <c r="H1216">
        <f t="shared" si="85"/>
        <v>69.778859999641043</v>
      </c>
      <c r="I1216">
        <f t="shared" si="82"/>
        <v>186685.22514840896</v>
      </c>
      <c r="J1216">
        <f t="shared" si="83"/>
        <v>186685.22514840896</v>
      </c>
    </row>
    <row r="1217" spans="1:10" x14ac:dyDescent="0.3">
      <c r="A1217">
        <f>SYLOS_spectrum_30Jul2021_15_26!A1213</f>
        <v>891.183444046212</v>
      </c>
      <c r="B1217">
        <f t="shared" si="86"/>
        <v>7.2117577355981221E-15</v>
      </c>
      <c r="C1217">
        <f t="shared" si="85"/>
        <v>2115.1474265674624</v>
      </c>
      <c r="D1217">
        <f t="shared" si="85"/>
        <v>4489.9700993483702</v>
      </c>
      <c r="E1217">
        <f t="shared" si="85"/>
        <v>209602.28116372559</v>
      </c>
      <c r="F1217">
        <f t="shared" si="85"/>
        <v>7.1992326115371676E-8</v>
      </c>
      <c r="G1217">
        <f t="shared" si="85"/>
        <v>-29478.074772524204</v>
      </c>
      <c r="H1217">
        <f t="shared" si="85"/>
        <v>70.372853354054001</v>
      </c>
      <c r="I1217">
        <f t="shared" si="82"/>
        <v>186799.69677054326</v>
      </c>
      <c r="J1217">
        <f t="shared" si="83"/>
        <v>186799.69677054326</v>
      </c>
    </row>
    <row r="1218" spans="1:10" x14ac:dyDescent="0.3">
      <c r="A1218">
        <f>SYLOS_spectrum_30Jul2021_15_26!A1214</f>
        <v>891.33645758299303</v>
      </c>
      <c r="B1218">
        <f t="shared" si="86"/>
        <v>6.5409104942691992E-15</v>
      </c>
      <c r="C1218">
        <f t="shared" si="85"/>
        <v>2068.5435148952015</v>
      </c>
      <c r="D1218">
        <f t="shared" si="85"/>
        <v>4338.7033235840117</v>
      </c>
      <c r="E1218">
        <f t="shared" si="85"/>
        <v>209950.28517470061</v>
      </c>
      <c r="F1218">
        <f t="shared" si="85"/>
        <v>7.904639238842072E-8</v>
      </c>
      <c r="G1218">
        <f t="shared" si="85"/>
        <v>-29509.623218953766</v>
      </c>
      <c r="H1218">
        <f t="shared" si="85"/>
        <v>70.971527466127554</v>
      </c>
      <c r="I1218">
        <f t="shared" si="82"/>
        <v>186918.88032177123</v>
      </c>
      <c r="J1218">
        <f t="shared" si="83"/>
        <v>186918.88032177123</v>
      </c>
    </row>
    <row r="1219" spans="1:10" x14ac:dyDescent="0.3">
      <c r="A1219">
        <f>SYLOS_spectrum_30Jul2021_15_26!A1215</f>
        <v>891.48946222507902</v>
      </c>
      <c r="B1219">
        <f t="shared" si="86"/>
        <v>5.9318605973135097E-15</v>
      </c>
      <c r="C1219">
        <f t="shared" si="85"/>
        <v>2022.8768986869654</v>
      </c>
      <c r="D1219">
        <f t="shared" si="85"/>
        <v>4191.861053968857</v>
      </c>
      <c r="E1219">
        <f t="shared" si="85"/>
        <v>210297.52814905686</v>
      </c>
      <c r="F1219">
        <f t="shared" si="85"/>
        <v>8.677735835692257E-8</v>
      </c>
      <c r="G1219">
        <f t="shared" si="85"/>
        <v>-29541.192382245787</v>
      </c>
      <c r="H1219">
        <f t="shared" si="85"/>
        <v>71.574915843066748</v>
      </c>
      <c r="I1219">
        <f t="shared" si="82"/>
        <v>187042.64863539673</v>
      </c>
      <c r="J1219">
        <f t="shared" si="83"/>
        <v>187042.64863539673</v>
      </c>
    </row>
    <row r="1220" spans="1:10" x14ac:dyDescent="0.3">
      <c r="A1220">
        <f>SYLOS_spectrum_30Jul2021_15_26!A1216</f>
        <v>891.642457970245</v>
      </c>
      <c r="B1220">
        <f t="shared" si="86"/>
        <v>5.3789725470148102E-15</v>
      </c>
      <c r="C1220">
        <f t="shared" si="85"/>
        <v>1978.1309001987888</v>
      </c>
      <c r="D1220">
        <f t="shared" si="85"/>
        <v>4049.3399141242803</v>
      </c>
      <c r="E1220">
        <f t="shared" si="85"/>
        <v>210644.00462841123</v>
      </c>
      <c r="F1220">
        <f t="shared" si="85"/>
        <v>9.52487603353038E-8</v>
      </c>
      <c r="G1220">
        <f t="shared" si="85"/>
        <v>-29572.782258159612</v>
      </c>
      <c r="H1220">
        <f t="shared" si="85"/>
        <v>72.183052203190258</v>
      </c>
      <c r="I1220">
        <f t="shared" si="82"/>
        <v>187170.87623687313</v>
      </c>
      <c r="J1220">
        <f t="shared" si="83"/>
        <v>187170.87623687313</v>
      </c>
    </row>
    <row r="1221" spans="1:10" x14ac:dyDescent="0.3">
      <c r="A1221">
        <f>SYLOS_spectrum_30Jul2021_15_26!A1217</f>
        <v>891.79544481626601</v>
      </c>
      <c r="B1221">
        <f t="shared" si="86"/>
        <v>4.8771194175661479E-15</v>
      </c>
      <c r="C1221">
        <f t="shared" si="85"/>
        <v>1934.2890882520578</v>
      </c>
      <c r="D1221">
        <f t="shared" si="85"/>
        <v>3911.0379810577424</v>
      </c>
      <c r="E1221">
        <f t="shared" si="85"/>
        <v>210989.70916119657</v>
      </c>
      <c r="F1221">
        <f t="shared" si="85"/>
        <v>1.0452996027351658E-7</v>
      </c>
      <c r="G1221">
        <f t="shared" si="85"/>
        <v>-29604.392842427878</v>
      </c>
      <c r="H1221">
        <f t="shared" si="85"/>
        <v>72.795970477028305</v>
      </c>
      <c r="I1221">
        <f t="shared" si="82"/>
        <v>187303.43935866005</v>
      </c>
      <c r="J1221">
        <f t="shared" si="83"/>
        <v>187303.43935866005</v>
      </c>
    </row>
    <row r="1222" spans="1:10" x14ac:dyDescent="0.3">
      <c r="A1222">
        <f>SYLOS_spectrum_30Jul2021_15_26!A1218</f>
        <v>891.94842276091697</v>
      </c>
      <c r="B1222">
        <f t="shared" si="86"/>
        <v>4.421637454770213E-15</v>
      </c>
      <c r="C1222">
        <f t="shared" si="85"/>
        <v>1891.3352757001976</v>
      </c>
      <c r="D1222">
        <f t="shared" si="85"/>
        <v>3776.8548006493097</v>
      </c>
      <c r="E1222">
        <f t="shared" si="85"/>
        <v>211334.63630280687</v>
      </c>
      <c r="F1222">
        <f t="shared" si="85"/>
        <v>1.1469666672609905E-7</v>
      </c>
      <c r="G1222">
        <f t="shared" si="85"/>
        <v>-29636.024130756556</v>
      </c>
      <c r="H1222">
        <f t="shared" si="85"/>
        <v>73.413704808425379</v>
      </c>
      <c r="I1222">
        <f t="shared" si="82"/>
        <v>187440.21595332294</v>
      </c>
      <c r="J1222">
        <f t="shared" si="83"/>
        <v>187440.21595332294</v>
      </c>
    </row>
    <row r="1223" spans="1:10" x14ac:dyDescent="0.3">
      <c r="A1223">
        <f>SYLOS_spectrum_30Jul2021_15_26!A1219</f>
        <v>892.101391801972</v>
      </c>
      <c r="B1223">
        <f t="shared" si="86"/>
        <v>4.0082846831671705E-15</v>
      </c>
      <c r="C1223">
        <f t="shared" si="85"/>
        <v>1849.2535168969121</v>
      </c>
      <c r="D1223">
        <f t="shared" si="85"/>
        <v>3646.691401426639</v>
      </c>
      <c r="E1223">
        <f t="shared" si="85"/>
        <v>211678.78061574142</v>
      </c>
      <c r="F1223">
        <f t="shared" si="85"/>
        <v>1.2583150117807814E-7</v>
      </c>
      <c r="G1223">
        <f t="shared" si="85"/>
        <v>-29667.676118824795</v>
      </c>
      <c r="H1223">
        <f t="shared" si="85"/>
        <v>74.036289555644757</v>
      </c>
      <c r="I1223">
        <f t="shared" ref="I1223:I1286" si="87">SUM(B1223:H1223)</f>
        <v>187581.08570492163</v>
      </c>
      <c r="J1223">
        <f t="shared" ref="J1223:J1286" si="88">IF(I1223&lt;0,0,I1223)</f>
        <v>187581.08570492163</v>
      </c>
    </row>
    <row r="1224" spans="1:10" x14ac:dyDescent="0.3">
      <c r="A1224">
        <f>SYLOS_spectrum_30Jul2021_15_26!A1220</f>
        <v>892.25435193720796</v>
      </c>
      <c r="B1224">
        <f t="shared" si="86"/>
        <v>3.6332031709802214E-15</v>
      </c>
      <c r="C1224">
        <f t="shared" si="85"/>
        <v>1808.0281051653126</v>
      </c>
      <c r="D1224">
        <f t="shared" si="85"/>
        <v>3520.4503066706061</v>
      </c>
      <c r="E1224">
        <f t="shared" si="85"/>
        <v>212022.13666975815</v>
      </c>
      <c r="F1224">
        <f t="shared" si="85"/>
        <v>1.3802461356439223E-7</v>
      </c>
      <c r="G1224">
        <f t="shared" si="85"/>
        <v>-29699.348802285571</v>
      </c>
      <c r="H1224">
        <f t="shared" si="85"/>
        <v>74.663759292493353</v>
      </c>
      <c r="I1224">
        <f t="shared" si="87"/>
        <v>187725.930038739</v>
      </c>
      <c r="J1224">
        <f t="shared" si="88"/>
        <v>187725.930038739</v>
      </c>
    </row>
    <row r="1225" spans="1:10" x14ac:dyDescent="0.3">
      <c r="A1225">
        <f>SYLOS_spectrum_30Jul2021_15_26!A1221</f>
        <v>892.40730316439897</v>
      </c>
      <c r="B1225">
        <f t="shared" si="86"/>
        <v>3.2928846334393976E-15</v>
      </c>
      <c r="C1225">
        <f t="shared" si="85"/>
        <v>1767.643570272227</v>
      </c>
      <c r="D1225">
        <f t="shared" si="85"/>
        <v>3398.035544908957</v>
      </c>
      <c r="E1225">
        <f t="shared" si="85"/>
        <v>212364.69904200689</v>
      </c>
      <c r="F1225">
        <f t="shared" si="85"/>
        <v>1.5137435113260631E-7</v>
      </c>
      <c r="G1225">
        <f t="shared" si="85"/>
        <v>-29731.042176764655</v>
      </c>
      <c r="H1225">
        <f t="shared" si="85"/>
        <v>75.296148809414433</v>
      </c>
      <c r="I1225">
        <f t="shared" si="87"/>
        <v>187874.63212938418</v>
      </c>
      <c r="J1225">
        <f t="shared" si="88"/>
        <v>187874.63212938418</v>
      </c>
    </row>
    <row r="1226" spans="1:10" x14ac:dyDescent="0.3">
      <c r="A1226">
        <f>SYLOS_spectrum_30Jul2021_15_26!A1222</f>
        <v>892.56024548131995</v>
      </c>
      <c r="B1226">
        <f t="shared" si="86"/>
        <v>2.9841390825266913E-15</v>
      </c>
      <c r="C1226">
        <f t="shared" si="85"/>
        <v>1728.0846759033386</v>
      </c>
      <c r="D1226">
        <f t="shared" si="85"/>
        <v>3279.3526588293134</v>
      </c>
      <c r="E1226">
        <f t="shared" si="85"/>
        <v>212706.46231718268</v>
      </c>
      <c r="F1226">
        <f t="shared" si="85"/>
        <v>1.6598798514030562E-7</v>
      </c>
      <c r="G1226">
        <f t="shared" si="85"/>
        <v>-29762.756237861224</v>
      </c>
      <c r="H1226">
        <f t="shared" si="85"/>
        <v>75.933493114621314</v>
      </c>
      <c r="I1226">
        <f t="shared" si="87"/>
        <v>188027.0769073347</v>
      </c>
      <c r="J1226">
        <f t="shared" si="88"/>
        <v>188027.0769073347</v>
      </c>
    </row>
    <row r="1227" spans="1:10" x14ac:dyDescent="0.3">
      <c r="A1227">
        <f>SYLOS_spectrum_30Jul2021_15_26!A1223</f>
        <v>892.71317888574697</v>
      </c>
      <c r="B1227">
        <f t="shared" si="86"/>
        <v>2.7040662564830369E-15</v>
      </c>
      <c r="C1227">
        <f t="shared" si="85"/>
        <v>1689.3364171431922</v>
      </c>
      <c r="D1227">
        <f t="shared" si="85"/>
        <v>3164.3087126686801</v>
      </c>
      <c r="E1227">
        <f t="shared" si="85"/>
        <v>213047.4210876718</v>
      </c>
      <c r="F1227">
        <f t="shared" si="85"/>
        <v>1.8198250024253482E-7</v>
      </c>
      <c r="G1227">
        <f t="shared" si="85"/>
        <v>-29794.490981147967</v>
      </c>
      <c r="H1227">
        <f t="shared" si="85"/>
        <v>76.575827435220731</v>
      </c>
      <c r="I1227">
        <f t="shared" si="87"/>
        <v>188183.15106395289</v>
      </c>
      <c r="J1227">
        <f t="shared" si="88"/>
        <v>188183.15106395289</v>
      </c>
    </row>
    <row r="1228" spans="1:10" x14ac:dyDescent="0.3">
      <c r="A1228">
        <f>SYLOS_spectrum_30Jul2021_15_26!A1224</f>
        <v>892.86610337545403</v>
      </c>
      <c r="B1228">
        <f t="shared" si="86"/>
        <v>2.4500295854454273E-15</v>
      </c>
      <c r="C1228">
        <f t="shared" si="85"/>
        <v>1651.3840179606286</v>
      </c>
      <c r="D1228">
        <f t="shared" si="85"/>
        <v>3052.8122981259144</v>
      </c>
      <c r="E1228">
        <f t="shared" si="85"/>
        <v>213387.56995368993</v>
      </c>
      <c r="F1228">
        <f t="shared" si="85"/>
        <v>1.9948545182021762E-7</v>
      </c>
      <c r="G1228">
        <f t="shared" si="85"/>
        <v>-29826.24640217044</v>
      </c>
      <c r="H1228">
        <f t="shared" si="85"/>
        <v>77.223187218327325</v>
      </c>
      <c r="I1228">
        <f t="shared" si="87"/>
        <v>188342.74305502384</v>
      </c>
      <c r="J1228">
        <f t="shared" si="88"/>
        <v>188342.74305502384</v>
      </c>
    </row>
    <row r="1229" spans="1:10" x14ac:dyDescent="0.3">
      <c r="A1229">
        <f>SYLOS_spectrum_30Jul2021_15_26!A1225</f>
        <v>893.01901894821594</v>
      </c>
      <c r="B1229">
        <f t="shared" si="86"/>
        <v>2.2196324706633303E-15</v>
      </c>
      <c r="C1229">
        <f t="shared" si="85"/>
        <v>1614.2129286977824</v>
      </c>
      <c r="D1229">
        <f t="shared" si="85"/>
        <v>2944.7735388367119</v>
      </c>
      <c r="E1229">
        <f t="shared" si="85"/>
        <v>213726.90352343366</v>
      </c>
      <c r="F1229">
        <f t="shared" si="85"/>
        <v>2.186358969276573E-7</v>
      </c>
      <c r="G1229">
        <f t="shared" si="85"/>
        <v>-29858.022496447596</v>
      </c>
      <c r="H1229">
        <f t="shared" si="85"/>
        <v>77.875608132205571</v>
      </c>
      <c r="I1229">
        <f t="shared" si="87"/>
        <v>188505.74310287138</v>
      </c>
      <c r="J1229">
        <f t="shared" si="88"/>
        <v>188505.74310287138</v>
      </c>
    </row>
    <row r="1230" spans="1:10" x14ac:dyDescent="0.3">
      <c r="A1230">
        <f>SYLOS_spectrum_30Jul2021_15_26!A1226</f>
        <v>893.17192560180797</v>
      </c>
      <c r="B1230">
        <f t="shared" si="86"/>
        <v>2.0106966740724876E-15</v>
      </c>
      <c r="C1230">
        <f t="shared" si="85"/>
        <v>1577.8088235656367</v>
      </c>
      <c r="D1230">
        <f t="shared" si="85"/>
        <v>2840.1040934648813</v>
      </c>
      <c r="E1230">
        <f t="shared" si="85"/>
        <v>214065.41641322494</v>
      </c>
      <c r="F1230">
        <f t="shared" si="85"/>
        <v>2.3958540499465633E-7</v>
      </c>
      <c r="G1230">
        <f t="shared" si="85"/>
        <v>-29889.8192594717</v>
      </c>
      <c r="H1230">
        <f t="shared" si="85"/>
        <v>78.533126067403131</v>
      </c>
      <c r="I1230">
        <f t="shared" si="87"/>
        <v>188672.04319709074</v>
      </c>
      <c r="J1230">
        <f t="shared" si="88"/>
        <v>188672.04319709074</v>
      </c>
    </row>
    <row r="1231" spans="1:10" x14ac:dyDescent="0.3">
      <c r="A1231">
        <f>SYLOS_spectrum_30Jul2021_15_26!A1227</f>
        <v>893.32482333400606</v>
      </c>
      <c r="B1231">
        <f t="shared" si="86"/>
        <v>1.8212426326172964E-15</v>
      </c>
      <c r="C1231">
        <f t="shared" si="85"/>
        <v>1542.1575981456822</v>
      </c>
      <c r="D1231">
        <f t="shared" si="85"/>
        <v>2738.7171574536087</v>
      </c>
      <c r="E1231">
        <f t="shared" si="85"/>
        <v>214403.10324765643</v>
      </c>
      <c r="F1231">
        <f t="shared" si="85"/>
        <v>2.6249915491522871E-7</v>
      </c>
      <c r="G1231">
        <f t="shared" si="85"/>
        <v>-29921.63668670844</v>
      </c>
      <c r="H1231">
        <f t="shared" si="85"/>
        <v>79.195777137890957</v>
      </c>
      <c r="I1231">
        <f t="shared" si="87"/>
        <v>188841.53709394767</v>
      </c>
      <c r="J1231">
        <f t="shared" si="88"/>
        <v>188841.53709394767</v>
      </c>
    </row>
    <row r="1232" spans="1:10" x14ac:dyDescent="0.3">
      <c r="A1232">
        <f>SYLOS_spectrum_30Jul2021_15_26!A1228</f>
        <v>893.47771214258501</v>
      </c>
      <c r="B1232">
        <f t="shared" si="86"/>
        <v>1.6494715278533074E-15</v>
      </c>
      <c r="C1232">
        <f t="shared" si="85"/>
        <v>1507.2453668988471</v>
      </c>
      <c r="D1232">
        <f t="shared" si="85"/>
        <v>2640.5274634847651</v>
      </c>
      <c r="E1232">
        <f t="shared" si="85"/>
        <v>214739.95865973248</v>
      </c>
      <c r="F1232">
        <f t="shared" si="85"/>
        <v>2.8755712568784207E-7</v>
      </c>
      <c r="G1232">
        <f t="shared" si="85"/>
        <v>-29953.474773596405</v>
      </c>
      <c r="H1232">
        <f t="shared" si="85"/>
        <v>79.863597682197621</v>
      </c>
      <c r="I1232">
        <f t="shared" si="87"/>
        <v>189014.12031448947</v>
      </c>
      <c r="J1232">
        <f t="shared" si="88"/>
        <v>189014.12031448947</v>
      </c>
    </row>
    <row r="1233" spans="1:10" x14ac:dyDescent="0.3">
      <c r="A1233">
        <f>SYLOS_spectrum_30Jul2021_15_26!A1229</f>
        <v>893.63059202531895</v>
      </c>
      <c r="B1233">
        <f t="shared" si="86"/>
        <v>1.4937489560961041E-15</v>
      </c>
      <c r="C1233">
        <f t="shared" si="85"/>
        <v>1473.0584606811913</v>
      </c>
      <c r="D1233">
        <f t="shared" si="85"/>
        <v>2545.4512806895441</v>
      </c>
      <c r="E1233">
        <f t="shared" si="85"/>
        <v>215075.97729101501</v>
      </c>
      <c r="F1233">
        <f t="shared" si="85"/>
        <v>3.1495538834829911E-7</v>
      </c>
      <c r="G1233">
        <f t="shared" si="85"/>
        <v>-29985.333515547318</v>
      </c>
      <c r="H1233">
        <f t="shared" si="85"/>
        <v>80.536624264557858</v>
      </c>
      <c r="I1233">
        <f t="shared" si="87"/>
        <v>189189.69014141796</v>
      </c>
      <c r="J1233">
        <f t="shared" si="88"/>
        <v>189189.69014141796</v>
      </c>
    </row>
    <row r="1234" spans="1:10" x14ac:dyDescent="0.3">
      <c r="A1234">
        <f>SYLOS_spectrum_30Jul2021_15_26!A1230</f>
        <v>893.78346297998405</v>
      </c>
      <c r="B1234">
        <f t="shared" si="86"/>
        <v>1.3525900578680434E-15</v>
      </c>
      <c r="C1234">
        <f t="shared" si="85"/>
        <v>1439.583424266958</v>
      </c>
      <c r="D1234">
        <f t="shared" si="85"/>
        <v>2453.4064126566477</v>
      </c>
      <c r="E1234">
        <f t="shared" si="85"/>
        <v>215411.15379177401</v>
      </c>
      <c r="F1234">
        <f t="shared" si="85"/>
        <v>3.4490750755571475E-7</v>
      </c>
      <c r="G1234">
        <f t="shared" si="85"/>
        <v>-30017.212907946479</v>
      </c>
      <c r="H1234">
        <f t="shared" si="85"/>
        <v>81.214893676074993</v>
      </c>
      <c r="I1234">
        <f t="shared" si="87"/>
        <v>189368.14561477213</v>
      </c>
      <c r="J1234">
        <f t="shared" si="88"/>
        <v>189368.14561477213</v>
      </c>
    </row>
    <row r="1235" spans="1:10" x14ac:dyDescent="0.3">
      <c r="A1235">
        <f>SYLOS_spectrum_30Jul2021_15_26!A1231</f>
        <v>893.93632500435399</v>
      </c>
      <c r="B1235">
        <f t="shared" si="86"/>
        <v>1.2246459777196037E-15</v>
      </c>
      <c r="C1235">
        <f t="shared" si="85"/>
        <v>1406.8070138815808</v>
      </c>
      <c r="D1235">
        <f t="shared" si="85"/>
        <v>2364.3121942893499</v>
      </c>
      <c r="E1235">
        <f t="shared" si="85"/>
        <v>215745.48282112245</v>
      </c>
      <c r="F1235">
        <f t="shared" si="85"/>
        <v>3.7764606185757883E-7</v>
      </c>
      <c r="G1235">
        <f t="shared" si="85"/>
        <v>-30049.112946151839</v>
      </c>
      <c r="H1235">
        <f t="shared" si="85"/>
        <v>81.898442935855854</v>
      </c>
      <c r="I1235">
        <f t="shared" si="87"/>
        <v>189549.38752645504</v>
      </c>
      <c r="J1235">
        <f t="shared" si="88"/>
        <v>189549.38752645504</v>
      </c>
    </row>
    <row r="1236" spans="1:10" x14ac:dyDescent="0.3">
      <c r="A1236">
        <f>SYLOS_spectrum_30Jul2021_15_26!A1232</f>
        <v>894.08917809620505</v>
      </c>
      <c r="B1236">
        <f t="shared" si="86"/>
        <v>1.1086915367333086E-15</v>
      </c>
      <c r="C1236">
        <f t="shared" si="85"/>
        <v>1374.7161947413629</v>
      </c>
      <c r="D1236">
        <f t="shared" si="85"/>
        <v>2278.0894875462986</v>
      </c>
      <c r="E1236">
        <f t="shared" si="85"/>
        <v>216078.95904717187</v>
      </c>
      <c r="F1236">
        <f t="shared" si="85"/>
        <v>4.1342429238378392E-7</v>
      </c>
      <c r="G1236">
        <f t="shared" si="85"/>
        <v>-30081.033625495093</v>
      </c>
      <c r="H1236">
        <f t="shared" si="85"/>
        <v>82.587309292191264</v>
      </c>
      <c r="I1236">
        <f t="shared" si="87"/>
        <v>189733.31841367006</v>
      </c>
      <c r="J1236">
        <f t="shared" si="88"/>
        <v>189733.31841367006</v>
      </c>
    </row>
    <row r="1237" spans="1:10" x14ac:dyDescent="0.3">
      <c r="A1237">
        <f>SYLOS_spectrum_30Jul2021_15_26!A1233</f>
        <v>894.24202225331203</v>
      </c>
      <c r="B1237">
        <f t="shared" si="86"/>
        <v>1.003614010339281E-15</v>
      </c>
      <c r="C1237">
        <f t="shared" si="85"/>
        <v>1343.2981386044639</v>
      </c>
      <c r="D1237">
        <f t="shared" si="85"/>
        <v>2194.6606761222561</v>
      </c>
      <c r="E1237">
        <f t="shared" si="85"/>
        <v>216411.57714716764</v>
      </c>
      <c r="F1237">
        <f t="shared" si="85"/>
        <v>4.5251789048686766E-7</v>
      </c>
      <c r="G1237">
        <f t="shared" si="85"/>
        <v>-30112.974941280743</v>
      </c>
      <c r="H1237">
        <f t="shared" si="85"/>
        <v>83.281530223700798</v>
      </c>
      <c r="I1237">
        <f t="shared" si="87"/>
        <v>189919.8425512898</v>
      </c>
      <c r="J1237">
        <f t="shared" si="88"/>
        <v>189919.8425512898</v>
      </c>
    </row>
    <row r="1238" spans="1:10" x14ac:dyDescent="0.3">
      <c r="A1238">
        <f>SYLOS_spectrum_30Jul2021_15_26!A1234</f>
        <v>894.39485747344997</v>
      </c>
      <c r="B1238">
        <f t="shared" si="86"/>
        <v>9.0840291343811654E-16</v>
      </c>
      <c r="C1238">
        <f t="shared" si="85"/>
        <v>1312.5402213303466</v>
      </c>
      <c r="D1238">
        <f t="shared" si="85"/>
        <v>2113.9496591040793</v>
      </c>
      <c r="E1238">
        <f t="shared" si="85"/>
        <v>216743.33180763715</v>
      </c>
      <c r="F1238">
        <f t="shared" si="85"/>
        <v>4.9522693568568357E-7</v>
      </c>
      <c r="G1238">
        <f t="shared" si="85"/>
        <v>-30144.93688878652</v>
      </c>
      <c r="H1238">
        <f t="shared" si="85"/>
        <v>83.981143440505917</v>
      </c>
      <c r="I1238">
        <f t="shared" si="87"/>
        <v>190108.86594322076</v>
      </c>
      <c r="J1238">
        <f t="shared" si="88"/>
        <v>190108.86594322076</v>
      </c>
    </row>
    <row r="1239" spans="1:10" x14ac:dyDescent="0.3">
      <c r="A1239">
        <f>SYLOS_spectrum_30Jul2021_15_26!A1235</f>
        <v>894.54768375439403</v>
      </c>
      <c r="B1239">
        <f t="shared" si="86"/>
        <v>8.2214070343314697E-16</v>
      </c>
      <c r="C1239">
        <f t="shared" si="85"/>
        <v>1282.4300204498218</v>
      </c>
      <c r="D1239">
        <f t="shared" si="85"/>
        <v>2035.8818436504177</v>
      </c>
      <c r="E1239">
        <f t="shared" si="85"/>
        <v>217074.21772453355</v>
      </c>
      <c r="F1239">
        <f t="shared" si="85"/>
        <v>5.418779961623045E-7</v>
      </c>
      <c r="G1239">
        <f t="shared" si="85"/>
        <v>-30176.919463263275</v>
      </c>
      <c r="H1239">
        <f t="shared" si="85"/>
        <v>84.686186885400872</v>
      </c>
      <c r="I1239">
        <f t="shared" si="87"/>
        <v>190300.29631279781</v>
      </c>
      <c r="J1239">
        <f t="shared" si="88"/>
        <v>190300.29631279781</v>
      </c>
    </row>
    <row r="1240" spans="1:10" x14ac:dyDescent="0.3">
      <c r="A1240">
        <f>SYLOS_spectrum_30Jul2021_15_26!A1236</f>
        <v>894.700501093919</v>
      </c>
      <c r="B1240">
        <f t="shared" si="86"/>
        <v>7.4399431960836221E-16</v>
      </c>
      <c r="C1240">
        <f t="shared" si="85"/>
        <v>1252.9553127457425</v>
      </c>
      <c r="D1240">
        <f t="shared" si="85"/>
        <v>1960.3841367374373</v>
      </c>
      <c r="E1240">
        <f t="shared" si="85"/>
        <v>217404.2296033788</v>
      </c>
      <c r="F1240">
        <f t="shared" si="85"/>
        <v>5.9282640502887538E-7</v>
      </c>
      <c r="G1240">
        <f t="shared" si="85"/>
        <v>-30208.922659934935</v>
      </c>
      <c r="H1240">
        <f t="shared" si="85"/>
        <v>85.396698735024259</v>
      </c>
      <c r="I1240">
        <f t="shared" si="87"/>
        <v>190494.04309225487</v>
      </c>
      <c r="J1240">
        <f t="shared" si="88"/>
        <v>190494.04309225487</v>
      </c>
    </row>
    <row r="1241" spans="1:10" x14ac:dyDescent="0.3">
      <c r="A1241">
        <f>SYLOS_spectrum_30Jul2021_15_26!A1237</f>
        <v>894.85330948979902</v>
      </c>
      <c r="B1241">
        <f t="shared" si="86"/>
        <v>6.7320748445261288E-16</v>
      </c>
      <c r="C1241">
        <f t="shared" si="85"/>
        <v>1224.1040718447011</v>
      </c>
      <c r="D1241">
        <f t="shared" si="85"/>
        <v>1887.3849360130771</v>
      </c>
      <c r="E1241">
        <f t="shared" si="85"/>
        <v>217733.36215940668</v>
      </c>
      <c r="F1241">
        <f t="shared" si="85"/>
        <v>6.4845872661958555E-7</v>
      </c>
      <c r="G1241">
        <f t="shared" si="85"/>
        <v>-30240.946473998374</v>
      </c>
      <c r="H1241">
        <f t="shared" si="85"/>
        <v>86.112717401035027</v>
      </c>
      <c r="I1241">
        <f t="shared" si="87"/>
        <v>190690.01741131558</v>
      </c>
      <c r="J1241">
        <f t="shared" si="88"/>
        <v>190690.01741131558</v>
      </c>
    </row>
    <row r="1242" spans="1:10" x14ac:dyDescent="0.3">
      <c r="A1242">
        <f>SYLOS_spectrum_30Jul2021_15_26!A1238</f>
        <v>895.00610893981104</v>
      </c>
      <c r="B1242">
        <f t="shared" si="86"/>
        <v>6.0909369907127251E-16</v>
      </c>
      <c r="C1242">
        <f t="shared" si="85"/>
        <v>1195.8644658194296</v>
      </c>
      <c r="D1242">
        <f t="shared" si="85"/>
        <v>1816.814119800285</v>
      </c>
      <c r="E1242">
        <f t="shared" si="85"/>
        <v>218061.61011771415</v>
      </c>
      <c r="F1242">
        <f t="shared" si="85"/>
        <v>7.0919542818137671E-7</v>
      </c>
      <c r="G1242">
        <f t="shared" si="85"/>
        <v>-30272.990900624169</v>
      </c>
      <c r="H1242">
        <f t="shared" si="85"/>
        <v>86.834281531312584</v>
      </c>
      <c r="I1242">
        <f t="shared" si="87"/>
        <v>190888.13208495022</v>
      </c>
      <c r="J1242">
        <f t="shared" si="88"/>
        <v>190888.13208495022</v>
      </c>
    </row>
    <row r="1243" spans="1:10" x14ac:dyDescent="0.3">
      <c r="A1243">
        <f>SYLOS_spectrum_30Jul2021_15_26!A1239</f>
        <v>895.15889944172898</v>
      </c>
      <c r="B1243">
        <f t="shared" si="86"/>
        <v>5.5102987080720629E-16</v>
      </c>
      <c r="C1243">
        <f t="shared" si="85"/>
        <v>1168.2248548047767</v>
      </c>
      <c r="D1243">
        <f t="shared" si="85"/>
        <v>1748.6030362970032</v>
      </c>
      <c r="E1243">
        <f t="shared" si="85"/>
        <v>218388.96821339213</v>
      </c>
      <c r="F1243">
        <f t="shared" si="85"/>
        <v>7.7549377353192091E-7</v>
      </c>
      <c r="G1243">
        <f t="shared" si="85"/>
        <v>-30305.055934955322</v>
      </c>
      <c r="H1243">
        <f t="shared" si="85"/>
        <v>87.561430011113757</v>
      </c>
      <c r="I1243">
        <f t="shared" si="87"/>
        <v>191088.30160032521</v>
      </c>
      <c r="J1243">
        <f t="shared" si="88"/>
        <v>191088.30160032521</v>
      </c>
    </row>
    <row r="1244" spans="1:10" x14ac:dyDescent="0.3">
      <c r="A1244">
        <f>SYLOS_spectrum_30Jul2021_15_26!A1240</f>
        <v>895.31168099332797</v>
      </c>
      <c r="B1244">
        <f t="shared" si="86"/>
        <v>4.9845051663187282E-16</v>
      </c>
      <c r="C1244">
        <f t="shared" si="85"/>
        <v>1141.1737886239498</v>
      </c>
      <c r="D1244">
        <f t="shared" si="85"/>
        <v>1682.6844920043536</v>
      </c>
      <c r="E1244">
        <f t="shared" si="85"/>
        <v>218715.43119167813</v>
      </c>
      <c r="F1244">
        <f t="shared" si="85"/>
        <v>8.4785095655720425E-7</v>
      </c>
      <c r="G1244">
        <f t="shared" si="85"/>
        <v>-30337.141572108205</v>
      </c>
      <c r="H1244">
        <f t="shared" si="85"/>
        <v>88.294201964284198</v>
      </c>
      <c r="I1244">
        <f t="shared" si="87"/>
        <v>191290.44210301037</v>
      </c>
      <c r="J1244">
        <f t="shared" si="88"/>
        <v>191290.44210301037</v>
      </c>
    </row>
    <row r="1245" spans="1:10" x14ac:dyDescent="0.3">
      <c r="A1245">
        <f>SYLOS_spectrum_30Jul2021_15_26!A1241</f>
        <v>895.46445359238396</v>
      </c>
      <c r="B1245">
        <f t="shared" si="86"/>
        <v>4.5084249086261269E-16</v>
      </c>
      <c r="C1245">
        <f t="shared" si="85"/>
        <v>1114.7000044282152</v>
      </c>
      <c r="D1245">
        <f t="shared" si="85"/>
        <v>1618.9927394304652</v>
      </c>
      <c r="E1245">
        <f t="shared" si="85"/>
        <v>219040.99380809843</v>
      </c>
      <c r="F1245">
        <f t="shared" si="85"/>
        <v>9.2680749379720151E-7</v>
      </c>
      <c r="G1245">
        <f t="shared" si="85"/>
        <v>-30369.247807172378</v>
      </c>
      <c r="H1245">
        <f t="shared" si="85"/>
        <v>89.032636754449726</v>
      </c>
      <c r="I1245">
        <f t="shared" si="87"/>
        <v>191494.47138246597</v>
      </c>
      <c r="J1245">
        <f t="shared" si="88"/>
        <v>191494.47138246597</v>
      </c>
    </row>
    <row r="1246" spans="1:10" x14ac:dyDescent="0.3">
      <c r="A1246">
        <f>SYLOS_spectrum_30Jul2021_15_26!A1242</f>
        <v>895.61721723667097</v>
      </c>
      <c r="B1246">
        <f t="shared" si="86"/>
        <v>4.0774019029811291E-16</v>
      </c>
      <c r="C1246">
        <f t="shared" si="85"/>
        <v>1088.7924243498637</v>
      </c>
      <c r="D1246">
        <f t="shared" ref="C1246:H1288" si="89">D$2*EXP((-1)*($A1246-D$4)^2/ABS(D$3))</f>
        <v>1557.4634641078203</v>
      </c>
      <c r="E1246">
        <f t="shared" si="89"/>
        <v>219365.65082860543</v>
      </c>
      <c r="F1246">
        <f t="shared" si="89"/>
        <v>1.0129508968659962E-6</v>
      </c>
      <c r="G1246">
        <f t="shared" si="89"/>
        <v>-30401.374635210086</v>
      </c>
      <c r="H1246">
        <f t="shared" si="89"/>
        <v>89.776773986201292</v>
      </c>
      <c r="I1246">
        <f t="shared" si="87"/>
        <v>191700.30885685218</v>
      </c>
      <c r="J1246">
        <f t="shared" si="88"/>
        <v>191700.30885685218</v>
      </c>
    </row>
    <row r="1247" spans="1:10" x14ac:dyDescent="0.3">
      <c r="A1247">
        <f>SYLOS_spectrum_30Jul2021_15_26!A1243</f>
        <v>895.76997192396402</v>
      </c>
      <c r="B1247">
        <f t="shared" si="86"/>
        <v>3.6872119401187474E-16</v>
      </c>
      <c r="C1247">
        <f t="shared" si="89"/>
        <v>1063.4401531674259</v>
      </c>
      <c r="D1247">
        <f t="shared" si="89"/>
        <v>1498.0337709596163</v>
      </c>
      <c r="E1247">
        <f t="shared" si="89"/>
        <v>219689.39702972662</v>
      </c>
      <c r="F1247">
        <f t="shared" si="89"/>
        <v>1.1069196470603782E-6</v>
      </c>
      <c r="G1247">
        <f t="shared" si="89"/>
        <v>-30433.52205125679</v>
      </c>
      <c r="H1247">
        <f t="shared" si="89"/>
        <v>90.526653506311035</v>
      </c>
      <c r="I1247">
        <f t="shared" si="87"/>
        <v>191907.87555721006</v>
      </c>
      <c r="J1247">
        <f t="shared" si="88"/>
        <v>191907.87555721006</v>
      </c>
    </row>
    <row r="1248" spans="1:10" x14ac:dyDescent="0.3">
      <c r="A1248">
        <f>SYLOS_spectrum_30Jul2021_15_26!A1244</f>
        <v>895.92271765203805</v>
      </c>
      <c r="B1248">
        <f t="shared" si="86"/>
        <v>3.3340229883484276E-16</v>
      </c>
      <c r="C1248">
        <f t="shared" si="89"/>
        <v>1038.6324759851555</v>
      </c>
      <c r="D1248">
        <f t="shared" si="89"/>
        <v>1440.6421700572046</v>
      </c>
      <c r="E1248">
        <f t="shared" si="89"/>
        <v>220012.22719870499</v>
      </c>
      <c r="F1248">
        <f t="shared" si="89"/>
        <v>1.2094074962248158E-6</v>
      </c>
      <c r="G1248">
        <f t="shared" si="89"/>
        <v>-30465.690050320987</v>
      </c>
      <c r="H1248">
        <f t="shared" si="89"/>
        <v>91.282315404932831</v>
      </c>
      <c r="I1248">
        <f t="shared" si="87"/>
        <v>192117.0941110407</v>
      </c>
      <c r="J1248">
        <f t="shared" si="88"/>
        <v>192117.0941110407</v>
      </c>
    </row>
    <row r="1249" spans="1:10" x14ac:dyDescent="0.3">
      <c r="A1249">
        <f>SYLOS_spectrum_30Jul2021_15_26!A1245</f>
        <v>896.07545441866898</v>
      </c>
      <c r="B1249">
        <f t="shared" si="86"/>
        <v>3.0143591500772558E-16</v>
      </c>
      <c r="C1249">
        <f t="shared" si="89"/>
        <v>1014.3588559260162</v>
      </c>
      <c r="D1249">
        <f t="shared" si="89"/>
        <v>1385.2285618031201</v>
      </c>
      <c r="E1249">
        <f t="shared" si="89"/>
        <v>220334.13613364383</v>
      </c>
      <c r="F1249">
        <f t="shared" si="89"/>
        <v>1.3211681197993588E-6</v>
      </c>
      <c r="G1249">
        <f t="shared" si="89"/>
        <v>-30497.878627384394</v>
      </c>
      <c r="H1249">
        <f t="shared" si="89"/>
        <v>92.043800016817485</v>
      </c>
      <c r="I1249">
        <f t="shared" si="87"/>
        <v>192327.88872532654</v>
      </c>
      <c r="J1249">
        <f t="shared" si="88"/>
        <v>192327.88872532654</v>
      </c>
    </row>
    <row r="1250" spans="1:10" x14ac:dyDescent="0.3">
      <c r="A1250">
        <f>SYLOS_spectrum_30Jul2021_15_26!A1246</f>
        <v>896.22818222163198</v>
      </c>
      <c r="B1250">
        <f t="shared" si="86"/>
        <v>2.7250678963879464E-16</v>
      </c>
      <c r="C1250">
        <f t="shared" si="89"/>
        <v>990.60893183930375</v>
      </c>
      <c r="D1250">
        <f t="shared" si="89"/>
        <v>1331.7342215780716</v>
      </c>
      <c r="E1250">
        <f t="shared" si="89"/>
        <v>220655.11864364508</v>
      </c>
      <c r="F1250">
        <f t="shared" si="89"/>
        <v>1.4430201499575834E-6</v>
      </c>
      <c r="G1250">
        <f t="shared" si="89"/>
        <v>-30530.087777401557</v>
      </c>
      <c r="H1250">
        <f t="shared" si="89"/>
        <v>92.811147922517634</v>
      </c>
      <c r="I1250">
        <f t="shared" si="87"/>
        <v>192540.18516902643</v>
      </c>
      <c r="J1250">
        <f t="shared" si="88"/>
        <v>192540.18516902643</v>
      </c>
    </row>
    <row r="1251" spans="1:10" x14ac:dyDescent="0.3">
      <c r="A1251">
        <f>SYLOS_spectrum_30Jul2021_15_26!A1247</f>
        <v>896.38090105870106</v>
      </c>
      <c r="B1251">
        <f t="shared" si="86"/>
        <v>2.4632902847611531E-16</v>
      </c>
      <c r="C1251">
        <f t="shared" si="89"/>
        <v>967.37251602248477</v>
      </c>
      <c r="D1251">
        <f t="shared" si="89"/>
        <v>1280.1017838857208</v>
      </c>
      <c r="E1251">
        <f t="shared" si="89"/>
        <v>220975.16954895103</v>
      </c>
      <c r="F1251">
        <f t="shared" si="89"/>
        <v>1.5758526188812712E-6</v>
      </c>
      <c r="G1251">
        <f t="shared" si="89"/>
        <v>-30562.317495299802</v>
      </c>
      <c r="H1251">
        <f t="shared" si="89"/>
        <v>93.584399949603139</v>
      </c>
      <c r="I1251">
        <f t="shared" si="87"/>
        <v>192753.91075508491</v>
      </c>
      <c r="J1251">
        <f t="shared" si="88"/>
        <v>192753.91075508491</v>
      </c>
    </row>
    <row r="1252" spans="1:10" x14ac:dyDescent="0.3">
      <c r="A1252">
        <f>SYLOS_spectrum_30Jul2021_15_26!A1248</f>
        <v>896.53361092765101</v>
      </c>
      <c r="B1252">
        <f t="shared" si="86"/>
        <v>2.2264338912745011E-16</v>
      </c>
      <c r="C1252">
        <f t="shared" si="89"/>
        <v>944.63959195742439</v>
      </c>
      <c r="D1252">
        <f t="shared" si="89"/>
        <v>1230.2752260298312</v>
      </c>
      <c r="E1252">
        <f t="shared" si="89"/>
        <v>221294.28368108982</v>
      </c>
      <c r="F1252">
        <f t="shared" si="89"/>
        <v>1.7206308445075605E-6</v>
      </c>
      <c r="G1252">
        <f t="shared" si="89"/>
        <v>-30594.567775979576</v>
      </c>
      <c r="H1252">
        <f t="shared" si="89"/>
        <v>94.363597173892799</v>
      </c>
      <c r="I1252">
        <f t="shared" si="87"/>
        <v>192968.99432199198</v>
      </c>
      <c r="J1252">
        <f t="shared" si="88"/>
        <v>192968.99432199198</v>
      </c>
    </row>
    <row r="1253" spans="1:10" x14ac:dyDescent="0.3">
      <c r="A1253">
        <f>SYLOS_spectrum_30Jul2021_15_26!A1249</f>
        <v>896.68631182625904</v>
      </c>
      <c r="B1253">
        <f t="shared" si="86"/>
        <v>2.0121482125409433E-16</v>
      </c>
      <c r="C1253">
        <f t="shared" si="89"/>
        <v>922.40031206170727</v>
      </c>
      <c r="D1253">
        <f t="shared" si="89"/>
        <v>1182.1998513587205</v>
      </c>
      <c r="E1253">
        <f t="shared" si="89"/>
        <v>221612.45588302091</v>
      </c>
      <c r="F1253">
        <f t="shared" si="89"/>
        <v>1.8784027935396266E-6</v>
      </c>
      <c r="G1253">
        <f t="shared" si="89"/>
        <v>-30626.838614314835</v>
      </c>
      <c r="H1253">
        <f t="shared" si="89"/>
        <v>95.148780920687983</v>
      </c>
      <c r="I1253">
        <f t="shared" si="87"/>
        <v>193185.3662149256</v>
      </c>
      <c r="J1253">
        <f t="shared" si="88"/>
        <v>193185.3662149256</v>
      </c>
    </row>
    <row r="1254" spans="1:10" x14ac:dyDescent="0.3">
      <c r="A1254">
        <f>SYLOS_spectrum_30Jul2021_15_26!A1250</f>
        <v>896.83900375229803</v>
      </c>
      <c r="B1254">
        <f t="shared" si="86"/>
        <v>1.8183023144707236E-16</v>
      </c>
      <c r="C1254">
        <f t="shared" si="89"/>
        <v>900.64499545642525</v>
      </c>
      <c r="D1254">
        <f t="shared" si="89"/>
        <v>1135.8222721123363</v>
      </c>
      <c r="E1254">
        <f t="shared" si="89"/>
        <v>221929.68100926213</v>
      </c>
      <c r="F1254">
        <f t="shared" si="89"/>
        <v>2.0503059591411612E-6</v>
      </c>
      <c r="G1254">
        <f t="shared" si="89"/>
        <v>-30659.130005151565</v>
      </c>
      <c r="H1254">
        <f t="shared" si="89"/>
        <v>95.939992765967162</v>
      </c>
      <c r="I1254">
        <f t="shared" si="87"/>
        <v>193402.95826649561</v>
      </c>
      <c r="J1254">
        <f t="shared" si="88"/>
        <v>193402.95826649561</v>
      </c>
    </row>
    <row r="1255" spans="1:10" x14ac:dyDescent="0.3">
      <c r="A1255">
        <f>SYLOS_spectrum_30Jul2021_15_26!A1251</f>
        <v>896.99168670354402</v>
      </c>
      <c r="B1255">
        <f t="shared" si="86"/>
        <v>1.6429645247985257E-16</v>
      </c>
      <c r="C1255">
        <f t="shared" si="89"/>
        <v>879.36412574737642</v>
      </c>
      <c r="D1255">
        <f t="shared" si="89"/>
        <v>1091.0903918970773</v>
      </c>
      <c r="E1255">
        <f t="shared" si="89"/>
        <v>222245.95392604682</v>
      </c>
      <c r="F1255">
        <f t="shared" si="89"/>
        <v>2.2375747935968439E-6</v>
      </c>
      <c r="G1255">
        <f t="shared" si="89"/>
        <v>-30691.441943309379</v>
      </c>
      <c r="H1255">
        <f t="shared" si="89"/>
        <v>96.737274537658507</v>
      </c>
      <c r="I1255">
        <f t="shared" si="87"/>
        <v>193621.70377715709</v>
      </c>
      <c r="J1255">
        <f t="shared" si="88"/>
        <v>193621.70377715709</v>
      </c>
    </row>
    <row r="1256" spans="1:10" x14ac:dyDescent="0.3">
      <c r="A1256">
        <f>SYLOS_spectrum_30Jul2021_15_26!A1252</f>
        <v>897.14436067777206</v>
      </c>
      <c r="B1256">
        <f t="shared" si="86"/>
        <v>1.4843839845273736E-16</v>
      </c>
      <c r="C1256">
        <f t="shared" si="89"/>
        <v>858.54834882372575</v>
      </c>
      <c r="D1256">
        <f t="shared" si="89"/>
        <v>1047.9533878279292</v>
      </c>
      <c r="E1256">
        <f t="shared" si="89"/>
        <v>222561.26951145587</v>
      </c>
      <c r="F1256">
        <f t="shared" si="89"/>
        <v>2.4415487392063551E-6</v>
      </c>
      <c r="G1256">
        <f t="shared" si="89"/>
        <v>-30723.77442358062</v>
      </c>
      <c r="H1256">
        <f t="shared" si="89"/>
        <v>97.540668316855061</v>
      </c>
      <c r="I1256">
        <f t="shared" si="87"/>
        <v>193841.53749528533</v>
      </c>
      <c r="J1256">
        <f t="shared" si="88"/>
        <v>193841.53749528533</v>
      </c>
    </row>
    <row r="1257" spans="1:10" x14ac:dyDescent="0.3">
      <c r="A1257">
        <f>SYLOS_spectrum_30Jul2021_15_26!A1253</f>
        <v>897.29702567275604</v>
      </c>
      <c r="B1257">
        <f t="shared" si="86"/>
        <v>1.3409738899202189E-16</v>
      </c>
      <c r="C1257">
        <f t="shared" si="89"/>
        <v>838.18847067201443</v>
      </c>
      <c r="D1257">
        <f t="shared" si="89"/>
        <v>1006.3616923632827</v>
      </c>
      <c r="E1257">
        <f t="shared" si="89"/>
        <v>222875.6226555586</v>
      </c>
      <c r="F1257">
        <f t="shared" si="89"/>
        <v>2.6636809039745185E-6</v>
      </c>
      <c r="G1257">
        <f t="shared" si="89"/>
        <v>-30756.12744073031</v>
      </c>
      <c r="H1257">
        <f t="shared" si="89"/>
        <v>98.350216439054833</v>
      </c>
      <c r="I1257">
        <f t="shared" si="87"/>
        <v>194062.39559696632</v>
      </c>
      <c r="J1257">
        <f t="shared" si="88"/>
        <v>194062.39559696632</v>
      </c>
    </row>
    <row r="1258" spans="1:10" x14ac:dyDescent="0.3">
      <c r="A1258">
        <f>SYLOS_spectrum_30Jul2021_15_26!A1254</f>
        <v>897.44968168627304</v>
      </c>
      <c r="B1258">
        <f t="shared" si="86"/>
        <v>1.2112962717724769E-16</v>
      </c>
      <c r="C1258">
        <f t="shared" si="89"/>
        <v>818.27545520575234</v>
      </c>
      <c r="D1258">
        <f t="shared" si="89"/>
        <v>966.26697486222281</v>
      </c>
      <c r="E1258">
        <f t="shared" si="89"/>
        <v>223189.00826056185</v>
      </c>
      <c r="F1258">
        <f t="shared" si="89"/>
        <v>2.9055474321375163E-6</v>
      </c>
      <c r="G1258">
        <f t="shared" si="89"/>
        <v>-30788.500989497072</v>
      </c>
      <c r="H1258">
        <f t="shared" si="89"/>
        <v>99.165961495429457</v>
      </c>
      <c r="I1258">
        <f t="shared" si="87"/>
        <v>194284.21566553373</v>
      </c>
      <c r="J1258">
        <f t="shared" si="88"/>
        <v>194284.21566553373</v>
      </c>
    </row>
    <row r="1259" spans="1:10" x14ac:dyDescent="0.3">
      <c r="A1259">
        <f>SYLOS_spectrum_30Jul2021_15_26!A1255</f>
        <v>897.60232871609696</v>
      </c>
      <c r="B1259">
        <f t="shared" si="86"/>
        <v>1.0940481724524296E-16</v>
      </c>
      <c r="C1259">
        <f t="shared" si="89"/>
        <v>798.80042211282807</v>
      </c>
      <c r="D1259">
        <f t="shared" si="89"/>
        <v>927.62212289705087</v>
      </c>
      <c r="E1259">
        <f t="shared" si="89"/>
        <v>223501.4212409374</v>
      </c>
      <c r="F1259">
        <f t="shared" si="89"/>
        <v>3.168857623277327E-6</v>
      </c>
      <c r="G1259">
        <f t="shared" si="89"/>
        <v>-30820.895064591772</v>
      </c>
      <c r="H1259">
        <f t="shared" si="89"/>
        <v>99.987946334038341</v>
      </c>
      <c r="I1259">
        <f t="shared" si="87"/>
        <v>194506.93667085838</v>
      </c>
      <c r="J1259">
        <f t="shared" si="88"/>
        <v>194506.93667085838</v>
      </c>
    </row>
    <row r="1260" spans="1:10" x14ac:dyDescent="0.3">
      <c r="A1260">
        <f>SYLOS_spectrum_30Jul2021_15_26!A1256</f>
        <v>897.75496676000296</v>
      </c>
      <c r="B1260">
        <f t="shared" si="86"/>
        <v>9.8804909368636507E-17</v>
      </c>
      <c r="C1260">
        <f t="shared" si="89"/>
        <v>779.75464471803548</v>
      </c>
      <c r="D1260">
        <f t="shared" si="89"/>
        <v>890.38122334301181</v>
      </c>
      <c r="E1260">
        <f t="shared" si="89"/>
        <v>223812.85652357113</v>
      </c>
      <c r="F1260">
        <f t="shared" si="89"/>
        <v>3.4554648578384111E-6</v>
      </c>
      <c r="G1260">
        <f t="shared" si="89"/>
        <v>-30853.309660698418</v>
      </c>
      <c r="H1260">
        <f t="shared" si="89"/>
        <v>100.81621406110663</v>
      </c>
      <c r="I1260">
        <f t="shared" si="87"/>
        <v>194730.49894845032</v>
      </c>
      <c r="J1260">
        <f t="shared" si="88"/>
        <v>194730.49894845032</v>
      </c>
    </row>
    <row r="1261" spans="1:10" x14ac:dyDescent="0.3">
      <c r="A1261">
        <f>SYLOS_spectrum_30Jul2021_15_26!A1257</f>
        <v>897.90759581576503</v>
      </c>
      <c r="B1261">
        <f t="shared" si="86"/>
        <v>8.9222959951516271E-17</v>
      </c>
      <c r="C1261">
        <f t="shared" si="89"/>
        <v>761.12954786324144</v>
      </c>
      <c r="D1261">
        <f t="shared" si="89"/>
        <v>854.49954327695605</v>
      </c>
      <c r="E1261">
        <f t="shared" si="89"/>
        <v>224123.30904789778</v>
      </c>
      <c r="F1261">
        <f t="shared" si="89"/>
        <v>3.7673783910956158E-6</v>
      </c>
      <c r="G1261">
        <f t="shared" si="89"/>
        <v>-30885.74477247367</v>
      </c>
      <c r="H1261">
        <f t="shared" si="89"/>
        <v>101.6508080422668</v>
      </c>
      <c r="I1261">
        <f t="shared" si="87"/>
        <v>194954.84417837395</v>
      </c>
      <c r="J1261">
        <f t="shared" si="88"/>
        <v>194954.84417837395</v>
      </c>
    </row>
    <row r="1262" spans="1:10" x14ac:dyDescent="0.3">
      <c r="A1262">
        <f>SYLOS_spectrum_30Jul2021_15_26!A1258</f>
        <v>898.06021588116096</v>
      </c>
      <c r="B1262">
        <f t="shared" si="86"/>
        <v>8.0562096922054334E-17</v>
      </c>
      <c r="C1262">
        <f t="shared" si="89"/>
        <v>742.91670580358584</v>
      </c>
      <c r="D1262">
        <f t="shared" si="89"/>
        <v>819.93351070742119</v>
      </c>
      <c r="E1262">
        <f t="shared" si="89"/>
        <v>224432.77376605061</v>
      </c>
      <c r="F1262">
        <f t="shared" si="89"/>
        <v>4.1067760822733677E-6</v>
      </c>
      <c r="G1262">
        <f t="shared" si="89"/>
        <v>-30918.200394547879</v>
      </c>
      <c r="H1262">
        <f t="shared" si="89"/>
        <v>102.49177190384844</v>
      </c>
      <c r="I1262">
        <f t="shared" si="87"/>
        <v>195179.91536402437</v>
      </c>
      <c r="J1262">
        <f t="shared" si="88"/>
        <v>195179.91536402437</v>
      </c>
    </row>
    <row r="1263" spans="1:10" x14ac:dyDescent="0.3">
      <c r="A1263">
        <f>SYLOS_spectrum_30Jul2021_15_26!A1259</f>
        <v>898.21282695396303</v>
      </c>
      <c r="B1263">
        <f t="shared" si="86"/>
        <v>7.2734580451781098E-17</v>
      </c>
      <c r="C1263">
        <f t="shared" si="89"/>
        <v>725.10784012246495</v>
      </c>
      <c r="D1263">
        <f t="shared" si="89"/>
        <v>786.6406951663763</v>
      </c>
      <c r="E1263">
        <f t="shared" si="89"/>
        <v>224741.24564298178</v>
      </c>
      <c r="F1263">
        <f t="shared" si="89"/>
        <v>4.4760181303708746E-6</v>
      </c>
      <c r="G1263">
        <f t="shared" si="89"/>
        <v>-30950.676521523081</v>
      </c>
      <c r="H1263">
        <f t="shared" si="89"/>
        <v>103.33914953409055</v>
      </c>
      <c r="I1263">
        <f t="shared" si="87"/>
        <v>195405.65681075767</v>
      </c>
      <c r="J1263">
        <f t="shared" si="88"/>
        <v>195405.65681075767</v>
      </c>
    </row>
    <row r="1264" spans="1:10" x14ac:dyDescent="0.3">
      <c r="A1264">
        <f>SYLOS_spectrum_30Jul2021_15_26!A1260</f>
        <v>898.365429031948</v>
      </c>
      <c r="B1264">
        <f t="shared" si="86"/>
        <v>6.5660950390930085E-17</v>
      </c>
      <c r="C1264">
        <f t="shared" si="89"/>
        <v>707.69481766144884</v>
      </c>
      <c r="D1264">
        <f t="shared" si="89"/>
        <v>754.57978817926937</v>
      </c>
      <c r="E1264">
        <f t="shared" si="89"/>
        <v>225048.71965662163</v>
      </c>
      <c r="F1264">
        <f t="shared" si="89"/>
        <v>4.8776618936384168E-6</v>
      </c>
      <c r="G1264">
        <f t="shared" si="89"/>
        <v>-30983.173147975114</v>
      </c>
      <c r="H1264">
        <f t="shared" si="89"/>
        <v>104.19298508446501</v>
      </c>
      <c r="I1264">
        <f t="shared" si="87"/>
        <v>195632.01410444934</v>
      </c>
      <c r="J1264">
        <f t="shared" si="88"/>
        <v>195632.01410444934</v>
      </c>
    </row>
    <row r="1265" spans="1:10" x14ac:dyDescent="0.3">
      <c r="A1265">
        <f>SYLOS_spectrum_30Jul2021_15_26!A1261</f>
        <v>898.51802211288998</v>
      </c>
      <c r="B1265">
        <f t="shared" si="86"/>
        <v>5.9269252499473619E-17</v>
      </c>
      <c r="C1265">
        <f t="shared" si="89"/>
        <v>690.66964846960639</v>
      </c>
      <c r="D1265">
        <f t="shared" si="89"/>
        <v>723.71058364508883</v>
      </c>
      <c r="E1265">
        <f t="shared" si="89"/>
        <v>225355.19079800296</v>
      </c>
      <c r="F1265">
        <f t="shared" si="89"/>
        <v>5.3144778751438787E-6</v>
      </c>
      <c r="G1265">
        <f t="shared" si="89"/>
        <v>-31015.690268452119</v>
      </c>
      <c r="H1265">
        <f t="shared" si="89"/>
        <v>105.05332297090962</v>
      </c>
      <c r="I1265">
        <f t="shared" si="87"/>
        <v>195858.9340899509</v>
      </c>
      <c r="J1265">
        <f t="shared" si="88"/>
        <v>195858.9340899509</v>
      </c>
    </row>
    <row r="1266" spans="1:10" x14ac:dyDescent="0.3">
      <c r="A1266">
        <f>SYLOS_spectrum_30Jul2021_15_26!A1262</f>
        <v>898.67060619456402</v>
      </c>
      <c r="B1266">
        <f t="shared" si="86"/>
        <v>5.3494336265784746E-17</v>
      </c>
      <c r="C1266">
        <f t="shared" si="89"/>
        <v>674.02448376909035</v>
      </c>
      <c r="D1266">
        <f t="shared" si="89"/>
        <v>693.99395814286288</v>
      </c>
      <c r="E1266">
        <f t="shared" si="89"/>
        <v>225660.65407140669</v>
      </c>
      <c r="F1266">
        <f t="shared" si="89"/>
        <v>5.7894669630535129E-6</v>
      </c>
      <c r="G1266">
        <f t="shared" si="89"/>
        <v>-31048.227877475252</v>
      </c>
      <c r="H1266">
        <f t="shared" si="89"/>
        <v>105.92020787512431</v>
      </c>
      <c r="I1266">
        <f t="shared" si="87"/>
        <v>196086.36484950798</v>
      </c>
      <c r="J1266">
        <f t="shared" si="88"/>
        <v>196086.36484950798</v>
      </c>
    </row>
    <row r="1267" spans="1:10" x14ac:dyDescent="0.3">
      <c r="A1267">
        <f>SYLOS_spectrum_30Jul2021_15_26!A1263</f>
        <v>898.82318127474605</v>
      </c>
      <c r="B1267">
        <f t="shared" si="86"/>
        <v>4.8277217759159457E-17</v>
      </c>
      <c r="C1267">
        <f t="shared" si="89"/>
        <v>657.75161393879227</v>
      </c>
      <c r="D1267">
        <f t="shared" si="89"/>
        <v>665.39185118948444</v>
      </c>
      <c r="E1267">
        <f t="shared" si="89"/>
        <v>225965.10449449997</v>
      </c>
      <c r="F1267">
        <f t="shared" si="89"/>
        <v>6.3058790206209935E-6</v>
      </c>
      <c r="G1267">
        <f t="shared" si="89"/>
        <v>-31080.785969538694</v>
      </c>
      <c r="H1267">
        <f t="shared" si="89"/>
        <v>106.79368474585044</v>
      </c>
      <c r="I1267">
        <f t="shared" si="87"/>
        <v>196314.25568114128</v>
      </c>
      <c r="J1267">
        <f t="shared" si="88"/>
        <v>196314.25568114128</v>
      </c>
    </row>
    <row r="1268" spans="1:10" x14ac:dyDescent="0.3">
      <c r="A1268">
        <f>SYLOS_spectrum_30Jul2021_15_26!A1264</f>
        <v>898.97574735120998</v>
      </c>
      <c r="B1268">
        <f t="shared" si="86"/>
        <v>4.356450155520882E-17</v>
      </c>
      <c r="C1268">
        <f t="shared" si="89"/>
        <v>641.84346651605688</v>
      </c>
      <c r="D1268">
        <f t="shared" si="89"/>
        <v>637.86724546949381</v>
      </c>
      <c r="E1268">
        <f t="shared" si="89"/>
        <v>226268.53709846808</v>
      </c>
      <c r="F1268">
        <f t="shared" si="89"/>
        <v>6.8672329278248743E-6</v>
      </c>
      <c r="G1268">
        <f t="shared" si="89"/>
        <v>-31113.364539109003</v>
      </c>
      <c r="H1268">
        <f t="shared" si="89"/>
        <v>107.6737988001382</v>
      </c>
      <c r="I1268">
        <f t="shared" si="87"/>
        <v>196542.557077012</v>
      </c>
      <c r="J1268">
        <f t="shared" si="88"/>
        <v>196542.557077012</v>
      </c>
    </row>
    <row r="1269" spans="1:10" x14ac:dyDescent="0.3">
      <c r="A1269">
        <f>SYLOS_spectrum_30Jul2021_15_26!A1265</f>
        <v>899.12830442173197</v>
      </c>
      <c r="B1269">
        <f t="shared" si="86"/>
        <v>3.9307856313405967E-17</v>
      </c>
      <c r="C1269">
        <f t="shared" si="89"/>
        <v>626.29260421548668</v>
      </c>
      <c r="D1269">
        <f t="shared" si="89"/>
        <v>611.38414705499997</v>
      </c>
      <c r="E1269">
        <f t="shared" si="89"/>
        <v>226570.9469281607</v>
      </c>
      <c r="F1269">
        <f t="shared" si="89"/>
        <v>7.4773381840320255E-6</v>
      </c>
      <c r="G1269">
        <f t="shared" si="89"/>
        <v>-31145.963580626012</v>
      </c>
      <c r="H1269">
        <f t="shared" si="89"/>
        <v>108.56059552465946</v>
      </c>
      <c r="I1269">
        <f t="shared" si="87"/>
        <v>196771.22070180718</v>
      </c>
      <c r="J1269">
        <f t="shared" si="88"/>
        <v>196771.22070180718</v>
      </c>
    </row>
    <row r="1270" spans="1:10" x14ac:dyDescent="0.3">
      <c r="A1270">
        <f>SYLOS_spectrum_30Jul2021_15_26!A1266</f>
        <v>899.28085248408695</v>
      </c>
      <c r="B1270">
        <f t="shared" si="86"/>
        <v>3.5463539078949739E-17</v>
      </c>
      <c r="C1270">
        <f t="shared" si="89"/>
        <v>611.09172296655026</v>
      </c>
      <c r="D1270">
        <f t="shared" si="89"/>
        <v>585.90756563780451</v>
      </c>
      <c r="E1270">
        <f t="shared" si="89"/>
        <v>226872.32904222215</v>
      </c>
      <c r="F1270">
        <f t="shared" si="89"/>
        <v>8.1403181888882946E-6</v>
      </c>
      <c r="G1270">
        <f t="shared" si="89"/>
        <v>-31178.583088502106</v>
      </c>
      <c r="H1270">
        <f t="shared" si="89"/>
        <v>109.45412067697816</v>
      </c>
      <c r="I1270">
        <f t="shared" si="87"/>
        <v>197000.19937114167</v>
      </c>
      <c r="J1270">
        <f t="shared" si="88"/>
        <v>197000.19937114167</v>
      </c>
    </row>
    <row r="1271" spans="1:10" x14ac:dyDescent="0.3">
      <c r="A1271">
        <f>SYLOS_spectrum_30Jul2021_15_26!A1267</f>
        <v>899.43339153604904</v>
      </c>
      <c r="B1271">
        <f t="shared" si="86"/>
        <v>3.1991963828059698E-17</v>
      </c>
      <c r="C1271">
        <f t="shared" si="89"/>
        <v>596.23364996880775</v>
      </c>
      <c r="D1271">
        <f t="shared" si="89"/>
        <v>561.40349478992096</v>
      </c>
      <c r="E1271">
        <f t="shared" si="89"/>
        <v>227172.67851322921</v>
      </c>
      <c r="F1271">
        <f t="shared" si="89"/>
        <v>8.8606353271885261E-6</v>
      </c>
      <c r="G1271">
        <f t="shared" si="89"/>
        <v>-31211.223057122261</v>
      </c>
      <c r="H1271">
        <f t="shared" si="89"/>
        <v>110.35442028684899</v>
      </c>
      <c r="I1271">
        <f t="shared" si="87"/>
        <v>197229.44703001314</v>
      </c>
      <c r="J1271">
        <f t="shared" si="88"/>
        <v>197229.44703001314</v>
      </c>
    </row>
    <row r="1272" spans="1:10" x14ac:dyDescent="0.3">
      <c r="A1272">
        <f>SYLOS_spectrum_30Jul2021_15_26!A1268</f>
        <v>899.58592157539397</v>
      </c>
      <c r="B1272">
        <f t="shared" si="86"/>
        <v>2.8857310183956539E-17</v>
      </c>
      <c r="C1272">
        <f t="shared" si="89"/>
        <v>581.71134176511509</v>
      </c>
      <c r="D1272">
        <f t="shared" si="89"/>
        <v>537.83889227059819</v>
      </c>
      <c r="E1272">
        <f t="shared" si="89"/>
        <v>227471.99042783247</v>
      </c>
      <c r="F1272">
        <f t="shared" si="89"/>
        <v>9.643117992477653E-6</v>
      </c>
      <c r="G1272">
        <f t="shared" si="89"/>
        <v>-31243.88348084459</v>
      </c>
      <c r="H1272">
        <f t="shared" si="89"/>
        <v>111.26154065753011</v>
      </c>
      <c r="I1272">
        <f t="shared" si="87"/>
        <v>197458.91873132423</v>
      </c>
      <c r="J1272">
        <f t="shared" si="88"/>
        <v>197458.91873132423</v>
      </c>
    </row>
    <row r="1273" spans="1:10" x14ac:dyDescent="0.3">
      <c r="A1273">
        <f>SYLOS_spectrum_30Jul2021_15_26!A1269</f>
        <v>899.73844259989698</v>
      </c>
      <c r="B1273">
        <f t="shared" ref="B1273:B1336" si="90">B$2*EXP((-1)*($A1273-B$4)^2/ABS(B$3))</f>
        <v>2.6027168601742892E-17</v>
      </c>
      <c r="C1273">
        <f t="shared" si="89"/>
        <v>567.51788233347827</v>
      </c>
      <c r="D1273">
        <f t="shared" si="89"/>
        <v>515.18166039768039</v>
      </c>
      <c r="E1273">
        <f t="shared" si="89"/>
        <v>227770.2598868887</v>
      </c>
      <c r="F1273">
        <f t="shared" si="89"/>
        <v>1.0492989693768706E-5</v>
      </c>
      <c r="G1273">
        <f t="shared" si="89"/>
        <v>-31276.56435399986</v>
      </c>
      <c r="H1273">
        <f t="shared" si="89"/>
        <v>112.17552836707418</v>
      </c>
      <c r="I1273">
        <f t="shared" si="87"/>
        <v>197688.57061448006</v>
      </c>
      <c r="J1273">
        <f t="shared" si="88"/>
        <v>197688.57061448006</v>
      </c>
    </row>
    <row r="1274" spans="1:10" x14ac:dyDescent="0.3">
      <c r="A1274">
        <f>SYLOS_spectrum_30Jul2021_15_26!A1270</f>
        <v>899.89095460733301</v>
      </c>
      <c r="B1274">
        <f t="shared" si="90"/>
        <v>2.3472218657638323E-17</v>
      </c>
      <c r="C1274">
        <f t="shared" si="89"/>
        <v>553.6464811969704</v>
      </c>
      <c r="D1274">
        <f t="shared" si="89"/>
        <v>493.40062649822278</v>
      </c>
      <c r="E1274">
        <f t="shared" si="89"/>
        <v>228067.482005597</v>
      </c>
      <c r="F1274">
        <f t="shared" si="89"/>
        <v>1.141590040014613E-5</v>
      </c>
      <c r="G1274">
        <f t="shared" si="89"/>
        <v>-31309.265670891509</v>
      </c>
      <c r="H1274">
        <f t="shared" si="89"/>
        <v>113.09643026963639</v>
      </c>
      <c r="I1274">
        <f t="shared" si="87"/>
        <v>197918.35988408621</v>
      </c>
      <c r="J1274">
        <f t="shared" si="88"/>
        <v>197918.35988408621</v>
      </c>
    </row>
    <row r="1275" spans="1:10" x14ac:dyDescent="0.3">
      <c r="A1275">
        <f>SYLOS_spectrum_30Jul2021_15_26!A1271</f>
        <v>900.04345759547698</v>
      </c>
      <c r="B1275">
        <f t="shared" si="90"/>
        <v>2.1165937385339636E-17</v>
      </c>
      <c r="C1275">
        <f t="shared" si="89"/>
        <v>540.09047155198789</v>
      </c>
      <c r="D1275">
        <f t="shared" si="89"/>
        <v>472.46552345398811</v>
      </c>
      <c r="E1275">
        <f t="shared" si="89"/>
        <v>228363.65191363508</v>
      </c>
      <c r="F1275">
        <f t="shared" si="89"/>
        <v>1.2417960289016916E-5</v>
      </c>
      <c r="G1275">
        <f t="shared" si="89"/>
        <v>-31341.987425795745</v>
      </c>
      <c r="H1275">
        <f t="shared" si="89"/>
        <v>114.02429349678665</v>
      </c>
      <c r="I1275">
        <f t="shared" si="87"/>
        <v>198148.24478876006</v>
      </c>
      <c r="J1275">
        <f t="shared" si="88"/>
        <v>198148.24478876006</v>
      </c>
    </row>
    <row r="1276" spans="1:10" x14ac:dyDescent="0.3">
      <c r="A1276">
        <f>SYLOS_spectrum_30Jul2021_15_26!A1272</f>
        <v>900.19595156210301</v>
      </c>
      <c r="B1276">
        <f t="shared" si="90"/>
        <v>1.9084334881616247E-17</v>
      </c>
      <c r="C1276">
        <f t="shared" si="89"/>
        <v>526.84330841500014</v>
      </c>
      <c r="D1276">
        <f t="shared" si="89"/>
        <v>452.34697035652164</v>
      </c>
      <c r="E1276">
        <f t="shared" si="89"/>
        <v>228658.7647552932</v>
      </c>
      <c r="F1276">
        <f t="shared" si="89"/>
        <v>1.3505776075546272E-5</v>
      </c>
      <c r="G1276">
        <f t="shared" si="89"/>
        <v>-31374.729612961317</v>
      </c>
      <c r="H1276">
        <f t="shared" si="89"/>
        <v>114.95916545881941</v>
      </c>
      <c r="I1276">
        <f t="shared" si="87"/>
        <v>198378.18460006799</v>
      </c>
      <c r="J1276">
        <f t="shared" si="88"/>
        <v>198378.18460006799</v>
      </c>
    </row>
    <row r="1277" spans="1:10" x14ac:dyDescent="0.3">
      <c r="A1277">
        <f>SYLOS_spectrum_30Jul2021_15_26!A1273</f>
        <v>900.34843650498794</v>
      </c>
      <c r="B1277">
        <f t="shared" si="90"/>
        <v>1.7205714657274149E-17</v>
      </c>
      <c r="C1277">
        <f t="shared" si="89"/>
        <v>513.89856678738124</v>
      </c>
      <c r="D1277">
        <f t="shared" si="89"/>
        <v>433.01645328484318</v>
      </c>
      <c r="E1277">
        <f t="shared" si="89"/>
        <v>228952.81568961588</v>
      </c>
      <c r="F1277">
        <f t="shared" si="89"/>
        <v>1.4686490113442655E-5</v>
      </c>
      <c r="G1277">
        <f t="shared" si="89"/>
        <v>-31407.49222661028</v>
      </c>
      <c r="H1277">
        <f t="shared" si="89"/>
        <v>115.90109384609322</v>
      </c>
      <c r="I1277">
        <f t="shared" si="87"/>
        <v>198608.13959161041</v>
      </c>
      <c r="J1277">
        <f t="shared" si="88"/>
        <v>198608.13959161041</v>
      </c>
    </row>
    <row r="1278" spans="1:10" x14ac:dyDescent="0.3">
      <c r="A1278">
        <f>SYLOS_spectrum_30Jul2021_15_26!A1274</f>
        <v>900.50091242190501</v>
      </c>
      <c r="B1278">
        <f t="shared" si="90"/>
        <v>1.5510456441024341E-17</v>
      </c>
      <c r="C1278">
        <f t="shared" si="89"/>
        <v>501.24993983957313</v>
      </c>
      <c r="D1278">
        <f t="shared" si="89"/>
        <v>414.44630622065631</v>
      </c>
      <c r="E1278">
        <f t="shared" si="89"/>
        <v>229245.79989052421</v>
      </c>
      <c r="F1278">
        <f t="shared" si="89"/>
        <v>1.5967822470535415E-5</v>
      </c>
      <c r="G1278">
        <f t="shared" si="89"/>
        <v>-31440.275260936654</v>
      </c>
      <c r="H1278">
        <f t="shared" si="89"/>
        <v>116.85012663031411</v>
      </c>
      <c r="I1278">
        <f t="shared" si="87"/>
        <v>198838.07101824592</v>
      </c>
      <c r="J1278">
        <f t="shared" si="88"/>
        <v>198838.07101824592</v>
      </c>
    </row>
    <row r="1279" spans="1:10" x14ac:dyDescent="0.3">
      <c r="A1279">
        <f>SYLOS_spectrum_30Jul2021_15_26!A1275</f>
        <v>900.65337931063095</v>
      </c>
      <c r="B1279">
        <f t="shared" si="90"/>
        <v>1.3980819353480742E-17</v>
      </c>
      <c r="C1279">
        <f t="shared" si="89"/>
        <v>488.8912371126201</v>
      </c>
      <c r="D1279">
        <f t="shared" si="89"/>
        <v>396.60969211036723</v>
      </c>
      <c r="E1279">
        <f t="shared" si="89"/>
        <v>229537.71254696403</v>
      </c>
      <c r="F1279">
        <f t="shared" si="89"/>
        <v>1.7358116197200945E-5</v>
      </c>
      <c r="G1279">
        <f t="shared" si="89"/>
        <v>-31473.078710107893</v>
      </c>
      <c r="H1279">
        <f t="shared" si="89"/>
        <v>117.8063120659052</v>
      </c>
      <c r="I1279">
        <f t="shared" si="87"/>
        <v>199067.94109550313</v>
      </c>
      <c r="J1279">
        <f t="shared" si="88"/>
        <v>199067.94109550313</v>
      </c>
    </row>
    <row r="1280" spans="1:10" x14ac:dyDescent="0.3">
      <c r="A1280">
        <f>SYLOS_spectrum_30Jul2021_15_26!A1276</f>
        <v>900.80583716894</v>
      </c>
      <c r="B1280">
        <f t="shared" si="90"/>
        <v>1.2600763560297409E-17</v>
      </c>
      <c r="C1280">
        <f t="shared" si="89"/>
        <v>476.8163827393538</v>
      </c>
      <c r="D1280">
        <f t="shared" si="89"/>
        <v>379.48058408894462</v>
      </c>
      <c r="E1280">
        <f t="shared" si="89"/>
        <v>229828.54886302826</v>
      </c>
      <c r="F1280">
        <f t="shared" si="89"/>
        <v>1.8866386020598904E-5</v>
      </c>
      <c r="G1280">
        <f t="shared" si="89"/>
        <v>-31505.902568263602</v>
      </c>
      <c r="H1280">
        <f t="shared" si="89"/>
        <v>118.76969869129992</v>
      </c>
      <c r="I1280">
        <f t="shared" si="87"/>
        <v>199297.71297915062</v>
      </c>
      <c r="J1280">
        <f t="shared" si="88"/>
        <v>199297.71297915062</v>
      </c>
    </row>
    <row r="1281" spans="1:10" x14ac:dyDescent="0.3">
      <c r="A1281">
        <f>SYLOS_spectrum_30Jul2021_15_26!A1277</f>
        <v>900.95828599460799</v>
      </c>
      <c r="B1281">
        <f t="shared" si="90"/>
        <v>1.1355788686615249E-17</v>
      </c>
      <c r="C1281">
        <f t="shared" si="89"/>
        <v>465.01941368330205</v>
      </c>
      <c r="D1281">
        <f t="shared" si="89"/>
        <v>363.03374687366323</v>
      </c>
      <c r="E1281">
        <f t="shared" si="89"/>
        <v>230118.30405809823</v>
      </c>
      <c r="F1281">
        <f t="shared" si="89"/>
        <v>2.0502370714392351E-5</v>
      </c>
      <c r="G1281">
        <f t="shared" si="89"/>
        <v>-31538.746829516451</v>
      </c>
      <c r="H1281">
        <f t="shared" si="89"/>
        <v>119.74033533029946</v>
      </c>
      <c r="I1281">
        <f t="shared" si="87"/>
        <v>199527.35074497142</v>
      </c>
      <c r="J1281">
        <f t="shared" si="88"/>
        <v>199527.35074497142</v>
      </c>
    </row>
    <row r="1282" spans="1:10" x14ac:dyDescent="0.3">
      <c r="A1282">
        <f>SYLOS_spectrum_30Jul2021_15_26!A1278</f>
        <v>901.11072578540802</v>
      </c>
      <c r="B1282">
        <f t="shared" si="90"/>
        <v>1.0232787433448618E-17</v>
      </c>
      <c r="C1282">
        <f t="shared" si="89"/>
        <v>453.49447799685328</v>
      </c>
      <c r="D1282">
        <f t="shared" si="89"/>
        <v>347.24471834022233</v>
      </c>
      <c r="E1282">
        <f t="shared" si="89"/>
        <v>230406.97336696883</v>
      </c>
      <c r="F1282">
        <f t="shared" si="89"/>
        <v>2.2276589410666082E-5</v>
      </c>
      <c r="G1282">
        <f t="shared" si="89"/>
        <v>-31571.61148795117</v>
      </c>
      <c r="H1282">
        <f t="shared" si="89"/>
        <v>120.718271093384</v>
      </c>
      <c r="I1282">
        <f t="shared" si="87"/>
        <v>199756.81936872474</v>
      </c>
      <c r="J1282">
        <f t="shared" si="88"/>
        <v>199756.81936872474</v>
      </c>
    </row>
    <row r="1283" spans="1:10" x14ac:dyDescent="0.3">
      <c r="A1283">
        <f>SYLOS_spectrum_30Jul2021_15_26!A1279</f>
        <v>901.26315653911695</v>
      </c>
      <c r="B1283">
        <f t="shared" si="90"/>
        <v>9.2199129798866426E-18</v>
      </c>
      <c r="C1283">
        <f t="shared" si="89"/>
        <v>442.23583309716224</v>
      </c>
      <c r="D1283">
        <f t="shared" si="89"/>
        <v>332.0897912887333</v>
      </c>
      <c r="E1283">
        <f t="shared" si="89"/>
        <v>230694.5520399934</v>
      </c>
      <c r="F1283">
        <f t="shared" si="89"/>
        <v>2.4200402139680339E-5</v>
      </c>
      <c r="G1283">
        <f t="shared" si="89"/>
        <v>-31604.496537625964</v>
      </c>
      <c r="H1283">
        <f t="shared" si="89"/>
        <v>121.70355537909369</v>
      </c>
      <c r="I1283">
        <f t="shared" si="87"/>
        <v>199986.08470633283</v>
      </c>
      <c r="J1283">
        <f t="shared" si="88"/>
        <v>199986.08470633283</v>
      </c>
    </row>
    <row r="1284" spans="1:10" x14ac:dyDescent="0.3">
      <c r="A1284">
        <f>SYLOS_spectrum_30Jul2021_15_26!A1280</f>
        <v>901.41557825350901</v>
      </c>
      <c r="B1284">
        <f t="shared" si="90"/>
        <v>8.3064588858676717E-18</v>
      </c>
      <c r="C1284">
        <f t="shared" si="89"/>
        <v>431.23784406162969</v>
      </c>
      <c r="D1284">
        <f t="shared" si="89"/>
        <v>317.54599541109332</v>
      </c>
      <c r="E1284">
        <f t="shared" si="89"/>
        <v>230981.03534320439</v>
      </c>
      <c r="F1284">
        <f t="shared" si="89"/>
        <v>2.6286074902416235E-5</v>
      </c>
      <c r="G1284">
        <f t="shared" si="89"/>
        <v>-31637.401972571137</v>
      </c>
      <c r="H1284">
        <f t="shared" si="89"/>
        <v>122.69623787533394</v>
      </c>
      <c r="I1284">
        <f t="shared" si="87"/>
        <v>200215.11347426739</v>
      </c>
      <c r="J1284">
        <f t="shared" si="88"/>
        <v>200215.11347426739</v>
      </c>
    </row>
    <row r="1285" spans="1:10" x14ac:dyDescent="0.3">
      <c r="A1285">
        <f>SYLOS_spectrum_30Jul2021_15_26!A1281</f>
        <v>901.56799092636004</v>
      </c>
      <c r="B1285">
        <f t="shared" si="90"/>
        <v>7.4827503285407821E-18</v>
      </c>
      <c r="C1285">
        <f t="shared" si="89"/>
        <v>420.49498194115341</v>
      </c>
      <c r="D1285">
        <f t="shared" si="89"/>
        <v>303.5910794656628</v>
      </c>
      <c r="E1285">
        <f t="shared" si="89"/>
        <v>231266.41855845315</v>
      </c>
      <c r="F1285">
        <f t="shared" si="89"/>
        <v>2.8546849602483856E-5</v>
      </c>
      <c r="G1285">
        <f t="shared" si="89"/>
        <v>-31670.327786789989</v>
      </c>
      <c r="H1285">
        <f t="shared" si="89"/>
        <v>123.69636856074948</v>
      </c>
      <c r="I1285">
        <f t="shared" si="87"/>
        <v>200443.87323017759</v>
      </c>
      <c r="J1285">
        <f t="shared" si="88"/>
        <v>200443.87323017759</v>
      </c>
    </row>
    <row r="1286" spans="1:10" x14ac:dyDescent="0.3">
      <c r="A1286">
        <f>SYLOS_spectrum_30Jul2021_15_26!A1282</f>
        <v>901.72039455544495</v>
      </c>
      <c r="B1286">
        <f t="shared" si="90"/>
        <v>6.7400456133304213E-18</v>
      </c>
      <c r="C1286">
        <f t="shared" si="89"/>
        <v>410.00182209244826</v>
      </c>
      <c r="D1286">
        <f t="shared" si="89"/>
        <v>290.20349366879151</v>
      </c>
      <c r="E1286">
        <f t="shared" si="89"/>
        <v>231550.69698353705</v>
      </c>
      <c r="F1286">
        <f t="shared" si="89"/>
        <v>3.0997019185962038E-5</v>
      </c>
      <c r="G1286">
        <f t="shared" si="89"/>
        <v>-31703.273974258267</v>
      </c>
      <c r="H1286">
        <f t="shared" si="89"/>
        <v>124.70399770606177</v>
      </c>
      <c r="I1286">
        <f t="shared" si="87"/>
        <v>200672.33235374308</v>
      </c>
      <c r="J1286">
        <f t="shared" si="88"/>
        <v>200672.33235374308</v>
      </c>
    </row>
    <row r="1287" spans="1:10" x14ac:dyDescent="0.3">
      <c r="A1287">
        <f>SYLOS_spectrum_30Jul2021_15_26!A1283</f>
        <v>901.87278913853697</v>
      </c>
      <c r="B1287">
        <f t="shared" si="90"/>
        <v>6.0704469985706625E-18</v>
      </c>
      <c r="C1287">
        <f t="shared" si="89"/>
        <v>399.75304252877646</v>
      </c>
      <c r="D1287">
        <f t="shared" si="89"/>
        <v>277.36237230951878</v>
      </c>
      <c r="E1287">
        <f t="shared" si="89"/>
        <v>231833.86593232921</v>
      </c>
      <c r="F1287">
        <f t="shared" si="89"/>
        <v>3.3652008361982082E-5</v>
      </c>
      <c r="G1287">
        <f t="shared" si="89"/>
        <v>-31736.240528923954</v>
      </c>
      <c r="H1287">
        <f t="shared" si="89"/>
        <v>125.71917587541786</v>
      </c>
      <c r="I1287">
        <f t="shared" ref="I1287:I1350" si="91">SUM(B1287:H1287)</f>
        <v>200900.46002777098</v>
      </c>
      <c r="J1287">
        <f t="shared" ref="J1287:J1350" si="92">IF(I1287&lt;0,0,I1287)</f>
        <v>200900.46002777098</v>
      </c>
    </row>
    <row r="1288" spans="1:10" x14ac:dyDescent="0.3">
      <c r="A1288">
        <f>SYLOS_spectrum_30Jul2021_15_26!A1284</f>
        <v>902.02517467341397</v>
      </c>
      <c r="B1288">
        <f t="shared" si="90"/>
        <v>5.466819961605664E-18</v>
      </c>
      <c r="C1288">
        <f t="shared" si="89"/>
        <v>389.74342228873564</v>
      </c>
      <c r="D1288">
        <f t="shared" si="89"/>
        <v>265.04751659367565</v>
      </c>
      <c r="E1288">
        <f t="shared" si="89"/>
        <v>232115.9207349213</v>
      </c>
      <c r="F1288">
        <f t="shared" si="89"/>
        <v>3.6528460302394291E-5</v>
      </c>
      <c r="G1288">
        <f t="shared" ref="C1288:H1331" si="93">G$2*EXP((-1)*($A1288-G$4)^2/ABS(G$3))</f>
        <v>-31769.227444708693</v>
      </c>
      <c r="H1288">
        <f t="shared" si="93"/>
        <v>126.74195392779319</v>
      </c>
      <c r="I1288">
        <f t="shared" si="91"/>
        <v>201128.22621955126</v>
      </c>
      <c r="J1288">
        <f t="shared" si="92"/>
        <v>201128.22621955126</v>
      </c>
    </row>
    <row r="1289" spans="1:10" x14ac:dyDescent="0.3">
      <c r="A1289">
        <f>SYLOS_spectrum_30Jul2021_15_26!A1285</f>
        <v>902.17755115784905</v>
      </c>
      <c r="B1289">
        <f t="shared" si="90"/>
        <v>4.9227201151916051E-18</v>
      </c>
      <c r="C1289">
        <f t="shared" si="93"/>
        <v>379.96783982460528</v>
      </c>
      <c r="D1289">
        <f t="shared" si="93"/>
        <v>253.23937772537712</v>
      </c>
      <c r="E1289">
        <f t="shared" si="93"/>
        <v>232396.85673773638</v>
      </c>
      <c r="F1289">
        <f t="shared" si="93"/>
        <v>3.9644329745485944E-5</v>
      </c>
      <c r="G1289">
        <f t="shared" si="93"/>
        <v>-31802.234715505674</v>
      </c>
      <c r="H1289">
        <f t="shared" si="93"/>
        <v>127.77238301829206</v>
      </c>
      <c r="I1289">
        <f t="shared" si="91"/>
        <v>201355.60166244331</v>
      </c>
      <c r="J1289">
        <f t="shared" si="92"/>
        <v>201355.60166244331</v>
      </c>
    </row>
    <row r="1290" spans="1:10" x14ac:dyDescent="0.3">
      <c r="A1290">
        <f>SYLOS_spectrum_30Jul2021_15_26!A1286</f>
        <v>902.32991858961805</v>
      </c>
      <c r="B1290">
        <f t="shared" si="90"/>
        <v>4.4323270562118721E-18</v>
      </c>
      <c r="C1290">
        <f t="shared" si="93"/>
        <v>370.42127140803012</v>
      </c>
      <c r="D1290">
        <f t="shared" si="93"/>
        <v>241.91904022869215</v>
      </c>
      <c r="E1290">
        <f t="shared" si="93"/>
        <v>232676.66930367312</v>
      </c>
      <c r="F1290">
        <f t="shared" si="93"/>
        <v>4.3018982958626807E-5</v>
      </c>
      <c r="G1290">
        <f t="shared" si="93"/>
        <v>-31835.262335181302</v>
      </c>
      <c r="H1290">
        <f t="shared" si="93"/>
        <v>128.81051459956439</v>
      </c>
      <c r="I1290">
        <f t="shared" si="91"/>
        <v>201582.55783774707</v>
      </c>
      <c r="J1290">
        <f t="shared" si="92"/>
        <v>201582.55783774707</v>
      </c>
    </row>
    <row r="1291" spans="1:10" x14ac:dyDescent="0.3">
      <c r="A1291">
        <f>SYLOS_spectrum_30Jul2021_15_26!A1287</f>
        <v>902.48227696649599</v>
      </c>
      <c r="B1291">
        <f t="shared" si="90"/>
        <v>3.9903844956559554E-18</v>
      </c>
      <c r="C1291">
        <f t="shared" si="93"/>
        <v>361.09878955485931</v>
      </c>
      <c r="D1291">
        <f t="shared" si="93"/>
        <v>231.06820551684325</v>
      </c>
      <c r="E1291">
        <f t="shared" si="93"/>
        <v>232955.35381222866</v>
      </c>
      <c r="F1291">
        <f t="shared" si="93"/>
        <v>4.6673305044422758E-5</v>
      </c>
      <c r="G1291">
        <f t="shared" si="93"/>
        <v>-31868.310297574386</v>
      </c>
      <c r="H1291">
        <f t="shared" si="93"/>
        <v>129.85640042315276</v>
      </c>
      <c r="I1291">
        <f t="shared" si="91"/>
        <v>201809.06695682244</v>
      </c>
      <c r="J1291">
        <f t="shared" si="92"/>
        <v>201809.06695682244</v>
      </c>
    </row>
    <row r="1292" spans="1:10" x14ac:dyDescent="0.3">
      <c r="A1292">
        <f>SYLOS_spectrum_30Jul2021_15_26!A1288</f>
        <v>902.634626286257</v>
      </c>
      <c r="B1292">
        <f t="shared" si="90"/>
        <v>3.5921460791778938E-18</v>
      </c>
      <c r="C1292">
        <f t="shared" si="93"/>
        <v>351.99556146815075</v>
      </c>
      <c r="D1292">
        <f t="shared" si="93"/>
        <v>220.66917571225079</v>
      </c>
      <c r="E1292">
        <f t="shared" si="93"/>
        <v>233232.90565962784</v>
      </c>
      <c r="F1292">
        <f t="shared" si="93"/>
        <v>5.0629815108477289E-5</v>
      </c>
      <c r="G1292">
        <f t="shared" si="93"/>
        <v>-31901.378596496143</v>
      </c>
      <c r="H1292">
        <f t="shared" si="93"/>
        <v>130.9100925408658</v>
      </c>
      <c r="I1292">
        <f t="shared" si="91"/>
        <v>202035.10194348279</v>
      </c>
      <c r="J1292">
        <f t="shared" si="92"/>
        <v>202035.10194348279</v>
      </c>
    </row>
    <row r="1293" spans="1:10" x14ac:dyDescent="0.3">
      <c r="A1293">
        <f>SYLOS_spectrum_30Jul2021_15_26!A1289</f>
        <v>902.78696654667795</v>
      </c>
      <c r="B1293">
        <f t="shared" si="90"/>
        <v>3.2333263625981521E-18</v>
      </c>
      <c r="C1293">
        <f t="shared" si="93"/>
        <v>343.10684749928794</v>
      </c>
      <c r="D1293">
        <f t="shared" si="93"/>
        <v>210.70483772151076</v>
      </c>
      <c r="E1293">
        <f t="shared" si="93"/>
        <v>233509.32025895861</v>
      </c>
      <c r="F1293">
        <f t="shared" si="93"/>
        <v>5.4912789841514972E-5</v>
      </c>
      <c r="G1293">
        <f t="shared" si="93"/>
        <v>-31934.467225730928</v>
      </c>
      <c r="H1293">
        <f t="shared" si="93"/>
        <v>131.97164330618156</v>
      </c>
      <c r="I1293">
        <f t="shared" si="91"/>
        <v>202260.63641666746</v>
      </c>
      <c r="J1293">
        <f t="shared" si="92"/>
        <v>202260.63641666746</v>
      </c>
    </row>
    <row r="1294" spans="1:10" x14ac:dyDescent="0.3">
      <c r="A1294">
        <f>SYLOS_spectrum_30Jul2021_15_26!A1290</f>
        <v>902.93929774553203</v>
      </c>
      <c r="B1294">
        <f t="shared" si="90"/>
        <v>2.9100564566499243E-18</v>
      </c>
      <c r="C1294">
        <f t="shared" si="93"/>
        <v>334.4279996279837</v>
      </c>
      <c r="D1294">
        <f t="shared" si="93"/>
        <v>201.15864756979289</v>
      </c>
      <c r="E1294">
        <f t="shared" si="93"/>
        <v>233784.59304028878</v>
      </c>
      <c r="F1294">
        <f t="shared" si="93"/>
        <v>5.9548396105287161E-5</v>
      </c>
      <c r="G1294">
        <f t="shared" si="93"/>
        <v>-31967.576179034892</v>
      </c>
      <c r="H1294">
        <f t="shared" si="93"/>
        <v>133.04110537558415</v>
      </c>
      <c r="I1294">
        <f t="shared" si="91"/>
        <v>202485.64467337565</v>
      </c>
      <c r="J1294">
        <f t="shared" si="92"/>
        <v>202485.64467337565</v>
      </c>
    </row>
    <row r="1295" spans="1:10" x14ac:dyDescent="0.3">
      <c r="A1295">
        <f>SYLOS_spectrum_30Jul2021_15_26!A1291</f>
        <v>903.091619880596</v>
      </c>
      <c r="B1295">
        <f t="shared" si="90"/>
        <v>2.6188439004909969E-18</v>
      </c>
      <c r="C1295">
        <f t="shared" si="93"/>
        <v>325.95445995971716</v>
      </c>
      <c r="D1295">
        <f t="shared" si="93"/>
        <v>192.01461499620888</v>
      </c>
      <c r="E1295">
        <f t="shared" si="93"/>
        <v>234058.719450807</v>
      </c>
      <c r="F1295">
        <f t="shared" si="93"/>
        <v>6.4564833152128587E-5</v>
      </c>
      <c r="G1295">
        <f t="shared" si="93"/>
        <v>-32000.705450137506</v>
      </c>
      <c r="H1295">
        <f t="shared" si="93"/>
        <v>134.11853171000027</v>
      </c>
      <c r="I1295">
        <f t="shared" si="91"/>
        <v>202710.10167190028</v>
      </c>
      <c r="J1295">
        <f t="shared" si="92"/>
        <v>202710.10167190028</v>
      </c>
    </row>
    <row r="1296" spans="1:10" x14ac:dyDescent="0.3">
      <c r="A1296">
        <f>SYLOS_spectrum_30Jul2021_15_26!A1292</f>
        <v>903.24393294964398</v>
      </c>
      <c r="B1296">
        <f t="shared" si="90"/>
        <v>2.3565363647513008E-18</v>
      </c>
      <c r="C1296">
        <f t="shared" si="93"/>
        <v>317.68175924211107</v>
      </c>
      <c r="D1296">
        <f t="shared" si="93"/>
        <v>183.25728831459591</v>
      </c>
      <c r="E1296">
        <f t="shared" si="93"/>
        <v>234331.69495493919</v>
      </c>
      <c r="F1296">
        <f t="shared" si="93"/>
        <v>6.9992485148581495E-5</v>
      </c>
      <c r="G1296">
        <f t="shared" si="93"/>
        <v>-32033.855032740208</v>
      </c>
      <c r="H1296">
        <f t="shared" si="93"/>
        <v>135.20397557614385</v>
      </c>
      <c r="I1296">
        <f t="shared" si="91"/>
        <v>202933.98301532431</v>
      </c>
      <c r="J1296">
        <f t="shared" si="92"/>
        <v>202933.98301532431</v>
      </c>
    </row>
    <row r="1297" spans="1:10" x14ac:dyDescent="0.3">
      <c r="A1297">
        <f>SYLOS_spectrum_30Jul2021_15_26!A1293</f>
        <v>903.39623695044997</v>
      </c>
      <c r="B1297">
        <f t="shared" si="90"/>
        <v>2.1202888220991769E-18</v>
      </c>
      <c r="C1297">
        <f t="shared" si="93"/>
        <v>309.60551539891532</v>
      </c>
      <c r="D1297">
        <f t="shared" si="93"/>
        <v>174.87173954057073</v>
      </c>
      <c r="E1297">
        <f t="shared" si="93"/>
        <v>234603.51503448011</v>
      </c>
      <c r="F1297">
        <f t="shared" si="93"/>
        <v>7.586408471947993E-5</v>
      </c>
      <c r="G1297">
        <f t="shared" si="93"/>
        <v>-32067.024920516978</v>
      </c>
      <c r="H1297">
        <f t="shared" si="93"/>
        <v>136.29749054792674</v>
      </c>
      <c r="I1297">
        <f t="shared" si="91"/>
        <v>203157.26493531466</v>
      </c>
      <c r="J1297">
        <f t="shared" si="92"/>
        <v>203157.26493531466</v>
      </c>
    </row>
    <row r="1298" spans="1:10" x14ac:dyDescent="0.3">
      <c r="A1298">
        <f>SYLOS_spectrum_30Jul2021_15_26!A1294</f>
        <v>903.54853188079096</v>
      </c>
      <c r="B1298">
        <f t="shared" si="90"/>
        <v>1.9075338572551497E-18</v>
      </c>
      <c r="C1298">
        <f t="shared" si="93"/>
        <v>301.72143208201453</v>
      </c>
      <c r="D1298">
        <f t="shared" si="93"/>
        <v>166.8435497872922</v>
      </c>
      <c r="E1298">
        <f t="shared" si="93"/>
        <v>234874.17518872546</v>
      </c>
      <c r="F1298">
        <f t="shared" si="93"/>
        <v>8.2214888275458352E-5</v>
      </c>
      <c r="G1298">
        <f t="shared" si="93"/>
        <v>-32100.215107114924</v>
      </c>
      <c r="H1298">
        <f t="shared" si="93"/>
        <v>137.39913050787607</v>
      </c>
      <c r="I1298">
        <f t="shared" si="91"/>
        <v>203379.9242762026</v>
      </c>
      <c r="J1298">
        <f t="shared" si="92"/>
        <v>203379.9242762026</v>
      </c>
    </row>
    <row r="1299" spans="1:10" x14ac:dyDescent="0.3">
      <c r="A1299">
        <f>SYLOS_spectrum_30Jul2021_15_26!A1295</f>
        <v>903.70081773844095</v>
      </c>
      <c r="B1299">
        <f t="shared" si="90"/>
        <v>1.7159548191068478E-18</v>
      </c>
      <c r="C1299">
        <f t="shared" si="93"/>
        <v>294.02529724187173</v>
      </c>
      <c r="D1299">
        <f t="shared" si="93"/>
        <v>159.15879493189232</v>
      </c>
      <c r="E1299">
        <f t="shared" si="93"/>
        <v>235143.67093458743</v>
      </c>
      <c r="F1299">
        <f t="shared" si="93"/>
        <v>8.9082863936967049E-5</v>
      </c>
      <c r="G1299">
        <f t="shared" si="93"/>
        <v>-32133.425586153084</v>
      </c>
      <c r="H1299">
        <f t="shared" si="93"/>
        <v>138.50894964849266</v>
      </c>
      <c r="I1299">
        <f t="shared" si="91"/>
        <v>203601.93847933947</v>
      </c>
      <c r="J1299">
        <f t="shared" si="92"/>
        <v>203601.93847933947</v>
      </c>
    </row>
    <row r="1300" spans="1:10" x14ac:dyDescent="0.3">
      <c r="A1300">
        <f>SYLOS_spectrum_30Jul2021_15_26!A1296</f>
        <v>903.85309452117599</v>
      </c>
      <c r="B1300">
        <f t="shared" si="90"/>
        <v>1.5434615454250682E-18</v>
      </c>
      <c r="C1300">
        <f t="shared" si="93"/>
        <v>286.51298171527958</v>
      </c>
      <c r="D1300">
        <f t="shared" si="93"/>
        <v>151.80403155262206</v>
      </c>
      <c r="E1300">
        <f t="shared" si="93"/>
        <v>235411.9978067294</v>
      </c>
      <c r="F1300">
        <f t="shared" si="93"/>
        <v>9.6508892922590094E-5</v>
      </c>
      <c r="G1300">
        <f t="shared" si="93"/>
        <v>-32166.656351223402</v>
      </c>
      <c r="H1300">
        <f t="shared" si="93"/>
        <v>139.62700247369017</v>
      </c>
      <c r="I1300">
        <f t="shared" si="91"/>
        <v>203823.28556775645</v>
      </c>
      <c r="J1300">
        <f t="shared" si="92"/>
        <v>203823.28556775645</v>
      </c>
    </row>
    <row r="1301" spans="1:10" x14ac:dyDescent="0.3">
      <c r="A1301">
        <f>SYLOS_spectrum_30Jul2021_15_26!A1297</f>
        <v>904.00536222676897</v>
      </c>
      <c r="B1301">
        <f t="shared" si="90"/>
        <v>1.3881684160382565E-18</v>
      </c>
      <c r="C1301">
        <f t="shared" si="93"/>
        <v>279.1804378314435</v>
      </c>
      <c r="D1301">
        <f t="shared" si="93"/>
        <v>144.76628313859328</v>
      </c>
      <c r="E1301">
        <f t="shared" si="93"/>
        <v>235679.15135768178</v>
      </c>
      <c r="F1301">
        <f t="shared" si="93"/>
        <v>1.0453698532460246E-4</v>
      </c>
      <c r="G1301">
        <f t="shared" si="93"/>
        <v>-32199.907395889692</v>
      </c>
      <c r="H1301">
        <f t="shared" si="93"/>
        <v>140.75334380016272</v>
      </c>
      <c r="I1301">
        <f t="shared" si="91"/>
        <v>204043.94413109927</v>
      </c>
      <c r="J1301">
        <f t="shared" si="92"/>
        <v>204043.94413109927</v>
      </c>
    </row>
    <row r="1302" spans="1:10" x14ac:dyDescent="0.3">
      <c r="A1302">
        <f>SYLOS_spectrum_30Jul2021_15_26!A1298</f>
        <v>904.15762085299798</v>
      </c>
      <c r="B1302">
        <f t="shared" si="90"/>
        <v>1.2483745132108051E-18</v>
      </c>
      <c r="C1302">
        <f t="shared" si="93"/>
        <v>272.02369803511255</v>
      </c>
      <c r="D1302">
        <f t="shared" si="93"/>
        <v>138.03302657136962</v>
      </c>
      <c r="E1302">
        <f t="shared" si="93"/>
        <v>235945.12715798183</v>
      </c>
      <c r="F1302">
        <f t="shared" si="93"/>
        <v>1.1321451125706441E-4</v>
      </c>
      <c r="G1302">
        <f t="shared" si="93"/>
        <v>-32233.178713689336</v>
      </c>
      <c r="H1302">
        <f t="shared" si="93"/>
        <v>141.88802875885821</v>
      </c>
      <c r="I1302">
        <f t="shared" si="91"/>
        <v>204263.89331087237</v>
      </c>
      <c r="J1302">
        <f t="shared" si="92"/>
        <v>204263.89331087237</v>
      </c>
    </row>
    <row r="1303" spans="1:10" x14ac:dyDescent="0.3">
      <c r="A1303">
        <f>SYLOS_spectrum_30Jul2021_15_26!A1299</f>
        <v>904.309870397635</v>
      </c>
      <c r="B1303">
        <f t="shared" si="90"/>
        <v>1.1225456888481582E-18</v>
      </c>
      <c r="C1303">
        <f t="shared" si="93"/>
        <v>265.03887352830139</v>
      </c>
      <c r="D1303">
        <f t="shared" si="93"/>
        <v>131.59217888008271</v>
      </c>
      <c r="E1303">
        <f t="shared" si="93"/>
        <v>236209.9207962777</v>
      </c>
      <c r="F1303">
        <f t="shared" si="93"/>
        <v>1.225924484229586E-4</v>
      </c>
      <c r="G1303">
        <f t="shared" si="93"/>
        <v>-32266.470298130935</v>
      </c>
      <c r="H1303">
        <f t="shared" si="93"/>
        <v>143.03111279630824</v>
      </c>
      <c r="I1303">
        <f t="shared" si="91"/>
        <v>204483.1127859439</v>
      </c>
      <c r="J1303">
        <f t="shared" si="92"/>
        <v>204483.1127859439</v>
      </c>
    </row>
    <row r="1304" spans="1:10" x14ac:dyDescent="0.3">
      <c r="A1304">
        <f>SYLOS_spectrum_30Jul2021_15_26!A1300</f>
        <v>904.46211085845698</v>
      </c>
      <c r="B1304">
        <f t="shared" si="90"/>
        <v>1.0092983569475693E-18</v>
      </c>
      <c r="C1304">
        <f t="shared" si="93"/>
        <v>258.22215292847966</v>
      </c>
      <c r="D1304">
        <f t="shared" si="93"/>
        <v>125.43208426793774</v>
      </c>
      <c r="E1304">
        <f t="shared" si="93"/>
        <v>236473.52787947192</v>
      </c>
      <c r="F1304">
        <f t="shared" si="93"/>
        <v>1.3272564721885735E-4</v>
      </c>
      <c r="G1304">
        <f t="shared" si="93"/>
        <v>-32299.782142696597</v>
      </c>
      <c r="H1304">
        <f t="shared" si="93"/>
        <v>144.1826516761283</v>
      </c>
      <c r="I1304">
        <f t="shared" si="91"/>
        <v>204701.58275837352</v>
      </c>
      <c r="J1304">
        <f t="shared" si="92"/>
        <v>204701.58275837352</v>
      </c>
    </row>
    <row r="1305" spans="1:10" x14ac:dyDescent="0.3">
      <c r="A1305">
        <f>SYLOS_spectrum_30Jul2021_15_26!A1301</f>
        <v>904.61434223323897</v>
      </c>
      <c r="B1305">
        <f t="shared" si="90"/>
        <v>9.0738484691029188E-19</v>
      </c>
      <c r="C1305">
        <f t="shared" si="93"/>
        <v>251.56980094506773</v>
      </c>
      <c r="D1305">
        <f t="shared" si="93"/>
        <v>119.54150141144106</v>
      </c>
      <c r="E1305">
        <f t="shared" si="93"/>
        <v>236735.94403283254</v>
      </c>
      <c r="F1305">
        <f t="shared" si="93"/>
        <v>1.4367311456325003E-4</v>
      </c>
      <c r="G1305">
        <f t="shared" si="93"/>
        <v>-32333.114240840521</v>
      </c>
      <c r="H1305">
        <f t="shared" si="93"/>
        <v>145.34270148038644</v>
      </c>
      <c r="I1305">
        <f t="shared" si="91"/>
        <v>204919.28393950203</v>
      </c>
      <c r="J1305">
        <f t="shared" si="92"/>
        <v>204919.28393950203</v>
      </c>
    </row>
    <row r="1306" spans="1:10" x14ac:dyDescent="0.3">
      <c r="A1306">
        <f>SYLOS_spectrum_30Jul2021_15_26!A1302</f>
        <v>904.766564519756</v>
      </c>
      <c r="B1306">
        <f t="shared" si="90"/>
        <v>8.1568016878380651E-19</v>
      </c>
      <c r="C1306">
        <f t="shared" si="93"/>
        <v>245.0781570728638</v>
      </c>
      <c r="D1306">
        <f t="shared" si="93"/>
        <v>113.90959103037959</v>
      </c>
      <c r="E1306">
        <f t="shared" si="93"/>
        <v>236997.16490011942</v>
      </c>
      <c r="F1306">
        <f t="shared" si="93"/>
        <v>1.5549831771496917E-4</v>
      </c>
      <c r="G1306">
        <f t="shared" si="93"/>
        <v>-32366.466585989354</v>
      </c>
      <c r="H1306">
        <f t="shared" si="93"/>
        <v>146.51131861104324</v>
      </c>
      <c r="I1306">
        <f t="shared" si="91"/>
        <v>205136.19753634269</v>
      </c>
      <c r="J1306">
        <f t="shared" si="92"/>
        <v>205136.19753634269</v>
      </c>
    </row>
    <row r="1307" spans="1:10" x14ac:dyDescent="0.3">
      <c r="A1307">
        <f>SYLOS_spectrum_30Jul2021_15_26!A1303</f>
        <v>904.91877771578197</v>
      </c>
      <c r="B1307">
        <f t="shared" si="90"/>
        <v>7.3317005560712846E-19</v>
      </c>
      <c r="C1307">
        <f t="shared" si="93"/>
        <v>238.7436343028607</v>
      </c>
      <c r="D1307">
        <f t="shared" si="93"/>
        <v>108.52590372803989</v>
      </c>
      <c r="E1307">
        <f t="shared" si="93"/>
        <v>237257.18614370449</v>
      </c>
      <c r="F1307">
        <f t="shared" si="93"/>
        <v>1.6826950942712142E-4</v>
      </c>
      <c r="G1307">
        <f t="shared" si="93"/>
        <v>-32399.839171541938</v>
      </c>
      <c r="H1307">
        <f t="shared" si="93"/>
        <v>147.68855979137092</v>
      </c>
      <c r="I1307">
        <f t="shared" si="91"/>
        <v>205352.30523825431</v>
      </c>
      <c r="J1307">
        <f t="shared" si="92"/>
        <v>205352.30523825431</v>
      </c>
    </row>
    <row r="1308" spans="1:10" x14ac:dyDescent="0.3">
      <c r="A1308">
        <f>SYLOS_spectrum_30Jul2021_15_26!A1304</f>
        <v>905.07098181909203</v>
      </c>
      <c r="B1308">
        <f t="shared" si="90"/>
        <v>6.5894016076900915E-19</v>
      </c>
      <c r="C1308">
        <f t="shared" si="93"/>
        <v>232.56271785006524</v>
      </c>
      <c r="D1308">
        <f t="shared" si="93"/>
        <v>103.38036810012922</v>
      </c>
      <c r="E1308">
        <f t="shared" si="93"/>
        <v>237516.00344469777</v>
      </c>
      <c r="F1308">
        <f t="shared" si="93"/>
        <v>1.820600758692589E-4</v>
      </c>
      <c r="G1308">
        <f t="shared" si="93"/>
        <v>-32433.231990869866</v>
      </c>
      <c r="H1308">
        <f t="shared" si="93"/>
        <v>148.87448206740206</v>
      </c>
      <c r="I1308">
        <f t="shared" si="91"/>
        <v>205567.58920390558</v>
      </c>
      <c r="J1308">
        <f t="shared" si="92"/>
        <v>205567.58920390558</v>
      </c>
    </row>
    <row r="1309" spans="1:10" x14ac:dyDescent="0.3">
      <c r="A1309">
        <f>SYLOS_spectrum_30Jul2021_15_26!A1305</f>
        <v>905.22317682746302</v>
      </c>
      <c r="B1309">
        <f t="shared" si="90"/>
        <v>5.9216629985533689E-19</v>
      </c>
      <c r="C1309">
        <f t="shared" si="93"/>
        <v>226.53196389845124</v>
      </c>
      <c r="D1309">
        <f t="shared" si="93"/>
        <v>98.463279111087516</v>
      </c>
      <c r="E1309">
        <f t="shared" si="93"/>
        <v>237773.61250306937</v>
      </c>
      <c r="F1309">
        <f t="shared" si="93"/>
        <v>1.9694890884091625E-4</v>
      </c>
      <c r="G1309">
        <f t="shared" si="93"/>
        <v>-32466.645037317496</v>
      </c>
      <c r="H1309">
        <f t="shared" si="93"/>
        <v>150.06914280937067</v>
      </c>
      <c r="I1309">
        <f t="shared" si="91"/>
        <v>205782.03204851967</v>
      </c>
      <c r="J1309">
        <f t="shared" si="92"/>
        <v>205782.03204851967</v>
      </c>
    </row>
    <row r="1310" spans="1:10" x14ac:dyDescent="0.3">
      <c r="A1310">
        <f>SYLOS_spectrum_30Jul2021_15_26!A1306</f>
        <v>905.37536273866897</v>
      </c>
      <c r="B1310">
        <f t="shared" si="90"/>
        <v>5.3210563693347629E-19</v>
      </c>
      <c r="C1310">
        <f t="shared" si="93"/>
        <v>220.64799836303806</v>
      </c>
      <c r="D1310">
        <f t="shared" si="93"/>
        <v>93.765286736120061</v>
      </c>
      <c r="E1310">
        <f t="shared" si="93"/>
        <v>238030.00903776276</v>
      </c>
      <c r="F1310">
        <f t="shared" si="93"/>
        <v>2.1302080389637556E-4</v>
      </c>
      <c r="G1310">
        <f t="shared" si="93"/>
        <v>-32500.078304201037</v>
      </c>
      <c r="H1310">
        <f t="shared" si="93"/>
        <v>151.27259971311236</v>
      </c>
      <c r="I1310">
        <f t="shared" si="91"/>
        <v>205995.61683139479</v>
      </c>
      <c r="J1310">
        <f t="shared" si="92"/>
        <v>205995.61683139479</v>
      </c>
    </row>
    <row r="1311" spans="1:10" x14ac:dyDescent="0.3">
      <c r="A1311">
        <f>SYLOS_spectrum_30Jul2021_15_26!A1307</f>
        <v>905.52753955048399</v>
      </c>
      <c r="B1311">
        <f t="shared" si="90"/>
        <v>4.7808872470783824E-19</v>
      </c>
      <c r="C1311">
        <f t="shared" si="93"/>
        <v>214.90751566849247</v>
      </c>
      <c r="D1311">
        <f t="shared" si="93"/>
        <v>89.277384866585649</v>
      </c>
      <c r="E1311">
        <f t="shared" si="93"/>
        <v>238285.18878681993</v>
      </c>
      <c r="F1311">
        <f t="shared" si="93"/>
        <v>2.3036688610468271E-4</v>
      </c>
      <c r="G1311">
        <f t="shared" si="93"/>
        <v>-32533.531784809107</v>
      </c>
      <c r="H1311">
        <f t="shared" si="93"/>
        <v>152.48491080153195</v>
      </c>
      <c r="I1311">
        <f t="shared" si="91"/>
        <v>206208.32704371429</v>
      </c>
      <c r="J1311">
        <f t="shared" si="92"/>
        <v>206208.32704371429</v>
      </c>
    </row>
    <row r="1312" spans="1:10" x14ac:dyDescent="0.3">
      <c r="A1312">
        <f>SYLOS_spectrum_30Jul2021_15_26!A1308</f>
        <v>905.67970726068404</v>
      </c>
      <c r="B1312">
        <f t="shared" si="90"/>
        <v>4.2951231659165734E-19</v>
      </c>
      <c r="C1312">
        <f t="shared" si="93"/>
        <v>209.30727754450032</v>
      </c>
      <c r="D1312">
        <f t="shared" si="93"/>
        <v>84.990900476906688</v>
      </c>
      <c r="E1312">
        <f t="shared" si="93"/>
        <v>238539.14750750407</v>
      </c>
      <c r="F1312">
        <f t="shared" si="93"/>
        <v>2.4908506527568678E-4</v>
      </c>
      <c r="G1312">
        <f t="shared" si="93"/>
        <v>-32567.005472403162</v>
      </c>
      <c r="H1312">
        <f t="shared" si="93"/>
        <v>153.70613442606066</v>
      </c>
      <c r="I1312">
        <f t="shared" si="91"/>
        <v>206420.14659663345</v>
      </c>
      <c r="J1312">
        <f t="shared" si="92"/>
        <v>206420.14659663345</v>
      </c>
    </row>
    <row r="1313" spans="1:10" x14ac:dyDescent="0.3">
      <c r="A1313">
        <f>SYLOS_spectrum_30Jul2021_15_26!A1309</f>
        <v>905.83186586704403</v>
      </c>
      <c r="B1313">
        <f t="shared" si="90"/>
        <v>3.8583287652749749E-19</v>
      </c>
      <c r="C1313">
        <f t="shared" si="93"/>
        <v>203.84411183790809</v>
      </c>
      <c r="D1313">
        <f t="shared" si="93"/>
        <v>80.897483050733172</v>
      </c>
      <c r="E1313">
        <f t="shared" si="93"/>
        <v>238791.88097641408</v>
      </c>
      <c r="F1313">
        <f t="shared" si="93"/>
        <v>2.6928052259815637E-4</v>
      </c>
      <c r="G1313">
        <f t="shared" si="93"/>
        <v>-32600.499360216836</v>
      </c>
      <c r="H1313">
        <f t="shared" si="93"/>
        <v>154.93632926808272</v>
      </c>
      <c r="I1313">
        <f t="shared" si="91"/>
        <v>206631.05980963449</v>
      </c>
      <c r="J1313">
        <f t="shared" si="92"/>
        <v>206631.05980963449</v>
      </c>
    </row>
    <row r="1314" spans="1:10" x14ac:dyDescent="0.3">
      <c r="A1314">
        <f>SYLOS_spectrum_30Jul2021_15_26!A1310</f>
        <v>905.98401536734002</v>
      </c>
      <c r="B1314">
        <f t="shared" si="90"/>
        <v>3.4656071944357732E-19</v>
      </c>
      <c r="C1314">
        <f t="shared" si="93"/>
        <v>198.5149113411513</v>
      </c>
      <c r="D1314">
        <f t="shared" si="93"/>
        <v>76.989094263574017</v>
      </c>
      <c r="E1314">
        <f t="shared" si="93"/>
        <v>239043.38498960694</v>
      </c>
      <c r="F1314">
        <f t="shared" si="93"/>
        <v>2.9106623075949483E-4</v>
      </c>
      <c r="G1314">
        <f t="shared" si="93"/>
        <v>-32634.013441456387</v>
      </c>
      <c r="H1314">
        <f t="shared" si="93"/>
        <v>156.17555434040543</v>
      </c>
      <c r="I1314">
        <f t="shared" si="91"/>
        <v>206841.05139916192</v>
      </c>
      <c r="J1314">
        <f t="shared" si="92"/>
        <v>206841.05139916192</v>
      </c>
    </row>
    <row r="1315" spans="1:10" x14ac:dyDescent="0.3">
      <c r="A1315">
        <f>SYLOS_spectrum_30Jul2021_15_26!A1311</f>
        <v>906.136155759345</v>
      </c>
      <c r="B1315">
        <f t="shared" si="90"/>
        <v>3.1125472163330181E-19</v>
      </c>
      <c r="C1315">
        <f t="shared" si="93"/>
        <v>193.31663263727003</v>
      </c>
      <c r="D1315">
        <f t="shared" si="93"/>
        <v>73.257997919536436</v>
      </c>
      <c r="E1315">
        <f t="shared" si="93"/>
        <v>239293.65536270899</v>
      </c>
      <c r="F1315">
        <f t="shared" si="93"/>
        <v>3.1456350974302602E-4</v>
      </c>
      <c r="G1315">
        <f t="shared" si="93"/>
        <v>-32667.547709299808</v>
      </c>
      <c r="H1315">
        <f t="shared" si="93"/>
        <v>157.42386898868017</v>
      </c>
      <c r="I1315">
        <f t="shared" si="91"/>
        <v>207050.10646751817</v>
      </c>
      <c r="J1315">
        <f t="shared" si="92"/>
        <v>207050.10646751817</v>
      </c>
    </row>
    <row r="1316" spans="1:10" x14ac:dyDescent="0.3">
      <c r="A1316">
        <f>SYLOS_spectrum_30Jul2021_15_26!A1312</f>
        <v>906.28828704083605</v>
      </c>
      <c r="B1316">
        <f t="shared" si="90"/>
        <v>2.795175461273439E-19</v>
      </c>
      <c r="C1316">
        <f t="shared" si="93"/>
        <v>188.24629496076551</v>
      </c>
      <c r="D1316">
        <f t="shared" si="93"/>
        <v>69.696750138895723</v>
      </c>
      <c r="E1316">
        <f t="shared" si="93"/>
        <v>239542.68793104519</v>
      </c>
      <c r="F1316">
        <f t="shared" si="93"/>
        <v>3.3990262063941752E-4</v>
      </c>
      <c r="G1316">
        <f t="shared" si="93"/>
        <v>-32701.102156898389</v>
      </c>
      <c r="H1316">
        <f t="shared" si="93"/>
        <v>158.68133289291956</v>
      </c>
      <c r="I1316">
        <f t="shared" si="91"/>
        <v>207258.21049204201</v>
      </c>
      <c r="J1316">
        <f t="shared" si="92"/>
        <v>207258.21049204201</v>
      </c>
    </row>
    <row r="1317" spans="1:10" x14ac:dyDescent="0.3">
      <c r="A1317">
        <f>SYLOS_spectrum_30Jul2021_15_26!A1313</f>
        <v>906.44040920958696</v>
      </c>
      <c r="B1317">
        <f t="shared" si="90"/>
        <v>2.5099133338215577E-19</v>
      </c>
      <c r="C1317">
        <f t="shared" si="93"/>
        <v>183.30097907507209</v>
      </c>
      <c r="D1317">
        <f t="shared" si="93"/>
        <v>66.29818979418387</v>
      </c>
      <c r="E1317">
        <f t="shared" si="93"/>
        <v>239790.47854974435</v>
      </c>
      <c r="F1317">
        <f t="shared" si="93"/>
        <v>3.6722339994695188E-4</v>
      </c>
      <c r="G1317">
        <f t="shared" si="93"/>
        <v>-32734.676777375033</v>
      </c>
      <c r="H1317">
        <f t="shared" si="93"/>
        <v>159.94800606889984</v>
      </c>
      <c r="I1317">
        <f t="shared" si="91"/>
        <v>207465.34931453087</v>
      </c>
      <c r="J1317">
        <f t="shared" si="92"/>
        <v>207465.34931453087</v>
      </c>
    </row>
    <row r="1318" spans="1:10" x14ac:dyDescent="0.3">
      <c r="A1318">
        <f>SYLOS_spectrum_30Jul2021_15_26!A1314</f>
        <v>906.59252226337298</v>
      </c>
      <c r="B1318">
        <f t="shared" si="90"/>
        <v>2.2535381234365097E-19</v>
      </c>
      <c r="C1318">
        <f t="shared" si="93"/>
        <v>178.47782616560207</v>
      </c>
      <c r="D1318">
        <f t="shared" si="93"/>
        <v>63.055429191041966</v>
      </c>
      <c r="E1318">
        <f t="shared" si="93"/>
        <v>240037.02309386339</v>
      </c>
      <c r="F1318">
        <f t="shared" si="93"/>
        <v>3.9667593699612471E-4</v>
      </c>
      <c r="G1318">
        <f t="shared" si="93"/>
        <v>-32768.271563825365</v>
      </c>
      <c r="H1318">
        <f t="shared" si="93"/>
        <v>161.22394886966526</v>
      </c>
      <c r="I1318">
        <f t="shared" si="91"/>
        <v>207671.50913094028</v>
      </c>
      <c r="J1318">
        <f t="shared" si="92"/>
        <v>207671.50913094028</v>
      </c>
    </row>
    <row r="1319" spans="1:10" x14ac:dyDescent="0.3">
      <c r="A1319">
        <f>SYLOS_spectrum_30Jul2021_15_26!A1315</f>
        <v>906.74462619996996</v>
      </c>
      <c r="B1319">
        <f t="shared" si="90"/>
        <v>2.0231479125411926E-19</v>
      </c>
      <c r="C1319">
        <f t="shared" si="93"/>
        <v>173.77403674884596</v>
      </c>
      <c r="D1319">
        <f t="shared" si="93"/>
        <v>59.96184499106726</v>
      </c>
      <c r="E1319">
        <f t="shared" si="93"/>
        <v>240282.3174585019</v>
      </c>
      <c r="F1319">
        <f t="shared" si="93"/>
        <v>4.2842129728907157E-4</v>
      </c>
      <c r="G1319">
        <f t="shared" si="93"/>
        <v>-32801.886509317454</v>
      </c>
      <c r="H1319">
        <f t="shared" si="93"/>
        <v>162.50922198699016</v>
      </c>
      <c r="I1319">
        <f t="shared" si="91"/>
        <v>207876.67648133263</v>
      </c>
      <c r="J1319">
        <f t="shared" si="92"/>
        <v>207876.67648133263</v>
      </c>
    </row>
    <row r="1320" spans="1:10" x14ac:dyDescent="0.3">
      <c r="A1320">
        <f>SYLOS_spectrum_30Jul2021_15_26!A1316</f>
        <v>906.896721017152</v>
      </c>
      <c r="B1320">
        <f t="shared" si="90"/>
        <v>1.8161299145605873E-19</v>
      </c>
      <c r="C1320">
        <f t="shared" si="93"/>
        <v>169.18686959724343</v>
      </c>
      <c r="D1320">
        <f t="shared" si="93"/>
        <v>57.011069373212642</v>
      </c>
      <c r="E1320">
        <f t="shared" si="93"/>
        <v>240526.35755891394</v>
      </c>
      <c r="F1320">
        <f t="shared" si="93"/>
        <v>4.6263229471851466E-4</v>
      </c>
      <c r="G1320">
        <f t="shared" si="93"/>
        <v>-32835.521606891401</v>
      </c>
      <c r="H1320">
        <f t="shared" si="93"/>
        <v>163.80388645283134</v>
      </c>
      <c r="I1320">
        <f t="shared" si="91"/>
        <v>208080.83824007816</v>
      </c>
      <c r="J1320">
        <f t="shared" si="92"/>
        <v>208080.83824007816</v>
      </c>
    </row>
    <row r="1321" spans="1:10" x14ac:dyDescent="0.3">
      <c r="A1321">
        <f>SYLOS_spectrum_30Jul2021_15_26!A1317</f>
        <v>907.04880671269495</v>
      </c>
      <c r="B1321">
        <f t="shared" si="90"/>
        <v>1.6301319096932594E-19</v>
      </c>
      <c r="C1321">
        <f t="shared" si="93"/>
        <v>164.71364067947962</v>
      </c>
      <c r="D1321">
        <f t="shared" si="93"/>
        <v>54.196981430185225</v>
      </c>
      <c r="E1321">
        <f t="shared" si="93"/>
        <v>240769.13933062836</v>
      </c>
      <c r="F1321">
        <f t="shared" si="93"/>
        <v>4.994943158128808E-4</v>
      </c>
      <c r="G1321">
        <f t="shared" si="93"/>
        <v>-32869.176849559968</v>
      </c>
      <c r="H1321">
        <f t="shared" si="93"/>
        <v>165.10800364083357</v>
      </c>
      <c r="I1321">
        <f t="shared" si="91"/>
        <v>208283.9816063132</v>
      </c>
      <c r="J1321">
        <f t="shared" si="92"/>
        <v>208283.9816063132</v>
      </c>
    </row>
    <row r="1322" spans="1:10" x14ac:dyDescent="0.3">
      <c r="A1322">
        <f>SYLOS_spectrum_30Jul2021_15_26!A1318</f>
        <v>907.20088328437203</v>
      </c>
      <c r="B1322">
        <f t="shared" si="90"/>
        <v>1.463036478088608E-19</v>
      </c>
      <c r="C1322">
        <f t="shared" si="93"/>
        <v>160.35172211648623</v>
      </c>
      <c r="D1322">
        <f t="shared" si="93"/>
        <v>51.513698796599968</v>
      </c>
      <c r="E1322">
        <f t="shared" si="93"/>
        <v>241010.65872955631</v>
      </c>
      <c r="F1322">
        <f t="shared" si="93"/>
        <v>5.3920619934085901E-4</v>
      </c>
      <c r="G1322">
        <f t="shared" si="93"/>
        <v>-32902.852230307719</v>
      </c>
      <c r="H1322">
        <f t="shared" si="93"/>
        <v>166.42163526777063</v>
      </c>
      <c r="I1322">
        <f t="shared" si="91"/>
        <v>208486.09409463566</v>
      </c>
      <c r="J1322">
        <f t="shared" si="92"/>
        <v>208486.09409463566</v>
      </c>
    </row>
    <row r="1323" spans="1:10" x14ac:dyDescent="0.3">
      <c r="A1323">
        <f>SYLOS_spectrum_30Jul2021_15_26!A1319</f>
        <v>907.35295072996098</v>
      </c>
      <c r="B1323">
        <f t="shared" si="90"/>
        <v>1.3129377589069376E-19</v>
      </c>
      <c r="C1323">
        <f t="shared" si="93"/>
        <v>156.0985411524459</v>
      </c>
      <c r="D1323">
        <f t="shared" si="93"/>
        <v>48.955569504936513</v>
      </c>
      <c r="E1323">
        <f t="shared" si="93"/>
        <v>241250.91173211642</v>
      </c>
      <c r="F1323">
        <f t="shared" si="93"/>
        <v>5.8198117481821814E-4</v>
      </c>
      <c r="G1323">
        <f t="shared" si="93"/>
        <v>-32936.547742092538</v>
      </c>
      <c r="H1323">
        <f t="shared" si="93"/>
        <v>167.74484339508962</v>
      </c>
      <c r="I1323">
        <f t="shared" si="91"/>
        <v>208687.16352605753</v>
      </c>
      <c r="J1323">
        <f t="shared" si="92"/>
        <v>208687.16352605753</v>
      </c>
    </row>
    <row r="1324" spans="1:10" x14ac:dyDescent="0.3">
      <c r="A1324">
        <f>SYLOS_spectrum_30Jul2021_15_26!A1320</f>
        <v>907.50500904723503</v>
      </c>
      <c r="B1324">
        <f t="shared" si="90"/>
        <v>1.178120489902315E-19</v>
      </c>
      <c r="C1324">
        <f t="shared" si="93"/>
        <v>151.95157914146503</v>
      </c>
      <c r="D1324">
        <f t="shared" si="93"/>
        <v>46.517164066134903</v>
      </c>
      <c r="E1324">
        <f t="shared" si="93"/>
        <v>241489.89433533349</v>
      </c>
      <c r="F1324">
        <f t="shared" si="93"/>
        <v>6.2804786366139681E-4</v>
      </c>
      <c r="G1324">
        <f t="shared" si="93"/>
        <v>-32970.263377843614</v>
      </c>
      <c r="H1324">
        <f t="shared" si="93"/>
        <v>169.07769043031789</v>
      </c>
      <c r="I1324">
        <f t="shared" si="91"/>
        <v>208887.17801917563</v>
      </c>
      <c r="J1324">
        <f t="shared" si="92"/>
        <v>208887.17801917563</v>
      </c>
    </row>
    <row r="1325" spans="1:10" x14ac:dyDescent="0.3">
      <c r="A1325">
        <f>SYLOS_spectrum_30Jul2021_15_26!A1321</f>
        <v>907.65705823397002</v>
      </c>
      <c r="B1325">
        <f t="shared" si="90"/>
        <v>1.0570411057190957E-19</v>
      </c>
      <c r="C1325">
        <f t="shared" si="93"/>
        <v>147.9083705488525</v>
      </c>
      <c r="D1325">
        <f t="shared" si="93"/>
        <v>44.193267770530184</v>
      </c>
      <c r="E1325">
        <f t="shared" si="93"/>
        <v>241727.60255696246</v>
      </c>
      <c r="F1325">
        <f t="shared" si="93"/>
        <v>6.7765134697339677E-4</v>
      </c>
      <c r="G1325">
        <f t="shared" si="93"/>
        <v>-33003.999130463038</v>
      </c>
      <c r="H1325">
        <f t="shared" si="93"/>
        <v>170.4202391286133</v>
      </c>
      <c r="I1325">
        <f t="shared" si="91"/>
        <v>209086.12598159877</v>
      </c>
      <c r="J1325">
        <f t="shared" si="92"/>
        <v>209086.12598159877</v>
      </c>
    </row>
    <row r="1326" spans="1:10" x14ac:dyDescent="0.3">
      <c r="A1326">
        <f>SYLOS_spectrum_30Jul2021_15_26!A1322</f>
        <v>907.80909828794097</v>
      </c>
      <c r="B1326">
        <f t="shared" si="90"/>
        <v>9.4831069452570731E-20</v>
      </c>
      <c r="C1326">
        <f t="shared" si="93"/>
        <v>143.966501967629</v>
      </c>
      <c r="D1326">
        <f t="shared" si="93"/>
        <v>41.978873205805776</v>
      </c>
      <c r="E1326">
        <f t="shared" si="93"/>
        <v>241964.032435595</v>
      </c>
      <c r="F1326">
        <f t="shared" si="93"/>
        <v>7.310543041698709E-4</v>
      </c>
      <c r="G1326">
        <f t="shared" si="93"/>
        <v>-33037.754992825016</v>
      </c>
      <c r="H1326">
        <f t="shared" si="93"/>
        <v>171.77255259422705</v>
      </c>
      <c r="I1326">
        <f t="shared" si="91"/>
        <v>209283.99610159197</v>
      </c>
      <c r="J1326">
        <f t="shared" si="92"/>
        <v>209283.99610159197</v>
      </c>
    </row>
    <row r="1327" spans="1:10" x14ac:dyDescent="0.3">
      <c r="A1327">
        <f>SYLOS_spectrum_30Jul2021_15_26!A1323</f>
        <v>907.96112920692201</v>
      </c>
      <c r="B1327">
        <f t="shared" si="90"/>
        <v>8.5067963189359404E-20</v>
      </c>
      <c r="C1327">
        <f t="shared" si="93"/>
        <v>140.12361114973132</v>
      </c>
      <c r="D1327">
        <f t="shared" si="93"/>
        <v>39.869172987894231</v>
      </c>
      <c r="E1327">
        <f t="shared" si="93"/>
        <v>242199.18003077098</v>
      </c>
      <c r="F1327">
        <f t="shared" si="93"/>
        <v>7.8853822691536332E-4</v>
      </c>
      <c r="G1327">
        <f t="shared" si="93"/>
        <v>-33071.530957775896</v>
      </c>
      <c r="H1327">
        <f t="shared" si="93"/>
        <v>173.13469428199659</v>
      </c>
      <c r="I1327">
        <f t="shared" si="91"/>
        <v>209480.77733995294</v>
      </c>
      <c r="J1327">
        <f t="shared" si="92"/>
        <v>209480.77733995294</v>
      </c>
    </row>
    <row r="1328" spans="1:10" x14ac:dyDescent="0.3">
      <c r="A1328">
        <f>SYLOS_spectrum_30Jul2021_15_26!A1324</f>
        <v>908.11315098868897</v>
      </c>
      <c r="B1328">
        <f t="shared" si="90"/>
        <v>7.6302372832941762E-20</v>
      </c>
      <c r="C1328">
        <f t="shared" si="93"/>
        <v>136.37738605181048</v>
      </c>
      <c r="D1328">
        <f t="shared" si="93"/>
        <v>37.859552700972841</v>
      </c>
      <c r="E1328">
        <f t="shared" si="93"/>
        <v>242433.04142309312</v>
      </c>
      <c r="F1328">
        <f t="shared" si="93"/>
        <v>8.5040471310160817E-4</v>
      </c>
      <c r="G1328">
        <f t="shared" si="93"/>
        <v>-33105.327018134631</v>
      </c>
      <c r="H1328">
        <f t="shared" si="93"/>
        <v>174.50672799886823</v>
      </c>
      <c r="I1328">
        <f t="shared" si="91"/>
        <v>209676.45892211483</v>
      </c>
      <c r="J1328">
        <f t="shared" si="92"/>
        <v>209676.45892211483</v>
      </c>
    </row>
    <row r="1329" spans="1:10" x14ac:dyDescent="0.3">
      <c r="A1329">
        <f>SYLOS_spectrum_30Jul2021_15_26!A1325</f>
        <v>908.265163631017</v>
      </c>
      <c r="B1329">
        <f t="shared" si="90"/>
        <v>6.843317426806936E-20</v>
      </c>
      <c r="C1329">
        <f t="shared" si="93"/>
        <v>132.72556389566935</v>
      </c>
      <c r="D1329">
        <f t="shared" si="93"/>
        <v>35.945584042751662</v>
      </c>
      <c r="E1329">
        <f t="shared" si="93"/>
        <v>242665.61271433372</v>
      </c>
      <c r="F1329">
        <f t="shared" si="93"/>
        <v>9.169768458764467E-4</v>
      </c>
      <c r="G1329">
        <f t="shared" si="93"/>
        <v>-33139.14316669236</v>
      </c>
      <c r="H1329">
        <f t="shared" si="93"/>
        <v>175.88871790537664</v>
      </c>
      <c r="I1329">
        <f t="shared" si="91"/>
        <v>209871.03033046203</v>
      </c>
      <c r="J1329">
        <f t="shared" si="92"/>
        <v>209871.03033046203</v>
      </c>
    </row>
    <row r="1330" spans="1:10" x14ac:dyDescent="0.3">
      <c r="A1330">
        <f>SYLOS_spectrum_30Jul2021_15_26!A1326</f>
        <v>908.41716713168205</v>
      </c>
      <c r="B1330">
        <f t="shared" si="90"/>
        <v>6.1369412792171773E-20</v>
      </c>
      <c r="C1330">
        <f t="shared" si="93"/>
        <v>129.16593024298069</v>
      </c>
      <c r="D1330">
        <f t="shared" si="93"/>
        <v>34.123018170991898</v>
      </c>
      <c r="E1330">
        <f t="shared" si="93"/>
        <v>242896.89002754641</v>
      </c>
      <c r="F1330">
        <f t="shared" si="93"/>
        <v>9.8860066303326855E-4</v>
      </c>
      <c r="G1330">
        <f t="shared" si="93"/>
        <v>-33172.979396212628</v>
      </c>
      <c r="H1330">
        <f t="shared" si="93"/>
        <v>177.28072851716325</v>
      </c>
      <c r="I1330">
        <f t="shared" si="91"/>
        <v>210064.48129686556</v>
      </c>
      <c r="J1330">
        <f t="shared" si="92"/>
        <v>210064.48129686556</v>
      </c>
    </row>
    <row r="1331" spans="1:10" x14ac:dyDescent="0.3">
      <c r="A1331">
        <f>SYLOS_spectrum_30Jul2021_15_26!A1327</f>
        <v>908.56916148845698</v>
      </c>
      <c r="B1331">
        <f t="shared" si="90"/>
        <v>5.5029288876426938E-20</v>
      </c>
      <c r="C1331">
        <f t="shared" si="93"/>
        <v>125.69631808436284</v>
      </c>
      <c r="D1331">
        <f t="shared" ref="C1331:H1373" si="94">D$2*EXP((-1)*($A1331-D$4)^2/ABS(D$3))</f>
        <v>32.387779247414876</v>
      </c>
      <c r="E1331">
        <f t="shared" si="94"/>
        <v>243126.86950716953</v>
      </c>
      <c r="F1331">
        <f t="shared" si="94"/>
        <v>1.0656467223752954E-3</v>
      </c>
      <c r="G1331">
        <f t="shared" si="94"/>
        <v>-33206.835699430638</v>
      </c>
      <c r="H1331">
        <f t="shared" si="94"/>
        <v>178.68282470644772</v>
      </c>
      <c r="I1331">
        <f t="shared" si="91"/>
        <v>210256.80179542385</v>
      </c>
      <c r="J1331">
        <f t="shared" si="92"/>
        <v>210256.80179542385</v>
      </c>
    </row>
    <row r="1332" spans="1:10" x14ac:dyDescent="0.3">
      <c r="A1332">
        <f>SYLOS_spectrum_30Jul2021_15_26!A1328</f>
        <v>908.72114669911798</v>
      </c>
      <c r="B1332">
        <f t="shared" si="90"/>
        <v>4.9339244221213836E-20</v>
      </c>
      <c r="C1332">
        <f t="shared" si="94"/>
        <v>122.31460694231565</v>
      </c>
      <c r="D1332">
        <f t="shared" si="94"/>
        <v>30.735958174840995</v>
      </c>
      <c r="E1332">
        <f t="shared" si="94"/>
        <v>243355.54731914401</v>
      </c>
      <c r="F1332">
        <f t="shared" si="94"/>
        <v>1.148511769008555E-3</v>
      </c>
      <c r="G1332">
        <f t="shared" si="94"/>
        <v>-33240.712069054527</v>
      </c>
      <c r="H1332">
        <f t="shared" si="94"/>
        <v>180.09507170359774</v>
      </c>
      <c r="I1332">
        <f t="shared" si="91"/>
        <v>210447.982035422</v>
      </c>
      <c r="J1332">
        <f t="shared" si="92"/>
        <v>210447.982035422</v>
      </c>
    </row>
    <row r="1333" spans="1:10" x14ac:dyDescent="0.3">
      <c r="A1333">
        <f>SYLOS_spectrum_30Jul2021_15_26!A1329</f>
        <v>908.87312276143996</v>
      </c>
      <c r="B1333">
        <f t="shared" si="90"/>
        <v>4.4233138276013703E-20</v>
      </c>
      <c r="C1333">
        <f t="shared" si="94"/>
        <v>119.01872198835608</v>
      </c>
      <c r="D1333">
        <f t="shared" si="94"/>
        <v>29.163806523828143</v>
      </c>
      <c r="E1333">
        <f t="shared" si="94"/>
        <v>243582.91965101447</v>
      </c>
      <c r="F1333">
        <f t="shared" si="94"/>
        <v>1.2376205108463126E-3</v>
      </c>
      <c r="G1333">
        <f t="shared" si="94"/>
        <v>-33274.608497764428</v>
      </c>
      <c r="H1333">
        <f t="shared" si="94"/>
        <v>181.51753509860117</v>
      </c>
      <c r="I1333">
        <f t="shared" si="91"/>
        <v>210638.01245448133</v>
      </c>
      <c r="J1333">
        <f t="shared" si="92"/>
        <v>210638.01245448133</v>
      </c>
    </row>
    <row r="1334" spans="1:10" x14ac:dyDescent="0.3">
      <c r="A1334">
        <f>SYLOS_spectrum_30Jul2021_15_26!A1330</f>
        <v>909.02508967319898</v>
      </c>
      <c r="B1334">
        <f t="shared" si="90"/>
        <v>3.9651506346933236E-20</v>
      </c>
      <c r="C1334">
        <f t="shared" si="94"/>
        <v>115.80663317380939</v>
      </c>
      <c r="D1334">
        <f t="shared" si="94"/>
        <v>27.667730644608557</v>
      </c>
      <c r="E1334">
        <f t="shared" si="94"/>
        <v>243808.98271203984</v>
      </c>
      <c r="F1334">
        <f t="shared" si="94"/>
        <v>1.3334275089911148E-3</v>
      </c>
      <c r="G1334">
        <f t="shared" si="94"/>
        <v>-33308.524978212998</v>
      </c>
      <c r="H1334">
        <f t="shared" si="94"/>
        <v>182.9502808426048</v>
      </c>
      <c r="I1334">
        <f t="shared" si="91"/>
        <v>210826.88371191535</v>
      </c>
      <c r="J1334">
        <f t="shared" si="92"/>
        <v>210826.88371191535</v>
      </c>
    </row>
    <row r="1335" spans="1:10" x14ac:dyDescent="0.3">
      <c r="A1335">
        <f>SYLOS_spectrum_30Jul2021_15_26!A1331</f>
        <v>909.17704743216802</v>
      </c>
      <c r="B1335">
        <f t="shared" si="90"/>
        <v>3.5540891279387373E-20</v>
      </c>
      <c r="C1335">
        <f t="shared" si="94"/>
        <v>112.67635437440218</v>
      </c>
      <c r="D1335">
        <f t="shared" si="94"/>
        <v>26.244285960487577</v>
      </c>
      <c r="E1335">
        <f t="shared" si="94"/>
        <v>244033.73273329379</v>
      </c>
      <c r="F1335">
        <f t="shared" si="94"/>
        <v>1.4364191900290838E-3</v>
      </c>
      <c r="G1335">
        <f t="shared" si="94"/>
        <v>-33342.461503024424</v>
      </c>
      <c r="H1335">
        <f t="shared" si="94"/>
        <v>184.39337524939509</v>
      </c>
      <c r="I1335">
        <f t="shared" si="91"/>
        <v>211014.58668227287</v>
      </c>
      <c r="J1335">
        <f t="shared" si="92"/>
        <v>211014.58668227287</v>
      </c>
    </row>
    <row r="1336" spans="1:10" x14ac:dyDescent="0.3">
      <c r="A1336">
        <f>SYLOS_spectrum_30Jul2021_15_26!A1332</f>
        <v>909.32899603612498</v>
      </c>
      <c r="B1336">
        <f t="shared" si="90"/>
        <v>3.185324148229E-20</v>
      </c>
      <c r="C1336">
        <f t="shared" si="94"/>
        <v>109.62594254812642</v>
      </c>
      <c r="D1336">
        <f t="shared" si="94"/>
        <v>24.890171438537163</v>
      </c>
      <c r="E1336">
        <f t="shared" si="94"/>
        <v>244257.16596778244</v>
      </c>
      <c r="F1336">
        <f t="shared" si="94"/>
        <v>1.5471159876954607E-3</v>
      </c>
      <c r="G1336">
        <f t="shared" si="94"/>
        <v>-33376.418064796228</v>
      </c>
      <c r="H1336">
        <f t="shared" si="94"/>
        <v>185.84688499699607</v>
      </c>
      <c r="I1336">
        <f t="shared" si="91"/>
        <v>211201.11244908589</v>
      </c>
      <c r="J1336">
        <f t="shared" si="92"/>
        <v>211201.11244908589</v>
      </c>
    </row>
    <row r="1337" spans="1:10" x14ac:dyDescent="0.3">
      <c r="A1337">
        <f>SYLOS_spectrum_30Jul2021_15_26!A1333</f>
        <v>909.48093548284203</v>
      </c>
      <c r="B1337">
        <f t="shared" ref="B1337:B1400" si="95">B$2*EXP((-1)*($A1337-B$4)^2/ABS(B$3))</f>
        <v>2.8545368766201653E-20</v>
      </c>
      <c r="C1337">
        <f t="shared" si="94"/>
        <v>106.65349690686276</v>
      </c>
      <c r="D1337">
        <f t="shared" si="94"/>
        <v>23.602224233908245</v>
      </c>
      <c r="E1337">
        <f t="shared" si="94"/>
        <v>244479.27869053403</v>
      </c>
      <c r="F1337">
        <f t="shared" si="94"/>
        <v>1.6660746217644722E-3</v>
      </c>
      <c r="G1337">
        <f t="shared" si="94"/>
        <v>-33410.394656096905</v>
      </c>
      <c r="H1337">
        <f t="shared" si="94"/>
        <v>187.31087712909579</v>
      </c>
      <c r="I1337">
        <f t="shared" si="91"/>
        <v>211386.4522987816</v>
      </c>
      <c r="J1337">
        <f t="shared" si="92"/>
        <v>211386.4522987816</v>
      </c>
    </row>
    <row r="1338" spans="1:10" x14ac:dyDescent="0.3">
      <c r="A1338">
        <f>SYLOS_spectrum_30Jul2021_15_26!A1334</f>
        <v>909.63286577009603</v>
      </c>
      <c r="B1338">
        <f t="shared" si="95"/>
        <v>2.5578460102670595E-20</v>
      </c>
      <c r="C1338">
        <f t="shared" si="94"/>
        <v>103.75715810081299</v>
      </c>
      <c r="D1338">
        <f t="shared" si="94"/>
        <v>22.377414503439585</v>
      </c>
      <c r="E1338">
        <f t="shared" si="94"/>
        <v>244700.06719871887</v>
      </c>
      <c r="F1338">
        <f t="shared" si="94"/>
        <v>1.7938905225134785E-3</v>
      </c>
      <c r="G1338">
        <f t="shared" si="94"/>
        <v>-33444.3912694682</v>
      </c>
      <c r="H1338">
        <f t="shared" si="94"/>
        <v>188.78541905667285</v>
      </c>
      <c r="I1338">
        <f t="shared" si="91"/>
        <v>211570.59771480213</v>
      </c>
      <c r="J1338">
        <f t="shared" si="92"/>
        <v>211570.59771480213</v>
      </c>
    </row>
    <row r="1339" spans="1:10" x14ac:dyDescent="0.3">
      <c r="A1339">
        <f>SYLOS_spectrum_30Jul2021_15_26!A1335</f>
        <v>909.784786895661</v>
      </c>
      <c r="B1339">
        <f t="shared" si="95"/>
        <v>2.2917637989168086E-20</v>
      </c>
      <c r="C1339">
        <f t="shared" si="94"/>
        <v>100.93510741638102</v>
      </c>
      <c r="D1339">
        <f t="shared" si="94"/>
        <v>21.212840384979646</v>
      </c>
      <c r="E1339">
        <f t="shared" si="94"/>
        <v>244919.52781174224</v>
      </c>
      <c r="F1339">
        <f t="shared" si="94"/>
        <v>1.9312004095289599E-3</v>
      </c>
      <c r="G1339">
        <f t="shared" si="94"/>
        <v>-33478.407897423458</v>
      </c>
      <c r="H1339">
        <f t="shared" si="94"/>
        <v>190.27057855945753</v>
      </c>
      <c r="I1339">
        <f t="shared" si="91"/>
        <v>211753.54037188002</v>
      </c>
      <c r="J1339">
        <f t="shared" si="92"/>
        <v>211753.54037188002</v>
      </c>
    </row>
    <row r="1340" spans="1:10" x14ac:dyDescent="0.3">
      <c r="A1340">
        <f>SYLOS_spectrum_30Jul2021_15_26!A1336</f>
        <v>909.93669885731299</v>
      </c>
      <c r="B1340">
        <f t="shared" si="95"/>
        <v>2.0531564621874005E-20</v>
      </c>
      <c r="C1340">
        <f t="shared" si="94"/>
        <v>98.18556598675481</v>
      </c>
      <c r="D1340">
        <f t="shared" si="94"/>
        <v>20.105723138244588</v>
      </c>
      <c r="E1340">
        <f t="shared" si="94"/>
        <v>245137.65687135526</v>
      </c>
      <c r="F1340">
        <f t="shared" si="94"/>
        <v>2.0786850341700056E-3</v>
      </c>
      <c r="G1340">
        <f t="shared" si="94"/>
        <v>-33512.444532448659</v>
      </c>
      <c r="H1340">
        <f t="shared" si="94"/>
        <v>191.76642378751353</v>
      </c>
      <c r="I1340">
        <f t="shared" si="91"/>
        <v>211935.27213050413</v>
      </c>
      <c r="J1340">
        <f t="shared" si="92"/>
        <v>211935.27213050413</v>
      </c>
    </row>
    <row r="1341" spans="1:10" x14ac:dyDescent="0.3">
      <c r="A1341">
        <f>SYLOS_spectrum_30Jul2021_15_26!A1337</f>
        <v>910.08860165282601</v>
      </c>
      <c r="B1341">
        <f t="shared" si="95"/>
        <v>1.8392085548955057E-20</v>
      </c>
      <c r="C1341">
        <f t="shared" si="94"/>
        <v>95.506794015460486</v>
      </c>
      <c r="D1341">
        <f t="shared" si="94"/>
        <v>19.053402443504815</v>
      </c>
      <c r="E1341">
        <f t="shared" si="94"/>
        <v>245354.45074175115</v>
      </c>
      <c r="F1341">
        <f t="shared" si="94"/>
        <v>2.2370720954881188E-3</v>
      </c>
      <c r="G1341">
        <f t="shared" si="94"/>
        <v>-33546.501167001537</v>
      </c>
      <c r="H1341">
        <f t="shared" si="94"/>
        <v>193.27302326273573</v>
      </c>
      <c r="I1341">
        <f t="shared" si="91"/>
        <v>212115.7850315434</v>
      </c>
      <c r="J1341">
        <f t="shared" si="92"/>
        <v>212115.7850315434</v>
      </c>
    </row>
    <row r="1342" spans="1:10" x14ac:dyDescent="0.3">
      <c r="A1342">
        <f>SYLOS_spectrum_30Jul2021_15_26!A1338</f>
        <v>910.24049527997602</v>
      </c>
      <c r="B1342">
        <f t="shared" si="95"/>
        <v>1.6473908899967542E-20</v>
      </c>
      <c r="C1342">
        <f t="shared" si="94"/>
        <v>92.897090012425437</v>
      </c>
      <c r="D1342">
        <f t="shared" si="94"/>
        <v>18.053331854114372</v>
      </c>
      <c r="E1342">
        <f t="shared" si="94"/>
        <v>245569.90580967357</v>
      </c>
      <c r="F1342">
        <f t="shared" si="94"/>
        <v>2.4071393399855332E-3</v>
      </c>
      <c r="G1342">
        <f t="shared" si="94"/>
        <v>-33580.577793512493</v>
      </c>
      <c r="H1342">
        <f t="shared" si="94"/>
        <v>194.79044588043078</v>
      </c>
      <c r="I1342">
        <f t="shared" si="91"/>
        <v>212295.07129104741</v>
      </c>
      <c r="J1342">
        <f t="shared" si="92"/>
        <v>212295.07129104741</v>
      </c>
    </row>
    <row r="1343" spans="1:10" x14ac:dyDescent="0.3">
      <c r="A1343">
        <f>SYLOS_spectrum_30Jul2021_15_26!A1339</f>
        <v>910.39237973653803</v>
      </c>
      <c r="B1343">
        <f t="shared" si="95"/>
        <v>1.4754316670218002E-20</v>
      </c>
      <c r="C1343">
        <f t="shared" si="94"/>
        <v>90.354790042676569</v>
      </c>
      <c r="D1343">
        <f t="shared" si="94"/>
        <v>17.103074399172524</v>
      </c>
      <c r="E1343">
        <f t="shared" si="94"/>
        <v>245784.01848451371</v>
      </c>
      <c r="F1343">
        <f t="shared" si="94"/>
        <v>2.5897178561435632E-3</v>
      </c>
      <c r="G1343">
        <f t="shared" si="94"/>
        <v>-33614.67440438387</v>
      </c>
      <c r="H1343">
        <f t="shared" si="94"/>
        <v>196.31876091083285</v>
      </c>
      <c r="I1343">
        <f t="shared" si="91"/>
        <v>212473.12329520038</v>
      </c>
      <c r="J1343">
        <f t="shared" si="92"/>
        <v>212473.12329520038</v>
      </c>
    </row>
    <row r="1344" spans="1:10" x14ac:dyDescent="0.3">
      <c r="A1344">
        <f>SYLOS_spectrum_30Jul2021_15_26!A1340</f>
        <v>910.54425502028596</v>
      </c>
      <c r="B1344">
        <f t="shared" si="95"/>
        <v>1.3212904883989233E-20</v>
      </c>
      <c r="C1344">
        <f t="shared" si="94"/>
        <v>87.878266987356369</v>
      </c>
      <c r="D1344">
        <f t="shared" si="94"/>
        <v>16.200298332462904</v>
      </c>
      <c r="E1344">
        <f t="shared" si="94"/>
        <v>245996.78519841083</v>
      </c>
      <c r="F1344">
        <f t="shared" si="94"/>
        <v>2.7856955752841223E-3</v>
      </c>
      <c r="G1344">
        <f t="shared" si="94"/>
        <v>-33648.790991989976</v>
      </c>
      <c r="H1344">
        <f t="shared" si="94"/>
        <v>197.85803800064636</v>
      </c>
      <c r="I1344">
        <f t="shared" si="91"/>
        <v>212649.93359543689</v>
      </c>
      <c r="J1344">
        <f t="shared" si="92"/>
        <v>212649.93359543689</v>
      </c>
    </row>
    <row r="1345" spans="1:10" x14ac:dyDescent="0.3">
      <c r="A1345">
        <f>SYLOS_spectrum_30Jul2021_15_26!A1341</f>
        <v>910.69612112899597</v>
      </c>
      <c r="B1345">
        <f t="shared" si="95"/>
        <v>1.1831349772612302E-20</v>
      </c>
      <c r="C1345">
        <f t="shared" si="94"/>
        <v>85.465929816905458</v>
      </c>
      <c r="D1345">
        <f t="shared" si="94"/>
        <v>15.342773023927903</v>
      </c>
      <c r="E1345">
        <f t="shared" si="94"/>
        <v>246208.2024063571</v>
      </c>
      <c r="F1345">
        <f t="shared" si="94"/>
        <v>2.9960209909613957E-3</v>
      </c>
      <c r="G1345">
        <f t="shared" si="94"/>
        <v>-33682.927548677741</v>
      </c>
      <c r="H1345">
        <f t="shared" si="94"/>
        <v>199.40834717463153</v>
      </c>
      <c r="I1345">
        <f t="shared" si="91"/>
        <v>212825.49490371579</v>
      </c>
      <c r="J1345">
        <f t="shared" si="92"/>
        <v>212825.49490371579</v>
      </c>
    </row>
    <row r="1346" spans="1:10" x14ac:dyDescent="0.3">
      <c r="A1346">
        <f>SYLOS_spectrum_30Jul2021_15_26!A1342</f>
        <v>910.84797806044298</v>
      </c>
      <c r="B1346">
        <f t="shared" si="95"/>
        <v>1.0593197384995342E-20</v>
      </c>
      <c r="C1346">
        <f t="shared" si="94"/>
        <v>83.116222876438684</v>
      </c>
      <c r="D1346">
        <f t="shared" si="94"/>
        <v>14.528364990037293</v>
      </c>
      <c r="E1346">
        <f t="shared" si="94"/>
        <v>246418.26658629227</v>
      </c>
      <c r="F1346">
        <f t="shared" si="94"/>
        <v>3.2217071097363323E-3</v>
      </c>
      <c r="G1346">
        <f t="shared" si="94"/>
        <v>-33717.084066766089</v>
      </c>
      <c r="H1346">
        <f t="shared" si="94"/>
        <v>200.96975883712048</v>
      </c>
      <c r="I1346">
        <f t="shared" si="91"/>
        <v>212999.80008793689</v>
      </c>
      <c r="J1346">
        <f t="shared" si="92"/>
        <v>212999.80008793689</v>
      </c>
    </row>
    <row r="1347" spans="1:10" x14ac:dyDescent="0.3">
      <c r="A1347">
        <f>SYLOS_spectrum_30Jul2021_15_26!A1343</f>
        <v>910.99982581240204</v>
      </c>
      <c r="B1347">
        <f t="shared" si="95"/>
        <v>9.4836743021052137E-21</v>
      </c>
      <c r="C1347">
        <f t="shared" si="94"/>
        <v>80.827625182975879</v>
      </c>
      <c r="D1347">
        <f t="shared" si="94"/>
        <v>13.755034059322311</v>
      </c>
      <c r="E1347">
        <f t="shared" si="94"/>
        <v>246626.97423920408</v>
      </c>
      <c r="F1347">
        <f t="shared" si="94"/>
        <v>3.4638356469210174E-3</v>
      </c>
      <c r="G1347">
        <f t="shared" si="94"/>
        <v>-33751.260538546027</v>
      </c>
      <c r="H1347">
        <f t="shared" si="94"/>
        <v>202.54234377358534</v>
      </c>
      <c r="I1347">
        <f t="shared" si="91"/>
        <v>213172.8421675096</v>
      </c>
      <c r="J1347">
        <f t="shared" si="92"/>
        <v>213172.8421675096</v>
      </c>
    </row>
    <row r="1348" spans="1:10" x14ac:dyDescent="0.3">
      <c r="A1348">
        <f>SYLOS_spectrum_30Jul2021_15_26!A1344</f>
        <v>911.15166438264805</v>
      </c>
      <c r="B1348">
        <f t="shared" si="95"/>
        <v>8.4895173564358303E-21</v>
      </c>
      <c r="C1348">
        <f t="shared" si="94"/>
        <v>78.598649734489882</v>
      </c>
      <c r="D1348">
        <f t="shared" si="94"/>
        <v>13.020829669504492</v>
      </c>
      <c r="E1348">
        <f t="shared" si="94"/>
        <v>246834.32188922632</v>
      </c>
      <c r="F1348">
        <f t="shared" si="94"/>
        <v>3.7235614815988682E-3</v>
      </c>
      <c r="G1348">
        <f t="shared" si="94"/>
        <v>-33785.456956280774</v>
      </c>
      <c r="H1348">
        <f t="shared" si="94"/>
        <v>204.12617315219495</v>
      </c>
      <c r="I1348">
        <f t="shared" si="91"/>
        <v>213344.61430906321</v>
      </c>
      <c r="J1348">
        <f t="shared" si="92"/>
        <v>213344.61430906321</v>
      </c>
    </row>
    <row r="1349" spans="1:10" x14ac:dyDescent="0.3">
      <c r="A1349">
        <f>SYLOS_spectrum_30Jul2021_15_26!A1345</f>
        <v>911.30349376895595</v>
      </c>
      <c r="B1349">
        <f t="shared" si="95"/>
        <v>7.5988204643618292E-21</v>
      </c>
      <c r="C1349">
        <f t="shared" si="94"/>
        <v>76.427842830598749</v>
      </c>
      <c r="D1349">
        <f t="shared" si="94"/>
        <v>12.323887292645416</v>
      </c>
      <c r="E1349">
        <f t="shared" si="94"/>
        <v>247040.30608373616</v>
      </c>
      <c r="F1349">
        <f t="shared" si="94"/>
        <v>4.0021173860159019E-3</v>
      </c>
      <c r="G1349">
        <f t="shared" si="94"/>
        <v>-33819.673312205676</v>
      </c>
      <c r="H1349">
        <f t="shared" si="94"/>
        <v>205.72131852537615</v>
      </c>
      <c r="I1349">
        <f t="shared" si="91"/>
        <v>213515.10982229648</v>
      </c>
      <c r="J1349">
        <f t="shared" si="92"/>
        <v>213515.10982229648</v>
      </c>
    </row>
    <row r="1350" spans="1:10" x14ac:dyDescent="0.3">
      <c r="A1350">
        <f>SYLOS_spectrum_30Jul2021_15_26!A1346</f>
        <v>911.45531396910098</v>
      </c>
      <c r="B1350">
        <f t="shared" si="95"/>
        <v>6.8008968660274644E-21</v>
      </c>
      <c r="C1350">
        <f t="shared" si="94"/>
        <v>74.313783404760116</v>
      </c>
      <c r="D1350">
        <f t="shared" si="94"/>
        <v>11.662424984808222</v>
      </c>
      <c r="E1350">
        <f t="shared" si="94"/>
        <v>247244.92339345149</v>
      </c>
      <c r="F1350">
        <f t="shared" si="94"/>
        <v>4.300819045253184E-3</v>
      </c>
      <c r="G1350">
        <f t="shared" si="94"/>
        <v>-33853.909598528284</v>
      </c>
      <c r="H1350">
        <f t="shared" si="94"/>
        <v>207.32785183138031</v>
      </c>
      <c r="I1350">
        <f t="shared" si="91"/>
        <v>213684.32215596319</v>
      </c>
      <c r="J1350">
        <f t="shared" si="92"/>
        <v>213684.32215596319</v>
      </c>
    </row>
    <row r="1351" spans="1:10" x14ac:dyDescent="0.3">
      <c r="A1351">
        <f>SYLOS_spectrum_30Jul2021_15_26!A1347</f>
        <v>911.60712498085798</v>
      </c>
      <c r="B1351">
        <f t="shared" si="95"/>
        <v>6.0861552358976988E-21</v>
      </c>
      <c r="C1351">
        <f t="shared" si="94"/>
        <v>72.255082367844352</v>
      </c>
      <c r="D1351">
        <f t="shared" si="94"/>
        <v>11.034740056777403</v>
      </c>
      <c r="E1351">
        <f t="shared" si="94"/>
        <v>247448.17041252585</v>
      </c>
      <c r="F1351">
        <f t="shared" si="94"/>
        <v>4.6210703839450725E-3</v>
      </c>
      <c r="G1351">
        <f t="shared" si="94"/>
        <v>-33888.165807428217</v>
      </c>
      <c r="H1351">
        <f t="shared" si="94"/>
        <v>208.94584539584201</v>
      </c>
      <c r="I1351">
        <f t="shared" ref="I1351:I1414" si="96">SUM(B1351:H1351)</f>
        <v>213852.24489398848</v>
      </c>
      <c r="J1351">
        <f t="shared" ref="J1351:J1414" si="97">IF(I1351&lt;0,0,I1351)</f>
        <v>213852.24489398848</v>
      </c>
    </row>
    <row r="1352" spans="1:10" x14ac:dyDescent="0.3">
      <c r="A1352">
        <f>SYLOS_spectrum_30Jul2021_15_26!A1348</f>
        <v>911.75892680200195</v>
      </c>
      <c r="B1352">
        <f t="shared" si="95"/>
        <v>5.4459882790508602E-21</v>
      </c>
      <c r="C1352">
        <f t="shared" si="94"/>
        <v>70.250381962908136</v>
      </c>
      <c r="D1352">
        <f t="shared" si="94"/>
        <v>10.439205862420435</v>
      </c>
      <c r="E1352">
        <f t="shared" si="94"/>
        <v>247650.04375864461</v>
      </c>
      <c r="F1352">
        <f t="shared" si="94"/>
        <v>4.9643692177163863E-3</v>
      </c>
      <c r="G1352">
        <f t="shared" si="94"/>
        <v>-33922.441931057234</v>
      </c>
      <c r="H1352">
        <f t="shared" si="94"/>
        <v>210.57537193335409</v>
      </c>
      <c r="I1352">
        <f t="shared" si="96"/>
        <v>214018.87175171525</v>
      </c>
      <c r="J1352">
        <f t="shared" si="97"/>
        <v>214018.87175171525</v>
      </c>
    </row>
    <row r="1353" spans="1:10" x14ac:dyDescent="0.3">
      <c r="A1353">
        <f>SYLOS_spectrum_30Jul2021_15_26!A1349</f>
        <v>911.91071943030897</v>
      </c>
      <c r="B1353">
        <f t="shared" si="95"/>
        <v>4.8726725653990811E-21</v>
      </c>
      <c r="C1353">
        <f t="shared" si="94"/>
        <v>68.29835513104787</v>
      </c>
      <c r="D1353">
        <f t="shared" si="94"/>
        <v>9.874268701349262</v>
      </c>
      <c r="E1353">
        <f t="shared" si="94"/>
        <v>247850.54007312085</v>
      </c>
      <c r="F1353">
        <f t="shared" si="94"/>
        <v>5.3323132479472487E-3</v>
      </c>
      <c r="G1353">
        <f t="shared" si="94"/>
        <v>-33956.73796153954</v>
      </c>
      <c r="H1353">
        <f t="shared" si="94"/>
        <v>212.21650454904832</v>
      </c>
      <c r="I1353">
        <f t="shared" si="96"/>
        <v>214184.19657227601</v>
      </c>
      <c r="J1353">
        <f t="shared" si="97"/>
        <v>214184.19657227601</v>
      </c>
    </row>
    <row r="1354" spans="1:10" x14ac:dyDescent="0.3">
      <c r="A1354">
        <f>SYLOS_spectrum_30Jul2021_15_26!A1350</f>
        <v>912.06250286355305</v>
      </c>
      <c r="B1354">
        <f t="shared" si="95"/>
        <v>4.3592784776585857E-21</v>
      </c>
      <c r="C1354">
        <f t="shared" si="94"/>
        <v>66.39770488823784</v>
      </c>
      <c r="D1354">
        <f t="shared" si="94"/>
        <v>9.3384448326016773</v>
      </c>
      <c r="E1354">
        <f t="shared" si="94"/>
        <v>248049.65602098504</v>
      </c>
      <c r="F1354">
        <f t="shared" si="94"/>
        <v>5.7266064194568247E-3</v>
      </c>
      <c r="G1354">
        <f t="shared" si="94"/>
        <v>-33991.053890970914</v>
      </c>
      <c r="H1354">
        <f t="shared" si="94"/>
        <v>213.86931674013616</v>
      </c>
      <c r="I1354">
        <f t="shared" si="96"/>
        <v>214348.21332308152</v>
      </c>
      <c r="J1354">
        <f t="shared" si="97"/>
        <v>214348.21332308152</v>
      </c>
    </row>
    <row r="1355" spans="1:10" x14ac:dyDescent="0.3">
      <c r="A1355">
        <f>SYLOS_spectrum_30Jul2021_15_26!A1351</f>
        <v>912.21427709950899</v>
      </c>
      <c r="B1355">
        <f t="shared" si="95"/>
        <v>3.8995892603340516E-21</v>
      </c>
      <c r="C1355">
        <f t="shared" si="94"/>
        <v>64.547163712892328</v>
      </c>
      <c r="D1355">
        <f t="shared" si="94"/>
        <v>8.8303175960703637</v>
      </c>
      <c r="E1355">
        <f t="shared" si="94"/>
        <v>248247.3882910822</v>
      </c>
      <c r="F1355">
        <f t="shared" si="94"/>
        <v>6.1490656617673349E-3</v>
      </c>
      <c r="G1355">
        <f t="shared" si="94"/>
        <v>-34025.38971141947</v>
      </c>
      <c r="H1355">
        <f t="shared" si="94"/>
        <v>215.53388239751581</v>
      </c>
      <c r="I1355">
        <f t="shared" si="96"/>
        <v>214510.91609243487</v>
      </c>
      <c r="J1355">
        <f t="shared" si="97"/>
        <v>214510.91609243487</v>
      </c>
    </row>
    <row r="1356" spans="1:10" x14ac:dyDescent="0.3">
      <c r="A1356">
        <f>SYLOS_spectrum_30Jul2021_15_26!A1352</f>
        <v>912.36604213595194</v>
      </c>
      <c r="B1356">
        <f t="shared" si="95"/>
        <v>3.4880282575926858E-21</v>
      </c>
      <c r="C1356">
        <f t="shared" si="94"/>
        <v>62.745492944125779</v>
      </c>
      <c r="D1356">
        <f t="shared" si="94"/>
        <v>8.3485346385384869</v>
      </c>
      <c r="E1356">
        <f t="shared" si="94"/>
        <v>248443.73359616383</v>
      </c>
      <c r="F1356">
        <f t="shared" si="94"/>
        <v>6.6016280356533162E-3</v>
      </c>
      <c r="G1356">
        <f t="shared" si="94"/>
        <v>-34059.745414925506</v>
      </c>
      <c r="H1356">
        <f t="shared" si="94"/>
        <v>217.2102758073479</v>
      </c>
      <c r="I1356">
        <f t="shared" si="96"/>
        <v>214672.29908625639</v>
      </c>
      <c r="J1356">
        <f t="shared" si="97"/>
        <v>214672.29908625639</v>
      </c>
    </row>
    <row r="1357" spans="1:10" x14ac:dyDescent="0.3">
      <c r="A1357">
        <f>SYLOS_spectrum_30Jul2021_15_26!A1353</f>
        <v>912.51779797065797</v>
      </c>
      <c r="B1357">
        <f t="shared" si="95"/>
        <v>3.1195935184864983E-21</v>
      </c>
      <c r="C1357">
        <f t="shared" si="94"/>
        <v>60.991482190521204</v>
      </c>
      <c r="D1357">
        <f t="shared" si="94"/>
        <v>7.8918052411867361</v>
      </c>
      <c r="E1357">
        <f t="shared" si="94"/>
        <v>248638.68867298032</v>
      </c>
      <c r="F1357">
        <f t="shared" si="94"/>
        <v>7.0863583078510633E-3</v>
      </c>
      <c r="G1357">
        <f t="shared" si="94"/>
        <v>-34094.120993501638</v>
      </c>
      <c r="H1357">
        <f t="shared" si="94"/>
        <v>218.89857165264218</v>
      </c>
      <c r="I1357">
        <f t="shared" si="96"/>
        <v>214832.35662492132</v>
      </c>
      <c r="J1357">
        <f t="shared" si="97"/>
        <v>214832.35662492132</v>
      </c>
    </row>
    <row r="1358" spans="1:10" x14ac:dyDescent="0.3">
      <c r="A1358">
        <f>SYLOS_spectrum_30Jul2021_15_26!A1354</f>
        <v>912.66954460140198</v>
      </c>
      <c r="B1358">
        <f t="shared" si="95"/>
        <v>2.7897990297246034E-21</v>
      </c>
      <c r="C1358">
        <f t="shared" si="94"/>
        <v>59.283948749305914</v>
      </c>
      <c r="D1358">
        <f t="shared" si="94"/>
        <v>7.4588977455249799</v>
      </c>
      <c r="E1358">
        <f t="shared" si="94"/>
        <v>248832.25028236961</v>
      </c>
      <c r="F1358">
        <f t="shared" si="94"/>
        <v>7.6054569779753596E-3</v>
      </c>
      <c r="G1358">
        <f t="shared" si="94"/>
        <v>-34128.516439132327</v>
      </c>
      <c r="H1358">
        <f t="shared" si="94"/>
        <v>220.59884501482011</v>
      </c>
      <c r="I1358">
        <f t="shared" si="96"/>
        <v>214991.0831402039</v>
      </c>
      <c r="J1358">
        <f t="shared" si="97"/>
        <v>214991.0831402039</v>
      </c>
    </row>
    <row r="1359" spans="1:10" x14ac:dyDescent="0.3">
      <c r="A1359">
        <f>SYLOS_spectrum_30Jul2021_15_26!A1355</f>
        <v>912.821282025958</v>
      </c>
      <c r="B1359">
        <f t="shared" si="95"/>
        <v>2.4946219098313666E-21</v>
      </c>
      <c r="C1359">
        <f t="shared" si="94"/>
        <v>57.621737035741027</v>
      </c>
      <c r="D1359">
        <f t="shared" si="94"/>
        <v>7.0486370747353675</v>
      </c>
      <c r="E1359">
        <f t="shared" si="94"/>
        <v>249024.41520934779</v>
      </c>
      <c r="F1359">
        <f t="shared" si="94"/>
        <v>8.1612687829646473E-3</v>
      </c>
      <c r="G1359">
        <f t="shared" si="94"/>
        <v>-34162.931743773901</v>
      </c>
      <c r="H1359">
        <f t="shared" si="94"/>
        <v>222.31117137530435</v>
      </c>
      <c r="I1359">
        <f t="shared" si="96"/>
        <v>215148.47317232846</v>
      </c>
      <c r="J1359">
        <f t="shared" si="97"/>
        <v>215148.47317232846</v>
      </c>
    </row>
    <row r="1360" spans="1:10" x14ac:dyDescent="0.3">
      <c r="A1360">
        <f>SYLOS_spectrum_30Jul2021_15_26!A1356</f>
        <v>912.97301024210196</v>
      </c>
      <c r="B1360">
        <f t="shared" si="95"/>
        <v>2.2304549649316937E-21</v>
      </c>
      <c r="C1360">
        <f t="shared" si="94"/>
        <v>56.003718022587599</v>
      </c>
      <c r="D1360">
        <f t="shared" si="94"/>
        <v>6.6599023474911867</v>
      </c>
      <c r="E1360">
        <f t="shared" si="94"/>
        <v>249215.18026320249</v>
      </c>
      <c r="F1360">
        <f t="shared" si="94"/>
        <v>8.7562917056758956E-3</v>
      </c>
      <c r="G1360">
        <f t="shared" si="94"/>
        <v>-34197.366899355249</v>
      </c>
      <c r="H1360">
        <f t="shared" si="94"/>
        <v>224.03562661714</v>
      </c>
      <c r="I1360">
        <f t="shared" si="96"/>
        <v>215304.52136712617</v>
      </c>
      <c r="J1360">
        <f t="shared" si="97"/>
        <v>215304.52136712617</v>
      </c>
    </row>
    <row r="1361" spans="1:10" x14ac:dyDescent="0.3">
      <c r="A1361">
        <f>SYLOS_spectrum_30Jul2021_15_26!A1357</f>
        <v>913.124729247608</v>
      </c>
      <c r="B1361">
        <f t="shared" si="95"/>
        <v>1.9940640662476729E-21</v>
      </c>
      <c r="C1361">
        <f t="shared" si="94"/>
        <v>54.428788689612112</v>
      </c>
      <c r="D1361">
        <f t="shared" si="94"/>
        <v>6.2916245814003799</v>
      </c>
      <c r="E1361">
        <f t="shared" si="94"/>
        <v>249404.54227757701</v>
      </c>
      <c r="F1361">
        <f t="shared" si="94"/>
        <v>9.393186515578883E-3</v>
      </c>
      <c r="G1361">
        <f t="shared" si="94"/>
        <v>-34231.821897776885</v>
      </c>
      <c r="H1361">
        <f t="shared" si="94"/>
        <v>225.77228702654341</v>
      </c>
      <c r="I1361">
        <f t="shared" si="96"/>
        <v>215459.2224732842</v>
      </c>
      <c r="J1361">
        <f t="shared" si="97"/>
        <v>215459.2224732842</v>
      </c>
    </row>
    <row r="1362" spans="1:10" x14ac:dyDescent="0.3">
      <c r="A1362">
        <f>SYLOS_spectrum_30Jul2021_15_26!A1358</f>
        <v>913.27643904025194</v>
      </c>
      <c r="B1362">
        <f t="shared" si="95"/>
        <v>1.782549863261752E-21</v>
      </c>
      <c r="C1362">
        <f t="shared" si="94"/>
        <v>52.895871482844363</v>
      </c>
      <c r="D1362">
        <f t="shared" si="94"/>
        <v>5.9427844832213985</v>
      </c>
      <c r="E1362">
        <f t="shared" si="94"/>
        <v>249592.49811056291</v>
      </c>
      <c r="F1362">
        <f t="shared" si="94"/>
        <v>1.0074786871018484E-2</v>
      </c>
      <c r="G1362">
        <f t="shared" si="94"/>
        <v>-34266.296730911832</v>
      </c>
      <c r="H1362">
        <f t="shared" si="94"/>
        <v>227.52122929453816</v>
      </c>
      <c r="I1362">
        <f t="shared" si="96"/>
        <v>215612.57133969857</v>
      </c>
      <c r="J1362">
        <f t="shared" si="97"/>
        <v>215612.57133969857</v>
      </c>
    </row>
    <row r="1363" spans="1:10" x14ac:dyDescent="0.3">
      <c r="A1363">
        <f>SYLOS_spectrum_30Jul2021_15_26!A1359</f>
        <v>913.42813961780905</v>
      </c>
      <c r="B1363">
        <f t="shared" si="95"/>
        <v>1.5933133951285968E-21</v>
      </c>
      <c r="C1363">
        <f t="shared" si="94"/>
        <v>51.403913783594042</v>
      </c>
      <c r="D1363">
        <f t="shared" si="94"/>
        <v>5.6124103231332958</v>
      </c>
      <c r="E1363">
        <f t="shared" si="94"/>
        <v>249779.04464478485</v>
      </c>
      <c r="F1363">
        <f t="shared" si="94"/>
        <v>1.0804110013910732E-2</v>
      </c>
      <c r="G1363">
        <f t="shared" si="94"/>
        <v>-34300.791390605053</v>
      </c>
      <c r="H1363">
        <f t="shared" si="94"/>
        <v>229.28253051852499</v>
      </c>
      <c r="I1363">
        <f t="shared" si="96"/>
        <v>215764.56291291505</v>
      </c>
      <c r="J1363">
        <f t="shared" si="97"/>
        <v>215764.56291291505</v>
      </c>
    </row>
    <row r="1364" spans="1:10" x14ac:dyDescent="0.3">
      <c r="A1364">
        <f>SYLOS_spectrum_30Jul2021_15_26!A1360</f>
        <v>913.57983097805402</v>
      </c>
      <c r="B1364">
        <f t="shared" si="95"/>
        <v>1.4240252066442638E-21</v>
      </c>
      <c r="C1364">
        <f t="shared" si="94"/>
        <v>49.951887387002991</v>
      </c>
      <c r="D1364">
        <f t="shared" si="94"/>
        <v>5.2995758903468353</v>
      </c>
      <c r="E1364">
        <f t="shared" si="94"/>
        <v>249964.17878748718</v>
      </c>
      <c r="F1364">
        <f t="shared" si="94"/>
        <v>1.1584368089385013E-2</v>
      </c>
      <c r="G1364">
        <f t="shared" si="94"/>
        <v>-34335.305868673429</v>
      </c>
      <c r="H1364">
        <f t="shared" si="94"/>
        <v>231.05626820388065</v>
      </c>
      <c r="I1364">
        <f t="shared" si="96"/>
        <v>215915.19223466309</v>
      </c>
      <c r="J1364">
        <f t="shared" si="97"/>
        <v>215915.19223466309</v>
      </c>
    </row>
    <row r="1365" spans="1:10" x14ac:dyDescent="0.3">
      <c r="A1365">
        <f>SYLOS_spectrum_30Jul2021_15_26!A1361</f>
        <v>913.73151311876097</v>
      </c>
      <c r="B1365">
        <f t="shared" si="95"/>
        <v>1.2725976145233654E-21</v>
      </c>
      <c r="C1365">
        <f t="shared" si="94"/>
        <v>48.538787990027529</v>
      </c>
      <c r="D1365">
        <f t="shared" si="94"/>
        <v>5.0033985274332577</v>
      </c>
      <c r="E1365">
        <f t="shared" si="94"/>
        <v>250147.89747062011</v>
      </c>
      <c r="F1365">
        <f t="shared" si="94"/>
        <v>1.2418980124484797E-2</v>
      </c>
      <c r="G1365">
        <f t="shared" si="94"/>
        <v>-34369.840156905775</v>
      </c>
      <c r="H1365">
        <f t="shared" si="94"/>
        <v>232.84252026556013</v>
      </c>
      <c r="I1365">
        <f t="shared" si="96"/>
        <v>216064.45443947747</v>
      </c>
      <c r="J1365">
        <f t="shared" si="97"/>
        <v>216064.45443947747</v>
      </c>
    </row>
    <row r="1366" spans="1:10" x14ac:dyDescent="0.3">
      <c r="A1366">
        <f>SYLOS_spectrum_30Jul2021_15_26!A1362</f>
        <v>913.88318603770699</v>
      </c>
      <c r="B1366">
        <f t="shared" si="95"/>
        <v>1.1371598052377056E-21</v>
      </c>
      <c r="C1366">
        <f t="shared" si="94"/>
        <v>47.163634688684198</v>
      </c>
      <c r="D1366">
        <f t="shared" si="94"/>
        <v>4.7230372407951586</v>
      </c>
      <c r="E1366">
        <f t="shared" si="94"/>
        <v>250330.19765092921</v>
      </c>
      <c r="F1366">
        <f t="shared" si="94"/>
        <v>1.3311584701780819E-2</v>
      </c>
      <c r="G1366">
        <f t="shared" si="94"/>
        <v>-34404.394247063661</v>
      </c>
      <c r="H1366">
        <f t="shared" si="94"/>
        <v>234.64136502974134</v>
      </c>
      <c r="I1366">
        <f t="shared" si="96"/>
        <v>216212.34475240947</v>
      </c>
      <c r="J1366">
        <f t="shared" si="97"/>
        <v>216212.34475240947</v>
      </c>
    </row>
    <row r="1367" spans="1:10" x14ac:dyDescent="0.3">
      <c r="A1367">
        <f>SYLOS_spectrum_30Jul2021_15_26!A1363</f>
        <v>914.03484973266598</v>
      </c>
      <c r="B1367">
        <f t="shared" si="95"/>
        <v>1.016035477665787E-21</v>
      </c>
      <c r="C1367">
        <f t="shared" si="94"/>
        <v>45.82546948454933</v>
      </c>
      <c r="D1367">
        <f t="shared" si="94"/>
        <v>4.4576908847968388</v>
      </c>
      <c r="E1367">
        <f t="shared" si="94"/>
        <v>250511.0763100324</v>
      </c>
      <c r="F1367">
        <f t="shared" si="94"/>
        <v>1.4266053365441645E-2</v>
      </c>
      <c r="G1367">
        <f t="shared" si="94"/>
        <v>-34438.968130879955</v>
      </c>
      <c r="H1367">
        <f t="shared" si="94"/>
        <v>236.45288123536022</v>
      </c>
      <c r="I1367">
        <f t="shared" si="96"/>
        <v>216358.85848681052</v>
      </c>
      <c r="J1367">
        <f t="shared" si="97"/>
        <v>216358.85848681052</v>
      </c>
    </row>
    <row r="1368" spans="1:10" x14ac:dyDescent="0.3">
      <c r="A1368">
        <f>SYLOS_spectrum_30Jul2021_15_26!A1364</f>
        <v>914.18650420141205</v>
      </c>
      <c r="B1368">
        <f t="shared" si="95"/>
        <v>9.0772277257148029E-22</v>
      </c>
      <c r="C1368">
        <f t="shared" si="94"/>
        <v>44.523356800202535</v>
      </c>
      <c r="D1368">
        <f t="shared" si="94"/>
        <v>4.2065964170693357</v>
      </c>
      <c r="E1368">
        <f t="shared" si="94"/>
        <v>250690.53045450815</v>
      </c>
      <c r="F1368">
        <f t="shared" si="94"/>
        <v>1.5286504799356934E-2</v>
      </c>
      <c r="G1368">
        <f t="shared" si="94"/>
        <v>-34473.561800059659</v>
      </c>
      <c r="H1368">
        <f t="shared" si="94"/>
        <v>238.2771480357577</v>
      </c>
      <c r="I1368">
        <f t="shared" si="96"/>
        <v>216503.9910422063</v>
      </c>
      <c r="J1368">
        <f t="shared" si="97"/>
        <v>216503.9910422063</v>
      </c>
    </row>
    <row r="1369" spans="1:10" x14ac:dyDescent="0.3">
      <c r="A1369">
        <f>SYLOS_spectrum_30Jul2021_15_26!A1365</f>
        <v>914.33814944172195</v>
      </c>
      <c r="B1369">
        <f t="shared" si="95"/>
        <v>8.1087625689340205E-22</v>
      </c>
      <c r="C1369">
        <f t="shared" si="94"/>
        <v>43.2563830035877</v>
      </c>
      <c r="D1369">
        <f t="shared" si="94"/>
        <v>3.9690272226261252</v>
      </c>
      <c r="E1369">
        <f t="shared" si="94"/>
        <v>250868.55711598106</v>
      </c>
      <c r="F1369">
        <f t="shared" si="94"/>
        <v>1.6377319818703006E-2</v>
      </c>
      <c r="G1369">
        <f t="shared" si="94"/>
        <v>-34508.175246280371</v>
      </c>
      <c r="H1369">
        <f t="shared" si="94"/>
        <v>240.11424500032012</v>
      </c>
      <c r="I1369">
        <f t="shared" si="96"/>
        <v>216647.73790224703</v>
      </c>
      <c r="J1369">
        <f t="shared" si="97"/>
        <v>216647.73790224703</v>
      </c>
    </row>
    <row r="1370" spans="1:10" x14ac:dyDescent="0.3">
      <c r="A1370">
        <f>SYLOS_spectrum_30Jul2021_15_26!A1366</f>
        <v>914.48978545137004</v>
      </c>
      <c r="B1370">
        <f t="shared" si="95"/>
        <v>7.2429075416462617E-22</v>
      </c>
      <c r="C1370">
        <f t="shared" si="94"/>
        <v>42.023655941210606</v>
      </c>
      <c r="D1370">
        <f t="shared" si="94"/>
        <v>3.7442915044710343</v>
      </c>
      <c r="E1370">
        <f t="shared" si="94"/>
        <v>251045.15335119833</v>
      </c>
      <c r="F1370">
        <f t="shared" si="94"/>
        <v>1.7543157218375949E-2</v>
      </c>
      <c r="G1370">
        <f t="shared" si="94"/>
        <v>-34542.808461191213</v>
      </c>
      <c r="H1370">
        <f t="shared" si="94"/>
        <v>241.96425211603307</v>
      </c>
      <c r="I1370">
        <f t="shared" si="96"/>
        <v>216790.09463272605</v>
      </c>
      <c r="J1370">
        <f t="shared" si="97"/>
        <v>216790.09463272605</v>
      </c>
    </row>
    <row r="1371" spans="1:10" x14ac:dyDescent="0.3">
      <c r="A1371">
        <f>SYLOS_spectrum_30Jul2021_15_26!A1367</f>
        <v>914.641412228131</v>
      </c>
      <c r="B1371">
        <f t="shared" si="95"/>
        <v>6.4688683338767629E-22</v>
      </c>
      <c r="C1371">
        <f t="shared" si="94"/>
        <v>40.824304479917281</v>
      </c>
      <c r="D1371">
        <f t="shared" si="94"/>
        <v>3.5317307384059351</v>
      </c>
      <c r="E1371">
        <f t="shared" si="94"/>
        <v>251220.31624211455</v>
      </c>
      <c r="F1371">
        <f t="shared" si="94"/>
        <v>1.8788970523997021E-2</v>
      </c>
      <c r="G1371">
        <f t="shared" si="94"/>
        <v>-34577.46143641341</v>
      </c>
      <c r="H1371">
        <f t="shared" si="94"/>
        <v>243.82724978912699</v>
      </c>
      <c r="I1371">
        <f t="shared" si="96"/>
        <v>216931.05687967909</v>
      </c>
      <c r="J1371">
        <f t="shared" si="97"/>
        <v>216931.05687967909</v>
      </c>
    </row>
    <row r="1372" spans="1:10" x14ac:dyDescent="0.3">
      <c r="A1372">
        <f>SYLOS_spectrum_30Jul2021_15_26!A1368</f>
        <v>914.79302976978101</v>
      </c>
      <c r="B1372">
        <f t="shared" si="95"/>
        <v>5.7769778762732778E-22</v>
      </c>
      <c r="C1372">
        <f t="shared" si="94"/>
        <v>39.657478057208138</v>
      </c>
      <c r="D1372">
        <f t="shared" si="94"/>
        <v>3.3307181898465861</v>
      </c>
      <c r="E1372">
        <f t="shared" si="94"/>
        <v>251394.04289597366</v>
      </c>
      <c r="F1372">
        <f t="shared" si="94"/>
        <v>2.0120025693253874E-2</v>
      </c>
      <c r="G1372">
        <f t="shared" si="94"/>
        <v>-34612.134163540533</v>
      </c>
      <c r="H1372">
        <f t="shared" si="94"/>
        <v>245.70331884671242</v>
      </c>
      <c r="I1372">
        <f t="shared" si="96"/>
        <v>217070.62036755259</v>
      </c>
      <c r="J1372">
        <f t="shared" si="97"/>
        <v>217070.62036755259</v>
      </c>
    </row>
    <row r="1373" spans="1:10" x14ac:dyDescent="0.3">
      <c r="A1373">
        <f>SYLOS_spectrum_30Jul2021_15_26!A1369</f>
        <v>914.94463807409397</v>
      </c>
      <c r="B1373">
        <f t="shared" si="95"/>
        <v>5.1585795060493763E-22</v>
      </c>
      <c r="C1373">
        <f t="shared" si="94"/>
        <v>38.522346239983598</v>
      </c>
      <c r="D1373">
        <f t="shared" si="94"/>
        <v>3.1406574904992373</v>
      </c>
      <c r="E1373">
        <f t="shared" si="94"/>
        <v>251566.33044538475</v>
      </c>
      <c r="F1373">
        <f t="shared" si="94"/>
        <v>2.1541919817674924E-2</v>
      </c>
      <c r="G1373">
        <f t="shared" ref="C1373:H1416" si="98">G$2*EXP((-1)*($A1373-G$4)^2/ABS(G$3))</f>
        <v>-34646.826634137717</v>
      </c>
      <c r="H1373">
        <f t="shared" si="98"/>
        <v>247.59254053834877</v>
      </c>
      <c r="I1373">
        <f t="shared" si="96"/>
        <v>217208.78089743567</v>
      </c>
      <c r="J1373">
        <f t="shared" si="97"/>
        <v>217208.78089743567</v>
      </c>
    </row>
    <row r="1374" spans="1:10" x14ac:dyDescent="0.3">
      <c r="A1374">
        <f>SYLOS_spectrum_30Jul2021_15_26!A1370</f>
        <v>915.09623713884503</v>
      </c>
      <c r="B1374">
        <f t="shared" si="95"/>
        <v>4.6059221489642818E-22</v>
      </c>
      <c r="C1374">
        <f t="shared" si="98"/>
        <v>37.418098291502616</v>
      </c>
      <c r="D1374">
        <f t="shared" si="98"/>
        <v>2.9609812727891671</v>
      </c>
      <c r="E1374">
        <f t="shared" si="98"/>
        <v>251737.17604840529</v>
      </c>
      <c r="F1374">
        <f t="shared" si="98"/>
        <v>2.306060087748648E-2</v>
      </c>
      <c r="G1374">
        <f t="shared" si="98"/>
        <v>-34681.538839742316</v>
      </c>
      <c r="H1374">
        <f t="shared" si="98"/>
        <v>249.49499653771369</v>
      </c>
      <c r="I1374">
        <f t="shared" si="96"/>
        <v>217345.53434536589</v>
      </c>
      <c r="J1374">
        <f t="shared" si="97"/>
        <v>217345.53434536589</v>
      </c>
    </row>
    <row r="1375" spans="1:10" x14ac:dyDescent="0.3">
      <c r="A1375">
        <f>SYLOS_spectrum_30Jul2021_15_26!A1371</f>
        <v>915.24782696180898</v>
      </c>
      <c r="B1375">
        <f t="shared" si="95"/>
        <v>4.1120662913763499E-22</v>
      </c>
      <c r="C1375">
        <f t="shared" si="98"/>
        <v>36.343942746526849</v>
      </c>
      <c r="D1375">
        <f t="shared" si="98"/>
        <v>2.7911498600226716</v>
      </c>
      <c r="E1375">
        <f t="shared" si="98"/>
        <v>251906.57688861771</v>
      </c>
      <c r="F1375">
        <f t="shared" si="98"/>
        <v>2.4682388604508637E-2</v>
      </c>
      <c r="G1375">
        <f t="shared" si="98"/>
        <v>-34716.270771863667</v>
      </c>
      <c r="H1375">
        <f t="shared" si="98"/>
        <v>251.41076894420405</v>
      </c>
      <c r="I1375">
        <f t="shared" si="96"/>
        <v>217480.87666069341</v>
      </c>
      <c r="J1375">
        <f t="shared" si="97"/>
        <v>217480.87666069341</v>
      </c>
    </row>
    <row r="1376" spans="1:10" x14ac:dyDescent="0.3">
      <c r="A1376">
        <f>SYLOS_spectrum_30Jul2021_15_26!A1372</f>
        <v>915.39940754076304</v>
      </c>
      <c r="B1376">
        <f t="shared" si="95"/>
        <v>3.6707996403765446E-22</v>
      </c>
      <c r="C1376">
        <f t="shared" si="98"/>
        <v>35.299106994456125</v>
      </c>
      <c r="D1376">
        <f t="shared" si="98"/>
        <v>2.6306500102908927</v>
      </c>
      <c r="E1376">
        <f t="shared" si="98"/>
        <v>252074.53017521012</v>
      </c>
      <c r="F1376">
        <f t="shared" si="98"/>
        <v>2.641399651085706E-2</v>
      </c>
      <c r="G1376">
        <f t="shared" si="98"/>
        <v>-34751.022421983682</v>
      </c>
      <c r="H1376">
        <f t="shared" si="98"/>
        <v>253.33994028459819</v>
      </c>
      <c r="I1376">
        <f t="shared" si="96"/>
        <v>217614.8038645123</v>
      </c>
      <c r="J1376">
        <f t="shared" si="97"/>
        <v>217614.8038645123</v>
      </c>
    </row>
    <row r="1377" spans="1:10" x14ac:dyDescent="0.3">
      <c r="A1377">
        <f>SYLOS_spectrum_30Jul2021_15_26!A1373</f>
        <v>915.55097887347904</v>
      </c>
      <c r="B1377">
        <f t="shared" si="95"/>
        <v>3.2765614817201252E-22</v>
      </c>
      <c r="C1377">
        <f t="shared" si="98"/>
        <v>34.282836870438118</v>
      </c>
      <c r="D1377">
        <f t="shared" si="98"/>
        <v>2.47899371220793</v>
      </c>
      <c r="E1377">
        <f t="shared" si="98"/>
        <v>252241.03314304486</v>
      </c>
      <c r="F1377">
        <f t="shared" si="98"/>
        <v>2.826255514369836E-2</v>
      </c>
      <c r="G1377">
        <f t="shared" si="98"/>
        <v>-34785.793781555003</v>
      </c>
      <c r="H1377">
        <f t="shared" si="98"/>
        <v>255.28259351458468</v>
      </c>
      <c r="I1377">
        <f t="shared" si="96"/>
        <v>217747.31204814222</v>
      </c>
      <c r="J1377">
        <f t="shared" si="97"/>
        <v>217747.31204814222</v>
      </c>
    </row>
    <row r="1378" spans="1:10" x14ac:dyDescent="0.3">
      <c r="A1378">
        <f>SYLOS_spectrum_30Jul2021_15_26!A1374</f>
        <v>915.70254095773498</v>
      </c>
      <c r="B1378">
        <f t="shared" si="95"/>
        <v>2.9243748455510429E-22</v>
      </c>
      <c r="C1378">
        <f t="shared" si="98"/>
        <v>33.294396254125239</v>
      </c>
      <c r="D1378">
        <f t="shared" si="98"/>
        <v>2.33571703058244</v>
      </c>
      <c r="E1378">
        <f t="shared" si="98"/>
        <v>252406.08305274701</v>
      </c>
      <c r="F1378">
        <f t="shared" si="98"/>
        <v>3.023563662964893E-2</v>
      </c>
      <c r="G1378">
        <f t="shared" si="98"/>
        <v>-34820.5848420037</v>
      </c>
      <c r="H1378">
        <f t="shared" si="98"/>
        <v>257.23881202053934</v>
      </c>
      <c r="I1378">
        <f t="shared" si="96"/>
        <v>217878.39737168519</v>
      </c>
      <c r="J1378">
        <f t="shared" si="97"/>
        <v>217878.39737168519</v>
      </c>
    </row>
    <row r="1379" spans="1:10" x14ac:dyDescent="0.3">
      <c r="A1379">
        <f>SYLOS_spectrum_30Jul2021_15_26!A1375</f>
        <v>915.85409379130397</v>
      </c>
      <c r="B1379">
        <f t="shared" si="95"/>
        <v>2.6097856804336285E-22</v>
      </c>
      <c r="C1379">
        <f t="shared" si="98"/>
        <v>32.333066676247164</v>
      </c>
      <c r="D1379">
        <f t="shared" si="98"/>
        <v>2.2003790002509316</v>
      </c>
      <c r="E1379">
        <f t="shared" si="98"/>
        <v>252569.67719076789</v>
      </c>
      <c r="F1379">
        <f t="shared" si="98"/>
        <v>3.2341280574546216E-2</v>
      </c>
      <c r="G1379">
        <f t="shared" si="98"/>
        <v>-34855.39559472676</v>
      </c>
      <c r="H1379">
        <f t="shared" si="98"/>
        <v>259.2086796210142</v>
      </c>
      <c r="I1379">
        <f t="shared" si="96"/>
        <v>218008.05606261923</v>
      </c>
      <c r="J1379">
        <f t="shared" si="97"/>
        <v>218008.05606261923</v>
      </c>
    </row>
    <row r="1380" spans="1:10" x14ac:dyDescent="0.3">
      <c r="A1380">
        <f>SYLOS_spectrum_30Jul2021_15_26!A1376</f>
        <v>916.00563737196205</v>
      </c>
      <c r="B1380">
        <f t="shared" si="95"/>
        <v>2.3288083172007077E-22</v>
      </c>
      <c r="C1380">
        <f t="shared" si="98"/>
        <v>31.398146932598291</v>
      </c>
      <c r="D1380">
        <f t="shared" si="98"/>
        <v>2.0725605662679141</v>
      </c>
      <c r="E1380">
        <f t="shared" si="98"/>
        <v>252731.81286946798</v>
      </c>
      <c r="F1380">
        <f t="shared" si="98"/>
        <v>3.4588021388379048E-2</v>
      </c>
      <c r="G1380">
        <f t="shared" si="98"/>
        <v>-34890.226031093756</v>
      </c>
      <c r="H1380">
        <f t="shared" si="98"/>
        <v>261.19228056847402</v>
      </c>
      <c r="I1380">
        <f t="shared" si="96"/>
        <v>218136.28441446298</v>
      </c>
      <c r="J1380">
        <f t="shared" si="97"/>
        <v>218136.28441446298</v>
      </c>
    </row>
    <row r="1381" spans="1:10" x14ac:dyDescent="0.3">
      <c r="A1381">
        <f>SYLOS_spectrum_30Jul2021_15_26!A1377</f>
        <v>916.15717169748302</v>
      </c>
      <c r="B1381">
        <f t="shared" si="95"/>
        <v>2.0778765773644377E-22</v>
      </c>
      <c r="C1381">
        <f t="shared" si="98"/>
        <v>30.488952705536676</v>
      </c>
      <c r="D1381">
        <f t="shared" si="98"/>
        <v>1.9518635687739361</v>
      </c>
      <c r="E1381">
        <f t="shared" si="98"/>
        <v>252892.48742718517</v>
      </c>
      <c r="F1381">
        <f t="shared" si="98"/>
        <v>3.6984917107475722E-2</v>
      </c>
      <c r="G1381">
        <f t="shared" si="98"/>
        <v>-34925.076142445774</v>
      </c>
      <c r="H1381">
        <f t="shared" si="98"/>
        <v>263.18969955086391</v>
      </c>
      <c r="I1381">
        <f t="shared" si="96"/>
        <v>218263.07878548169</v>
      </c>
      <c r="J1381">
        <f t="shared" si="97"/>
        <v>218263.07878548169</v>
      </c>
    </row>
    <row r="1382" spans="1:10" x14ac:dyDescent="0.3">
      <c r="A1382">
        <f>SYLOS_spectrum_30Jul2021_15_26!A1378</f>
        <v>916.30869676564396</v>
      </c>
      <c r="B1382">
        <f t="shared" si="95"/>
        <v>1.8537999463800627E-22</v>
      </c>
      <c r="C1382">
        <f t="shared" si="98"/>
        <v>29.604816192724659</v>
      </c>
      <c r="D1382">
        <f t="shared" si="98"/>
        <v>1.8379097708602461</v>
      </c>
      <c r="E1382">
        <f t="shared" si="98"/>
        <v>253051.69822831362</v>
      </c>
      <c r="F1382">
        <f t="shared" si="98"/>
        <v>3.9541579790108951E-2</v>
      </c>
      <c r="G1382">
        <f t="shared" si="98"/>
        <v>-34959.945920096667</v>
      </c>
      <c r="H1382">
        <f t="shared" si="98"/>
        <v>265.20102169331835</v>
      </c>
      <c r="I1382">
        <f t="shared" si="96"/>
        <v>218388.43559745364</v>
      </c>
      <c r="J1382">
        <f t="shared" si="97"/>
        <v>218388.43559745364</v>
      </c>
    </row>
    <row r="1383" spans="1:10" x14ac:dyDescent="0.3">
      <c r="A1383">
        <f>SYLOS_spectrum_30Jul2021_15_26!A1379</f>
        <v>916.46021257421796</v>
      </c>
      <c r="B1383">
        <f t="shared" si="95"/>
        <v>1.653724291198225E-22</v>
      </c>
      <c r="C1383">
        <f t="shared" si="98"/>
        <v>28.745085743139832</v>
      </c>
      <c r="D1383">
        <f t="shared" si="98"/>
        <v>1.7303399278408274</v>
      </c>
      <c r="E1383">
        <f t="shared" si="98"/>
        <v>253209.44266336833</v>
      </c>
      <c r="F1383">
        <f t="shared" si="98"/>
        <v>4.2268207564457067E-2</v>
      </c>
      <c r="G1383">
        <f t="shared" si="98"/>
        <v>-34994.835355331299</v>
      </c>
      <c r="H1383">
        <f t="shared" si="98"/>
        <v>267.22633255970641</v>
      </c>
      <c r="I1383">
        <f t="shared" si="96"/>
        <v>218512.35133447527</v>
      </c>
      <c r="J1383">
        <f t="shared" si="97"/>
        <v>218512.35133447527</v>
      </c>
    </row>
    <row r="1384" spans="1:10" x14ac:dyDescent="0.3">
      <c r="A1384">
        <f>SYLOS_spectrum_30Jul2021_15_26!A1380</f>
        <v>916.61171912098098</v>
      </c>
      <c r="B1384">
        <f t="shared" si="95"/>
        <v>1.4750966545378193E-22</v>
      </c>
      <c r="C1384">
        <f t="shared" si="98"/>
        <v>27.909125500084023</v>
      </c>
      <c r="D1384">
        <f t="shared" si="98"/>
        <v>1.6288128963505513</v>
      </c>
      <c r="E1384">
        <f t="shared" si="98"/>
        <v>253365.71814906364</v>
      </c>
      <c r="F1384">
        <f t="shared" si="98"/>
        <v>4.5175618412257867E-2</v>
      </c>
      <c r="G1384">
        <f t="shared" si="98"/>
        <v>-35029.744439407186</v>
      </c>
      <c r="H1384">
        <f t="shared" si="98"/>
        <v>269.26571815436284</v>
      </c>
      <c r="I1384">
        <f t="shared" si="96"/>
        <v>218634.82254182568</v>
      </c>
      <c r="J1384">
        <f t="shared" si="97"/>
        <v>218634.82254182568</v>
      </c>
    </row>
    <row r="1385" spans="1:10" x14ac:dyDescent="0.3">
      <c r="A1385">
        <f>SYLOS_spectrum_30Jul2021_15_26!A1381</f>
        <v>916.76321640370895</v>
      </c>
      <c r="B1385">
        <f t="shared" si="95"/>
        <v>1.3156337061087165E-22</v>
      </c>
      <c r="C1385">
        <f t="shared" si="98"/>
        <v>27.09631505121552</v>
      </c>
      <c r="D1385">
        <f t="shared" si="98"/>
        <v>1.5330047817767107</v>
      </c>
      <c r="E1385">
        <f t="shared" si="98"/>
        <v>253520.52212838086</v>
      </c>
      <c r="F1385">
        <f t="shared" si="98"/>
        <v>4.8275285774418135E-2</v>
      </c>
      <c r="G1385">
        <f t="shared" si="98"/>
        <v>-35064.673163553794</v>
      </c>
      <c r="H1385">
        <f t="shared" si="98"/>
        <v>271.31926492369274</v>
      </c>
      <c r="I1385">
        <f t="shared" si="96"/>
        <v>218755.84582486952</v>
      </c>
      <c r="J1385">
        <f t="shared" si="97"/>
        <v>218755.84582486952</v>
      </c>
    </row>
    <row r="1386" spans="1:10" x14ac:dyDescent="0.3">
      <c r="A1386">
        <f>SYLOS_spectrum_30Jul2021_15_26!A1382</f>
        <v>916.91470442017498</v>
      </c>
      <c r="B1386">
        <f t="shared" si="95"/>
        <v>1.1732934738441774E-22</v>
      </c>
      <c r="C1386">
        <f t="shared" si="98"/>
        <v>26.306049085435305</v>
      </c>
      <c r="D1386">
        <f t="shared" si="98"/>
        <v>1.4426081225514071</v>
      </c>
      <c r="E1386">
        <f t="shared" si="98"/>
        <v>253673.85207063516</v>
      </c>
      <c r="F1386">
        <f t="shared" si="98"/>
        <v>5.1579376069253981E-2</v>
      </c>
      <c r="G1386">
        <f t="shared" si="98"/>
        <v>-35099.621518971937</v>
      </c>
      <c r="H1386">
        <f t="shared" si="98"/>
        <v>273.38705975777827</v>
      </c>
      <c r="I1386">
        <f t="shared" si="96"/>
        <v>218875.41784800508</v>
      </c>
      <c r="J1386">
        <f t="shared" si="97"/>
        <v>218875.41784800508</v>
      </c>
    </row>
    <row r="1387" spans="1:10" x14ac:dyDescent="0.3">
      <c r="A1387">
        <f>SYLOS_spectrum_30Jul2021_15_26!A1383</f>
        <v>917.06618316815604</v>
      </c>
      <c r="B1387">
        <f t="shared" si="95"/>
        <v>1.0462500167542795E-22</v>
      </c>
      <c r="C1387">
        <f t="shared" si="98"/>
        <v>25.537737056467456</v>
      </c>
      <c r="D1387">
        <f t="shared" si="98"/>
        <v>1.3573311098821881</v>
      </c>
      <c r="E1387">
        <f t="shared" si="98"/>
        <v>253825.70547155137</v>
      </c>
      <c r="F1387">
        <f t="shared" si="98"/>
        <v>5.5100788218166934E-2</v>
      </c>
      <c r="G1387">
        <f t="shared" si="98"/>
        <v>-35134.589496835244</v>
      </c>
      <c r="H1387">
        <f t="shared" si="98"/>
        <v>275.46918999211658</v>
      </c>
      <c r="I1387">
        <f t="shared" si="96"/>
        <v>218993.53533366279</v>
      </c>
      <c r="J1387">
        <f t="shared" si="97"/>
        <v>218993.53533366279</v>
      </c>
    </row>
    <row r="1388" spans="1:10" x14ac:dyDescent="0.3">
      <c r="A1388">
        <f>SYLOS_spectrum_30Jul2021_15_26!A1384</f>
        <v>917.21765264542501</v>
      </c>
      <c r="B1388">
        <f t="shared" si="95"/>
        <v>9.3287073567441323E-23</v>
      </c>
      <c r="C1388">
        <f t="shared" si="98"/>
        <v>24.790802853153242</v>
      </c>
      <c r="D1388">
        <f t="shared" si="98"/>
        <v>1.2768968415631177</v>
      </c>
      <c r="E1388">
        <f t="shared" si="98"/>
        <v>253976.07985332416</v>
      </c>
      <c r="F1388">
        <f t="shared" si="98"/>
        <v>5.8853195277009378E-2</v>
      </c>
      <c r="G1388">
        <f t="shared" si="98"/>
        <v>-35169.577088288395</v>
      </c>
      <c r="H1388">
        <f t="shared" si="98"/>
        <v>277.56574340915842</v>
      </c>
      <c r="I1388">
        <f t="shared" si="96"/>
        <v>219110.19506133493</v>
      </c>
      <c r="J1388">
        <f t="shared" si="97"/>
        <v>219110.19506133493</v>
      </c>
    </row>
    <row r="1389" spans="1:10" x14ac:dyDescent="0.3">
      <c r="A1389">
        <f>SYLOS_spectrum_30Jul2021_15_26!A1385</f>
        <v>917.36911284975895</v>
      </c>
      <c r="B1389">
        <f t="shared" si="95"/>
        <v>8.3169604924694898E-23</v>
      </c>
      <c r="C1389">
        <f t="shared" si="98"/>
        <v>24.06468447618861</v>
      </c>
      <c r="D1389">
        <f t="shared" si="98"/>
        <v>1.201042608520239</v>
      </c>
      <c r="E1389">
        <f t="shared" si="98"/>
        <v>254124.97276469375</v>
      </c>
      <c r="F1389">
        <f t="shared" si="98"/>
        <v>6.2851088276955458E-2</v>
      </c>
      <c r="G1389">
        <f t="shared" si="98"/>
        <v>-35204.584284448945</v>
      </c>
      <c r="H1389">
        <f t="shared" si="98"/>
        <v>279.67680824007255</v>
      </c>
      <c r="I1389">
        <f t="shared" si="96"/>
        <v>219225.39386665786</v>
      </c>
      <c r="J1389">
        <f t="shared" si="97"/>
        <v>219225.39386665786</v>
      </c>
    </row>
    <row r="1390" spans="1:10" x14ac:dyDescent="0.3">
      <c r="A1390">
        <f>SYLOS_spectrum_30Jul2021_15_26!A1386</f>
        <v>917.520563778932</v>
      </c>
      <c r="B1390">
        <f t="shared" si="95"/>
        <v>7.4142119048549048E-23</v>
      </c>
      <c r="C1390">
        <f t="shared" si="98"/>
        <v>23.358833721360583</v>
      </c>
      <c r="D1390">
        <f t="shared" si="98"/>
        <v>1.1295192128248941</v>
      </c>
      <c r="E1390">
        <f t="shared" si="98"/>
        <v>254272.38178100524</v>
      </c>
      <c r="F1390">
        <f t="shared" si="98"/>
        <v>6.7109822381784826E-2</v>
      </c>
      <c r="G1390">
        <f t="shared" si="98"/>
        <v>-35239.611076405759</v>
      </c>
      <c r="H1390">
        <f t="shared" si="98"/>
        <v>281.8024731662984</v>
      </c>
      <c r="I1390">
        <f t="shared" si="96"/>
        <v>219339.12864052234</v>
      </c>
      <c r="J1390">
        <f t="shared" si="97"/>
        <v>219339.12864052234</v>
      </c>
    </row>
    <row r="1391" spans="1:10" x14ac:dyDescent="0.3">
      <c r="A1391">
        <f>SYLOS_spectrum_30Jul2021_15_26!A1387</f>
        <v>917.67200543071999</v>
      </c>
      <c r="B1391">
        <f t="shared" si="95"/>
        <v>6.6087990433379341E-23</v>
      </c>
      <c r="C1391">
        <f t="shared" si="98"/>
        <v>22.672715869039742</v>
      </c>
      <c r="D1391">
        <f t="shared" si="98"/>
        <v>1.0620903159179684</v>
      </c>
      <c r="E1391">
        <f t="shared" si="98"/>
        <v>254418.30450427905</v>
      </c>
      <c r="F1391">
        <f t="shared" si="98"/>
        <v>7.1645665474568632E-2</v>
      </c>
      <c r="G1391">
        <f t="shared" si="98"/>
        <v>-35274.657455220018</v>
      </c>
      <c r="H1391">
        <f t="shared" si="98"/>
        <v>283.94282732126385</v>
      </c>
      <c r="I1391">
        <f t="shared" si="96"/>
        <v>219451.39632823071</v>
      </c>
      <c r="J1391">
        <f t="shared" si="97"/>
        <v>219451.39632823071</v>
      </c>
    </row>
    <row r="1392" spans="1:10" x14ac:dyDescent="0.3">
      <c r="A1392">
        <f>SYLOS_spectrum_30Jul2021_15_26!A1388</f>
        <v>917.82343780289705</v>
      </c>
      <c r="B1392">
        <f t="shared" si="95"/>
        <v>5.890298492232804E-23</v>
      </c>
      <c r="C1392">
        <f t="shared" si="98"/>
        <v>22.00580937992175</v>
      </c>
      <c r="D1392">
        <f t="shared" si="98"/>
        <v>0.99853181585491357</v>
      </c>
      <c r="E1392">
        <f t="shared" si="98"/>
        <v>254562.73856327249</v>
      </c>
      <c r="F1392">
        <f t="shared" si="98"/>
        <v>7.647584929043906E-2</v>
      </c>
      <c r="G1392">
        <f t="shared" si="98"/>
        <v>-35309.723411924475</v>
      </c>
      <c r="H1392">
        <f t="shared" si="98"/>
        <v>286.09796029199077</v>
      </c>
      <c r="I1392">
        <f t="shared" si="96"/>
        <v>219562.19392868507</v>
      </c>
      <c r="J1392">
        <f t="shared" si="97"/>
        <v>219562.19392868507</v>
      </c>
    </row>
    <row r="1393" spans="1:10" x14ac:dyDescent="0.3">
      <c r="A1393">
        <f>SYLOS_spectrum_30Jul2021_15_26!A1389</f>
        <v>917.97486089323797</v>
      </c>
      <c r="B1393">
        <f t="shared" si="95"/>
        <v>5.2493952586682332E-23</v>
      </c>
      <c r="C1393">
        <f t="shared" si="98"/>
        <v>21.35760559684876</v>
      </c>
      <c r="D1393">
        <f t="shared" si="98"/>
        <v>0.9386312524045487</v>
      </c>
      <c r="E1393">
        <f t="shared" si="98"/>
        <v>254705.68161354618</v>
      </c>
      <c r="F1393">
        <f t="shared" si="98"/>
        <v>8.1618623218039463E-2</v>
      </c>
      <c r="G1393">
        <f t="shared" si="98"/>
        <v>-35344.808937523965</v>
      </c>
      <c r="H1393">
        <f t="shared" si="98"/>
        <v>288.26796212078648</v>
      </c>
      <c r="I1393">
        <f t="shared" si="96"/>
        <v>219671.51849361547</v>
      </c>
      <c r="J1393">
        <f t="shared" si="97"/>
        <v>219671.51849361547</v>
      </c>
    </row>
    <row r="1394" spans="1:10" x14ac:dyDescent="0.3">
      <c r="A1394">
        <f>SYLOS_spectrum_30Jul2021_15_26!A1390</f>
        <v>918.12627469951894</v>
      </c>
      <c r="B1394">
        <f t="shared" si="95"/>
        <v>4.6777657473119709E-23</v>
      </c>
      <c r="C1394">
        <f t="shared" si="98"/>
        <v>20.727608452643445</v>
      </c>
      <c r="D1394">
        <f t="shared" si="98"/>
        <v>0.88218723888476136</v>
      </c>
      <c r="E1394">
        <f t="shared" si="98"/>
        <v>254847.131337528</v>
      </c>
      <c r="F1394">
        <f t="shared" si="98"/>
        <v>8.7093310896896273E-2</v>
      </c>
      <c r="G1394">
        <f t="shared" si="98"/>
        <v>-35379.914022995545</v>
      </c>
      <c r="H1394">
        <f t="shared" si="98"/>
        <v>290.45292330691058</v>
      </c>
      <c r="I1394">
        <f t="shared" si="96"/>
        <v>219779.3671268418</v>
      </c>
      <c r="J1394">
        <f t="shared" si="97"/>
        <v>219779.3671268418</v>
      </c>
    </row>
    <row r="1395" spans="1:10" x14ac:dyDescent="0.3">
      <c r="A1395">
        <f>SYLOS_spectrum_30Jul2021_15_26!A1391</f>
        <v>918.27767921951397</v>
      </c>
      <c r="B1395">
        <f t="shared" si="95"/>
        <v>4.1679729995982682E-23</v>
      </c>
      <c r="C1395">
        <f t="shared" si="98"/>
        <v>20.115334183864366</v>
      </c>
      <c r="D1395">
        <f t="shared" si="98"/>
        <v>0.82900891965337464</v>
      </c>
      <c r="E1395">
        <f t="shared" si="98"/>
        <v>254987.08544457206</v>
      </c>
      <c r="F1395">
        <f t="shared" si="98"/>
        <v>9.2920369743425033E-2</v>
      </c>
      <c r="G1395">
        <f t="shared" si="98"/>
        <v>-35415.038659287755</v>
      </c>
      <c r="H1395">
        <f t="shared" si="98"/>
        <v>292.65293480818247</v>
      </c>
      <c r="I1395">
        <f t="shared" si="96"/>
        <v>219885.73698356573</v>
      </c>
      <c r="J1395">
        <f t="shared" si="97"/>
        <v>219885.73698356573</v>
      </c>
    </row>
    <row r="1396" spans="1:10" x14ac:dyDescent="0.3">
      <c r="A1396">
        <f>SYLOS_spectrum_30Jul2021_15_26!A1392</f>
        <v>918.429074450999</v>
      </c>
      <c r="B1396">
        <f t="shared" si="95"/>
        <v>3.7133729217785921E-23</v>
      </c>
      <c r="C1396">
        <f t="shared" si="98"/>
        <v>19.520311050332396</v>
      </c>
      <c r="D1396">
        <f t="shared" si="98"/>
        <v>0.77891545220511349</v>
      </c>
      <c r="E1396">
        <f t="shared" si="98"/>
        <v>255125.54167102443</v>
      </c>
      <c r="F1396">
        <f t="shared" si="98"/>
        <v>9.9121453544432789E-2</v>
      </c>
      <c r="G1396">
        <f t="shared" si="98"/>
        <v>-35450.182837321481</v>
      </c>
      <c r="H1396">
        <f t="shared" si="98"/>
        <v>294.86808804270288</v>
      </c>
      <c r="I1396">
        <f t="shared" si="96"/>
        <v>219990.62526970173</v>
      </c>
      <c r="J1396">
        <f t="shared" si="97"/>
        <v>219990.62526970173</v>
      </c>
    </row>
    <row r="1397" spans="1:10" x14ac:dyDescent="0.3">
      <c r="A1397">
        <f>SYLOS_spectrum_30Jul2021_15_26!A1393</f>
        <v>918.58046039174906</v>
      </c>
      <c r="B1397">
        <f t="shared" si="95"/>
        <v>3.3080303578651266E-23</v>
      </c>
      <c r="C1397">
        <f t="shared" si="98"/>
        <v>18.94207906039097</v>
      </c>
      <c r="D1397">
        <f t="shared" si="98"/>
        <v>0.73173551287197425</v>
      </c>
      <c r="E1397">
        <f t="shared" si="98"/>
        <v>255262.49778028118</v>
      </c>
      <c r="F1397">
        <f t="shared" si="98"/>
        <v>0.10571947826181102</v>
      </c>
      <c r="G1397">
        <f t="shared" si="98"/>
        <v>-35485.346547989328</v>
      </c>
      <c r="H1397">
        <f t="shared" si="98"/>
        <v>297.09847489047206</v>
      </c>
      <c r="I1397">
        <f t="shared" si="96"/>
        <v>220094.02924123383</v>
      </c>
      <c r="J1397">
        <f t="shared" si="97"/>
        <v>220094.02924123383</v>
      </c>
    </row>
    <row r="1398" spans="1:10" x14ac:dyDescent="0.3">
      <c r="A1398">
        <f>SYLOS_spectrum_30Jul2021_15_26!A1394</f>
        <v>918.73183703953896</v>
      </c>
      <c r="B1398">
        <f t="shared" si="95"/>
        <v>2.9466439816110907E-23</v>
      </c>
      <c r="C1398">
        <f t="shared" si="98"/>
        <v>18.380189701758528</v>
      </c>
      <c r="D1398">
        <f t="shared" si="98"/>
        <v>0.68730682515042651</v>
      </c>
      <c r="E1398">
        <f t="shared" si="98"/>
        <v>255397.95156284884</v>
      </c>
      <c r="F1398">
        <f t="shared" si="98"/>
        <v>0.11273869119899944</v>
      </c>
      <c r="G1398">
        <f t="shared" si="98"/>
        <v>-35520.529782155761</v>
      </c>
      <c r="H1398">
        <f t="shared" si="98"/>
        <v>299.34418769506522</v>
      </c>
      <c r="I1398">
        <f t="shared" si="96"/>
        <v>220195.94620360626</v>
      </c>
      <c r="J1398">
        <f t="shared" si="97"/>
        <v>220195.94620360626</v>
      </c>
    </row>
    <row r="1399" spans="1:10" x14ac:dyDescent="0.3">
      <c r="A1399">
        <f>SYLOS_spectrum_30Jul2021_15_26!A1395</f>
        <v>918.88320439214306</v>
      </c>
      <c r="B1399">
        <f t="shared" si="95"/>
        <v>2.6244790877917775E-23</v>
      </c>
      <c r="C1399">
        <f t="shared" si="98"/>
        <v>17.834205677895657</v>
      </c>
      <c r="D1399">
        <f t="shared" si="98"/>
        <v>0.64547570971908452</v>
      </c>
      <c r="E1399">
        <f t="shared" si="98"/>
        <v>255531.9008364036</v>
      </c>
      <c r="F1399">
        <f t="shared" si="98"/>
        <v>0.12020474368546438</v>
      </c>
      <c r="G1399">
        <f t="shared" si="98"/>
        <v>-35555.732530657064</v>
      </c>
      <c r="H1399">
        <f t="shared" si="98"/>
        <v>301.6053192652908</v>
      </c>
      <c r="I1399">
        <f t="shared" si="96"/>
        <v>220296.37351114315</v>
      </c>
      <c r="J1399">
        <f t="shared" si="97"/>
        <v>220296.37351114315</v>
      </c>
    </row>
    <row r="1400" spans="1:10" x14ac:dyDescent="0.3">
      <c r="A1400">
        <f>SYLOS_spectrum_30Jul2021_15_26!A1396</f>
        <v>919.03456244733695</v>
      </c>
      <c r="B1400">
        <f t="shared" si="95"/>
        <v>2.3373074582078219E-23</v>
      </c>
      <c r="C1400">
        <f t="shared" si="98"/>
        <v>17.303700649781156</v>
      </c>
      <c r="D1400">
        <f t="shared" si="98"/>
        <v>0.60609665524168077</v>
      </c>
      <c r="E1400">
        <f t="shared" si="98"/>
        <v>255664.34344585097</v>
      </c>
      <c r="F1400">
        <f t="shared" si="98"/>
        <v>0.12814476744212663</v>
      </c>
      <c r="G1400">
        <f t="shared" si="98"/>
        <v>-35590.954784301735</v>
      </c>
      <c r="H1400">
        <f t="shared" si="98"/>
        <v>303.88196287688464</v>
      </c>
      <c r="I1400">
        <f t="shared" si="96"/>
        <v>220395.30856649857</v>
      </c>
      <c r="J1400">
        <f t="shared" si="97"/>
        <v>220395.30856649857</v>
      </c>
    </row>
    <row r="1401" spans="1:10" x14ac:dyDescent="0.3">
      <c r="A1401">
        <f>SYLOS_spectrum_30Jul2021_15_26!A1397</f>
        <v>919.18591120289602</v>
      </c>
      <c r="B1401">
        <f t="shared" ref="B1401:B1464" si="99">B$2*EXP((-1)*($A1401-B$4)^2/ABS(B$3))</f>
        <v>2.0813535632620036E-23</v>
      </c>
      <c r="C1401">
        <f t="shared" si="98"/>
        <v>16.788258983021166</v>
      </c>
      <c r="D1401">
        <f t="shared" si="98"/>
        <v>0.56903190908508494</v>
      </c>
      <c r="E1401">
        <f t="shared" si="98"/>
        <v>255795.27726338195</v>
      </c>
      <c r="F1401">
        <f t="shared" si="98"/>
        <v>0.13658745479691051</v>
      </c>
      <c r="G1401">
        <f t="shared" si="98"/>
        <v>-35626.196533870119</v>
      </c>
      <c r="H1401">
        <f t="shared" si="98"/>
        <v>306.17421227415241</v>
      </c>
      <c r="I1401">
        <f t="shared" si="96"/>
        <v>220492.74882013287</v>
      </c>
      <c r="J1401">
        <f t="shared" si="97"/>
        <v>220492.74882013287</v>
      </c>
    </row>
    <row r="1402" spans="1:10" x14ac:dyDescent="0.3">
      <c r="A1402">
        <f>SYLOS_spectrum_30Jul2021_15_26!A1398</f>
        <v>919.33725065659496</v>
      </c>
      <c r="B1402">
        <f t="shared" si="99"/>
        <v>1.8532464365726565E-23</v>
      </c>
      <c r="C1402">
        <f t="shared" si="98"/>
        <v>16.287475500182929</v>
      </c>
      <c r="D1402">
        <f t="shared" si="98"/>
        <v>0.5341510871112729</v>
      </c>
      <c r="E1402">
        <f t="shared" si="98"/>
        <v>255924.70018852936</v>
      </c>
      <c r="F1402">
        <f t="shared" si="98"/>
        <v>0.1455631429268574</v>
      </c>
      <c r="G1402">
        <f t="shared" si="98"/>
        <v>-35661.457770114306</v>
      </c>
      <c r="H1402">
        <f t="shared" si="98"/>
        <v>308.48216167163326</v>
      </c>
      <c r="I1402">
        <f t="shared" si="96"/>
        <v>220588.69176981691</v>
      </c>
      <c r="J1402">
        <f t="shared" si="97"/>
        <v>220588.69176981691</v>
      </c>
    </row>
    <row r="1403" spans="1:10" x14ac:dyDescent="0.3">
      <c r="A1403">
        <f>SYLOS_spectrum_30Jul2021_15_26!A1399</f>
        <v>919.48858080620903</v>
      </c>
      <c r="B1403">
        <f t="shared" si="99"/>
        <v>1.6499766288500746E-23</v>
      </c>
      <c r="C1403">
        <f t="shared" si="98"/>
        <v>15.800955238260384</v>
      </c>
      <c r="D1403">
        <f t="shared" si="98"/>
        <v>0.50133080173424105</v>
      </c>
      <c r="E1403">
        <f t="shared" si="98"/>
        <v>256052.61014822443</v>
      </c>
      <c r="F1403">
        <f t="shared" si="98"/>
        <v>0.15510390231017898</v>
      </c>
      <c r="G1403">
        <f t="shared" si="98"/>
        <v>-35696.738483758418</v>
      </c>
      <c r="H1403">
        <f t="shared" si="98"/>
        <v>310.80590575578543</v>
      </c>
      <c r="I1403">
        <f t="shared" si="96"/>
        <v>220683.13496016411</v>
      </c>
      <c r="J1403">
        <f t="shared" si="97"/>
        <v>220683.13496016411</v>
      </c>
    </row>
    <row r="1404" spans="1:10" x14ac:dyDescent="0.3">
      <c r="A1404">
        <f>SYLOS_spectrum_30Jul2021_15_26!A1400</f>
        <v>919.63990164951304</v>
      </c>
      <c r="B1404">
        <f t="shared" si="99"/>
        <v>1.4688577089406009E-23</v>
      </c>
      <c r="C1404">
        <f t="shared" si="98"/>
        <v>15.328313211193624</v>
      </c>
      <c r="D1404">
        <f t="shared" si="98"/>
        <v>0.47045430746388522</v>
      </c>
      <c r="E1404">
        <f t="shared" si="98"/>
        <v>256179.00509685132</v>
      </c>
      <c r="F1404">
        <f t="shared" si="98"/>
        <v>0.16524362957862826</v>
      </c>
      <c r="G1404">
        <f t="shared" si="98"/>
        <v>-35732.038665498418</v>
      </c>
      <c r="H1404">
        <f t="shared" si="98"/>
        <v>313.14553968664273</v>
      </c>
      <c r="I1404">
        <f t="shared" si="96"/>
        <v>220776.07598218779</v>
      </c>
      <c r="J1404">
        <f t="shared" si="97"/>
        <v>220776.07598218779</v>
      </c>
    </row>
    <row r="1405" spans="1:10" x14ac:dyDescent="0.3">
      <c r="A1405">
        <f>SYLOS_spectrum_30Jul2021_15_26!A1401</f>
        <v>919.79121318428201</v>
      </c>
      <c r="B1405">
        <f t="shared" si="99"/>
        <v>1.3074918352483265E-23</v>
      </c>
      <c r="C1405">
        <f t="shared" si="98"/>
        <v>14.869174177340474</v>
      </c>
      <c r="D1405">
        <f t="shared" si="98"/>
        <v>0.44141116318599577</v>
      </c>
      <c r="E1405">
        <f t="shared" si="98"/>
        <v>256303.88301630129</v>
      </c>
      <c r="F1405">
        <f t="shared" si="98"/>
        <v>0.17601814496853876</v>
      </c>
      <c r="G1405">
        <f t="shared" si="98"/>
        <v>-35767.358306002156</v>
      </c>
      <c r="H1405">
        <f t="shared" si="98"/>
        <v>315.50115909949682</v>
      </c>
      <c r="I1405">
        <f t="shared" si="96"/>
        <v>220867.51247288409</v>
      </c>
      <c r="J1405">
        <f t="shared" si="97"/>
        <v>220867.51247288409</v>
      </c>
    </row>
    <row r="1406" spans="1:10" x14ac:dyDescent="0.3">
      <c r="A1406">
        <f>SYLOS_spectrum_30Jul2021_15_26!A1402</f>
        <v>919.942515408291</v>
      </c>
      <c r="B1406">
        <f t="shared" si="99"/>
        <v>1.1637389703668017E-23</v>
      </c>
      <c r="C1406">
        <f t="shared" si="98"/>
        <v>14.423172411819982</v>
      </c>
      <c r="D1406">
        <f t="shared" si="98"/>
        <v>0.41409691045740171</v>
      </c>
      <c r="E1406">
        <f t="shared" si="98"/>
        <v>256427.24191602613</v>
      </c>
      <c r="F1406">
        <f t="shared" si="98"/>
        <v>0.18746529457625519</v>
      </c>
      <c r="G1406">
        <f t="shared" si="98"/>
        <v>-35802.69739590941</v>
      </c>
      <c r="H1406">
        <f t="shared" si="98"/>
        <v>317.87286010656584</v>
      </c>
      <c r="I1406">
        <f t="shared" si="96"/>
        <v>220957.44211484015</v>
      </c>
      <c r="J1406">
        <f t="shared" si="97"/>
        <v>220957.44211484015</v>
      </c>
    </row>
    <row r="1407" spans="1:10" x14ac:dyDescent="0.3">
      <c r="A1407">
        <f>SYLOS_spectrum_30Jul2021_15_26!A1403</f>
        <v>920.09380831931605</v>
      </c>
      <c r="B1407">
        <f t="shared" si="99"/>
        <v>1.0356893562361934E-23</v>
      </c>
      <c r="C1407">
        <f t="shared" si="98"/>
        <v>13.989951483634739</v>
      </c>
      <c r="D1407">
        <f t="shared" si="98"/>
        <v>0.38841276712154293</v>
      </c>
      <c r="E1407">
        <f t="shared" si="98"/>
        <v>256549.07983309124</v>
      </c>
      <c r="F1407">
        <f t="shared" si="98"/>
        <v>0.1996250576319808</v>
      </c>
      <c r="G1407">
        <f t="shared" si="98"/>
        <v>-35838.055925832079</v>
      </c>
      <c r="H1407">
        <f t="shared" si="98"/>
        <v>320.26073929868295</v>
      </c>
      <c r="I1407">
        <f t="shared" si="96"/>
        <v>221045.86263586624</v>
      </c>
      <c r="J1407">
        <f t="shared" si="97"/>
        <v>221045.86263586624</v>
      </c>
    </row>
    <row r="1408" spans="1:10" x14ac:dyDescent="0.3">
      <c r="A1408">
        <f>SYLOS_spectrum_30Jul2021_15_26!A1404</f>
        <v>920.24509191513096</v>
      </c>
      <c r="B1408">
        <f t="shared" si="99"/>
        <v>9.21638907041788E-24</v>
      </c>
      <c r="C1408">
        <f t="shared" si="98"/>
        <v>13.56916403750167</v>
      </c>
      <c r="D1408">
        <f t="shared" si="98"/>
        <v>0.3642653355777668</v>
      </c>
      <c r="E1408">
        <f t="shared" si="98"/>
        <v>256669.39483222438</v>
      </c>
      <c r="F1408">
        <f t="shared" si="98"/>
        <v>0.21253965901371455</v>
      </c>
      <c r="G1408">
        <f t="shared" si="98"/>
        <v>-35873.43388635345</v>
      </c>
      <c r="H1408">
        <f t="shared" si="98"/>
        <v>322.66489374692162</v>
      </c>
      <c r="I1408">
        <f t="shared" si="96"/>
        <v>221132.77180864997</v>
      </c>
      <c r="J1408">
        <f t="shared" si="97"/>
        <v>221132.77180864997</v>
      </c>
    </row>
    <row r="1409" spans="1:10" x14ac:dyDescent="0.3">
      <c r="A1409">
        <f>SYLOS_spectrum_30Jul2021_15_26!A1405</f>
        <v>920.39636619351097</v>
      </c>
      <c r="B1409">
        <f t="shared" si="99"/>
        <v>8.2006721282083704E-24</v>
      </c>
      <c r="C1409">
        <f t="shared" si="98"/>
        <v>13.160471580274333</v>
      </c>
      <c r="D1409">
        <f t="shared" si="98"/>
        <v>0.34156632506037926</v>
      </c>
      <c r="E1409">
        <f t="shared" si="98"/>
        <v>256788.18500586966</v>
      </c>
      <c r="F1409">
        <f t="shared" si="98"/>
        <v>0.2262536872327835</v>
      </c>
      <c r="G1409">
        <f t="shared" si="98"/>
        <v>-35908.831268029004</v>
      </c>
      <c r="H1409">
        <f t="shared" si="98"/>
        <v>325.08542100432675</v>
      </c>
      <c r="I1409">
        <f t="shared" si="96"/>
        <v>221218.16745043756</v>
      </c>
      <c r="J1409">
        <f t="shared" si="97"/>
        <v>221218.16745043756</v>
      </c>
    </row>
    <row r="1410" spans="1:10" x14ac:dyDescent="0.3">
      <c r="A1410">
        <f>SYLOS_spectrum_30Jul2021_15_26!A1406</f>
        <v>920.54763115223102</v>
      </c>
      <c r="B1410">
        <f t="shared" si="99"/>
        <v>7.2961787882962713E-24</v>
      </c>
      <c r="C1410">
        <f t="shared" si="98"/>
        <v>12.763544271909502</v>
      </c>
      <c r="D1410">
        <f t="shared" si="98"/>
        <v>0.32023228731258196</v>
      </c>
      <c r="E1410">
        <f t="shared" si="98"/>
        <v>256905.44847423563</v>
      </c>
      <c r="F1410">
        <f t="shared" si="98"/>
        <v>0.24081421812933848</v>
      </c>
      <c r="G1410">
        <f t="shared" si="98"/>
        <v>-35944.248061386039</v>
      </c>
      <c r="H1410">
        <f t="shared" si="98"/>
        <v>327.52241910756652</v>
      </c>
      <c r="I1410">
        <f t="shared" si="96"/>
        <v>221302.0474227345</v>
      </c>
      <c r="J1410">
        <f t="shared" si="97"/>
        <v>221302.0474227345</v>
      </c>
    </row>
    <row r="1411" spans="1:10" x14ac:dyDescent="0.3">
      <c r="A1411">
        <f>SYLOS_spectrum_30Jul2021_15_26!A1407</f>
        <v>920.69888678906705</v>
      </c>
      <c r="B1411">
        <f t="shared" si="99"/>
        <v>6.4908095444462014E-24</v>
      </c>
      <c r="C1411">
        <f t="shared" si="98"/>
        <v>12.378060720870918</v>
      </c>
      <c r="D1411">
        <f t="shared" si="98"/>
        <v>0.30018436506082286</v>
      </c>
      <c r="E1411">
        <f t="shared" si="98"/>
        <v>257021.18338534556</v>
      </c>
      <c r="F1411">
        <f t="shared" si="98"/>
        <v>0.25627094452687016</v>
      </c>
      <c r="G1411">
        <f t="shared" si="98"/>
        <v>-35979.684256923982</v>
      </c>
      <c r="H1411">
        <f t="shared" si="98"/>
        <v>329.97598657862773</v>
      </c>
      <c r="I1411">
        <f t="shared" si="96"/>
        <v>221384.40963103063</v>
      </c>
      <c r="J1411">
        <f t="shared" si="97"/>
        <v>221384.40963103063</v>
      </c>
    </row>
    <row r="1412" spans="1:10" x14ac:dyDescent="0.3">
      <c r="A1412">
        <f>SYLOS_spectrum_30Jul2021_15_26!A1408</f>
        <v>920.85013310179397</v>
      </c>
      <c r="B1412">
        <f t="shared" si="99"/>
        <v>5.773772311435879E-24</v>
      </c>
      <c r="C1412">
        <f t="shared" si="98"/>
        <v>12.003707783905975</v>
      </c>
      <c r="D1412">
        <f t="shared" si="98"/>
        <v>0.28134805272091262</v>
      </c>
      <c r="E1412">
        <f t="shared" si="98"/>
        <v>257135.3879150837</v>
      </c>
      <c r="F1412">
        <f t="shared" si="98"/>
        <v>0.27267631210274895</v>
      </c>
      <c r="G1412">
        <f t="shared" si="98"/>
        <v>-36015.139845113888</v>
      </c>
      <c r="H1412">
        <f t="shared" si="98"/>
        <v>332.44622242646329</v>
      </c>
      <c r="I1412">
        <f t="shared" si="96"/>
        <v>221465.25202454501</v>
      </c>
      <c r="J1412">
        <f t="shared" si="97"/>
        <v>221465.25202454501</v>
      </c>
    </row>
    <row r="1413" spans="1:10" x14ac:dyDescent="0.3">
      <c r="A1413">
        <f>SYLOS_spectrum_30Jul2021_15_26!A1409</f>
        <v>921.00137008818604</v>
      </c>
      <c r="B1413">
        <f t="shared" si="99"/>
        <v>5.1354421218996419E-24</v>
      </c>
      <c r="C1413">
        <f t="shared" si="98"/>
        <v>11.640180370100888</v>
      </c>
      <c r="D1413">
        <f t="shared" si="98"/>
        <v>0.26365296878797662</v>
      </c>
      <c r="E1413">
        <f t="shared" si="98"/>
        <v>257248.06026724316</v>
      </c>
      <c r="F1413">
        <f t="shared" si="98"/>
        <v>0.29008566174246014</v>
      </c>
      <c r="G1413">
        <f t="shared" si="98"/>
        <v>-36050.614816398542</v>
      </c>
      <c r="H1413">
        <f t="shared" si="98"/>
        <v>334.93322614867566</v>
      </c>
      <c r="I1413">
        <f t="shared" si="96"/>
        <v>221544.57259599393</v>
      </c>
      <c r="J1413">
        <f t="shared" si="97"/>
        <v>221544.57259599393</v>
      </c>
    </row>
    <row r="1414" spans="1:10" x14ac:dyDescent="0.3">
      <c r="A1414">
        <f>SYLOS_spectrum_30Jul2021_15_26!A1410</f>
        <v>921.15259774601896</v>
      </c>
      <c r="B1414">
        <f t="shared" si="99"/>
        <v>4.5672357733550588E-24</v>
      </c>
      <c r="C1414">
        <f t="shared" si="98"/>
        <v>11.287181249136731</v>
      </c>
      <c r="D1414">
        <f t="shared" si="98"/>
        <v>0.24703263938520975</v>
      </c>
      <c r="E1414">
        <f t="shared" si="98"/>
        <v>257359.19867357356</v>
      </c>
      <c r="F1414">
        <f t="shared" si="98"/>
        <v>0.30855737865449151</v>
      </c>
      <c r="G1414">
        <f t="shared" si="98"/>
        <v>-36086.109161192922</v>
      </c>
      <c r="H1414">
        <f t="shared" si="98"/>
        <v>337.43709773323093</v>
      </c>
      <c r="I1414">
        <f t="shared" si="96"/>
        <v>221622.36938138102</v>
      </c>
      <c r="J1414">
        <f t="shared" si="97"/>
        <v>221622.36938138102</v>
      </c>
    </row>
    <row r="1415" spans="1:10" x14ac:dyDescent="0.3">
      <c r="A1415">
        <f>SYLOS_spectrum_30Jul2021_15_26!A1411</f>
        <v>921.30381607306697</v>
      </c>
      <c r="B1415">
        <f t="shared" si="99"/>
        <v>4.0614998439287207E-24</v>
      </c>
      <c r="C1415">
        <f t="shared" si="98"/>
        <v>10.944420863685608</v>
      </c>
      <c r="D1415">
        <f t="shared" si="98"/>
        <v>0.231424292468034</v>
      </c>
      <c r="E1415">
        <f t="shared" si="98"/>
        <v>257468.80139382457</v>
      </c>
      <c r="F1415">
        <f t="shared" si="98"/>
        <v>0.32815304853203275</v>
      </c>
      <c r="G1415">
        <f t="shared" si="98"/>
        <v>-36121.622869883584</v>
      </c>
      <c r="H1415">
        <f t="shared" si="98"/>
        <v>339.95793766009223</v>
      </c>
      <c r="I1415">
        <f t="shared" ref="I1415:I1478" si="100">SUM(B1415:H1415)</f>
        <v>221698.64045980579</v>
      </c>
      <c r="J1415">
        <f t="shared" ref="J1415:J1478" si="101">IF(I1415&lt;0,0,I1415)</f>
        <v>221698.64045980579</v>
      </c>
    </row>
    <row r="1416" spans="1:10" x14ac:dyDescent="0.3">
      <c r="A1416">
        <f>SYLOS_spectrum_30Jul2021_15_26!A1412</f>
        <v>921.45502506710602</v>
      </c>
      <c r="B1416">
        <f t="shared" si="99"/>
        <v>3.6114106612818676E-24</v>
      </c>
      <c r="C1416">
        <f t="shared" si="98"/>
        <v>10.611617145842903</v>
      </c>
      <c r="D1416">
        <f t="shared" ref="C1416:H1458" si="102">D$2*EXP((-1)*($A1416-D$4)^2/ABS(D$3))</f>
        <v>0.21676866219861912</v>
      </c>
      <c r="E1416">
        <f t="shared" si="102"/>
        <v>257576.86671579292</v>
      </c>
      <c r="F1416">
        <f t="shared" si="102"/>
        <v>0.34893762106012383</v>
      </c>
      <c r="G1416">
        <f t="shared" si="102"/>
        <v>-36157.155932829279</v>
      </c>
      <c r="H1416">
        <f t="shared" si="102"/>
        <v>342.49584690295194</v>
      </c>
      <c r="I1416">
        <f t="shared" si="100"/>
        <v>221773.38395329568</v>
      </c>
      <c r="J1416">
        <f t="shared" si="101"/>
        <v>221773.38395329568</v>
      </c>
    </row>
    <row r="1417" spans="1:10" x14ac:dyDescent="0.3">
      <c r="A1417">
        <f>SYLOS_spectrum_30Jul2021_15_26!A1413</f>
        <v>921.60622472591103</v>
      </c>
      <c r="B1417">
        <f t="shared" si="99"/>
        <v>3.2108849580852051E-24</v>
      </c>
      <c r="C1417">
        <f t="shared" si="102"/>
        <v>10.288495337548378</v>
      </c>
      <c r="D1417">
        <f t="shared" si="102"/>
        <v>0.20300980302801461</v>
      </c>
      <c r="E1417">
        <f t="shared" si="102"/>
        <v>257683.39295536402</v>
      </c>
      <c r="F1417">
        <f t="shared" si="102"/>
        <v>0.37097958107470475</v>
      </c>
      <c r="G1417">
        <f t="shared" si="102"/>
        <v>-36192.708340360427</v>
      </c>
      <c r="H1417">
        <f t="shared" si="102"/>
        <v>345.05092693086874</v>
      </c>
      <c r="I1417">
        <f t="shared" si="100"/>
        <v>221846.59802665614</v>
      </c>
      <c r="J1417">
        <f t="shared" si="101"/>
        <v>221846.59802665614</v>
      </c>
    </row>
    <row r="1418" spans="1:10" x14ac:dyDescent="0.3">
      <c r="A1418">
        <f>SYLOS_spectrum_30Jul2021_15_26!A1414</f>
        <v>921.75741504725704</v>
      </c>
      <c r="B1418">
        <f t="shared" si="99"/>
        <v>2.854500080547663E-24</v>
      </c>
      <c r="C1418">
        <f t="shared" si="102"/>
        <v>9.9747878148988445</v>
      </c>
      <c r="D1418">
        <f t="shared" si="102"/>
        <v>0.19009491303977671</v>
      </c>
      <c r="E1418">
        <f t="shared" si="102"/>
        <v>257788.37845655595</v>
      </c>
      <c r="F1418">
        <f t="shared" si="102"/>
        <v>0.3943511276935977</v>
      </c>
      <c r="G1418">
        <f t="shared" si="102"/>
        <v>-36228.280082779362</v>
      </c>
      <c r="H1418">
        <f t="shared" si="102"/>
        <v>347.62327970996824</v>
      </c>
      <c r="I1418">
        <f t="shared" si="100"/>
        <v>221918.2808873422</v>
      </c>
      <c r="J1418">
        <f t="shared" si="101"/>
        <v>221918.2808873422</v>
      </c>
    </row>
    <row r="1419" spans="1:10" x14ac:dyDescent="0.3">
      <c r="A1419">
        <f>SYLOS_spectrum_30Jul2021_15_26!A1415</f>
        <v>921.90859602891805</v>
      </c>
      <c r="B1419">
        <f t="shared" si="99"/>
        <v>2.5374227358952239E-24</v>
      </c>
      <c r="C1419">
        <f t="shared" si="102"/>
        <v>9.670233916292629</v>
      </c>
      <c r="D1419">
        <f t="shared" si="102"/>
        <v>0.1779741661290179</v>
      </c>
      <c r="E1419">
        <f t="shared" si="102"/>
        <v>257891.82159156058</v>
      </c>
      <c r="F1419">
        <f t="shared" si="102"/>
        <v>0.41912836174855972</v>
      </c>
      <c r="G1419">
        <f t="shared" si="102"/>
        <v>-36263.871150359999</v>
      </c>
      <c r="H1419">
        <f t="shared" si="102"/>
        <v>350.21300770510607</v>
      </c>
      <c r="I1419">
        <f t="shared" si="100"/>
        <v>221988.43078534986</v>
      </c>
      <c r="J1419">
        <f t="shared" si="101"/>
        <v>221988.43078534986</v>
      </c>
    </row>
    <row r="1420" spans="1:10" x14ac:dyDescent="0.3">
      <c r="A1420">
        <f>SYLOS_spectrum_30Jul2021_15_26!A1416</f>
        <v>922.05976766867104</v>
      </c>
      <c r="B1420">
        <f t="shared" si="99"/>
        <v>2.2553453715199088E-24</v>
      </c>
      <c r="C1420">
        <f t="shared" si="102"/>
        <v>9.3745797743185975</v>
      </c>
      <c r="D1420">
        <f t="shared" si="102"/>
        <v>0.16660055260724865</v>
      </c>
      <c r="E1420">
        <f t="shared" si="102"/>
        <v>257993.7207607874</v>
      </c>
      <c r="F1420">
        <f t="shared" si="102"/>
        <v>0.44539148186102528</v>
      </c>
      <c r="G1420">
        <f t="shared" si="102"/>
        <v>-36299.4815333488</v>
      </c>
      <c r="H1420">
        <f t="shared" si="102"/>
        <v>352.82021388161962</v>
      </c>
      <c r="I1420">
        <f t="shared" si="100"/>
        <v>222057.046013129</v>
      </c>
      <c r="J1420">
        <f t="shared" si="101"/>
        <v>222057.046013129</v>
      </c>
    </row>
    <row r="1421" spans="1:10" x14ac:dyDescent="0.3">
      <c r="A1421">
        <f>SYLOS_spectrum_30Jul2021_15_26!A1417</f>
        <v>922.21092996428899</v>
      </c>
      <c r="B1421">
        <f t="shared" si="99"/>
        <v>2.0044293742573977E-24</v>
      </c>
      <c r="C1421">
        <f t="shared" si="102"/>
        <v>9.0875781513502485</v>
      </c>
      <c r="D1421">
        <f t="shared" si="102"/>
        <v>0.15592972784235304</v>
      </c>
      <c r="E1421">
        <f t="shared" si="102"/>
        <v>258094.07439289941</v>
      </c>
      <c r="F1421">
        <f t="shared" si="102"/>
        <v>0.47322498951196934</v>
      </c>
      <c r="G1421">
        <f t="shared" si="102"/>
        <v>-36335.11122196319</v>
      </c>
      <c r="H1421">
        <f t="shared" si="102"/>
        <v>355.44500170689145</v>
      </c>
      <c r="I1421">
        <f t="shared" si="100"/>
        <v>222124.12490551182</v>
      </c>
      <c r="J1421">
        <f t="shared" si="101"/>
        <v>222124.12490551182</v>
      </c>
    </row>
    <row r="1422" spans="1:10" x14ac:dyDescent="0.3">
      <c r="A1422">
        <f>SYLOS_spectrum_30Jul2021_15_26!A1418</f>
        <v>922.36208291354899</v>
      </c>
      <c r="B1422">
        <f t="shared" si="99"/>
        <v>1.7812543638410294E-24</v>
      </c>
      <c r="C1422">
        <f t="shared" si="102"/>
        <v>8.80898827872306</v>
      </c>
      <c r="D1422">
        <f t="shared" si="102"/>
        <v>0.14591986855623079</v>
      </c>
      <c r="E1422">
        <f t="shared" si="102"/>
        <v>258192.88094485752</v>
      </c>
      <c r="F1422">
        <f t="shared" si="102"/>
        <v>0.50271790347543788</v>
      </c>
      <c r="G1422">
        <f t="shared" si="102"/>
        <v>-36370.760206393366</v>
      </c>
      <c r="H1422">
        <f t="shared" si="102"/>
        <v>358.08747515217505</v>
      </c>
      <c r="I1422">
        <f t="shared" si="100"/>
        <v>222189.66583966705</v>
      </c>
      <c r="J1422">
        <f t="shared" si="101"/>
        <v>222189.66583966705</v>
      </c>
    </row>
    <row r="1423" spans="1:10" x14ac:dyDescent="0.3">
      <c r="A1423">
        <f>SYLOS_spectrum_30Jul2021_15_26!A1419</f>
        <v>922.51322651422504</v>
      </c>
      <c r="B1423">
        <f t="shared" si="99"/>
        <v>1.5827729313829043E-24</v>
      </c>
      <c r="C1423">
        <f t="shared" si="102"/>
        <v>8.5385756994853281</v>
      </c>
      <c r="D1423">
        <f t="shared" si="102"/>
        <v>0.13653153642279259</v>
      </c>
      <c r="E1423">
        <f t="shared" si="102"/>
        <v>258290.13890195484</v>
      </c>
      <c r="F1423">
        <f t="shared" si="102"/>
        <v>0.53396398398791067</v>
      </c>
      <c r="G1423">
        <f t="shared" si="102"/>
        <v>-36406.428476800698</v>
      </c>
      <c r="H1423">
        <f t="shared" si="102"/>
        <v>360.74773869415179</v>
      </c>
      <c r="I1423">
        <f t="shared" si="100"/>
        <v>222253.66723506819</v>
      </c>
      <c r="J1423">
        <f t="shared" si="101"/>
        <v>222253.66723506819</v>
      </c>
    </row>
    <row r="1424" spans="1:10" x14ac:dyDescent="0.3">
      <c r="A1424">
        <f>SYLOS_spectrum_30Jul2021_15_26!A1420</f>
        <v>922.66436076409195</v>
      </c>
      <c r="B1424">
        <f t="shared" si="99"/>
        <v>1.4062702422850965E-24</v>
      </c>
      <c r="C1424">
        <f t="shared" si="102"/>
        <v>8.2761121146035084</v>
      </c>
      <c r="D1424">
        <f t="shared" si="102"/>
        <v>0.12772754862010102</v>
      </c>
      <c r="E1424">
        <f t="shared" si="102"/>
        <v>258385.84677785658</v>
      </c>
      <c r="F1424">
        <f t="shared" si="102"/>
        <v>0.56706196704816247</v>
      </c>
      <c r="G1424">
        <f t="shared" si="102"/>
        <v>-36442.116023318595</v>
      </c>
      <c r="H1424">
        <f t="shared" si="102"/>
        <v>363.42589731668403</v>
      </c>
      <c r="I1424">
        <f t="shared" si="100"/>
        <v>222316.12755348496</v>
      </c>
      <c r="J1424">
        <f t="shared" si="101"/>
        <v>222316.12755348496</v>
      </c>
    </row>
    <row r="1425" spans="1:10" x14ac:dyDescent="0.3">
      <c r="A1425">
        <f>SYLOS_spectrum_30Jul2021_15_26!A1421</f>
        <v>922.81548566092499</v>
      </c>
      <c r="B1425">
        <f t="shared" si="99"/>
        <v>1.2493279845042479E-24</v>
      </c>
      <c r="C1425">
        <f t="shared" si="102"/>
        <v>8.0213752325842798</v>
      </c>
      <c r="D1425">
        <f t="shared" si="102"/>
        <v>0.1194728550081984</v>
      </c>
      <c r="E1425">
        <f t="shared" si="102"/>
        <v>258480.0031146367</v>
      </c>
      <c r="F1425">
        <f t="shared" si="102"/>
        <v>0.6021158092477773</v>
      </c>
      <c r="G1425">
        <f t="shared" si="102"/>
        <v>-36477.822836052357</v>
      </c>
      <c r="H1425">
        <f t="shared" si="102"/>
        <v>366.12205651249627</v>
      </c>
      <c r="I1425">
        <f t="shared" si="100"/>
        <v>222377.04529899365</v>
      </c>
      <c r="J1425">
        <f t="shared" si="101"/>
        <v>222377.04529899365</v>
      </c>
    </row>
    <row r="1426" spans="1:10" x14ac:dyDescent="0.3">
      <c r="A1426">
        <f>SYLOS_spectrum_30Jul2021_15_26!A1422</f>
        <v>922.96660120249896</v>
      </c>
      <c r="B1426">
        <f t="shared" si="99"/>
        <v>1.1097921980519516E-24</v>
      </c>
      <c r="C1426">
        <f t="shared" si="102"/>
        <v>7.7741486224399239</v>
      </c>
      <c r="D1426">
        <f t="shared" si="102"/>
        <v>0.11173442161695255</v>
      </c>
      <c r="E1426">
        <f t="shared" si="102"/>
        <v>258572.60648281331</v>
      </c>
      <c r="F1426">
        <f t="shared" si="102"/>
        <v>0.6392349435488518</v>
      </c>
      <c r="G1426">
        <f t="shared" si="102"/>
        <v>-36513.5489050791</v>
      </c>
      <c r="H1426">
        <f t="shared" si="102"/>
        <v>368.83632228484055</v>
      </c>
      <c r="I1426">
        <f t="shared" si="100"/>
        <v>222436.41901800662</v>
      </c>
      <c r="J1426">
        <f t="shared" si="101"/>
        <v>222436.41901800662</v>
      </c>
    </row>
    <row r="1427" spans="1:10" x14ac:dyDescent="0.3">
      <c r="A1427">
        <f>SYLOS_spectrum_30Jul2021_15_26!A1423</f>
        <v>923.11770738659004</v>
      </c>
      <c r="B1427">
        <f t="shared" si="99"/>
        <v>9.8574457082883439E-25</v>
      </c>
      <c r="C1427">
        <f t="shared" si="102"/>
        <v>7.5342215699265669</v>
      </c>
      <c r="D1427">
        <f t="shared" si="102"/>
        <v>0.10448112014203263</v>
      </c>
      <c r="E1427">
        <f t="shared" si="102"/>
        <v>258663.65548138483</v>
      </c>
      <c r="F1427">
        <f t="shared" si="102"/>
        <v>0.67853454643911604</v>
      </c>
      <c r="G1427">
        <f t="shared" si="102"/>
        <v>-36549.294220448071</v>
      </c>
      <c r="H1427">
        <f t="shared" si="102"/>
        <v>371.56880114921671</v>
      </c>
      <c r="I1427">
        <f t="shared" si="100"/>
        <v>222494.24729932251</v>
      </c>
      <c r="J1427">
        <f t="shared" si="101"/>
        <v>222494.24729932251</v>
      </c>
    </row>
    <row r="1428" spans="1:10" x14ac:dyDescent="0.3">
      <c r="A1428">
        <f>SYLOS_spectrum_30Jul2021_15_26!A1424</f>
        <v>923.26880421097201</v>
      </c>
      <c r="B1428">
        <f t="shared" si="99"/>
        <v>8.7547682993160862E-25</v>
      </c>
      <c r="C1428">
        <f t="shared" si="102"/>
        <v>7.3013889370048437</v>
      </c>
      <c r="D1428">
        <f t="shared" si="102"/>
        <v>9.7683623160842517E-2</v>
      </c>
      <c r="E1428">
        <f t="shared" si="102"/>
        <v>258753.14873786172</v>
      </c>
      <c r="F1428">
        <f t="shared" si="102"/>
        <v>0.72013581690547723</v>
      </c>
      <c r="G1428">
        <f t="shared" si="102"/>
        <v>-36585.058772179807</v>
      </c>
      <c r="H1428">
        <f t="shared" si="102"/>
        <v>374.3196001349898</v>
      </c>
      <c r="I1428">
        <f t="shared" si="100"/>
        <v>222550.52877419398</v>
      </c>
      <c r="J1428">
        <f t="shared" si="101"/>
        <v>222550.52877419398</v>
      </c>
    </row>
    <row r="1429" spans="1:10" x14ac:dyDescent="0.3">
      <c r="A1429">
        <f>SYLOS_spectrum_30Jul2021_15_26!A1425</f>
        <v>923.41989167342001</v>
      </c>
      <c r="B1429">
        <f t="shared" si="99"/>
        <v>7.7746789694701812E-25</v>
      </c>
      <c r="C1429">
        <f t="shared" si="102"/>
        <v>7.075451024438733</v>
      </c>
      <c r="D1429">
        <f t="shared" si="102"/>
        <v>9.131430479181829E-2</v>
      </c>
      <c r="E1429">
        <f t="shared" si="102"/>
        <v>258841.08490830217</v>
      </c>
      <c r="F1429">
        <f t="shared" si="102"/>
        <v>0.7641662676863743</v>
      </c>
      <c r="G1429">
        <f t="shared" si="102"/>
        <v>-36620.842550267014</v>
      </c>
      <c r="H1429">
        <f t="shared" si="102"/>
        <v>377.08882678714389</v>
      </c>
      <c r="I1429">
        <f t="shared" si="100"/>
        <v>222605.26211641921</v>
      </c>
      <c r="J1429">
        <f t="shared" si="101"/>
        <v>222605.26211641921</v>
      </c>
    </row>
    <row r="1430" spans="1:10" x14ac:dyDescent="0.3">
      <c r="A1430">
        <f>SYLOS_spectrum_30Jul2021_15_26!A1426</f>
        <v>923.57096977171102</v>
      </c>
      <c r="B1430">
        <f t="shared" si="99"/>
        <v>6.9036351100837101E-25</v>
      </c>
      <c r="C1430">
        <f t="shared" si="102"/>
        <v>6.8562134374885755</v>
      </c>
      <c r="D1430">
        <f t="shared" si="102"/>
        <v>8.5347146533851573E-2</v>
      </c>
      <c r="E1430">
        <f t="shared" si="102"/>
        <v>258927.46267734468</v>
      </c>
      <c r="F1430">
        <f t="shared" si="102"/>
        <v>0.81076002927162383</v>
      </c>
      <c r="G1430">
        <f t="shared" si="102"/>
        <v>-36656.64554467464</v>
      </c>
      <c r="H1430">
        <f t="shared" si="102"/>
        <v>379.87658916797437</v>
      </c>
      <c r="I1430">
        <f t="shared" si="100"/>
        <v>222658.44604245131</v>
      </c>
      <c r="J1430">
        <f t="shared" si="101"/>
        <v>222658.44604245131</v>
      </c>
    </row>
    <row r="1431" spans="1:10" x14ac:dyDescent="0.3">
      <c r="A1431">
        <f>SYLOS_spectrum_30Jul2021_15_26!A1427</f>
        <v>923.722038503617</v>
      </c>
      <c r="B1431">
        <f t="shared" si="99"/>
        <v>6.1295805490077956E-25</v>
      </c>
      <c r="C1431">
        <f t="shared" si="102"/>
        <v>6.6434869546414133</v>
      </c>
      <c r="D1431">
        <f t="shared" si="102"/>
        <v>7.9757648033795536E-2</v>
      </c>
      <c r="E1431">
        <f t="shared" si="102"/>
        <v>259012.28075823569</v>
      </c>
      <c r="F1431">
        <f t="shared" si="102"/>
        <v>0.8600581671339067</v>
      </c>
      <c r="G1431">
        <f t="shared" si="102"/>
        <v>-36692.467745338312</v>
      </c>
      <c r="H1431">
        <f t="shared" si="102"/>
        <v>382.68299585865134</v>
      </c>
      <c r="I1431">
        <f t="shared" si="100"/>
        <v>222710.07931152586</v>
      </c>
      <c r="J1431">
        <f t="shared" si="101"/>
        <v>222710.07931152586</v>
      </c>
    </row>
    <row r="1432" spans="1:10" x14ac:dyDescent="0.3">
      <c r="A1432">
        <f>SYLOS_spectrum_30Jul2021_15_26!A1428</f>
        <v>923.87309786691503</v>
      </c>
      <c r="B1432">
        <f t="shared" si="99"/>
        <v>5.4417834768070685E-25</v>
      </c>
      <c r="C1432">
        <f t="shared" si="102"/>
        <v>6.4370873992841009</v>
      </c>
      <c r="D1432">
        <f t="shared" si="102"/>
        <v>7.4522742540239148E-2</v>
      </c>
      <c r="E1432">
        <f t="shared" si="102"/>
        <v>259095.53789286589</v>
      </c>
      <c r="F1432">
        <f t="shared" si="102"/>
        <v>0.91220901270004284</v>
      </c>
      <c r="G1432">
        <f t="shared" si="102"/>
        <v>-36728.309142166734</v>
      </c>
      <c r="H1432">
        <f t="shared" si="102"/>
        <v>385.50815596108873</v>
      </c>
      <c r="I1432">
        <f t="shared" si="100"/>
        <v>222760.16072581473</v>
      </c>
      <c r="J1432">
        <f t="shared" si="101"/>
        <v>222760.16072581473</v>
      </c>
    </row>
    <row r="1433" spans="1:10" x14ac:dyDescent="0.3">
      <c r="A1433">
        <f>SYLOS_spectrum_30Jul2021_15_26!A1429</f>
        <v>924.02414785938004</v>
      </c>
      <c r="B1433">
        <f t="shared" si="99"/>
        <v>4.8306919251952289E-25</v>
      </c>
      <c r="C1433">
        <f t="shared" si="102"/>
        <v>6.2368355143097203</v>
      </c>
      <c r="D1433">
        <f t="shared" si="102"/>
        <v>6.9620716814788722E-2</v>
      </c>
      <c r="E1433">
        <f t="shared" si="102"/>
        <v>259177.23285179576</v>
      </c>
      <c r="F1433">
        <f t="shared" si="102"/>
        <v>0.96736850856707857</v>
      </c>
      <c r="G1433">
        <f t="shared" si="102"/>
        <v>-36764.169725039872</v>
      </c>
      <c r="H1433">
        <f t="shared" si="102"/>
        <v>388.35217909949711</v>
      </c>
      <c r="I1433">
        <f t="shared" si="100"/>
        <v>222808.6891305951</v>
      </c>
      <c r="J1433">
        <f t="shared" si="101"/>
        <v>222808.6891305951</v>
      </c>
    </row>
    <row r="1434" spans="1:10" x14ac:dyDescent="0.3">
      <c r="A1434">
        <f>SYLOS_spectrum_30Jul2021_15_26!A1430</f>
        <v>924.17518847878705</v>
      </c>
      <c r="B1434">
        <f t="shared" si="99"/>
        <v>4.2878049098962453E-25</v>
      </c>
      <c r="C1434">
        <f t="shared" si="102"/>
        <v>6.0425568395600111</v>
      </c>
      <c r="D1434">
        <f t="shared" si="102"/>
        <v>6.5031135280060118E-2</v>
      </c>
      <c r="E1434">
        <f t="shared" si="102"/>
        <v>259257.36443428596</v>
      </c>
      <c r="F1434">
        <f t="shared" si="102"/>
        <v>1.0257005685023357</v>
      </c>
      <c r="G1434">
        <f t="shared" si="102"/>
        <v>-36800.049483809598</v>
      </c>
      <c r="H1434">
        <f t="shared" si="102"/>
        <v>391.21517542211024</v>
      </c>
      <c r="I1434">
        <f t="shared" si="100"/>
        <v>222855.66341444183</v>
      </c>
      <c r="J1434">
        <f t="shared" si="101"/>
        <v>222855.66341444183</v>
      </c>
    </row>
    <row r="1435" spans="1:10" x14ac:dyDescent="0.3">
      <c r="A1435">
        <f>SYLOS_spectrum_30Jul2021_15_26!A1431</f>
        <v>924.32621972291099</v>
      </c>
      <c r="B1435">
        <f t="shared" si="99"/>
        <v>3.8055575519064352E-25</v>
      </c>
      <c r="C1435">
        <f t="shared" si="102"/>
        <v>5.8540815920642499</v>
      </c>
      <c r="D1435">
        <f t="shared" si="102"/>
        <v>6.0734768195045093E-2</v>
      </c>
      <c r="E1435">
        <f t="shared" si="102"/>
        <v>259335.93146832488</v>
      </c>
      <c r="F1435">
        <f t="shared" si="102"/>
        <v>1.0873774527701467</v>
      </c>
      <c r="G1435">
        <f t="shared" si="102"/>
        <v>-36835.94840829957</v>
      </c>
      <c r="H1435">
        <f t="shared" si="102"/>
        <v>394.09725560286665</v>
      </c>
      <c r="I1435">
        <f t="shared" si="100"/>
        <v>222901.08250944118</v>
      </c>
      <c r="J1435">
        <f t="shared" si="101"/>
        <v>222901.08250944118</v>
      </c>
    </row>
    <row r="1436" spans="1:10" x14ac:dyDescent="0.3">
      <c r="A1436">
        <f>SYLOS_spectrum_30Jul2021_15_26!A1432</f>
        <v>924.47724158952599</v>
      </c>
      <c r="B1436">
        <f t="shared" si="99"/>
        <v>3.3772186712481866E-25</v>
      </c>
      <c r="C1436">
        <f t="shared" si="102"/>
        <v>5.6712445490150847</v>
      </c>
      <c r="D1436">
        <f t="shared" si="102"/>
        <v>5.6713523657518722E-2</v>
      </c>
      <c r="E1436">
        <f t="shared" si="102"/>
        <v>259412.9328106555</v>
      </c>
      <c r="F1436">
        <f t="shared" si="102"/>
        <v>1.1525801593479654</v>
      </c>
      <c r="G1436">
        <f t="shared" si="102"/>
        <v>-36871.866488305088</v>
      </c>
      <c r="H1436">
        <f t="shared" si="102"/>
        <v>396.99853084308097</v>
      </c>
      <c r="I1436">
        <f t="shared" si="100"/>
        <v>222944.94539142551</v>
      </c>
      <c r="J1436">
        <f t="shared" si="101"/>
        <v>222944.94539142551</v>
      </c>
    </row>
    <row r="1437" spans="1:10" x14ac:dyDescent="0.3">
      <c r="A1437">
        <f>SYLOS_spectrum_30Jul2021_15_26!A1433</f>
        <v>924.62825407640798</v>
      </c>
      <c r="B1437">
        <f t="shared" si="99"/>
        <v>2.9967995083894455E-25</v>
      </c>
      <c r="C1437">
        <f t="shared" si="102"/>
        <v>5.4938849334216151</v>
      </c>
      <c r="D1437">
        <f t="shared" si="102"/>
        <v>5.2950383242292551E-2</v>
      </c>
      <c r="E1437">
        <f t="shared" si="102"/>
        <v>259488.36734680293</v>
      </c>
      <c r="F1437">
        <f t="shared" si="102"/>
        <v>1.2214988316117317</v>
      </c>
      <c r="G1437">
        <f t="shared" si="102"/>
        <v>-36907.803713593741</v>
      </c>
      <c r="H1437">
        <f t="shared" si="102"/>
        <v>399.91911287317839</v>
      </c>
      <c r="I1437">
        <f t="shared" si="100"/>
        <v>222987.25108023064</v>
      </c>
      <c r="J1437">
        <f t="shared" si="101"/>
        <v>222987.25108023064</v>
      </c>
    </row>
    <row r="1438" spans="1:10" x14ac:dyDescent="0.3">
      <c r="A1438">
        <f>SYLOS_spectrum_30Jul2021_15_26!A1434</f>
        <v>924.77925718133201</v>
      </c>
      <c r="B1438">
        <f t="shared" si="99"/>
        <v>2.6589723725159748E-25</v>
      </c>
      <c r="C1438">
        <f t="shared" si="102"/>
        <v>5.3218463023956852</v>
      </c>
      <c r="D1438">
        <f t="shared" si="102"/>
        <v>4.9429341093240084E-2</v>
      </c>
      <c r="E1438">
        <f t="shared" si="102"/>
        <v>259562.23399109818</v>
      </c>
      <c r="F1438">
        <f t="shared" si="102"/>
        <v>1.2943331830811695</v>
      </c>
      <c r="G1438">
        <f t="shared" si="102"/>
        <v>-36943.760073904697</v>
      </c>
      <c r="H1438">
        <f t="shared" si="102"/>
        <v>402.859113954328</v>
      </c>
      <c r="I1438">
        <f t="shared" si="100"/>
        <v>223027.99863997439</v>
      </c>
      <c r="J1438">
        <f t="shared" si="101"/>
        <v>223027.99863997439</v>
      </c>
    </row>
    <row r="1439" spans="1:10" x14ac:dyDescent="0.3">
      <c r="A1439">
        <f>SYLOS_spectrum_30Jul2021_15_26!A1435</f>
        <v>924.930250902073</v>
      </c>
      <c r="B1439">
        <f t="shared" si="99"/>
        <v>2.3589981444623902E-25</v>
      </c>
      <c r="C1439">
        <f t="shared" si="102"/>
        <v>5.1549764380072567</v>
      </c>
      <c r="D1439">
        <f t="shared" si="102"/>
        <v>4.613534629496048E-2</v>
      </c>
      <c r="E1439">
        <f t="shared" si="102"/>
        <v>259634.53168670301</v>
      </c>
      <c r="F1439">
        <f t="shared" si="102"/>
        <v>1.3712929398395388</v>
      </c>
      <c r="G1439">
        <f t="shared" si="102"/>
        <v>-36979.735558948953</v>
      </c>
      <c r="H1439">
        <f t="shared" si="102"/>
        <v>405.81864688013997</v>
      </c>
      <c r="I1439">
        <f t="shared" si="100"/>
        <v>223067.18717935833</v>
      </c>
      <c r="J1439">
        <f t="shared" si="101"/>
        <v>223067.18717935833</v>
      </c>
    </row>
    <row r="1440" spans="1:10" x14ac:dyDescent="0.3">
      <c r="A1440">
        <f>SYLOS_spectrum_30Jul2021_15_26!A1436</f>
        <v>925.08123523640597</v>
      </c>
      <c r="B1440">
        <f t="shared" si="99"/>
        <v>2.0926616771367253E-25</v>
      </c>
      <c r="C1440">
        <f t="shared" si="102"/>
        <v>4.9931272406609475</v>
      </c>
      <c r="D1440">
        <f t="shared" si="102"/>
        <v>4.3054248358398252E-2</v>
      </c>
      <c r="E1440">
        <f t="shared" si="102"/>
        <v>259705.25940563361</v>
      </c>
      <c r="F1440">
        <f t="shared" si="102"/>
        <v>1.4525983012536483</v>
      </c>
      <c r="G1440">
        <f t="shared" si="102"/>
        <v>-37015.730158409337</v>
      </c>
      <c r="H1440">
        <f t="shared" si="102"/>
        <v>408.79782497835629</v>
      </c>
      <c r="I1440">
        <f t="shared" si="100"/>
        <v>223104.8158519929</v>
      </c>
      <c r="J1440">
        <f t="shared" si="101"/>
        <v>223104.8158519929</v>
      </c>
    </row>
    <row r="1441" spans="1:10" x14ac:dyDescent="0.3">
      <c r="A1441">
        <f>SYLOS_spectrum_30Jul2021_15_26!A1437</f>
        <v>925.232210182107</v>
      </c>
      <c r="B1441">
        <f t="shared" si="99"/>
        <v>1.8562142389986694E-25</v>
      </c>
      <c r="C1441">
        <f t="shared" si="102"/>
        <v>4.836154624941174</v>
      </c>
      <c r="D1441">
        <f t="shared" si="102"/>
        <v>4.0172745662319861E-2</v>
      </c>
      <c r="E1441">
        <f t="shared" si="102"/>
        <v>259774.41614878349</v>
      </c>
      <c r="F1441">
        <f t="shared" si="102"/>
        <v>1.5384804196390862</v>
      </c>
      <c r="G1441">
        <f t="shared" si="102"/>
        <v>-37051.743861940769</v>
      </c>
      <c r="H1441">
        <f t="shared" si="102"/>
        <v>411.79676211254872</v>
      </c>
      <c r="I1441">
        <f t="shared" si="100"/>
        <v>223140.88385674552</v>
      </c>
      <c r="J1441">
        <f t="shared" si="101"/>
        <v>223140.88385674552</v>
      </c>
    </row>
    <row r="1442" spans="1:10" x14ac:dyDescent="0.3">
      <c r="A1442">
        <f>SYLOS_spectrum_30Jul2021_15_26!A1438</f>
        <v>925.38317573694906</v>
      </c>
      <c r="B1442">
        <f t="shared" si="99"/>
        <v>1.6463222379570161E-25</v>
      </c>
      <c r="C1442">
        <f t="shared" si="102"/>
        <v>4.6839184178803617</v>
      </c>
      <c r="D1442">
        <f t="shared" si="102"/>
        <v>3.7478336700102935E-2</v>
      </c>
      <c r="E1442">
        <f t="shared" si="102"/>
        <v>259842.00094594338</v>
      </c>
      <c r="F1442">
        <f t="shared" si="102"/>
        <v>1.629181899528573</v>
      </c>
      <c r="G1442">
        <f t="shared" si="102"/>
        <v>-37087.776659169227</v>
      </c>
      <c r="H1442">
        <f t="shared" si="102"/>
        <v>414.81557268372285</v>
      </c>
      <c r="I1442">
        <f t="shared" si="100"/>
        <v>223175.39043811199</v>
      </c>
      <c r="J1442">
        <f t="shared" si="101"/>
        <v>223175.39043811199</v>
      </c>
    </row>
    <row r="1443" spans="1:10" x14ac:dyDescent="0.3">
      <c r="A1443">
        <f>SYLOS_spectrum_30Jul2021_15_26!A1439</f>
        <v>925.53413189870901</v>
      </c>
      <c r="B1443">
        <f t="shared" si="99"/>
        <v>1.4600215450240324E-25</v>
      </c>
      <c r="C1443">
        <f t="shared" si="102"/>
        <v>4.5362822595840946</v>
      </c>
      <c r="D1443">
        <f t="shared" si="102"/>
        <v>3.4959273987990619E-2</v>
      </c>
      <c r="E1443">
        <f t="shared" si="102"/>
        <v>259908.01285582528</v>
      </c>
      <c r="F1443">
        <f t="shared" si="102"/>
        <v>1.7249573172311661</v>
      </c>
      <c r="G1443">
        <f t="shared" si="102"/>
        <v>-37123.828539693495</v>
      </c>
      <c r="H1443">
        <f t="shared" si="102"/>
        <v>417.85437163213697</v>
      </c>
      <c r="I1443">
        <f t="shared" si="100"/>
        <v>223208.3348866147</v>
      </c>
      <c r="J1443">
        <f t="shared" si="101"/>
        <v>223208.3348866147</v>
      </c>
    </row>
    <row r="1444" spans="1:10" x14ac:dyDescent="0.3">
      <c r="A1444">
        <f>SYLOS_spectrum_30Jul2021_15_26!A1440</f>
        <v>925.68507866516097</v>
      </c>
      <c r="B1444">
        <f t="shared" si="99"/>
        <v>1.2946768103737816E-25</v>
      </c>
      <c r="C1444">
        <f t="shared" si="102"/>
        <v>4.393113506189243</v>
      </c>
      <c r="D1444">
        <f t="shared" si="102"/>
        <v>3.260452049852669E-2</v>
      </c>
      <c r="E1444">
        <f t="shared" si="102"/>
        <v>259972.4509660792</v>
      </c>
      <c r="F1444">
        <f t="shared" si="102"/>
        <v>1.8260737613638265</v>
      </c>
      <c r="G1444">
        <f t="shared" si="102"/>
        <v>-37159.899493083474</v>
      </c>
      <c r="H1444">
        <f t="shared" si="102"/>
        <v>420.91327443885126</v>
      </c>
      <c r="I1444">
        <f t="shared" si="100"/>
        <v>223239.71653922263</v>
      </c>
      <c r="J1444">
        <f t="shared" si="101"/>
        <v>223239.71653922263</v>
      </c>
    </row>
    <row r="1445" spans="1:10" x14ac:dyDescent="0.3">
      <c r="A1445">
        <f>SYLOS_spectrum_30Jul2021_15_26!A1441</f>
        <v>925.83601603407999</v>
      </c>
      <c r="B1445">
        <f t="shared" si="99"/>
        <v>1.1479452298029509E-25</v>
      </c>
      <c r="C1445">
        <f t="shared" si="102"/>
        <v>4.2542831350825159</v>
      </c>
      <c r="D1445">
        <f t="shared" si="102"/>
        <v>3.0403708488497036E-2</v>
      </c>
      <c r="E1445">
        <f t="shared" si="102"/>
        <v>260035.31439331413</v>
      </c>
      <c r="F1445">
        <f t="shared" si="102"/>
        <v>1.9328113950824231</v>
      </c>
      <c r="G1445">
        <f t="shared" si="102"/>
        <v>-37195.98950888111</v>
      </c>
      <c r="H1445">
        <f t="shared" si="102"/>
        <v>423.99239712748198</v>
      </c>
      <c r="I1445">
        <f t="shared" si="100"/>
        <v>223269.53477979914</v>
      </c>
      <c r="J1445">
        <f t="shared" si="101"/>
        <v>223269.53477979914</v>
      </c>
    </row>
    <row r="1446" spans="1:10" x14ac:dyDescent="0.3">
      <c r="A1446">
        <f>SYLOS_spectrum_30Jul2021_15_26!A1442</f>
        <v>925.986944003242</v>
      </c>
      <c r="B1446">
        <f t="shared" si="99"/>
        <v>1.0177442780748792E-25</v>
      </c>
      <c r="C1446">
        <f t="shared" si="102"/>
        <v>4.1196656523462627</v>
      </c>
      <c r="D1446">
        <f t="shared" si="102"/>
        <v>2.8347100597634494E-2</v>
      </c>
      <c r="E1446">
        <f t="shared" si="102"/>
        <v>260096.6022831157</v>
      </c>
      <c r="F1446">
        <f t="shared" si="102"/>
        <v>2.0454640407349891</v>
      </c>
      <c r="G1446">
        <f t="shared" si="102"/>
        <v>-37232.098576600423</v>
      </c>
      <c r="H1446">
        <f t="shared" si="102"/>
        <v>427.09185626588271</v>
      </c>
      <c r="I1446">
        <f t="shared" si="100"/>
        <v>223297.78903957483</v>
      </c>
      <c r="J1446">
        <f t="shared" si="101"/>
        <v>223297.78903957483</v>
      </c>
    </row>
    <row r="1447" spans="1:10" x14ac:dyDescent="0.3">
      <c r="A1447">
        <f>SYLOS_spectrum_30Jul2021_15_26!A1443</f>
        <v>926.13786257042102</v>
      </c>
      <c r="B1447">
        <f t="shared" si="99"/>
        <v>9.0222297777506956E-26</v>
      </c>
      <c r="C1447">
        <f t="shared" si="102"/>
        <v>3.9891390023836109</v>
      </c>
      <c r="D1447">
        <f t="shared" si="102"/>
        <v>2.6425553100007684E-2</v>
      </c>
      <c r="E1447">
        <f t="shared" si="102"/>
        <v>260156.31381006271</v>
      </c>
      <c r="F1447">
        <f t="shared" si="102"/>
        <v>2.1643397876852637</v>
      </c>
      <c r="G1447">
        <f t="shared" si="102"/>
        <v>-37268.226685726768</v>
      </c>
      <c r="H1447">
        <f t="shared" si="102"/>
        <v>430.21176896776342</v>
      </c>
      <c r="I1447">
        <f t="shared" si="100"/>
        <v>223324.47879764685</v>
      </c>
      <c r="J1447">
        <f t="shared" si="101"/>
        <v>223324.47879764685</v>
      </c>
    </row>
    <row r="1448" spans="1:10" x14ac:dyDescent="0.3">
      <c r="A1448">
        <f>SYLOS_spectrum_30Jul2021_15_26!A1444</f>
        <v>926.28877173339299</v>
      </c>
      <c r="B1448">
        <f t="shared" si="99"/>
        <v>7.9973631888696227E-26</v>
      </c>
      <c r="C1448">
        <f t="shared" si="102"/>
        <v>3.8625844796687301</v>
      </c>
      <c r="D1448">
        <f t="shared" si="102"/>
        <v>2.4630481195629685E-2</v>
      </c>
      <c r="E1448">
        <f t="shared" si="102"/>
        <v>260214.44817774469</v>
      </c>
      <c r="F1448">
        <f t="shared" si="102"/>
        <v>2.2897616240800098</v>
      </c>
      <c r="G1448">
        <f t="shared" si="102"/>
        <v>-37304.373825717783</v>
      </c>
      <c r="H1448">
        <f t="shared" si="102"/>
        <v>433.35225289444958</v>
      </c>
      <c r="I1448">
        <f t="shared" si="100"/>
        <v>223349.60358150629</v>
      </c>
      <c r="J1448">
        <f t="shared" si="101"/>
        <v>223349.60358150629</v>
      </c>
    </row>
    <row r="1449" spans="1:10" x14ac:dyDescent="0.3">
      <c r="A1449">
        <f>SYLOS_spectrum_30Jul2021_15_26!A1445</f>
        <v>926.43967148993204</v>
      </c>
      <c r="B1449">
        <f t="shared" si="99"/>
        <v>7.0882248590416272E-26</v>
      </c>
      <c r="C1449">
        <f t="shared" si="102"/>
        <v>3.739886642589985</v>
      </c>
      <c r="D1449">
        <f t="shared" si="102"/>
        <v>2.2953826235588465E-2</v>
      </c>
      <c r="E1449">
        <f t="shared" si="102"/>
        <v>260271.004618776</v>
      </c>
      <c r="F1449">
        <f t="shared" si="102"/>
        <v>2.422068093333178</v>
      </c>
      <c r="G1449">
        <f t="shared" si="102"/>
        <v>-37340.539986002492</v>
      </c>
      <c r="H1449">
        <f t="shared" si="102"/>
        <v>436.51342625648317</v>
      </c>
      <c r="I1449">
        <f t="shared" si="100"/>
        <v>223373.16296759213</v>
      </c>
      <c r="J1449">
        <f t="shared" si="101"/>
        <v>223373.16296759213</v>
      </c>
    </row>
    <row r="1450" spans="1:10" x14ac:dyDescent="0.3">
      <c r="A1450">
        <f>SYLOS_spectrum_30Jul2021_15_26!A1446</f>
        <v>926.59056183781399</v>
      </c>
      <c r="B1450">
        <f t="shared" si="99"/>
        <v>6.2818258639776684E-26</v>
      </c>
      <c r="C1450">
        <f t="shared" si="102"/>
        <v>3.6209332293289016</v>
      </c>
      <c r="D1450">
        <f t="shared" si="102"/>
        <v>2.1388024778832865E-2</v>
      </c>
      <c r="E1450">
        <f t="shared" si="102"/>
        <v>260325.98239481176</v>
      </c>
      <c r="F1450">
        <f t="shared" si="102"/>
        <v>2.5616139761403782</v>
      </c>
      <c r="G1450">
        <f t="shared" si="102"/>
        <v>-37376.725155982153</v>
      </c>
      <c r="H1450">
        <f t="shared" si="102"/>
        <v>439.69540781536944</v>
      </c>
      <c r="I1450">
        <f t="shared" si="100"/>
        <v>223395.1565818752</v>
      </c>
      <c r="J1450">
        <f t="shared" si="101"/>
        <v>223395.1565818752</v>
      </c>
    </row>
    <row r="1451" spans="1:10" x14ac:dyDescent="0.3">
      <c r="A1451">
        <f>SYLOS_spectrum_30Jul2021_15_26!A1447</f>
        <v>926.74144277481298</v>
      </c>
      <c r="B1451">
        <f t="shared" si="99"/>
        <v>5.566626081163464E-26</v>
      </c>
      <c r="C1451">
        <f t="shared" si="102"/>
        <v>3.5056150757435498</v>
      </c>
      <c r="D1451">
        <f t="shared" si="102"/>
        <v>1.9925979384086766E-2</v>
      </c>
      <c r="E1451">
        <f t="shared" si="102"/>
        <v>260379.38079656012</v>
      </c>
      <c r="F1451">
        <f t="shared" si="102"/>
        <v>2.7087709988314828</v>
      </c>
      <c r="G1451">
        <f t="shared" si="102"/>
        <v>-37412.929325029436</v>
      </c>
      <c r="H1451">
        <f t="shared" si="102"/>
        <v>442.89831688518564</v>
      </c>
      <c r="I1451">
        <f t="shared" si="100"/>
        <v>223415.58410046986</v>
      </c>
      <c r="J1451">
        <f t="shared" si="101"/>
        <v>223415.58410046986</v>
      </c>
    </row>
    <row r="1452" spans="1:10" x14ac:dyDescent="0.3">
      <c r="A1452">
        <f>SYLOS_spectrum_30Jul2021_15_26!A1448</f>
        <v>926.89231429870495</v>
      </c>
      <c r="B1452">
        <f t="shared" si="99"/>
        <v>4.9323736125296076E-26</v>
      </c>
      <c r="C1452">
        <f t="shared" si="102"/>
        <v>3.3938260352025105</v>
      </c>
      <c r="D1452">
        <f t="shared" si="102"/>
        <v>1.8561031044796721E-2</v>
      </c>
      <c r="E1452">
        <f t="shared" si="102"/>
        <v>260431.19914379626</v>
      </c>
      <c r="F1452">
        <f t="shared" si="102"/>
        <v>2.863928568910989</v>
      </c>
      <c r="G1452">
        <f t="shared" si="102"/>
        <v>-37449.152482489248</v>
      </c>
      <c r="H1452">
        <f t="shared" si="102"/>
        <v>446.12227333432492</v>
      </c>
      <c r="I1452">
        <f t="shared" si="100"/>
        <v>223434.44525027651</v>
      </c>
      <c r="J1452">
        <f t="shared" si="101"/>
        <v>223434.44525027651</v>
      </c>
    </row>
    <row r="1453" spans="1:10" x14ac:dyDescent="0.3">
      <c r="A1453">
        <f>SYLOS_spectrum_30Jul2021_15_26!A1449</f>
        <v>927.04317640726504</v>
      </c>
      <c r="B1453">
        <f t="shared" si="99"/>
        <v>4.3699618892239003E-26</v>
      </c>
      <c r="C1453">
        <f t="shared" si="102"/>
        <v>3.2854629003379463</v>
      </c>
      <c r="D1453">
        <f t="shared" si="102"/>
        <v>1.7286933179857796E-2</v>
      </c>
      <c r="E1453">
        <f t="shared" si="102"/>
        <v>260481.43678537355</v>
      </c>
      <c r="F1453">
        <f t="shared" si="102"/>
        <v>3.0274945386293521</v>
      </c>
      <c r="G1453">
        <f t="shared" si="102"/>
        <v>-37485.394617678154</v>
      </c>
      <c r="H1453">
        <f t="shared" si="102"/>
        <v>449.36739758711917</v>
      </c>
      <c r="I1453">
        <f t="shared" si="100"/>
        <v>223451.73980965465</v>
      </c>
      <c r="J1453">
        <f t="shared" si="101"/>
        <v>223451.73980965465</v>
      </c>
    </row>
    <row r="1454" spans="1:10" x14ac:dyDescent="0.3">
      <c r="A1454">
        <f>SYLOS_spectrum_30Jul2021_15_26!A1450</f>
        <v>927.19402909826795</v>
      </c>
      <c r="B1454">
        <f t="shared" si="99"/>
        <v>3.8713025243034901E-26</v>
      </c>
      <c r="C1454">
        <f t="shared" si="102"/>
        <v>3.1804253266695204</v>
      </c>
      <c r="D1454">
        <f t="shared" si="102"/>
        <v>1.6097827096964949E-2</v>
      </c>
      <c r="E1454">
        <f t="shared" si="102"/>
        <v>260530.09309923425</v>
      </c>
      <c r="F1454">
        <f t="shared" si="102"/>
        <v>3.1998959974665162</v>
      </c>
      <c r="G1454">
        <f t="shared" si="102"/>
        <v>-37521.65571988438</v>
      </c>
      <c r="H1454">
        <f t="shared" si="102"/>
        <v>452.63381062551628</v>
      </c>
      <c r="I1454">
        <f t="shared" si="100"/>
        <v>223467.46760912664</v>
      </c>
      <c r="J1454">
        <f t="shared" si="101"/>
        <v>223467.46760912664</v>
      </c>
    </row>
    <row r="1455" spans="1:10" x14ac:dyDescent="0.3">
      <c r="A1455">
        <f>SYLOS_spectrum_30Jul2021_15_26!A1451</f>
        <v>927.34487236948905</v>
      </c>
      <c r="B1455">
        <f t="shared" si="99"/>
        <v>3.4292121893482694E-26</v>
      </c>
      <c r="C1455">
        <f t="shared" si="102"/>
        <v>3.0786157580608355</v>
      </c>
      <c r="D1455">
        <f t="shared" si="102"/>
        <v>1.4988218849704173E-2</v>
      </c>
      <c r="E1455">
        <f t="shared" si="102"/>
        <v>260577.16749242033</v>
      </c>
      <c r="F1455">
        <f t="shared" si="102"/>
        <v>3.3815800944167052</v>
      </c>
      <c r="G1455">
        <f t="shared" si="102"/>
        <v>-37557.935778368199</v>
      </c>
      <c r="H1455">
        <f t="shared" si="102"/>
        <v>455.92163399077629</v>
      </c>
      <c r="I1455">
        <f t="shared" si="100"/>
        <v>223481.62853211423</v>
      </c>
      <c r="J1455">
        <f t="shared" si="101"/>
        <v>223481.62853211423</v>
      </c>
    </row>
    <row r="1456" spans="1:10" x14ac:dyDescent="0.3">
      <c r="A1456">
        <f>SYLOS_spectrum_30Jul2021_15_26!A1452</f>
        <v>927.49570621870203</v>
      </c>
      <c r="B1456">
        <f t="shared" si="99"/>
        <v>3.0373119784521235E-26</v>
      </c>
      <c r="C1456">
        <f t="shared" si="102"/>
        <v>2.9799393539716399</v>
      </c>
      <c r="D1456">
        <f t="shared" si="102"/>
        <v>1.3952957413454477E-2</v>
      </c>
      <c r="E1456">
        <f t="shared" si="102"/>
        <v>260622.6594010815</v>
      </c>
      <c r="F1456">
        <f t="shared" si="102"/>
        <v>3.5730148909772241</v>
      </c>
      <c r="G1456">
        <f t="shared" si="102"/>
        <v>-37594.234782361222</v>
      </c>
      <c r="H1456">
        <f t="shared" si="102"/>
        <v>459.23098978508818</v>
      </c>
      <c r="I1456">
        <f t="shared" si="100"/>
        <v>223494.22251570772</v>
      </c>
      <c r="J1456">
        <f t="shared" si="101"/>
        <v>223494.22251570772</v>
      </c>
    </row>
    <row r="1457" spans="1:10" x14ac:dyDescent="0.3">
      <c r="A1457">
        <f>SYLOS_spectrum_30Jul2021_15_26!A1453</f>
        <v>927.64653064368395</v>
      </c>
      <c r="B1457">
        <f t="shared" si="99"/>
        <v>2.6899378902152952E-26</v>
      </c>
      <c r="C1457">
        <f t="shared" si="102"/>
        <v>2.8843039184595649</v>
      </c>
      <c r="D1457">
        <f t="shared" si="102"/>
        <v>1.2987214108831203E-2</v>
      </c>
      <c r="E1457">
        <f t="shared" si="102"/>
        <v>260666.56829048539</v>
      </c>
      <c r="F1457">
        <f t="shared" si="102"/>
        <v>3.7746902457802012</v>
      </c>
      <c r="G1457">
        <f t="shared" si="102"/>
        <v>-37630.552721067746</v>
      </c>
      <c r="H1457">
        <f t="shared" si="102"/>
        <v>462.56200067335362</v>
      </c>
      <c r="I1457">
        <f t="shared" si="100"/>
        <v>223505.24955146934</v>
      </c>
      <c r="J1457">
        <f t="shared" si="101"/>
        <v>223505.24955146934</v>
      </c>
    </row>
    <row r="1458" spans="1:10" x14ac:dyDescent="0.3">
      <c r="A1458">
        <f>SYLOS_spectrum_30Jul2021_15_26!A1454</f>
        <v>927.79734564220905</v>
      </c>
      <c r="B1458">
        <f t="shared" si="99"/>
        <v>2.382061207589822E-26</v>
      </c>
      <c r="C1458">
        <f t="shared" si="102"/>
        <v>2.7916198309058875</v>
      </c>
      <c r="D1458">
        <f t="shared" si="102"/>
        <v>1.2086463205209948E-2</v>
      </c>
      <c r="E1458">
        <f t="shared" si="102"/>
        <v>260708.89365502269</v>
      </c>
      <c r="F1458">
        <f t="shared" si="102"/>
        <v>3.9871187317862251</v>
      </c>
      <c r="G1458">
        <f t="shared" ref="C1458:H1501" si="103">G$2*EXP((-1)*($A1458-G$4)^2/ABS(G$3))</f>
        <v>-37666.889583663207</v>
      </c>
      <c r="H1458">
        <f t="shared" si="103"/>
        <v>465.91478988471437</v>
      </c>
      <c r="I1458">
        <f t="shared" si="100"/>
        <v>223514.70968627007</v>
      </c>
      <c r="J1458">
        <f t="shared" si="101"/>
        <v>223514.70968627007</v>
      </c>
    </row>
    <row r="1459" spans="1:10" x14ac:dyDescent="0.3">
      <c r="A1459">
        <f>SYLOS_spectrum_30Jul2021_15_26!A1455</f>
        <v>927.94815121205204</v>
      </c>
      <c r="B1459">
        <f t="shared" si="99"/>
        <v>2.1092176883333256E-26</v>
      </c>
      <c r="C1459">
        <f t="shared" si="103"/>
        <v>2.7017999784139093</v>
      </c>
      <c r="D1459">
        <f t="shared" si="103"/>
        <v>1.1246463640024375E-2</v>
      </c>
      <c r="E1459">
        <f t="shared" si="103"/>
        <v>260749.63501821479</v>
      </c>
      <c r="F1459">
        <f t="shared" si="103"/>
        <v>4.2108365870253195</v>
      </c>
      <c r="G1459">
        <f t="shared" si="103"/>
        <v>-37703.245359294917</v>
      </c>
      <c r="H1459">
        <f t="shared" si="103"/>
        <v>469.2894812142934</v>
      </c>
      <c r="I1459">
        <f t="shared" si="100"/>
        <v>223522.60302316328</v>
      </c>
      <c r="J1459">
        <f t="shared" si="101"/>
        <v>223522.60302316328</v>
      </c>
    </row>
    <row r="1460" spans="1:10" x14ac:dyDescent="0.3">
      <c r="A1460">
        <f>SYLOS_spectrum_30Jul2021_15_26!A1456</f>
        <v>928.09894735098806</v>
      </c>
      <c r="B1460">
        <f t="shared" si="99"/>
        <v>1.8674445975342354E-26</v>
      </c>
      <c r="C1460">
        <f t="shared" si="103"/>
        <v>2.6147596898519363</v>
      </c>
      <c r="D1460">
        <f t="shared" si="103"/>
        <v>1.0463241793037779E-2</v>
      </c>
      <c r="E1460">
        <f t="shared" si="103"/>
        <v>260788.79193271938</v>
      </c>
      <c r="F1460">
        <f t="shared" si="103"/>
        <v>4.4464046998459672</v>
      </c>
      <c r="G1460">
        <f t="shared" si="103"/>
        <v>-37739.620037082161</v>
      </c>
      <c r="H1460">
        <f t="shared" si="103"/>
        <v>472.68619902485551</v>
      </c>
      <c r="I1460">
        <f t="shared" si="100"/>
        <v>223528.92972229357</v>
      </c>
      <c r="J1460">
        <f t="shared" si="101"/>
        <v>223528.92972229357</v>
      </c>
    </row>
    <row r="1461" spans="1:10" x14ac:dyDescent="0.3">
      <c r="A1461">
        <f>SYLOS_spectrum_30Jul2021_15_26!A1457</f>
        <v>928.24973405679202</v>
      </c>
      <c r="B1461">
        <f t="shared" si="99"/>
        <v>1.6532247193859202E-26</v>
      </c>
      <c r="C1461">
        <f t="shared" si="103"/>
        <v>2.5304166715029845</v>
      </c>
      <c r="D1461">
        <f t="shared" si="103"/>
        <v>9.7330752577920246E-3</v>
      </c>
      <c r="E1461">
        <f t="shared" si="103"/>
        <v>260826.36398033478</v>
      </c>
      <c r="F1461">
        <f t="shared" si="103"/>
        <v>4.6944096296670637</v>
      </c>
      <c r="G1461">
        <f t="shared" si="103"/>
        <v>-37776.013606115957</v>
      </c>
      <c r="H1461">
        <f t="shared" si="103"/>
        <v>476.1050682484601</v>
      </c>
      <c r="I1461">
        <f t="shared" si="100"/>
        <v>223533.69000184373</v>
      </c>
      <c r="J1461">
        <f t="shared" si="101"/>
        <v>223533.69000184373</v>
      </c>
    </row>
    <row r="1462" spans="1:10" x14ac:dyDescent="0.3">
      <c r="A1462">
        <f>SYLOS_spectrum_30Jul2021_15_26!A1458</f>
        <v>928.40051132723897</v>
      </c>
      <c r="B1462">
        <f t="shared" si="99"/>
        <v>1.4634365796882928E-26</v>
      </c>
      <c r="C1462">
        <f t="shared" si="103"/>
        <v>2.4486909442847522</v>
      </c>
      <c r="D1462">
        <f t="shared" si="103"/>
        <v>9.0524775554196718E-3</v>
      </c>
      <c r="E1462">
        <f t="shared" si="103"/>
        <v>260862.35077200379</v>
      </c>
      <c r="F1462">
        <f t="shared" si="103"/>
        <v>4.9554646642442171</v>
      </c>
      <c r="G1462">
        <f t="shared" si="103"/>
        <v>-37812.426055459218</v>
      </c>
      <c r="H1462">
        <f t="shared" si="103"/>
        <v>479.54621438812637</v>
      </c>
      <c r="I1462">
        <f t="shared" si="100"/>
        <v>223536.88413901877</v>
      </c>
      <c r="J1462">
        <f t="shared" si="101"/>
        <v>223536.88413901877</v>
      </c>
    </row>
    <row r="1463" spans="1:10" x14ac:dyDescent="0.3">
      <c r="A1463">
        <f>SYLOS_spectrum_30Jul2021_15_26!A1459</f>
        <v>928.55127916010497</v>
      </c>
      <c r="B1463">
        <f t="shared" si="99"/>
        <v>1.2953101946179718E-26</v>
      </c>
      <c r="C1463">
        <f t="shared" si="103"/>
        <v>2.3695047825057283</v>
      </c>
      <c r="D1463">
        <f t="shared" si="103"/>
        <v>8.4181837388477634E-3</v>
      </c>
      <c r="E1463">
        <f t="shared" si="103"/>
        <v>260896.7519478169</v>
      </c>
      <c r="F1463">
        <f t="shared" si="103"/>
        <v>5.2302109144741538</v>
      </c>
      <c r="G1463">
        <f t="shared" si="103"/>
        <v>-37848.85737414685</v>
      </c>
      <c r="H1463">
        <f t="shared" si="103"/>
        <v>483.00976351951658</v>
      </c>
      <c r="I1463">
        <f t="shared" si="100"/>
        <v>223538.51247107028</v>
      </c>
      <c r="J1463">
        <f t="shared" si="101"/>
        <v>223538.51247107028</v>
      </c>
    </row>
    <row r="1464" spans="1:10" x14ac:dyDescent="0.3">
      <c r="A1464">
        <f>SYLOS_spectrum_30Jul2021_15_26!A1460</f>
        <v>928.70203755316402</v>
      </c>
      <c r="B1464">
        <f t="shared" si="99"/>
        <v>1.1463877362394765E-26</v>
      </c>
      <c r="C1464">
        <f t="shared" si="103"/>
        <v>2.2927826541256175</v>
      </c>
      <c r="D1464">
        <f t="shared" si="103"/>
        <v>7.8271368381287437E-3</v>
      </c>
      <c r="E1464">
        <f t="shared" si="103"/>
        <v>260929.56717701346</v>
      </c>
      <c r="F1464">
        <f t="shared" si="103"/>
        <v>5.5193184477680406</v>
      </c>
      <c r="G1464">
        <f t="shared" si="103"/>
        <v>-37885.307551185135</v>
      </c>
      <c r="H1464">
        <f t="shared" si="103"/>
        <v>486.49584229252361</v>
      </c>
      <c r="I1464">
        <f t="shared" si="100"/>
        <v>223538.57539635958</v>
      </c>
      <c r="J1464">
        <f t="shared" si="101"/>
        <v>223538.57539635958</v>
      </c>
    </row>
    <row r="1465" spans="1:10" x14ac:dyDescent="0.3">
      <c r="A1465">
        <f>SYLOS_spectrum_30Jul2021_15_26!A1461</f>
        <v>928.85278650419195</v>
      </c>
      <c r="B1465">
        <f t="shared" ref="B1465:B1528" si="104">B$2*EXP((-1)*($A1465-B$4)^2/ABS(B$3))</f>
        <v>1.0144885719942208E-26</v>
      </c>
      <c r="C1465">
        <f t="shared" si="103"/>
        <v>2.218451162481045</v>
      </c>
      <c r="D1465">
        <f t="shared" si="103"/>
        <v>7.2764751001353281E-3</v>
      </c>
      <c r="E1465">
        <f t="shared" si="103"/>
        <v>260960.79615798366</v>
      </c>
      <c r="F1465">
        <f t="shared" si="103"/>
        <v>5.8234874610679439</v>
      </c>
      <c r="G1465">
        <f t="shared" si="103"/>
        <v>-37921.776575552605</v>
      </c>
      <c r="H1465">
        <f t="shared" si="103"/>
        <v>490.00457793301484</v>
      </c>
      <c r="I1465">
        <f t="shared" si="100"/>
        <v>223537.07337546276</v>
      </c>
      <c r="J1465">
        <f t="shared" si="101"/>
        <v>223537.07337546276</v>
      </c>
    </row>
    <row r="1466" spans="1:10" x14ac:dyDescent="0.3">
      <c r="A1466">
        <f>SYLOS_spectrum_30Jul2021_15_26!A1462</f>
        <v>929.00352601096301</v>
      </c>
      <c r="B1466">
        <f t="shared" si="104"/>
        <v>8.9767819494770019E-27</v>
      </c>
      <c r="C1466">
        <f t="shared" si="103"/>
        <v>2.1464389894513123</v>
      </c>
      <c r="D1466">
        <f t="shared" si="103"/>
        <v>6.7635199784032473E-3</v>
      </c>
      <c r="E1466">
        <f t="shared" si="103"/>
        <v>260990.43861826789</v>
      </c>
      <c r="F1466">
        <f t="shared" si="103"/>
        <v>6.14344949454828</v>
      </c>
      <c r="G1466">
        <f t="shared" si="103"/>
        <v>-37958.264436199221</v>
      </c>
      <c r="H1466">
        <f t="shared" si="103"/>
        <v>493.53609824441014</v>
      </c>
      <c r="I1466">
        <f t="shared" si="100"/>
        <v>223534.00693231705</v>
      </c>
      <c r="J1466">
        <f t="shared" si="101"/>
        <v>223534.00693231705</v>
      </c>
    </row>
    <row r="1467" spans="1:10" x14ac:dyDescent="0.3">
      <c r="A1467">
        <f>SYLOS_spectrum_30Jul2021_15_26!A1463</f>
        <v>929.15425607125303</v>
      </c>
      <c r="B1467">
        <f t="shared" si="104"/>
        <v>7.9424061457795857E-27</v>
      </c>
      <c r="C1467">
        <f t="shared" si="103"/>
        <v>2.0766768400249149</v>
      </c>
      <c r="D1467">
        <f t="shared" si="103"/>
        <v>6.2857648311128852E-3</v>
      </c>
      <c r="E1467">
        <f t="shared" si="103"/>
        <v>261018.49431455682</v>
      </c>
      <c r="F1467">
        <f t="shared" si="103"/>
        <v>6.4799686871112083</v>
      </c>
      <c r="G1467">
        <f t="shared" si="103"/>
        <v>-37994.771122047146</v>
      </c>
      <c r="H1467">
        <f t="shared" si="103"/>
        <v>497.09053160940738</v>
      </c>
      <c r="I1467">
        <f t="shared" si="100"/>
        <v>223529.37665541103</v>
      </c>
      <c r="J1467">
        <f t="shared" si="101"/>
        <v>223529.37665541103</v>
      </c>
    </row>
    <row r="1468" spans="1:10" x14ac:dyDescent="0.3">
      <c r="A1468">
        <f>SYLOS_spectrum_30Jul2021_15_26!A1464</f>
        <v>929.30497668283601</v>
      </c>
      <c r="B1468">
        <f t="shared" si="104"/>
        <v>7.0265382516779291E-27</v>
      </c>
      <c r="C1468">
        <f t="shared" si="103"/>
        <v>2.0090973882419636</v>
      </c>
      <c r="D1468">
        <f t="shared" si="103"/>
        <v>5.8408642875171632E-3</v>
      </c>
      <c r="E1468">
        <f t="shared" si="103"/>
        <v>261044.96303268903</v>
      </c>
      <c r="F1468">
        <f t="shared" si="103"/>
        <v>6.8338430747440357</v>
      </c>
      <c r="G1468">
        <f t="shared" si="103"/>
        <v>-38031.296621989924</v>
      </c>
      <c r="H1468">
        <f t="shared" si="103"/>
        <v>500.66800699155283</v>
      </c>
      <c r="I1468">
        <f t="shared" si="100"/>
        <v>223523.18319901795</v>
      </c>
      <c r="J1468">
        <f t="shared" si="101"/>
        <v>223523.18319901795</v>
      </c>
    </row>
    <row r="1469" spans="1:10" x14ac:dyDescent="0.3">
      <c r="A1469">
        <f>SYLOS_spectrum_30Jul2021_15_26!A1465</f>
        <v>929.45568784348802</v>
      </c>
      <c r="B1469">
        <f t="shared" si="104"/>
        <v>6.2156801093792418E-27</v>
      </c>
      <c r="C1469">
        <f t="shared" si="103"/>
        <v>1.9436352244750084</v>
      </c>
      <c r="D1469">
        <f t="shared" si="103"/>
        <v>5.4266242451268707E-3</v>
      </c>
      <c r="E1469">
        <f t="shared" si="103"/>
        <v>261069.84458764919</v>
      </c>
      <c r="F1469">
        <f t="shared" si="103"/>
        <v>7.2059059328759245</v>
      </c>
      <c r="G1469">
        <f t="shared" si="103"/>
        <v>-38067.840924893397</v>
      </c>
      <c r="H1469">
        <f t="shared" si="103"/>
        <v>504.26865393698472</v>
      </c>
      <c r="I1469">
        <f t="shared" si="100"/>
        <v>223515.42728447437</v>
      </c>
      <c r="J1469">
        <f t="shared" si="101"/>
        <v>223515.42728447437</v>
      </c>
    </row>
    <row r="1470" spans="1:10" x14ac:dyDescent="0.3">
      <c r="A1470">
        <f>SYLOS_spectrum_30Jul2021_15_26!A1466</f>
        <v>929.60638955098398</v>
      </c>
      <c r="B1470">
        <f t="shared" si="104"/>
        <v>5.4978618458083303E-27</v>
      </c>
      <c r="C1470">
        <f t="shared" si="103"/>
        <v>1.8802268040246584</v>
      </c>
      <c r="D1470">
        <f t="shared" si="103"/>
        <v>5.0409924620589946E-3</v>
      </c>
      <c r="E1470">
        <f t="shared" si="103"/>
        <v>261093.13882356419</v>
      </c>
      <c r="F1470">
        <f t="shared" si="103"/>
        <v>7.597027163821247</v>
      </c>
      <c r="G1470">
        <f t="shared" si="103"/>
        <v>-38104.404019594986</v>
      </c>
      <c r="H1470">
        <f t="shared" si="103"/>
        <v>507.89260257600137</v>
      </c>
      <c r="I1470">
        <f t="shared" si="100"/>
        <v>223506.10970150551</v>
      </c>
      <c r="J1470">
        <f t="shared" si="101"/>
        <v>223506.10970150551</v>
      </c>
    </row>
    <row r="1471" spans="1:10" x14ac:dyDescent="0.3">
      <c r="A1471">
        <f>SYLOS_spectrum_30Jul2021_15_26!A1467</f>
        <v>929.757081803098</v>
      </c>
      <c r="B1471">
        <f t="shared" si="104"/>
        <v>4.8624698924050176E-27</v>
      </c>
      <c r="C1471">
        <f t="shared" si="103"/>
        <v>1.8188103969954854</v>
      </c>
      <c r="D1471">
        <f t="shared" si="103"/>
        <v>4.682049710772079E-3</v>
      </c>
      <c r="E1471">
        <f t="shared" si="103"/>
        <v>261114.84561369877</v>
      </c>
      <c r="F1471">
        <f t="shared" si="103"/>
        <v>8.008114730462772</v>
      </c>
      <c r="G1471">
        <f t="shared" si="103"/>
        <v>-38140.985894903752</v>
      </c>
      <c r="H1471">
        <f t="shared" si="103"/>
        <v>511.53998362471515</v>
      </c>
      <c r="I1471">
        <f t="shared" si="100"/>
        <v>223495.23130959691</v>
      </c>
      <c r="J1471">
        <f t="shared" si="101"/>
        <v>223495.23130959691</v>
      </c>
    </row>
    <row r="1472" spans="1:10" x14ac:dyDescent="0.3">
      <c r="A1472">
        <f>SYLOS_spectrum_30Jul2021_15_26!A1468</f>
        <v>929.90776459760696</v>
      </c>
      <c r="B1472">
        <f t="shared" si="104"/>
        <v>4.3000942374246405E-27</v>
      </c>
      <c r="C1472">
        <f t="shared" si="103"/>
        <v>1.7593260394235211</v>
      </c>
      <c r="D1472">
        <f t="shared" si="103"/>
        <v>4.348001461259284E-3</v>
      </c>
      <c r="E1472">
        <f t="shared" si="103"/>
        <v>261134.96486045097</v>
      </c>
      <c r="F1472">
        <f t="shared" si="103"/>
        <v>8.4401161373170446</v>
      </c>
      <c r="G1472">
        <f t="shared" si="103"/>
        <v>-38177.586539601172</v>
      </c>
      <c r="H1472">
        <f t="shared" si="103"/>
        <v>515.2109283867818</v>
      </c>
      <c r="I1472">
        <f t="shared" si="100"/>
        <v>223482.79303941477</v>
      </c>
      <c r="J1472">
        <f t="shared" si="101"/>
        <v>223482.79303941477</v>
      </c>
    </row>
    <row r="1473" spans="1:10" x14ac:dyDescent="0.3">
      <c r="A1473">
        <f>SYLOS_spectrum_30Jul2021_15_26!A1469</f>
        <v>930.05843793228405</v>
      </c>
      <c r="B1473">
        <f t="shared" si="104"/>
        <v>3.8023927737490119E-27</v>
      </c>
      <c r="C1473">
        <f t="shared" si="103"/>
        <v>1.7017154856321404</v>
      </c>
      <c r="D1473">
        <f t="shared" si="103"/>
        <v>4.0371700635089642E-3</v>
      </c>
      <c r="E1473">
        <f t="shared" si="103"/>
        <v>261153.49649534511</v>
      </c>
      <c r="F1473">
        <f t="shared" si="103"/>
        <v>8.89401996009396</v>
      </c>
      <c r="G1473">
        <f t="shared" si="103"/>
        <v>-38214.205942439723</v>
      </c>
      <c r="H1473">
        <f t="shared" si="103"/>
        <v>518.90556875488483</v>
      </c>
      <c r="I1473">
        <f t="shared" si="100"/>
        <v>223468.79589427606</v>
      </c>
      <c r="J1473">
        <f t="shared" si="101"/>
        <v>223468.79589427606</v>
      </c>
    </row>
    <row r="1474" spans="1:10" x14ac:dyDescent="0.3">
      <c r="A1474">
        <f>SYLOS_spectrum_30Jul2021_15_26!A1470</f>
        <v>930.209101804905</v>
      </c>
      <c r="B1474">
        <f t="shared" si="104"/>
        <v>3.3619708409838668E-27</v>
      </c>
      <c r="C1474">
        <f t="shared" si="103"/>
        <v>1.6459221617792881</v>
      </c>
      <c r="D1474">
        <f t="shared" si="103"/>
        <v>3.7479874005915161E-3</v>
      </c>
      <c r="E1474">
        <f t="shared" si="103"/>
        <v>261170.44047902571</v>
      </c>
      <c r="F1474">
        <f t="shared" si="103"/>
        <v>9.3708574249707706</v>
      </c>
      <c r="G1474">
        <f t="shared" si="103"/>
        <v>-38250.844092144325</v>
      </c>
      <c r="H1474">
        <f t="shared" si="103"/>
        <v>522.62403721252497</v>
      </c>
      <c r="I1474">
        <f t="shared" si="100"/>
        <v>223453.24095166806</v>
      </c>
      <c r="J1474">
        <f t="shared" si="101"/>
        <v>223453.24095166806</v>
      </c>
    </row>
    <row r="1475" spans="1:10" x14ac:dyDescent="0.3">
      <c r="A1475">
        <f>SYLOS_spectrum_30Jul2021_15_26!A1471</f>
        <v>930.35975621324496</v>
      </c>
      <c r="B1475">
        <f t="shared" si="104"/>
        <v>2.9722742708359514E-27</v>
      </c>
      <c r="C1475">
        <f t="shared" si="103"/>
        <v>1.5918911205775179</v>
      </c>
      <c r="D1475">
        <f t="shared" si="103"/>
        <v>3.4789879853815847E-3</v>
      </c>
      <c r="E1475">
        <f t="shared" si="103"/>
        <v>261185.79680124903</v>
      </c>
      <c r="F1475">
        <f t="shared" si="103"/>
        <v>9.8717040386840083</v>
      </c>
      <c r="G1475">
        <f t="shared" si="103"/>
        <v>-38287.500977411524</v>
      </c>
      <c r="H1475">
        <f t="shared" si="103"/>
        <v>526.36646683557944</v>
      </c>
      <c r="I1475">
        <f t="shared" si="100"/>
        <v>223436.12936482034</v>
      </c>
      <c r="J1475">
        <f t="shared" si="101"/>
        <v>223436.12936482034</v>
      </c>
    </row>
    <row r="1476" spans="1:10" x14ac:dyDescent="0.3">
      <c r="A1476">
        <f>SYLOS_spectrum_30Jul2021_15_26!A1472</f>
        <v>930.51040115507897</v>
      </c>
      <c r="B1476">
        <f t="shared" si="104"/>
        <v>2.627494431615744E-27</v>
      </c>
      <c r="C1476">
        <f t="shared" si="103"/>
        <v>1.5395689971547806</v>
      </c>
      <c r="D1476">
        <f t="shared" si="103"/>
        <v>3.2288024753146672E-3</v>
      </c>
      <c r="E1476">
        <f t="shared" si="103"/>
        <v>261199.56548087453</v>
      </c>
      <c r="F1476">
        <f t="shared" si="103"/>
        <v>10.397681270646213</v>
      </c>
      <c r="G1476">
        <f t="shared" si="103"/>
        <v>-38324.176586909707</v>
      </c>
      <c r="H1476">
        <f t="shared" si="103"/>
        <v>530.13299129394898</v>
      </c>
      <c r="I1476">
        <f t="shared" si="100"/>
        <v>223417.46236432903</v>
      </c>
      <c r="J1476">
        <f t="shared" si="101"/>
        <v>223417.46236432903</v>
      </c>
    </row>
    <row r="1477" spans="1:10" x14ac:dyDescent="0.3">
      <c r="A1477">
        <f>SYLOS_spectrum_30Jul2021_15_26!A1473</f>
        <v>930.66103662818296</v>
      </c>
      <c r="B1477">
        <f t="shared" si="104"/>
        <v>2.3224839342270677E-27</v>
      </c>
      <c r="C1477">
        <f t="shared" si="103"/>
        <v>1.4889039660310435</v>
      </c>
      <c r="D1477">
        <f t="shared" si="103"/>
        <v>2.9961515810096591E-3</v>
      </c>
      <c r="E1477">
        <f t="shared" si="103"/>
        <v>261211.74656585528</v>
      </c>
      <c r="F1477">
        <f t="shared" si="103"/>
        <v>10.949958288255603</v>
      </c>
      <c r="G1477">
        <f t="shared" si="103"/>
        <v>-38360.870909279314</v>
      </c>
      <c r="H1477">
        <f t="shared" si="103"/>
        <v>533.923744853215</v>
      </c>
      <c r="I1477">
        <f t="shared" si="100"/>
        <v>223397.24125983505</v>
      </c>
      <c r="J1477">
        <f t="shared" si="101"/>
        <v>223397.24125983505</v>
      </c>
    </row>
    <row r="1478" spans="1:10" x14ac:dyDescent="0.3">
      <c r="A1478">
        <f>SYLOS_spectrum_30Jul2021_15_26!A1474</f>
        <v>930.81166263033003</v>
      </c>
      <c r="B1478">
        <f t="shared" si="104"/>
        <v>2.0526818101546943E-27</v>
      </c>
      <c r="C1478">
        <f t="shared" si="103"/>
        <v>1.439845699186709</v>
      </c>
      <c r="D1478">
        <f t="shared" si="103"/>
        <v>2.7798403459131493E-3</v>
      </c>
      <c r="E1478">
        <f t="shared" si="103"/>
        <v>261222.34013322709</v>
      </c>
      <c r="F1478">
        <f t="shared" si="103"/>
        <v>11.529753746558196</v>
      </c>
      <c r="G1478">
        <f t="shared" si="103"/>
        <v>-38397.583933131893</v>
      </c>
      <c r="H1478">
        <f t="shared" si="103"/>
        <v>537.73886237617114</v>
      </c>
      <c r="I1478">
        <f t="shared" si="100"/>
        <v>223375.46744175744</v>
      </c>
      <c r="J1478">
        <f t="shared" si="101"/>
        <v>223375.46744175744</v>
      </c>
    </row>
    <row r="1479" spans="1:10" x14ac:dyDescent="0.3">
      <c r="A1479">
        <f>SYLOS_spectrum_30Jul2021_15_26!A1475</f>
        <v>930.96227915929705</v>
      </c>
      <c r="B1479">
        <f t="shared" si="104"/>
        <v>1.8140471037761905E-27</v>
      </c>
      <c r="C1479">
        <f t="shared" si="103"/>
        <v>1.3923453251925275</v>
      </c>
      <c r="D1479">
        <f t="shared" si="103"/>
        <v>2.5787527753464482E-3</v>
      </c>
      <c r="E1479">
        <f t="shared" si="103"/>
        <v>261231.34628909756</v>
      </c>
      <c r="F1479">
        <f t="shared" si="103"/>
        <v>12.138337633500811</v>
      </c>
      <c r="G1479">
        <f t="shared" si="103"/>
        <v>-38434.315647051757</v>
      </c>
      <c r="H1479">
        <f t="shared" si="103"/>
        <v>541.57847932461902</v>
      </c>
      <c r="I1479">
        <f t="shared" ref="I1479:I1542" si="105">SUM(B1479:H1479)</f>
        <v>223352.1423830819</v>
      </c>
      <c r="J1479">
        <f t="shared" ref="J1479:J1542" si="106">IF(I1479&lt;0,0,I1479)</f>
        <v>223352.1423830819</v>
      </c>
    </row>
    <row r="1480" spans="1:10" x14ac:dyDescent="0.3">
      <c r="A1480">
        <f>SYLOS_spectrum_30Jul2021_15_26!A1476</f>
        <v>931.11288621285803</v>
      </c>
      <c r="B1480">
        <f t="shared" si="104"/>
        <v>1.6029999387327017E-27</v>
      </c>
      <c r="C1480">
        <f t="shared" si="103"/>
        <v>1.3463553893841664</v>
      </c>
      <c r="D1480">
        <f t="shared" si="103"/>
        <v>2.3918467945863646E-3</v>
      </c>
      <c r="E1480">
        <f t="shared" si="103"/>
        <v>261238.76516863346</v>
      </c>
      <c r="F1480">
        <f t="shared" si="103"/>
        <v>12.777033171869663</v>
      </c>
      <c r="G1480">
        <f t="shared" si="103"/>
        <v>-38471.066039594356</v>
      </c>
      <c r="H1480">
        <f t="shared" si="103"/>
        <v>545.4427317608239</v>
      </c>
      <c r="I1480">
        <f t="shared" si="105"/>
        <v>223327.26764120799</v>
      </c>
      <c r="J1480">
        <f t="shared" si="106"/>
        <v>223327.26764120799</v>
      </c>
    </row>
    <row r="1481" spans="1:10" x14ac:dyDescent="0.3">
      <c r="A1481">
        <f>SYLOS_spectrum_30Jul2021_15_26!A1477</f>
        <v>931.26348378878799</v>
      </c>
      <c r="B1481">
        <f t="shared" si="104"/>
        <v>1.416369222408371E-27</v>
      </c>
      <c r="C1481">
        <f t="shared" si="103"/>
        <v>1.3018298150493777</v>
      </c>
      <c r="D1481">
        <f t="shared" si="103"/>
        <v>2.2181495166703944E-3</v>
      </c>
      <c r="E1481">
        <f t="shared" si="103"/>
        <v>261244.59693604751</v>
      </c>
      <c r="F1481">
        <f t="shared" si="103"/>
        <v>13.447218779187253</v>
      </c>
      <c r="G1481">
        <f t="shared" si="103"/>
        <v>-38507.8350992872</v>
      </c>
      <c r="H1481">
        <f t="shared" si="103"/>
        <v>549.33175634923327</v>
      </c>
      <c r="I1481">
        <f t="shared" si="105"/>
        <v>223300.84485985333</v>
      </c>
      <c r="J1481">
        <f t="shared" si="106"/>
        <v>223300.84485985333</v>
      </c>
    </row>
    <row r="1482" spans="1:10" x14ac:dyDescent="0.3">
      <c r="A1482">
        <f>SYLOS_spectrum_30Jul2021_15_26!A1478</f>
        <v>931.41407188486301</v>
      </c>
      <c r="B1482">
        <f t="shared" si="104"/>
        <v>1.2513462455276197E-27</v>
      </c>
      <c r="C1482">
        <f t="shared" si="103"/>
        <v>1.2587238656088182</v>
      </c>
      <c r="D1482">
        <f t="shared" si="103"/>
        <v>2.0567528017446084E-3</v>
      </c>
      <c r="E1482">
        <f t="shared" si="103"/>
        <v>261248.84178458451</v>
      </c>
      <c r="F1482">
        <f t="shared" si="103"/>
        <v>14.150330086694721</v>
      </c>
      <c r="G1482">
        <f t="shared" si="103"/>
        <v>-38544.62281462994</v>
      </c>
      <c r="H1482">
        <f t="shared" si="103"/>
        <v>553.24569035809782</v>
      </c>
      <c r="I1482">
        <f t="shared" si="105"/>
        <v>223272.8757710178</v>
      </c>
      <c r="J1482">
        <f t="shared" si="106"/>
        <v>223272.8757710178</v>
      </c>
    </row>
    <row r="1483" spans="1:10" x14ac:dyDescent="0.3">
      <c r="A1483">
        <f>SYLOS_spectrum_30Jul2021_15_26!A1479</f>
        <v>931.56465049885696</v>
      </c>
      <c r="B1483">
        <f t="shared" si="104"/>
        <v>1.1054435164811304E-27</v>
      </c>
      <c r="C1483">
        <f t="shared" si="103"/>
        <v>1.2169941077668487</v>
      </c>
      <c r="D1483">
        <f t="shared" si="103"/>
        <v>1.9068090907636693E-3</v>
      </c>
      <c r="E1483">
        <f t="shared" si="103"/>
        <v>261251.49993650606</v>
      </c>
      <c r="F1483">
        <f t="shared" si="103"/>
        <v>14.88786201859587</v>
      </c>
      <c r="G1483">
        <f t="shared" si="103"/>
        <v>-38581.42917409345</v>
      </c>
      <c r="H1483">
        <f t="shared" si="103"/>
        <v>557.18467166100208</v>
      </c>
      <c r="I1483">
        <f t="shared" si="105"/>
        <v>223243.36219700909</v>
      </c>
      <c r="J1483">
        <f t="shared" si="106"/>
        <v>223243.36219700909</v>
      </c>
    </row>
    <row r="1484" spans="1:10" x14ac:dyDescent="0.3">
      <c r="A1484">
        <f>SYLOS_spectrum_30Jul2021_15_26!A1480</f>
        <v>931.71521962854604</v>
      </c>
      <c r="B1484">
        <f t="shared" si="104"/>
        <v>9.7645824349014513E-28</v>
      </c>
      <c r="C1484">
        <f t="shared" si="103"/>
        <v>1.1765983756065226</v>
      </c>
      <c r="D1484">
        <f t="shared" si="103"/>
        <v>1.7675274973064667E-3</v>
      </c>
      <c r="E1484">
        <f t="shared" si="103"/>
        <v>261252.571643075</v>
      </c>
      <c r="F1484">
        <f t="shared" si="103"/>
        <v>15.66137093278685</v>
      </c>
      <c r="G1484">
        <f t="shared" si="103"/>
        <v>-38618.254166121063</v>
      </c>
      <c r="H1484">
        <f t="shared" si="103"/>
        <v>561.14883873859389</v>
      </c>
      <c r="I1484">
        <f t="shared" si="105"/>
        <v>223212.30605252841</v>
      </c>
      <c r="J1484">
        <f t="shared" si="106"/>
        <v>223212.30605252841</v>
      </c>
    </row>
    <row r="1485" spans="1:10" x14ac:dyDescent="0.3">
      <c r="A1485">
        <f>SYLOS_spectrum_30Jul2021_15_26!A1481</f>
        <v>931.86577927170401</v>
      </c>
      <c r="B1485">
        <f t="shared" si="104"/>
        <v>8.6243994312394571E-28</v>
      </c>
      <c r="C1485">
        <f t="shared" si="103"/>
        <v>1.137495735611235</v>
      </c>
      <c r="D1485">
        <f t="shared" si="103"/>
        <v>1.6381701422114353E-3</v>
      </c>
      <c r="E1485">
        <f t="shared" si="103"/>
        <v>261252.05718453848</v>
      </c>
      <c r="F1485">
        <f t="shared" si="103"/>
        <v>16.472476824157997</v>
      </c>
      <c r="G1485">
        <f t="shared" si="103"/>
        <v>-38655.097779127333</v>
      </c>
      <c r="H1485">
        <f t="shared" si="103"/>
        <v>565.13833068007193</v>
      </c>
      <c r="I1485">
        <f t="shared" si="105"/>
        <v>223179.70934682115</v>
      </c>
      <c r="J1485">
        <f t="shared" si="106"/>
        <v>223179.70934682115</v>
      </c>
    </row>
    <row r="1486" spans="1:10" x14ac:dyDescent="0.3">
      <c r="A1486">
        <f>SYLOS_spectrum_30Jul2021_15_26!A1482</f>
        <v>932.01632942610695</v>
      </c>
      <c r="B1486">
        <f t="shared" si="104"/>
        <v>7.6166171179113037E-28</v>
      </c>
      <c r="C1486">
        <f t="shared" si="103"/>
        <v>1.0996464525861125</v>
      </c>
      <c r="D1486">
        <f t="shared" si="103"/>
        <v>1.5180487165630007E-3</v>
      </c>
      <c r="E1486">
        <f t="shared" si="103"/>
        <v>261249.95687011041</v>
      </c>
      <c r="F1486">
        <f t="shared" si="103"/>
        <v>17.322865591716404</v>
      </c>
      <c r="G1486">
        <f t="shared" si="103"/>
        <v>-38691.960001499217</v>
      </c>
      <c r="H1486">
        <f t="shared" si="103"/>
        <v>569.15328718491617</v>
      </c>
      <c r="I1486">
        <f t="shared" si="105"/>
        <v>223145.57418588913</v>
      </c>
      <c r="J1486">
        <f t="shared" si="106"/>
        <v>223145.57418588913</v>
      </c>
    </row>
    <row r="1487" spans="1:10" x14ac:dyDescent="0.3">
      <c r="A1487">
        <f>SYLOS_spectrum_30Jul2021_15_26!A1483</f>
        <v>932.16687008952897</v>
      </c>
      <c r="B1487">
        <f t="shared" si="104"/>
        <v>6.7259474856088509E-28</v>
      </c>
      <c r="C1487">
        <f t="shared" si="103"/>
        <v>1.0630119564627172</v>
      </c>
      <c r="D1487">
        <f t="shared" si="103"/>
        <v>1.4065212594140293E-3</v>
      </c>
      <c r="E1487">
        <f t="shared" si="103"/>
        <v>261246.271037953</v>
      </c>
      <c r="F1487">
        <f t="shared" si="103"/>
        <v>18.214291370582952</v>
      </c>
      <c r="G1487">
        <f t="shared" si="103"/>
        <v>-38728.840821595062</v>
      </c>
      <c r="H1487">
        <f t="shared" si="103"/>
        <v>573.19384856437728</v>
      </c>
      <c r="I1487">
        <f t="shared" si="105"/>
        <v>223109.90277477066</v>
      </c>
      <c r="J1487">
        <f t="shared" si="106"/>
        <v>223109.90277477066</v>
      </c>
    </row>
    <row r="1488" spans="1:10" x14ac:dyDescent="0.3">
      <c r="A1488">
        <f>SYLOS_spectrum_30Jul2021_15_26!A1484</f>
        <v>932.31740125974602</v>
      </c>
      <c r="B1488">
        <f t="shared" si="104"/>
        <v>5.938857636115386E-28</v>
      </c>
      <c r="C1488">
        <f t="shared" si="103"/>
        <v>1.0275548099617411</v>
      </c>
      <c r="D1488">
        <f t="shared" si="103"/>
        <v>1.3029891373712314E-3</v>
      </c>
      <c r="E1488">
        <f t="shared" si="103"/>
        <v>261241.00005515717</v>
      </c>
      <c r="F1488">
        <f t="shared" si="103"/>
        <v>19.148578930088526</v>
      </c>
      <c r="G1488">
        <f t="shared" si="103"/>
        <v>-38765.740227745475</v>
      </c>
      <c r="H1488">
        <f t="shared" si="103"/>
        <v>577.26015574318171</v>
      </c>
      <c r="I1488">
        <f t="shared" si="105"/>
        <v>223072.69741988409</v>
      </c>
      <c r="J1488">
        <f t="shared" si="106"/>
        <v>223072.69741988409</v>
      </c>
    </row>
    <row r="1489" spans="1:10" x14ac:dyDescent="0.3">
      <c r="A1489">
        <f>SYLOS_spectrum_30Jul2021_15_26!A1485</f>
        <v>932.46792293453302</v>
      </c>
      <c r="B1489">
        <f t="shared" si="104"/>
        <v>5.2433694749759316E-28</v>
      </c>
      <c r="C1489">
        <f t="shared" si="103"/>
        <v>0.99323867709692637</v>
      </c>
      <c r="D1489">
        <f t="shared" si="103"/>
        <v>1.2068942139302995E-3</v>
      </c>
      <c r="E1489">
        <f t="shared" si="103"/>
        <v>261234.14431772262</v>
      </c>
      <c r="F1489">
        <f t="shared" si="103"/>
        <v>20.127626139008601</v>
      </c>
      <c r="G1489">
        <f t="shared" si="103"/>
        <v>-38802.658208252644</v>
      </c>
      <c r="H1489">
        <f t="shared" si="103"/>
        <v>581.35235026105067</v>
      </c>
      <c r="I1489">
        <f t="shared" si="105"/>
        <v>223033.96053144132</v>
      </c>
      <c r="J1489">
        <f t="shared" si="106"/>
        <v>223033.96053144132</v>
      </c>
    </row>
    <row r="1490" spans="1:10" x14ac:dyDescent="0.3">
      <c r="A1490">
        <f>SYLOS_spectrum_30Jul2021_15_26!A1486</f>
        <v>932.61843511166501</v>
      </c>
      <c r="B1490">
        <f t="shared" si="104"/>
        <v>4.6288821274096424E-28</v>
      </c>
      <c r="C1490">
        <f t="shared" si="103"/>
        <v>0.96002829249756494</v>
      </c>
      <c r="D1490">
        <f t="shared" si="103"/>
        <v>1.1177161971204258E-3</v>
      </c>
      <c r="E1490">
        <f t="shared" si="103"/>
        <v>261225.70425053634</v>
      </c>
      <c r="F1490">
        <f t="shared" si="103"/>
        <v>21.15340649910037</v>
      </c>
      <c r="G1490">
        <f t="shared" si="103"/>
        <v>-38839.594751390665</v>
      </c>
      <c r="H1490">
        <f t="shared" si="103"/>
        <v>585.47057427432583</v>
      </c>
      <c r="I1490">
        <f t="shared" si="105"/>
        <v>222993.6946259278</v>
      </c>
      <c r="J1490">
        <f t="shared" si="106"/>
        <v>222993.6946259278</v>
      </c>
    </row>
    <row r="1491" spans="1:10" x14ac:dyDescent="0.3">
      <c r="A1491">
        <f>SYLOS_spectrum_30Jul2021_15_26!A1487</f>
        <v>932.76893778891701</v>
      </c>
      <c r="B1491">
        <f t="shared" si="104"/>
        <v>4.086014515572961E-28</v>
      </c>
      <c r="C1491">
        <f t="shared" si="103"/>
        <v>0.92788943153124714</v>
      </c>
      <c r="D1491">
        <f t="shared" si="103"/>
        <v>1.0349701546864666E-3</v>
      </c>
      <c r="E1491">
        <f t="shared" si="103"/>
        <v>261215.68030735094</v>
      </c>
      <c r="F1491">
        <f t="shared" si="103"/>
        <v>22.227971747997398</v>
      </c>
      <c r="G1491">
        <f t="shared" si="103"/>
        <v>-38876.549845405476</v>
      </c>
      <c r="H1491">
        <f t="shared" si="103"/>
        <v>589.61497055755524</v>
      </c>
      <c r="I1491">
        <f t="shared" si="105"/>
        <v>222951.90232865271</v>
      </c>
      <c r="J1491">
        <f t="shared" si="106"/>
        <v>222951.90232865271</v>
      </c>
    </row>
    <row r="1492" spans="1:10" x14ac:dyDescent="0.3">
      <c r="A1492">
        <f>SYLOS_spectrum_30Jul2021_15_26!A1488</f>
        <v>932.91943096406305</v>
      </c>
      <c r="B1492">
        <f t="shared" si="104"/>
        <v>3.6064658222663778E-28</v>
      </c>
      <c r="C1492">
        <f t="shared" si="103"/>
        <v>0.89678888120758093</v>
      </c>
      <c r="D1492">
        <f t="shared" si="103"/>
        <v>9.5820418665294174E-4</v>
      </c>
      <c r="E1492">
        <f t="shared" si="103"/>
        <v>261204.07297076154</v>
      </c>
      <c r="F1492">
        <f t="shared" si="103"/>
        <v>23.353454532525653</v>
      </c>
      <c r="G1492">
        <f t="shared" si="103"/>
        <v>-38913.523478514602</v>
      </c>
      <c r="H1492">
        <f t="shared" si="103"/>
        <v>593.78568250505668</v>
      </c>
      <c r="I1492">
        <f t="shared" si="105"/>
        <v>222908.58637636993</v>
      </c>
      <c r="J1492">
        <f t="shared" si="106"/>
        <v>222908.58637636993</v>
      </c>
    </row>
    <row r="1493" spans="1:10" x14ac:dyDescent="0.3">
      <c r="A1493">
        <f>SYLOS_spectrum_30Jul2021_15_26!A1489</f>
        <v>933.06991463487998</v>
      </c>
      <c r="B1493">
        <f t="shared" si="104"/>
        <v>3.1828918212442945E-28</v>
      </c>
      <c r="C1493">
        <f t="shared" si="103"/>
        <v>0.86669441184287055</v>
      </c>
      <c r="D1493">
        <f t="shared" si="103"/>
        <v>8.8699724569837098E-4</v>
      </c>
      <c r="E1493">
        <f t="shared" si="103"/>
        <v>261190.8827521819</v>
      </c>
      <c r="F1493">
        <f t="shared" si="103"/>
        <v>24.532071153525123</v>
      </c>
      <c r="G1493">
        <f t="shared" si="103"/>
        <v>-38950.515638908102</v>
      </c>
      <c r="H1493">
        <f t="shared" si="103"/>
        <v>597.98285413260533</v>
      </c>
      <c r="I1493">
        <f t="shared" si="105"/>
        <v>222863.74961996899</v>
      </c>
      <c r="J1493">
        <f t="shared" si="106"/>
        <v>222863.74961996899</v>
      </c>
    </row>
    <row r="1494" spans="1:10" x14ac:dyDescent="0.3">
      <c r="A1494">
        <f>SYLOS_spectrum_30Jul2021_15_26!A1490</f>
        <v>933.22038879914101</v>
      </c>
      <c r="B1494">
        <f t="shared" si="104"/>
        <v>2.8087952810103238E-28</v>
      </c>
      <c r="C1494">
        <f t="shared" si="103"/>
        <v>0.83757474947056743</v>
      </c>
      <c r="D1494">
        <f t="shared" si="103"/>
        <v>8.2095709633396314E-4</v>
      </c>
      <c r="E1494">
        <f t="shared" si="103"/>
        <v>261176.11019182028</v>
      </c>
      <c r="F1494">
        <f t="shared" si="103"/>
        <v>25.76612438307691</v>
      </c>
      <c r="G1494">
        <f t="shared" si="103"/>
        <v>-38987.526314747061</v>
      </c>
      <c r="H1494">
        <f t="shared" si="103"/>
        <v>602.20663007883604</v>
      </c>
      <c r="I1494">
        <f t="shared" si="105"/>
        <v>222817.3950272417</v>
      </c>
      <c r="J1494">
        <f t="shared" si="106"/>
        <v>222817.3950272417</v>
      </c>
    </row>
    <row r="1495" spans="1:10" x14ac:dyDescent="0.3">
      <c r="A1495">
        <f>SYLOS_spectrum_30Jul2021_15_26!A1491</f>
        <v>933.37085345462299</v>
      </c>
      <c r="B1495">
        <f t="shared" si="104"/>
        <v>2.4784288502494498E-28</v>
      </c>
      <c r="C1495">
        <f t="shared" si="103"/>
        <v>0.80939954897456745</v>
      </c>
      <c r="D1495">
        <f t="shared" si="103"/>
        <v>7.597184043853807E-4</v>
      </c>
      <c r="E1495">
        <f t="shared" si="103"/>
        <v>261159.75585865325</v>
      </c>
      <c r="F1495">
        <f t="shared" si="103"/>
        <v>27.058006355305437</v>
      </c>
      <c r="G1495">
        <f t="shared" si="103"/>
        <v>-39024.55549416523</v>
      </c>
      <c r="H1495">
        <f t="shared" si="103"/>
        <v>606.45715560702479</v>
      </c>
      <c r="I1495">
        <f t="shared" si="105"/>
        <v>222769.52568571776</v>
      </c>
      <c r="J1495">
        <f t="shared" si="106"/>
        <v>222769.52568571776</v>
      </c>
    </row>
    <row r="1496" spans="1:10" x14ac:dyDescent="0.3">
      <c r="A1496">
        <f>SYLOS_spectrum_30Jul2021_15_26!A1492</f>
        <v>933.52130859910005</v>
      </c>
      <c r="B1496">
        <f t="shared" si="104"/>
        <v>2.1867090121117338E-28</v>
      </c>
      <c r="C1496">
        <f t="shared" si="103"/>
        <v>0.78213936793328387</v>
      </c>
      <c r="D1496">
        <f t="shared" si="103"/>
        <v>7.0294094879679936E-4</v>
      </c>
      <c r="E1496">
        <f t="shared" si="103"/>
        <v>261141.82035039994</v>
      </c>
      <c r="F1496">
        <f t="shared" si="103"/>
        <v>28.410201531496405</v>
      </c>
      <c r="G1496">
        <f t="shared" si="103"/>
        <v>-39061.603165267603</v>
      </c>
      <c r="H1496">
        <f t="shared" si="103"/>
        <v>610.73457660648262</v>
      </c>
      <c r="I1496">
        <f t="shared" si="105"/>
        <v>222720.14480557921</v>
      </c>
      <c r="J1496">
        <f t="shared" si="106"/>
        <v>222720.14480557921</v>
      </c>
    </row>
    <row r="1497" spans="1:10" x14ac:dyDescent="0.3">
      <c r="A1497">
        <f>SYLOS_spectrum_30Jul2021_15_26!A1493</f>
        <v>933.67175423034701</v>
      </c>
      <c r="B1497">
        <f t="shared" si="104"/>
        <v>1.9291398533566503E-28</v>
      </c>
      <c r="C1497">
        <f t="shared" si="103"/>
        <v>0.75576564115263489</v>
      </c>
      <c r="D1497">
        <f t="shared" si="103"/>
        <v>6.5030794822091089E-4</v>
      </c>
      <c r="E1497">
        <f t="shared" si="103"/>
        <v>261122.3042934945</v>
      </c>
      <c r="F1497">
        <f t="shared" si="103"/>
        <v>29.825289740637878</v>
      </c>
      <c r="G1497">
        <f t="shared" si="103"/>
        <v>-39098.66931613117</v>
      </c>
      <c r="H1497">
        <f t="shared" si="103"/>
        <v>615.03903959422212</v>
      </c>
      <c r="I1497">
        <f t="shared" si="105"/>
        <v>222669.25572264727</v>
      </c>
      <c r="J1497">
        <f t="shared" si="106"/>
        <v>222669.25572264727</v>
      </c>
    </row>
    <row r="1498" spans="1:10" x14ac:dyDescent="0.3">
      <c r="A1498">
        <f>SYLOS_spectrum_30Jul2021_15_26!A1494</f>
        <v>933.82219034614002</v>
      </c>
      <c r="B1498">
        <f t="shared" si="104"/>
        <v>1.7017455356322862E-28</v>
      </c>
      <c r="C1498">
        <f t="shared" si="103"/>
        <v>0.73025065587366256</v>
      </c>
      <c r="D1498">
        <f t="shared" si="103"/>
        <v>6.0152449531734366E-4</v>
      </c>
      <c r="E1498">
        <f t="shared" si="103"/>
        <v>261101.20834305781</v>
      </c>
      <c r="F1498">
        <f t="shared" si="103"/>
        <v>31.305949296171566</v>
      </c>
      <c r="G1498">
        <f t="shared" si="103"/>
        <v>-39135.75393480515</v>
      </c>
      <c r="H1498">
        <f t="shared" si="103"/>
        <v>619.37069171654184</v>
      </c>
      <c r="I1498">
        <f t="shared" si="105"/>
        <v>222616.86190144572</v>
      </c>
      <c r="J1498">
        <f t="shared" si="106"/>
        <v>222616.86190144572</v>
      </c>
    </row>
    <row r="1499" spans="1:10" x14ac:dyDescent="0.3">
      <c r="A1499">
        <f>SYLOS_spectrum_30Jul2021_15_26!A1495</f>
        <v>933.97261694425299</v>
      </c>
      <c r="B1499">
        <f t="shared" si="104"/>
        <v>1.50101048150265E-28</v>
      </c>
      <c r="C1499">
        <f t="shared" si="103"/>
        <v>0.70556752763840858</v>
      </c>
      <c r="D1499">
        <f t="shared" si="103"/>
        <v>5.5631609209358379E-4</v>
      </c>
      <c r="E1499">
        <f t="shared" si="103"/>
        <v>261078.53318286911</v>
      </c>
      <c r="F1499">
        <f t="shared" si="103"/>
        <v>32.854960189773358</v>
      </c>
      <c r="G1499">
        <f t="shared" si="103"/>
        <v>-39172.85700931005</v>
      </c>
      <c r="H1499">
        <f t="shared" si="103"/>
        <v>623.7296807504872</v>
      </c>
      <c r="I1499">
        <f t="shared" si="105"/>
        <v>222562.96693834307</v>
      </c>
      <c r="J1499">
        <f t="shared" si="106"/>
        <v>222562.96693834307</v>
      </c>
    </row>
    <row r="1500" spans="1:10" x14ac:dyDescent="0.3">
      <c r="A1500">
        <f>SYLOS_spectrum_30Jul2021_15_26!A1496</f>
        <v>934.12303402246096</v>
      </c>
      <c r="B1500">
        <f t="shared" si="104"/>
        <v>1.3238263991628932E-28</v>
      </c>
      <c r="C1500">
        <f t="shared" si="103"/>
        <v>0.68169017679602673</v>
      </c>
      <c r="D1500">
        <f t="shared" si="103"/>
        <v>5.1442728001322368E-4</v>
      </c>
      <c r="E1500">
        <f t="shared" si="103"/>
        <v>261054.27952533567</v>
      </c>
      <c r="F1500">
        <f t="shared" si="103"/>
        <v>34.4752073630764</v>
      </c>
      <c r="G1500">
        <f t="shared" si="103"/>
        <v>-39209.978527638501</v>
      </c>
      <c r="H1500">
        <f t="shared" si="103"/>
        <v>628.11615510550519</v>
      </c>
      <c r="I1500">
        <f t="shared" si="105"/>
        <v>222507.57456476981</v>
      </c>
      <c r="J1500">
        <f t="shared" si="106"/>
        <v>222507.57456476981</v>
      </c>
    </row>
    <row r="1501" spans="1:10" x14ac:dyDescent="0.3">
      <c r="A1501">
        <f>SYLOS_spectrum_30Jul2021_15_26!A1497</f>
        <v>934.27344157853895</v>
      </c>
      <c r="B1501">
        <f t="shared" si="104"/>
        <v>1.1674453686828271E-28</v>
      </c>
      <c r="C1501">
        <f t="shared" si="103"/>
        <v>0.65859330563542406</v>
      </c>
      <c r="D1501">
        <f t="shared" ref="C1501:H1543" si="107">D$2*EXP((-1)*($A1501-D$4)^2/ABS(D$3))</f>
        <v>4.7562035897622641E-4</v>
      </c>
      <c r="E1501">
        <f t="shared" si="107"/>
        <v>261028.44811146217</v>
      </c>
      <c r="F1501">
        <f t="shared" si="107"/>
        <v>36.169684057982593</v>
      </c>
      <c r="G1501">
        <f t="shared" si="107"/>
        <v>-39247.118477755059</v>
      </c>
      <c r="H1501">
        <f t="shared" si="107"/>
        <v>632.53026382496614</v>
      </c>
      <c r="I1501">
        <f t="shared" si="105"/>
        <v>222450.68865051609</v>
      </c>
      <c r="J1501">
        <f t="shared" si="106"/>
        <v>222450.68865051609</v>
      </c>
    </row>
    <row r="1502" spans="1:10" x14ac:dyDescent="0.3">
      <c r="A1502">
        <f>SYLOS_spectrum_30Jul2021_15_26!A1498</f>
        <v>934.42383961026303</v>
      </c>
      <c r="B1502">
        <f t="shared" si="104"/>
        <v>1.0294383003669166E-28</v>
      </c>
      <c r="C1502">
        <f t="shared" si="107"/>
        <v>0.63625237612783125</v>
      </c>
      <c r="D1502">
        <f t="shared" si="107"/>
        <v>4.3967418962088185E-4</v>
      </c>
      <c r="E1502">
        <f t="shared" si="107"/>
        <v>261001.03971081911</v>
      </c>
      <c r="F1502">
        <f t="shared" si="107"/>
        <v>37.941495246333737</v>
      </c>
      <c r="G1502">
        <f t="shared" si="107"/>
        <v>-39284.27684759636</v>
      </c>
      <c r="H1502">
        <f t="shared" si="107"/>
        <v>636.97215658774599</v>
      </c>
      <c r="I1502">
        <f t="shared" si="105"/>
        <v>222392.31320710716</v>
      </c>
      <c r="J1502">
        <f t="shared" si="106"/>
        <v>222392.31320710716</v>
      </c>
    </row>
    <row r="1503" spans="1:10" x14ac:dyDescent="0.3">
      <c r="A1503">
        <f>SYLOS_spectrum_30Jul2021_15_26!A1499</f>
        <v>934.574228115408</v>
      </c>
      <c r="B1503">
        <f t="shared" si="104"/>
        <v>9.0765815376249072E-29</v>
      </c>
      <c r="C1503">
        <f t="shared" si="107"/>
        <v>0.61464358826514254</v>
      </c>
      <c r="D1503">
        <f t="shared" si="107"/>
        <v>4.0638307373225285E-4</v>
      </c>
      <c r="E1503">
        <f t="shared" si="107"/>
        <v>260972.05512151067</v>
      </c>
      <c r="F1503">
        <f t="shared" si="107"/>
        <v>39.793861139538244</v>
      </c>
      <c r="G1503">
        <f t="shared" si="107"/>
        <v>-39321.453625070615</v>
      </c>
      <c r="H1503">
        <f t="shared" si="107"/>
        <v>641.44198370970548</v>
      </c>
      <c r="I1503">
        <f t="shared" si="105"/>
        <v>222332.45239126059</v>
      </c>
      <c r="J1503">
        <f t="shared" si="106"/>
        <v>222332.45239126059</v>
      </c>
    </row>
    <row r="1504" spans="1:10" x14ac:dyDescent="0.3">
      <c r="A1504">
        <f>SYLOS_spectrum_30Jul2021_15_26!A1500</f>
        <v>934.724607091748</v>
      </c>
      <c r="B1504">
        <f t="shared" si="104"/>
        <v>8.0020737500812915E-29</v>
      </c>
      <c r="C1504">
        <f t="shared" si="107"/>
        <v>0.59374385897830795</v>
      </c>
      <c r="D1504">
        <f t="shared" si="107"/>
        <v>3.7555570785145667E-4</v>
      </c>
      <c r="E1504">
        <f t="shared" si="107"/>
        <v>260941.4951701414</v>
      </c>
      <c r="F1504">
        <f t="shared" si="107"/>
        <v>41.73012077881868</v>
      </c>
      <c r="G1504">
        <f t="shared" si="107"/>
        <v>-39358.648798057759</v>
      </c>
      <c r="H1504">
        <f t="shared" si="107"/>
        <v>645.93989614524742</v>
      </c>
      <c r="I1504">
        <f t="shared" si="105"/>
        <v>222271.1105084224</v>
      </c>
      <c r="J1504">
        <f t="shared" si="106"/>
        <v>222271.1105084224</v>
      </c>
    </row>
    <row r="1505" spans="1:10" x14ac:dyDescent="0.3">
      <c r="A1505">
        <f>SYLOS_spectrum_30Jul2021_15_26!A1501</f>
        <v>934.87497653705896</v>
      </c>
      <c r="B1505">
        <f t="shared" si="104"/>
        <v>7.0540907162108138E-29</v>
      </c>
      <c r="C1505">
        <f t="shared" si="107"/>
        <v>0.57353080162162162</v>
      </c>
      <c r="D1505">
        <f t="shared" si="107"/>
        <v>3.4701420547702112E-4</v>
      </c>
      <c r="E1505">
        <f t="shared" si="107"/>
        <v>260909.36071178169</v>
      </c>
      <c r="F1505">
        <f t="shared" si="107"/>
        <v>43.753735706620155</v>
      </c>
      <c r="G1505">
        <f t="shared" si="107"/>
        <v>-39395.862354410034</v>
      </c>
      <c r="H1505">
        <f t="shared" si="107"/>
        <v>650.46604548893106</v>
      </c>
      <c r="I1505">
        <f t="shared" si="105"/>
        <v>222208.29201638303</v>
      </c>
      <c r="J1505">
        <f t="shared" si="106"/>
        <v>222208.29201638303</v>
      </c>
    </row>
    <row r="1506" spans="1:10" x14ac:dyDescent="0.3">
      <c r="A1506">
        <f>SYLOS_spectrum_30Jul2021_15_26!A1502</f>
        <v>935.02533644911603</v>
      </c>
      <c r="B1506">
        <f t="shared" si="104"/>
        <v>6.2178149831370204E-29</v>
      </c>
      <c r="C1506">
        <f t="shared" si="107"/>
        <v>0.55398270600979627</v>
      </c>
      <c r="D1506">
        <f t="shared" si="107"/>
        <v>3.2059318352840708E-4</v>
      </c>
      <c r="E1506">
        <f t="shared" si="107"/>
        <v>260875.65262993329</v>
      </c>
      <c r="F1506">
        <f t="shared" si="107"/>
        <v>45.868293719563226</v>
      </c>
      <c r="G1506">
        <f t="shared" si="107"/>
        <v>-39433.094281951395</v>
      </c>
      <c r="H1506">
        <f t="shared" si="107"/>
        <v>655.02058397692906</v>
      </c>
      <c r="I1506">
        <f t="shared" si="105"/>
        <v>222144.00152897759</v>
      </c>
      <c r="J1506">
        <f t="shared" si="106"/>
        <v>222144.00152897759</v>
      </c>
    </row>
    <row r="1507" spans="1:10" x14ac:dyDescent="0.3">
      <c r="A1507">
        <f>SYLOS_spectrum_30Jul2021_15_26!A1503</f>
        <v>935.17568682569299</v>
      </c>
      <c r="B1507">
        <f t="shared" si="104"/>
        <v>5.4801547577238243E-29</v>
      </c>
      <c r="C1507">
        <f t="shared" si="107"/>
        <v>0.53507851899298164</v>
      </c>
      <c r="D1507">
        <f t="shared" si="107"/>
        <v>2.9613890900080658E-4</v>
      </c>
      <c r="E1507">
        <f t="shared" si="107"/>
        <v>260840.37183649358</v>
      </c>
      <c r="F1507">
        <f t="shared" si="107"/>
        <v>48.077512703440462</v>
      </c>
      <c r="G1507">
        <f t="shared" si="107"/>
        <v>-39470.344568477311</v>
      </c>
      <c r="H1507">
        <f t="shared" si="107"/>
        <v>659.60366448853745</v>
      </c>
      <c r="I1507">
        <f t="shared" si="105"/>
        <v>222078.24381986613</v>
      </c>
      <c r="J1507">
        <f t="shared" si="106"/>
        <v>222078.24381986613</v>
      </c>
    </row>
    <row r="1508" spans="1:10" x14ac:dyDescent="0.3">
      <c r="A1508">
        <f>SYLOS_spectrum_30Jul2021_15_26!A1504</f>
        <v>935.32602766456603</v>
      </c>
      <c r="B1508">
        <f t="shared" si="104"/>
        <v>4.8295440724454926E-29</v>
      </c>
      <c r="C1508">
        <f t="shared" si="107"/>
        <v>0.51679782555612686</v>
      </c>
      <c r="D1508">
        <f t="shared" si="107"/>
        <v>2.7350850198885424E-4</v>
      </c>
      <c r="E1508">
        <f t="shared" si="107"/>
        <v>260803.51927171805</v>
      </c>
      <c r="F1508">
        <f t="shared" si="107"/>
        <v>50.385244550640515</v>
      </c>
      <c r="G1508">
        <f t="shared" si="107"/>
        <v>-39507.613201755768</v>
      </c>
      <c r="H1508">
        <f t="shared" si="107"/>
        <v>664.21544054781293</v>
      </c>
      <c r="I1508">
        <f t="shared" si="105"/>
        <v>222011.02382639481</v>
      </c>
      <c r="J1508">
        <f t="shared" si="106"/>
        <v>222011.02382639481</v>
      </c>
    </row>
    <row r="1509" spans="1:10" x14ac:dyDescent="0.3">
      <c r="A1509">
        <f>SYLOS_spectrum_30Jul2021_15_26!A1505</f>
        <v>935.47635896351005</v>
      </c>
      <c r="B1509">
        <f t="shared" si="104"/>
        <v>4.2557659585030436E-29</v>
      </c>
      <c r="C1509">
        <f t="shared" si="107"/>
        <v>0.49912083043096772</v>
      </c>
      <c r="D1509">
        <f t="shared" si="107"/>
        <v>2.5256919149151705E-4</v>
      </c>
      <c r="E1509">
        <f t="shared" si="107"/>
        <v>260765.09590418369</v>
      </c>
      <c r="F1509">
        <f t="shared" si="107"/>
        <v>52.795479160098409</v>
      </c>
      <c r="G1509">
        <f t="shared" si="107"/>
        <v>-39544.900169526278</v>
      </c>
      <c r="H1509">
        <f t="shared" si="107"/>
        <v>668.85606632498809</v>
      </c>
      <c r="I1509">
        <f t="shared" si="105"/>
        <v>221942.3466535421</v>
      </c>
      <c r="J1509">
        <f t="shared" si="106"/>
        <v>221942.3466535421</v>
      </c>
    </row>
    <row r="1510" spans="1:10" x14ac:dyDescent="0.3">
      <c r="A1510">
        <f>SYLOS_spectrum_30Jul2021_15_26!A1506</f>
        <v>935.62668072029999</v>
      </c>
      <c r="B1510">
        <f t="shared" si="104"/>
        <v>3.7497959929289432E-29</v>
      </c>
      <c r="C1510">
        <f t="shared" si="107"/>
        <v>0.48202834020624247</v>
      </c>
      <c r="D1510">
        <f t="shared" si="107"/>
        <v>2.3319762062572522E-4</v>
      </c>
      <c r="E1510">
        <f t="shared" si="107"/>
        <v>260725.10273075043</v>
      </c>
      <c r="F1510">
        <f t="shared" si="107"/>
        <v>55.312348520136354</v>
      </c>
      <c r="G1510">
        <f t="shared" si="107"/>
        <v>-39582.205459500336</v>
      </c>
      <c r="H1510">
        <f t="shared" si="107"/>
        <v>673.52569663802205</v>
      </c>
      <c r="I1510">
        <f t="shared" si="105"/>
        <v>221872.21757794608</v>
      </c>
      <c r="J1510">
        <f t="shared" si="106"/>
        <v>221872.21757794608</v>
      </c>
    </row>
    <row r="1511" spans="1:10" x14ac:dyDescent="0.3">
      <c r="A1511">
        <f>SYLOS_spectrum_30Jul2021_15_26!A1507</f>
        <v>935.77699293271098</v>
      </c>
      <c r="B1511">
        <f t="shared" si="104"/>
        <v>3.303663886072402E-29</v>
      </c>
      <c r="C1511">
        <f t="shared" si="107"/>
        <v>0.46550174592432986</v>
      </c>
      <c r="D1511">
        <f t="shared" si="107"/>
        <v>2.1527919808585086E-4</v>
      </c>
      <c r="E1511">
        <f t="shared" si="107"/>
        <v>260683.54077652158</v>
      </c>
      <c r="F1511">
        <f t="shared" si="107"/>
        <v>57.940130874224138</v>
      </c>
      <c r="G1511">
        <f t="shared" si="107"/>
        <v>-39619.529059361303</v>
      </c>
      <c r="H1511">
        <f t="shared" si="107"/>
        <v>678.22448695412027</v>
      </c>
      <c r="I1511">
        <f t="shared" si="105"/>
        <v>221800.64205201375</v>
      </c>
      <c r="J1511">
        <f t="shared" si="106"/>
        <v>221800.64205201375</v>
      </c>
    </row>
    <row r="1512" spans="1:10" x14ac:dyDescent="0.3">
      <c r="A1512">
        <f>SYLOS_spectrum_30Jul2021_15_26!A1508</f>
        <v>935.92729559851796</v>
      </c>
      <c r="B1512">
        <f t="shared" si="104"/>
        <v>2.9103310414967164E-29</v>
      </c>
      <c r="C1512">
        <f t="shared" si="107"/>
        <v>0.4495230061520078</v>
      </c>
      <c r="D1512">
        <f t="shared" si="107"/>
        <v>1.9870749287944451E-4</v>
      </c>
      <c r="E1512">
        <f t="shared" si="107"/>
        <v>260640.41109480424</v>
      </c>
      <c r="F1512">
        <f t="shared" si="107"/>
        <v>60.683254969684633</v>
      </c>
      <c r="G1512">
        <f t="shared" si="107"/>
        <v>-39656.870956764418</v>
      </c>
      <c r="H1512">
        <f t="shared" si="107"/>
        <v>682.95259339122504</v>
      </c>
      <c r="I1512">
        <f t="shared" si="105"/>
        <v>221727.62570811438</v>
      </c>
      <c r="J1512">
        <f t="shared" si="106"/>
        <v>221727.62570811438</v>
      </c>
    </row>
    <row r="1513" spans="1:10" x14ac:dyDescent="0.3">
      <c r="A1513">
        <f>SYLOS_spectrum_30Jul2021_15_26!A1509</f>
        <v>936.07758871549697</v>
      </c>
      <c r="B1513">
        <f t="shared" si="104"/>
        <v>2.5635822559464759E-29</v>
      </c>
      <c r="C1513">
        <f t="shared" si="107"/>
        <v>0.43407463051303541</v>
      </c>
      <c r="D1513">
        <f t="shared" si="107"/>
        <v>1.8338366955245871E-4</v>
      </c>
      <c r="E1513">
        <f t="shared" si="107"/>
        <v>260595.71476706784</v>
      </c>
      <c r="F1513">
        <f t="shared" si="107"/>
        <v>63.546304389323367</v>
      </c>
      <c r="G1513">
        <f t="shared" si="107"/>
        <v>-39694.231139337135</v>
      </c>
      <c r="H1513">
        <f t="shared" si="107"/>
        <v>687.71017271956282</v>
      </c>
      <c r="I1513">
        <f t="shared" si="105"/>
        <v>221653.17436285375</v>
      </c>
      <c r="J1513">
        <f t="shared" si="106"/>
        <v>221653.17436285375</v>
      </c>
    </row>
    <row r="1514" spans="1:10" x14ac:dyDescent="0.3">
      <c r="A1514">
        <f>SYLOS_spectrum_30Jul2021_15_26!A1510</f>
        <v>936.22787228142101</v>
      </c>
      <c r="B1514">
        <f t="shared" si="104"/>
        <v>2.2579299360031249E-29</v>
      </c>
      <c r="C1514">
        <f t="shared" si="107"/>
        <v>0.41913966367164118</v>
      </c>
      <c r="D1514">
        <f t="shared" si="107"/>
        <v>1.6921596129053097E-4</v>
      </c>
      <c r="E1514">
        <f t="shared" si="107"/>
        <v>260549.45290290372</v>
      </c>
      <c r="F1514">
        <f t="shared" si="107"/>
        <v>66.534021965686321</v>
      </c>
      <c r="G1514">
        <f t="shared" si="107"/>
        <v>-39731.609594677968</v>
      </c>
      <c r="H1514">
        <f t="shared" si="107"/>
        <v>692.49738236300914</v>
      </c>
      <c r="I1514">
        <f t="shared" si="105"/>
        <v>221577.29402143409</v>
      </c>
      <c r="J1514">
        <f t="shared" si="106"/>
        <v>221577.29402143409</v>
      </c>
    </row>
    <row r="1515" spans="1:10" x14ac:dyDescent="0.3">
      <c r="A1515">
        <f>SYLOS_spectrum_30Jul2021_15_26!A1511</f>
        <v>936.37814629406603</v>
      </c>
      <c r="B1515">
        <f t="shared" si="104"/>
        <v>1.9885293932578299E-29</v>
      </c>
      <c r="C1515">
        <f t="shared" si="107"/>
        <v>0.40470166975383559</v>
      </c>
      <c r="D1515">
        <f t="shared" si="107"/>
        <v>1.5611917844264144E-4</v>
      </c>
      <c r="E1515">
        <f t="shared" si="107"/>
        <v>260501.62663998085</v>
      </c>
      <c r="F1515">
        <f t="shared" si="107"/>
        <v>69.651314277990096</v>
      </c>
      <c r="G1515">
        <f t="shared" si="107"/>
        <v>-39769.006310358192</v>
      </c>
      <c r="H1515">
        <f t="shared" si="107"/>
        <v>697.31438040076864</v>
      </c>
      <c r="I1515">
        <f t="shared" si="105"/>
        <v>221499.99088209035</v>
      </c>
      <c r="J1515">
        <f t="shared" si="106"/>
        <v>221499.99088209035</v>
      </c>
    </row>
    <row r="1516" spans="1:10" x14ac:dyDescent="0.3">
      <c r="A1516">
        <f>SYLOS_spectrum_30Jul2021_15_26!A1512</f>
        <v>936.52841075120796</v>
      </c>
      <c r="B1516">
        <f t="shared" si="104"/>
        <v>1.7511039441604181E-29</v>
      </c>
      <c r="C1516">
        <f t="shared" si="107"/>
        <v>0.39074471719736031</v>
      </c>
      <c r="D1516">
        <f t="shared" si="107"/>
        <v>1.440142501695647E-4</v>
      </c>
      <c r="E1516">
        <f t="shared" si="107"/>
        <v>260452.23714400321</v>
      </c>
      <c r="F1516">
        <f t="shared" si="107"/>
        <v>72.903256231005258</v>
      </c>
      <c r="G1516">
        <f t="shared" si="107"/>
        <v>-39806.421273920911</v>
      </c>
      <c r="H1516">
        <f t="shared" si="107"/>
        <v>702.16132556876994</v>
      </c>
      <c r="I1516">
        <f t="shared" si="105"/>
        <v>221421.27134061354</v>
      </c>
      <c r="J1516">
        <f t="shared" si="106"/>
        <v>221421.27134061354</v>
      </c>
    </row>
    <row r="1517" spans="1:10" x14ac:dyDescent="0.3">
      <c r="A1517">
        <f>SYLOS_spectrum_30Jul2021_15_26!A1513</f>
        <v>936.67866565062104</v>
      </c>
      <c r="B1517">
        <f t="shared" si="104"/>
        <v>1.5418786862361695E-29</v>
      </c>
      <c r="C1517">
        <f t="shared" si="107"/>
        <v>0.37725336401824411</v>
      </c>
      <c r="D1517">
        <f t="shared" si="107"/>
        <v>1.3282779705984789E-4</v>
      </c>
      <c r="E1517">
        <f t="shared" si="107"/>
        <v>260401.28560866619</v>
      </c>
      <c r="F1517">
        <f t="shared" si="107"/>
        <v>76.295095715610643</v>
      </c>
      <c r="G1517">
        <f t="shared" si="107"/>
        <v>-39843.854472880725</v>
      </c>
      <c r="H1517">
        <f t="shared" si="107"/>
        <v>707.03837726109589</v>
      </c>
      <c r="I1517">
        <f t="shared" si="105"/>
        <v>221341.141994954</v>
      </c>
      <c r="J1517">
        <f t="shared" si="106"/>
        <v>221341.141994954</v>
      </c>
    </row>
    <row r="1518" spans="1:10" x14ac:dyDescent="0.3">
      <c r="A1518">
        <f>SYLOS_spectrum_30Jul2021_15_26!A1514</f>
        <v>936.828910990081</v>
      </c>
      <c r="B1518">
        <f t="shared" si="104"/>
        <v>1.3575219514530555E-29</v>
      </c>
      <c r="C1518">
        <f t="shared" si="107"/>
        <v>0.36421264348302085</v>
      </c>
      <c r="D1518">
        <f t="shared" si="107"/>
        <v>1.2249173269196192E-4</v>
      </c>
      <c r="E1518">
        <f t="shared" si="107"/>
        <v>260348.77325561063</v>
      </c>
      <c r="F1518">
        <f t="shared" si="107"/>
        <v>79.832258350537145</v>
      </c>
      <c r="G1518">
        <f t="shared" si="107"/>
        <v>-39881.305894724552</v>
      </c>
      <c r="H1518">
        <f t="shared" si="107"/>
        <v>711.94569553155907</v>
      </c>
      <c r="I1518">
        <f t="shared" si="105"/>
        <v>221259.60964990337</v>
      </c>
      <c r="J1518">
        <f t="shared" si="106"/>
        <v>221259.60964990337</v>
      </c>
    </row>
    <row r="1519" spans="1:10" x14ac:dyDescent="0.3">
      <c r="A1519">
        <f>SYLOS_spectrum_30Jul2021_15_26!A1515</f>
        <v>936.97914676736195</v>
      </c>
      <c r="B1519">
        <f t="shared" si="104"/>
        <v>1.1950935519295145E-29</v>
      </c>
      <c r="C1519">
        <f t="shared" si="107"/>
        <v>0.35160805017721064</v>
      </c>
      <c r="D1519">
        <f t="shared" si="107"/>
        <v>1.1294289224916876E-4</v>
      </c>
      <c r="E1519">
        <f t="shared" si="107"/>
        <v>260294.70133437772</v>
      </c>
      <c r="F1519">
        <f t="shared" si="107"/>
        <v>83.520352304367705</v>
      </c>
      <c r="G1519">
        <f t="shared" si="107"/>
        <v>-39918.775526910846</v>
      </c>
      <c r="H1519">
        <f t="shared" si="107"/>
        <v>716.88344109507489</v>
      </c>
      <c r="I1519">
        <f t="shared" si="105"/>
        <v>221176.68132185936</v>
      </c>
      <c r="J1519">
        <f t="shared" si="106"/>
        <v>221176.68132185936</v>
      </c>
    </row>
    <row r="1520" spans="1:10" x14ac:dyDescent="0.3">
      <c r="A1520">
        <f>SYLOS_spectrum_30Jul2021_15_26!A1516</f>
        <v>937.12937298023905</v>
      </c>
      <c r="B1520">
        <f t="shared" si="104"/>
        <v>1.0519990345155964E-29</v>
      </c>
      <c r="C1520">
        <f t="shared" si="107"/>
        <v>0.33942552645880547</v>
      </c>
      <c r="D1520">
        <f t="shared" si="107"/>
        <v>1.0412268641109069E-4</v>
      </c>
      <c r="E1520">
        <f t="shared" si="107"/>
        <v>260239.07112236175</v>
      </c>
      <c r="F1520">
        <f t="shared" si="107"/>
        <v>87.365173197254165</v>
      </c>
      <c r="G1520">
        <f t="shared" si="107"/>
        <v>-39956.263356870186</v>
      </c>
      <c r="H1520">
        <f t="shared" si="107"/>
        <v>721.85177532921648</v>
      </c>
      <c r="I1520">
        <f t="shared" si="105"/>
        <v>221092.36424366719</v>
      </c>
      <c r="J1520">
        <f t="shared" si="106"/>
        <v>221092.36424366719</v>
      </c>
    </row>
    <row r="1521" spans="1:10" x14ac:dyDescent="0.3">
      <c r="A1521">
        <f>SYLOS_spectrum_30Jul2021_15_26!A1517</f>
        <v>937.27958962648802</v>
      </c>
      <c r="B1521">
        <f t="shared" si="104"/>
        <v>9.2594925063827826E-30</v>
      </c>
      <c r="C1521">
        <f t="shared" si="107"/>
        <v>0.32765144928761714</v>
      </c>
      <c r="D1521">
        <f t="shared" si="107"/>
        <v>9.5976778859608228E-5</v>
      </c>
      <c r="E1521">
        <f t="shared" si="107"/>
        <v>260181.88392476257</v>
      </c>
      <c r="F1521">
        <f t="shared" si="107"/>
        <v>91.372709081221302</v>
      </c>
      <c r="G1521">
        <f t="shared" si="107"/>
        <v>-39993.769372005278</v>
      </c>
      <c r="H1521">
        <f t="shared" si="107"/>
        <v>726.85086027565819</v>
      </c>
      <c r="I1521">
        <f t="shared" si="105"/>
        <v>221006.66586954021</v>
      </c>
      <c r="J1521">
        <f t="shared" si="106"/>
        <v>221006.66586954021</v>
      </c>
    </row>
    <row r="1522" spans="1:10" x14ac:dyDescent="0.3">
      <c r="A1522">
        <f>SYLOS_spectrum_30Jul2021_15_26!A1518</f>
        <v>937.42979670388399</v>
      </c>
      <c r="B1522">
        <f t="shared" si="104"/>
        <v>8.1492462738022148E-30</v>
      </c>
      <c r="C1522">
        <f t="shared" si="107"/>
        <v>0.31627261742053525</v>
      </c>
      <c r="D1522">
        <f t="shared" si="107"/>
        <v>8.8454785841138341E-5</v>
      </c>
      <c r="E1522">
        <f t="shared" si="107"/>
        <v>260123.14107453762</v>
      </c>
      <c r="F1522">
        <f t="shared" si="107"/>
        <v>95.549145498045121</v>
      </c>
      <c r="G1522">
        <f t="shared" si="107"/>
        <v>-40031.293559690603</v>
      </c>
      <c r="H1522">
        <f t="shared" si="107"/>
        <v>731.8808586415953</v>
      </c>
      <c r="I1522">
        <f t="shared" si="105"/>
        <v>220919.59388005885</v>
      </c>
      <c r="J1522">
        <f t="shared" si="106"/>
        <v>220919.59388005885</v>
      </c>
    </row>
    <row r="1523" spans="1:10" x14ac:dyDescent="0.3">
      <c r="A1523">
        <f>SYLOS_spectrum_30Jul2021_15_26!A1519</f>
        <v>937.57999421020099</v>
      </c>
      <c r="B1523">
        <f t="shared" si="104"/>
        <v>7.1714359627800806E-30</v>
      </c>
      <c r="C1523">
        <f t="shared" si="107"/>
        <v>0.30527623896312939</v>
      </c>
      <c r="D1523">
        <f t="shared" si="107"/>
        <v>8.1509996326403495E-5</v>
      </c>
      <c r="E1523">
        <f t="shared" si="107"/>
        <v>260062.84393235328</v>
      </c>
      <c r="F1523">
        <f t="shared" si="107"/>
        <v>99.900870613544214</v>
      </c>
      <c r="G1523">
        <f t="shared" si="107"/>
        <v>-40068.835907272303</v>
      </c>
      <c r="H1523">
        <f t="shared" si="107"/>
        <v>736.94193380117463</v>
      </c>
      <c r="I1523">
        <f t="shared" si="105"/>
        <v>220831.15618724466</v>
      </c>
      <c r="J1523">
        <f t="shared" si="106"/>
        <v>220831.15618724466</v>
      </c>
    </row>
    <row r="1524" spans="1:10" x14ac:dyDescent="0.3">
      <c r="A1524">
        <f>SYLOS_spectrum_30Jul2021_15_26!A1520</f>
        <v>937.73018214321496</v>
      </c>
      <c r="B1524">
        <f t="shared" si="104"/>
        <v>6.310346987929494E-30</v>
      </c>
      <c r="C1524">
        <f t="shared" si="107"/>
        <v>0.29464991926813394</v>
      </c>
      <c r="D1524">
        <f t="shared" si="107"/>
        <v>7.5099111401684529E-5</v>
      </c>
      <c r="E1524">
        <f t="shared" si="107"/>
        <v>260000.9938865334</v>
      </c>
      <c r="F1524">
        <f t="shared" si="107"/>
        <v>104.43448042705324</v>
      </c>
      <c r="G1524">
        <f t="shared" si="107"/>
        <v>-40106.396402068909</v>
      </c>
      <c r="H1524">
        <f t="shared" si="107"/>
        <v>742.03424979704118</v>
      </c>
      <c r="I1524">
        <f t="shared" si="105"/>
        <v>220741.36093970697</v>
      </c>
      <c r="J1524">
        <f t="shared" si="106"/>
        <v>220741.36093970697</v>
      </c>
    </row>
    <row r="1525" spans="1:10" x14ac:dyDescent="0.3">
      <c r="A1525">
        <f>SYLOS_spectrum_30Jul2021_15_26!A1521</f>
        <v>937.88036050070104</v>
      </c>
      <c r="B1525">
        <f t="shared" si="104"/>
        <v>5.5521194274377894E-30</v>
      </c>
      <c r="C1525">
        <f t="shared" si="107"/>
        <v>0.2843816491724821</v>
      </c>
      <c r="D1525">
        <f t="shared" si="107"/>
        <v>6.9182001613329359E-5</v>
      </c>
      <c r="E1525">
        <f t="shared" si="107"/>
        <v>259937.59235300982</v>
      </c>
      <c r="F1525">
        <f t="shared" si="107"/>
        <v>109.15678405433785</v>
      </c>
      <c r="G1525">
        <f t="shared" si="107"/>
        <v>-40143.975031370748</v>
      </c>
      <c r="H1525">
        <f t="shared" si="107"/>
        <v>747.15797134168929</v>
      </c>
      <c r="I1525">
        <f t="shared" si="105"/>
        <v>220650.21652786626</v>
      </c>
      <c r="J1525">
        <f t="shared" si="106"/>
        <v>220650.21652786626</v>
      </c>
    </row>
    <row r="1526" spans="1:10" x14ac:dyDescent="0.3">
      <c r="A1526">
        <f>SYLOS_spectrum_30Jul2021_15_26!A1522</f>
        <v>938.03052928043405</v>
      </c>
      <c r="B1526">
        <f t="shared" si="104"/>
        <v>4.8845303298243999E-30</v>
      </c>
      <c r="C1526">
        <f t="shared" si="107"/>
        <v>0.27445979356340122</v>
      </c>
      <c r="D1526">
        <f t="shared" si="107"/>
        <v>6.3721481068311104E-5</v>
      </c>
      <c r="E1526">
        <f t="shared" si="107"/>
        <v>259872.64077527067</v>
      </c>
      <c r="F1526">
        <f t="shared" si="107"/>
        <v>114.07480908258319</v>
      </c>
      <c r="G1526">
        <f t="shared" si="107"/>
        <v>-40181.571782439991</v>
      </c>
      <c r="H1526">
        <f t="shared" si="107"/>
        <v>752.3132638189079</v>
      </c>
      <c r="I1526">
        <f t="shared" si="105"/>
        <v>220557.73158924724</v>
      </c>
      <c r="J1526">
        <f t="shared" si="106"/>
        <v>220557.73158924724</v>
      </c>
    </row>
    <row r="1527" spans="1:10" x14ac:dyDescent="0.3">
      <c r="A1527">
        <f>SYLOS_spectrum_30Jul2021_15_26!A1523</f>
        <v>938.180688480188</v>
      </c>
      <c r="B1527">
        <f t="shared" si="104"/>
        <v>4.2968014300071207E-30</v>
      </c>
      <c r="C1527">
        <f t="shared" si="107"/>
        <v>0.26487308026525308</v>
      </c>
      <c r="D1527">
        <f t="shared" si="107"/>
        <v>5.8683097171159832E-5</v>
      </c>
      <c r="E1527">
        <f t="shared" si="107"/>
        <v>259806.14062430809</v>
      </c>
      <c r="F1527">
        <f t="shared" si="107"/>
        <v>119.19580699557466</v>
      </c>
      <c r="G1527">
        <f t="shared" si="107"/>
        <v>-40219.18664251054</v>
      </c>
      <c r="H1527">
        <f t="shared" si="107"/>
        <v>757.50029328519224</v>
      </c>
      <c r="I1527">
        <f t="shared" si="105"/>
        <v>220463.9150138417</v>
      </c>
      <c r="J1527">
        <f t="shared" si="106"/>
        <v>220463.9150138417</v>
      </c>
    </row>
    <row r="1528" spans="1:10" x14ac:dyDescent="0.3">
      <c r="A1528">
        <f>SYLOS_spectrum_30Jul2021_15_26!A1524</f>
        <v>938.33083809773996</v>
      </c>
      <c r="B1528">
        <f t="shared" si="104"/>
        <v>3.7794293257761804E-30</v>
      </c>
      <c r="C1528">
        <f t="shared" si="107"/>
        <v>0.25561058923840568</v>
      </c>
      <c r="D1528">
        <f t="shared" si="107"/>
        <v>5.4034934949349573E-5</v>
      </c>
      <c r="E1528">
        <f t="shared" si="107"/>
        <v>259738.09339856333</v>
      </c>
      <c r="F1528">
        <f t="shared" si="107"/>
        <v>124.52725866732933</v>
      </c>
      <c r="G1528">
        <f t="shared" si="107"/>
        <v>-40256.819598789058</v>
      </c>
      <c r="H1528">
        <f t="shared" si="107"/>
        <v>762.7192264713027</v>
      </c>
      <c r="I1528">
        <f t="shared" si="105"/>
        <v>220368.77594953708</v>
      </c>
      <c r="J1528">
        <f t="shared" si="106"/>
        <v>220368.77594953708</v>
      </c>
    </row>
    <row r="1529" spans="1:10" x14ac:dyDescent="0.3">
      <c r="A1529">
        <f>SYLOS_spectrum_30Jul2021_15_26!A1525</f>
        <v>938.48097813086304</v>
      </c>
      <c r="B1529">
        <f t="shared" ref="B1529:B1592" si="108">B$2*EXP((-1)*($A1529-B$4)^2/ABS(B$3))</f>
        <v>3.3240355060959911E-30</v>
      </c>
      <c r="C1529">
        <f t="shared" si="107"/>
        <v>0.2466617420828876</v>
      </c>
      <c r="D1529">
        <f t="shared" si="107"/>
        <v>4.974743498759054E-5</v>
      </c>
      <c r="E1529">
        <f t="shared" si="107"/>
        <v>259668.50062387605</v>
      </c>
      <c r="F1529">
        <f t="shared" si="107"/>
        <v>130.07687992156599</v>
      </c>
      <c r="G1529">
        <f t="shared" si="107"/>
        <v>-40294.470638453167</v>
      </c>
      <c r="H1529">
        <f t="shared" si="107"/>
        <v>767.97023078343148</v>
      </c>
      <c r="I1529">
        <f t="shared" si="105"/>
        <v>220272.32380761739</v>
      </c>
      <c r="J1529">
        <f t="shared" si="106"/>
        <v>220272.32380761739</v>
      </c>
    </row>
    <row r="1530" spans="1:10" x14ac:dyDescent="0.3">
      <c r="A1530">
        <f>SYLOS_spectrum_30Jul2021_15_26!A1526</f>
        <v>938.63110857733295</v>
      </c>
      <c r="B1530">
        <f t="shared" si="108"/>
        <v>2.923233923715141E-30</v>
      </c>
      <c r="C1530">
        <f t="shared" si="107"/>
        <v>0.23801629183726883</v>
      </c>
      <c r="D1530">
        <f t="shared" si="107"/>
        <v>4.5793224053659767E-5</v>
      </c>
      <c r="E1530">
        <f t="shared" si="107"/>
        <v>259597.36385342648</v>
      </c>
      <c r="F1530">
        <f t="shared" si="107"/>
        <v>135.85262715561734</v>
      </c>
      <c r="G1530">
        <f t="shared" si="107"/>
        <v>-40332.13974865307</v>
      </c>
      <c r="H1530">
        <f t="shared" si="107"/>
        <v>773.25347430484578</v>
      </c>
      <c r="I1530">
        <f t="shared" si="105"/>
        <v>220174.56826831892</v>
      </c>
      <c r="J1530">
        <f t="shared" si="106"/>
        <v>220174.56826831892</v>
      </c>
    </row>
    <row r="1531" spans="1:10" x14ac:dyDescent="0.3">
      <c r="A1531">
        <f>SYLOS_spectrum_30Jul2021_15_26!A1527</f>
        <v>938.78122943492599</v>
      </c>
      <c r="B1531">
        <f t="shared" si="108"/>
        <v>2.5705140713896791E-30</v>
      </c>
      <c r="C1531">
        <f t="shared" si="107"/>
        <v>0.22966431306638085</v>
      </c>
      <c r="D1531">
        <f t="shared" si="107"/>
        <v>4.2146957559507556E-5</v>
      </c>
      <c r="E1531">
        <f t="shared" si="107"/>
        <v>259524.68466768067</v>
      </c>
      <c r="F1531">
        <f t="shared" si="107"/>
        <v>141.86270302560541</v>
      </c>
      <c r="G1531">
        <f t="shared" si="107"/>
        <v>-40369.826916511149</v>
      </c>
      <c r="H1531">
        <f t="shared" si="107"/>
        <v>778.5691257972195</v>
      </c>
      <c r="I1531">
        <f t="shared" si="105"/>
        <v>220075.51928645239</v>
      </c>
      <c r="J1531">
        <f t="shared" si="106"/>
        <v>220075.51928645239</v>
      </c>
    </row>
    <row r="1532" spans="1:10" x14ac:dyDescent="0.3">
      <c r="A1532">
        <f>SYLOS_spectrum_30Jul2021_15_26!A1528</f>
        <v>938.93134070141605</v>
      </c>
      <c r="B1532">
        <f t="shared" si="108"/>
        <v>2.2601377569098184E-30</v>
      </c>
      <c r="C1532">
        <f t="shared" si="107"/>
        <v>0.22159619222972241</v>
      </c>
      <c r="D1532">
        <f t="shared" si="107"/>
        <v>3.8785173056157914E-5</v>
      </c>
      <c r="E1532">
        <f t="shared" si="107"/>
        <v>259450.46467433579</v>
      </c>
      <c r="F1532">
        <f t="shared" si="107"/>
        <v>148.11556219052801</v>
      </c>
      <c r="G1532">
        <f t="shared" si="107"/>
        <v>-40407.5321291211</v>
      </c>
      <c r="H1532">
        <f t="shared" si="107"/>
        <v>783.91735470192646</v>
      </c>
      <c r="I1532">
        <f t="shared" si="105"/>
        <v>219975.18709708456</v>
      </c>
      <c r="J1532">
        <f t="shared" si="106"/>
        <v>219975.18709708456</v>
      </c>
    </row>
    <row r="1533" spans="1:10" x14ac:dyDescent="0.3">
      <c r="A1533">
        <f>SYLOS_spectrum_30Jul2021_15_26!A1529</f>
        <v>939.08144237457805</v>
      </c>
      <c r="B1533">
        <f t="shared" si="108"/>
        <v>1.987047981027773E-30</v>
      </c>
      <c r="C1533">
        <f t="shared" si="107"/>
        <v>0.21380261832273387</v>
      </c>
      <c r="D1533">
        <f t="shared" si="107"/>
        <v>3.5686154013430959E-5</v>
      </c>
      <c r="E1533">
        <f t="shared" si="107"/>
        <v>259374.7055082611</v>
      </c>
      <c r="F1533">
        <f t="shared" si="107"/>
        <v>154.61991711279836</v>
      </c>
      <c r="G1533">
        <f t="shared" si="107"/>
        <v>-40445.255373548891</v>
      </c>
      <c r="H1533">
        <f t="shared" si="107"/>
        <v>789.29833114155076</v>
      </c>
      <c r="I1533">
        <f t="shared" si="105"/>
        <v>219873.58222127106</v>
      </c>
      <c r="J1533">
        <f t="shared" si="106"/>
        <v>219873.58222127106</v>
      </c>
    </row>
    <row r="1534" spans="1:10" x14ac:dyDescent="0.3">
      <c r="A1534">
        <f>SYLOS_spectrum_30Jul2021_15_26!A1530</f>
        <v>939.23153445218702</v>
      </c>
      <c r="B1534">
        <f t="shared" si="108"/>
        <v>1.7467885072665753E-30</v>
      </c>
      <c r="C1534">
        <f t="shared" si="107"/>
        <v>0.20627457378429689</v>
      </c>
      <c r="D1534">
        <f t="shared" si="107"/>
        <v>3.2829803184984755E-5</v>
      </c>
      <c r="E1534">
        <f t="shared" si="107"/>
        <v>259297.40883144067</v>
      </c>
      <c r="F1534">
        <f t="shared" si="107"/>
        <v>161.38474391187822</v>
      </c>
      <c r="G1534">
        <f t="shared" si="107"/>
        <v>-40482.996636832468</v>
      </c>
      <c r="H1534">
        <f t="shared" si="107"/>
        <v>794.71222592124116</v>
      </c>
      <c r="I1534">
        <f t="shared" si="105"/>
        <v>219770.71547184492</v>
      </c>
      <c r="J1534">
        <f t="shared" si="106"/>
        <v>219770.71547184492</v>
      </c>
    </row>
    <row r="1535" spans="1:10" x14ac:dyDescent="0.3">
      <c r="A1535">
        <f>SYLOS_spectrum_30Jul2021_15_26!A1531</f>
        <v>939.38161693201801</v>
      </c>
      <c r="B1535">
        <f t="shared" si="108"/>
        <v>1.5354328761151878E-30</v>
      </c>
      <c r="C1535">
        <f t="shared" si="107"/>
        <v>0.19900332566308723</v>
      </c>
      <c r="D1535">
        <f t="shared" si="107"/>
        <v>3.0197524904739112E-5</v>
      </c>
      <c r="E1535">
        <f t="shared" si="107"/>
        <v>259218.57633291456</v>
      </c>
      <c r="F1535">
        <f t="shared" si="107"/>
        <v>168.4192882680623</v>
      </c>
      <c r="G1535">
        <f t="shared" si="107"/>
        <v>-40520.755905981816</v>
      </c>
      <c r="H1535">
        <f t="shared" si="107"/>
        <v>800.1592105300856</v>
      </c>
      <c r="I1535">
        <f t="shared" si="105"/>
        <v>219666.59795925405</v>
      </c>
      <c r="J1535">
        <f t="shared" si="106"/>
        <v>219666.59795925405</v>
      </c>
    </row>
    <row r="1536" spans="1:10" x14ac:dyDescent="0.3">
      <c r="A1536">
        <f>SYLOS_spectrum_30Jul2021_15_26!A1532</f>
        <v>939.53168981184695</v>
      </c>
      <c r="B1536">
        <f t="shared" si="108"/>
        <v>1.3495217608421831E-30</v>
      </c>
      <c r="C1536">
        <f t="shared" si="107"/>
        <v>0.19198041703586546</v>
      </c>
      <c r="D1536">
        <f t="shared" si="107"/>
        <v>2.7772115703952513E-5</v>
      </c>
      <c r="E1536">
        <f t="shared" si="107"/>
        <v>259138.20972871882</v>
      </c>
      <c r="F1536">
        <f t="shared" si="107"/>
        <v>175.73307137311465</v>
      </c>
      <c r="G1536">
        <f t="shared" si="107"/>
        <v>-40558.533167979091</v>
      </c>
      <c r="H1536">
        <f t="shared" si="107"/>
        <v>805.63945714251656</v>
      </c>
      <c r="I1536">
        <f t="shared" si="105"/>
        <v>219561.24109744449</v>
      </c>
      <c r="J1536">
        <f t="shared" si="106"/>
        <v>219561.24109744449</v>
      </c>
    </row>
    <row r="1537" spans="1:10" x14ac:dyDescent="0.3">
      <c r="A1537">
        <f>SYLOS_spectrum_30Jul2021_15_26!A1533</f>
        <v>939.68175308944899</v>
      </c>
      <c r="B1537">
        <f t="shared" si="108"/>
        <v>1.1860076901913823E-30</v>
      </c>
      <c r="C1537">
        <f t="shared" si="107"/>
        <v>0.18519765867115748</v>
      </c>
      <c r="D1537">
        <f t="shared" si="107"/>
        <v>2.553766267862829E-5</v>
      </c>
      <c r="E1537">
        <f t="shared" si="107"/>
        <v>259056.31076182629</v>
      </c>
      <c r="F1537">
        <f t="shared" si="107"/>
        <v>183.33589592406534</v>
      </c>
      <c r="G1537">
        <f t="shared" si="107"/>
        <v>-40596.32840977826</v>
      </c>
      <c r="H1537">
        <f t="shared" si="107"/>
        <v>811.15313861961465</v>
      </c>
      <c r="I1537">
        <f t="shared" si="105"/>
        <v>219454.65660978807</v>
      </c>
      <c r="J1537">
        <f t="shared" si="106"/>
        <v>219454.65660978807</v>
      </c>
    </row>
    <row r="1538" spans="1:10" x14ac:dyDescent="0.3">
      <c r="A1538">
        <f>SYLOS_spectrum_30Jul2021_15_26!A1534</f>
        <v>939.83180676259701</v>
      </c>
      <c r="B1538">
        <f t="shared" si="108"/>
        <v>1.042206276461932E-30</v>
      </c>
      <c r="C1538">
        <f t="shared" si="107"/>
        <v>0.17864712093159391</v>
      </c>
      <c r="D1538">
        <f t="shared" si="107"/>
        <v>2.3479449074576726E-5</v>
      </c>
      <c r="E1538">
        <f t="shared" si="107"/>
        <v>258972.8812020862</v>
      </c>
      <c r="F1538">
        <f t="shared" si="107"/>
        <v>191.23785215656866</v>
      </c>
      <c r="G1538">
        <f t="shared" si="107"/>
        <v>-40634.141618304719</v>
      </c>
      <c r="H1538">
        <f t="shared" si="107"/>
        <v>816.70042851041228</v>
      </c>
      <c r="I1538">
        <f t="shared" si="105"/>
        <v>219346.85653504884</v>
      </c>
      <c r="J1538">
        <f t="shared" si="106"/>
        <v>219346.85653504884</v>
      </c>
    </row>
    <row r="1539" spans="1:10" x14ac:dyDescent="0.3">
      <c r="A1539">
        <f>SYLOS_spectrum_30Jul2021_15_26!A1535</f>
        <v>939.981850829069</v>
      </c>
      <c r="B1539">
        <f t="shared" si="108"/>
        <v>9.1575318764353044E-31</v>
      </c>
      <c r="C1539">
        <f t="shared" si="107"/>
        <v>0.17232112590815699</v>
      </c>
      <c r="D1539">
        <f t="shared" si="107"/>
        <v>2.1583866592799619E-5</v>
      </c>
      <c r="E1539">
        <f t="shared" si="107"/>
        <v>258887.92284615827</v>
      </c>
      <c r="F1539">
        <f t="shared" si="107"/>
        <v>199.44932391439218</v>
      </c>
      <c r="G1539">
        <f t="shared" si="107"/>
        <v>-40671.972780457181</v>
      </c>
      <c r="H1539">
        <f t="shared" si="107"/>
        <v>822.28150105351938</v>
      </c>
      <c r="I1539">
        <f t="shared" si="105"/>
        <v>219237.85323337876</v>
      </c>
      <c r="J1539">
        <f t="shared" si="106"/>
        <v>219237.85323337876</v>
      </c>
    </row>
    <row r="1540" spans="1:10" x14ac:dyDescent="0.3">
      <c r="A1540">
        <f>SYLOS_spectrum_30Jul2021_15_26!A1536</f>
        <v>940.13188528663795</v>
      </c>
      <c r="B1540">
        <f t="shared" si="108"/>
        <v>8.0456619089712271E-31</v>
      </c>
      <c r="C1540">
        <f t="shared" si="107"/>
        <v>0.16621223978122387</v>
      </c>
      <c r="D1540">
        <f t="shared" si="107"/>
        <v>1.9838333951428846E-5</v>
      </c>
      <c r="E1540">
        <f t="shared" si="107"/>
        <v>258801.43751745587</v>
      </c>
      <c r="F1540">
        <f t="shared" si="107"/>
        <v>207.98099474951638</v>
      </c>
      <c r="G1540">
        <f t="shared" si="107"/>
        <v>-40709.821883105076</v>
      </c>
      <c r="H1540">
        <f t="shared" si="107"/>
        <v>827.89653117809314</v>
      </c>
      <c r="I1540">
        <f t="shared" si="105"/>
        <v>219127.65939235652</v>
      </c>
      <c r="J1540">
        <f t="shared" si="106"/>
        <v>219127.65939235652</v>
      </c>
    </row>
    <row r="1541" spans="1:10" x14ac:dyDescent="0.3">
      <c r="A1541">
        <f>SYLOS_spectrum_30Jul2021_15_26!A1537</f>
        <v>940.28191013307901</v>
      </c>
      <c r="B1541">
        <f t="shared" si="108"/>
        <v>7.0681167295548642E-31</v>
      </c>
      <c r="C1541">
        <f t="shared" si="107"/>
        <v>0.1603132654007963</v>
      </c>
      <c r="D1541">
        <f t="shared" si="107"/>
        <v>1.8231221270609923E-5</v>
      </c>
      <c r="E1541">
        <f t="shared" si="107"/>
        <v>258713.42706607853</v>
      </c>
      <c r="F1541">
        <f t="shared" si="107"/>
        <v>216.84385405034226</v>
      </c>
      <c r="G1541">
        <f t="shared" si="107"/>
        <v>-40747.68891309038</v>
      </c>
      <c r="H1541">
        <f t="shared" si="107"/>
        <v>833.54569450544398</v>
      </c>
      <c r="I1541">
        <f t="shared" si="105"/>
        <v>219016.28803304056</v>
      </c>
      <c r="J1541">
        <f t="shared" si="106"/>
        <v>219016.28803304056</v>
      </c>
    </row>
    <row r="1542" spans="1:10" x14ac:dyDescent="0.3">
      <c r="A1542">
        <f>SYLOS_spectrum_30Jul2021_15_26!A1538</f>
        <v>940.43192536616903</v>
      </c>
      <c r="B1542">
        <f t="shared" si="108"/>
        <v>6.2087511234683666E-31</v>
      </c>
      <c r="C1542">
        <f t="shared" si="107"/>
        <v>0.1546172350810768</v>
      </c>
      <c r="D1542">
        <f t="shared" si="107"/>
        <v>1.675177987654676E-5</v>
      </c>
      <c r="E1542">
        <f t="shared" si="107"/>
        <v>258623.89336874807</v>
      </c>
      <c r="F1542">
        <f t="shared" si="107"/>
        <v>226.0492031921759</v>
      </c>
      <c r="G1542">
        <f t="shared" si="107"/>
        <v>-40785.573857227573</v>
      </c>
      <c r="H1542">
        <f t="shared" si="107"/>
        <v>839.22916735035187</v>
      </c>
      <c r="I1542">
        <f t="shared" si="105"/>
        <v>218903.75251604989</v>
      </c>
      <c r="J1542">
        <f t="shared" si="106"/>
        <v>218903.75251604989</v>
      </c>
    </row>
    <row r="1543" spans="1:10" x14ac:dyDescent="0.3">
      <c r="A1543">
        <f>SYLOS_spectrum_30Jul2021_15_26!A1539</f>
        <v>940.58193098368099</v>
      </c>
      <c r="B1543">
        <f t="shared" si="108"/>
        <v>5.4533503955908821E-31</v>
      </c>
      <c r="C1543">
        <f t="shared" si="107"/>
        <v>0.1491174036034251</v>
      </c>
      <c r="D1543">
        <f t="shared" si="107"/>
        <v>1.5390077147632416E-5</v>
      </c>
      <c r="E1543">
        <f t="shared" si="107"/>
        <v>258532.83832874702</v>
      </c>
      <c r="F1543">
        <f t="shared" si="107"/>
        <v>235.60866170527157</v>
      </c>
      <c r="G1543">
        <f t="shared" ref="C1543:H1586" si="109">G$2*EXP((-1)*($A1543-G$4)^2/ABS(G$3))</f>
        <v>-40823.476702302141</v>
      </c>
      <c r="H1543">
        <f t="shared" si="109"/>
        <v>844.94712672217906</v>
      </c>
      <c r="I1543">
        <f t="shared" ref="I1543:I1606" si="110">SUM(B1543:H1543)</f>
        <v>218790.06654766601</v>
      </c>
      <c r="J1543">
        <f t="shared" ref="J1543:J1606" si="111">IF(I1543&lt;0,0,I1543)</f>
        <v>218790.06654766601</v>
      </c>
    </row>
    <row r="1544" spans="1:10" x14ac:dyDescent="0.3">
      <c r="A1544">
        <f>SYLOS_spectrum_30Jul2021_15_26!A1540</f>
        <v>940.73192698339096</v>
      </c>
      <c r="B1544">
        <f t="shared" si="108"/>
        <v>4.7894007540276199E-31</v>
      </c>
      <c r="C1544">
        <f t="shared" si="109"/>
        <v>0.14380724142139822</v>
      </c>
      <c r="D1544">
        <f t="shared" si="109"/>
        <v>1.4136936050873096E-5</v>
      </c>
      <c r="E1544">
        <f t="shared" si="109"/>
        <v>258440.26387584873</v>
      </c>
      <c r="F1544">
        <f t="shared" si="109"/>
        <v>245.53417345655339</v>
      </c>
      <c r="G1544">
        <f t="shared" si="109"/>
        <v>-40861.397435072409</v>
      </c>
      <c r="H1544">
        <f t="shared" si="109"/>
        <v>850.69975032644948</v>
      </c>
      <c r="I1544">
        <f t="shared" si="110"/>
        <v>218675.24418593768</v>
      </c>
      <c r="J1544">
        <f t="shared" si="111"/>
        <v>218675.24418593768</v>
      </c>
    </row>
    <row r="1545" spans="1:10" x14ac:dyDescent="0.3">
      <c r="A1545">
        <f>SYLOS_spectrum_30Jul2021_15_26!A1541</f>
        <v>940.88191336307398</v>
      </c>
      <c r="B1545">
        <f t="shared" si="108"/>
        <v>4.2058868571379577E-31</v>
      </c>
      <c r="C1545">
        <f t="shared" si="109"/>
        <v>0.13868042806325684</v>
      </c>
      <c r="D1545">
        <f t="shared" si="109"/>
        <v>1.2983879040943674E-5</v>
      </c>
      <c r="E1545">
        <f t="shared" si="109"/>
        <v>258346.17196625363</v>
      </c>
      <c r="F1545">
        <f t="shared" si="109"/>
        <v>255.83801283838159</v>
      </c>
      <c r="G1545">
        <f t="shared" si="109"/>
        <v>-40899.336042268398</v>
      </c>
      <c r="H1545">
        <f t="shared" si="109"/>
        <v>856.48721656600708</v>
      </c>
      <c r="I1545">
        <f t="shared" si="110"/>
        <v>218559.29984680159</v>
      </c>
      <c r="J1545">
        <f t="shared" si="111"/>
        <v>218559.29984680159</v>
      </c>
    </row>
    <row r="1546" spans="1:10" x14ac:dyDescent="0.3">
      <c r="A1546">
        <f>SYLOS_spectrum_30Jul2021_15_26!A1542</f>
        <v>941.03189012050404</v>
      </c>
      <c r="B1546">
        <f t="shared" si="108"/>
        <v>3.6931133281657779E-31</v>
      </c>
      <c r="C1546">
        <f t="shared" si="109"/>
        <v>0.13373084572599331</v>
      </c>
      <c r="D1546">
        <f t="shared" si="109"/>
        <v>1.1923076016009011E-5</v>
      </c>
      <c r="E1546">
        <f t="shared" si="109"/>
        <v>258250.56458252191</v>
      </c>
      <c r="F1546">
        <f t="shared" si="109"/>
        <v>266.53279095984533</v>
      </c>
      <c r="G1546">
        <f t="shared" si="109"/>
        <v>-40937.292510592029</v>
      </c>
      <c r="H1546">
        <f t="shared" si="109"/>
        <v>862.30970454231601</v>
      </c>
      <c r="I1546">
        <f t="shared" si="110"/>
        <v>218442.24831020084</v>
      </c>
      <c r="J1546">
        <f t="shared" si="111"/>
        <v>218442.24831020084</v>
      </c>
    </row>
    <row r="1547" spans="1:10" x14ac:dyDescent="0.3">
      <c r="A1547">
        <f>SYLOS_spectrum_30Jul2021_15_26!A1543</f>
        <v>941.18185725345802</v>
      </c>
      <c r="B1547">
        <f t="shared" si="108"/>
        <v>3.2425474156388326E-31</v>
      </c>
      <c r="C1547">
        <f t="shared" si="109"/>
        <v>0.12895257305567914</v>
      </c>
      <c r="D1547">
        <f t="shared" si="109"/>
        <v>1.0947296045360979E-5</v>
      </c>
      <c r="E1547">
        <f t="shared" si="109"/>
        <v>258153.4437335034</v>
      </c>
      <c r="F1547">
        <f t="shared" si="109"/>
        <v>277.63146183497719</v>
      </c>
      <c r="G1547">
        <f t="shared" si="109"/>
        <v>-40975.266826717918</v>
      </c>
      <c r="H1547">
        <f t="shared" si="109"/>
        <v>868.1673940569051</v>
      </c>
      <c r="I1547">
        <f t="shared" si="110"/>
        <v>218324.10472619772</v>
      </c>
      <c r="J1547">
        <f t="shared" si="111"/>
        <v>218324.10472619772</v>
      </c>
    </row>
    <row r="1548" spans="1:10" x14ac:dyDescent="0.3">
      <c r="A1548">
        <f>SYLOS_spectrum_30Jul2021_15_26!A1544</f>
        <v>941.33181475971003</v>
      </c>
      <c r="B1548">
        <f t="shared" si="108"/>
        <v>2.8466803080989207E-31</v>
      </c>
      <c r="C1548">
        <f t="shared" si="109"/>
        <v>0.12433987910947406</v>
      </c>
      <c r="D1548">
        <f t="shared" si="109"/>
        <v>1.0049862603374207E-5</v>
      </c>
      <c r="E1548">
        <f t="shared" si="109"/>
        <v>258054.81145427213</v>
      </c>
      <c r="F1548">
        <f t="shared" si="109"/>
        <v>289.14732856104251</v>
      </c>
      <c r="G1548">
        <f t="shared" si="109"/>
        <v>-41013.258977291996</v>
      </c>
      <c r="H1548">
        <f t="shared" si="109"/>
        <v>874.06046561244386</v>
      </c>
      <c r="I1548">
        <f t="shared" si="110"/>
        <v>218204.88462108263</v>
      </c>
      <c r="J1548">
        <f t="shared" si="111"/>
        <v>218204.88462108263</v>
      </c>
    </row>
    <row r="1549" spans="1:10" x14ac:dyDescent="0.3">
      <c r="A1549">
        <f>SYLOS_spectrum_30Jul2021_15_26!A1545</f>
        <v>941.48176263703499</v>
      </c>
      <c r="B1549">
        <f t="shared" si="108"/>
        <v>2.4989049035319501E-31</v>
      </c>
      <c r="C1549">
        <f t="shared" si="109"/>
        <v>0.11988721749370052</v>
      </c>
      <c r="D1549">
        <f t="shared" si="109"/>
        <v>9.2246120621731205E-6</v>
      </c>
      <c r="E1549">
        <f t="shared" si="109"/>
        <v>257954.66980605503</v>
      </c>
      <c r="F1549">
        <f t="shared" si="109"/>
        <v>301.09404948210835</v>
      </c>
      <c r="G1549">
        <f t="shared" si="109"/>
        <v>-41051.268948932557</v>
      </c>
      <c r="H1549">
        <f t="shared" si="109"/>
        <v>879.98910041415593</v>
      </c>
      <c r="I1549">
        <f t="shared" si="110"/>
        <v>218084.60390346084</v>
      </c>
      <c r="J1549">
        <f t="shared" si="111"/>
        <v>218084.60390346084</v>
      </c>
    </row>
    <row r="1550" spans="1:10" x14ac:dyDescent="0.3">
      <c r="A1550">
        <f>SYLOS_spectrum_30Jul2021_15_26!A1546</f>
        <v>941.63170088320805</v>
      </c>
      <c r="B1550">
        <f t="shared" si="108"/>
        <v>2.1934080918844503E-31</v>
      </c>
      <c r="C1550">
        <f t="shared" si="109"/>
        <v>0.11558922067358375</v>
      </c>
      <c r="D1550">
        <f t="shared" si="109"/>
        <v>8.4658552125504718E-6</v>
      </c>
      <c r="E1550">
        <f t="shared" si="109"/>
        <v>257853.02087616196</v>
      </c>
      <c r="F1550">
        <f t="shared" si="109"/>
        <v>313.48564433060676</v>
      </c>
      <c r="G1550">
        <f t="shared" si="109"/>
        <v>-41089.296728229929</v>
      </c>
      <c r="H1550">
        <f t="shared" si="109"/>
        <v>885.95348037107544</v>
      </c>
      <c r="I1550">
        <f t="shared" si="110"/>
        <v>217963.27887032024</v>
      </c>
      <c r="J1550">
        <f t="shared" si="111"/>
        <v>217963.27887032024</v>
      </c>
    </row>
    <row r="1551" spans="1:10" x14ac:dyDescent="0.3">
      <c r="A1551">
        <f>SYLOS_spectrum_30Jul2021_15_26!A1547</f>
        <v>941.78162949600403</v>
      </c>
      <c r="B1551">
        <f t="shared" si="108"/>
        <v>1.9250758368290789E-31</v>
      </c>
      <c r="C1551">
        <f t="shared" si="109"/>
        <v>0.11144069444979011</v>
      </c>
      <c r="D1551">
        <f t="shared" si="109"/>
        <v>7.7683415983549281E-6</v>
      </c>
      <c r="E1551">
        <f t="shared" si="109"/>
        <v>257749.86677791542</v>
      </c>
      <c r="F1551">
        <f t="shared" si="109"/>
        <v>326.33650034058434</v>
      </c>
      <c r="G1551">
        <f t="shared" si="109"/>
        <v>-41127.342301746452</v>
      </c>
      <c r="H1551">
        <f t="shared" si="109"/>
        <v>891.95378809728561</v>
      </c>
      <c r="I1551">
        <f t="shared" si="110"/>
        <v>217840.92621306962</v>
      </c>
      <c r="J1551">
        <f t="shared" si="111"/>
        <v>217840.92621306962</v>
      </c>
    </row>
    <row r="1552" spans="1:10" x14ac:dyDescent="0.3">
      <c r="A1552">
        <f>SYLOS_spectrum_30Jul2021_15_26!A1548</f>
        <v>941.93154847319897</v>
      </c>
      <c r="B1552">
        <f t="shared" si="108"/>
        <v>1.6894095442104869E-31</v>
      </c>
      <c r="C1552">
        <f t="shared" si="109"/>
        <v>0.10743661259710606</v>
      </c>
      <c r="D1552">
        <f t="shared" si="109"/>
        <v>7.127226464344991E-6</v>
      </c>
      <c r="E1552">
        <f t="shared" si="109"/>
        <v>257645.20965057766</v>
      </c>
      <c r="F1552">
        <f t="shared" si="109"/>
        <v>339.66137832600623</v>
      </c>
      <c r="G1552">
        <f t="shared" si="109"/>
        <v>-41165.405656016868</v>
      </c>
      <c r="H1552">
        <f t="shared" si="109"/>
        <v>897.99020691324188</v>
      </c>
      <c r="I1552">
        <f t="shared" si="110"/>
        <v>217717.56302353987</v>
      </c>
      <c r="J1552">
        <f t="shared" si="111"/>
        <v>217717.56302353987</v>
      </c>
    </row>
    <row r="1553" spans="1:10" x14ac:dyDescent="0.3">
      <c r="A1553">
        <f>SYLOS_spectrum_30Jul2021_15_26!A1549</f>
        <v>942.08145781256599</v>
      </c>
      <c r="B1553">
        <f t="shared" si="108"/>
        <v>1.4824523823764002E-31</v>
      </c>
      <c r="C1553">
        <f t="shared" si="109"/>
        <v>0.10357211166099013</v>
      </c>
      <c r="D1553">
        <f t="shared" si="109"/>
        <v>6.538040131333204E-6</v>
      </c>
      <c r="E1553">
        <f t="shared" si="109"/>
        <v>257539.05165928131</v>
      </c>
      <c r="F1553">
        <f t="shared" si="109"/>
        <v>353.47541871635701</v>
      </c>
      <c r="G1553">
        <f t="shared" si="109"/>
        <v>-41203.486777547201</v>
      </c>
      <c r="H1553">
        <f t="shared" si="109"/>
        <v>904.06292084685481</v>
      </c>
      <c r="I1553">
        <f t="shared" si="110"/>
        <v>217593.20679994702</v>
      </c>
      <c r="J1553">
        <f t="shared" si="111"/>
        <v>217593.20679994702</v>
      </c>
    </row>
    <row r="1554" spans="1:10" x14ac:dyDescent="0.3">
      <c r="A1554">
        <f>SYLOS_spectrum_30Jul2021_15_26!A1550</f>
        <v>942.23135751188295</v>
      </c>
      <c r="B1554">
        <f t="shared" si="108"/>
        <v>1.3007243765427791E-31</v>
      </c>
      <c r="C1554">
        <f t="shared" si="109"/>
        <v>9.9842485907153944E-2</v>
      </c>
      <c r="D1554">
        <f t="shared" si="109"/>
        <v>5.9966596251938588E-6</v>
      </c>
      <c r="E1554">
        <f t="shared" si="109"/>
        <v>257431.39499495114</v>
      </c>
      <c r="F1554">
        <f t="shared" si="109"/>
        <v>367.7941475438202</v>
      </c>
      <c r="G1554">
        <f t="shared" si="109"/>
        <v>-41241.585652816801</v>
      </c>
      <c r="H1554">
        <f t="shared" si="109"/>
        <v>910.17211463504213</v>
      </c>
      <c r="I1554">
        <f t="shared" si="110"/>
        <v>217467.87545279574</v>
      </c>
      <c r="J1554">
        <f t="shared" si="111"/>
        <v>217467.87545279574</v>
      </c>
    </row>
    <row r="1555" spans="1:10" x14ac:dyDescent="0.3">
      <c r="A1555">
        <f>SYLOS_spectrum_30Jul2021_15_26!A1551</f>
        <v>942.38124756892205</v>
      </c>
      <c r="B1555">
        <f t="shared" si="108"/>
        <v>1.1411652380393773E-31</v>
      </c>
      <c r="C1555">
        <f t="shared" si="109"/>
        <v>9.6243182420705078E-2</v>
      </c>
      <c r="D1555">
        <f t="shared" si="109"/>
        <v>5.4992823985105134E-6</v>
      </c>
      <c r="E1555">
        <f t="shared" si="109"/>
        <v>257322.2418742374</v>
      </c>
      <c r="F1555">
        <f t="shared" si="109"/>
        <v>382.63348237175126</v>
      </c>
      <c r="G1555">
        <f t="shared" si="109"/>
        <v>-41279.70226827568</v>
      </c>
      <c r="H1555">
        <f t="shared" si="109"/>
        <v>916.31797372454173</v>
      </c>
      <c r="I1555">
        <f t="shared" si="110"/>
        <v>217341.58731073971</v>
      </c>
      <c r="J1555">
        <f t="shared" si="111"/>
        <v>217341.58731073971</v>
      </c>
    </row>
    <row r="1556" spans="1:10" x14ac:dyDescent="0.3">
      <c r="A1556">
        <f>SYLOS_spectrum_30Jul2021_15_26!A1552</f>
        <v>942.53112798146003</v>
      </c>
      <c r="B1556">
        <f t="shared" si="108"/>
        <v>1.0010840115894689E-31</v>
      </c>
      <c r="C1556">
        <f t="shared" si="109"/>
        <v>9.2769796349704114E-2</v>
      </c>
      <c r="D1556">
        <f t="shared" si="109"/>
        <v>5.0424019945677912E-6</v>
      </c>
      <c r="E1556">
        <f t="shared" si="109"/>
        <v>257211.59453943427</v>
      </c>
      <c r="F1556">
        <f t="shared" si="109"/>
        <v>398.00973816026669</v>
      </c>
      <c r="G1556">
        <f t="shared" si="109"/>
        <v>-41317.836610347047</v>
      </c>
      <c r="H1556">
        <f t="shared" si="109"/>
        <v>922.50068427354847</v>
      </c>
      <c r="I1556">
        <f t="shared" si="110"/>
        <v>217214.36112635978</v>
      </c>
      <c r="J1556">
        <f t="shared" si="111"/>
        <v>217214.36112635978</v>
      </c>
    </row>
    <row r="1557" spans="1:10" x14ac:dyDescent="0.3">
      <c r="A1557">
        <f>SYLOS_spectrum_30Jul2021_15_26!A1553</f>
        <v>942.68099874727204</v>
      </c>
      <c r="B1557">
        <f t="shared" si="108"/>
        <v>8.781147319435324E-32</v>
      </c>
      <c r="C1557">
        <f t="shared" si="109"/>
        <v>8.9418066290036485E-2</v>
      </c>
      <c r="D1557">
        <f t="shared" si="109"/>
        <v>4.6227855141317625E-6</v>
      </c>
      <c r="E1557">
        <f t="shared" si="109"/>
        <v>257099.45525840894</v>
      </c>
      <c r="F1557">
        <f t="shared" si="109"/>
        <v>413.93963305744552</v>
      </c>
      <c r="G1557">
        <f t="shared" si="109"/>
        <v>-41355.98866542583</v>
      </c>
      <c r="H1557">
        <f t="shared" si="109"/>
        <v>928.72043315268945</v>
      </c>
      <c r="I1557">
        <f t="shared" si="110"/>
        <v>217086.21608188233</v>
      </c>
      <c r="J1557">
        <f t="shared" si="111"/>
        <v>217086.21608188233</v>
      </c>
    </row>
    <row r="1558" spans="1:10" x14ac:dyDescent="0.3">
      <c r="A1558">
        <f>SYLOS_spectrum_30Jul2021_15_26!A1554</f>
        <v>942.83085986413198</v>
      </c>
      <c r="B1558">
        <f t="shared" si="108"/>
        <v>7.7017737651103359E-32</v>
      </c>
      <c r="C1558">
        <f t="shared" si="109"/>
        <v>8.6183869807079497E-2</v>
      </c>
      <c r="D1558">
        <f t="shared" si="109"/>
        <v>4.2374527549849824E-6</v>
      </c>
      <c r="E1558">
        <f t="shared" si="109"/>
        <v>256985.82632452543</v>
      </c>
      <c r="F1558">
        <f t="shared" si="109"/>
        <v>430.44029411001634</v>
      </c>
      <c r="G1558">
        <f t="shared" si="109"/>
        <v>-41394.158419878782</v>
      </c>
      <c r="H1558">
        <f t="shared" si="109"/>
        <v>934.97740794624121</v>
      </c>
      <c r="I1558">
        <f t="shared" si="110"/>
        <v>216957.17179481019</v>
      </c>
      <c r="J1558">
        <f t="shared" si="111"/>
        <v>216957.17179481019</v>
      </c>
    </row>
    <row r="1559" spans="1:10" x14ac:dyDescent="0.3">
      <c r="A1559">
        <f>SYLOS_spectrum_30Jul2021_15_26!A1555</f>
        <v>942.98071132981602</v>
      </c>
      <c r="B1559">
        <f t="shared" si="108"/>
        <v>6.7544348488003388E-32</v>
      </c>
      <c r="C1559">
        <f t="shared" si="109"/>
        <v>8.3063219090441329E-2</v>
      </c>
      <c r="D1559">
        <f t="shared" si="109"/>
        <v>3.8836569033774546E-6</v>
      </c>
      <c r="E1559">
        <f t="shared" si="109"/>
        <v>256870.71005656553</v>
      </c>
      <c r="F1559">
        <f t="shared" si="109"/>
        <v>447.52926288481177</v>
      </c>
      <c r="G1559">
        <f t="shared" si="109"/>
        <v>-41432.34586004528</v>
      </c>
      <c r="H1559">
        <f t="shared" si="109"/>
        <v>941.27179695348059</v>
      </c>
      <c r="I1559">
        <f t="shared" si="110"/>
        <v>216827.24832346127</v>
      </c>
      <c r="J1559">
        <f t="shared" si="111"/>
        <v>216827.24832346127</v>
      </c>
    </row>
    <row r="1560" spans="1:10" x14ac:dyDescent="0.3">
      <c r="A1560">
        <f>SYLOS_spectrum_30Jul2021_15_26!A1556</f>
        <v>943.13055314209896</v>
      </c>
      <c r="B1560">
        <f t="shared" si="108"/>
        <v>5.9230589043787671E-32</v>
      </c>
      <c r="C1560">
        <f t="shared" si="109"/>
        <v>8.0052256738252781E-2</v>
      </c>
      <c r="D1560">
        <f t="shared" si="109"/>
        <v>3.5588666650351591E-6</v>
      </c>
      <c r="E1560">
        <f t="shared" si="109"/>
        <v>256754.10879865402</v>
      </c>
      <c r="F1560">
        <f t="shared" si="109"/>
        <v>465.22450099110443</v>
      </c>
      <c r="G1560">
        <f t="shared" si="109"/>
        <v>-41470.550972236502</v>
      </c>
      <c r="H1560">
        <f t="shared" si="109"/>
        <v>947.60378918972424</v>
      </c>
      <c r="I1560">
        <f t="shared" si="110"/>
        <v>216696.46617241396</v>
      </c>
      <c r="J1560">
        <f t="shared" si="111"/>
        <v>216696.46617241396</v>
      </c>
    </row>
    <row r="1561" spans="1:10" x14ac:dyDescent="0.3">
      <c r="A1561">
        <f>SYLOS_spectrum_30Jul2021_15_26!A1557</f>
        <v>943.28038529875505</v>
      </c>
      <c r="B1561">
        <f t="shared" si="108"/>
        <v>5.1935207488361408E-32</v>
      </c>
      <c r="C1561">
        <f t="shared" si="109"/>
        <v>7.714725166712276E-2</v>
      </c>
      <c r="D1561">
        <f t="shared" si="109"/>
        <v>3.2607497312108401E-6</v>
      </c>
      <c r="E1561">
        <f t="shared" si="109"/>
        <v>256636.02492018029</v>
      </c>
      <c r="F1561">
        <f t="shared" si="109"/>
        <v>483.54439549608293</v>
      </c>
      <c r="G1561">
        <f t="shared" si="109"/>
        <v>-41508.773742735626</v>
      </c>
      <c r="H1561">
        <f t="shared" si="109"/>
        <v>953.97357438754796</v>
      </c>
      <c r="I1561">
        <f t="shared" si="110"/>
        <v>216564.84629784073</v>
      </c>
      <c r="J1561">
        <f t="shared" si="111"/>
        <v>216564.84629784073</v>
      </c>
    </row>
    <row r="1562" spans="1:10" x14ac:dyDescent="0.3">
      <c r="A1562">
        <f>SYLOS_spectrum_30Jul2021_15_26!A1558</f>
        <v>943.43020779756102</v>
      </c>
      <c r="B1562">
        <f t="shared" si="108"/>
        <v>4.5534071431529304E-32</v>
      </c>
      <c r="C1562">
        <f t="shared" si="109"/>
        <v>7.4344595144275535E-2</v>
      </c>
      <c r="D1562">
        <f t="shared" si="109"/>
        <v>2.9871574826663643E-6</v>
      </c>
      <c r="E1562">
        <f t="shared" si="109"/>
        <v>256516.46081571694</v>
      </c>
      <c r="F1562">
        <f t="shared" si="109"/>
        <v>502.50776422410752</v>
      </c>
      <c r="G1562">
        <f t="shared" si="109"/>
        <v>-41547.014157798534</v>
      </c>
      <c r="H1562">
        <f t="shared" si="109"/>
        <v>960.38134299809337</v>
      </c>
      <c r="I1562">
        <f t="shared" si="110"/>
        <v>216432.41011272292</v>
      </c>
      <c r="J1562">
        <f t="shared" si="111"/>
        <v>216432.41011272292</v>
      </c>
    </row>
    <row r="1563" spans="1:10" x14ac:dyDescent="0.3">
      <c r="A1563">
        <f>SYLOS_spectrum_30Jul2021_15_26!A1559</f>
        <v>943.58002063628999</v>
      </c>
      <c r="B1563">
        <f t="shared" si="108"/>
        <v>3.9918103664791075E-32</v>
      </c>
      <c r="C1563">
        <f t="shared" si="109"/>
        <v>7.1640796938635662E-2</v>
      </c>
      <c r="D1563">
        <f t="shared" si="109"/>
        <v>2.7361108413467399E-6</v>
      </c>
      <c r="E1563">
        <f t="shared" si="109"/>
        <v>256395.41890494537</v>
      </c>
      <c r="F1563">
        <f t="shared" si="109"/>
        <v>522.13386092884127</v>
      </c>
      <c r="G1563">
        <f t="shared" si="109"/>
        <v>-41585.272203652392</v>
      </c>
      <c r="H1563">
        <f t="shared" si="109"/>
        <v>966.82728619196916</v>
      </c>
      <c r="I1563">
        <f t="shared" si="110"/>
        <v>216299.17949194685</v>
      </c>
      <c r="J1563">
        <f t="shared" si="111"/>
        <v>216299.17949194685</v>
      </c>
    </row>
    <row r="1564" spans="1:10" x14ac:dyDescent="0.3">
      <c r="A1564">
        <f>SYLOS_spectrum_30Jul2021_15_26!A1560</f>
        <v>943.729823812718</v>
      </c>
      <c r="B1564">
        <f t="shared" si="108"/>
        <v>3.4991465516036283E-32</v>
      </c>
      <c r="C1564">
        <f t="shared" si="109"/>
        <v>6.9032481587086997E-2</v>
      </c>
      <c r="D1564">
        <f t="shared" si="109"/>
        <v>2.5057871858360692E-6</v>
      </c>
      <c r="E1564">
        <f t="shared" si="109"/>
        <v>256272.9016325704</v>
      </c>
      <c r="F1564">
        <f t="shared" si="109"/>
        <v>542.44238033132683</v>
      </c>
      <c r="G1564">
        <f t="shared" si="109"/>
        <v>-41623.547866497196</v>
      </c>
      <c r="H1564">
        <f t="shared" si="109"/>
        <v>973.311595860701</v>
      </c>
      <c r="I1564">
        <f t="shared" si="110"/>
        <v>216165.17677725261</v>
      </c>
      <c r="J1564">
        <f t="shared" si="111"/>
        <v>216165.17677725261</v>
      </c>
    </row>
    <row r="1565" spans="1:10" x14ac:dyDescent="0.3">
      <c r="A1565">
        <f>SYLOS_spectrum_30Jul2021_15_26!A1561</f>
        <v>943.87961732461997</v>
      </c>
      <c r="B1565">
        <f t="shared" si="108"/>
        <v>3.0669958273800068E-32</v>
      </c>
      <c r="C1565">
        <f t="shared" si="109"/>
        <v>6.6516384773078197E-2</v>
      </c>
      <c r="D1565">
        <f t="shared" si="109"/>
        <v>2.2945082527243208E-6</v>
      </c>
      <c r="E1565">
        <f t="shared" si="109"/>
        <v>256148.91146824276</v>
      </c>
      <c r="F1565">
        <f t="shared" si="109"/>
        <v>563.45346301116956</v>
      </c>
      <c r="G1565">
        <f t="shared" si="109"/>
        <v>-41661.841132504836</v>
      </c>
      <c r="H1565">
        <f t="shared" si="109"/>
        <v>979.8344646176929</v>
      </c>
      <c r="I1565">
        <f t="shared" si="110"/>
        <v>216030.42478204606</v>
      </c>
      <c r="J1565">
        <f t="shared" si="111"/>
        <v>216030.42478204606</v>
      </c>
    </row>
    <row r="1566" spans="1:10" x14ac:dyDescent="0.3">
      <c r="A1566">
        <f>SYLOS_spectrum_30Jul2021_15_26!A1562</f>
        <v>944.02940116977095</v>
      </c>
      <c r="B1566">
        <f t="shared" si="108"/>
        <v>2.6879616642050144E-32</v>
      </c>
      <c r="C1566">
        <f t="shared" si="109"/>
        <v>6.4089349814090549E-2</v>
      </c>
      <c r="D1566">
        <f t="shared" si="109"/>
        <v>2.1007289514849646E-6</v>
      </c>
      <c r="E1566">
        <f t="shared" si="109"/>
        <v>256023.45090647673</v>
      </c>
      <c r="F1566">
        <f t="shared" si="109"/>
        <v>585.18770014271763</v>
      </c>
      <c r="G1566">
        <f t="shared" si="109"/>
        <v>-41700.151987819372</v>
      </c>
      <c r="H1566">
        <f t="shared" si="109"/>
        <v>986.39608579943547</v>
      </c>
      <c r="I1566">
        <f t="shared" si="110"/>
        <v>215894.94679605003</v>
      </c>
      <c r="J1566">
        <f t="shared" si="111"/>
        <v>215894.94679605003</v>
      </c>
    </row>
    <row r="1567" spans="1:10" x14ac:dyDescent="0.3">
      <c r="A1567">
        <f>SYLOS_spectrum_30Jul2021_15_26!A1563</f>
        <v>944.17917534594596</v>
      </c>
      <c r="B1567">
        <f t="shared" si="108"/>
        <v>2.3555471279755435E-32</v>
      </c>
      <c r="C1567">
        <f t="shared" si="109"/>
        <v>6.1748324254995803E-2</v>
      </c>
      <c r="D1567">
        <f t="shared" si="109"/>
        <v>1.923027025667247E-6</v>
      </c>
      <c r="E1567">
        <f t="shared" si="109"/>
        <v>255896.52246656775</v>
      </c>
      <c r="F1567">
        <f t="shared" si="109"/>
        <v>607.66613806506371</v>
      </c>
      <c r="G1567">
        <f t="shared" si="109"/>
        <v>-41738.480418557017</v>
      </c>
      <c r="H1567">
        <f t="shared" si="109"/>
        <v>992.99665346662471</v>
      </c>
      <c r="I1567">
        <f t="shared" si="110"/>
        <v>215758.76658978974</v>
      </c>
      <c r="J1567">
        <f t="shared" si="111"/>
        <v>215758.76658978974</v>
      </c>
    </row>
    <row r="1568" spans="1:10" x14ac:dyDescent="0.3">
      <c r="A1568">
        <f>SYLOS_spectrum_30Jul2021_15_26!A1564</f>
        <v>944.32893985092096</v>
      </c>
      <c r="B1568">
        <f t="shared" si="108"/>
        <v>2.0640460206200031E-32</v>
      </c>
      <c r="C1568">
        <f t="shared" si="109"/>
        <v>5.9490356564245749E-2</v>
      </c>
      <c r="D1568">
        <f t="shared" si="109"/>
        <v>1.760093497996899E-6</v>
      </c>
      <c r="E1568">
        <f t="shared" si="109"/>
        <v>255768.1286925092</v>
      </c>
      <c r="F1568">
        <f t="shared" si="109"/>
        <v>630.91028267562774</v>
      </c>
      <c r="G1568">
        <f t="shared" si="109"/>
        <v>-41776.826410806396</v>
      </c>
      <c r="H1568">
        <f t="shared" si="109"/>
        <v>999.63636240532458</v>
      </c>
      <c r="I1568">
        <f t="shared" si="110"/>
        <v>215621.90841890039</v>
      </c>
      <c r="J1568">
        <f t="shared" si="111"/>
        <v>215621.90841890039</v>
      </c>
    </row>
    <row r="1569" spans="1:10" x14ac:dyDescent="0.3">
      <c r="A1569">
        <f>SYLOS_spectrum_30Jul2021_15_26!A1565</f>
        <v>944.47869468246904</v>
      </c>
      <c r="B1569">
        <f t="shared" si="108"/>
        <v>1.8084471257929266E-32</v>
      </c>
      <c r="C1569">
        <f t="shared" si="109"/>
        <v>5.731259293004231E-2</v>
      </c>
      <c r="D1569">
        <f t="shared" si="109"/>
        <v>1.6107238414612265E-6</v>
      </c>
      <c r="E1569">
        <f t="shared" si="109"/>
        <v>255638.27215291181</v>
      </c>
      <c r="F1569">
        <f t="shared" si="109"/>
        <v>654.94210363566845</v>
      </c>
      <c r="G1569">
        <f t="shared" si="109"/>
        <v>-41815.189950627551</v>
      </c>
      <c r="H1569">
        <f t="shared" si="109"/>
        <v>1006.3154081279222</v>
      </c>
      <c r="I1569">
        <f t="shared" si="110"/>
        <v>215484.39702825152</v>
      </c>
      <c r="J1569">
        <f t="shared" si="111"/>
        <v>215484.39702825152</v>
      </c>
    </row>
    <row r="1570" spans="1:10" x14ac:dyDescent="0.3">
      <c r="A1570">
        <f>SYLOS_spectrum_30Jul2021_15_26!A1566</f>
        <v>944.62843983836694</v>
      </c>
      <c r="B1570">
        <f t="shared" si="108"/>
        <v>1.5843499903165867E-32</v>
      </c>
      <c r="C1570">
        <f t="shared" si="109"/>
        <v>5.5212274153409339E-2</v>
      </c>
      <c r="D1570">
        <f t="shared" si="109"/>
        <v>1.4738098225948171E-6</v>
      </c>
      <c r="E1570">
        <f t="shared" si="109"/>
        <v>255506.9554409142</v>
      </c>
      <c r="F1570">
        <f t="shared" si="109"/>
        <v>679.78403837909286</v>
      </c>
      <c r="G1570">
        <f t="shared" si="109"/>
        <v>-41853.571024053694</v>
      </c>
      <c r="H1570">
        <f t="shared" si="109"/>
        <v>1013.03398687451</v>
      </c>
      <c r="I1570">
        <f t="shared" si="110"/>
        <v>215346.25765586205</v>
      </c>
      <c r="J1570">
        <f t="shared" si="111"/>
        <v>215346.25765586205</v>
      </c>
    </row>
    <row r="1571" spans="1:10" x14ac:dyDescent="0.3">
      <c r="A1571">
        <f>SYLOS_spectrum_30Jul2021_15_26!A1567</f>
        <v>944.77817531638902</v>
      </c>
      <c r="B1571">
        <f t="shared" si="108"/>
        <v>1.387890858954637E-32</v>
      </c>
      <c r="C1571">
        <f t="shared" si="109"/>
        <v>5.3186732635721226E-2</v>
      </c>
      <c r="D1571">
        <f t="shared" si="109"/>
        <v>1.3483319670938564E-6</v>
      </c>
      <c r="E1571">
        <f t="shared" si="109"/>
        <v>255374.18117410297</v>
      </c>
      <c r="F1571">
        <f t="shared" si="109"/>
        <v>705.45899590981537</v>
      </c>
      <c r="G1571">
        <f t="shared" si="109"/>
        <v>-41891.969617089526</v>
      </c>
      <c r="H1571">
        <f t="shared" si="109"/>
        <v>1019.7922956137195</v>
      </c>
      <c r="I1571">
        <f t="shared" si="110"/>
        <v>215207.51603661795</v>
      </c>
      <c r="J1571">
        <f t="shared" si="111"/>
        <v>215207.51603661795</v>
      </c>
    </row>
    <row r="1572" spans="1:10" x14ac:dyDescent="0.3">
      <c r="A1572">
        <f>SYLOS_spectrum_30Jul2021_15_26!A1568</f>
        <v>944.927901114311</v>
      </c>
      <c r="B1572">
        <f t="shared" si="108"/>
        <v>1.2156775448090707E-32</v>
      </c>
      <c r="C1572">
        <f t="shared" si="109"/>
        <v>5.1233389457653565E-2</v>
      </c>
      <c r="D1572">
        <f t="shared" si="109"/>
        <v>1.2333526014421055E-6</v>
      </c>
      <c r="E1572">
        <f t="shared" si="109"/>
        <v>255239.95199442419</v>
      </c>
      <c r="F1572">
        <f t="shared" si="109"/>
        <v>731.99036037983115</v>
      </c>
      <c r="G1572">
        <f t="shared" si="109"/>
        <v>-41930.385715712371</v>
      </c>
      <c r="H1572">
        <f t="shared" si="109"/>
        <v>1026.590532043974</v>
      </c>
      <c r="I1572">
        <f t="shared" si="110"/>
        <v>215068.19840575845</v>
      </c>
      <c r="J1572">
        <f t="shared" si="111"/>
        <v>215068.19840575845</v>
      </c>
    </row>
    <row r="1573" spans="1:10" x14ac:dyDescent="0.3">
      <c r="A1573">
        <f>SYLOS_spectrum_30Jul2021_15_26!A1569</f>
        <v>945.07761722990597</v>
      </c>
      <c r="B1573">
        <f t="shared" si="108"/>
        <v>1.0647321629547227E-32</v>
      </c>
      <c r="C1573">
        <f t="shared" si="109"/>
        <v>4.9349751547170785E-2</v>
      </c>
      <c r="D1573">
        <f t="shared" si="109"/>
        <v>1.1280094276208021E-6</v>
      </c>
      <c r="E1573">
        <f t="shared" si="109"/>
        <v>255104.27056810062</v>
      </c>
      <c r="F1573">
        <f t="shared" si="109"/>
        <v>759.40199443358927</v>
      </c>
      <c r="G1573">
        <f t="shared" si="109"/>
        <v>-41968.819305871031</v>
      </c>
      <c r="H1573">
        <f t="shared" si="109"/>
        <v>1033.428894594382</v>
      </c>
      <c r="I1573">
        <f t="shared" si="110"/>
        <v>214928.33150213712</v>
      </c>
      <c r="J1573">
        <f t="shared" si="111"/>
        <v>214928.33150213712</v>
      </c>
    </row>
    <row r="1574" spans="1:10" x14ac:dyDescent="0.3">
      <c r="A1574">
        <f>SYLOS_spectrum_30Jul2021_15_26!A1570</f>
        <v>945.22732366095204</v>
      </c>
      <c r="B1574">
        <f t="shared" si="108"/>
        <v>9.3244078289290703E-33</v>
      </c>
      <c r="C1574">
        <f t="shared" si="109"/>
        <v>4.753340893372969E-2</v>
      </c>
      <c r="D1574">
        <f t="shared" si="109"/>
        <v>1.0315095910576081E-6</v>
      </c>
      <c r="E1574">
        <f t="shared" si="109"/>
        <v>254967.13958553816</v>
      </c>
      <c r="F1574">
        <f t="shared" si="109"/>
        <v>787.71824231033065</v>
      </c>
      <c r="G1574">
        <f t="shared" si="109"/>
        <v>-42007.270373487809</v>
      </c>
      <c r="H1574">
        <f t="shared" si="109"/>
        <v>1040.3075824261537</v>
      </c>
      <c r="I1574">
        <f t="shared" si="110"/>
        <v>214787.94257122726</v>
      </c>
      <c r="J1574">
        <f t="shared" si="111"/>
        <v>214787.94257122726</v>
      </c>
    </row>
    <row r="1575" spans="1:10" x14ac:dyDescent="0.3">
      <c r="A1575">
        <f>SYLOS_spectrum_30Jul2021_15_26!A1571</f>
        <v>945.37702040522197</v>
      </c>
      <c r="B1575">
        <f t="shared" si="108"/>
        <v>8.1650916828214017E-33</v>
      </c>
      <c r="C1575">
        <f t="shared" si="109"/>
        <v>4.5782032086584837E-2</v>
      </c>
      <c r="D1575">
        <f t="shared" si="109"/>
        <v>9.4312420490177377E-7</v>
      </c>
      <c r="E1575">
        <f t="shared" si="109"/>
        <v>254828.56176124766</v>
      </c>
      <c r="F1575">
        <f t="shared" si="109"/>
        <v>816.96393268712905</v>
      </c>
      <c r="G1575">
        <f t="shared" si="109"/>
        <v>-42045.738904455859</v>
      </c>
      <c r="H1575">
        <f t="shared" si="109"/>
        <v>1047.2267954331837</v>
      </c>
      <c r="I1575">
        <f t="shared" si="110"/>
        <v>214647.05936788733</v>
      </c>
      <c r="J1575">
        <f t="shared" si="111"/>
        <v>214647.05936788733</v>
      </c>
    </row>
    <row r="1576" spans="1:10" x14ac:dyDescent="0.3">
      <c r="A1576">
        <f>SYLOS_spectrum_30Jul2021_15_26!A1572</f>
        <v>945.52670746049102</v>
      </c>
      <c r="B1576">
        <f t="shared" si="108"/>
        <v>7.1492387175303807E-33</v>
      </c>
      <c r="C1576">
        <f t="shared" si="109"/>
        <v>4.4093369334308415E-2</v>
      </c>
      <c r="D1576">
        <f t="shared" si="109"/>
        <v>8.6218329635737109E-7</v>
      </c>
      <c r="E1576">
        <f t="shared" si="109"/>
        <v>254688.53983374994</v>
      </c>
      <c r="F1576">
        <f t="shared" si="109"/>
        <v>847.16438125718548</v>
      </c>
      <c r="G1576">
        <f t="shared" si="109"/>
        <v>-42084.224884641175</v>
      </c>
      <c r="H1576">
        <f t="shared" si="109"/>
        <v>1054.1867342434564</v>
      </c>
      <c r="I1576">
        <f t="shared" si="110"/>
        <v>214505.7101588409</v>
      </c>
      <c r="J1576">
        <f t="shared" si="111"/>
        <v>214505.7101588409</v>
      </c>
    </row>
    <row r="1577" spans="1:10" x14ac:dyDescent="0.3">
      <c r="A1577">
        <f>SYLOS_spectrum_30Jul2021_15_26!A1573</f>
        <v>945.67638482453594</v>
      </c>
      <c r="B1577">
        <f t="shared" si="108"/>
        <v>6.2591804027275454E-33</v>
      </c>
      <c r="C1577">
        <f t="shared" si="109"/>
        <v>4.2465244363510297E-2</v>
      </c>
      <c r="D1577">
        <f t="shared" si="109"/>
        <v>7.8807114335217624E-7</v>
      </c>
      <c r="E1577">
        <f t="shared" si="109"/>
        <v>254547.07656548751</v>
      </c>
      <c r="F1577">
        <f t="shared" si="109"/>
        <v>878.34539302627024</v>
      </c>
      <c r="G1577">
        <f t="shared" si="109"/>
        <v>-42122.728299882365</v>
      </c>
      <c r="H1577">
        <f t="shared" si="109"/>
        <v>1061.187600220042</v>
      </c>
      <c r="I1577">
        <f t="shared" si="110"/>
        <v>214363.92372488388</v>
      </c>
      <c r="J1577">
        <f t="shared" si="111"/>
        <v>214363.92372488388</v>
      </c>
    </row>
    <row r="1578" spans="1:10" x14ac:dyDescent="0.3">
      <c r="A1578">
        <f>SYLOS_spectrum_30Jul2021_15_26!A1574</f>
        <v>945.82605249513006</v>
      </c>
      <c r="B1578">
        <f t="shared" si="108"/>
        <v>5.4794136366136742E-33</v>
      </c>
      <c r="C1578">
        <f t="shared" si="109"/>
        <v>4.0895553794380958E-2</v>
      </c>
      <c r="D1578">
        <f t="shared" si="109"/>
        <v>7.2022197211887491E-7</v>
      </c>
      <c r="E1578">
        <f t="shared" si="109"/>
        <v>254404.17474274023</v>
      </c>
      <c r="F1578">
        <f t="shared" si="109"/>
        <v>910.53326431562971</v>
      </c>
      <c r="G1578">
        <f t="shared" si="109"/>
        <v>-42161.249135989405</v>
      </c>
      <c r="H1578">
        <f t="shared" si="109"/>
        <v>1068.2295954618899</v>
      </c>
      <c r="I1578">
        <f t="shared" si="110"/>
        <v>214221.72936280235</v>
      </c>
      <c r="J1578">
        <f t="shared" si="111"/>
        <v>214221.72936280235</v>
      </c>
    </row>
    <row r="1579" spans="1:10" x14ac:dyDescent="0.3">
      <c r="A1579">
        <f>SYLOS_spectrum_30Jul2021_15_26!A1575</f>
        <v>945.97571047004806</v>
      </c>
      <c r="B1579">
        <f t="shared" si="108"/>
        <v>4.7963366684479021E-33</v>
      </c>
      <c r="C1579">
        <f t="shared" si="109"/>
        <v>3.9382264830680733E-2</v>
      </c>
      <c r="D1579">
        <f t="shared" si="109"/>
        <v>6.5811598842293125E-7</v>
      </c>
      <c r="E1579">
        <f t="shared" si="109"/>
        <v>254259.83717553073</v>
      </c>
      <c r="F1579">
        <f t="shared" si="109"/>
        <v>943.75478446174498</v>
      </c>
      <c r="G1579">
        <f t="shared" si="109"/>
        <v>-42199.787378744863</v>
      </c>
      <c r="H1579">
        <f t="shared" si="109"/>
        <v>1075.3129228050725</v>
      </c>
      <c r="I1579">
        <f t="shared" si="110"/>
        <v>214079.15688697566</v>
      </c>
      <c r="J1579">
        <f t="shared" si="111"/>
        <v>214079.15688697566</v>
      </c>
    </row>
    <row r="1580" spans="1:10" x14ac:dyDescent="0.3">
      <c r="A1580">
        <f>SYLOS_spectrum_30Jul2021_15_26!A1576</f>
        <v>946.12535874706703</v>
      </c>
      <c r="B1580">
        <f t="shared" si="108"/>
        <v>4.1980170632693263E-33</v>
      </c>
      <c r="C1580">
        <f t="shared" si="109"/>
        <v>3.7923412982152814E-2</v>
      </c>
      <c r="D1580">
        <f t="shared" si="109"/>
        <v>6.0127571718997972E-7</v>
      </c>
      <c r="E1580">
        <f t="shared" si="109"/>
        <v>254114.06669753246</v>
      </c>
      <c r="F1580">
        <f t="shared" si="109"/>
        <v>978.03723719766083</v>
      </c>
      <c r="G1580">
        <f t="shared" si="109"/>
        <v>-42238.343013904137</v>
      </c>
      <c r="H1580">
        <f t="shared" si="109"/>
        <v>1082.4377858238436</v>
      </c>
      <c r="I1580">
        <f t="shared" si="110"/>
        <v>213936.23663066406</v>
      </c>
      <c r="J1580">
        <f t="shared" si="111"/>
        <v>213936.23663066406</v>
      </c>
    </row>
    <row r="1581" spans="1:10" x14ac:dyDescent="0.3">
      <c r="A1581">
        <f>SYLOS_spectrum_30Jul2021_15_26!A1577</f>
        <v>946.27499732395995</v>
      </c>
      <c r="B1581">
        <f t="shared" si="108"/>
        <v>3.6739878409271338E-33</v>
      </c>
      <c r="C1581">
        <f t="shared" si="109"/>
        <v>3.6517099857273361E-2</v>
      </c>
      <c r="D1581">
        <f t="shared" si="109"/>
        <v>5.4926262713994089E-7</v>
      </c>
      <c r="E1581">
        <f t="shared" si="109"/>
        <v>253966.86616598509</v>
      </c>
      <c r="F1581">
        <f t="shared" si="109"/>
        <v>1013.4084017020984</v>
      </c>
      <c r="G1581">
        <f t="shared" si="109"/>
        <v>-42276.916027193853</v>
      </c>
      <c r="H1581">
        <f t="shared" si="109"/>
        <v>1089.604388831322</v>
      </c>
      <c r="I1581">
        <f t="shared" si="110"/>
        <v>213792.99944697379</v>
      </c>
      <c r="J1581">
        <f t="shared" si="111"/>
        <v>213792.99944697379</v>
      </c>
    </row>
    <row r="1582" spans="1:10" x14ac:dyDescent="0.3">
      <c r="A1582">
        <f>SYLOS_spectrum_30Jul2021_15_26!A1578</f>
        <v>946.42462619850403</v>
      </c>
      <c r="B1582">
        <f t="shared" si="108"/>
        <v>3.2150683859069475E-33</v>
      </c>
      <c r="C1582">
        <f t="shared" si="109"/>
        <v>3.5161491024063719E-2</v>
      </c>
      <c r="D1582">
        <f t="shared" si="109"/>
        <v>5.0167401875485859E-7</v>
      </c>
      <c r="E1582">
        <f t="shared" si="109"/>
        <v>253818.2384615943</v>
      </c>
      <c r="F1582">
        <f t="shared" si="109"/>
        <v>1049.8965533086373</v>
      </c>
      <c r="G1582">
        <f t="shared" si="109"/>
        <v>-42315.506404313979</v>
      </c>
      <c r="H1582">
        <f t="shared" si="109"/>
        <v>1096.8129368808802</v>
      </c>
      <c r="I1582">
        <f t="shared" si="110"/>
        <v>213649.47670946256</v>
      </c>
      <c r="J1582">
        <f t="shared" si="111"/>
        <v>213649.47670946256</v>
      </c>
    </row>
    <row r="1583" spans="1:10" x14ac:dyDescent="0.3">
      <c r="A1583">
        <f>SYLOS_spectrum_30Jul2021_15_26!A1579</f>
        <v>946.57424536847202</v>
      </c>
      <c r="B1583">
        <f t="shared" si="108"/>
        <v>2.813207133628627E-33</v>
      </c>
      <c r="C1583">
        <f t="shared" si="109"/>
        <v>3.3854813937272903E-2</v>
      </c>
      <c r="D1583">
        <f t="shared" si="109"/>
        <v>4.5814015553206658E-7</v>
      </c>
      <c r="E1583">
        <f t="shared" si="109"/>
        <v>253668.18648844797</v>
      </c>
      <c r="F1583">
        <f t="shared" si="109"/>
        <v>1087.5304638547434</v>
      </c>
      <c r="G1583">
        <f t="shared" si="109"/>
        <v>-42354.114130935588</v>
      </c>
      <c r="H1583">
        <f t="shared" si="109"/>
        <v>1104.0636357667033</v>
      </c>
      <c r="I1583">
        <f t="shared" si="110"/>
        <v>213505.70031240591</v>
      </c>
      <c r="J1583">
        <f t="shared" si="111"/>
        <v>213505.70031240591</v>
      </c>
    </row>
    <row r="1584" spans="1:10" x14ac:dyDescent="0.3">
      <c r="A1584">
        <f>SYLOS_spectrum_30Jul2021_15_26!A1580</f>
        <v>946.72385483163998</v>
      </c>
      <c r="B1584">
        <f t="shared" si="108"/>
        <v>2.4613433987450719E-33</v>
      </c>
      <c r="C1584">
        <f t="shared" si="109"/>
        <v>3.2595355929670701E-2</v>
      </c>
      <c r="D1584">
        <f t="shared" si="109"/>
        <v>4.1832161993941512E-7</v>
      </c>
      <c r="E1584">
        <f t="shared" si="109"/>
        <v>253516.71317391517</v>
      </c>
      <c r="F1584">
        <f t="shared" si="109"/>
        <v>1126.3394016655125</v>
      </c>
      <c r="G1584">
        <f t="shared" si="109"/>
        <v>-42392.739192702917</v>
      </c>
      <c r="H1584">
        <f t="shared" si="109"/>
        <v>1111.3566920251264</v>
      </c>
      <c r="I1584">
        <f t="shared" si="110"/>
        <v>213361.70267067713</v>
      </c>
      <c r="J1584">
        <f t="shared" si="111"/>
        <v>213361.70267067713</v>
      </c>
    </row>
    <row r="1585" spans="1:10" x14ac:dyDescent="0.3">
      <c r="A1585">
        <f>SYLOS_spectrum_30Jul2021_15_26!A1581</f>
        <v>946.87345458578397</v>
      </c>
      <c r="B1585">
        <f t="shared" si="108"/>
        <v>2.1532860282036183E-33</v>
      </c>
      <c r="C1585">
        <f t="shared" si="109"/>
        <v>3.1381462265816014E-2</v>
      </c>
      <c r="D1585">
        <f t="shared" si="109"/>
        <v>3.8190687689193819E-7</v>
      </c>
      <c r="E1585">
        <f t="shared" si="109"/>
        <v>253363.82146855604</v>
      </c>
      <c r="F1585">
        <f t="shared" si="109"/>
        <v>1166.353131152523</v>
      </c>
      <c r="G1585">
        <f t="shared" si="109"/>
        <v>-42431.381575232444</v>
      </c>
      <c r="H1585">
        <f t="shared" si="109"/>
        <v>1118.6923129354359</v>
      </c>
      <c r="I1585">
        <f t="shared" si="110"/>
        <v>213217.51671925571</v>
      </c>
      <c r="J1585">
        <f t="shared" si="111"/>
        <v>213217.51671925571</v>
      </c>
    </row>
    <row r="1586" spans="1:10" x14ac:dyDescent="0.3">
      <c r="A1586">
        <f>SYLOS_spectrum_30Jul2021_15_26!A1582</f>
        <v>947.02304462867698</v>
      </c>
      <c r="B1586">
        <f t="shared" si="108"/>
        <v>1.8836068407713648E-33</v>
      </c>
      <c r="C1586">
        <f t="shared" si="109"/>
        <v>3.0211534256349201E-2</v>
      </c>
      <c r="D1586">
        <f t="shared" ref="C1586:H1628" si="112">D$2*EXP((-1)*($A1586-D$4)^2/ABS(D$3))</f>
        <v>3.4861002883723552E-7</v>
      </c>
      <c r="E1586">
        <f t="shared" si="112"/>
        <v>253209.51434603022</v>
      </c>
      <c r="F1586">
        <f t="shared" si="112"/>
        <v>1207.6019120172737</v>
      </c>
      <c r="G1586">
        <f t="shared" si="112"/>
        <v>-42470.041264112187</v>
      </c>
      <c r="H1586">
        <f t="shared" si="112"/>
        <v>1126.070706520657</v>
      </c>
      <c r="I1586">
        <f t="shared" si="110"/>
        <v>213073.17591233883</v>
      </c>
      <c r="J1586">
        <f t="shared" si="111"/>
        <v>213073.17591233883</v>
      </c>
    </row>
    <row r="1587" spans="1:10" x14ac:dyDescent="0.3">
      <c r="A1587">
        <f>SYLOS_spectrum_30Jul2021_15_26!A1583</f>
        <v>947.17262495809598</v>
      </c>
      <c r="B1587">
        <f t="shared" si="108"/>
        <v>1.6475470604019743E-33</v>
      </c>
      <c r="C1587">
        <f t="shared" si="112"/>
        <v>2.908402743094891E-2</v>
      </c>
      <c r="D1587">
        <f t="shared" si="112"/>
        <v>3.181687477282063E-7</v>
      </c>
      <c r="E1587">
        <f t="shared" si="112"/>
        <v>253053.79480299511</v>
      </c>
      <c r="F1587">
        <f t="shared" si="112"/>
        <v>1250.1164980488829</v>
      </c>
      <c r="G1587">
        <f t="shared" si="112"/>
        <v>-42508.718244903452</v>
      </c>
      <c r="H1587">
        <f t="shared" si="112"/>
        <v>1133.4920815488395</v>
      </c>
      <c r="I1587">
        <f t="shared" si="110"/>
        <v>212928.71422203496</v>
      </c>
      <c r="J1587">
        <f t="shared" si="111"/>
        <v>212928.71422203496</v>
      </c>
    </row>
    <row r="1588" spans="1:10" x14ac:dyDescent="0.3">
      <c r="A1588">
        <f>SYLOS_spectrum_30Jul2021_15_26!A1584</f>
        <v>947.32219557181497</v>
      </c>
      <c r="B1588">
        <f t="shared" si="108"/>
        <v>1.4409351670763466E-33</v>
      </c>
      <c r="C1588">
        <f t="shared" si="112"/>
        <v>2.7997449768409018E-2</v>
      </c>
      <c r="D1588">
        <f t="shared" si="112"/>
        <v>2.9034237027134956E-7</v>
      </c>
      <c r="E1588">
        <f t="shared" si="112"/>
        <v>252896.66585901723</v>
      </c>
      <c r="F1588">
        <f t="shared" si="112"/>
        <v>1293.9281354963753</v>
      </c>
      <c r="G1588">
        <f t="shared" si="112"/>
        <v>-42547.412503139072</v>
      </c>
      <c r="H1588">
        <f t="shared" si="112"/>
        <v>1140.9566475336349</v>
      </c>
      <c r="I1588">
        <f t="shared" si="110"/>
        <v>212784.16613664827</v>
      </c>
      <c r="J1588">
        <f t="shared" si="111"/>
        <v>212784.16613664827</v>
      </c>
    </row>
    <row r="1589" spans="1:10" x14ac:dyDescent="0.3">
      <c r="A1589">
        <f>SYLOS_spectrum_30Jul2021_15_26!A1585</f>
        <v>947.47175646761002</v>
      </c>
      <c r="B1589">
        <f t="shared" si="108"/>
        <v>1.2601147789154574E-33</v>
      </c>
      <c r="C1589">
        <f t="shared" si="112"/>
        <v>2.6950359981935401E-2</v>
      </c>
      <c r="D1589">
        <f t="shared" si="112"/>
        <v>2.649101438494886E-7</v>
      </c>
      <c r="E1589">
        <f t="shared" si="112"/>
        <v>252738.13055647109</v>
      </c>
      <c r="F1589">
        <f t="shared" si="112"/>
        <v>1339.0685610094743</v>
      </c>
      <c r="G1589">
        <f t="shared" si="112"/>
        <v>-42586.124024324818</v>
      </c>
      <c r="H1589">
        <f t="shared" si="112"/>
        <v>1148.4646147354611</v>
      </c>
      <c r="I1589">
        <f t="shared" si="110"/>
        <v>212639.56665851609</v>
      </c>
      <c r="J1589">
        <f t="shared" si="111"/>
        <v>212639.56665851609</v>
      </c>
    </row>
    <row r="1590" spans="1:10" x14ac:dyDescent="0.3">
      <c r="A1590">
        <f>SYLOS_spectrum_30Jul2021_15_26!A1586</f>
        <v>947.621307643254</v>
      </c>
      <c r="B1590">
        <f t="shared" si="108"/>
        <v>1.1018813468679866E-33</v>
      </c>
      <c r="C1590">
        <f t="shared" si="112"/>
        <v>2.5941365858194249E-2</v>
      </c>
      <c r="D1590">
        <f t="shared" si="112"/>
        <v>2.4166961147579279E-7</v>
      </c>
      <c r="E1590">
        <f t="shared" si="112"/>
        <v>252578.19196044779</v>
      </c>
      <c r="F1590">
        <f t="shared" si="112"/>
        <v>1385.5699991285114</v>
      </c>
      <c r="G1590">
        <f t="shared" si="112"/>
        <v>-42624.85279393784</v>
      </c>
      <c r="H1590">
        <f t="shared" si="112"/>
        <v>1156.0161941621388</v>
      </c>
      <c r="I1590">
        <f t="shared" si="110"/>
        <v>212494.95130140815</v>
      </c>
      <c r="J1590">
        <f t="shared" si="111"/>
        <v>212494.95130140815</v>
      </c>
    </row>
    <row r="1591" spans="1:10" x14ac:dyDescent="0.3">
      <c r="A1591">
        <f>SYLOS_spectrum_30Jul2021_15_26!A1587</f>
        <v>947.77084909652399</v>
      </c>
      <c r="B1591">
        <f t="shared" si="108"/>
        <v>9.634265905123063E-34</v>
      </c>
      <c r="C1591">
        <f t="shared" si="112"/>
        <v>2.4969122648347254E-2</v>
      </c>
      <c r="D1591">
        <f t="shared" si="112"/>
        <v>2.204351250052946E-7</v>
      </c>
      <c r="E1591">
        <f t="shared" si="112"/>
        <v>252416.85315865013</v>
      </c>
      <c r="F1591">
        <f t="shared" si="112"/>
        <v>1433.4651593171077</v>
      </c>
      <c r="G1591">
        <f t="shared" si="112"/>
        <v>-42663.598797428778</v>
      </c>
      <c r="H1591">
        <f t="shared" si="112"/>
        <v>1163.6115975701523</v>
      </c>
      <c r="I1591">
        <f t="shared" si="110"/>
        <v>212350.35608745171</v>
      </c>
      <c r="J1591">
        <f t="shared" si="111"/>
        <v>212350.35608745171</v>
      </c>
    </row>
    <row r="1592" spans="1:10" x14ac:dyDescent="0.3">
      <c r="A1592">
        <f>SYLOS_spectrum_30Jul2021_15_26!A1588</f>
        <v>947.92038082519502</v>
      </c>
      <c r="B1592">
        <f t="shared" si="108"/>
        <v>8.4228973316882085E-34</v>
      </c>
      <c r="C1592">
        <f t="shared" si="112"/>
        <v>2.4032331509704848E-2</v>
      </c>
      <c r="D1592">
        <f t="shared" si="112"/>
        <v>2.0103647665241896E-7</v>
      </c>
      <c r="E1592">
        <f t="shared" si="112"/>
        <v>252254.11726130132</v>
      </c>
      <c r="F1592">
        <f t="shared" si="112"/>
        <v>1482.7872325166031</v>
      </c>
      <c r="G1592">
        <f t="shared" si="112"/>
        <v>-42702.362020220047</v>
      </c>
      <c r="H1592">
        <f t="shared" si="112"/>
        <v>1171.2510374652179</v>
      </c>
      <c r="I1592">
        <f t="shared" si="110"/>
        <v>212205.81754359562</v>
      </c>
      <c r="J1592">
        <f t="shared" si="111"/>
        <v>212205.81754359562</v>
      </c>
    </row>
    <row r="1593" spans="1:10" x14ac:dyDescent="0.3">
      <c r="A1593">
        <f>SYLOS_spectrum_30Jul2021_15_26!A1589</f>
        <v>948.06990282704101</v>
      </c>
      <c r="B1593">
        <f t="shared" ref="B1593:B1656" si="113">B$2*EXP((-1)*($A1593-B$4)^2/ABS(B$3))</f>
        <v>7.3631470846285593E-34</v>
      </c>
      <c r="C1593">
        <f t="shared" si="112"/>
        <v>2.3129737996344414E-2</v>
      </c>
      <c r="D1593">
        <f t="shared" si="112"/>
        <v>1.8331763960891927E-7</v>
      </c>
      <c r="E1593">
        <f t="shared" si="112"/>
        <v>252089.98740104563</v>
      </c>
      <c r="F1593">
        <f t="shared" si="112"/>
        <v>1533.5698872154928</v>
      </c>
      <c r="G1593">
        <f t="shared" si="112"/>
        <v>-42741.142447706123</v>
      </c>
      <c r="H1593">
        <f t="shared" si="112"/>
        <v>1178.9347271031959</v>
      </c>
      <c r="I1593">
        <f t="shared" si="110"/>
        <v>212061.37269757953</v>
      </c>
      <c r="J1593">
        <f t="shared" si="111"/>
        <v>212061.37269757953</v>
      </c>
    </row>
    <row r="1594" spans="1:10" x14ac:dyDescent="0.3">
      <c r="A1594">
        <f>SYLOS_spectrum_30Jul2021_15_26!A1590</f>
        <v>948.21941509983799</v>
      </c>
      <c r="B1594">
        <f t="shared" si="113"/>
        <v>6.4361261078735193E-34</v>
      </c>
      <c r="C1594">
        <f t="shared" si="112"/>
        <v>2.2260130597264317E-2</v>
      </c>
      <c r="D1594">
        <f t="shared" si="112"/>
        <v>1.6713560925965279E-7</v>
      </c>
      <c r="E1594">
        <f t="shared" si="112"/>
        <v>251924.4667328457</v>
      </c>
      <c r="F1594">
        <f t="shared" si="112"/>
        <v>1585.8472650197377</v>
      </c>
      <c r="G1594">
        <f t="shared" si="112"/>
        <v>-42779.940065254392</v>
      </c>
      <c r="H1594">
        <f t="shared" si="112"/>
        <v>1186.662880491109</v>
      </c>
      <c r="I1594">
        <f t="shared" si="110"/>
        <v>211917.0590733999</v>
      </c>
      <c r="J1594">
        <f t="shared" si="111"/>
        <v>211917.0590733999</v>
      </c>
    </row>
    <row r="1595" spans="1:10" x14ac:dyDescent="0.3">
      <c r="A1595">
        <f>SYLOS_spectrum_30Jul2021_15_26!A1591</f>
        <v>948.36891764136101</v>
      </c>
      <c r="B1595">
        <f t="shared" si="113"/>
        <v>5.6252875030299237E-34</v>
      </c>
      <c r="C1595">
        <f t="shared" si="112"/>
        <v>2.1422339320701037E-2</v>
      </c>
      <c r="D1595">
        <f t="shared" si="112"/>
        <v>1.5235933714023165E-7</v>
      </c>
      <c r="E1595">
        <f t="shared" si="112"/>
        <v>251757.5584338865</v>
      </c>
      <c r="F1595">
        <f t="shared" si="112"/>
        <v>1639.6539757080693</v>
      </c>
      <c r="G1595">
        <f t="shared" si="112"/>
        <v>-42818.754858204346</v>
      </c>
      <c r="H1595">
        <f t="shared" si="112"/>
        <v>1194.4357123878337</v>
      </c>
      <c r="I1595">
        <f t="shared" si="110"/>
        <v>211772.91468626974</v>
      </c>
      <c r="J1595">
        <f t="shared" si="111"/>
        <v>211772.91468626974</v>
      </c>
    </row>
    <row r="1596" spans="1:10" x14ac:dyDescent="0.3">
      <c r="A1596">
        <f>SYLOS_spectrum_30Jul2021_15_26!A1592</f>
        <v>948.51841044938396</v>
      </c>
      <c r="B1596">
        <f t="shared" si="113"/>
        <v>4.916137506577092E-34</v>
      </c>
      <c r="C1596">
        <f t="shared" si="112"/>
        <v>2.0615234323165969E-2</v>
      </c>
      <c r="D1596">
        <f t="shared" si="112"/>
        <v>1.3886875037718389E-7</v>
      </c>
      <c r="E1596">
        <f t="shared" si="112"/>
        <v>251589.26570347551</v>
      </c>
      <c r="F1596">
        <f t="shared" si="112"/>
        <v>1695.025091762699</v>
      </c>
      <c r="G1596">
        <f t="shared" si="112"/>
        <v>-42857.586811867535</v>
      </c>
      <c r="H1596">
        <f t="shared" si="112"/>
        <v>1202.253438304921</v>
      </c>
      <c r="I1596">
        <f t="shared" si="110"/>
        <v>211628.9780370488</v>
      </c>
      <c r="J1596">
        <f t="shared" si="111"/>
        <v>211628.9780370488</v>
      </c>
    </row>
    <row r="1597" spans="1:10" x14ac:dyDescent="0.3">
      <c r="A1597">
        <f>SYLOS_spectrum_30Jul2021_15_26!A1593</f>
        <v>948.66789352168303</v>
      </c>
      <c r="B1597">
        <f t="shared" si="113"/>
        <v>4.2959819581566851E-34</v>
      </c>
      <c r="C1597">
        <f t="shared" si="112"/>
        <v>1.9837724581856432E-2</v>
      </c>
      <c r="D1597">
        <f t="shared" si="112"/>
        <v>1.2655384990715243E-7</v>
      </c>
      <c r="E1597">
        <f t="shared" si="112"/>
        <v>251419.59176293798</v>
      </c>
      <c r="F1597">
        <f t="shared" si="112"/>
        <v>1751.9961423633015</v>
      </c>
      <c r="G1597">
        <f t="shared" si="112"/>
        <v>-42896.435911528468</v>
      </c>
      <c r="H1597">
        <f t="shared" si="112"/>
        <v>1210.1162745075974</v>
      </c>
      <c r="I1597">
        <f t="shared" si="110"/>
        <v>211485.28810613154</v>
      </c>
      <c r="J1597">
        <f t="shared" si="111"/>
        <v>211485.28810613154</v>
      </c>
    </row>
    <row r="1598" spans="1:10" x14ac:dyDescent="0.3">
      <c r="A1598">
        <f>SYLOS_spectrum_30Jul2021_15_26!A1594</f>
        <v>948.817366856033</v>
      </c>
      <c r="B1598">
        <f t="shared" si="113"/>
        <v>3.7537039235139134E-34</v>
      </c>
      <c r="C1598">
        <f t="shared" si="112"/>
        <v>1.9088756609191151E-2</v>
      </c>
      <c r="D1598">
        <f t="shared" si="112"/>
        <v>1.1531388128556284E-7</v>
      </c>
      <c r="E1598">
        <f t="shared" si="112"/>
        <v>251248.53985551989</v>
      </c>
      <c r="F1598">
        <f t="shared" si="112"/>
        <v>1810.6031068279021</v>
      </c>
      <c r="G1598">
        <f t="shared" si="112"/>
        <v>-42935.302142443703</v>
      </c>
      <c r="H1598">
        <f t="shared" si="112"/>
        <v>1218.0244380153874</v>
      </c>
      <c r="I1598">
        <f t="shared" si="110"/>
        <v>211341.8843467914</v>
      </c>
      <c r="J1598">
        <f t="shared" si="111"/>
        <v>211341.8843467914</v>
      </c>
    </row>
    <row r="1599" spans="1:10" x14ac:dyDescent="0.3">
      <c r="A1599">
        <f>SYLOS_spectrum_30Jul2021_15_26!A1595</f>
        <v>948.96683045020802</v>
      </c>
      <c r="B1599">
        <f t="shared" si="113"/>
        <v>3.279568662708004E-34</v>
      </c>
      <c r="C1599">
        <f t="shared" si="112"/>
        <v>1.8367313208136345E-2</v>
      </c>
      <c r="D1599">
        <f t="shared" si="112"/>
        <v>1.0505657236807743E-7</v>
      </c>
      <c r="E1599">
        <f t="shared" si="112"/>
        <v>251076.11324628544</v>
      </c>
      <c r="F1599">
        <f t="shared" si="112"/>
        <v>1870.8824074925847</v>
      </c>
      <c r="G1599">
        <f t="shared" si="112"/>
        <v>-42974.185489842006</v>
      </c>
      <c r="H1599">
        <f t="shared" si="112"/>
        <v>1225.9781466029424</v>
      </c>
      <c r="I1599">
        <f t="shared" si="110"/>
        <v>211198.80667795724</v>
      </c>
      <c r="J1599">
        <f t="shared" si="111"/>
        <v>211198.80667795724</v>
      </c>
    </row>
    <row r="1600" spans="1:10" x14ac:dyDescent="0.3">
      <c r="A1600">
        <f>SYLOS_spectrum_30Jul2021_15_26!A1596</f>
        <v>949.11628430198505</v>
      </c>
      <c r="B1600">
        <f t="shared" si="113"/>
        <v>2.8650525976990285E-34</v>
      </c>
      <c r="C1600">
        <f t="shared" si="112"/>
        <v>1.7672412267101055E-2</v>
      </c>
      <c r="D1600">
        <f t="shared" si="112"/>
        <v>9.5697432588985914E-8</v>
      </c>
      <c r="E1600">
        <f t="shared" si="112"/>
        <v>250902.3152220106</v>
      </c>
      <c r="F1600">
        <f t="shared" si="112"/>
        <v>1932.8709020177052</v>
      </c>
      <c r="G1600">
        <f t="shared" si="112"/>
        <v>-43013.085938925273</v>
      </c>
      <c r="H1600">
        <f t="shared" si="112"/>
        <v>1233.977618801016</v>
      </c>
      <c r="I1600">
        <f t="shared" si="110"/>
        <v>211056.09547641204</v>
      </c>
      <c r="J1600">
        <f t="shared" si="111"/>
        <v>211056.09547641204</v>
      </c>
    </row>
    <row r="1601" spans="1:10" x14ac:dyDescent="0.3">
      <c r="A1601">
        <f>SYLOS_spectrum_30Jul2021_15_26!A1597</f>
        <v>949.26572840913695</v>
      </c>
      <c r="B1601">
        <f t="shared" si="113"/>
        <v>2.5026933407628807E-34</v>
      </c>
      <c r="C1601">
        <f t="shared" si="112"/>
        <v>1.7003105593263852E-2</v>
      </c>
      <c r="D1601">
        <f t="shared" si="112"/>
        <v>8.7159108967697821E-8</v>
      </c>
      <c r="E1601">
        <f t="shared" si="112"/>
        <v>250727.1490910883</v>
      </c>
      <c r="F1601">
        <f t="shared" si="112"/>
        <v>1996.6058751032883</v>
      </c>
      <c r="G1601">
        <f t="shared" si="112"/>
        <v>-43052.003474866775</v>
      </c>
      <c r="H1601">
        <f t="shared" si="112"/>
        <v>1242.023073896873</v>
      </c>
      <c r="I1601">
        <f t="shared" si="110"/>
        <v>210913.79156841445</v>
      </c>
      <c r="J1601">
        <f t="shared" si="111"/>
        <v>210913.79156841445</v>
      </c>
    </row>
    <row r="1602" spans="1:10" x14ac:dyDescent="0.3">
      <c r="A1602">
        <f>SYLOS_spectrum_30Jul2021_15_26!A1598</f>
        <v>949.41516276944105</v>
      </c>
      <c r="B1602">
        <f t="shared" si="113"/>
        <v>2.185958203070516E-34</v>
      </c>
      <c r="C1602">
        <f t="shared" si="112"/>
        <v>1.6358477783044223E-2</v>
      </c>
      <c r="D1602">
        <f t="shared" si="112"/>
        <v>7.9370794347997329E-8</v>
      </c>
      <c r="E1602">
        <f t="shared" si="112"/>
        <v>250550.61818341503</v>
      </c>
      <c r="F1602">
        <f t="shared" si="112"/>
        <v>2062.1250296127464</v>
      </c>
      <c r="G1602">
        <f t="shared" si="112"/>
        <v>-43090.938082813307</v>
      </c>
      <c r="H1602">
        <f t="shared" si="112"/>
        <v>1250.1147319355018</v>
      </c>
      <c r="I1602">
        <f t="shared" si="110"/>
        <v>210771.93622070711</v>
      </c>
      <c r="J1602">
        <f t="shared" si="111"/>
        <v>210771.93622070711</v>
      </c>
    </row>
    <row r="1603" spans="1:10" x14ac:dyDescent="0.3">
      <c r="A1603">
        <f>SYLOS_spectrum_30Jul2021_15_26!A1599</f>
        <v>949.56458738066999</v>
      </c>
      <c r="B1603">
        <f t="shared" si="113"/>
        <v>1.9091289175407127E-34</v>
      </c>
      <c r="C1603">
        <f t="shared" si="112"/>
        <v>1.5737645128740749E-2</v>
      </c>
      <c r="D1603">
        <f t="shared" si="112"/>
        <v>7.2267683726134635E-8</v>
      </c>
      <c r="E1603">
        <f t="shared" si="112"/>
        <v>250372.72585029769</v>
      </c>
      <c r="F1603">
        <f t="shared" si="112"/>
        <v>2129.4664770797826</v>
      </c>
      <c r="G1603">
        <f t="shared" si="112"/>
        <v>-43129.889747882917</v>
      </c>
      <c r="H1603">
        <f t="shared" si="112"/>
        <v>1258.2528137198801</v>
      </c>
      <c r="I1603">
        <f t="shared" si="110"/>
        <v>210630.57113093181</v>
      </c>
      <c r="J1603">
        <f t="shared" si="111"/>
        <v>210630.57113093181</v>
      </c>
    </row>
    <row r="1604" spans="1:10" x14ac:dyDescent="0.3">
      <c r="A1604">
        <f>SYLOS_spectrum_30Jul2021_15_26!A1600</f>
        <v>949.71400224060096</v>
      </c>
      <c r="B1604">
        <f t="shared" si="113"/>
        <v>1.6672005863485194E-34</v>
      </c>
      <c r="C1604">
        <f t="shared" si="112"/>
        <v>1.513975456007546E-2</v>
      </c>
      <c r="D1604">
        <f t="shared" si="112"/>
        <v>6.5790474841196752E-8</v>
      </c>
      <c r="E1604">
        <f t="shared" si="112"/>
        <v>250193.47546433812</v>
      </c>
      <c r="F1604">
        <f t="shared" si="112"/>
        <v>2198.6687276028624</v>
      </c>
      <c r="G1604">
        <f t="shared" si="112"/>
        <v>-43168.858455167239</v>
      </c>
      <c r="H1604">
        <f t="shared" si="112"/>
        <v>1266.4375408122087</v>
      </c>
      <c r="I1604">
        <f t="shared" si="110"/>
        <v>210489.7384174063</v>
      </c>
      <c r="J1604">
        <f t="shared" si="111"/>
        <v>210489.7384174063</v>
      </c>
    </row>
    <row r="1605" spans="1:10" x14ac:dyDescent="0.3">
      <c r="A1605">
        <f>SYLOS_spectrum_30Jul2021_15_26!A1601</f>
        <v>949.86340734700798</v>
      </c>
      <c r="B1605">
        <f t="shared" si="113"/>
        <v>1.4557931065298259E-34</v>
      </c>
      <c r="C1605">
        <f t="shared" si="112"/>
        <v>1.4563982619730366E-2</v>
      </c>
      <c r="D1605">
        <f t="shared" si="112"/>
        <v>5.9884909502314781E-8</v>
      </c>
      <c r="E1605">
        <f t="shared" si="112"/>
        <v>250012.87041933739</v>
      </c>
      <c r="F1605">
        <f t="shared" si="112"/>
        <v>2269.7706791011674</v>
      </c>
      <c r="G1605">
        <f t="shared" si="112"/>
        <v>-43207.844189729563</v>
      </c>
      <c r="H1605">
        <f t="shared" si="112"/>
        <v>1274.6691355342161</v>
      </c>
      <c r="I1605">
        <f t="shared" si="110"/>
        <v>210349.4806082857</v>
      </c>
      <c r="J1605">
        <f t="shared" si="111"/>
        <v>210349.4806082857</v>
      </c>
    </row>
    <row r="1606" spans="1:10" x14ac:dyDescent="0.3">
      <c r="A1606">
        <f>SYLOS_spectrum_30Jul2021_15_26!A1602</f>
        <v>950.01280269766698</v>
      </c>
      <c r="B1606">
        <f t="shared" si="113"/>
        <v>1.2710735403807342E-34</v>
      </c>
      <c r="C1606">
        <f t="shared" si="112"/>
        <v>1.4009534471714085E-2</v>
      </c>
      <c r="D1606">
        <f t="shared" si="112"/>
        <v>5.4501352398547291E-8</v>
      </c>
      <c r="E1606">
        <f t="shared" si="112"/>
        <v>249830.91413018416</v>
      </c>
      <c r="F1606">
        <f t="shared" si="112"/>
        <v>2342.811605934924</v>
      </c>
      <c r="G1606">
        <f t="shared" si="112"/>
        <v>-43246.846936606074</v>
      </c>
      <c r="H1606">
        <f t="shared" si="112"/>
        <v>1282.9478209681511</v>
      </c>
      <c r="I1606">
        <f t="shared" si="110"/>
        <v>210209.84063007013</v>
      </c>
      <c r="J1606">
        <f t="shared" si="111"/>
        <v>210209.84063007013</v>
      </c>
    </row>
    <row r="1607" spans="1:10" x14ac:dyDescent="0.3">
      <c r="A1607">
        <f>SYLOS_spectrum_30Jul2021_15_26!A1603</f>
        <v>950.16218829035097</v>
      </c>
      <c r="B1607">
        <f t="shared" si="113"/>
        <v>1.1096880849047216E-34</v>
      </c>
      <c r="C1607">
        <f t="shared" si="112"/>
        <v>1.3475642941644342E-2</v>
      </c>
      <c r="D1607">
        <f t="shared" si="112"/>
        <v>4.9594404393634961E-8</v>
      </c>
      <c r="E1607">
        <f t="shared" si="112"/>
        <v>249647.61003275451</v>
      </c>
      <c r="F1607">
        <f t="shared" si="112"/>
        <v>2417.8311468696675</v>
      </c>
      <c r="G1607">
        <f t="shared" si="112"/>
        <v>-43285.866680804706</v>
      </c>
      <c r="H1607">
        <f t="shared" si="112"/>
        <v>1291.2738209572142</v>
      </c>
      <c r="I1607">
        <f t="shared" ref="I1607:I1670" si="114">SUM(B1607:H1607)</f>
        <v>210070.86179546925</v>
      </c>
      <c r="J1607">
        <f t="shared" ref="J1607:J1670" si="115">IF(I1607&lt;0,0,I1607)</f>
        <v>210070.86179546925</v>
      </c>
    </row>
    <row r="1608" spans="1:10" x14ac:dyDescent="0.3">
      <c r="A1608">
        <f>SYLOS_spectrum_30Jul2021_15_26!A1604</f>
        <v>950.31156412283701</v>
      </c>
      <c r="B1608">
        <f t="shared" si="113"/>
        <v>9.6870245914299015E-35</v>
      </c>
      <c r="C1608">
        <f t="shared" si="112"/>
        <v>1.2961567587885237E-2</v>
      </c>
      <c r="D1608">
        <f t="shared" si="112"/>
        <v>4.512254754040048E-8</v>
      </c>
      <c r="E1608">
        <f t="shared" si="112"/>
        <v>249462.96158379701</v>
      </c>
      <c r="F1608">
        <f t="shared" si="112"/>
        <v>2494.8692923853378</v>
      </c>
      <c r="G1608">
        <f t="shared" si="112"/>
        <v>-43324.903407306912</v>
      </c>
      <c r="H1608">
        <f t="shared" si="112"/>
        <v>1299.6473601066407</v>
      </c>
      <c r="I1608">
        <f t="shared" si="114"/>
        <v>209932.58779059481</v>
      </c>
      <c r="J1608">
        <f t="shared" si="115"/>
        <v>209932.58779059481</v>
      </c>
    </row>
    <row r="1609" spans="1:10" x14ac:dyDescent="0.3">
      <c r="A1609">
        <f>SYLOS_spectrum_30Jul2021_15_26!A1605</f>
        <v>950.46093019290004</v>
      </c>
      <c r="B1609">
        <f t="shared" si="113"/>
        <v>8.4554967289632034E-35</v>
      </c>
      <c r="C1609">
        <f t="shared" si="112"/>
        <v>1.2466593802684001E-2</v>
      </c>
      <c r="D1609">
        <f t="shared" si="112"/>
        <v>4.1047819267928476E-8</v>
      </c>
      <c r="E1609">
        <f t="shared" si="112"/>
        <v>249276.97226083308</v>
      </c>
      <c r="F1609">
        <f t="shared" si="112"/>
        <v>2573.9663713086329</v>
      </c>
      <c r="G1609">
        <f t="shared" si="112"/>
        <v>-43363.957101066022</v>
      </c>
      <c r="H1609">
        <f t="shared" si="112"/>
        <v>1308.0686637840206</v>
      </c>
      <c r="I1609">
        <f t="shared" si="114"/>
        <v>209795.06266149456</v>
      </c>
      <c r="J1609">
        <f t="shared" si="115"/>
        <v>209795.06266149456</v>
      </c>
    </row>
    <row r="1610" spans="1:10" x14ac:dyDescent="0.3">
      <c r="A1610">
        <f>SYLOS_spectrum_30Jul2021_15_26!A1606</f>
        <v>950.61028649831303</v>
      </c>
      <c r="B1610">
        <f t="shared" si="113"/>
        <v>7.3798426728706029E-35</v>
      </c>
      <c r="C1610">
        <f t="shared" si="112"/>
        <v>1.199003194231028E-2</v>
      </c>
      <c r="D1610">
        <f t="shared" si="112"/>
        <v>3.7335513393092173E-8</v>
      </c>
      <c r="E1610">
        <f t="shared" si="112"/>
        <v>249089.64556204938</v>
      </c>
      <c r="F1610">
        <f t="shared" si="112"/>
        <v>2655.1630367694361</v>
      </c>
      <c r="G1610">
        <f t="shared" si="112"/>
        <v>-43403.027747007385</v>
      </c>
      <c r="H1610">
        <f t="shared" si="112"/>
        <v>1316.5379581199736</v>
      </c>
      <c r="I1610">
        <f t="shared" si="114"/>
        <v>209658.33080000067</v>
      </c>
      <c r="J1610">
        <f t="shared" si="115"/>
        <v>209658.33080000067</v>
      </c>
    </row>
    <row r="1611" spans="1:10" x14ac:dyDescent="0.3">
      <c r="A1611">
        <f>SYLOS_spectrum_30Jul2021_15_26!A1607</f>
        <v>950.75963303685398</v>
      </c>
      <c r="B1611">
        <f t="shared" si="113"/>
        <v>6.4404222915457585E-35</v>
      </c>
      <c r="C1611">
        <f t="shared" si="112"/>
        <v>1.153121648531006E-2</v>
      </c>
      <c r="D1611">
        <f t="shared" si="112"/>
        <v>3.3953905793562927E-8</v>
      </c>
      <c r="E1611">
        <f t="shared" si="112"/>
        <v>248900.9850061812</v>
      </c>
      <c r="F1611">
        <f t="shared" si="112"/>
        <v>2738.5002514737462</v>
      </c>
      <c r="G1611">
        <f t="shared" si="112"/>
        <v>-43442.115330030152</v>
      </c>
      <c r="H1611">
        <f t="shared" si="112"/>
        <v>1325.0554700091982</v>
      </c>
      <c r="I1611">
        <f t="shared" si="114"/>
        <v>209522.43692888442</v>
      </c>
      <c r="J1611">
        <f t="shared" si="115"/>
        <v>209522.43692888442</v>
      </c>
    </row>
    <row r="1612" spans="1:10" x14ac:dyDescent="0.3">
      <c r="A1612">
        <f>SYLOS_spectrum_30Jul2021_15_26!A1608</f>
        <v>950.908969806296</v>
      </c>
      <c r="B1612">
        <f t="shared" si="113"/>
        <v>5.6200587919964781E-35</v>
      </c>
      <c r="C1612">
        <f t="shared" si="112"/>
        <v>1.1089505218078128E-2</v>
      </c>
      <c r="D1612">
        <f t="shared" si="112"/>
        <v>3.0874002750395305E-8</v>
      </c>
      <c r="E1612">
        <f t="shared" si="112"/>
        <v>248710.99413241618</v>
      </c>
      <c r="F1612">
        <f t="shared" si="112"/>
        <v>2824.0192722723223</v>
      </c>
      <c r="G1612">
        <f t="shared" si="112"/>
        <v>-43481.219835004704</v>
      </c>
      <c r="H1612">
        <f t="shared" si="112"/>
        <v>1333.6214271105362</v>
      </c>
      <c r="I1612">
        <f t="shared" si="114"/>
        <v>209387.42608633044</v>
      </c>
      <c r="J1612">
        <f t="shared" si="115"/>
        <v>209387.42608633044</v>
      </c>
    </row>
    <row r="1613" spans="1:10" x14ac:dyDescent="0.3">
      <c r="A1613">
        <f>SYLOS_spectrum_30Jul2021_15_26!A1609</f>
        <v>951.05829680441502</v>
      </c>
      <c r="B1613">
        <f t="shared" si="113"/>
        <v>4.9037311971163944E-35</v>
      </c>
      <c r="C1613">
        <f t="shared" si="112"/>
        <v>1.066427844679625E-2</v>
      </c>
      <c r="D1613">
        <f t="shared" si="112"/>
        <v>2.8069310124315327E-8</v>
      </c>
      <c r="E1613">
        <f t="shared" si="112"/>
        <v>248519.67650027556</v>
      </c>
      <c r="F1613">
        <f t="shared" si="112"/>
        <v>2911.7616340364434</v>
      </c>
      <c r="G1613">
        <f t="shared" si="112"/>
        <v>-43520.341246774638</v>
      </c>
      <c r="H1613">
        <f t="shared" si="112"/>
        <v>1342.2360578480439</v>
      </c>
      <c r="I1613">
        <f t="shared" si="114"/>
        <v>209253.34360969189</v>
      </c>
      <c r="J1613">
        <f t="shared" si="115"/>
        <v>209253.34360969189</v>
      </c>
    </row>
    <row r="1614" spans="1:10" x14ac:dyDescent="0.3">
      <c r="A1614">
        <f>SYLOS_spectrum_30Jul2021_15_26!A1610</f>
        <v>951.20761402898495</v>
      </c>
      <c r="B1614">
        <f t="shared" si="113"/>
        <v>4.2783050321574299E-35</v>
      </c>
      <c r="C1614">
        <f t="shared" si="112"/>
        <v>1.0254938235014008E-2</v>
      </c>
      <c r="D1614">
        <f t="shared" si="112"/>
        <v>2.5515621676678422E-8</v>
      </c>
      <c r="E1614">
        <f t="shared" si="112"/>
        <v>248327.03568951116</v>
      </c>
      <c r="F1614">
        <f t="shared" si="112"/>
        <v>3001.7691328173805</v>
      </c>
      <c r="G1614">
        <f t="shared" si="112"/>
        <v>-43559.479550155593</v>
      </c>
      <c r="H1614">
        <f t="shared" si="112"/>
        <v>1350.8995914113189</v>
      </c>
      <c r="I1614">
        <f t="shared" si="114"/>
        <v>209120.23511854801</v>
      </c>
      <c r="J1614">
        <f t="shared" si="115"/>
        <v>209120.23511854801</v>
      </c>
    </row>
    <row r="1615" spans="1:10" x14ac:dyDescent="0.3">
      <c r="A1615">
        <f>SYLOS_spectrum_30Jul2021_15_26!A1611</f>
        <v>951.35692147778195</v>
      </c>
      <c r="B1615">
        <f t="shared" si="113"/>
        <v>3.7322964957735947E-35</v>
      </c>
      <c r="C1615">
        <f t="shared" si="112"/>
        <v>9.8609076660115588E-3</v>
      </c>
      <c r="D1615">
        <f t="shared" si="112"/>
        <v>2.3190824978919014E-8</v>
      </c>
      <c r="E1615">
        <f t="shared" si="112"/>
        <v>248133.07529998966</v>
      </c>
      <c r="F1615">
        <f t="shared" si="112"/>
        <v>3094.0838082956088</v>
      </c>
      <c r="G1615">
        <f t="shared" si="112"/>
        <v>-43598.634729936304</v>
      </c>
      <c r="H1615">
        <f t="shared" si="112"/>
        <v>1359.6122577563476</v>
      </c>
      <c r="I1615">
        <f t="shared" si="114"/>
        <v>208988.14649703616</v>
      </c>
      <c r="J1615">
        <f t="shared" si="115"/>
        <v>208988.14649703616</v>
      </c>
    </row>
    <row r="1616" spans="1:10" x14ac:dyDescent="0.3">
      <c r="A1616">
        <f>SYLOS_spectrum_30Jul2021_15_26!A1612</f>
        <v>951.50621914858095</v>
      </c>
      <c r="B1616">
        <f t="shared" si="113"/>
        <v>3.2556659725243087E-35</v>
      </c>
      <c r="C1616">
        <f t="shared" si="112"/>
        <v>9.4816301292218377E-3</v>
      </c>
      <c r="D1616">
        <f t="shared" si="112"/>
        <v>2.1074723478786541E-8</v>
      </c>
      <c r="E1616">
        <f t="shared" si="112"/>
        <v>247937.79895158671</v>
      </c>
      <c r="F1616">
        <f t="shared" si="112"/>
        <v>3188.747925504138</v>
      </c>
      <c r="G1616">
        <f t="shared" si="112"/>
        <v>-43637.806770877694</v>
      </c>
      <c r="H1616">
        <f t="shared" si="112"/>
        <v>1368.37428760588</v>
      </c>
      <c r="I1616">
        <f t="shared" si="114"/>
        <v>208857.12387547025</v>
      </c>
      <c r="J1616">
        <f t="shared" si="115"/>
        <v>208857.12387547025</v>
      </c>
    </row>
    <row r="1617" spans="1:10" x14ac:dyDescent="0.3">
      <c r="A1617">
        <f>SYLOS_spectrum_30Jul2021_15_26!A1613</f>
        <v>951.65550703915699</v>
      </c>
      <c r="B1617">
        <f t="shared" si="113"/>
        <v>2.8396372537241465E-35</v>
      </c>
      <c r="C1617">
        <f t="shared" si="112"/>
        <v>9.1165686299284673E-3</v>
      </c>
      <c r="D1617">
        <f t="shared" si="112"/>
        <v>1.9148873405169053E-8</v>
      </c>
      <c r="E1617">
        <f t="shared" si="112"/>
        <v>247741.21028407442</v>
      </c>
      <c r="F1617">
        <f t="shared" si="112"/>
        <v>3285.8039558283899</v>
      </c>
      <c r="G1617">
        <f t="shared" si="112"/>
        <v>-43676.995657713342</v>
      </c>
      <c r="H1617">
        <f t="shared" si="112"/>
        <v>1377.1859124500888</v>
      </c>
      <c r="I1617">
        <f t="shared" si="114"/>
        <v>208727.21361122734</v>
      </c>
      <c r="J1617">
        <f t="shared" si="115"/>
        <v>208727.21361122734</v>
      </c>
    </row>
    <row r="1618" spans="1:10" x14ac:dyDescent="0.3">
      <c r="A1618">
        <f>SYLOS_spectrum_30Jul2021_15_26!A1614</f>
        <v>951.80478514728497</v>
      </c>
      <c r="B1618">
        <f t="shared" si="113"/>
        <v>2.4765392812545743E-35</v>
      </c>
      <c r="C1618">
        <f t="shared" si="112"/>
        <v>8.7652051215302684E-3</v>
      </c>
      <c r="D1618">
        <f t="shared" si="112"/>
        <v>1.7396434298851513E-8</v>
      </c>
      <c r="E1618">
        <f t="shared" si="112"/>
        <v>247543.31295701009</v>
      </c>
      <c r="F1618">
        <f t="shared" si="112"/>
        <v>3385.2945572743192</v>
      </c>
      <c r="G1618">
        <f t="shared" si="112"/>
        <v>-43716.20137514927</v>
      </c>
      <c r="H1618">
        <f t="shared" si="112"/>
        <v>1386.0473645471013</v>
      </c>
      <c r="I1618">
        <f t="shared" si="114"/>
        <v>208598.46226890472</v>
      </c>
      <c r="J1618">
        <f t="shared" si="115"/>
        <v>208598.46226890472</v>
      </c>
    </row>
    <row r="1619" spans="1:10" x14ac:dyDescent="0.3">
      <c r="A1619">
        <f>SYLOS_spectrum_30Jul2021_15_26!A1615</f>
        <v>951.95405347073904</v>
      </c>
      <c r="B1619">
        <f t="shared" si="113"/>
        <v>2.1596676216792532E-35</v>
      </c>
      <c r="C1619">
        <f t="shared" si="112"/>
        <v>8.427039859665449E-3</v>
      </c>
      <c r="D1619">
        <f t="shared" si="112"/>
        <v>1.5802032053409363E-8</v>
      </c>
      <c r="E1619">
        <f t="shared" si="112"/>
        <v>247344.11064962565</v>
      </c>
      <c r="F1619">
        <f t="shared" si="112"/>
        <v>3487.2625540015806</v>
      </c>
      <c r="G1619">
        <f t="shared" si="112"/>
        <v>-43755.423907863922</v>
      </c>
      <c r="H1619">
        <f t="shared" si="112"/>
        <v>1394.9588769235056</v>
      </c>
      <c r="I1619">
        <f t="shared" si="114"/>
        <v>208470.91659974252</v>
      </c>
      <c r="J1619">
        <f t="shared" si="115"/>
        <v>208470.91659974252</v>
      </c>
    </row>
    <row r="1620" spans="1:10" x14ac:dyDescent="0.3">
      <c r="A1620">
        <f>SYLOS_spectrum_30Jul2021_15_26!A1616</f>
        <v>952.10331200729604</v>
      </c>
      <c r="B1620">
        <f t="shared" si="113"/>
        <v>1.8831632225757023E-35</v>
      </c>
      <c r="C1620">
        <f t="shared" si="112"/>
        <v>8.1015907774992409E-3</v>
      </c>
      <c r="D1620">
        <f t="shared" si="112"/>
        <v>1.4351633439832451E-8</v>
      </c>
      <c r="E1620">
        <f t="shared" si="112"/>
        <v>247143.60706071032</v>
      </c>
      <c r="F1620">
        <f t="shared" si="112"/>
        <v>3591.7509151218205</v>
      </c>
      <c r="G1620">
        <f t="shared" si="112"/>
        <v>-43794.663240509006</v>
      </c>
      <c r="H1620">
        <f t="shared" si="112"/>
        <v>1403.9206833750914</v>
      </c>
      <c r="I1620">
        <f t="shared" si="114"/>
        <v>208344.62352030334</v>
      </c>
      <c r="J1620">
        <f t="shared" si="115"/>
        <v>208344.62352030334</v>
      </c>
    </row>
    <row r="1621" spans="1:10" x14ac:dyDescent="0.3">
      <c r="A1621">
        <f>SYLOS_spectrum_30Jul2021_15_26!A1617</f>
        <v>952.25256075472998</v>
      </c>
      <c r="B1621">
        <f t="shared" si="113"/>
        <v>1.6419063053054732E-35</v>
      </c>
      <c r="C1621">
        <f t="shared" si="112"/>
        <v>7.788392881542522E-3</v>
      </c>
      <c r="D1621">
        <f t="shared" si="112"/>
        <v>1.3032431171076961E-8</v>
      </c>
      <c r="E1621">
        <f t="shared" si="112"/>
        <v>246941.80590850554</v>
      </c>
      <c r="F1621">
        <f t="shared" si="112"/>
        <v>3698.8027327505315</v>
      </c>
      <c r="G1621">
        <f t="shared" si="112"/>
        <v>-43833.91935770811</v>
      </c>
      <c r="H1621">
        <f t="shared" si="112"/>
        <v>1412.9330184670318</v>
      </c>
      <c r="I1621">
        <f t="shared" si="114"/>
        <v>208219.63009042095</v>
      </c>
      <c r="J1621">
        <f t="shared" si="115"/>
        <v>208219.63009042095</v>
      </c>
    </row>
    <row r="1622" spans="1:10" x14ac:dyDescent="0.3">
      <c r="A1622">
        <f>SYLOS_spectrum_30Jul2021_15_26!A1618</f>
        <v>952.40179971081602</v>
      </c>
      <c r="B1622">
        <f t="shared" si="113"/>
        <v>1.431423513510133E-35</v>
      </c>
      <c r="C1622">
        <f t="shared" si="112"/>
        <v>7.486997667315089E-3</v>
      </c>
      <c r="D1622">
        <f t="shared" si="112"/>
        <v>1.1832738638357121E-8</v>
      </c>
      <c r="E1622">
        <f t="shared" si="112"/>
        <v>246738.71093058644</v>
      </c>
      <c r="F1622">
        <f t="shared" si="112"/>
        <v>3808.4611993234553</v>
      </c>
      <c r="G1622">
        <f t="shared" si="112"/>
        <v>-43873.192244057645</v>
      </c>
      <c r="H1622">
        <f t="shared" si="112"/>
        <v>1421.9961175346211</v>
      </c>
      <c r="I1622">
        <f t="shared" si="114"/>
        <v>208095.98349039638</v>
      </c>
      <c r="J1622">
        <f t="shared" si="115"/>
        <v>208095.98349039638</v>
      </c>
    </row>
    <row r="1623" spans="1:10" x14ac:dyDescent="0.3">
      <c r="A1623">
        <f>SYLOS_spectrum_30Jul2021_15_26!A1619</f>
        <v>952.55102887332896</v>
      </c>
      <c r="B1623">
        <f t="shared" si="113"/>
        <v>1.2478066692287346E-35</v>
      </c>
      <c r="C1623">
        <f t="shared" si="112"/>
        <v>7.1969725542620237E-3</v>
      </c>
      <c r="D1623">
        <f t="shared" si="112"/>
        <v>1.074189352132428E-8</v>
      </c>
      <c r="E1623">
        <f t="shared" si="112"/>
        <v>246534.32588375028</v>
      </c>
      <c r="F1623">
        <f t="shared" si="112"/>
        <v>3920.7695841663349</v>
      </c>
      <c r="G1623">
        <f t="shared" si="112"/>
        <v>-43912.481884126602</v>
      </c>
      <c r="H1623">
        <f t="shared" si="112"/>
        <v>1431.1102166836711</v>
      </c>
      <c r="I1623">
        <f t="shared" si="114"/>
        <v>207973.73099745697</v>
      </c>
      <c r="J1623">
        <f t="shared" si="115"/>
        <v>207973.73099745697</v>
      </c>
    </row>
    <row r="1624" spans="1:10" x14ac:dyDescent="0.3">
      <c r="A1624">
        <f>SYLOS_spectrum_30Jul2021_15_26!A1620</f>
        <v>952.70024824004497</v>
      </c>
      <c r="B1624">
        <f t="shared" si="113"/>
        <v>1.0876416924107908E-35</v>
      </c>
      <c r="C1624">
        <f t="shared" si="112"/>
        <v>6.9179003392989286E-3</v>
      </c>
      <c r="D1624">
        <f t="shared" si="112"/>
        <v>9.7501695385023201E-9</v>
      </c>
      <c r="E1624">
        <f t="shared" si="112"/>
        <v>246328.65454390002</v>
      </c>
      <c r="F1624">
        <f t="shared" si="112"/>
        <v>4035.7712093237942</v>
      </c>
      <c r="G1624">
        <f t="shared" si="112"/>
        <v>-43951.788262456932</v>
      </c>
      <c r="H1624">
        <f t="shared" si="112"/>
        <v>1440.2755527910938</v>
      </c>
      <c r="I1624">
        <f t="shared" si="114"/>
        <v>207852.91996146811</v>
      </c>
      <c r="J1624">
        <f t="shared" si="115"/>
        <v>207852.91996146811</v>
      </c>
    </row>
    <row r="1625" spans="1:10" x14ac:dyDescent="0.3">
      <c r="A1625">
        <f>SYLOS_spectrum_30Jul2021_15_26!A1621</f>
        <v>952.84945780873704</v>
      </c>
      <c r="B1625">
        <f t="shared" si="113"/>
        <v>9.4794641844502518E-36</v>
      </c>
      <c r="C1625">
        <f t="shared" si="112"/>
        <v>6.649378668415978E-3</v>
      </c>
      <c r="D1625">
        <f t="shared" si="112"/>
        <v>8.848695663877189E-9</v>
      </c>
      <c r="E1625">
        <f t="shared" si="112"/>
        <v>246121.70070593606</v>
      </c>
      <c r="F1625">
        <f t="shared" si="112"/>
        <v>4153.5094246408744</v>
      </c>
      <c r="G1625">
        <f t="shared" si="112"/>
        <v>-43991.111363562348</v>
      </c>
      <c r="H1625">
        <f t="shared" si="112"/>
        <v>1449.492363505075</v>
      </c>
      <c r="I1625">
        <f t="shared" si="114"/>
        <v>207733.59777990717</v>
      </c>
      <c r="J1625">
        <f t="shared" si="115"/>
        <v>207733.59777990717</v>
      </c>
    </row>
    <row r="1626" spans="1:10" x14ac:dyDescent="0.3">
      <c r="A1626">
        <f>SYLOS_spectrum_30Jul2021_15_26!A1622</f>
        <v>952.99865757718305</v>
      </c>
      <c r="B1626">
        <f t="shared" si="113"/>
        <v>8.2611620508039699E-36</v>
      </c>
      <c r="C1626">
        <f t="shared" si="112"/>
        <v>6.3910195257352673E-3</v>
      </c>
      <c r="D1626">
        <f t="shared" si="112"/>
        <v>8.0293821900219946E-9</v>
      </c>
      <c r="E1626">
        <f t="shared" si="112"/>
        <v>245913.46818363044</v>
      </c>
      <c r="F1626">
        <f t="shared" si="112"/>
        <v>4274.027582113089</v>
      </c>
      <c r="G1626">
        <f t="shared" si="112"/>
        <v>-44030.451171930552</v>
      </c>
      <c r="H1626">
        <f t="shared" si="112"/>
        <v>1458.7608872460219</v>
      </c>
      <c r="I1626">
        <f t="shared" si="114"/>
        <v>207615.81187208655</v>
      </c>
      <c r="J1626">
        <f t="shared" si="115"/>
        <v>207615.81187208655</v>
      </c>
    </row>
    <row r="1627" spans="1:10" x14ac:dyDescent="0.3">
      <c r="A1627">
        <f>SYLOS_spectrum_30Jul2021_15_26!A1623</f>
        <v>953.14784754315497</v>
      </c>
      <c r="B1627">
        <f t="shared" si="113"/>
        <v>7.1987635762187876E-36</v>
      </c>
      <c r="C1627">
        <f t="shared" si="112"/>
        <v>6.1424487395256187E-3</v>
      </c>
      <c r="D1627">
        <f t="shared" si="112"/>
        <v>7.2848530688023049E-9</v>
      </c>
      <c r="E1627">
        <f t="shared" si="112"/>
        <v>245703.96080952627</v>
      </c>
      <c r="F1627">
        <f t="shared" si="112"/>
        <v>4397.3690094826516</v>
      </c>
      <c r="G1627">
        <f t="shared" si="112"/>
        <v>-44069.807672020237</v>
      </c>
      <c r="H1627">
        <f t="shared" si="112"/>
        <v>1468.0813632063162</v>
      </c>
      <c r="I1627">
        <f t="shared" si="114"/>
        <v>207499.60965265101</v>
      </c>
      <c r="J1627">
        <f t="shared" si="115"/>
        <v>207499.60965265101</v>
      </c>
    </row>
    <row r="1628" spans="1:10" x14ac:dyDescent="0.3">
      <c r="A1628">
        <f>SYLOS_spectrum_30Jul2021_15_26!A1624</f>
        <v>953.29702770442998</v>
      </c>
      <c r="B1628">
        <f t="shared" si="113"/>
        <v>6.2724052171196123E-36</v>
      </c>
      <c r="C1628">
        <f t="shared" si="112"/>
        <v>5.903305504565544E-3</v>
      </c>
      <c r="D1628">
        <f t="shared" si="112"/>
        <v>6.6083840066091015E-9</v>
      </c>
      <c r="E1628">
        <f t="shared" si="112"/>
        <v>245493.1824348066</v>
      </c>
      <c r="F1628">
        <f t="shared" si="112"/>
        <v>4523.5769831162634</v>
      </c>
      <c r="G1628">
        <f t="shared" ref="C1628:H1671" si="116">G$2*EXP((-1)*($A1628-G$4)^2/ABS(G$3))</f>
        <v>-44109.180848264237</v>
      </c>
      <c r="H1628">
        <f t="shared" si="116"/>
        <v>1477.4540313514317</v>
      </c>
      <c r="I1628">
        <f t="shared" si="114"/>
        <v>207385.03850432218</v>
      </c>
      <c r="J1628">
        <f t="shared" si="115"/>
        <v>207385.03850432218</v>
      </c>
    </row>
    <row r="1629" spans="1:10" x14ac:dyDescent="0.3">
      <c r="A1629">
        <f>SYLOS_spectrum_30Jul2021_15_26!A1625</f>
        <v>953.44619805878301</v>
      </c>
      <c r="B1629">
        <f t="shared" si="113"/>
        <v>5.4647429869987045E-36</v>
      </c>
      <c r="C1629">
        <f t="shared" si="116"/>
        <v>5.6732419204046898E-3</v>
      </c>
      <c r="D1629">
        <f t="shared" si="116"/>
        <v>5.9938458341904397E-9</v>
      </c>
      <c r="E1629">
        <f t="shared" si="116"/>
        <v>245281.13692918877</v>
      </c>
      <c r="F1629">
        <f t="shared" si="116"/>
        <v>4652.6947001358421</v>
      </c>
      <c r="G1629">
        <f t="shared" si="116"/>
        <v>-44148.57068506736</v>
      </c>
      <c r="H1629">
        <f t="shared" si="116"/>
        <v>1486.8791324198621</v>
      </c>
      <c r="I1629">
        <f t="shared" si="114"/>
        <v>207272.14574992502</v>
      </c>
      <c r="J1629">
        <f t="shared" si="115"/>
        <v>207272.14574992502</v>
      </c>
    </row>
    <row r="1630" spans="1:10" x14ac:dyDescent="0.3">
      <c r="A1630">
        <f>SYLOS_spectrum_30Jul2021_15_26!A1626</f>
        <v>953.59535860398796</v>
      </c>
      <c r="B1630">
        <f t="shared" si="113"/>
        <v>4.7606343111106865E-36</v>
      </c>
      <c r="C1630">
        <f t="shared" si="116"/>
        <v>5.4519225449716135E-3</v>
      </c>
      <c r="D1630">
        <f t="shared" si="116"/>
        <v>5.435652710018594E-9</v>
      </c>
      <c r="E1630">
        <f t="shared" si="116"/>
        <v>245067.82818080616</v>
      </c>
      <c r="F1630">
        <f t="shared" si="116"/>
        <v>4784.7652498290308</v>
      </c>
      <c r="G1630">
        <f t="shared" si="116"/>
        <v>-44187.977166806879</v>
      </c>
      <c r="H1630">
        <f t="shared" si="116"/>
        <v>1496.3569079235829</v>
      </c>
      <c r="I1630">
        <f t="shared" si="114"/>
        <v>207160.9786236799</v>
      </c>
      <c r="J1630">
        <f t="shared" si="115"/>
        <v>207160.9786236799</v>
      </c>
    </row>
    <row r="1631" spans="1:10" x14ac:dyDescent="0.3">
      <c r="A1631">
        <f>SYLOS_spectrum_30Jul2021_15_26!A1627</f>
        <v>953.744509337821</v>
      </c>
      <c r="B1631">
        <f t="shared" si="113"/>
        <v>4.1468598688471833E-36</v>
      </c>
      <c r="C1631">
        <f t="shared" si="116"/>
        <v>5.239023963050665E-3</v>
      </c>
      <c r="D1631">
        <f t="shared" si="116"/>
        <v>4.9287147524410322E-9</v>
      </c>
      <c r="E1631">
        <f t="shared" si="116"/>
        <v>244853.26009608651</v>
      </c>
      <c r="F1631">
        <f t="shared" si="116"/>
        <v>4919.8315843402643</v>
      </c>
      <c r="G1631">
        <f t="shared" si="116"/>
        <v>-44227.400277833316</v>
      </c>
      <c r="H1631">
        <f t="shared" si="116"/>
        <v>1505.8876001486351</v>
      </c>
      <c r="I1631">
        <f t="shared" si="114"/>
        <v>207051.58424177096</v>
      </c>
      <c r="J1631">
        <f t="shared" si="115"/>
        <v>207051.58424177096</v>
      </c>
    </row>
    <row r="1632" spans="1:10" x14ac:dyDescent="0.3">
      <c r="A1632">
        <f>SYLOS_spectrum_30Jul2021_15_26!A1628</f>
        <v>953.89365025805603</v>
      </c>
      <c r="B1632">
        <f t="shared" si="113"/>
        <v>3.6118804212862556E-36</v>
      </c>
      <c r="C1632">
        <f t="shared" si="116"/>
        <v>5.0342343691684721E-3</v>
      </c>
      <c r="D1632">
        <f t="shared" si="116"/>
        <v>4.4683947290671705E-9</v>
      </c>
      <c r="E1632">
        <f t="shared" si="116"/>
        <v>244637.43659964117</v>
      </c>
      <c r="F1632">
        <f t="shared" si="116"/>
        <v>5057.9364886400708</v>
      </c>
      <c r="G1632">
        <f t="shared" si="116"/>
        <v>-44266.840002469347</v>
      </c>
      <c r="H1632">
        <f t="shared" si="116"/>
        <v>1515.4714521551871</v>
      </c>
      <c r="I1632">
        <f t="shared" si="114"/>
        <v>206944.00957220589</v>
      </c>
      <c r="J1632">
        <f t="shared" si="115"/>
        <v>206944.00957220589</v>
      </c>
    </row>
    <row r="1633" spans="1:10" x14ac:dyDescent="0.3">
      <c r="A1633">
        <f>SYLOS_spectrum_30Jul2021_15_26!A1629</f>
        <v>954.04278136247001</v>
      </c>
      <c r="B1633">
        <f t="shared" si="113"/>
        <v>3.1456242441458237E-36</v>
      </c>
      <c r="C1633">
        <f t="shared" si="116"/>
        <v>4.837253164402768E-3</v>
      </c>
      <c r="D1633">
        <f t="shared" si="116"/>
        <v>4.0504684622969359E-9</v>
      </c>
      <c r="E1633">
        <f t="shared" si="116"/>
        <v>244420.36163413967</v>
      </c>
      <c r="F1633">
        <f t="shared" si="116"/>
        <v>5199.1225497961432</v>
      </c>
      <c r="G1633">
        <f t="shared" si="116"/>
        <v>-44306.296325011077</v>
      </c>
      <c r="H1633">
        <f t="shared" si="116"/>
        <v>1525.1087077782292</v>
      </c>
      <c r="I1633">
        <f t="shared" si="114"/>
        <v>206838.30140396018</v>
      </c>
      <c r="J1633">
        <f t="shared" si="115"/>
        <v>206838.30140396018</v>
      </c>
    </row>
    <row r="1634" spans="1:10" x14ac:dyDescent="0.3">
      <c r="A1634">
        <f>SYLOS_spectrum_30Jul2021_15_26!A1630</f>
        <v>954.19190264883605</v>
      </c>
      <c r="B1634">
        <f t="shared" si="113"/>
        <v>2.7393013322096071E-36</v>
      </c>
      <c r="C1634">
        <f t="shared" si="116"/>
        <v>4.647790566699235E-3</v>
      </c>
      <c r="D1634">
        <f t="shared" si="116"/>
        <v>3.6710886381279978E-9</v>
      </c>
      <c r="E1634">
        <f t="shared" si="116"/>
        <v>244202.03916020153</v>
      </c>
      <c r="F1634">
        <f t="shared" si="116"/>
        <v>5343.4321255344312</v>
      </c>
      <c r="G1634">
        <f t="shared" si="116"/>
        <v>-44345.769229726386</v>
      </c>
      <c r="H1634">
        <f t="shared" si="116"/>
        <v>1534.7996116274392</v>
      </c>
      <c r="I1634">
        <f t="shared" si="114"/>
        <v>206734.50631543124</v>
      </c>
      <c r="J1634">
        <f t="shared" si="115"/>
        <v>206734.50631543124</v>
      </c>
    </row>
    <row r="1635" spans="1:10" x14ac:dyDescent="0.3">
      <c r="A1635">
        <f>SYLOS_spectrum_30Jul2021_15_26!A1631</f>
        <v>954.34101411492998</v>
      </c>
      <c r="B1635">
        <f t="shared" si="113"/>
        <v>2.3852410191366001E-36</v>
      </c>
      <c r="C1635">
        <f t="shared" si="116"/>
        <v>4.4655672342281579E-3</v>
      </c>
      <c r="D1635">
        <f t="shared" si="116"/>
        <v>3.3267517310557074E-9</v>
      </c>
      <c r="E1635">
        <f t="shared" si="116"/>
        <v>243982.47315626839</v>
      </c>
      <c r="F1635">
        <f t="shared" si="116"/>
        <v>5490.9073121238634</v>
      </c>
      <c r="G1635">
        <f t="shared" si="116"/>
        <v>-44385.258700856575</v>
      </c>
      <c r="H1635">
        <f t="shared" si="116"/>
        <v>1544.5444090879298</v>
      </c>
      <c r="I1635">
        <f t="shared" si="114"/>
        <v>206632.67064219416</v>
      </c>
      <c r="J1635">
        <f t="shared" si="115"/>
        <v>206632.67064219416</v>
      </c>
    </row>
    <row r="1636" spans="1:10" x14ac:dyDescent="0.3">
      <c r="A1636">
        <f>SYLOS_spectrum_30Jul2021_15_26!A1632</f>
        <v>954.49011575852705</v>
      </c>
      <c r="B1636">
        <f t="shared" si="113"/>
        <v>2.0767500754378795E-36</v>
      </c>
      <c r="C1636">
        <f t="shared" si="116"/>
        <v>4.290313901393083E-3</v>
      </c>
      <c r="D1636">
        <f t="shared" si="116"/>
        <v>3.0142677817693681E-9</v>
      </c>
      <c r="E1636">
        <f t="shared" si="116"/>
        <v>243761.66761848982</v>
      </c>
      <c r="F1636">
        <f t="shared" si="116"/>
        <v>5641.5899115733137</v>
      </c>
      <c r="G1636">
        <f t="shared" si="116"/>
        <v>-44424.764722615488</v>
      </c>
      <c r="H1636">
        <f t="shared" si="116"/>
        <v>1554.3433463203278</v>
      </c>
      <c r="I1636">
        <f t="shared" si="114"/>
        <v>206532.8404440849</v>
      </c>
      <c r="J1636">
        <f t="shared" si="115"/>
        <v>206532.8404440849</v>
      </c>
    </row>
    <row r="1637" spans="1:10" x14ac:dyDescent="0.3">
      <c r="A1637">
        <f>SYLOS_spectrum_30Jul2021_15_26!A1633</f>
        <v>954.63920757740198</v>
      </c>
      <c r="B1637">
        <f t="shared" si="113"/>
        <v>1.8079887140040665E-36</v>
      </c>
      <c r="C1637">
        <f t="shared" si="116"/>
        <v>4.1217710270670992E-3</v>
      </c>
      <c r="D1637">
        <f t="shared" si="116"/>
        <v>2.7307327860617091E-9</v>
      </c>
      <c r="E1637">
        <f t="shared" si="116"/>
        <v>243539.62656060405</v>
      </c>
      <c r="F1637">
        <f t="shared" si="116"/>
        <v>5795.5213981646566</v>
      </c>
      <c r="G1637">
        <f t="shared" si="116"/>
        <v>-44464.287279189652</v>
      </c>
      <c r="H1637">
        <f t="shared" si="116"/>
        <v>1564.1966702610521</v>
      </c>
      <c r="I1637">
        <f t="shared" si="114"/>
        <v>206435.06147161388</v>
      </c>
      <c r="J1637">
        <f t="shared" si="115"/>
        <v>206435.06147161388</v>
      </c>
    </row>
    <row r="1638" spans="1:10" x14ac:dyDescent="0.3">
      <c r="A1638">
        <f>SYLOS_spectrum_30Jul2021_15_26!A1634</f>
        <v>954.78828956932898</v>
      </c>
      <c r="B1638">
        <f t="shared" si="113"/>
        <v>1.5738622537770622E-36</v>
      </c>
      <c r="C1638">
        <f t="shared" si="116"/>
        <v>3.9596884546666674E-3</v>
      </c>
      <c r="D1638">
        <f t="shared" si="116"/>
        <v>2.473503473468129E-9</v>
      </c>
      <c r="E1638">
        <f t="shared" si="116"/>
        <v>243316.35401381846</v>
      </c>
      <c r="F1638">
        <f t="shared" si="116"/>
        <v>5952.7428843316375</v>
      </c>
      <c r="G1638">
        <f t="shared" si="116"/>
        <v>-44503.82635473815</v>
      </c>
      <c r="H1638">
        <f t="shared" si="116"/>
        <v>1574.104628622586</v>
      </c>
      <c r="I1638">
        <f t="shared" si="114"/>
        <v>206339.37913172547</v>
      </c>
      <c r="J1638">
        <f t="shared" si="115"/>
        <v>206339.37913172547</v>
      </c>
    </row>
    <row r="1639" spans="1:10" x14ac:dyDescent="0.3">
      <c r="A1639">
        <f>SYLOS_spectrum_30Jul2021_15_26!A1635</f>
        <v>954.93736173208504</v>
      </c>
      <c r="B1639">
        <f t="shared" si="113"/>
        <v>1.3699264733692782E-36</v>
      </c>
      <c r="C1639">
        <f t="shared" si="116"/>
        <v>3.8038250836784156E-3</v>
      </c>
      <c r="D1639">
        <f t="shared" si="116"/>
        <v>2.2401742725602542E-9</v>
      </c>
      <c r="E1639">
        <f t="shared" si="116"/>
        <v>243091.85402668457</v>
      </c>
      <c r="F1639">
        <f t="shared" si="116"/>
        <v>6113.2950859013617</v>
      </c>
      <c r="G1639">
        <f t="shared" si="116"/>
        <v>-44543.381933393619</v>
      </c>
      <c r="H1639">
        <f t="shared" si="116"/>
        <v>1584.0674698939426</v>
      </c>
      <c r="I1639">
        <f t="shared" si="114"/>
        <v>206245.83845291359</v>
      </c>
      <c r="J1639">
        <f t="shared" si="115"/>
        <v>206245.83845291359</v>
      </c>
    </row>
    <row r="1640" spans="1:10" x14ac:dyDescent="0.3">
      <c r="A1640">
        <f>SYLOS_spectrum_30Jul2021_15_26!A1636</f>
        <v>955.08642406344495</v>
      </c>
      <c r="B1640">
        <f t="shared" si="113"/>
        <v>1.1923049326876573E-36</v>
      </c>
      <c r="C1640">
        <f t="shared" si="116"/>
        <v>3.6539485522800712E-3</v>
      </c>
      <c r="D1640">
        <f t="shared" si="116"/>
        <v>2.0285562767613007E-9</v>
      </c>
      <c r="E1640">
        <f t="shared" si="116"/>
        <v>242866.13066498513</v>
      </c>
      <c r="F1640">
        <f t="shared" si="116"/>
        <v>6277.2182867012352</v>
      </c>
      <c r="G1640">
        <f t="shared" si="116"/>
        <v>-44582.953999260855</v>
      </c>
      <c r="H1640">
        <f t="shared" si="116"/>
        <v>1594.0854433405718</v>
      </c>
      <c r="I1640">
        <f t="shared" si="114"/>
        <v>206154.48404971667</v>
      </c>
      <c r="J1640">
        <f t="shared" si="115"/>
        <v>206154.48404971667</v>
      </c>
    </row>
    <row r="1641" spans="1:10" x14ac:dyDescent="0.3">
      <c r="A1641">
        <f>SYLOS_spectrum_30Jul2021_15_26!A1637</f>
        <v>955.23547656118205</v>
      </c>
      <c r="B1641">
        <f t="shared" si="113"/>
        <v>1.0376167561561108E-36</v>
      </c>
      <c r="C1641">
        <f t="shared" si="116"/>
        <v>3.5098349306813556E-3</v>
      </c>
      <c r="D1641">
        <f t="shared" si="116"/>
        <v>1.8366580400496227E-9</v>
      </c>
      <c r="E1641">
        <f t="shared" si="116"/>
        <v>242639.18801161257</v>
      </c>
      <c r="F1641">
        <f t="shared" si="116"/>
        <v>6444.5523025612229</v>
      </c>
      <c r="G1641">
        <f t="shared" si="116"/>
        <v>-44622.542536417102</v>
      </c>
      <c r="H1641">
        <f t="shared" si="116"/>
        <v>1604.1587990046194</v>
      </c>
      <c r="I1641">
        <f t="shared" si="114"/>
        <v>206065.36008659808</v>
      </c>
      <c r="J1641">
        <f t="shared" si="115"/>
        <v>206065.36008659808</v>
      </c>
    </row>
    <row r="1642" spans="1:10" x14ac:dyDescent="0.3">
      <c r="A1642">
        <f>SYLOS_spectrum_30Jul2021_15_26!A1638</f>
        <v>955.38451922307297</v>
      </c>
      <c r="B1642">
        <f t="shared" si="113"/>
        <v>9.0291355987929792E-37</v>
      </c>
      <c r="C1642">
        <f t="shared" si="116"/>
        <v>3.3712684248403441E-3</v>
      </c>
      <c r="D1642">
        <f t="shared" si="116"/>
        <v>1.6626680462187918E-9</v>
      </c>
      <c r="E1642">
        <f t="shared" si="116"/>
        <v>242411.03016644053</v>
      </c>
      <c r="F1642">
        <f t="shared" si="116"/>
        <v>6615.3364447274271</v>
      </c>
      <c r="G1642">
        <f t="shared" si="116"/>
        <v>-44662.147528913229</v>
      </c>
      <c r="H1642">
        <f t="shared" si="116"/>
        <v>1614.2877877054477</v>
      </c>
      <c r="I1642">
        <f t="shared" si="114"/>
        <v>205978.51024123028</v>
      </c>
      <c r="J1642">
        <f t="shared" si="115"/>
        <v>205978.51024123028</v>
      </c>
    </row>
    <row r="1643" spans="1:10" x14ac:dyDescent="0.3">
      <c r="A1643">
        <f>SYLOS_spectrum_30Jul2021_15_26!A1639</f>
        <v>955.53355204689103</v>
      </c>
      <c r="B1643">
        <f t="shared" si="113"/>
        <v>7.8562437028214205E-37</v>
      </c>
      <c r="C1643">
        <f t="shared" si="116"/>
        <v>3.238041090232225E-3</v>
      </c>
      <c r="D1643">
        <f t="shared" si="116"/>
        <v>1.5049387084749143E-9</v>
      </c>
      <c r="E1643">
        <f t="shared" si="116"/>
        <v>242181.66124621281</v>
      </c>
      <c r="F1643">
        <f t="shared" si="116"/>
        <v>6789.6094826872531</v>
      </c>
      <c r="G1643">
        <f t="shared" si="116"/>
        <v>-44701.768960772068</v>
      </c>
      <c r="H1643">
        <f t="shared" si="116"/>
        <v>1624.4726610393905</v>
      </c>
      <c r="I1643">
        <f t="shared" si="114"/>
        <v>205893.97766720998</v>
      </c>
      <c r="J1643">
        <f t="shared" si="115"/>
        <v>205893.97766720998</v>
      </c>
    </row>
    <row r="1644" spans="1:10" x14ac:dyDescent="0.3">
      <c r="A1644">
        <f>SYLOS_spectrum_30Jul2021_15_26!A1640</f>
        <v>955.682575030414</v>
      </c>
      <c r="B1644">
        <f t="shared" si="113"/>
        <v>6.8350752629920961E-37</v>
      </c>
      <c r="C1644">
        <f t="shared" si="116"/>
        <v>3.1099525553196453E-3</v>
      </c>
      <c r="D1644">
        <f t="shared" si="116"/>
        <v>1.3619717681276074E-9</v>
      </c>
      <c r="E1644">
        <f t="shared" si="116"/>
        <v>241951.08538440955</v>
      </c>
      <c r="F1644">
        <f t="shared" si="116"/>
        <v>6967.4096064541545</v>
      </c>
      <c r="G1644">
        <f t="shared" si="116"/>
        <v>-44741.406815990456</v>
      </c>
      <c r="H1644">
        <f t="shared" si="116"/>
        <v>1634.7136713804302</v>
      </c>
      <c r="I1644">
        <f t="shared" si="114"/>
        <v>205811.8049562076</v>
      </c>
      <c r="J1644">
        <f t="shared" si="115"/>
        <v>205811.8049562076</v>
      </c>
    </row>
    <row r="1645" spans="1:10" x14ac:dyDescent="0.3">
      <c r="A1645">
        <f>SYLOS_spectrum_30Jul2021_15_26!A1641</f>
        <v>955.83158817141396</v>
      </c>
      <c r="B1645">
        <f t="shared" si="113"/>
        <v>5.9460868376633046E-37</v>
      </c>
      <c r="C1645">
        <f t="shared" si="116"/>
        <v>2.9868097544374452E-3</v>
      </c>
      <c r="D1645">
        <f t="shared" si="116"/>
        <v>1.2324049722365547E-9</v>
      </c>
      <c r="E1645">
        <f t="shared" si="116"/>
        <v>241719.306731141</v>
      </c>
      <c r="F1645">
        <f t="shared" si="116"/>
        <v>7148.7743882948889</v>
      </c>
      <c r="G1645">
        <f t="shared" si="116"/>
        <v>-44781.061078536542</v>
      </c>
      <c r="H1645">
        <f t="shared" si="116"/>
        <v>1645.0110718796784</v>
      </c>
      <c r="I1645">
        <f t="shared" si="114"/>
        <v>205732.03409959</v>
      </c>
      <c r="J1645">
        <f t="shared" si="115"/>
        <v>205732.03409959</v>
      </c>
    </row>
    <row r="1646" spans="1:10" x14ac:dyDescent="0.3">
      <c r="A1646">
        <f>SYLOS_spectrum_30Jul2021_15_26!A1642</f>
        <v>955.980591467669</v>
      </c>
      <c r="B1646">
        <f t="shared" si="113"/>
        <v>5.1722415132876519E-37</v>
      </c>
      <c r="C1646">
        <f t="shared" si="116"/>
        <v>2.8684266697502699E-3</v>
      </c>
      <c r="D1646">
        <f t="shared" si="116"/>
        <v>1.114999920125024E-9</v>
      </c>
      <c r="E1646">
        <f t="shared" si="116"/>
        <v>241486.32945300688</v>
      </c>
      <c r="F1646">
        <f t="shared" si="116"/>
        <v>7333.7407439670515</v>
      </c>
      <c r="G1646">
        <f t="shared" si="116"/>
        <v>-44820.731732352913</v>
      </c>
      <c r="H1646">
        <f t="shared" si="116"/>
        <v>1655.3651164663024</v>
      </c>
      <c r="I1646">
        <f t="shared" si="114"/>
        <v>205654.70644951513</v>
      </c>
      <c r="J1646">
        <f t="shared" si="115"/>
        <v>205654.70644951513</v>
      </c>
    </row>
    <row r="1647" spans="1:10" x14ac:dyDescent="0.3">
      <c r="A1647">
        <f>SYLOS_spectrum_30Jul2021_15_26!A1643</f>
        <v>956.12958491695099</v>
      </c>
      <c r="B1647">
        <f t="shared" si="113"/>
        <v>4.4986888411600545E-37</v>
      </c>
      <c r="C1647">
        <f t="shared" si="116"/>
        <v>2.7546240820248472E-3</v>
      </c>
      <c r="D1647">
        <f t="shared" si="116"/>
        <v>1.0086309780482279E-9</v>
      </c>
      <c r="E1647">
        <f t="shared" si="116"/>
        <v>241252.15773299293</v>
      </c>
      <c r="F1647">
        <f t="shared" si="116"/>
        <v>7522.3448934342787</v>
      </c>
      <c r="G1647">
        <f t="shared" si="116"/>
        <v>-44860.41876135338</v>
      </c>
      <c r="H1647">
        <f t="shared" si="116"/>
        <v>1665.7760598468067</v>
      </c>
      <c r="I1647">
        <f t="shared" si="114"/>
        <v>205579.86267954571</v>
      </c>
      <c r="J1647">
        <f t="shared" si="115"/>
        <v>205579.86267954571</v>
      </c>
    </row>
    <row r="1648" spans="1:10" x14ac:dyDescent="0.3">
      <c r="A1648">
        <f>SYLOS_spectrum_30Jul2021_15_26!A1644</f>
        <v>956.27856851703802</v>
      </c>
      <c r="B1648">
        <f t="shared" si="113"/>
        <v>3.9124854612918098E-37</v>
      </c>
      <c r="C1648">
        <f t="shared" si="116"/>
        <v>2.6452293298889085E-3</v>
      </c>
      <c r="D1648">
        <f t="shared" si="116"/>
        <v>9.1227516974000397E-10</v>
      </c>
      <c r="E1648">
        <f t="shared" si="116"/>
        <v>241016.79577032835</v>
      </c>
      <c r="F1648">
        <f t="shared" si="116"/>
        <v>7714.6223211418228</v>
      </c>
      <c r="G1648">
        <f t="shared" si="116"/>
        <v>-44900.12214942625</v>
      </c>
      <c r="H1648">
        <f t="shared" si="116"/>
        <v>1676.2441575060082</v>
      </c>
      <c r="I1648">
        <f t="shared" si="114"/>
        <v>205507.54274478016</v>
      </c>
      <c r="J1648">
        <f t="shared" si="115"/>
        <v>205507.54274478016</v>
      </c>
    </row>
    <row r="1649" spans="1:10" x14ac:dyDescent="0.3">
      <c r="A1649">
        <f>SYLOS_spectrum_30Jul2021_15_26!A1645</f>
        <v>956.42754226570298</v>
      </c>
      <c r="B1649">
        <f t="shared" si="113"/>
        <v>3.4023512648603865E-37</v>
      </c>
      <c r="C1649">
        <f t="shared" si="116"/>
        <v>2.5400760773368019E-3</v>
      </c>
      <c r="D1649">
        <f t="shared" si="116"/>
        <v>8.2500295845926268E-10</v>
      </c>
      <c r="E1649">
        <f t="shared" si="116"/>
        <v>240780.24778038045</v>
      </c>
      <c r="F1649">
        <f t="shared" si="116"/>
        <v>7910.6077358164157</v>
      </c>
      <c r="G1649">
        <f t="shared" si="116"/>
        <v>-44939.841880431348</v>
      </c>
      <c r="H1649">
        <f t="shared" si="116"/>
        <v>1686.7696657063154</v>
      </c>
      <c r="I1649">
        <f t="shared" si="114"/>
        <v>205437.78584154876</v>
      </c>
      <c r="J1649">
        <f t="shared" si="115"/>
        <v>205437.78584154876</v>
      </c>
    </row>
    <row r="1650" spans="1:10" x14ac:dyDescent="0.3">
      <c r="A1650">
        <f>SYLOS_spectrum_30Jul2021_15_26!A1646</f>
        <v>956.57650616072101</v>
      </c>
      <c r="B1650">
        <f t="shared" si="113"/>
        <v>2.9584565947765372E-37</v>
      </c>
      <c r="C1650">
        <f t="shared" si="116"/>
        <v>2.439004089178055E-3</v>
      </c>
      <c r="D1650">
        <f t="shared" si="116"/>
        <v>7.4596984325364088E-10</v>
      </c>
      <c r="E1650">
        <f t="shared" si="116"/>
        <v>240542.51799451924</v>
      </c>
      <c r="F1650">
        <f t="shared" si="116"/>
        <v>8110.3350298697906</v>
      </c>
      <c r="G1650">
        <f t="shared" si="116"/>
        <v>-44979.577938201939</v>
      </c>
      <c r="H1650">
        <f t="shared" si="116"/>
        <v>1697.3528414883353</v>
      </c>
      <c r="I1650">
        <f t="shared" si="114"/>
        <v>205370.63036668024</v>
      </c>
      <c r="J1650">
        <f t="shared" si="115"/>
        <v>205370.63036668024</v>
      </c>
    </row>
    <row r="1651" spans="1:10" x14ac:dyDescent="0.3">
      <c r="A1651">
        <f>SYLOS_spectrum_30Jul2021_15_26!A1647</f>
        <v>956.72546019986896</v>
      </c>
      <c r="B1651">
        <f t="shared" si="113"/>
        <v>2.5722365514839747E-37</v>
      </c>
      <c r="C1651">
        <f t="shared" si="116"/>
        <v>2.3418590141885656E-3</v>
      </c>
      <c r="D1651">
        <f t="shared" si="116"/>
        <v>6.7440869878010345E-10</v>
      </c>
      <c r="E1651">
        <f t="shared" si="116"/>
        <v>240303.61065999448</v>
      </c>
      <c r="F1651">
        <f t="shared" si="116"/>
        <v>8313.8372383985024</v>
      </c>
      <c r="G1651">
        <f t="shared" si="116"/>
        <v>-45019.330306544733</v>
      </c>
      <c r="H1651">
        <f t="shared" si="116"/>
        <v>1707.9939426708786</v>
      </c>
      <c r="I1651">
        <f t="shared" si="114"/>
        <v>205306.1138763788</v>
      </c>
      <c r="J1651">
        <f t="shared" si="115"/>
        <v>205306.1138763788</v>
      </c>
    </row>
    <row r="1652" spans="1:10" x14ac:dyDescent="0.3">
      <c r="A1652">
        <f>SYLOS_spectrum_30Jul2021_15_26!A1648</f>
        <v>956.87440438092005</v>
      </c>
      <c r="B1652">
        <f t="shared" si="113"/>
        <v>2.2362289670296276E-37</v>
      </c>
      <c r="C1652">
        <f t="shared" si="116"/>
        <v>2.2484921757067785E-3</v>
      </c>
      <c r="D1652">
        <f t="shared" si="116"/>
        <v>6.0962279402062183E-10</v>
      </c>
      <c r="E1652">
        <f t="shared" si="116"/>
        <v>240063.53003981986</v>
      </c>
      <c r="F1652">
        <f t="shared" si="116"/>
        <v>8521.1464978108652</v>
      </c>
      <c r="G1652">
        <f t="shared" si="116"/>
        <v>-45059.098969238301</v>
      </c>
      <c r="H1652">
        <f t="shared" si="116"/>
        <v>1718.6932278506335</v>
      </c>
      <c r="I1652">
        <f t="shared" si="114"/>
        <v>205244.27304473586</v>
      </c>
      <c r="J1652">
        <f t="shared" si="115"/>
        <v>205244.27304473586</v>
      </c>
    </row>
    <row r="1653" spans="1:10" x14ac:dyDescent="0.3">
      <c r="A1653">
        <f>SYLOS_spectrum_30Jul2021_15_26!A1649</f>
        <v>957.02333870165</v>
      </c>
      <c r="B1653">
        <f t="shared" si="113"/>
        <v>1.9439330442354073E-37</v>
      </c>
      <c r="C1653">
        <f t="shared" si="116"/>
        <v>2.1587603694195865E-3</v>
      </c>
      <c r="D1653">
        <f t="shared" si="116"/>
        <v>5.5097943074782684E-10</v>
      </c>
      <c r="E1653">
        <f t="shared" si="116"/>
        <v>239822.28041263873</v>
      </c>
      <c r="F1653">
        <f t="shared" si="116"/>
        <v>8732.294004131998</v>
      </c>
      <c r="G1653">
        <f t="shared" si="116"/>
        <v>-45098.883910034827</v>
      </c>
      <c r="H1653">
        <f t="shared" si="116"/>
        <v>1729.4509564026089</v>
      </c>
      <c r="I1653">
        <f t="shared" si="114"/>
        <v>205185.14362189945</v>
      </c>
      <c r="J1653">
        <f t="shared" si="115"/>
        <v>205185.14362189945</v>
      </c>
    </row>
    <row r="1654" spans="1:10" x14ac:dyDescent="0.3">
      <c r="A1654">
        <f>SYLOS_spectrum_30Jul2021_15_26!A1650</f>
        <v>957.17226315983396</v>
      </c>
      <c r="B1654">
        <f t="shared" si="113"/>
        <v>1.6896860372029748E-37</v>
      </c>
      <c r="C1654">
        <f t="shared" si="116"/>
        <v>2.0725256681133814E-3</v>
      </c>
      <c r="D1654">
        <f t="shared" si="116"/>
        <v>4.9790414767079463E-10</v>
      </c>
      <c r="E1654">
        <f t="shared" si="116"/>
        <v>239579.8660726044</v>
      </c>
      <c r="F1654">
        <f t="shared" si="116"/>
        <v>8947.3099709887592</v>
      </c>
      <c r="G1654">
        <f t="shared" si="116"/>
        <v>-45138.685112659274</v>
      </c>
      <c r="H1654">
        <f t="shared" si="116"/>
        <v>1740.2673884799292</v>
      </c>
      <c r="I1654">
        <f t="shared" si="114"/>
        <v>205128.76039193998</v>
      </c>
      <c r="J1654">
        <f t="shared" si="115"/>
        <v>205128.76039193998</v>
      </c>
    </row>
    <row r="1655" spans="1:10" x14ac:dyDescent="0.3">
      <c r="A1655">
        <f>SYLOS_spectrum_30Jul2021_15_26!A1651</f>
        <v>957.32117775324696</v>
      </c>
      <c r="B1655">
        <f t="shared" si="113"/>
        <v>1.4685556809091236E-37</v>
      </c>
      <c r="C1655">
        <f t="shared" si="116"/>
        <v>1.9896552331518818E-3</v>
      </c>
      <c r="D1655">
        <f t="shared" si="116"/>
        <v>4.4987544080787019E-10</v>
      </c>
      <c r="E1655">
        <f t="shared" si="116"/>
        <v>239336.29132925396</v>
      </c>
      <c r="F1655">
        <f t="shared" si="116"/>
        <v>9166.2235873225618</v>
      </c>
      <c r="G1655">
        <f t="shared" si="116"/>
        <v>-45178.502560809546</v>
      </c>
      <c r="H1655">
        <f t="shared" si="116"/>
        <v>1751.14278501385</v>
      </c>
      <c r="I1655">
        <f t="shared" si="114"/>
        <v>205075.15713043654</v>
      </c>
      <c r="J1655">
        <f t="shared" si="115"/>
        <v>205075.15713043654</v>
      </c>
    </row>
    <row r="1656" spans="1:10" x14ac:dyDescent="0.3">
      <c r="A1656">
        <f>SYLOS_spectrum_30Jul2021_15_26!A1652</f>
        <v>957.47008247966403</v>
      </c>
      <c r="B1656">
        <f t="shared" si="113"/>
        <v>1.2762463675996354E-37</v>
      </c>
      <c r="C1656">
        <f t="shared" si="116"/>
        <v>1.9100211324600607E-3</v>
      </c>
      <c r="D1656">
        <f t="shared" si="116"/>
        <v>4.0641995488607612E-10</v>
      </c>
      <c r="E1656">
        <f t="shared" si="116"/>
        <v>239091.56050738308</v>
      </c>
      <c r="F1656">
        <f t="shared" si="116"/>
        <v>9389.0629748566516</v>
      </c>
      <c r="G1656">
        <f t="shared" si="116"/>
        <v>-45218.336238156509</v>
      </c>
      <c r="H1656">
        <f t="shared" si="116"/>
        <v>1762.077407713738</v>
      </c>
      <c r="I1656">
        <f t="shared" si="114"/>
        <v>205024.36656181849</v>
      </c>
      <c r="J1656">
        <f t="shared" si="115"/>
        <v>205024.36656181849</v>
      </c>
    </row>
    <row r="1657" spans="1:10" x14ac:dyDescent="0.3">
      <c r="A1657">
        <f>SYLOS_spectrum_30Jul2021_15_26!A1653</f>
        <v>957.61897733685998</v>
      </c>
      <c r="B1657">
        <f t="shared" ref="B1657:B1720" si="117">B$2*EXP((-1)*($A1657-B$4)^2/ABS(B$3))</f>
        <v>1.1090173210850697E-37</v>
      </c>
      <c r="C1657">
        <f t="shared" si="116"/>
        <v>1.833500164798407E-3</v>
      </c>
      <c r="D1657">
        <f t="shared" si="116"/>
        <v>3.6710810445152448E-10</v>
      </c>
      <c r="E1657">
        <f t="shared" si="116"/>
        <v>238845.67794692059</v>
      </c>
      <c r="F1657">
        <f t="shared" si="116"/>
        <v>9615.8551453506825</v>
      </c>
      <c r="G1657">
        <f t="shared" si="116"/>
        <v>-45258.186128343885</v>
      </c>
      <c r="H1657">
        <f t="shared" si="116"/>
        <v>1773.0715190670103</v>
      </c>
      <c r="I1657">
        <f t="shared" si="114"/>
        <v>204976.42031649494</v>
      </c>
      <c r="J1657">
        <f t="shared" si="115"/>
        <v>204976.42031649494</v>
      </c>
    </row>
    <row r="1658" spans="1:10" x14ac:dyDescent="0.3">
      <c r="A1658">
        <f>SYLOS_spectrum_30Jul2021_15_26!A1654</f>
        <v>957.76786232260997</v>
      </c>
      <c r="B1658">
        <f t="shared" si="117"/>
        <v>9.6361124152669871E-38</v>
      </c>
      <c r="C1658">
        <f t="shared" si="116"/>
        <v>1.759973690117794E-3</v>
      </c>
      <c r="D1658">
        <f t="shared" si="116"/>
        <v>3.3155008693405066E-10</v>
      </c>
      <c r="E1658">
        <f t="shared" si="116"/>
        <v>238598.64800280187</v>
      </c>
      <c r="F1658">
        <f t="shared" si="116"/>
        <v>9846.6259576782031</v>
      </c>
      <c r="G1658">
        <f t="shared" si="116"/>
        <v>-45298.052214988515</v>
      </c>
      <c r="H1658">
        <f t="shared" si="116"/>
        <v>1784.1253823390991</v>
      </c>
      <c r="I1658">
        <f t="shared" si="114"/>
        <v>204931.34888780469</v>
      </c>
      <c r="J1658">
        <f t="shared" si="115"/>
        <v>204931.34888780469</v>
      </c>
    </row>
    <row r="1659" spans="1:10" x14ac:dyDescent="0.3">
      <c r="A1659">
        <f>SYLOS_spectrum_30Jul2021_15_26!A1655</f>
        <v>957.91673743469005</v>
      </c>
      <c r="B1659">
        <f t="shared" si="117"/>
        <v>8.3719208687088725E-38</v>
      </c>
      <c r="C1659">
        <f t="shared" si="116"/>
        <v>1.6893274657929773E-3</v>
      </c>
      <c r="D1659">
        <f t="shared" si="116"/>
        <v>2.9939225316834218E-10</v>
      </c>
      <c r="E1659">
        <f t="shared" si="116"/>
        <v>238350.47504484135</v>
      </c>
      <c r="F1659">
        <f t="shared" si="116"/>
        <v>10081.400074760722</v>
      </c>
      <c r="G1659">
        <f t="shared" si="116"/>
        <v>-45337.934481680444</v>
      </c>
      <c r="H1659">
        <f t="shared" si="116"/>
        <v>1795.2392615734332</v>
      </c>
      <c r="I1659">
        <f t="shared" si="114"/>
        <v>204889.18158882283</v>
      </c>
      <c r="J1659">
        <f t="shared" si="115"/>
        <v>204889.18158882283</v>
      </c>
    </row>
    <row r="1660" spans="1:10" x14ac:dyDescent="0.3">
      <c r="A1660">
        <f>SYLOS_spectrum_30Jul2021_15_26!A1656</f>
        <v>958.065602670874</v>
      </c>
      <c r="B1660">
        <f t="shared" si="117"/>
        <v>7.2729082623859774E-38</v>
      </c>
      <c r="C1660">
        <f t="shared" si="116"/>
        <v>1.6214514885404289E-3</v>
      </c>
      <c r="D1660">
        <f t="shared" si="116"/>
        <v>2.7031380385667836E-10</v>
      </c>
      <c r="E1660">
        <f t="shared" si="116"/>
        <v>238101.16345761178</v>
      </c>
      <c r="F1660">
        <f t="shared" si="116"/>
        <v>10320.200920388166</v>
      </c>
      <c r="G1660">
        <f t="shared" si="116"/>
        <v>-45377.832911982165</v>
      </c>
      <c r="H1660">
        <f t="shared" si="116"/>
        <v>1806.4134215910817</v>
      </c>
      <c r="I1660">
        <f t="shared" si="114"/>
        <v>204849.9465090606</v>
      </c>
      <c r="J1660">
        <f t="shared" si="115"/>
        <v>204849.9465090606</v>
      </c>
    </row>
    <row r="1661" spans="1:10" x14ac:dyDescent="0.3">
      <c r="A1661">
        <f>SYLOS_spectrum_30Jul2021_15_26!A1657</f>
        <v>958.21445802893697</v>
      </c>
      <c r="B1661">
        <f t="shared" si="117"/>
        <v>6.3175814836479348E-38</v>
      </c>
      <c r="C1661">
        <f t="shared" si="116"/>
        <v>1.5562398418257797E-3</v>
      </c>
      <c r="D1661">
        <f t="shared" si="116"/>
        <v>2.4402378318499385E-10</v>
      </c>
      <c r="E1661">
        <f t="shared" si="116"/>
        <v>237850.71764031137</v>
      </c>
      <c r="F1661">
        <f t="shared" si="116"/>
        <v>10563.050635979176</v>
      </c>
      <c r="G1661">
        <f t="shared" si="116"/>
        <v>-45417.747489429494</v>
      </c>
      <c r="H1661">
        <f t="shared" si="116"/>
        <v>1817.648127990914</v>
      </c>
      <c r="I1661">
        <f t="shared" si="114"/>
        <v>204813.67047109207</v>
      </c>
      <c r="J1661">
        <f t="shared" si="115"/>
        <v>204813.67047109207</v>
      </c>
    </row>
    <row r="1662" spans="1:10" x14ac:dyDescent="0.3">
      <c r="A1662">
        <f>SYLOS_spectrum_30Jul2021_15_26!A1658</f>
        <v>958.36330350665401</v>
      </c>
      <c r="B1662">
        <f t="shared" si="117"/>
        <v>5.4872323733003027E-38</v>
      </c>
      <c r="C1662">
        <f t="shared" si="116"/>
        <v>1.4935905485830099E-3</v>
      </c>
      <c r="D1662">
        <f t="shared" si="116"/>
        <v>2.2025834330659695E-10</v>
      </c>
      <c r="E1662">
        <f t="shared" si="116"/>
        <v>237599.14200663927</v>
      </c>
      <c r="F1662">
        <f t="shared" si="116"/>
        <v>10809.970037300285</v>
      </c>
      <c r="G1662">
        <f t="shared" si="116"/>
        <v>-45457.678197531277</v>
      </c>
      <c r="H1662">
        <f t="shared" si="116"/>
        <v>1828.9436471493611</v>
      </c>
      <c r="I1662">
        <f t="shared" si="114"/>
        <v>204780.3789871484</v>
      </c>
      <c r="J1662">
        <f t="shared" si="115"/>
        <v>204780.3789871484</v>
      </c>
    </row>
    <row r="1663" spans="1:10" x14ac:dyDescent="0.3">
      <c r="A1663">
        <f>SYLOS_spectrum_30Jul2021_15_26!A1659</f>
        <v>958.51213910180104</v>
      </c>
      <c r="B1663">
        <f t="shared" si="117"/>
        <v>4.7655784061637846E-38</v>
      </c>
      <c r="C1663">
        <f t="shared" si="116"/>
        <v>1.4334054290638324E-3</v>
      </c>
      <c r="D1663">
        <f t="shared" si="116"/>
        <v>1.9877825568832999E-10</v>
      </c>
      <c r="E1663">
        <f t="shared" si="116"/>
        <v>237346.44098466681</v>
      </c>
      <c r="F1663">
        <f t="shared" si="116"/>
        <v>11060.978571194544</v>
      </c>
      <c r="G1663">
        <f t="shared" si="116"/>
        <v>-45497.625019769635</v>
      </c>
      <c r="H1663">
        <f t="shared" si="116"/>
        <v>1840.3002462203312</v>
      </c>
      <c r="I1663">
        <f t="shared" si="114"/>
        <v>204750.0962157177</v>
      </c>
      <c r="J1663">
        <f t="shared" si="115"/>
        <v>204750.0962157177</v>
      </c>
    </row>
    <row r="1664" spans="1:10" x14ac:dyDescent="0.3">
      <c r="A1664">
        <f>SYLOS_spectrum_30Jul2021_15_26!A1660</f>
        <v>958.66096481215197</v>
      </c>
      <c r="B1664">
        <f t="shared" si="117"/>
        <v>4.1384495306886702E-38</v>
      </c>
      <c r="C1664">
        <f t="shared" si="116"/>
        <v>1.3755899636480511E-3</v>
      </c>
      <c r="D1664">
        <f t="shared" si="116"/>
        <v>1.7936664740689271E-10</v>
      </c>
      <c r="E1664">
        <f t="shared" si="116"/>
        <v>237092.61901671506</v>
      </c>
      <c r="F1664">
        <f t="shared" si="116"/>
        <v>11316.094272348411</v>
      </c>
      <c r="G1664">
        <f t="shared" si="116"/>
        <v>-45537.587939599201</v>
      </c>
      <c r="H1664">
        <f t="shared" si="116"/>
        <v>1851.7181931348193</v>
      </c>
      <c r="I1664">
        <f t="shared" si="114"/>
        <v>204722.84491818922</v>
      </c>
      <c r="J1664">
        <f t="shared" si="115"/>
        <v>204722.84491818922</v>
      </c>
    </row>
    <row r="1665" spans="1:10" x14ac:dyDescent="0.3">
      <c r="A1665">
        <f>SYLOS_spectrum_30Jul2021_15_26!A1661</f>
        <v>958.80978063548298</v>
      </c>
      <c r="B1665">
        <f t="shared" si="117"/>
        <v>3.5935152640101261E-38</v>
      </c>
      <c r="C1665">
        <f t="shared" si="116"/>
        <v>1.3200531604437482E-3</v>
      </c>
      <c r="D1665">
        <f t="shared" si="116"/>
        <v>1.6182694239168207E-10</v>
      </c>
      <c r="E1665">
        <f t="shared" si="116"/>
        <v>236837.68055921982</v>
      </c>
      <c r="F1665">
        <f t="shared" si="116"/>
        <v>11575.333720156203</v>
      </c>
      <c r="G1665">
        <f t="shared" si="116"/>
        <v>-45577.566940448269</v>
      </c>
      <c r="H1665">
        <f t="shared" si="116"/>
        <v>1863.1977566010453</v>
      </c>
      <c r="I1665">
        <f t="shared" si="114"/>
        <v>204698.6464155821</v>
      </c>
      <c r="J1665">
        <f t="shared" si="115"/>
        <v>204698.6464155821</v>
      </c>
    </row>
    <row r="1666" spans="1:10" x14ac:dyDescent="0.3">
      <c r="A1666">
        <f>SYLOS_spectrum_30Jul2021_15_26!A1662</f>
        <v>958.95858656956796</v>
      </c>
      <c r="B1666">
        <f t="shared" si="117"/>
        <v>3.1200468906162197E-38</v>
      </c>
      <c r="C1666">
        <f t="shared" si="116"/>
        <v>1.2667074275224475E-3</v>
      </c>
      <c r="D1666">
        <f t="shared" si="116"/>
        <v>1.4598098936228608E-10</v>
      </c>
      <c r="E1666">
        <f t="shared" si="116"/>
        <v>236581.63008261169</v>
      </c>
      <c r="F1666">
        <f t="shared" si="116"/>
        <v>11838.711995695903</v>
      </c>
      <c r="G1666">
        <f t="shared" si="116"/>
        <v>-45617.562005717613</v>
      </c>
      <c r="H1666">
        <f t="shared" si="116"/>
        <v>1874.7392061039013</v>
      </c>
      <c r="I1666">
        <f t="shared" si="114"/>
        <v>204677.52054540144</v>
      </c>
      <c r="J1666">
        <f t="shared" si="115"/>
        <v>204677.52054540144</v>
      </c>
    </row>
    <row r="1667" spans="1:10" x14ac:dyDescent="0.3">
      <c r="A1667">
        <f>SYLOS_spectrum_30Jul2021_15_26!A1663</f>
        <v>959.10738261218296</v>
      </c>
      <c r="B1667">
        <f t="shared" si="117"/>
        <v>2.7087102690365564E-38</v>
      </c>
      <c r="C1667">
        <f t="shared" si="116"/>
        <v>1.2154684496264113E-3</v>
      </c>
      <c r="D1667">
        <f t="shared" si="116"/>
        <v>1.3166735980196732E-10</v>
      </c>
      <c r="E1667">
        <f t="shared" si="116"/>
        <v>236324.47207118018</v>
      </c>
      <c r="F1667">
        <f t="shared" si="116"/>
        <v>12106.242638888874</v>
      </c>
      <c r="G1667">
        <f t="shared" si="116"/>
        <v>-45657.573118781664</v>
      </c>
      <c r="H1667">
        <f t="shared" si="116"/>
        <v>1886.3428119050618</v>
      </c>
      <c r="I1667">
        <f t="shared" si="114"/>
        <v>204659.48561866101</v>
      </c>
      <c r="J1667">
        <f t="shared" si="115"/>
        <v>204659.48561866101</v>
      </c>
    </row>
    <row r="1668" spans="1:10" x14ac:dyDescent="0.3">
      <c r="A1668">
        <f>SYLOS_spectrum_30Jul2021_15_26!A1664</f>
        <v>959.25616876110303</v>
      </c>
      <c r="B1668">
        <f t="shared" si="117"/>
        <v>2.3513853242463341E-38</v>
      </c>
      <c r="C1668">
        <f t="shared" si="116"/>
        <v>1.1662550692032791E-3</v>
      </c>
      <c r="D1668">
        <f t="shared" si="116"/>
        <v>1.1873980077346098E-10</v>
      </c>
      <c r="E1668">
        <f t="shared" si="116"/>
        <v>236066.21102295112</v>
      </c>
      <c r="F1668">
        <f t="shared" si="116"/>
        <v>12377.937605857414</v>
      </c>
      <c r="G1668">
        <f t="shared" si="116"/>
        <v>-45697.600262987697</v>
      </c>
      <c r="H1668">
        <f t="shared" si="116"/>
        <v>1898.0088450425008</v>
      </c>
      <c r="I1668">
        <f t="shared" si="114"/>
        <v>204644.55837711852</v>
      </c>
      <c r="J1668">
        <f t="shared" si="115"/>
        <v>204644.55837711852</v>
      </c>
    </row>
    <row r="1669" spans="1:10" x14ac:dyDescent="0.3">
      <c r="A1669">
        <f>SYLOS_spectrum_30Jul2021_15_26!A1665</f>
        <v>959.40494501410296</v>
      </c>
      <c r="B1669">
        <f t="shared" si="117"/>
        <v>2.0410088037733831E-38</v>
      </c>
      <c r="C1669">
        <f t="shared" si="116"/>
        <v>1.118989171617623E-3</v>
      </c>
      <c r="D1669">
        <f t="shared" si="116"/>
        <v>1.0706582871481231E-10</v>
      </c>
      <c r="E1669">
        <f t="shared" si="116"/>
        <v>235806.85144955662</v>
      </c>
      <c r="F1669">
        <f t="shared" si="116"/>
        <v>12653.807226543728</v>
      </c>
      <c r="G1669">
        <f t="shared" si="116"/>
        <v>-45737.643421656008</v>
      </c>
      <c r="H1669">
        <f t="shared" si="116"/>
        <v>1909.7375773302851</v>
      </c>
      <c r="I1669">
        <f t="shared" si="114"/>
        <v>204632.7539507639</v>
      </c>
      <c r="J1669">
        <f t="shared" si="115"/>
        <v>204632.7539507639</v>
      </c>
    </row>
    <row r="1670" spans="1:10" x14ac:dyDescent="0.3">
      <c r="A1670">
        <f>SYLOS_spectrum_30Jul2021_15_26!A1666</f>
        <v>959.55371136895701</v>
      </c>
      <c r="B1670">
        <f t="shared" si="117"/>
        <v>1.7714373124138294E-38</v>
      </c>
      <c r="C1670">
        <f t="shared" si="116"/>
        <v>1.073595574399924E-3</v>
      </c>
      <c r="D1670">
        <f t="shared" si="116"/>
        <v>9.6525451574699724E-11</v>
      </c>
      <c r="E1670">
        <f t="shared" si="116"/>
        <v>235546.39787610702</v>
      </c>
      <c r="F1670">
        <f t="shared" si="116"/>
        <v>12933.860162625564</v>
      </c>
      <c r="G1670">
        <f t="shared" si="116"/>
        <v>-45777.702578079916</v>
      </c>
      <c r="H1670">
        <f t="shared" si="116"/>
        <v>1921.5292813582726</v>
      </c>
      <c r="I1670">
        <f t="shared" si="114"/>
        <v>204624.08581560658</v>
      </c>
      <c r="J1670">
        <f t="shared" si="115"/>
        <v>204624.08581560658</v>
      </c>
    </row>
    <row r="1671" spans="1:10" x14ac:dyDescent="0.3">
      <c r="A1671">
        <f>SYLOS_spectrum_30Jul2021_15_26!A1667</f>
        <v>959.702467823441</v>
      </c>
      <c r="B1671">
        <f t="shared" si="117"/>
        <v>1.5373280217693906E-38</v>
      </c>
      <c r="C1671">
        <f t="shared" si="116"/>
        <v>1.0300019203950512E-3</v>
      </c>
      <c r="D1671">
        <f t="shared" ref="C1671:H1713" si="118">D$2*EXP((-1)*($A1671-D$4)^2/ABS(D$3))</f>
        <v>8.7010007760073507E-11</v>
      </c>
      <c r="E1671">
        <f t="shared" si="118"/>
        <v>235284.85484105832</v>
      </c>
      <c r="F1671">
        <f t="shared" si="118"/>
        <v>13218.10336577994</v>
      </c>
      <c r="G1671">
        <f t="shared" si="118"/>
        <v>-45817.777715526245</v>
      </c>
      <c r="H1671">
        <f t="shared" si="118"/>
        <v>1933.384230491979</v>
      </c>
      <c r="I1671">
        <f t="shared" ref="I1671:I1734" si="119">SUM(B1671:H1671)</f>
        <v>204618.56575180599</v>
      </c>
      <c r="J1671">
        <f t="shared" ref="J1671:J1734" si="120">IF(I1671&lt;0,0,I1671)</f>
        <v>204618.56575180599</v>
      </c>
    </row>
    <row r="1672" spans="1:10" x14ac:dyDescent="0.3">
      <c r="A1672">
        <f>SYLOS_spectrum_30Jul2021_15_26!A1668</f>
        <v>959.85121437532996</v>
      </c>
      <c r="B1672">
        <f t="shared" si="117"/>
        <v>1.3340347836841588E-38</v>
      </c>
      <c r="C1672">
        <f t="shared" si="118"/>
        <v>9.8813857468002357E-4</v>
      </c>
      <c r="D1672">
        <f t="shared" si="118"/>
        <v>7.8421111387618141E-11</v>
      </c>
      <c r="E1672">
        <f t="shared" si="118"/>
        <v>235022.22689608697</v>
      </c>
      <c r="F1672">
        <f t="shared" si="118"/>
        <v>13506.542036327164</v>
      </c>
      <c r="G1672">
        <f t="shared" si="118"/>
        <v>-45857.868817234805</v>
      </c>
      <c r="H1672">
        <f t="shared" si="118"/>
        <v>1945.3026988720703</v>
      </c>
      <c r="I1672">
        <f t="shared" si="119"/>
        <v>204616.20380219005</v>
      </c>
      <c r="J1672">
        <f t="shared" si="120"/>
        <v>204616.20380219005</v>
      </c>
    </row>
    <row r="1673" spans="1:10" x14ac:dyDescent="0.3">
      <c r="A1673">
        <f>SYLOS_spectrum_30Jul2021_15_26!A1669</f>
        <v>959.99995102239905</v>
      </c>
      <c r="B1673">
        <f t="shared" si="117"/>
        <v>1.1575176671177052E-38</v>
      </c>
      <c r="C1673">
        <f t="shared" si="118"/>
        <v>9.4793852512057046E-4</v>
      </c>
      <c r="D1673">
        <f t="shared" si="118"/>
        <v>7.0669694259026909E-11</v>
      </c>
      <c r="E1673">
        <f t="shared" si="118"/>
        <v>234758.51860595931</v>
      </c>
      <c r="F1673">
        <f t="shared" si="118"/>
        <v>13799.179582315655</v>
      </c>
      <c r="G1673">
        <f t="shared" si="118"/>
        <v>-45897.975866418579</v>
      </c>
      <c r="H1673">
        <f t="shared" si="118"/>
        <v>1957.2849614141003</v>
      </c>
      <c r="I1673">
        <f t="shared" si="119"/>
        <v>204617.00823120904</v>
      </c>
      <c r="J1673">
        <f t="shared" si="120"/>
        <v>204617.00823120904</v>
      </c>
    </row>
    <row r="1674" spans="1:10" x14ac:dyDescent="0.3">
      <c r="A1674">
        <f>SYLOS_spectrum_30Jul2021_15_26!A1670</f>
        <v>960.14867776242295</v>
      </c>
      <c r="B1674">
        <f t="shared" si="117"/>
        <v>1.0042641915117311E-38</v>
      </c>
      <c r="C1674">
        <f t="shared" si="118"/>
        <v>9.0933728644404868E-4</v>
      </c>
      <c r="D1674">
        <f t="shared" si="118"/>
        <v>6.3675135829844221E-11</v>
      </c>
      <c r="E1674">
        <f t="shared" si="118"/>
        <v>234493.73454840283</v>
      </c>
      <c r="F1674">
        <f t="shared" si="118"/>
        <v>14096.017579085046</v>
      </c>
      <c r="G1674">
        <f t="shared" si="118"/>
        <v>-45938.098846263623</v>
      </c>
      <c r="H1674">
        <f t="shared" si="118"/>
        <v>1969.3312938081058</v>
      </c>
      <c r="I1674">
        <f t="shared" si="119"/>
        <v>204620.98548436968</v>
      </c>
      <c r="J1674">
        <f t="shared" si="120"/>
        <v>204620.98548436968</v>
      </c>
    </row>
    <row r="1675" spans="1:10" x14ac:dyDescent="0.3">
      <c r="A1675">
        <f>SYLOS_spectrum_30Jul2021_15_26!A1671</f>
        <v>960.29739459317796</v>
      </c>
      <c r="B1675">
        <f t="shared" si="117"/>
        <v>8.712207508899734E-39</v>
      </c>
      <c r="C1675">
        <f t="shared" si="118"/>
        <v>8.7227280770783573E-4</v>
      </c>
      <c r="D1675">
        <f t="shared" si="118"/>
        <v>5.7364473216019994E-11</v>
      </c>
      <c r="E1675">
        <f t="shared" si="118"/>
        <v>234227.87931397307</v>
      </c>
      <c r="F1675">
        <f t="shared" si="118"/>
        <v>14397.055729362588</v>
      </c>
      <c r="G1675">
        <f t="shared" si="118"/>
        <v>-45978.237739929566</v>
      </c>
      <c r="H1675">
        <f t="shared" si="118"/>
        <v>1981.44197251841</v>
      </c>
      <c r="I1675">
        <f t="shared" si="119"/>
        <v>204628.14014819736</v>
      </c>
      <c r="J1675">
        <f t="shared" si="120"/>
        <v>204628.14014819736</v>
      </c>
    </row>
    <row r="1676" spans="1:10" x14ac:dyDescent="0.3">
      <c r="A1676">
        <f>SYLOS_spectrum_30Jul2021_15_26!A1672</f>
        <v>960.44610151243705</v>
      </c>
      <c r="B1676">
        <f t="shared" si="117"/>
        <v>7.5573291593437113E-39</v>
      </c>
      <c r="C1676">
        <f t="shared" si="118"/>
        <v>8.3668538304965405E-4</v>
      </c>
      <c r="D1676">
        <f t="shared" si="118"/>
        <v>5.1671683990315528E-11</v>
      </c>
      <c r="E1676">
        <f t="shared" si="118"/>
        <v>233960.95750593222</v>
      </c>
      <c r="F1676">
        <f t="shared" si="118"/>
        <v>14702.291823920938</v>
      </c>
      <c r="G1676">
        <f t="shared" si="118"/>
        <v>-46018.392530548423</v>
      </c>
      <c r="H1676">
        <f t="shared" si="118"/>
        <v>1993.6172747828091</v>
      </c>
      <c r="I1676">
        <f t="shared" si="119"/>
        <v>204638.47491077299</v>
      </c>
      <c r="J1676">
        <f t="shared" si="120"/>
        <v>204638.47491077299</v>
      </c>
    </row>
    <row r="1677" spans="1:10" x14ac:dyDescent="0.3">
      <c r="A1677">
        <f>SYLOS_spectrum_30Jul2021_15_26!A1673</f>
        <v>960.59479851797596</v>
      </c>
      <c r="B1677">
        <f t="shared" si="117"/>
        <v>6.5549346962271388E-39</v>
      </c>
      <c r="C1677">
        <f t="shared" si="118"/>
        <v>8.0251756560322722E-4</v>
      </c>
      <c r="D1677">
        <f t="shared" si="118"/>
        <v>4.6537035165103792E-11</v>
      </c>
      <c r="E1677">
        <f t="shared" si="118"/>
        <v>233692.97374010866</v>
      </c>
      <c r="F1677">
        <f t="shared" si="118"/>
        <v>15011.721702881081</v>
      </c>
      <c r="G1677">
        <f t="shared" si="118"/>
        <v>-46058.563201226076</v>
      </c>
      <c r="H1677">
        <f t="shared" si="118"/>
        <v>2005.8574786126687</v>
      </c>
      <c r="I1677">
        <f t="shared" si="119"/>
        <v>204651.99052289393</v>
      </c>
      <c r="J1677">
        <f t="shared" si="120"/>
        <v>204651.99052289393</v>
      </c>
    </row>
    <row r="1678" spans="1:10" x14ac:dyDescent="0.3">
      <c r="A1678">
        <f>SYLOS_spectrum_30Jul2021_15_26!A1674</f>
        <v>960.74348560757096</v>
      </c>
      <c r="B1678">
        <f t="shared" si="117"/>
        <v>5.6849717891550531E-39</v>
      </c>
      <c r="C1678">
        <f t="shared" si="118"/>
        <v>7.6971408447568069E-4</v>
      </c>
      <c r="D1678">
        <f t="shared" si="118"/>
        <v>4.190649234881889E-11</v>
      </c>
      <c r="E1678">
        <f t="shared" si="118"/>
        <v>233423.93264477048</v>
      </c>
      <c r="F1678">
        <f t="shared" si="118"/>
        <v>15325.339217670073</v>
      </c>
      <c r="G1678">
        <f t="shared" si="118"/>
        <v>-46098.749735041856</v>
      </c>
      <c r="H1678">
        <f t="shared" si="118"/>
        <v>2018.1628627923064</v>
      </c>
      <c r="I1678">
        <f t="shared" si="119"/>
        <v>204668.68575990514</v>
      </c>
      <c r="J1678">
        <f t="shared" si="120"/>
        <v>204668.68575990514</v>
      </c>
    </row>
    <row r="1679" spans="1:10" x14ac:dyDescent="0.3">
      <c r="A1679">
        <f>SYLOS_spectrum_30Jul2021_15_26!A1675</f>
        <v>960.89216277899595</v>
      </c>
      <c r="B1679">
        <f t="shared" si="117"/>
        <v>4.9300143305837187E-39</v>
      </c>
      <c r="C1679">
        <f t="shared" si="118"/>
        <v>7.3822176467973463E-4</v>
      </c>
      <c r="D1679">
        <f t="shared" si="118"/>
        <v>3.7731183599492118E-11</v>
      </c>
      <c r="E1679">
        <f t="shared" si="118"/>
        <v>233153.83886050034</v>
      </c>
      <c r="F1679">
        <f t="shared" si="118"/>
        <v>15643.13619369616</v>
      </c>
      <c r="G1679">
        <f t="shared" si="118"/>
        <v>-46138.952115047636</v>
      </c>
      <c r="H1679">
        <f t="shared" si="118"/>
        <v>2030.5337068783008</v>
      </c>
      <c r="I1679">
        <f t="shared" si="119"/>
        <v>204688.55738424897</v>
      </c>
      <c r="J1679">
        <f t="shared" si="120"/>
        <v>204688.55738424897</v>
      </c>
    </row>
    <row r="1680" spans="1:10" x14ac:dyDescent="0.3">
      <c r="A1680">
        <f>SYLOS_spectrum_30Jul2021_15_26!A1676</f>
        <v>961.040830030027</v>
      </c>
      <c r="B1680">
        <f t="shared" si="117"/>
        <v>4.2749199079778402E-39</v>
      </c>
      <c r="C1680">
        <f t="shared" si="118"/>
        <v>7.0798944991751786E-4</v>
      </c>
      <c r="D1680">
        <f t="shared" si="118"/>
        <v>3.3966912989288969E-11</v>
      </c>
      <c r="E1680">
        <f t="shared" si="118"/>
        <v>232882.69704005696</v>
      </c>
      <c r="F1680">
        <f t="shared" si="118"/>
        <v>15965.102393807792</v>
      </c>
      <c r="G1680">
        <f t="shared" si="118"/>
        <v>-46179.17032426918</v>
      </c>
      <c r="H1680">
        <f t="shared" si="118"/>
        <v>2042.9702911993909</v>
      </c>
      <c r="I1680">
        <f t="shared" si="119"/>
        <v>204711.60010878442</v>
      </c>
      <c r="J1680">
        <f t="shared" si="120"/>
        <v>204711.60010878442</v>
      </c>
    </row>
    <row r="1681" spans="1:10" x14ac:dyDescent="0.3">
      <c r="A1681">
        <f>SYLOS_spectrum_30Jul2021_15_26!A1677</f>
        <v>961.18948735843799</v>
      </c>
      <c r="B1681">
        <f t="shared" si="117"/>
        <v>3.7065317625375167E-39</v>
      </c>
      <c r="C1681">
        <f t="shared" si="118"/>
        <v>6.7896792812157975E-4</v>
      </c>
      <c r="D1681">
        <f t="shared" si="118"/>
        <v>3.0573719341755698E-11</v>
      </c>
      <c r="E1681">
        <f t="shared" si="118"/>
        <v>232610.51184825224</v>
      </c>
      <c r="F1681">
        <f t="shared" si="118"/>
        <v>16291.225482550606</v>
      </c>
      <c r="G1681">
        <f t="shared" si="118"/>
        <v>-46219.404345704876</v>
      </c>
      <c r="H1681">
        <f t="shared" si="118"/>
        <v>2055.4728968556337</v>
      </c>
      <c r="I1681">
        <f t="shared" si="119"/>
        <v>204737.80656092154</v>
      </c>
      <c r="J1681">
        <f t="shared" si="120"/>
        <v>204737.80656092154</v>
      </c>
    </row>
    <row r="1682" spans="1:10" x14ac:dyDescent="0.3">
      <c r="A1682">
        <f>SYLOS_spectrum_30Jul2021_15_26!A1678</f>
        <v>961.33813476200396</v>
      </c>
      <c r="B1682">
        <f t="shared" si="117"/>
        <v>3.2134194813451358E-39</v>
      </c>
      <c r="C1682">
        <f t="shared" si="118"/>
        <v>6.5110985965462242E-4</v>
      </c>
      <c r="D1682">
        <f t="shared" si="118"/>
        <v>2.7515476010235311E-11</v>
      </c>
      <c r="E1682">
        <f t="shared" si="118"/>
        <v>232337.28796181438</v>
      </c>
      <c r="F1682">
        <f t="shared" si="118"/>
        <v>16621.490991306266</v>
      </c>
      <c r="G1682">
        <f t="shared" si="118"/>
        <v>-46259.654162326769</v>
      </c>
      <c r="H1682">
        <f t="shared" si="118"/>
        <v>2068.0418057181564</v>
      </c>
      <c r="I1682">
        <f t="shared" si="119"/>
        <v>204767.1672476219</v>
      </c>
      <c r="J1682">
        <f t="shared" si="120"/>
        <v>204767.1672476219</v>
      </c>
    </row>
    <row r="1683" spans="1:10" x14ac:dyDescent="0.3">
      <c r="A1683">
        <f>SYLOS_spectrum_30Jul2021_15_26!A1679</f>
        <v>961.48677223850098</v>
      </c>
      <c r="B1683">
        <f t="shared" si="117"/>
        <v>2.7856534106831941E-39</v>
      </c>
      <c r="C1683">
        <f t="shared" si="118"/>
        <v>6.2436970807862356E-4</v>
      </c>
      <c r="D1683">
        <f t="shared" si="118"/>
        <v>2.4759527938416729E-11</v>
      </c>
      <c r="E1683">
        <f t="shared" si="118"/>
        <v>232063.03006925722</v>
      </c>
      <c r="F1683">
        <f t="shared" si="118"/>
        <v>16955.882284338677</v>
      </c>
      <c r="G1683">
        <f t="shared" si="118"/>
        <v>-46299.919757080403</v>
      </c>
      <c r="H1683">
        <f t="shared" si="118"/>
        <v>2080.6773004286306</v>
      </c>
      <c r="I1683">
        <f t="shared" si="119"/>
        <v>204799.67052131385</v>
      </c>
      <c r="J1683">
        <f t="shared" si="120"/>
        <v>204799.67052131385</v>
      </c>
    </row>
    <row r="1684" spans="1:10" x14ac:dyDescent="0.3">
      <c r="A1684">
        <f>SYLOS_spectrum_30Jul2021_15_26!A1680</f>
        <v>961.63539978570304</v>
      </c>
      <c r="B1684">
        <f t="shared" si="117"/>
        <v>2.4146084240081544E-39</v>
      </c>
      <c r="C1684">
        <f t="shared" si="118"/>
        <v>5.9870367340442284E-4</v>
      </c>
      <c r="D1684">
        <f t="shared" si="118"/>
        <v>2.2276362582444193E-11</v>
      </c>
      <c r="E1684">
        <f t="shared" si="118"/>
        <v>231787.7428707548</v>
      </c>
      <c r="F1684">
        <f t="shared" si="118"/>
        <v>17294.38052579674</v>
      </c>
      <c r="G1684">
        <f t="shared" si="118"/>
        <v>-46340.201112884119</v>
      </c>
      <c r="H1684">
        <f t="shared" si="118"/>
        <v>2093.3796643984529</v>
      </c>
      <c r="I1684">
        <f t="shared" si="119"/>
        <v>204835.30254676953</v>
      </c>
      <c r="J1684">
        <f t="shared" si="120"/>
        <v>204835.30254676953</v>
      </c>
    </row>
    <row r="1685" spans="1:10" x14ac:dyDescent="0.3">
      <c r="A1685">
        <f>SYLOS_spectrum_30Jul2021_15_26!A1681</f>
        <v>961.784017401386</v>
      </c>
      <c r="B1685">
        <f t="shared" si="117"/>
        <v>2.0927932410121429E-39</v>
      </c>
      <c r="C1685">
        <f t="shared" si="118"/>
        <v>5.7406962773426276E-4</v>
      </c>
      <c r="D1685">
        <f t="shared" si="118"/>
        <v>2.0039311582714283E-11</v>
      </c>
      <c r="E1685">
        <f t="shared" si="118"/>
        <v>231511.4310780029</v>
      </c>
      <c r="F1685">
        <f t="shared" si="118"/>
        <v>17636.96464774495</v>
      </c>
      <c r="G1685">
        <f t="shared" si="118"/>
        <v>-46380.498212630067</v>
      </c>
      <c r="H1685">
        <f t="shared" si="118"/>
        <v>2106.1491818085074</v>
      </c>
      <c r="I1685">
        <f t="shared" si="119"/>
        <v>204874.04726899596</v>
      </c>
      <c r="J1685">
        <f t="shared" si="120"/>
        <v>204874.04726899596</v>
      </c>
    </row>
    <row r="1686" spans="1:10" x14ac:dyDescent="0.3">
      <c r="A1686">
        <f>SYLOS_spectrum_30Jul2021_15_26!A1682</f>
        <v>961.93262508332498</v>
      </c>
      <c r="B1686">
        <f t="shared" si="117"/>
        <v>1.8137019849694852E-39</v>
      </c>
      <c r="C1686">
        <f t="shared" si="118"/>
        <v>5.5042705321678659E-4</v>
      </c>
      <c r="D1686">
        <f t="shared" si="118"/>
        <v>1.8024280355327402E-11</v>
      </c>
      <c r="E1686">
        <f t="shared" si="118"/>
        <v>231234.09941409258</v>
      </c>
      <c r="F1686">
        <f t="shared" si="118"/>
        <v>17983.611319240601</v>
      </c>
      <c r="G1686">
        <f t="shared" si="118"/>
        <v>-46420.811039183507</v>
      </c>
      <c r="H1686">
        <f t="shared" si="118"/>
        <v>2118.9861376083659</v>
      </c>
      <c r="I1686">
        <f t="shared" si="119"/>
        <v>204915.8863821851</v>
      </c>
      <c r="J1686">
        <f t="shared" si="120"/>
        <v>204915.8863821851</v>
      </c>
    </row>
    <row r="1687" spans="1:10" x14ac:dyDescent="0.3">
      <c r="A1687">
        <f>SYLOS_spectrum_30Jul2021_15_26!A1683</f>
        <v>962.08122282929503</v>
      </c>
      <c r="B1687">
        <f t="shared" si="117"/>
        <v>1.5716850931720169E-39</v>
      </c>
      <c r="C1687">
        <f t="shared" si="118"/>
        <v>5.2773698223266988E-4</v>
      </c>
      <c r="D1687">
        <f t="shared" si="118"/>
        <v>1.6209503029109115E-11</v>
      </c>
      <c r="E1687">
        <f t="shared" si="118"/>
        <v>230955.75261337732</v>
      </c>
      <c r="F1687">
        <f t="shared" si="118"/>
        <v>18334.294916527339</v>
      </c>
      <c r="G1687">
        <f t="shared" si="118"/>
        <v>-46461.139575383058</v>
      </c>
      <c r="H1687">
        <f t="shared" si="118"/>
        <v>2131.8908175157103</v>
      </c>
      <c r="I1687">
        <f t="shared" si="119"/>
        <v>204960.79929977431</v>
      </c>
      <c r="J1687">
        <f t="shared" si="120"/>
        <v>204960.79929977431</v>
      </c>
    </row>
    <row r="1688" spans="1:10" x14ac:dyDescent="0.3">
      <c r="A1688">
        <f>SYLOS_spectrum_30Jul2021_15_26!A1684</f>
        <v>962.22981063707005</v>
      </c>
      <c r="B1688">
        <f t="shared" si="117"/>
        <v>1.3618370680021468E-39</v>
      </c>
      <c r="C1688">
        <f t="shared" si="118"/>
        <v>5.0596193973419864E-4</v>
      </c>
      <c r="D1688">
        <f t="shared" si="118"/>
        <v>1.4575320387931635E-11</v>
      </c>
      <c r="E1688">
        <f t="shared" si="118"/>
        <v>230676.39542134359</v>
      </c>
      <c r="F1688">
        <f t="shared" si="118"/>
        <v>18688.987494382796</v>
      </c>
      <c r="G1688">
        <f t="shared" si="118"/>
        <v>-46501.483804040377</v>
      </c>
      <c r="H1688">
        <f t="shared" si="118"/>
        <v>2144.8635080156328</v>
      </c>
      <c r="I1688">
        <f t="shared" si="119"/>
        <v>205008.76312566359</v>
      </c>
      <c r="J1688">
        <f t="shared" si="120"/>
        <v>205008.76312566359</v>
      </c>
    </row>
    <row r="1689" spans="1:10" x14ac:dyDescent="0.3">
      <c r="A1689">
        <f>SYLOS_spectrum_30Jul2021_15_26!A1685</f>
        <v>962.37838850442597</v>
      </c>
      <c r="B1689">
        <f t="shared" si="117"/>
        <v>1.1798988809404023E-39</v>
      </c>
      <c r="C1689">
        <f t="shared" si="118"/>
        <v>4.8506588766307246E-4</v>
      </c>
      <c r="D1689">
        <f t="shared" si="118"/>
        <v>1.3103978690627064E-11</v>
      </c>
      <c r="E1689">
        <f t="shared" si="118"/>
        <v>230396.03259447328</v>
      </c>
      <c r="F1689">
        <f t="shared" si="118"/>
        <v>19047.65875868201</v>
      </c>
      <c r="G1689">
        <f t="shared" si="118"/>
        <v>-46541.843707941036</v>
      </c>
      <c r="H1689">
        <f t="shared" si="118"/>
        <v>2157.9044963602455</v>
      </c>
      <c r="I1689">
        <f t="shared" si="119"/>
        <v>205059.75262664037</v>
      </c>
      <c r="J1689">
        <f t="shared" si="120"/>
        <v>205059.75262664037</v>
      </c>
    </row>
    <row r="1690" spans="1:10" x14ac:dyDescent="0.3">
      <c r="A1690">
        <f>SYLOS_spectrum_30Jul2021_15_26!A1686</f>
        <v>962.52695642913795</v>
      </c>
      <c r="B1690">
        <f t="shared" si="117"/>
        <v>1.0221731248017981E-39</v>
      </c>
      <c r="C1690">
        <f t="shared" si="118"/>
        <v>4.650141713755499E-4</v>
      </c>
      <c r="D1690">
        <f t="shared" si="118"/>
        <v>1.1779447434670414E-11</v>
      </c>
      <c r="E1690">
        <f t="shared" si="118"/>
        <v>230114.66890011696</v>
      </c>
      <c r="F1690">
        <f t="shared" si="118"/>
        <v>19410.276040199929</v>
      </c>
      <c r="G1690">
        <f t="shared" si="118"/>
        <v>-46582.219269843801</v>
      </c>
      <c r="H1690">
        <f t="shared" si="118"/>
        <v>2171.0140705677718</v>
      </c>
      <c r="I1690">
        <f t="shared" si="119"/>
        <v>205113.74020605505</v>
      </c>
      <c r="J1690">
        <f t="shared" si="120"/>
        <v>205113.74020605505</v>
      </c>
    </row>
    <row r="1691" spans="1:10" x14ac:dyDescent="0.3">
      <c r="A1691">
        <f>SYLOS_spectrum_30Jul2021_15_26!A1687</f>
        <v>962.67551440898103</v>
      </c>
      <c r="B1691">
        <f t="shared" si="117"/>
        <v>8.8545025599624338E-40</v>
      </c>
      <c r="C1691">
        <f t="shared" si="118"/>
        <v>4.4577346800354044E-4</v>
      </c>
      <c r="D1691">
        <f t="shared" si="118"/>
        <v>1.0587254305932264E-11</v>
      </c>
      <c r="E1691">
        <f t="shared" si="118"/>
        <v>229832.30911636085</v>
      </c>
      <c r="F1691">
        <f t="shared" si="118"/>
        <v>19776.804269722816</v>
      </c>
      <c r="G1691">
        <f t="shared" si="118"/>
        <v>-46622.610472480788</v>
      </c>
      <c r="H1691">
        <f t="shared" si="118"/>
        <v>2184.1925194219093</v>
      </c>
      <c r="I1691">
        <f t="shared" si="119"/>
        <v>205170.69587879826</v>
      </c>
      <c r="J1691">
        <f t="shared" si="120"/>
        <v>205170.69587879826</v>
      </c>
    </row>
    <row r="1692" spans="1:10" x14ac:dyDescent="0.3">
      <c r="A1692">
        <f>SYLOS_spectrum_30Jul2021_15_26!A1688</f>
        <v>962.82406244173103</v>
      </c>
      <c r="B1692">
        <f t="shared" si="117"/>
        <v>7.6694448339015856E-40</v>
      </c>
      <c r="C1692">
        <f t="shared" si="118"/>
        <v>4.2731173668455243E-4</v>
      </c>
      <c r="D1692">
        <f t="shared" si="118"/>
        <v>9.5143357175074715E-12</v>
      </c>
      <c r="E1692">
        <f t="shared" si="118"/>
        <v>229548.95803189313</v>
      </c>
      <c r="F1692">
        <f t="shared" si="118"/>
        <v>20147.205954507539</v>
      </c>
      <c r="G1692">
        <f t="shared" si="118"/>
        <v>-46663.017298557737</v>
      </c>
      <c r="H1692">
        <f t="shared" si="118"/>
        <v>2197.4401324711989</v>
      </c>
      <c r="I1692">
        <f t="shared" si="119"/>
        <v>205230.5872476259</v>
      </c>
      <c r="J1692">
        <f t="shared" si="120"/>
        <v>205230.5872476259</v>
      </c>
    </row>
    <row r="1693" spans="1:10" x14ac:dyDescent="0.3">
      <c r="A1693">
        <f>SYLOS_spectrum_30Jul2021_15_26!A1689</f>
        <v>962.97260052516106</v>
      </c>
      <c r="B1693">
        <f t="shared" si="117"/>
        <v>6.6423804741135718E-40</v>
      </c>
      <c r="C1693">
        <f t="shared" si="118"/>
        <v>4.0959817059572792E-4</v>
      </c>
      <c r="D1693">
        <f t="shared" si="118"/>
        <v>8.548901486722292E-12</v>
      </c>
      <c r="E1693">
        <f t="shared" si="118"/>
        <v>229264.62044587851</v>
      </c>
      <c r="F1693">
        <f t="shared" si="118"/>
        <v>20521.441156123212</v>
      </c>
      <c r="G1693">
        <f t="shared" si="118"/>
        <v>-46703.439730753111</v>
      </c>
      <c r="H1693">
        <f t="shared" si="118"/>
        <v>2210.7572000279733</v>
      </c>
      <c r="I1693">
        <f t="shared" si="119"/>
        <v>205293.37948087475</v>
      </c>
      <c r="J1693">
        <f t="shared" si="120"/>
        <v>205293.37948087475</v>
      </c>
    </row>
    <row r="1694" spans="1:10" x14ac:dyDescent="0.3">
      <c r="A1694">
        <f>SYLOS_spectrum_30Jul2021_15_26!A1690</f>
        <v>964.21348125437498</v>
      </c>
      <c r="B1694">
        <f t="shared" si="117"/>
        <v>1.9905699929603132E-40</v>
      </c>
      <c r="C1694">
        <f t="shared" si="118"/>
        <v>2.8709574502072194E-4</v>
      </c>
      <c r="D1694">
        <f t="shared" si="118"/>
        <v>3.4763485573205543E-12</v>
      </c>
      <c r="E1694">
        <f t="shared" si="118"/>
        <v>226850.61622004258</v>
      </c>
      <c r="F1694">
        <f t="shared" si="118"/>
        <v>23792.290817078945</v>
      </c>
      <c r="G1694">
        <f t="shared" si="118"/>
        <v>-47041.840679894332</v>
      </c>
      <c r="H1694">
        <f t="shared" si="118"/>
        <v>2324.7970670435648</v>
      </c>
      <c r="I1694">
        <f t="shared" si="119"/>
        <v>205925.86371136652</v>
      </c>
      <c r="J1694">
        <f t="shared" si="120"/>
        <v>205925.86371136652</v>
      </c>
    </row>
    <row r="1695" spans="1:10" x14ac:dyDescent="0.3">
      <c r="A1695">
        <f>SYLOS_spectrum_30Jul2021_15_26!A1691</f>
        <v>965.94662699861999</v>
      </c>
      <c r="B1695">
        <f t="shared" si="117"/>
        <v>3.6547960688715276E-41</v>
      </c>
      <c r="C1695">
        <f t="shared" si="118"/>
        <v>1.7389739553701008E-4</v>
      </c>
      <c r="D1695">
        <f t="shared" si="118"/>
        <v>9.7174789821213632E-13</v>
      </c>
      <c r="E1695">
        <f t="shared" si="118"/>
        <v>223367.21910382886</v>
      </c>
      <c r="F1695">
        <f t="shared" si="118"/>
        <v>28743.244036674398</v>
      </c>
      <c r="G1695">
        <f t="shared" si="118"/>
        <v>-47516.610175635898</v>
      </c>
      <c r="H1695">
        <f t="shared" si="118"/>
        <v>2492.6726340021505</v>
      </c>
      <c r="I1695">
        <f t="shared" si="119"/>
        <v>207086.52577276688</v>
      </c>
      <c r="J1695">
        <f t="shared" si="120"/>
        <v>207086.52577276688</v>
      </c>
    </row>
    <row r="1696" spans="1:10" x14ac:dyDescent="0.3">
      <c r="A1696">
        <f>SYLOS_spectrum_30Jul2021_15_26!A1692</f>
        <v>967.67932723351305</v>
      </c>
      <c r="B1696">
        <f t="shared" si="117"/>
        <v>6.6211599837607266E-42</v>
      </c>
      <c r="C1696">
        <f t="shared" si="118"/>
        <v>1.0473154916432408E-4</v>
      </c>
      <c r="D1696">
        <f t="shared" si="118"/>
        <v>2.6612823234467442E-13</v>
      </c>
      <c r="E1696">
        <f t="shared" si="118"/>
        <v>219761.39186143083</v>
      </c>
      <c r="F1696">
        <f t="shared" si="118"/>
        <v>34021.192875055407</v>
      </c>
      <c r="G1696">
        <f t="shared" si="118"/>
        <v>-47993.711387078714</v>
      </c>
      <c r="H1696">
        <f t="shared" si="118"/>
        <v>2670.9781102846273</v>
      </c>
      <c r="I1696">
        <f t="shared" si="119"/>
        <v>208459.8515644237</v>
      </c>
      <c r="J1696">
        <f t="shared" si="120"/>
        <v>208459.8515644237</v>
      </c>
    </row>
    <row r="1697" spans="1:10" x14ac:dyDescent="0.3">
      <c r="A1697">
        <f>SYLOS_spectrum_30Jul2021_15_26!A1693</f>
        <v>969.41158077172497</v>
      </c>
      <c r="B1697">
        <f t="shared" si="117"/>
        <v>1.1835739440775131E-42</v>
      </c>
      <c r="C1697">
        <f t="shared" si="118"/>
        <v>6.27165581709513E-5</v>
      </c>
      <c r="D1697">
        <f t="shared" si="118"/>
        <v>7.140731377825202E-14</v>
      </c>
      <c r="E1697">
        <f t="shared" si="118"/>
        <v>216040.96923043026</v>
      </c>
      <c r="F1697">
        <f t="shared" si="118"/>
        <v>39453.389523635851</v>
      </c>
      <c r="G1697">
        <f t="shared" si="118"/>
        <v>-48473.120066361378</v>
      </c>
      <c r="H1697">
        <f t="shared" si="118"/>
        <v>2860.2268820063632</v>
      </c>
      <c r="I1697">
        <f t="shared" si="119"/>
        <v>209881.46563242766</v>
      </c>
      <c r="J1697">
        <f t="shared" si="120"/>
        <v>209881.46563242766</v>
      </c>
    </row>
    <row r="1698" spans="1:10" x14ac:dyDescent="0.3">
      <c r="A1698">
        <f>SYLOS_spectrum_30Jul2021_15_26!A1694</f>
        <v>971.143386425926</v>
      </c>
      <c r="B1698">
        <f t="shared" si="117"/>
        <v>2.0876238601840848E-43</v>
      </c>
      <c r="C1698">
        <f t="shared" si="118"/>
        <v>3.7343004941991936E-5</v>
      </c>
      <c r="D1698">
        <f t="shared" si="118"/>
        <v>1.8772245966944104E-14</v>
      </c>
      <c r="E1698">
        <f t="shared" si="118"/>
        <v>212213.92243624295</v>
      </c>
      <c r="F1698">
        <f t="shared" si="118"/>
        <v>44827.750924315296</v>
      </c>
      <c r="G1698">
        <f t="shared" si="118"/>
        <v>-48954.811416822944</v>
      </c>
      <c r="H1698">
        <f t="shared" si="118"/>
        <v>3060.9476216784219</v>
      </c>
      <c r="I1698">
        <f t="shared" si="119"/>
        <v>211147.80960275672</v>
      </c>
      <c r="J1698">
        <f t="shared" si="120"/>
        <v>211147.80960275672</v>
      </c>
    </row>
    <row r="1699" spans="1:10" x14ac:dyDescent="0.3">
      <c r="A1699">
        <f>SYLOS_spectrum_30Jul2021_15_26!A1695</f>
        <v>972.87474300878796</v>
      </c>
      <c r="B1699">
        <f t="shared" si="117"/>
        <v>3.6333716714418713E-44</v>
      </c>
      <c r="C1699">
        <f t="shared" si="118"/>
        <v>2.2108576860824952E-5</v>
      </c>
      <c r="D1699">
        <f t="shared" si="118"/>
        <v>4.8352505006822761E-15</v>
      </c>
      <c r="E1699">
        <f t="shared" si="118"/>
        <v>208288.33118278324</v>
      </c>
      <c r="F1699">
        <f t="shared" si="118"/>
        <v>49905.023875496729</v>
      </c>
      <c r="G1699">
        <f t="shared" si="118"/>
        <v>-49438.760093286975</v>
      </c>
      <c r="H1699">
        <f t="shared" si="118"/>
        <v>3273.6840177373033</v>
      </c>
      <c r="I1699">
        <f t="shared" si="119"/>
        <v>212028.27900483887</v>
      </c>
      <c r="J1699">
        <f t="shared" si="120"/>
        <v>212028.27900483887</v>
      </c>
    </row>
    <row r="1700" spans="1:10" x14ac:dyDescent="0.3">
      <c r="A1700">
        <f>SYLOS_spectrum_30Jul2021_15_26!A1696</f>
        <v>974.60564933298201</v>
      </c>
      <c r="B1700">
        <f t="shared" si="117"/>
        <v>6.2398379092069642E-45</v>
      </c>
      <c r="C1700">
        <f t="shared" si="118"/>
        <v>1.3014842705157862E-5</v>
      </c>
      <c r="D1700">
        <f t="shared" si="118"/>
        <v>1.2202768033529953E-15</v>
      </c>
      <c r="E1700">
        <f t="shared" si="118"/>
        <v>204272.3557472371</v>
      </c>
      <c r="F1700">
        <f t="shared" si="118"/>
        <v>54435.615293638402</v>
      </c>
      <c r="G1700">
        <f t="shared" si="118"/>
        <v>-49924.940202483231</v>
      </c>
      <c r="H1700">
        <f t="shared" si="118"/>
        <v>3498.9944384541695</v>
      </c>
      <c r="I1700">
        <f t="shared" si="119"/>
        <v>212282.02528986128</v>
      </c>
      <c r="J1700">
        <f t="shared" si="120"/>
        <v>212282.02528986128</v>
      </c>
    </row>
    <row r="1701" spans="1:10" x14ac:dyDescent="0.3">
      <c r="A1701">
        <f>SYLOS_spectrum_30Jul2021_15_26!A1697</f>
        <v>976.33610421117703</v>
      </c>
      <c r="B1701">
        <f t="shared" si="117"/>
        <v>1.0574209377800971E-45</v>
      </c>
      <c r="C1701">
        <f t="shared" si="118"/>
        <v>7.6180848677934566E-6</v>
      </c>
      <c r="D1701">
        <f t="shared" si="118"/>
        <v>3.0174620886496362E-16</v>
      </c>
      <c r="E1701">
        <f t="shared" si="118"/>
        <v>200174.20931071931</v>
      </c>
      <c r="F1701">
        <f t="shared" si="118"/>
        <v>58179.561214743902</v>
      </c>
      <c r="G1701">
        <f t="shared" si="118"/>
        <v>-50413.325303609032</v>
      </c>
      <c r="H1701">
        <f t="shared" si="118"/>
        <v>3737.4515270556549</v>
      </c>
      <c r="I1701">
        <f t="shared" si="119"/>
        <v>211677.89675652789</v>
      </c>
      <c r="J1701">
        <f t="shared" si="120"/>
        <v>211677.89675652789</v>
      </c>
    </row>
    <row r="1702" spans="1:10" x14ac:dyDescent="0.3">
      <c r="A1702">
        <f>SYLOS_spectrum_30Jul2021_15_26!A1698</f>
        <v>978.06610645604496</v>
      </c>
      <c r="B1702">
        <f t="shared" si="117"/>
        <v>1.7682303434225619E-46</v>
      </c>
      <c r="C1702">
        <f t="shared" si="118"/>
        <v>4.4338763682072121E-6</v>
      </c>
      <c r="D1702">
        <f t="shared" si="118"/>
        <v>7.3110012188158247E-17</v>
      </c>
      <c r="E1702">
        <f t="shared" si="118"/>
        <v>196002.13065253332</v>
      </c>
      <c r="F1702">
        <f t="shared" si="118"/>
        <v>60927.462637702323</v>
      </c>
      <c r="G1702">
        <f t="shared" si="118"/>
        <v>-50903.888409033258</v>
      </c>
      <c r="H1702">
        <f t="shared" si="118"/>
        <v>3989.6417249796841</v>
      </c>
      <c r="I1702">
        <f t="shared" si="119"/>
        <v>210015.34661061596</v>
      </c>
      <c r="J1702">
        <f t="shared" si="120"/>
        <v>210015.34661061596</v>
      </c>
    </row>
    <row r="1703" spans="1:10" x14ac:dyDescent="0.3">
      <c r="A1703">
        <f>SYLOS_spectrum_30Jul2021_15_26!A1699</f>
        <v>979.79565488025798</v>
      </c>
      <c r="B1703">
        <f t="shared" si="117"/>
        <v>2.9177719510197623E-47</v>
      </c>
      <c r="C1703">
        <f t="shared" si="118"/>
        <v>2.5659866438639982E-6</v>
      </c>
      <c r="D1703">
        <f t="shared" si="118"/>
        <v>1.7356851921323022E-17</v>
      </c>
      <c r="E1703">
        <f t="shared" si="118"/>
        <v>191764.35733102026</v>
      </c>
      <c r="F1703">
        <f t="shared" si="118"/>
        <v>62519.863122554169</v>
      </c>
      <c r="G1703">
        <f t="shared" si="118"/>
        <v>-51396.601985139343</v>
      </c>
      <c r="H1703">
        <f t="shared" si="118"/>
        <v>4256.1647202990907</v>
      </c>
      <c r="I1703">
        <f t="shared" si="119"/>
        <v>207143.7831913002</v>
      </c>
      <c r="J1703">
        <f t="shared" si="120"/>
        <v>207143.7831913002</v>
      </c>
    </row>
    <row r="1704" spans="1:10" x14ac:dyDescent="0.3">
      <c r="A1704">
        <f>SYLOS_spectrum_30Jul2021_15_26!A1700</f>
        <v>981.52474829648395</v>
      </c>
      <c r="B1704">
        <f t="shared" si="117"/>
        <v>4.7510617560923827E-48</v>
      </c>
      <c r="C1704">
        <f t="shared" si="118"/>
        <v>1.4765916187139705E-6</v>
      </c>
      <c r="D1704">
        <f t="shared" si="118"/>
        <v>4.0376777253882726E-18</v>
      </c>
      <c r="E1704">
        <f t="shared" si="118"/>
        <v>187469.09946847486</v>
      </c>
      <c r="F1704">
        <f t="shared" si="118"/>
        <v>62862.57607432083</v>
      </c>
      <c r="G1704">
        <f t="shared" si="118"/>
        <v>-51891.437953310022</v>
      </c>
      <c r="H1704">
        <f t="shared" si="118"/>
        <v>4537.6328184828217</v>
      </c>
      <c r="I1704">
        <f t="shared" si="119"/>
        <v>202977.87040944505</v>
      </c>
      <c r="J1704">
        <f t="shared" si="120"/>
        <v>202977.87040944505</v>
      </c>
    </row>
    <row r="1705" spans="1:10" x14ac:dyDescent="0.3">
      <c r="A1705">
        <f>SYLOS_spectrum_30Jul2021_15_26!A1701</f>
        <v>983.25338551739605</v>
      </c>
      <c r="B1705">
        <f t="shared" si="117"/>
        <v>7.6341747599025288E-49</v>
      </c>
      <c r="C1705">
        <f t="shared" si="118"/>
        <v>8.448969922260021E-7</v>
      </c>
      <c r="D1705">
        <f t="shared" si="118"/>
        <v>9.2037853957303169E-19</v>
      </c>
      <c r="E1705">
        <f t="shared" si="118"/>
        <v>183124.5142514912</v>
      </c>
      <c r="F1705">
        <f t="shared" si="118"/>
        <v>61935.911679136523</v>
      </c>
      <c r="G1705">
        <f t="shared" si="118"/>
        <v>-52388.367691059015</v>
      </c>
      <c r="H1705">
        <f t="shared" si="118"/>
        <v>4834.6702328241536</v>
      </c>
      <c r="I1705">
        <f t="shared" si="119"/>
        <v>197506.72847323777</v>
      </c>
      <c r="J1705">
        <f t="shared" si="120"/>
        <v>197506.72847323777</v>
      </c>
    </row>
    <row r="1706" spans="1:10" x14ac:dyDescent="0.3">
      <c r="A1706">
        <f>SYLOS_spectrum_30Jul2021_15_26!A1702</f>
        <v>984.98156535566397</v>
      </c>
      <c r="B1706">
        <f t="shared" si="117"/>
        <v>1.2105170001025191E-49</v>
      </c>
      <c r="C1706">
        <f t="shared" si="118"/>
        <v>4.8071387269780696E-7</v>
      </c>
      <c r="D1706">
        <f t="shared" si="118"/>
        <v>2.0558102293059261E-19</v>
      </c>
      <c r="E1706">
        <f t="shared" si="118"/>
        <v>178738.6812515737</v>
      </c>
      <c r="F1706">
        <f t="shared" si="118"/>
        <v>59796.545889556524</v>
      </c>
      <c r="G1706">
        <f t="shared" si="118"/>
        <v>-52887.362033300982</v>
      </c>
      <c r="H1706">
        <f t="shared" si="118"/>
        <v>5147.9122920382752</v>
      </c>
      <c r="I1706">
        <f t="shared" si="119"/>
        <v>190795.77740034822</v>
      </c>
      <c r="J1706">
        <f t="shared" si="120"/>
        <v>190795.77740034822</v>
      </c>
    </row>
    <row r="1707" spans="1:10" x14ac:dyDescent="0.3">
      <c r="A1707">
        <f>SYLOS_spectrum_30Jul2021_15_26!A1703</f>
        <v>986.70928662395897</v>
      </c>
      <c r="B1707">
        <f t="shared" si="117"/>
        <v>1.8941848514226331E-50</v>
      </c>
      <c r="C1707">
        <f t="shared" si="118"/>
        <v>2.7196389235157325E-7</v>
      </c>
      <c r="D1707">
        <f t="shared" si="118"/>
        <v>4.4997549258911609E-20</v>
      </c>
      <c r="E1707">
        <f t="shared" si="118"/>
        <v>174319.57866353032</v>
      </c>
      <c r="F1707">
        <f t="shared" si="118"/>
        <v>56571.785299411822</v>
      </c>
      <c r="G1707">
        <f t="shared" si="118"/>
        <v>-53388.391273769957</v>
      </c>
      <c r="H1707">
        <f t="shared" si="118"/>
        <v>5478.0045627468899</v>
      </c>
      <c r="I1707">
        <f t="shared" si="119"/>
        <v>182980.97725219105</v>
      </c>
      <c r="J1707">
        <f t="shared" si="120"/>
        <v>182980.97725219105</v>
      </c>
    </row>
    <row r="1708" spans="1:10" x14ac:dyDescent="0.3">
      <c r="A1708">
        <f>SYLOS_spectrum_30Jul2021_15_26!A1704</f>
        <v>988.43654813495198</v>
      </c>
      <c r="B1708">
        <f t="shared" si="117"/>
        <v>2.9249726419025857E-51</v>
      </c>
      <c r="C1708">
        <f t="shared" si="118"/>
        <v>1.5299587575037283E-7</v>
      </c>
      <c r="D1708">
        <f t="shared" si="118"/>
        <v>9.6514288549266722E-21</v>
      </c>
      <c r="E1708">
        <f t="shared" si="118"/>
        <v>169875.0605517026</v>
      </c>
      <c r="F1708">
        <f t="shared" si="118"/>
        <v>52447.034495858439</v>
      </c>
      <c r="G1708">
        <f t="shared" si="118"/>
        <v>-53891.42516658044</v>
      </c>
      <c r="H1708">
        <f t="shared" si="118"/>
        <v>5825.6018847879959</v>
      </c>
      <c r="I1708">
        <f t="shared" si="119"/>
        <v>174256.27176592159</v>
      </c>
      <c r="J1708">
        <f t="shared" si="120"/>
        <v>174256.27176592159</v>
      </c>
    </row>
    <row r="1709" spans="1:10" x14ac:dyDescent="0.3">
      <c r="A1709">
        <f>SYLOS_spectrum_30Jul2021_15_26!A1705</f>
        <v>990.16334870131402</v>
      </c>
      <c r="B1709">
        <f t="shared" si="117"/>
        <v>4.4573277413898628E-52</v>
      </c>
      <c r="C1709">
        <f t="shared" si="118"/>
        <v>8.5584333012123011E-8</v>
      </c>
      <c r="D1709">
        <f t="shared" si="118"/>
        <v>2.0286116632712378E-21</v>
      </c>
      <c r="E1709">
        <f t="shared" si="118"/>
        <v>165412.83518604352</v>
      </c>
      <c r="F1709">
        <f t="shared" si="118"/>
        <v>47648.180426959079</v>
      </c>
      <c r="G1709">
        <f t="shared" si="118"/>
        <v>-54396.432927934831</v>
      </c>
      <c r="H1709">
        <f t="shared" si="118"/>
        <v>6191.3673175477243</v>
      </c>
      <c r="I1709">
        <f t="shared" si="119"/>
        <v>164855.95000270111</v>
      </c>
      <c r="J1709">
        <f t="shared" si="120"/>
        <v>164855.95000270111</v>
      </c>
    </row>
    <row r="1710" spans="1:10" x14ac:dyDescent="0.3">
      <c r="A1710">
        <f>SYLOS_spectrum_30Jul2021_15_26!A1706</f>
        <v>991.88968713571501</v>
      </c>
      <c r="B1710">
        <f t="shared" si="117"/>
        <v>6.7032587186770444E-53</v>
      </c>
      <c r="C1710">
        <f t="shared" si="118"/>
        <v>4.7605494651576138E-8</v>
      </c>
      <c r="D1710">
        <f t="shared" si="118"/>
        <v>4.1784810294356402E-22</v>
      </c>
      <c r="E1710">
        <f t="shared" si="118"/>
        <v>160940.44454180976</v>
      </c>
      <c r="F1710">
        <f t="shared" si="118"/>
        <v>42421.216918494974</v>
      </c>
      <c r="G1710">
        <f t="shared" si="118"/>
        <v>-54903.383237976195</v>
      </c>
      <c r="H1710">
        <f t="shared" si="118"/>
        <v>6575.9709957869154</v>
      </c>
      <c r="I1710">
        <f t="shared" si="119"/>
        <v>155034.24921816308</v>
      </c>
      <c r="J1710">
        <f t="shared" si="120"/>
        <v>155034.24921816308</v>
      </c>
    </row>
    <row r="1711" spans="1:10" x14ac:dyDescent="0.3">
      <c r="A1711">
        <f>SYLOS_spectrum_30Jul2021_15_26!A1707</f>
        <v>993.61556225082597</v>
      </c>
      <c r="B1711">
        <f t="shared" si="117"/>
        <v>9.9485870933376234E-54</v>
      </c>
      <c r="C1711">
        <f t="shared" si="118"/>
        <v>2.633118228905101E-8</v>
      </c>
      <c r="D1711">
        <f t="shared" si="118"/>
        <v>8.4344709523336866E-23</v>
      </c>
      <c r="E1711">
        <f t="shared" si="118"/>
        <v>156465.24502809843</v>
      </c>
      <c r="F1711">
        <f t="shared" si="118"/>
        <v>37011.650567381439</v>
      </c>
      <c r="G1711">
        <f t="shared" si="118"/>
        <v>-55412.244242788598</v>
      </c>
      <c r="H1711">
        <f t="shared" si="118"/>
        <v>6980.0888937398431</v>
      </c>
      <c r="I1711">
        <f t="shared" si="119"/>
        <v>145044.74024645746</v>
      </c>
      <c r="J1711">
        <f t="shared" si="120"/>
        <v>145044.74024645746</v>
      </c>
    </row>
    <row r="1712" spans="1:10" x14ac:dyDescent="0.3">
      <c r="A1712">
        <f>SYLOS_spectrum_30Jul2021_15_26!A1708</f>
        <v>995.34097285931796</v>
      </c>
      <c r="B1712">
        <f t="shared" si="117"/>
        <v>1.4571565567955593E-54</v>
      </c>
      <c r="C1712">
        <f t="shared" si="118"/>
        <v>1.4482259002572285E-8</v>
      </c>
      <c r="D1712">
        <f t="shared" si="118"/>
        <v>1.6684948107753757E-23</v>
      </c>
      <c r="E1712">
        <f t="shared" si="118"/>
        <v>151994.3895018021</v>
      </c>
      <c r="F1712">
        <f t="shared" si="118"/>
        <v>31646.045209301425</v>
      </c>
      <c r="G1712">
        <f t="shared" si="118"/>
        <v>-55922.983556543273</v>
      </c>
      <c r="H1712">
        <f t="shared" si="118"/>
        <v>7404.4014965868146</v>
      </c>
      <c r="I1712">
        <f t="shared" si="119"/>
        <v>135121.85265116158</v>
      </c>
      <c r="J1712">
        <f t="shared" si="120"/>
        <v>135121.85265116158</v>
      </c>
    </row>
    <row r="1713" spans="1:10" x14ac:dyDescent="0.3">
      <c r="A1713">
        <f>SYLOS_spectrum_30Jul2021_15_26!A1709</f>
        <v>997.065917773862</v>
      </c>
      <c r="B1713">
        <f t="shared" si="117"/>
        <v>2.1063270032299538E-55</v>
      </c>
      <c r="C1713">
        <f t="shared" si="118"/>
        <v>7.9205829600109257E-9</v>
      </c>
      <c r="D1713">
        <f t="shared" si="118"/>
        <v>3.2346493157367146E-24</v>
      </c>
      <c r="E1713">
        <f t="shared" si="118"/>
        <v>147534.81061473608</v>
      </c>
      <c r="F1713">
        <f t="shared" si="118"/>
        <v>26517.541050359629</v>
      </c>
      <c r="G1713">
        <f t="shared" ref="C1713:H1756" si="121">G$2*EXP((-1)*($A1713-G$4)^2/ABS(G$3))</f>
        <v>-56435.568263792375</v>
      </c>
      <c r="H1713">
        <f t="shared" si="121"/>
        <v>7849.5923787556849</v>
      </c>
      <c r="I1713">
        <f t="shared" si="119"/>
        <v>125466.37578006694</v>
      </c>
      <c r="J1713">
        <f t="shared" si="120"/>
        <v>125466.37578006694</v>
      </c>
    </row>
    <row r="1714" spans="1:10" x14ac:dyDescent="0.3">
      <c r="A1714">
        <f>SYLOS_spectrum_30Jul2021_15_26!A1710</f>
        <v>998.79039580712799</v>
      </c>
      <c r="B1714">
        <f t="shared" si="117"/>
        <v>3.0048690547660645E-56</v>
      </c>
      <c r="C1714">
        <f t="shared" si="121"/>
        <v>4.3075972427618953E-9</v>
      </c>
      <c r="D1714">
        <f t="shared" si="121"/>
        <v>6.145717992608256E-25</v>
      </c>
      <c r="E1714">
        <f t="shared" si="121"/>
        <v>143093.20553288108</v>
      </c>
      <c r="F1714">
        <f t="shared" si="121"/>
        <v>21776.448216048899</v>
      </c>
      <c r="G1714">
        <f t="shared" si="121"/>
        <v>-56949.964921909916</v>
      </c>
      <c r="H1714">
        <f t="shared" si="121"/>
        <v>8316.3466888799376</v>
      </c>
      <c r="I1714">
        <f t="shared" si="119"/>
        <v>116236.03551590431</v>
      </c>
      <c r="J1714">
        <f t="shared" si="120"/>
        <v>116236.03551590431</v>
      </c>
    </row>
    <row r="1715" spans="1:10" x14ac:dyDescent="0.3">
      <c r="A1715">
        <f>SYLOS_spectrum_30Jul2021_15_26!A1711</f>
        <v>1000.5144057717901</v>
      </c>
      <c r="B1715">
        <f t="shared" si="117"/>
        <v>4.2306870407661585E-57</v>
      </c>
      <c r="C1715">
        <f t="shared" si="121"/>
        <v>2.3295517682120259E-9</v>
      </c>
      <c r="D1715">
        <f t="shared" si="121"/>
        <v>1.1443764384973567E-25</v>
      </c>
      <c r="E1715">
        <f t="shared" si="121"/>
        <v>138676.0220578544</v>
      </c>
      <c r="F1715">
        <f t="shared" si="121"/>
        <v>17526.210928905384</v>
      </c>
      <c r="G1715">
        <f t="shared" si="121"/>
        <v>-57466.139563682489</v>
      </c>
      <c r="H1715">
        <f t="shared" si="121"/>
        <v>8805.3495416403548</v>
      </c>
      <c r="I1715">
        <f t="shared" si="119"/>
        <v>107541.44296471997</v>
      </c>
      <c r="J1715">
        <f t="shared" si="120"/>
        <v>107541.44296471997</v>
      </c>
    </row>
    <row r="1716" spans="1:10" x14ac:dyDescent="0.3">
      <c r="A1716">
        <f>SYLOS_spectrum_30Jul2021_15_26!A1712</f>
        <v>1002.23794648051</v>
      </c>
      <c r="B1716">
        <f t="shared" si="117"/>
        <v>5.8787809151980452E-58</v>
      </c>
      <c r="C1716">
        <f t="shared" si="121"/>
        <v>1.252769601442272E-9</v>
      </c>
      <c r="D1716">
        <f t="shared" si="121"/>
        <v>2.0884488300548264E-26</v>
      </c>
      <c r="E1716">
        <f t="shared" si="121"/>
        <v>134289.44617210198</v>
      </c>
      <c r="F1716">
        <f t="shared" si="121"/>
        <v>13824.309007297779</v>
      </c>
      <c r="G1716">
        <f t="shared" si="121"/>
        <v>-57984.0577000415</v>
      </c>
      <c r="H1716">
        <f t="shared" si="121"/>
        <v>9317.2843171253498</v>
      </c>
      <c r="I1716">
        <f t="shared" si="119"/>
        <v>99446.981796484863</v>
      </c>
      <c r="J1716">
        <f t="shared" si="120"/>
        <v>99446.981796484863</v>
      </c>
    </row>
    <row r="1717" spans="1:10" x14ac:dyDescent="0.3">
      <c r="A1717">
        <f>SYLOS_spectrum_30Jul2021_15_26!A1713</f>
        <v>1003.96101674597</v>
      </c>
      <c r="B1717">
        <f t="shared" si="117"/>
        <v>8.0623217466800472E-59</v>
      </c>
      <c r="C1717">
        <f t="shared" si="121"/>
        <v>6.6993682598800684E-10</v>
      </c>
      <c r="D1717">
        <f t="shared" si="121"/>
        <v>3.735469900268769E-27</v>
      </c>
      <c r="E1717">
        <f t="shared" si="121"/>
        <v>129939.39102047851</v>
      </c>
      <c r="F1717">
        <f t="shared" si="121"/>
        <v>10687.115084611063</v>
      </c>
      <c r="G1717">
        <f t="shared" si="121"/>
        <v>-58503.684322958288</v>
      </c>
      <c r="H1717">
        <f t="shared" si="121"/>
        <v>9852.8308688123907</v>
      </c>
      <c r="I1717">
        <f t="shared" si="119"/>
        <v>91975.652650944336</v>
      </c>
      <c r="J1717">
        <f t="shared" si="120"/>
        <v>91975.652650944336</v>
      </c>
    </row>
    <row r="1718" spans="1:10" x14ac:dyDescent="0.3">
      <c r="A1718">
        <f>SYLOS_spectrum_30Jul2021_15_26!A1714</f>
        <v>1005.68361538084</v>
      </c>
      <c r="B1718">
        <f t="shared" si="117"/>
        <v>1.0912767784959357E-59</v>
      </c>
      <c r="C1718">
        <f t="shared" si="121"/>
        <v>3.5625629358906103E-10</v>
      </c>
      <c r="D1718">
        <f t="shared" si="121"/>
        <v>6.5484868032159389E-28</v>
      </c>
      <c r="E1718">
        <f t="shared" si="121"/>
        <v>125631.48733299351</v>
      </c>
      <c r="F1718">
        <f t="shared" si="121"/>
        <v>8097.416153360602</v>
      </c>
      <c r="G1718">
        <f t="shared" si="121"/>
        <v>-59024.98390846805</v>
      </c>
      <c r="H1718">
        <f t="shared" si="121"/>
        <v>10412.663641676932</v>
      </c>
      <c r="I1718">
        <f t="shared" si="119"/>
        <v>85116.583219563341</v>
      </c>
      <c r="J1718">
        <f t="shared" si="120"/>
        <v>85116.583219563341</v>
      </c>
    </row>
    <row r="1719" spans="1:10" x14ac:dyDescent="0.3">
      <c r="A1719">
        <f>SYLOS_spectrum_30Jul2021_15_26!A1715</f>
        <v>1007.40574119778</v>
      </c>
      <c r="B1719">
        <f t="shared" si="117"/>
        <v>1.457864357519134E-60</v>
      </c>
      <c r="C1719">
        <f t="shared" si="121"/>
        <v>1.8839073485446372E-10</v>
      </c>
      <c r="D1719">
        <f t="shared" si="121"/>
        <v>1.1251718272080756E-28</v>
      </c>
      <c r="E1719">
        <f t="shared" si="121"/>
        <v>121371.07528484</v>
      </c>
      <c r="F1719">
        <f t="shared" si="121"/>
        <v>6013.2414329474541</v>
      </c>
      <c r="G1719">
        <f t="shared" si="121"/>
        <v>-59547.920419852584</v>
      </c>
      <c r="H1719">
        <f t="shared" si="121"/>
        <v>10997.449702472524</v>
      </c>
      <c r="I1719">
        <f t="shared" si="119"/>
        <v>78833.84600040759</v>
      </c>
      <c r="J1719">
        <f t="shared" si="120"/>
        <v>78833.84600040759</v>
      </c>
    </row>
    <row r="1720" spans="1:10" x14ac:dyDescent="0.3">
      <c r="A1720">
        <f>SYLOS_spectrum_30Jul2021_15_26!A1716</f>
        <v>1009.12739300947</v>
      </c>
      <c r="B1720">
        <f t="shared" si="117"/>
        <v>1.9222604578626243E-61</v>
      </c>
      <c r="C1720">
        <f t="shared" si="121"/>
        <v>9.9066562559797329E-11</v>
      </c>
      <c r="D1720">
        <f t="shared" si="121"/>
        <v>1.8949022301598945E-29</v>
      </c>
      <c r="E1720">
        <f t="shared" si="121"/>
        <v>117163.19778229987</v>
      </c>
      <c r="F1720">
        <f t="shared" si="121"/>
        <v>4376.776203945913</v>
      </c>
      <c r="G1720">
        <f t="shared" si="121"/>
        <v>-60072.457310979844</v>
      </c>
      <c r="H1720">
        <f t="shared" si="121"/>
        <v>11607.846684689524</v>
      </c>
      <c r="I1720">
        <f t="shared" si="119"/>
        <v>73075.363359955576</v>
      </c>
      <c r="J1720">
        <f t="shared" si="120"/>
        <v>73075.363359955576</v>
      </c>
    </row>
    <row r="1721" spans="1:10" x14ac:dyDescent="0.3">
      <c r="A1721">
        <f>SYLOS_spectrum_30Jul2021_15_26!A1717</f>
        <v>1010.84856962858</v>
      </c>
      <c r="B1721">
        <f t="shared" ref="B1721:B1784" si="122">B$2*EXP((-1)*($A1721-B$4)^2/ABS(B$3))</f>
        <v>2.5016454830342621E-62</v>
      </c>
      <c r="C1721">
        <f t="shared" si="121"/>
        <v>5.1804498168665504E-11</v>
      </c>
      <c r="D1721">
        <f t="shared" si="121"/>
        <v>3.1278991255671463E-30</v>
      </c>
      <c r="E1721">
        <f t="shared" si="121"/>
        <v>113012.5951558551</v>
      </c>
      <c r="F1721">
        <f t="shared" si="121"/>
        <v>3122.4169065288988</v>
      </c>
      <c r="G1721">
        <f t="shared" si="121"/>
        <v>-60598.557529773687</v>
      </c>
      <c r="H1721">
        <f t="shared" si="121"/>
        <v>12244.50065117464</v>
      </c>
      <c r="I1721">
        <f t="shared" si="119"/>
        <v>67780.955183785016</v>
      </c>
      <c r="J1721">
        <f t="shared" si="120"/>
        <v>67780.955183785016</v>
      </c>
    </row>
    <row r="1722" spans="1:10" x14ac:dyDescent="0.3">
      <c r="A1722">
        <f>SYLOS_spectrum_30Jul2021_15_26!A1718</f>
        <v>1012.56926986777</v>
      </c>
      <c r="B1722">
        <f t="shared" si="122"/>
        <v>3.213388518587089E-63</v>
      </c>
      <c r="C1722">
        <f t="shared" si="121"/>
        <v>2.6939091291663049E-11</v>
      </c>
      <c r="D1722">
        <f t="shared" si="121"/>
        <v>5.060862954168164E-31</v>
      </c>
      <c r="E1722">
        <f t="shared" si="121"/>
        <v>108923.70123432533</v>
      </c>
      <c r="F1722">
        <f t="shared" si="121"/>
        <v>2183.3614754699847</v>
      </c>
      <c r="G1722">
        <f t="shared" si="121"/>
        <v>-61126.183521840874</v>
      </c>
      <c r="H1722">
        <f t="shared" si="121"/>
        <v>12908.043877970069</v>
      </c>
      <c r="I1722">
        <f t="shared" si="119"/>
        <v>62888.923065924537</v>
      </c>
      <c r="J1722">
        <f t="shared" si="120"/>
        <v>62888.923065924537</v>
      </c>
    </row>
    <row r="1723" spans="1:10" x14ac:dyDescent="0.3">
      <c r="A1723">
        <f>SYLOS_spectrum_30Jul2021_15_26!A1719</f>
        <v>1014.28949253973</v>
      </c>
      <c r="B1723">
        <f t="shared" si="122"/>
        <v>4.0740859832657377E-64</v>
      </c>
      <c r="C1723">
        <f t="shared" si="121"/>
        <v>1.3930791233788527E-11</v>
      </c>
      <c r="D1723">
        <f t="shared" si="121"/>
        <v>8.0262055296213569E-32</v>
      </c>
      <c r="E1723">
        <f t="shared" si="121"/>
        <v>104900.64076742047</v>
      </c>
      <c r="F1723">
        <f t="shared" si="121"/>
        <v>1496.4629770719491</v>
      </c>
      <c r="G1723">
        <f t="shared" si="121"/>
        <v>-61655.297234258614</v>
      </c>
      <c r="H1723">
        <f t="shared" si="121"/>
        <v>13599.092563436521</v>
      </c>
      <c r="I1723">
        <f t="shared" si="119"/>
        <v>58340.899073670334</v>
      </c>
      <c r="J1723">
        <f t="shared" si="120"/>
        <v>58340.899073670334</v>
      </c>
    </row>
    <row r="1724" spans="1:10" x14ac:dyDescent="0.3">
      <c r="A1724">
        <f>SYLOS_spectrum_30Jul2021_15_26!A1720</f>
        <v>1016.00923645712</v>
      </c>
      <c r="B1724">
        <f t="shared" si="122"/>
        <v>5.0983797001985645E-65</v>
      </c>
      <c r="C1724">
        <f t="shared" si="121"/>
        <v>7.1638796312955292E-12</v>
      </c>
      <c r="D1724">
        <f t="shared" si="121"/>
        <v>1.2477219493352209E-32</v>
      </c>
      <c r="E1724">
        <f t="shared" si="121"/>
        <v>100947.22815825502</v>
      </c>
      <c r="F1724">
        <f t="shared" si="121"/>
        <v>1005.3546457694526</v>
      </c>
      <c r="G1724">
        <f t="shared" si="121"/>
        <v>-62185.860119479374</v>
      </c>
      <c r="H1724">
        <f t="shared" si="121"/>
        <v>14318.244467196682</v>
      </c>
      <c r="I1724">
        <f t="shared" si="119"/>
        <v>54084.967151741774</v>
      </c>
      <c r="J1724">
        <f t="shared" si="120"/>
        <v>54084.967151741774</v>
      </c>
    </row>
    <row r="1725" spans="1:10" x14ac:dyDescent="0.3">
      <c r="A1725">
        <f>SYLOS_spectrum_30Jul2021_15_26!A1721</f>
        <v>1017.72850043261</v>
      </c>
      <c r="B1725">
        <f t="shared" si="122"/>
        <v>6.297595515631099E-66</v>
      </c>
      <c r="C1725">
        <f t="shared" si="121"/>
        <v>3.6635550370904989E-12</v>
      </c>
      <c r="D1725">
        <f t="shared" si="121"/>
        <v>1.9013198924907398E-33</v>
      </c>
      <c r="E1725">
        <f t="shared" si="121"/>
        <v>97066.967460866479</v>
      </c>
      <c r="F1725">
        <f t="shared" si="121"/>
        <v>662.05337039024971</v>
      </c>
      <c r="G1725">
        <f t="shared" si="121"/>
        <v>-62717.833139413764</v>
      </c>
      <c r="H1725">
        <f t="shared" si="121"/>
        <v>15066.076484106688</v>
      </c>
      <c r="I1725">
        <f t="shared" si="119"/>
        <v>50077.264175949647</v>
      </c>
      <c r="J1725">
        <f t="shared" si="120"/>
        <v>50077.264175949647</v>
      </c>
    </row>
    <row r="1726" spans="1:10" x14ac:dyDescent="0.3">
      <c r="A1726">
        <f>SYLOS_spectrum_30Jul2021_15_26!A1722</f>
        <v>1019.44728327887</v>
      </c>
      <c r="B1726">
        <f t="shared" si="122"/>
        <v>7.6782727349832164E-67</v>
      </c>
      <c r="C1726">
        <f t="shared" si="121"/>
        <v>1.8631224556783445E-12</v>
      </c>
      <c r="D1726">
        <f t="shared" si="121"/>
        <v>2.8400790606181495E-34</v>
      </c>
      <c r="E1726">
        <f t="shared" si="121"/>
        <v>93263.053593404969</v>
      </c>
      <c r="F1726">
        <f t="shared" si="121"/>
        <v>427.3606727020836</v>
      </c>
      <c r="G1726">
        <f t="shared" si="121"/>
        <v>-63251.176769645863</v>
      </c>
      <c r="H1726">
        <f t="shared" si="121"/>
        <v>15843.142158870594</v>
      </c>
      <c r="I1726">
        <f t="shared" si="119"/>
        <v>46282.379655331781</v>
      </c>
      <c r="J1726">
        <f t="shared" si="120"/>
        <v>46282.379655331781</v>
      </c>
    </row>
    <row r="1727" spans="1:10" x14ac:dyDescent="0.3">
      <c r="A1727">
        <f>SYLOS_spectrum_30Jul2021_15_26!A1723</f>
        <v>1021.16558380857</v>
      </c>
      <c r="B1727">
        <f t="shared" si="122"/>
        <v>9.2406833373644408E-68</v>
      </c>
      <c r="C1727">
        <f t="shared" si="121"/>
        <v>9.422510335776884E-13</v>
      </c>
      <c r="D1727">
        <f t="shared" si="121"/>
        <v>4.1586423645782785E-35</v>
      </c>
      <c r="E1727">
        <f t="shared" si="121"/>
        <v>89538.374712488599</v>
      </c>
      <c r="F1727">
        <f t="shared" si="121"/>
        <v>270.41539589240608</v>
      </c>
      <c r="G1727">
        <f t="shared" si="121"/>
        <v>-63785.851003798132</v>
      </c>
      <c r="H1727">
        <f t="shared" si="121"/>
        <v>16649.96914753189</v>
      </c>
      <c r="I1727">
        <f t="shared" si="119"/>
        <v>42672.908252114757</v>
      </c>
      <c r="J1727">
        <f t="shared" si="120"/>
        <v>42672.908252114757</v>
      </c>
    </row>
    <row r="1728" spans="1:10" x14ac:dyDescent="0.3">
      <c r="A1728">
        <f>SYLOS_spectrum_30Jul2021_15_26!A1724</f>
        <v>1022.88340083439</v>
      </c>
      <c r="B1728">
        <f t="shared" si="122"/>
        <v>1.0977464391819052E-68</v>
      </c>
      <c r="C1728">
        <f t="shared" si="121"/>
        <v>4.7389343848500124E-13</v>
      </c>
      <c r="D1728">
        <f t="shared" si="121"/>
        <v>5.9693451410005379E-36</v>
      </c>
      <c r="E1728">
        <f t="shared" si="121"/>
        <v>85895.51569020802</v>
      </c>
      <c r="F1728">
        <f t="shared" si="121"/>
        <v>167.73012366107369</v>
      </c>
      <c r="G1728">
        <f t="shared" si="121"/>
        <v>-64321.81535804661</v>
      </c>
      <c r="H1728">
        <f t="shared" si="121"/>
        <v>17487.056632592466</v>
      </c>
      <c r="I1728">
        <f t="shared" si="119"/>
        <v>39228.487088414957</v>
      </c>
      <c r="J1728">
        <f t="shared" si="120"/>
        <v>39228.487088414957</v>
      </c>
    </row>
    <row r="1729" spans="1:10" x14ac:dyDescent="0.3">
      <c r="A1729">
        <f>SYLOS_spectrum_30Jul2021_15_26!A1725</f>
        <v>1024.60073316899</v>
      </c>
      <c r="B1729">
        <f t="shared" si="122"/>
        <v>1.2872503232010322E-69</v>
      </c>
      <c r="C1729">
        <f t="shared" si="121"/>
        <v>2.3702051324145728E-13</v>
      </c>
      <c r="D1729">
        <f t="shared" si="121"/>
        <v>8.3997018199218113E-37</v>
      </c>
      <c r="E1729">
        <f t="shared" si="121"/>
        <v>82336.762631768011</v>
      </c>
      <c r="F1729">
        <f t="shared" si="121"/>
        <v>101.98610878663301</v>
      </c>
      <c r="G1729">
        <f t="shared" si="121"/>
        <v>-64859.028875769109</v>
      </c>
      <c r="H1729">
        <f t="shared" si="121"/>
        <v>18354.872699009986</v>
      </c>
      <c r="I1729">
        <f t="shared" si="119"/>
        <v>35934.592563795522</v>
      </c>
      <c r="J1729">
        <f t="shared" si="120"/>
        <v>35934.592563795522</v>
      </c>
    </row>
    <row r="1730" spans="1:10" x14ac:dyDescent="0.3">
      <c r="A1730">
        <f>SYLOS_spectrum_30Jul2021_15_26!A1726</f>
        <v>1026.31757962505</v>
      </c>
      <c r="B1730">
        <f t="shared" si="122"/>
        <v>1.4900218887344104E-70</v>
      </c>
      <c r="C1730">
        <f t="shared" si="121"/>
        <v>1.178920880488844E-13</v>
      </c>
      <c r="D1730">
        <f t="shared" si="121"/>
        <v>1.158700577852938E-37</v>
      </c>
      <c r="E1730">
        <f t="shared" si="121"/>
        <v>78864.108368333778</v>
      </c>
      <c r="F1730">
        <f t="shared" si="121"/>
        <v>60.789533273545722</v>
      </c>
      <c r="G1730">
        <f t="shared" si="121"/>
        <v>-65397.450132361402</v>
      </c>
      <c r="H1730">
        <f t="shared" si="121"/>
        <v>19253.851678924202</v>
      </c>
      <c r="I1730">
        <f t="shared" si="119"/>
        <v>32781.299448170132</v>
      </c>
      <c r="J1730">
        <f t="shared" si="120"/>
        <v>32781.299448170132</v>
      </c>
    </row>
    <row r="1731" spans="1:10" x14ac:dyDescent="0.3">
      <c r="A1731">
        <f>SYLOS_spectrum_30Jul2021_15_26!A1727</f>
        <v>1028.0339390152401</v>
      </c>
      <c r="B1731">
        <f t="shared" si="122"/>
        <v>1.7025372049428115E-71</v>
      </c>
      <c r="C1731">
        <f t="shared" si="121"/>
        <v>5.8314854954379047E-14</v>
      </c>
      <c r="D1731">
        <f t="shared" si="121"/>
        <v>1.566956308417963E-38</v>
      </c>
      <c r="E1731">
        <f t="shared" si="121"/>
        <v>75479.258857666267</v>
      </c>
      <c r="F1731">
        <f t="shared" si="121"/>
        <v>35.520738066482288</v>
      </c>
      <c r="G1731">
        <f t="shared" si="121"/>
        <v>-65937.037240176258</v>
      </c>
      <c r="H1731">
        <f t="shared" si="121"/>
        <v>20184.391473342293</v>
      </c>
      <c r="I1731">
        <f t="shared" si="119"/>
        <v>29762.133828898783</v>
      </c>
      <c r="J1731">
        <f t="shared" si="120"/>
        <v>29762.133828898783</v>
      </c>
    </row>
    <row r="1732" spans="1:10" x14ac:dyDescent="0.3">
      <c r="A1732">
        <f>SYLOS_spectrum_30Jul2021_15_26!A1728</f>
        <v>1029.7498101522201</v>
      </c>
      <c r="B1732">
        <f t="shared" si="122"/>
        <v>1.9203508000411869E-72</v>
      </c>
      <c r="C1732">
        <f t="shared" si="121"/>
        <v>2.8686125089602008E-14</v>
      </c>
      <c r="D1732">
        <f t="shared" si="121"/>
        <v>2.0774425241848738E-39</v>
      </c>
      <c r="E1732">
        <f t="shared" si="121"/>
        <v>72183.640422615179</v>
      </c>
      <c r="F1732">
        <f t="shared" si="121"/>
        <v>20.347362063153327</v>
      </c>
      <c r="G1732">
        <f t="shared" si="121"/>
        <v>-66477.747853616238</v>
      </c>
      <c r="H1732">
        <f t="shared" si="121"/>
        <v>21146.850859618902</v>
      </c>
      <c r="I1732">
        <f t="shared" si="119"/>
        <v>26873.090790680999</v>
      </c>
      <c r="J1732">
        <f t="shared" si="120"/>
        <v>26873.090790680999</v>
      </c>
    </row>
    <row r="1733" spans="1:10" x14ac:dyDescent="0.3">
      <c r="A1733">
        <f>SYLOS_spectrum_30Jul2021_15_26!A1729</f>
        <v>1031.46519184867</v>
      </c>
      <c r="B1733">
        <f t="shared" si="122"/>
        <v>2.1382093010879892E-73</v>
      </c>
      <c r="C1733">
        <f t="shared" si="121"/>
        <v>1.4033469795815045E-14</v>
      </c>
      <c r="D1733">
        <f t="shared" si="121"/>
        <v>2.7001991290890638E-40</v>
      </c>
      <c r="E1733">
        <f t="shared" si="121"/>
        <v>68978.407756299697</v>
      </c>
      <c r="F1733">
        <f t="shared" si="121"/>
        <v>11.426541496638849</v>
      </c>
      <c r="G1733">
        <f t="shared" si="121"/>
        <v>-67019.539174379723</v>
      </c>
      <c r="H1733">
        <f t="shared" si="121"/>
        <v>22141.546793987873</v>
      </c>
      <c r="I1733">
        <f t="shared" si="119"/>
        <v>24111.841917404483</v>
      </c>
      <c r="J1733">
        <f t="shared" si="120"/>
        <v>24111.841917404483</v>
      </c>
    </row>
    <row r="1734" spans="1:10" x14ac:dyDescent="0.3">
      <c r="A1734">
        <f>SYLOS_spectrum_30Jul2021_15_26!A1730</f>
        <v>1033.1800829172601</v>
      </c>
      <c r="B1734">
        <f t="shared" si="122"/>
        <v>2.3502347566511279E-74</v>
      </c>
      <c r="C1734">
        <f t="shared" si="121"/>
        <v>6.8274900389813897E-15</v>
      </c>
      <c r="D1734">
        <f t="shared" si="121"/>
        <v>3.4408474287699471E-41</v>
      </c>
      <c r="E1734">
        <f t="shared" si="121"/>
        <v>65864.452622008044</v>
      </c>
      <c r="F1734">
        <f t="shared" si="121"/>
        <v>6.2908548397085724</v>
      </c>
      <c r="G1734">
        <f t="shared" si="121"/>
        <v>-67562.367956831295</v>
      </c>
      <c r="H1734">
        <f t="shared" si="121"/>
        <v>23168.751718790409</v>
      </c>
      <c r="I1734">
        <f t="shared" si="119"/>
        <v>21477.127238806868</v>
      </c>
      <c r="J1734">
        <f t="shared" si="120"/>
        <v>21477.127238806868</v>
      </c>
    </row>
    <row r="1735" spans="1:10" x14ac:dyDescent="0.3">
      <c r="A1735">
        <f>SYLOS_spectrum_30Jul2021_15_26!A1731</f>
        <v>1034.89448217066</v>
      </c>
      <c r="B1735">
        <f t="shared" si="122"/>
        <v>2.5501714449779605E-75</v>
      </c>
      <c r="C1735">
        <f t="shared" si="121"/>
        <v>3.3034084346661585E-15</v>
      </c>
      <c r="D1735">
        <f t="shared" si="121"/>
        <v>4.2987888165255912E-42</v>
      </c>
      <c r="E1735">
        <f t="shared" si="121"/>
        <v>62842.41317501857</v>
      </c>
      <c r="F1735">
        <f t="shared" si="121"/>
        <v>3.3954734745432487</v>
      </c>
      <c r="G1735">
        <f t="shared" si="121"/>
        <v>-68106.190513526075</v>
      </c>
      <c r="H1735">
        <f t="shared" si="121"/>
        <v>24228.690884562497</v>
      </c>
      <c r="I1735">
        <f t="shared" ref="I1735:I1798" si="123">SUM(B1735:H1735)</f>
        <v>18968.309019529534</v>
      </c>
      <c r="J1735">
        <f t="shared" ref="J1735:J1798" si="124">IF(I1735&lt;0,0,I1735)</f>
        <v>18968.309019529534</v>
      </c>
    </row>
    <row r="1736" spans="1:10" x14ac:dyDescent="0.3">
      <c r="A1736">
        <f>SYLOS_spectrum_30Jul2021_15_26!A1732</f>
        <v>1036.60838842154</v>
      </c>
      <c r="B1736">
        <f t="shared" si="122"/>
        <v>2.7316833035847108E-76</v>
      </c>
      <c r="C1736">
        <f t="shared" si="121"/>
        <v>1.5895383763693845E-15</v>
      </c>
      <c r="D1736">
        <f t="shared" si="121"/>
        <v>5.2655788743001434E-43</v>
      </c>
      <c r="E1736">
        <f t="shared" si="121"/>
        <v>59912.68383383975</v>
      </c>
      <c r="F1736">
        <f t="shared" si="121"/>
        <v>1.796778315648186</v>
      </c>
      <c r="G1736">
        <f t="shared" si="121"/>
        <v>-68650.962720873169</v>
      </c>
      <c r="H1736">
        <f t="shared" si="121"/>
        <v>25321.539697449221</v>
      </c>
      <c r="I1736">
        <f t="shared" si="123"/>
        <v>16585.057588731452</v>
      </c>
      <c r="J1736">
        <f t="shared" si="124"/>
        <v>16585.057588731452</v>
      </c>
    </row>
    <row r="1737" spans="1:10" x14ac:dyDescent="0.3">
      <c r="A1737">
        <f>SYLOS_spectrum_30Jul2021_15_26!A1733</f>
        <v>1038.3218004825701</v>
      </c>
      <c r="B1737">
        <f t="shared" si="122"/>
        <v>2.8886830991061702E-77</v>
      </c>
      <c r="C1737">
        <f t="shared" si="121"/>
        <v>7.606584131520108E-16</v>
      </c>
      <c r="D1737">
        <f t="shared" si="121"/>
        <v>6.3237358565094007E-44</v>
      </c>
      <c r="E1737">
        <f t="shared" si="121"/>
        <v>57075.425628721816</v>
      </c>
      <c r="F1737">
        <f t="shared" si="121"/>
        <v>0.93218007319587493</v>
      </c>
      <c r="G1737">
        <f t="shared" si="121"/>
        <v>-69196.640024939101</v>
      </c>
      <c r="H1737">
        <f t="shared" si="121"/>
        <v>26447.421102788849</v>
      </c>
      <c r="I1737">
        <f t="shared" si="123"/>
        <v>14327.138886644756</v>
      </c>
      <c r="J1737">
        <f t="shared" si="124"/>
        <v>14327.138886644756</v>
      </c>
    </row>
    <row r="1738" spans="1:10" x14ac:dyDescent="0.3">
      <c r="A1738">
        <f>SYLOS_spectrum_30Jul2021_15_26!A1734</f>
        <v>1040.03471716642</v>
      </c>
      <c r="B1738">
        <f t="shared" si="122"/>
        <v>3.0156698709396099E-78</v>
      </c>
      <c r="C1738">
        <f t="shared" si="121"/>
        <v>3.6201003649804004E-16</v>
      </c>
      <c r="D1738">
        <f t="shared" si="121"/>
        <v>7.4462428640925011E-45</v>
      </c>
      <c r="E1738">
        <f t="shared" si="121"/>
        <v>54330.576956191588</v>
      </c>
      <c r="F1738">
        <f t="shared" si="121"/>
        <v>0.47415900190187121</v>
      </c>
      <c r="G1738">
        <f t="shared" si="121"/>
        <v>-69743.177447390379</v>
      </c>
      <c r="H1738">
        <f t="shared" si="121"/>
        <v>27606.403016017397</v>
      </c>
      <c r="I1738">
        <f t="shared" si="123"/>
        <v>12194.27668382051</v>
      </c>
      <c r="J1738">
        <f t="shared" si="124"/>
        <v>12194.27668382051</v>
      </c>
    </row>
    <row r="1739" spans="1:10" x14ac:dyDescent="0.3">
      <c r="A1739">
        <f>SYLOS_spectrum_30Jul2021_15_26!A1735</f>
        <v>1041.7471372857699</v>
      </c>
      <c r="B1739">
        <f t="shared" si="122"/>
        <v>3.1080486941863952E-79</v>
      </c>
      <c r="C1739">
        <f t="shared" si="121"/>
        <v>1.713429381166928E-16</v>
      </c>
      <c r="D1739">
        <f t="shared" si="121"/>
        <v>8.5969591519304127E-46</v>
      </c>
      <c r="E1739">
        <f t="shared" si="121"/>
        <v>51677.864669633658</v>
      </c>
      <c r="F1739">
        <f t="shared" si="121"/>
        <v>0.23646930819714765</v>
      </c>
      <c r="G1739">
        <f t="shared" si="121"/>
        <v>-70290.529591578525</v>
      </c>
      <c r="H1739">
        <f t="shared" si="121"/>
        <v>28798.495812319459</v>
      </c>
      <c r="I1739">
        <f t="shared" si="123"/>
        <v>10186.067359682791</v>
      </c>
      <c r="J1739">
        <f t="shared" si="124"/>
        <v>10186.067359682791</v>
      </c>
    </row>
    <row r="1740" spans="1:10" x14ac:dyDescent="0.3">
      <c r="A1740">
        <f>SYLOS_spectrum_30Jul2021_15_26!A1736</f>
        <v>1043.4590596532801</v>
      </c>
      <c r="B1740">
        <f t="shared" si="122"/>
        <v>3.162406861060422E-80</v>
      </c>
      <c r="C1740">
        <f t="shared" si="121"/>
        <v>8.0654546288083933E-17</v>
      </c>
      <c r="D1740">
        <f t="shared" si="121"/>
        <v>9.7320662220183048E-47</v>
      </c>
      <c r="E1740">
        <f t="shared" si="121"/>
        <v>49116.815437698162</v>
      </c>
      <c r="F1740">
        <f t="shared" si="121"/>
        <v>0.11562717285461918</v>
      </c>
      <c r="G1740">
        <f t="shared" si="121"/>
        <v>-70838.65064874907</v>
      </c>
      <c r="H1740">
        <f t="shared" si="121"/>
        <v>30023.649886629795</v>
      </c>
      <c r="I1740">
        <f t="shared" si="123"/>
        <v>8301.9303027517417</v>
      </c>
      <c r="J1740">
        <f t="shared" si="124"/>
        <v>8301.9303027517417</v>
      </c>
    </row>
    <row r="1741" spans="1:10" x14ac:dyDescent="0.3">
      <c r="A1741">
        <f>SYLOS_spectrum_30Jul2021_15_26!A1737</f>
        <v>1045.17048308162</v>
      </c>
      <c r="B1741">
        <f t="shared" si="122"/>
        <v>3.1767233173782089E-81</v>
      </c>
      <c r="C1741">
        <f t="shared" si="121"/>
        <v>3.775816931810605E-17</v>
      </c>
      <c r="D1741">
        <f t="shared" si="121"/>
        <v>1.0802546172310127E-47</v>
      </c>
      <c r="E1741">
        <f t="shared" si="121"/>
        <v>46646.767304073961</v>
      </c>
      <c r="F1741">
        <f t="shared" si="121"/>
        <v>5.5435395494073503E-2</v>
      </c>
      <c r="G1741">
        <f t="shared" si="121"/>
        <v>-71387.494404405879</v>
      </c>
      <c r="H1741">
        <f t="shared" si="121"/>
        <v>31281.75329587148</v>
      </c>
      <c r="I1741">
        <f t="shared" si="123"/>
        <v>6541.0816309350557</v>
      </c>
      <c r="J1741">
        <f t="shared" si="124"/>
        <v>6541.0816309350557</v>
      </c>
    </row>
    <row r="1742" spans="1:10" x14ac:dyDescent="0.3">
      <c r="A1742">
        <f>SYLOS_spectrum_30Jul2021_15_26!A1738</f>
        <v>1046.88140638347</v>
      </c>
      <c r="B1742">
        <f t="shared" si="122"/>
        <v>3.1504934190031461E-82</v>
      </c>
      <c r="C1742">
        <f t="shared" si="121"/>
        <v>1.7579836742127168E-17</v>
      </c>
      <c r="D1742">
        <f t="shared" si="121"/>
        <v>1.1757540152370696E-48</v>
      </c>
      <c r="E1742">
        <f t="shared" si="121"/>
        <v>44266.88138476872</v>
      </c>
      <c r="F1742">
        <f t="shared" si="121"/>
        <v>2.6059393502054381E-2</v>
      </c>
      <c r="G1742">
        <f t="shared" si="121"/>
        <v>-71937.014244801831</v>
      </c>
      <c r="H1742">
        <f t="shared" si="121"/>
        <v>32572.629495314133</v>
      </c>
      <c r="I1742">
        <f t="shared" si="123"/>
        <v>4902.5226946745242</v>
      </c>
      <c r="J1742">
        <f t="shared" si="124"/>
        <v>4902.5226946745242</v>
      </c>
    </row>
    <row r="1743" spans="1:10" x14ac:dyDescent="0.3">
      <c r="A1743">
        <f>SYLOS_spectrum_30Jul2021_15_26!A1739</f>
        <v>1048.5918283715</v>
      </c>
      <c r="B1743">
        <f t="shared" si="122"/>
        <v>3.0847582686293271E-83</v>
      </c>
      <c r="C1743">
        <f t="shared" si="121"/>
        <v>8.1403481437935945E-18</v>
      </c>
      <c r="D1743">
        <f t="shared" si="121"/>
        <v>1.254828793169175E-49</v>
      </c>
      <c r="E1743">
        <f t="shared" si="121"/>
        <v>41976.153641466408</v>
      </c>
      <c r="F1743">
        <f t="shared" si="121"/>
        <v>1.2011553581653442E-2</v>
      </c>
      <c r="G1743">
        <f t="shared" si="121"/>
        <v>-72487.163163556077</v>
      </c>
      <c r="H1743">
        <f t="shared" si="121"/>
        <v>33896.035181064457</v>
      </c>
      <c r="I1743">
        <f t="shared" si="123"/>
        <v>3385.0376705283707</v>
      </c>
      <c r="J1743">
        <f t="shared" si="124"/>
        <v>3385.0376705283707</v>
      </c>
    </row>
    <row r="1744" spans="1:10" x14ac:dyDescent="0.3">
      <c r="A1744">
        <f>SYLOS_spectrum_30Jul2021_15_26!A1740</f>
        <v>1050.3017478583699</v>
      </c>
      <c r="B1744">
        <f t="shared" si="122"/>
        <v>2.9820362729473615E-84</v>
      </c>
      <c r="C1744">
        <f t="shared" si="121"/>
        <v>3.7488474031411193E-18</v>
      </c>
      <c r="D1744">
        <f t="shared" si="121"/>
        <v>1.3132232712078913E-50</v>
      </c>
      <c r="E1744">
        <f t="shared" si="121"/>
        <v>39773.42667230864</v>
      </c>
      <c r="F1744">
        <f t="shared" si="121"/>
        <v>5.4287472756087297E-3</v>
      </c>
      <c r="G1744">
        <f t="shared" si="121"/>
        <v>-73037.893768410649</v>
      </c>
      <c r="H1744">
        <f t="shared" si="121"/>
        <v>35251.658250750806</v>
      </c>
      <c r="I1744">
        <f t="shared" si="123"/>
        <v>1987.1965833960712</v>
      </c>
      <c r="J1744">
        <f t="shared" si="124"/>
        <v>1987.1965833960712</v>
      </c>
    </row>
    <row r="1745" spans="1:10" x14ac:dyDescent="0.3">
      <c r="A1745">
        <f>SYLOS_spectrum_30Jul2021_15_26!A1741</f>
        <v>1052.0111636567599</v>
      </c>
      <c r="B1745">
        <f t="shared" si="122"/>
        <v>2.8461631810926716E-85</v>
      </c>
      <c r="C1745">
        <f t="shared" si="121"/>
        <v>1.7170447105505765E-18</v>
      </c>
      <c r="D1745">
        <f t="shared" si="121"/>
        <v>1.3476812962853576E-51</v>
      </c>
      <c r="E1745">
        <f t="shared" si="121"/>
        <v>37657.401464548515</v>
      </c>
      <c r="F1745">
        <f t="shared" si="121"/>
        <v>2.4058773687659855E-3</v>
      </c>
      <c r="G1745">
        <f t="shared" si="121"/>
        <v>-73589.158288128223</v>
      </c>
      <c r="H1745">
        <f t="shared" si="121"/>
        <v>36639.115894397059</v>
      </c>
      <c r="I1745">
        <f t="shared" si="123"/>
        <v>707.3614766947212</v>
      </c>
      <c r="J1745">
        <f t="shared" si="124"/>
        <v>707.3614766947212</v>
      </c>
    </row>
    <row r="1746" spans="1:10" x14ac:dyDescent="0.3">
      <c r="A1746">
        <f>SYLOS_spectrum_30Jul2021_15_26!A1742</f>
        <v>1053.72007457934</v>
      </c>
      <c r="B1746">
        <f t="shared" si="122"/>
        <v>2.6820547543939956E-86</v>
      </c>
      <c r="C1746">
        <f t="shared" si="121"/>
        <v>7.8216238046575571E-19</v>
      </c>
      <c r="D1746">
        <f t="shared" si="121"/>
        <v>1.3562471446747482E-52</v>
      </c>
      <c r="E1746">
        <f t="shared" si="121"/>
        <v>35626.649056858674</v>
      </c>
      <c r="F1746">
        <f t="shared" si="121"/>
        <v>1.0455111067182107E-3</v>
      </c>
      <c r="G1746">
        <f t="shared" si="121"/>
        <v>-74140.908579500101</v>
      </c>
      <c r="H1746">
        <f t="shared" si="121"/>
        <v>38057.952827297886</v>
      </c>
      <c r="I1746">
        <f t="shared" si="123"/>
        <v>-456.30564983243676</v>
      </c>
      <c r="J1746">
        <f t="shared" si="124"/>
        <v>0</v>
      </c>
    </row>
    <row r="1747" spans="1:10" x14ac:dyDescent="0.3">
      <c r="A1747">
        <f>SYLOS_spectrum_30Jul2021_15_26!A1743</f>
        <v>1055.42847943878</v>
      </c>
      <c r="B1747">
        <f t="shared" si="122"/>
        <v>2.4954125045651698E-87</v>
      </c>
      <c r="C1747">
        <f t="shared" si="121"/>
        <v>3.5436118890944344E-19</v>
      </c>
      <c r="D1747">
        <f t="shared" si="121"/>
        <v>1.3384494333470036E-53</v>
      </c>
      <c r="E1747">
        <f t="shared" si="121"/>
        <v>33679.622062190443</v>
      </c>
      <c r="F1747">
        <f t="shared" si="121"/>
        <v>4.4552596353773679E-4</v>
      </c>
      <c r="G1747">
        <f t="shared" si="121"/>
        <v>-74693.096134495529</v>
      </c>
      <c r="H1747">
        <f t="shared" si="121"/>
        <v>39507.639676692968</v>
      </c>
      <c r="I1747">
        <f t="shared" si="123"/>
        <v>-1505.8339500861548</v>
      </c>
      <c r="J1747">
        <f t="shared" si="124"/>
        <v>0</v>
      </c>
    </row>
    <row r="1748" spans="1:10" x14ac:dyDescent="0.3">
      <c r="A1748">
        <f>SYLOS_spectrum_30Jul2021_15_26!A1744</f>
        <v>1057.1363770477501</v>
      </c>
      <c r="B1748">
        <f t="shared" si="122"/>
        <v>2.2923969766320514E-88</v>
      </c>
      <c r="C1748">
        <f t="shared" si="121"/>
        <v>1.5967308500858474E-19</v>
      </c>
      <c r="D1748">
        <f t="shared" si="121"/>
        <v>1.2953439701670933E-54</v>
      </c>
      <c r="E1748">
        <f t="shared" si="121"/>
        <v>31814.666005756793</v>
      </c>
      <c r="F1748">
        <f t="shared" si="121"/>
        <v>1.8617206359859405E-4</v>
      </c>
      <c r="G1748">
        <f t="shared" si="121"/>
        <v>-75245.672087535335</v>
      </c>
      <c r="H1748">
        <f t="shared" si="121"/>
        <v>40987.571533696057</v>
      </c>
      <c r="I1748">
        <f t="shared" si="123"/>
        <v>-2443.4343619104184</v>
      </c>
      <c r="J1748">
        <f t="shared" si="124"/>
        <v>0</v>
      </c>
    </row>
    <row r="1749" spans="1:10" x14ac:dyDescent="0.3">
      <c r="A1749">
        <f>SYLOS_spectrum_30Jul2021_15_26!A1745</f>
        <v>1058.8437662189201</v>
      </c>
      <c r="B1749">
        <f t="shared" si="122"/>
        <v>2.0792944939171526E-89</v>
      </c>
      <c r="C1749">
        <f t="shared" si="121"/>
        <v>7.1557648809415924E-20</v>
      </c>
      <c r="D1749">
        <f t="shared" si="121"/>
        <v>1.2294101395758029E-55</v>
      </c>
      <c r="E1749">
        <f t="shared" si="121"/>
        <v>30030.030436200032</v>
      </c>
      <c r="F1749">
        <f t="shared" si="121"/>
        <v>7.6288852030126844E-5</v>
      </c>
      <c r="G1749">
        <f t="shared" si="121"/>
        <v>-75798.587222890084</v>
      </c>
      <c r="H1749">
        <f t="shared" si="121"/>
        <v>42497.066681684613</v>
      </c>
      <c r="I1749">
        <f t="shared" si="123"/>
        <v>-3271.4900287165874</v>
      </c>
      <c r="J1749">
        <f t="shared" si="124"/>
        <v>0</v>
      </c>
    </row>
    <row r="1750" spans="1:10" x14ac:dyDescent="0.3">
      <c r="A1750">
        <f>SYLOS_spectrum_30Jul2021_15_26!A1746</f>
        <v>1060.5506457649601</v>
      </c>
      <c r="B1750">
        <f t="shared" si="122"/>
        <v>1.862202112702768E-90</v>
      </c>
      <c r="C1750">
        <f t="shared" si="121"/>
        <v>3.1894928621853165E-20</v>
      </c>
      <c r="D1750">
        <f t="shared" si="121"/>
        <v>1.1443149547644916E-56</v>
      </c>
      <c r="E1750">
        <f t="shared" si="121"/>
        <v>28323.87977162495</v>
      </c>
      <c r="F1750">
        <f t="shared" si="121"/>
        <v>3.0656367011339945E-5</v>
      </c>
      <c r="G1750">
        <f t="shared" si="121"/>
        <v>-76351.791982203038</v>
      </c>
      <c r="H1750">
        <f t="shared" si="121"/>
        <v>44035.365512000775</v>
      </c>
      <c r="I1750">
        <f t="shared" si="123"/>
        <v>-3992.5466679209494</v>
      </c>
      <c r="J1750">
        <f t="shared" si="124"/>
        <v>0</v>
      </c>
    </row>
    <row r="1751" spans="1:10" x14ac:dyDescent="0.3">
      <c r="A1751">
        <f>SYLOS_spectrum_30Jul2021_15_26!A1747</f>
        <v>1062.25701449854</v>
      </c>
      <c r="B1751">
        <f t="shared" si="122"/>
        <v>1.6467520569499451E-91</v>
      </c>
      <c r="C1751">
        <f t="shared" si="121"/>
        <v>1.4139396888659986E-20</v>
      </c>
      <c r="D1751">
        <f t="shared" si="121"/>
        <v>1.0445759820096343E-57</v>
      </c>
      <c r="E1751">
        <f t="shared" si="121"/>
        <v>26694.303845832448</v>
      </c>
      <c r="F1751">
        <f t="shared" si="121"/>
        <v>1.2080956540862517E-5</v>
      </c>
      <c r="G1751">
        <f t="shared" si="121"/>
        <v>-76905.236472134551</v>
      </c>
      <c r="H1751">
        <f t="shared" si="121"/>
        <v>45601.629637385849</v>
      </c>
      <c r="I1751">
        <f t="shared" si="123"/>
        <v>-4609.3029768353008</v>
      </c>
      <c r="J1751">
        <f t="shared" si="124"/>
        <v>0</v>
      </c>
    </row>
    <row r="1752" spans="1:10" x14ac:dyDescent="0.3">
      <c r="A1752">
        <f>SYLOS_spectrum_30Jul2021_15_26!A1748</f>
        <v>1063.9628712323399</v>
      </c>
      <c r="B1752">
        <f t="shared" si="122"/>
        <v>1.4378916772416002E-92</v>
      </c>
      <c r="C1752">
        <f t="shared" si="121"/>
        <v>6.2342795529823287E-21</v>
      </c>
      <c r="D1752">
        <f t="shared" si="121"/>
        <v>9.3516614979452199E-59</v>
      </c>
      <c r="E1752">
        <f t="shared" si="121"/>
        <v>25139.328123714604</v>
      </c>
      <c r="F1752">
        <f t="shared" si="121"/>
        <v>4.6688615557253794E-6</v>
      </c>
      <c r="G1752">
        <f t="shared" si="121"/>
        <v>-77458.870472130831</v>
      </c>
      <c r="H1752">
        <f t="shared" si="121"/>
        <v>47194.941213101039</v>
      </c>
      <c r="I1752">
        <f t="shared" si="123"/>
        <v>-5124.6011306463261</v>
      </c>
      <c r="J1752">
        <f t="shared" si="124"/>
        <v>0</v>
      </c>
    </row>
    <row r="1753" spans="1:10" x14ac:dyDescent="0.3">
      <c r="A1753">
        <f>SYLOS_spectrum_30Jul2021_15_26!A1749</f>
        <v>1065.66821477902</v>
      </c>
      <c r="B1753">
        <f t="shared" si="122"/>
        <v>1.2397287232556971E-93</v>
      </c>
      <c r="C1753">
        <f t="shared" si="121"/>
        <v>2.7339480747547167E-21</v>
      </c>
      <c r="D1753">
        <f t="shared" si="121"/>
        <v>8.2110826572779942E-60</v>
      </c>
      <c r="E1753">
        <f t="shared" si="121"/>
        <v>23656.923558449267</v>
      </c>
      <c r="F1753">
        <f t="shared" si="121"/>
        <v>1.7695292299805757E-6</v>
      </c>
      <c r="G1753">
        <f t="shared" si="121"/>
        <v>-78012.643442298096</v>
      </c>
      <c r="H1753">
        <f t="shared" si="121"/>
        <v>48814.302475077762</v>
      </c>
      <c r="I1753">
        <f t="shared" si="123"/>
        <v>-5541.417407001536</v>
      </c>
      <c r="J1753">
        <f t="shared" si="124"/>
        <v>0</v>
      </c>
    </row>
    <row r="1754" spans="1:10" x14ac:dyDescent="0.3">
      <c r="A1754">
        <f>SYLOS_spectrum_30Jul2021_15_26!A1750</f>
        <v>1067.3730439512599</v>
      </c>
      <c r="B1754">
        <f t="shared" si="122"/>
        <v>1.0554452073855949E-94</v>
      </c>
      <c r="C1754">
        <f t="shared" si="121"/>
        <v>1.1924641285135478E-21</v>
      </c>
      <c r="D1754">
        <f t="shared" si="121"/>
        <v>7.0710452762843475E-61</v>
      </c>
      <c r="E1754">
        <f t="shared" si="121"/>
        <v>22245.016066552413</v>
      </c>
      <c r="F1754">
        <f t="shared" si="121"/>
        <v>6.5773296666183852E-7</v>
      </c>
      <c r="G1754">
        <f t="shared" si="121"/>
        <v>-78566.504531416576</v>
      </c>
      <c r="H1754">
        <f t="shared" si="121"/>
        <v>50458.635503979596</v>
      </c>
      <c r="I1754">
        <f t="shared" si="123"/>
        <v>-5862.8529602268318</v>
      </c>
      <c r="J1754">
        <f t="shared" si="124"/>
        <v>0</v>
      </c>
    </row>
    <row r="1755" spans="1:10" x14ac:dyDescent="0.3">
      <c r="A1755">
        <f>SYLOS_spectrum_30Jul2021_15_26!A1751</f>
        <v>1069.07735756172</v>
      </c>
      <c r="B1755">
        <f t="shared" si="122"/>
        <v>8.872770893336023E-96</v>
      </c>
      <c r="C1755">
        <f t="shared" si="121"/>
        <v>5.1731364621519533E-22</v>
      </c>
      <c r="D1755">
        <f t="shared" si="121"/>
        <v>5.9723744314641471E-62</v>
      </c>
      <c r="E1755">
        <f t="shared" si="121"/>
        <v>20901.495600579674</v>
      </c>
      <c r="F1755">
        <f t="shared" si="121"/>
        <v>2.3976990892142729E-7</v>
      </c>
      <c r="G1755">
        <f t="shared" si="121"/>
        <v>-79120.402585043965</v>
      </c>
      <c r="H1755">
        <f t="shared" si="121"/>
        <v>52126.782223141287</v>
      </c>
      <c r="I1755">
        <f t="shared" si="123"/>
        <v>-6092.1247610832361</v>
      </c>
      <c r="J1755">
        <f t="shared" si="124"/>
        <v>0</v>
      </c>
    </row>
    <row r="1756" spans="1:10" x14ac:dyDescent="0.3">
      <c r="A1756">
        <f>SYLOS_spectrum_30Jul2021_15_26!A1752</f>
        <v>1070.7811544230799</v>
      </c>
      <c r="B1756">
        <f t="shared" si="122"/>
        <v>7.3655200484544728E-97</v>
      </c>
      <c r="C1756">
        <f t="shared" si="121"/>
        <v>2.2321253457038088E-22</v>
      </c>
      <c r="D1756">
        <f t="shared" ref="C1756:H1798" si="125">D$2*EXP((-1)*($A1756-D$4)^2/ABS(D$3))</f>
        <v>4.9476542334394647E-63</v>
      </c>
      <c r="E1756">
        <f t="shared" si="125"/>
        <v>19624.224802406181</v>
      </c>
      <c r="F1756">
        <f t="shared" si="125"/>
        <v>8.5723726614180618E-8</v>
      </c>
      <c r="G1756">
        <f t="shared" si="125"/>
        <v>-79674.286153757639</v>
      </c>
      <c r="H1756">
        <f t="shared" si="125"/>
        <v>53817.504637902741</v>
      </c>
      <c r="I1756">
        <f t="shared" si="123"/>
        <v>-6232.5567133629884</v>
      </c>
      <c r="J1756">
        <f t="shared" si="124"/>
        <v>0</v>
      </c>
    </row>
    <row r="1757" spans="1:10" x14ac:dyDescent="0.3">
      <c r="A1757">
        <f>SYLOS_spectrum_30Jul2021_15_26!A1753</f>
        <v>1072.48443334801</v>
      </c>
      <c r="B1757">
        <f t="shared" si="122"/>
        <v>6.0377368126433285E-98</v>
      </c>
      <c r="C1757">
        <f t="shared" si="125"/>
        <v>9.5794758119933463E-23</v>
      </c>
      <c r="D1757">
        <f t="shared" si="125"/>
        <v>4.0202149156980978E-64</v>
      </c>
      <c r="E1757">
        <f t="shared" si="125"/>
        <v>18411.047223570407</v>
      </c>
      <c r="F1757">
        <f t="shared" si="125"/>
        <v>3.0059158676104956E-8</v>
      </c>
      <c r="G1757">
        <f t="shared" si="125"/>
        <v>-80228.10350148617</v>
      </c>
      <c r="H1757">
        <f t="shared" si="125"/>
        <v>55529.485322775545</v>
      </c>
      <c r="I1757">
        <f t="shared" si="123"/>
        <v>-6287.5709551101536</v>
      </c>
      <c r="J1757">
        <f t="shared" si="124"/>
        <v>0</v>
      </c>
    </row>
    <row r="1758" spans="1:10" x14ac:dyDescent="0.3">
      <c r="A1758">
        <f>SYLOS_spectrum_30Jul2021_15_26!A1754</f>
        <v>1074.1871931491701</v>
      </c>
      <c r="B1758">
        <f t="shared" si="122"/>
        <v>4.8873969010737386E-99</v>
      </c>
      <c r="C1758">
        <f t="shared" si="125"/>
        <v>4.0890830308674148E-23</v>
      </c>
      <c r="D1758">
        <f t="shared" si="125"/>
        <v>3.2040962076573409E-65</v>
      </c>
      <c r="E1758">
        <f t="shared" si="125"/>
        <v>17259.795102141263</v>
      </c>
      <c r="F1758">
        <f t="shared" si="125"/>
        <v>1.0337848257085705E-8</v>
      </c>
      <c r="G1758">
        <f t="shared" si="125"/>
        <v>-80781.802613959138</v>
      </c>
      <c r="H1758">
        <f t="shared" si="125"/>
        <v>57261.328162261605</v>
      </c>
      <c r="I1758">
        <f t="shared" si="123"/>
        <v>-6260.6793495459278</v>
      </c>
      <c r="J1758">
        <f t="shared" si="124"/>
        <v>0</v>
      </c>
    </row>
    <row r="1759" spans="1:10" x14ac:dyDescent="0.3">
      <c r="A1759">
        <f>SYLOS_spectrum_30Jul2021_15_26!A1755</f>
        <v>1075.8894326392401</v>
      </c>
      <c r="B1759">
        <f t="shared" si="122"/>
        <v>3.906787406738292E-100</v>
      </c>
      <c r="C1759">
        <f t="shared" si="125"/>
        <v>1.7360955851932383E-23</v>
      </c>
      <c r="D1759">
        <f t="shared" si="125"/>
        <v>2.5048223415985506E-66</v>
      </c>
      <c r="E1759">
        <f t="shared" si="125"/>
        <v>16168.29668868871</v>
      </c>
      <c r="F1759">
        <f t="shared" si="125"/>
        <v>3.487138527818536E-9</v>
      </c>
      <c r="G1759">
        <f t="shared" si="125"/>
        <v>-81335.331207275027</v>
      </c>
      <c r="H1759">
        <f t="shared" si="125"/>
        <v>59011.559350159696</v>
      </c>
      <c r="I1759">
        <f t="shared" si="123"/>
        <v>-6155.4751684231378</v>
      </c>
      <c r="J1759">
        <f t="shared" si="124"/>
        <v>0</v>
      </c>
    </row>
    <row r="1760" spans="1:10" x14ac:dyDescent="0.3">
      <c r="A1760">
        <f>SYLOS_spectrum_30Jul2021_15_26!A1756</f>
        <v>1077.5911506309001</v>
      </c>
      <c r="B1760">
        <f t="shared" si="122"/>
        <v>3.083946053610042E-101</v>
      </c>
      <c r="C1760">
        <f t="shared" si="125"/>
        <v>7.3314075676560295E-24</v>
      </c>
      <c r="D1760">
        <f t="shared" si="125"/>
        <v>1.9207559547436601E-67</v>
      </c>
      <c r="E1760">
        <f t="shared" si="125"/>
        <v>15134.383116878042</v>
      </c>
      <c r="F1760">
        <f t="shared" si="125"/>
        <v>1.1537245787521506E-9</v>
      </c>
      <c r="G1760">
        <f t="shared" si="125"/>
        <v>-81888.636736557266</v>
      </c>
      <c r="H1760">
        <f t="shared" si="125"/>
        <v>60778.628651152336</v>
      </c>
      <c r="I1760">
        <f t="shared" si="123"/>
        <v>-5975.6249685257353</v>
      </c>
      <c r="J1760">
        <f t="shared" si="124"/>
        <v>0</v>
      </c>
    </row>
    <row r="1761" spans="1:10" x14ac:dyDescent="0.3">
      <c r="A1761">
        <f>SYLOS_spectrum_30Jul2021_15_26!A1757</f>
        <v>1079.2923459368001</v>
      </c>
      <c r="B1761">
        <f t="shared" si="122"/>
        <v>2.4040565993368989E-102</v>
      </c>
      <c r="C1761">
        <f t="shared" si="125"/>
        <v>3.0794250307017027E-24</v>
      </c>
      <c r="D1761">
        <f t="shared" si="125"/>
        <v>1.4447746949039853E-68</v>
      </c>
      <c r="E1761">
        <f t="shared" si="125"/>
        <v>14155.894816840673</v>
      </c>
      <c r="F1761">
        <f t="shared" si="125"/>
        <v>3.744011647640614E-10</v>
      </c>
      <c r="G1761">
        <f t="shared" si="125"/>
        <v>-82441.666404710908</v>
      </c>
      <c r="H1761">
        <f t="shared" si="125"/>
        <v>62560.910927597812</v>
      </c>
      <c r="I1761">
        <f t="shared" si="123"/>
        <v>-5724.8606602720538</v>
      </c>
      <c r="J1761">
        <f t="shared" si="124"/>
        <v>0</v>
      </c>
    </row>
    <row r="1762" spans="1:10" x14ac:dyDescent="0.3">
      <c r="A1762">
        <f>SYLOS_spectrum_30Jul2021_15_26!A1758</f>
        <v>1080.99301736963</v>
      </c>
      <c r="B1762">
        <f t="shared" si="122"/>
        <v>1.8507154035892096E-103</v>
      </c>
      <c r="C1762">
        <f t="shared" si="125"/>
        <v>1.2865390389714924E-24</v>
      </c>
      <c r="D1762">
        <f t="shared" si="125"/>
        <v>1.0660303347840443E-69</v>
      </c>
      <c r="E1762">
        <f t="shared" si="125"/>
        <v>13230.687472010473</v>
      </c>
      <c r="F1762">
        <f t="shared" si="125"/>
        <v>1.1917428764085695E-10</v>
      </c>
      <c r="G1762">
        <f t="shared" si="125"/>
        <v>-82994.367171312391</v>
      </c>
      <c r="H1762">
        <f t="shared" si="125"/>
        <v>64356.707933488462</v>
      </c>
      <c r="I1762">
        <f t="shared" si="123"/>
        <v>-5406.9717658133304</v>
      </c>
      <c r="J1762">
        <f t="shared" si="124"/>
        <v>0</v>
      </c>
    </row>
    <row r="1763" spans="1:10" x14ac:dyDescent="0.3">
      <c r="A1763">
        <f>SYLOS_spectrum_30Jul2021_15_26!A1759</f>
        <v>1082.69316374205</v>
      </c>
      <c r="B1763">
        <f t="shared" si="122"/>
        <v>1.4070118492622986E-104</v>
      </c>
      <c r="C1763">
        <f t="shared" si="125"/>
        <v>5.346257718153892E-25</v>
      </c>
      <c r="D1763">
        <f t="shared" si="125"/>
        <v>7.7159488589509058E-71</v>
      </c>
      <c r="E1763">
        <f t="shared" si="125"/>
        <v>12356.637522696246</v>
      </c>
      <c r="F1763">
        <f t="shared" si="125"/>
        <v>3.7208872667391796E-11</v>
      </c>
      <c r="G1763">
        <f t="shared" si="125"/>
        <v>-83546.685761552886</v>
      </c>
      <c r="H1763">
        <f t="shared" si="125"/>
        <v>66164.250376100739</v>
      </c>
      <c r="I1763">
        <f t="shared" si="123"/>
        <v>-5025.7978627558623</v>
      </c>
      <c r="J1763">
        <f t="shared" si="124"/>
        <v>0</v>
      </c>
    </row>
    <row r="1764" spans="1:10" x14ac:dyDescent="0.3">
      <c r="A1764">
        <f>SYLOS_spectrum_30Jul2021_15_26!A1760</f>
        <v>1084.39278386673</v>
      </c>
      <c r="B1764">
        <f t="shared" si="122"/>
        <v>1.0563921770326221E-105</v>
      </c>
      <c r="C1764">
        <f t="shared" si="125"/>
        <v>2.2097998079149657E-25</v>
      </c>
      <c r="D1764">
        <f t="shared" si="125"/>
        <v>5.4785839727916493E-72</v>
      </c>
      <c r="E1764">
        <f t="shared" si="125"/>
        <v>11531.647221578725</v>
      </c>
      <c r="F1764">
        <f t="shared" si="125"/>
        <v>1.1395602774290857E-11</v>
      </c>
      <c r="G1764">
        <f t="shared" si="125"/>
        <v>-84098.568675313843</v>
      </c>
      <c r="H1764">
        <f t="shared" si="125"/>
        <v>67981.700245265936</v>
      </c>
      <c r="I1764">
        <f t="shared" si="123"/>
        <v>-4585.221208469171</v>
      </c>
      <c r="J1764">
        <f t="shared" si="124"/>
        <v>0</v>
      </c>
    </row>
    <row r="1765" spans="1:10" x14ac:dyDescent="0.3">
      <c r="A1765">
        <f>SYLOS_spectrum_30Jul2021_15_26!A1761</f>
        <v>1086.0918765563499</v>
      </c>
      <c r="B1765">
        <f t="shared" si="122"/>
        <v>7.8329988218566553E-107</v>
      </c>
      <c r="C1765">
        <f t="shared" si="125"/>
        <v>9.0852029095543504E-26</v>
      </c>
      <c r="D1765">
        <f t="shared" si="125"/>
        <v>3.8160617653282325E-73</v>
      </c>
      <c r="E1765">
        <f t="shared" si="125"/>
        <v>10753.649248576854</v>
      </c>
      <c r="F1765">
        <f t="shared" si="125"/>
        <v>3.4234439713501832E-12</v>
      </c>
      <c r="G1765">
        <f t="shared" si="125"/>
        <v>-84649.962196323933</v>
      </c>
      <c r="H1765">
        <f t="shared" si="125"/>
        <v>69807.15340864523</v>
      </c>
      <c r="I1765">
        <f t="shared" si="123"/>
        <v>-4089.1595391018491</v>
      </c>
      <c r="J1765">
        <f t="shared" si="124"/>
        <v>0</v>
      </c>
    </row>
    <row r="1766" spans="1:10" x14ac:dyDescent="0.3">
      <c r="A1766">
        <f>SYLOS_spectrum_30Jul2021_15_26!A1762</f>
        <v>1087.79044062357</v>
      </c>
      <c r="B1766">
        <f t="shared" si="122"/>
        <v>5.7360454083714984E-108</v>
      </c>
      <c r="C1766">
        <f t="shared" si="125"/>
        <v>3.7153311975816285E-26</v>
      </c>
      <c r="D1766">
        <f t="shared" si="125"/>
        <v>2.6075909574014708E-74</v>
      </c>
      <c r="E1766">
        <f t="shared" si="125"/>
        <v>10020.610894265565</v>
      </c>
      <c r="F1766">
        <f t="shared" si="125"/>
        <v>1.008863918650702E-12</v>
      </c>
      <c r="G1766">
        <f t="shared" si="125"/>
        <v>-85200.812401398434</v>
      </c>
      <c r="H1766">
        <f t="shared" si="125"/>
        <v>71638.642470404011</v>
      </c>
      <c r="I1766">
        <f t="shared" si="123"/>
        <v>-3541.5590367288532</v>
      </c>
      <c r="J1766">
        <f t="shared" si="124"/>
        <v>0</v>
      </c>
    </row>
    <row r="1767" spans="1:10" x14ac:dyDescent="0.3">
      <c r="A1767">
        <f>SYLOS_spectrum_30Jul2021_15_26!A1763</f>
        <v>1089.48847488106</v>
      </c>
      <c r="B1767">
        <f t="shared" si="122"/>
        <v>4.1484410275787406E-109</v>
      </c>
      <c r="C1767">
        <f t="shared" si="125"/>
        <v>1.5112774120539441E-26</v>
      </c>
      <c r="D1767">
        <f t="shared" si="125"/>
        <v>1.748032346341148E-75</v>
      </c>
      <c r="E1767">
        <f t="shared" si="125"/>
        <v>9330.537822654549</v>
      </c>
      <c r="F1767">
        <f t="shared" si="125"/>
        <v>2.9164446013833004E-13</v>
      </c>
      <c r="G1767">
        <f t="shared" si="125"/>
        <v>-85751.065169787151</v>
      </c>
      <c r="H1767">
        <f t="shared" si="125"/>
        <v>73474.13988959897</v>
      </c>
      <c r="I1767">
        <f t="shared" si="123"/>
        <v>-2946.3874575336376</v>
      </c>
      <c r="J1767">
        <f t="shared" si="124"/>
        <v>0</v>
      </c>
    </row>
    <row r="1768" spans="1:10" x14ac:dyDescent="0.3">
      <c r="A1768">
        <f>SYLOS_spectrum_30Jul2021_15_26!A1764</f>
        <v>1091.1859781415001</v>
      </c>
      <c r="B1768">
        <f t="shared" si="122"/>
        <v>2.9631339312589238E-110</v>
      </c>
      <c r="C1768">
        <f t="shared" si="125"/>
        <v>6.1147282236593791E-27</v>
      </c>
      <c r="D1768">
        <f t="shared" si="125"/>
        <v>1.1496200823498686E-76</v>
      </c>
      <c r="E1768">
        <f t="shared" si="125"/>
        <v>8681.477425692261</v>
      </c>
      <c r="F1768">
        <f t="shared" si="125"/>
        <v>8.2705616261444422E-14</v>
      </c>
      <c r="G1768">
        <f t="shared" si="125"/>
        <v>-86300.666192600504</v>
      </c>
      <c r="H1768">
        <f t="shared" si="125"/>
        <v>75311.561353227677</v>
      </c>
      <c r="I1768">
        <f t="shared" si="123"/>
        <v>-2307.6274136805732</v>
      </c>
      <c r="J1768">
        <f t="shared" si="124"/>
        <v>0</v>
      </c>
    </row>
    <row r="1769" spans="1:10" x14ac:dyDescent="0.3">
      <c r="A1769">
        <f>SYLOS_spectrum_30Jul2021_15_26!A1765</f>
        <v>1092.8829492175601</v>
      </c>
      <c r="B1769">
        <f t="shared" si="122"/>
        <v>2.0903445589195766E-111</v>
      </c>
      <c r="C1769">
        <f t="shared" si="125"/>
        <v>2.4609285264998165E-27</v>
      </c>
      <c r="D1769">
        <f t="shared" si="125"/>
        <v>7.4175941959871393E-78</v>
      </c>
      <c r="E1769">
        <f t="shared" si="125"/>
        <v>8071.5217831043237</v>
      </c>
      <c r="F1769">
        <f t="shared" si="125"/>
        <v>2.300831302784417E-14</v>
      </c>
      <c r="G1769">
        <f t="shared" si="125"/>
        <v>-86849.560982313429</v>
      </c>
      <c r="H1769">
        <f t="shared" si="125"/>
        <v>77148.769397807191</v>
      </c>
      <c r="I1769">
        <f t="shared" si="123"/>
        <v>-1629.2698014019115</v>
      </c>
      <c r="J1769">
        <f t="shared" si="124"/>
        <v>0</v>
      </c>
    </row>
    <row r="1770" spans="1:10" x14ac:dyDescent="0.3">
      <c r="A1770">
        <f>SYLOS_spectrum_30Jul2021_15_26!A1766</f>
        <v>1094.5793869219101</v>
      </c>
      <c r="B1770">
        <f t="shared" si="122"/>
        <v>1.4564344391871163E-112</v>
      </c>
      <c r="C1770">
        <f t="shared" si="125"/>
        <v>9.8517250970475739E-28</v>
      </c>
      <c r="D1770">
        <f t="shared" si="125"/>
        <v>4.6955302677336461E-79</v>
      </c>
      <c r="E1770">
        <f t="shared" si="125"/>
        <v>7498.8102422805187</v>
      </c>
      <c r="F1770">
        <f t="shared" si="125"/>
        <v>6.2793031965014235E-15</v>
      </c>
      <c r="G1770">
        <f t="shared" si="125"/>
        <v>-87397.694882361684</v>
      </c>
      <c r="H1770">
        <f t="shared" si="125"/>
        <v>78983.577272222945</v>
      </c>
      <c r="I1770">
        <f t="shared" si="123"/>
        <v>-915.307367858215</v>
      </c>
      <c r="J1770">
        <f t="shared" si="124"/>
        <v>0</v>
      </c>
    </row>
    <row r="1771" spans="1:10" x14ac:dyDescent="0.3">
      <c r="A1771">
        <f>SYLOS_spectrum_30Jul2021_15_26!A1767</f>
        <v>1096.2752900672201</v>
      </c>
      <c r="B1771">
        <f t="shared" si="122"/>
        <v>1.0022514881611067E-113</v>
      </c>
      <c r="C1771">
        <f t="shared" si="125"/>
        <v>3.9230115509561076E-28</v>
      </c>
      <c r="D1771">
        <f t="shared" si="125"/>
        <v>2.9162723533510662E-80</v>
      </c>
      <c r="E1771">
        <f t="shared" si="125"/>
        <v>6961.5316339120754</v>
      </c>
      <c r="F1771">
        <f t="shared" si="125"/>
        <v>1.6812157434087002E-15</v>
      </c>
      <c r="G1771">
        <f t="shared" si="125"/>
        <v>-87945.013076814255</v>
      </c>
      <c r="H1771">
        <f t="shared" si="125"/>
        <v>80813.75303331796</v>
      </c>
      <c r="I1771">
        <f t="shared" si="123"/>
        <v>-169.72840958421875</v>
      </c>
      <c r="J1771">
        <f t="shared" si="124"/>
        <v>0</v>
      </c>
    </row>
    <row r="1772" spans="1:10" x14ac:dyDescent="0.3">
      <c r="A1772">
        <f>SYLOS_spectrum_30Jul2021_15_26!A1768</f>
        <v>1097.97065746615</v>
      </c>
      <c r="B1772">
        <f t="shared" si="122"/>
        <v>6.8121067684656585E-115</v>
      </c>
      <c r="C1772">
        <f t="shared" si="125"/>
        <v>1.5539015077173301E-28</v>
      </c>
      <c r="D1772">
        <f t="shared" si="125"/>
        <v>1.7770613318988326E-81</v>
      </c>
      <c r="E1772">
        <f t="shared" si="125"/>
        <v>6457.9261398455583</v>
      </c>
      <c r="F1772">
        <f t="shared" si="125"/>
        <v>4.4160013791540862E-16</v>
      </c>
      <c r="G1772">
        <f t="shared" si="125"/>
        <v>-88491.460600120248</v>
      </c>
      <c r="H1772">
        <f t="shared" si="125"/>
        <v>82637.023864587129</v>
      </c>
      <c r="I1772">
        <f t="shared" si="123"/>
        <v>603.48940431243682</v>
      </c>
      <c r="J1772">
        <f t="shared" si="124"/>
        <v>603.48940431243682</v>
      </c>
    </row>
    <row r="1773" spans="1:10" x14ac:dyDescent="0.3">
      <c r="A1773">
        <f>SYLOS_spectrum_30Jul2021_15_26!A1769</f>
        <v>1099.6654879313901</v>
      </c>
      <c r="B1773">
        <f t="shared" si="122"/>
        <v>4.5731076154378078E-116</v>
      </c>
      <c r="C1773">
        <f t="shared" si="125"/>
        <v>6.1224687296462862E-29</v>
      </c>
      <c r="D1773">
        <f t="shared" si="125"/>
        <v>1.0624700889883653E-82</v>
      </c>
      <c r="E1773">
        <f t="shared" si="125"/>
        <v>5986.2868302322022</v>
      </c>
      <c r="F1773">
        <f t="shared" si="125"/>
        <v>1.1379866571970681E-16</v>
      </c>
      <c r="G1773">
        <f t="shared" si="125"/>
        <v>-89036.982346946403</v>
      </c>
      <c r="H1773">
        <f t="shared" si="125"/>
        <v>84451.080607273791</v>
      </c>
      <c r="I1773">
        <f t="shared" si="123"/>
        <v>1400.38509055959</v>
      </c>
      <c r="J1773">
        <f t="shared" si="124"/>
        <v>1400.38509055959</v>
      </c>
    </row>
    <row r="1774" spans="1:10" x14ac:dyDescent="0.3">
      <c r="A1774">
        <f>SYLOS_spectrum_30Jul2021_15_26!A1770</f>
        <v>1101.3597802756001</v>
      </c>
      <c r="B1774">
        <f t="shared" si="122"/>
        <v>3.0323052804911678E-117</v>
      </c>
      <c r="C1774">
        <f t="shared" si="125"/>
        <v>2.3995590564022884E-29</v>
      </c>
      <c r="D1774">
        <f t="shared" si="125"/>
        <v>6.2327548961367689E-84</v>
      </c>
      <c r="E1774">
        <f t="shared" si="125"/>
        <v>5544.9608875907488</v>
      </c>
      <c r="F1774">
        <f t="shared" si="125"/>
        <v>2.8771058398932847E-17</v>
      </c>
      <c r="G1774">
        <f t="shared" si="125"/>
        <v>-89581.523082053987</v>
      </c>
      <c r="H1774">
        <f t="shared" si="125"/>
        <v>86253.582491837078</v>
      </c>
      <c r="I1774">
        <f t="shared" si="123"/>
        <v>2217.0202973738342</v>
      </c>
      <c r="J1774">
        <f t="shared" si="124"/>
        <v>2217.0202973738342</v>
      </c>
    </row>
    <row r="1775" spans="1:10" x14ac:dyDescent="0.3">
      <c r="A1775">
        <f>SYLOS_spectrum_30Jul2021_15_26!A1771</f>
        <v>1103.0535333114501</v>
      </c>
      <c r="B1775">
        <f t="shared" si="122"/>
        <v>1.9859680148388102E-118</v>
      </c>
      <c r="C1775">
        <f t="shared" si="125"/>
        <v>9.3549331731459549E-30</v>
      </c>
      <c r="D1775">
        <f t="shared" si="125"/>
        <v>3.5875794508580272E-85</v>
      </c>
      <c r="E1775">
        <f t="shared" si="125"/>
        <v>5132.3505356324513</v>
      </c>
      <c r="F1775">
        <f t="shared" si="125"/>
        <v>7.1366386632447032E-18</v>
      </c>
      <c r="G1775">
        <f t="shared" si="125"/>
        <v>-90125.027450278052</v>
      </c>
      <c r="H1775">
        <f t="shared" si="125"/>
        <v>88042.162057075766</v>
      </c>
      <c r="I1775">
        <f t="shared" si="123"/>
        <v>3049.4851424301596</v>
      </c>
      <c r="J1775">
        <f t="shared" si="124"/>
        <v>3049.4851424301596</v>
      </c>
    </row>
    <row r="1776" spans="1:10" x14ac:dyDescent="0.3">
      <c r="A1776">
        <f>SYLOS_spectrum_30Jul2021_15_26!A1772</f>
        <v>1104.7467458516101</v>
      </c>
      <c r="B1776">
        <f t="shared" si="122"/>
        <v>1.2847413998916384E-119</v>
      </c>
      <c r="C1776">
        <f t="shared" si="125"/>
        <v>3.6279134745913449E-30</v>
      </c>
      <c r="D1776">
        <f t="shared" si="125"/>
        <v>2.0262371538099311E-86</v>
      </c>
      <c r="E1776">
        <f t="shared" si="125"/>
        <v>4746.9136910058542</v>
      </c>
      <c r="F1776">
        <f t="shared" si="125"/>
        <v>1.7368379641343286E-18</v>
      </c>
      <c r="G1776">
        <f t="shared" si="125"/>
        <v>-90667.439986556652</v>
      </c>
      <c r="H1776">
        <f t="shared" si="125"/>
        <v>89814.430242784365</v>
      </c>
      <c r="I1776">
        <f t="shared" si="123"/>
        <v>3893.9039472335717</v>
      </c>
      <c r="J1776">
        <f t="shared" si="124"/>
        <v>3893.9039472335717</v>
      </c>
    </row>
    <row r="1777" spans="1:10" x14ac:dyDescent="0.3">
      <c r="A1777">
        <f>SYLOS_spectrum_30Jul2021_15_26!A1773</f>
        <v>1106.4394167087601</v>
      </c>
      <c r="B1777">
        <f t="shared" si="122"/>
        <v>8.2093667979874441E-121</v>
      </c>
      <c r="C1777">
        <f t="shared" si="125"/>
        <v>1.3995317261815731E-30</v>
      </c>
      <c r="D1777">
        <f t="shared" si="125"/>
        <v>1.1229371104319351E-87</v>
      </c>
      <c r="E1777">
        <f t="shared" si="125"/>
        <v>4387.1643561291912</v>
      </c>
      <c r="F1777">
        <f t="shared" si="125"/>
        <v>4.1472590962668445E-19</v>
      </c>
      <c r="G1777">
        <f t="shared" si="125"/>
        <v>-91208.705126030822</v>
      </c>
      <c r="H1777">
        <f t="shared" si="125"/>
        <v>91567.981641085426</v>
      </c>
      <c r="I1777">
        <f t="shared" si="123"/>
        <v>4746.4408711837896</v>
      </c>
      <c r="J1777">
        <f t="shared" si="124"/>
        <v>4746.4408711837896</v>
      </c>
    </row>
    <row r="1778" spans="1:10" x14ac:dyDescent="0.3">
      <c r="A1778">
        <f>SYLOS_spectrum_30Jul2021_15_26!A1774</f>
        <v>1108.13154469556</v>
      </c>
      <c r="B1778">
        <f t="shared" si="122"/>
        <v>5.1815586450401396E-122</v>
      </c>
      <c r="C1778">
        <f t="shared" si="125"/>
        <v>5.3705750408389315E-31</v>
      </c>
      <c r="D1778">
        <f t="shared" si="125"/>
        <v>6.1066942350055675E-89</v>
      </c>
      <c r="E1778">
        <f t="shared" si="125"/>
        <v>4051.672771275732</v>
      </c>
      <c r="F1778">
        <f t="shared" si="125"/>
        <v>9.7164555721691153E-20</v>
      </c>
      <c r="G1778">
        <f t="shared" si="125"/>
        <v>-91748.767214192732</v>
      </c>
      <c r="H1778">
        <f t="shared" si="125"/>
        <v>93300.399890516652</v>
      </c>
      <c r="I1778">
        <f t="shared" si="123"/>
        <v>5603.3054475996469</v>
      </c>
      <c r="J1778">
        <f t="shared" si="124"/>
        <v>5603.3054475996469</v>
      </c>
    </row>
    <row r="1779" spans="1:10" x14ac:dyDescent="0.3">
      <c r="A1779">
        <f>SYLOS_spectrum_30Jul2021_15_26!A1775</f>
        <v>1109.8231286246901</v>
      </c>
      <c r="B1779">
        <f t="shared" si="122"/>
        <v>3.2305342480361202E-123</v>
      </c>
      <c r="C1779">
        <f t="shared" si="125"/>
        <v>2.050093496011693E-31</v>
      </c>
      <c r="D1779">
        <f t="shared" si="125"/>
        <v>3.2587548128511639E-90</v>
      </c>
      <c r="E1779">
        <f t="shared" si="125"/>
        <v>3739.0653438950317</v>
      </c>
      <c r="F1779">
        <f t="shared" si="125"/>
        <v>2.2336133318449844E-20</v>
      </c>
      <c r="G1779">
        <f t="shared" si="125"/>
        <v>-92287.570517114931</v>
      </c>
      <c r="H1779">
        <f t="shared" si="125"/>
        <v>95009.263196269705</v>
      </c>
      <c r="I1779">
        <f t="shared" si="123"/>
        <v>6460.7580230497988</v>
      </c>
      <c r="J1779">
        <f t="shared" si="124"/>
        <v>6460.7580230497988</v>
      </c>
    </row>
    <row r="1780" spans="1:10" x14ac:dyDescent="0.3">
      <c r="A1780">
        <f>SYLOS_spectrum_30Jul2021_15_26!A1776</f>
        <v>1111.5141673088101</v>
      </c>
      <c r="B1780">
        <f t="shared" si="122"/>
        <v>1.989563606568202E-124</v>
      </c>
      <c r="C1780">
        <f t="shared" si="125"/>
        <v>7.7847382313957601E-32</v>
      </c>
      <c r="D1780">
        <f t="shared" si="125"/>
        <v>1.7064798952223614E-91</v>
      </c>
      <c r="E1780">
        <f t="shared" si="125"/>
        <v>3448.02437296786</v>
      </c>
      <c r="F1780">
        <f t="shared" si="125"/>
        <v>5.0381390348024033E-21</v>
      </c>
      <c r="G1780">
        <f t="shared" si="125"/>
        <v>-92825.059231709471</v>
      </c>
      <c r="H1780">
        <f t="shared" si="125"/>
        <v>96692.149958907699</v>
      </c>
      <c r="I1780">
        <f t="shared" si="123"/>
        <v>7315.115100166091</v>
      </c>
      <c r="J1780">
        <f t="shared" si="124"/>
        <v>7315.115100166091</v>
      </c>
    </row>
    <row r="1781" spans="1:10" x14ac:dyDescent="0.3">
      <c r="A1781">
        <f>SYLOS_spectrum_30Jul2021_15_26!A1777</f>
        <v>1113.2046595606</v>
      </c>
      <c r="B1781">
        <f t="shared" si="122"/>
        <v>1.210367463652323E-125</v>
      </c>
      <c r="C1781">
        <f t="shared" si="125"/>
        <v>2.9405899071241625E-32</v>
      </c>
      <c r="D1781">
        <f t="shared" si="125"/>
        <v>8.7692788147880525E-93</v>
      </c>
      <c r="E1781">
        <f t="shared" si="125"/>
        <v>3177.2875857997051</v>
      </c>
      <c r="F1781">
        <f t="shared" si="125"/>
        <v>1.1150721372401329E-21</v>
      </c>
      <c r="G1781">
        <f t="shared" si="125"/>
        <v>-93361.177496065517</v>
      </c>
      <c r="H1781">
        <f t="shared" si="125"/>
        <v>98346.644493483953</v>
      </c>
      <c r="I1781">
        <f t="shared" si="123"/>
        <v>8162.7545832181349</v>
      </c>
      <c r="J1781">
        <f t="shared" si="124"/>
        <v>8162.7545832181349</v>
      </c>
    </row>
    <row r="1782" spans="1:10" x14ac:dyDescent="0.3">
      <c r="A1782">
        <f>SYLOS_spectrum_30Jul2021_15_26!A1778</f>
        <v>1114.89460419272</v>
      </c>
      <c r="B1782">
        <f t="shared" si="122"/>
        <v>7.273760355702176E-127</v>
      </c>
      <c r="C1782">
        <f t="shared" si="125"/>
        <v>1.1049627959256486E-32</v>
      </c>
      <c r="D1782">
        <f t="shared" si="125"/>
        <v>4.4223086082470116E-94</v>
      </c>
      <c r="E1782">
        <f t="shared" si="125"/>
        <v>2925.6475043127784</v>
      </c>
      <c r="F1782">
        <f t="shared" si="125"/>
        <v>2.4216707194370075E-22</v>
      </c>
      <c r="G1782">
        <f t="shared" si="125"/>
        <v>-93895.869399811432</v>
      </c>
      <c r="H1782">
        <f t="shared" si="125"/>
        <v>99970.342820006335</v>
      </c>
      <c r="I1782">
        <f t="shared" si="123"/>
        <v>9000.1209245076752</v>
      </c>
      <c r="J1782">
        <f t="shared" si="124"/>
        <v>9000.1209245076752</v>
      </c>
    </row>
    <row r="1783" spans="1:10" x14ac:dyDescent="0.3">
      <c r="A1783">
        <f>SYLOS_spectrum_30Jul2021_15_26!A1779</f>
        <v>1116.58400001786</v>
      </c>
      <c r="B1783">
        <f t="shared" si="122"/>
        <v>4.318068096424121E-128</v>
      </c>
      <c r="C1783">
        <f t="shared" si="125"/>
        <v>4.1303441659202172E-33</v>
      </c>
      <c r="D1783">
        <f t="shared" si="125"/>
        <v>2.1885977797458256E-95</v>
      </c>
      <c r="E1783">
        <f t="shared" si="125"/>
        <v>2691.9506573610984</v>
      </c>
      <c r="F1783">
        <f t="shared" si="125"/>
        <v>5.160778263662077E-23</v>
      </c>
      <c r="G1783">
        <f t="shared" si="125"/>
        <v>-94429.078994552518</v>
      </c>
      <c r="H1783">
        <f t="shared" si="125"/>
        <v>101560.85850595054</v>
      </c>
      <c r="I1783">
        <f t="shared" si="123"/>
        <v>9823.7301687591244</v>
      </c>
      <c r="J1783">
        <f t="shared" si="124"/>
        <v>9823.7301687591244</v>
      </c>
    </row>
    <row r="1784" spans="1:10" x14ac:dyDescent="0.3">
      <c r="A1784">
        <f>SYLOS_spectrum_30Jul2021_15_26!A1780</f>
        <v>1118.2728458486699</v>
      </c>
      <c r="B1784">
        <f t="shared" si="122"/>
        <v>2.5323000625253366E-129</v>
      </c>
      <c r="C1784">
        <f t="shared" si="125"/>
        <v>1.5358643972841768E-33</v>
      </c>
      <c r="D1784">
        <f t="shared" si="125"/>
        <v>1.0629770762810529E-96</v>
      </c>
      <c r="E1784">
        <f t="shared" si="125"/>
        <v>2475.0966551179313</v>
      </c>
      <c r="F1784">
        <f t="shared" si="125"/>
        <v>1.0792249660700026E-23</v>
      </c>
      <c r="G1784">
        <f t="shared" si="125"/>
        <v>-94960.750304314715</v>
      </c>
      <c r="H1784">
        <f t="shared" si="125"/>
        <v>103115.82854066855</v>
      </c>
      <c r="I1784">
        <f t="shared" si="123"/>
        <v>10630.174891471761</v>
      </c>
      <c r="J1784">
        <f t="shared" si="124"/>
        <v>10630.174891471761</v>
      </c>
    </row>
    <row r="1785" spans="1:10" x14ac:dyDescent="0.3">
      <c r="A1785">
        <f>SYLOS_spectrum_30Jul2021_15_26!A1781</f>
        <v>1119.96114049784</v>
      </c>
      <c r="B1785">
        <f t="shared" ref="B1785:B1848" si="126">B$2*EXP((-1)*($A1785-B$4)^2/ABS(B$3))</f>
        <v>1.4670417342955817E-130</v>
      </c>
      <c r="C1785">
        <f t="shared" si="125"/>
        <v>5.6813325519976311E-34</v>
      </c>
      <c r="D1785">
        <f t="shared" si="125"/>
        <v>5.0667817482570809E-98</v>
      </c>
      <c r="E1785">
        <f t="shared" si="125"/>
        <v>2274.037140923881</v>
      </c>
      <c r="F1785">
        <f t="shared" si="125"/>
        <v>2.2146961739814501E-24</v>
      </c>
      <c r="G1785">
        <f t="shared" si="125"/>
        <v>-95490.827336077549</v>
      </c>
      <c r="H1785">
        <f t="shared" si="125"/>
        <v>104632.91922160116</v>
      </c>
      <c r="I1785">
        <f t="shared" si="123"/>
        <v>11416.129026447496</v>
      </c>
      <c r="J1785">
        <f t="shared" si="124"/>
        <v>11416.129026447496</v>
      </c>
    </row>
    <row r="1786" spans="1:10" x14ac:dyDescent="0.3">
      <c r="A1786">
        <f>SYLOS_spectrum_30Jul2021_15_26!A1782</f>
        <v>1121.6488827780299</v>
      </c>
      <c r="B1786">
        <f t="shared" si="126"/>
        <v>8.3961048684379161E-132</v>
      </c>
      <c r="C1786">
        <f t="shared" si="125"/>
        <v>2.0906480168780853E-34</v>
      </c>
      <c r="D1786">
        <f t="shared" si="125"/>
        <v>2.3702829322391372E-99</v>
      </c>
      <c r="E1786">
        <f t="shared" si="125"/>
        <v>2087.7746354332421</v>
      </c>
      <c r="F1786">
        <f t="shared" si="125"/>
        <v>4.4599547239024012E-25</v>
      </c>
      <c r="G1786">
        <f t="shared" si="125"/>
        <v>-96019.254090297254</v>
      </c>
      <c r="H1786">
        <f t="shared" si="125"/>
        <v>106109.83203135179</v>
      </c>
      <c r="I1786">
        <f t="shared" si="123"/>
        <v>12178.352576487785</v>
      </c>
      <c r="J1786">
        <f t="shared" si="124"/>
        <v>12178.352576487785</v>
      </c>
    </row>
    <row r="1787" spans="1:10" x14ac:dyDescent="0.3">
      <c r="A1787">
        <f>SYLOS_spectrum_30Jul2021_15_26!A1783</f>
        <v>1123.3360715019001</v>
      </c>
      <c r="B1787">
        <f t="shared" si="126"/>
        <v>4.7470935974880392E-133</v>
      </c>
      <c r="C1787">
        <f t="shared" si="125"/>
        <v>7.653281262616303E-35</v>
      </c>
      <c r="D1787">
        <f t="shared" si="125"/>
        <v>1.0882714471224482E-100</v>
      </c>
      <c r="E1787">
        <f t="shared" si="125"/>
        <v>1915.3612871511916</v>
      </c>
      <c r="F1787">
        <f t="shared" si="125"/>
        <v>8.8139305153221527E-26</v>
      </c>
      <c r="G1787">
        <f t="shared" si="125"/>
        <v>-96545.974571497587</v>
      </c>
      <c r="H1787">
        <f t="shared" si="125"/>
        <v>107544.30948498934</v>
      </c>
      <c r="I1787">
        <f t="shared" si="123"/>
        <v>12913.696200642938</v>
      </c>
      <c r="J1787">
        <f t="shared" si="124"/>
        <v>12913.696200642938</v>
      </c>
    </row>
    <row r="1788" spans="1:10" x14ac:dyDescent="0.3">
      <c r="A1788">
        <f>SYLOS_spectrum_30Jul2021_15_26!A1784</f>
        <v>1125.0227054821401</v>
      </c>
      <c r="B1788">
        <f t="shared" si="126"/>
        <v>2.6515436224598698E-134</v>
      </c>
      <c r="C1788">
        <f t="shared" si="125"/>
        <v>2.7871038360901087E-35</v>
      </c>
      <c r="D1788">
        <f t="shared" si="125"/>
        <v>4.9040254537797106E-102</v>
      </c>
      <c r="E1788">
        <f t="shared" si="125"/>
        <v>1755.8975428081972</v>
      </c>
      <c r="F1788">
        <f t="shared" si="125"/>
        <v>1.7093872064460438E-26</v>
      </c>
      <c r="G1788">
        <f t="shared" si="125"/>
        <v>-97070.932798892114</v>
      </c>
      <c r="H1788">
        <f t="shared" si="125"/>
        <v>108934.14092648886</v>
      </c>
      <c r="I1788">
        <f t="shared" si="123"/>
        <v>13619.105670404941</v>
      </c>
      <c r="J1788">
        <f t="shared" si="124"/>
        <v>13619.105670404941</v>
      </c>
    </row>
    <row r="1789" spans="1:10" x14ac:dyDescent="0.3">
      <c r="A1789">
        <f>SYLOS_spectrum_30Jul2021_15_26!A1785</f>
        <v>1126.7087835314201</v>
      </c>
      <c r="B1789">
        <f t="shared" si="126"/>
        <v>1.4631784635989024E-135</v>
      </c>
      <c r="C1789">
        <f t="shared" si="125"/>
        <v>1.0097178390640613E-35</v>
      </c>
      <c r="D1789">
        <f t="shared" si="125"/>
        <v>2.1689824354422387E-103</v>
      </c>
      <c r="E1789">
        <f t="shared" si="125"/>
        <v>1608.5307502904975</v>
      </c>
      <c r="F1789">
        <f t="shared" si="125"/>
        <v>3.2535068664500458E-27</v>
      </c>
      <c r="G1789">
        <f t="shared" si="125"/>
        <v>-97594.072817011547</v>
      </c>
      <c r="H1789">
        <f t="shared" si="125"/>
        <v>110277.16825324294</v>
      </c>
      <c r="I1789">
        <f t="shared" si="123"/>
        <v>14291.626186521884</v>
      </c>
      <c r="J1789">
        <f t="shared" si="124"/>
        <v>14291.626186521884</v>
      </c>
    </row>
    <row r="1790" spans="1:10" x14ac:dyDescent="0.3">
      <c r="A1790">
        <f>SYLOS_spectrum_30Jul2021_15_26!A1786</f>
        <v>1128.3943044624</v>
      </c>
      <c r="B1790">
        <f t="shared" si="126"/>
        <v>7.9768216298973915E-137</v>
      </c>
      <c r="C1790">
        <f t="shared" si="125"/>
        <v>3.6390749834994743E-36</v>
      </c>
      <c r="D1790">
        <f t="shared" si="125"/>
        <v>9.415786824919787E-105</v>
      </c>
      <c r="E1790">
        <f t="shared" si="125"/>
        <v>1472.4537060931498</v>
      </c>
      <c r="F1790">
        <f t="shared" si="125"/>
        <v>6.0773223947442454E-28</v>
      </c>
      <c r="G1790">
        <f t="shared" si="125"/>
        <v>-98115.338706375594</v>
      </c>
      <c r="H1790">
        <f t="shared" si="125"/>
        <v>111571.29154783153</v>
      </c>
      <c r="I1790">
        <f t="shared" si="123"/>
        <v>14928.406547549079</v>
      </c>
      <c r="J1790">
        <f t="shared" si="124"/>
        <v>14928.406547549079</v>
      </c>
    </row>
    <row r="1791" spans="1:10" x14ac:dyDescent="0.3">
      <c r="A1791">
        <f>SYLOS_spectrum_30Jul2021_15_26!A1787</f>
        <v>1130.0792670877499</v>
      </c>
      <c r="B1791">
        <f t="shared" si="126"/>
        <v>4.296383574388047E-138</v>
      </c>
      <c r="C1791">
        <f t="shared" si="125"/>
        <v>1.3047544008871907E-36</v>
      </c>
      <c r="D1791">
        <f t="shared" si="125"/>
        <v>4.0120275672148983E-106</v>
      </c>
      <c r="E1791">
        <f t="shared" si="125"/>
        <v>1346.9031585421471</v>
      </c>
      <c r="F1791">
        <f t="shared" si="125"/>
        <v>1.1141173376552737E-28</v>
      </c>
      <c r="G1791">
        <f t="shared" si="125"/>
        <v>-98634.674594191703</v>
      </c>
      <c r="H1791">
        <f t="shared" si="125"/>
        <v>112814.47459625338</v>
      </c>
      <c r="I1791">
        <f t="shared" si="123"/>
        <v>15526.703160603822</v>
      </c>
      <c r="J1791">
        <f t="shared" si="124"/>
        <v>15526.703160603822</v>
      </c>
    </row>
    <row r="1792" spans="1:10" x14ac:dyDescent="0.3">
      <c r="A1792">
        <f>SYLOS_spectrum_30Jul2021_15_26!A1788</f>
        <v>1131.7636702201501</v>
      </c>
      <c r="B1792">
        <f t="shared" si="126"/>
        <v>2.2862480251356384E-139</v>
      </c>
      <c r="C1792">
        <f t="shared" si="125"/>
        <v>4.6538890889210283E-37</v>
      </c>
      <c r="D1792">
        <f t="shared" si="125"/>
        <v>1.6779822988031132E-107</v>
      </c>
      <c r="E1792">
        <f t="shared" si="125"/>
        <v>1231.158277285007</v>
      </c>
      <c r="F1792">
        <f t="shared" si="125"/>
        <v>2.0045484531184307E-29</v>
      </c>
      <c r="G1792">
        <f t="shared" si="125"/>
        <v>-99152.024665067293</v>
      </c>
      <c r="H1792">
        <f t="shared" si="125"/>
        <v>114004.7502721201</v>
      </c>
      <c r="I1792">
        <f t="shared" si="123"/>
        <v>16083.883884337818</v>
      </c>
      <c r="J1792">
        <f t="shared" si="124"/>
        <v>16083.883884337818</v>
      </c>
    </row>
    <row r="1793" spans="1:10" x14ac:dyDescent="0.3">
      <c r="A1793">
        <f>SYLOS_spectrum_30Jul2021_15_26!A1789</f>
        <v>1133.44751267226</v>
      </c>
      <c r="B1793">
        <f t="shared" si="126"/>
        <v>1.2019802328144905E-140</v>
      </c>
      <c r="C1793">
        <f t="shared" si="125"/>
        <v>1.6514121971756245E-37</v>
      </c>
      <c r="D1793">
        <f t="shared" si="125"/>
        <v>6.8886878465952793E-109</v>
      </c>
      <c r="E1793">
        <f t="shared" si="125"/>
        <v>1124.5390988056351</v>
      </c>
      <c r="F1793">
        <f t="shared" si="125"/>
        <v>3.5397943636402301E-30</v>
      </c>
      <c r="G1793">
        <f t="shared" si="125"/>
        <v>-99667.333171730075</v>
      </c>
      <c r="H1793">
        <f t="shared" si="125"/>
        <v>115140.22576671197</v>
      </c>
      <c r="I1793">
        <f t="shared" si="123"/>
        <v>16597.431693787526</v>
      </c>
      <c r="J1793">
        <f t="shared" si="124"/>
        <v>16597.431693787526</v>
      </c>
    </row>
    <row r="1794" spans="1:10" x14ac:dyDescent="0.3">
      <c r="A1794">
        <f>SYLOS_spectrum_30Jul2021_15_26!A1790</f>
        <v>1135.1307932567699</v>
      </c>
      <c r="B1794">
        <f t="shared" si="126"/>
        <v>6.2435495899098506E-142</v>
      </c>
      <c r="C1794">
        <f t="shared" si="125"/>
        <v>5.8297490568560561E-38</v>
      </c>
      <c r="D1794">
        <f t="shared" si="125"/>
        <v>2.7760086142157226E-110</v>
      </c>
      <c r="E1794">
        <f t="shared" si="125"/>
        <v>1026.4049569788374</v>
      </c>
      <c r="F1794">
        <f t="shared" si="125"/>
        <v>6.1351369214229596E-31</v>
      </c>
      <c r="G1794">
        <f t="shared" si="125"/>
        <v>-100180.54444578744</v>
      </c>
      <c r="H1794">
        <f t="shared" si="125"/>
        <v>116219.08764534669</v>
      </c>
      <c r="I1794">
        <f t="shared" si="123"/>
        <v>17064.948156538085</v>
      </c>
      <c r="J1794">
        <f t="shared" si="124"/>
        <v>17064.948156538085</v>
      </c>
    </row>
    <row r="1795" spans="1:10" x14ac:dyDescent="0.3">
      <c r="A1795">
        <f>SYLOS_spectrum_30Jul2021_15_26!A1791</f>
        <v>1136.81351078633</v>
      </c>
      <c r="B1795">
        <f t="shared" si="126"/>
        <v>3.2042961554242923E-143</v>
      </c>
      <c r="C1795">
        <f t="shared" si="125"/>
        <v>2.0473960796645658E-38</v>
      </c>
      <c r="D1795">
        <f t="shared" si="125"/>
        <v>1.0981200401279528E-111</v>
      </c>
      <c r="E1795">
        <f t="shared" si="125"/>
        <v>936.15290697834712</v>
      </c>
      <c r="F1795">
        <f t="shared" si="125"/>
        <v>1.0436723052446497E-31</v>
      </c>
      <c r="G1795">
        <f t="shared" si="125"/>
        <v>-100691.60290845951</v>
      </c>
      <c r="H1795">
        <f t="shared" si="125"/>
        <v>117239.60671086502</v>
      </c>
      <c r="I1795">
        <f t="shared" si="123"/>
        <v>17484.156709383853</v>
      </c>
      <c r="J1795">
        <f t="shared" si="124"/>
        <v>17484.156709383853</v>
      </c>
    </row>
    <row r="1796" spans="1:10" x14ac:dyDescent="0.3">
      <c r="A1796">
        <f>SYLOS_spectrum_30Jul2021_15_26!A1792</f>
        <v>1138.49566407362</v>
      </c>
      <c r="B1796">
        <f t="shared" si="126"/>
        <v>1.6248271779361629E-144</v>
      </c>
      <c r="C1796">
        <f t="shared" si="125"/>
        <v>7.1534283758900114E-39</v>
      </c>
      <c r="D1796">
        <f t="shared" si="125"/>
        <v>4.2641559646503564E-113</v>
      </c>
      <c r="E1796">
        <f t="shared" si="125"/>
        <v>853.21615011599818</v>
      </c>
      <c r="F1796">
        <f t="shared" si="125"/>
        <v>1.7426359758607763E-32</v>
      </c>
      <c r="G1796">
        <f t="shared" si="125"/>
        <v>-101200.45308136316</v>
      </c>
      <c r="H1796">
        <f t="shared" si="125"/>
        <v>118200.14265601158</v>
      </c>
      <c r="I1796">
        <f t="shared" si="123"/>
        <v>17852.905724764423</v>
      </c>
      <c r="J1796">
        <f t="shared" si="124"/>
        <v>17852.905724764423</v>
      </c>
    </row>
    <row r="1797" spans="1:10" x14ac:dyDescent="0.3">
      <c r="A1797">
        <f>SYLOS_spectrum_30Jul2021_15_26!A1793</f>
        <v>1140.1772519313099</v>
      </c>
      <c r="B1797">
        <f t="shared" si="126"/>
        <v>8.1407001269224856E-146</v>
      </c>
      <c r="C1797">
        <f t="shared" si="125"/>
        <v>2.4865070195420156E-39</v>
      </c>
      <c r="D1797">
        <f t="shared" si="125"/>
        <v>1.6254745476284564E-114</v>
      </c>
      <c r="E1797">
        <f t="shared" si="125"/>
        <v>777.06246653298626</v>
      </c>
      <c r="F1797">
        <f t="shared" si="125"/>
        <v>2.8560168974679336E-33</v>
      </c>
      <c r="G1797">
        <f t="shared" si="125"/>
        <v>-101707.03959726726</v>
      </c>
      <c r="H1797">
        <f t="shared" si="125"/>
        <v>119099.1484869031</v>
      </c>
      <c r="I1797">
        <f t="shared" si="123"/>
        <v>18169.171356168823</v>
      </c>
      <c r="J1797">
        <f t="shared" si="124"/>
        <v>18169.171356168823</v>
      </c>
    </row>
    <row r="1798" spans="1:10" x14ac:dyDescent="0.3">
      <c r="A1798">
        <f>SYLOS_spectrum_30Jul2021_15_26!A1794</f>
        <v>1141.8582731720701</v>
      </c>
      <c r="B1798">
        <f t="shared" si="126"/>
        <v>4.0299812345186073E-147</v>
      </c>
      <c r="C1798">
        <f t="shared" si="125"/>
        <v>8.598663910223703E-40</v>
      </c>
      <c r="D1798">
        <f t="shared" si="125"/>
        <v>6.0827601089154269E-116</v>
      </c>
      <c r="E1798">
        <f t="shared" si="125"/>
        <v>707.19266197297031</v>
      </c>
      <c r="F1798">
        <f t="shared" si="125"/>
        <v>4.5944701572709495E-34</v>
      </c>
      <c r="G1798">
        <f t="shared" ref="C1798:H1841" si="127">G$2*EXP((-1)*($A1798-G$4)^2/ABS(G$3))</f>
        <v>-102211.30721086491</v>
      </c>
      <c r="H1798">
        <f t="shared" si="127"/>
        <v>119935.17470088143</v>
      </c>
      <c r="I1798">
        <f t="shared" si="123"/>
        <v>18431.060151989484</v>
      </c>
      <c r="J1798">
        <f t="shared" si="124"/>
        <v>18431.060151989484</v>
      </c>
    </row>
    <row r="1799" spans="1:10" x14ac:dyDescent="0.3">
      <c r="A1799">
        <f>SYLOS_spectrum_30Jul2021_15_26!A1795</f>
        <v>1143.53872660857</v>
      </c>
      <c r="B1799">
        <f t="shared" si="126"/>
        <v>1.9712314357218241E-148</v>
      </c>
      <c r="C1799">
        <f t="shared" si="127"/>
        <v>2.9582905804772675E-40</v>
      </c>
      <c r="D1799">
        <f t="shared" si="127"/>
        <v>2.2346228904519549E-117</v>
      </c>
      <c r="E1799">
        <f t="shared" si="127"/>
        <v>643.13903423744341</v>
      </c>
      <c r="F1799">
        <f t="shared" si="127"/>
        <v>7.2550376104711778E-35</v>
      </c>
      <c r="G1799">
        <f t="shared" si="127"/>
        <v>-102713.20080954065</v>
      </c>
      <c r="H1799">
        <f t="shared" si="127"/>
        <v>120706.87320282635</v>
      </c>
      <c r="I1799">
        <f t="shared" ref="I1799:I1862" si="128">SUM(B1799:H1799)</f>
        <v>18636.811427523135</v>
      </c>
      <c r="J1799">
        <f t="shared" ref="J1799:J1862" si="129">IF(I1799&lt;0,0,I1799)</f>
        <v>18636.811427523135</v>
      </c>
    </row>
    <row r="1800" spans="1:10" x14ac:dyDescent="0.3">
      <c r="A1800">
        <f>SYLOS_spectrum_30Jul2021_15_26!A1796</f>
        <v>1145.2186110534899</v>
      </c>
      <c r="B1800">
        <f t="shared" si="126"/>
        <v>9.5273515468777308E-150</v>
      </c>
      <c r="C1800">
        <f t="shared" si="127"/>
        <v>1.0125628932158376E-40</v>
      </c>
      <c r="D1800">
        <f t="shared" si="127"/>
        <v>8.0593584496416464E-119</v>
      </c>
      <c r="E1800">
        <f t="shared" si="127"/>
        <v>584.46386430250436</v>
      </c>
      <c r="F1800">
        <f t="shared" si="127"/>
        <v>1.1245596544570226E-35</v>
      </c>
      <c r="G1800">
        <f t="shared" si="127"/>
        <v>-103212.66542413704</v>
      </c>
      <c r="H1800">
        <f t="shared" si="127"/>
        <v>121413.0009450545</v>
      </c>
      <c r="I1800">
        <f t="shared" si="128"/>
        <v>18784.799385219972</v>
      </c>
      <c r="J1800">
        <f t="shared" si="129"/>
        <v>18784.799385219972</v>
      </c>
    </row>
    <row r="1801" spans="1:10" x14ac:dyDescent="0.3">
      <c r="A1801">
        <f>SYLOS_spectrum_30Jul2021_15_26!A1797</f>
        <v>1146.89792531949</v>
      </c>
      <c r="B1801">
        <f t="shared" si="126"/>
        <v>4.5500211547137739E-151</v>
      </c>
      <c r="C1801">
        <f t="shared" si="127"/>
        <v>3.448079429259396E-41</v>
      </c>
      <c r="D1801">
        <f t="shared" si="127"/>
        <v>2.8536390086250917E-120</v>
      </c>
      <c r="E1801">
        <f t="shared" si="127"/>
        <v>530.75793649059131</v>
      </c>
      <c r="F1801">
        <f t="shared" si="127"/>
        <v>1.7110904697698556E-36</v>
      </c>
      <c r="G1801">
        <f t="shared" si="127"/>
        <v>-103709.64623970077</v>
      </c>
      <c r="H1801">
        <f t="shared" si="127"/>
        <v>122052.42327696572</v>
      </c>
      <c r="I1801">
        <f t="shared" si="128"/>
        <v>18873.534973755552</v>
      </c>
      <c r="J1801">
        <f t="shared" si="129"/>
        <v>18873.534973755552</v>
      </c>
    </row>
    <row r="1802" spans="1:10" x14ac:dyDescent="0.3">
      <c r="A1802">
        <f>SYLOS_spectrum_30Jul2021_15_26!A1798</f>
        <v>1148.57666821924</v>
      </c>
      <c r="B1802">
        <f t="shared" si="126"/>
        <v>2.1471776425623299E-152</v>
      </c>
      <c r="C1802">
        <f t="shared" si="127"/>
        <v>1.1681788864709593E-41</v>
      </c>
      <c r="D1802">
        <f t="shared" si="127"/>
        <v>9.9199527847499365E-122</v>
      </c>
      <c r="E1802">
        <f t="shared" si="127"/>
        <v>481.6390915253462</v>
      </c>
      <c r="F1802">
        <f t="shared" si="127"/>
        <v>2.5557605242098074E-37</v>
      </c>
      <c r="G1802">
        <f t="shared" si="127"/>
        <v>-104204.08860623596</v>
      </c>
      <c r="H1802">
        <f t="shared" si="127"/>
        <v>122624.11699180694</v>
      </c>
      <c r="I1802">
        <f t="shared" si="128"/>
        <v>18901.667477096315</v>
      </c>
      <c r="J1802">
        <f t="shared" si="129"/>
        <v>18901.667477096315</v>
      </c>
    </row>
    <row r="1803" spans="1:10" x14ac:dyDescent="0.3">
      <c r="A1803">
        <f>SYLOS_spectrum_30Jul2021_15_26!A1799</f>
        <v>1150.25483856542</v>
      </c>
      <c r="B1803">
        <f t="shared" si="126"/>
        <v>1.0012500940443267E-153</v>
      </c>
      <c r="C1803">
        <f t="shared" si="127"/>
        <v>3.9375043637165289E-42</v>
      </c>
      <c r="D1803">
        <f t="shared" si="127"/>
        <v>3.3856486572840344E-123</v>
      </c>
      <c r="E1803">
        <f t="shared" si="127"/>
        <v>436.75081577536599</v>
      </c>
      <c r="F1803">
        <f t="shared" si="127"/>
        <v>3.7474266655189327E-38</v>
      </c>
      <c r="G1803">
        <f t="shared" si="127"/>
        <v>-104695.93804943502</v>
      </c>
      <c r="H1803">
        <f t="shared" si="127"/>
        <v>123127.17305903761</v>
      </c>
      <c r="I1803">
        <f t="shared" si="128"/>
        <v>18867.985825377953</v>
      </c>
      <c r="J1803">
        <f t="shared" si="129"/>
        <v>18867.985825377953</v>
      </c>
    </row>
    <row r="1804" spans="1:10" x14ac:dyDescent="0.3">
      <c r="A1804">
        <f>SYLOS_spectrum_30Jul2021_15_26!A1800</f>
        <v>1151.93243517069</v>
      </c>
      <c r="B1804">
        <f t="shared" si="126"/>
        <v>4.6136421694861197E-155</v>
      </c>
      <c r="C1804">
        <f t="shared" si="127"/>
        <v>1.3204292041823713E-42</v>
      </c>
      <c r="D1804">
        <f t="shared" si="127"/>
        <v>1.1345028762079845E-124</v>
      </c>
      <c r="E1804">
        <f t="shared" si="127"/>
        <v>395.76086948974802</v>
      </c>
      <c r="F1804">
        <f t="shared" si="127"/>
        <v>5.3941253696835946E-39</v>
      </c>
      <c r="G1804">
        <f t="shared" si="127"/>
        <v>-105185.14028138301</v>
      </c>
      <c r="H1804">
        <f t="shared" si="127"/>
        <v>123560.7990320872</v>
      </c>
      <c r="I1804">
        <f t="shared" si="128"/>
        <v>18771.419620193949</v>
      </c>
      <c r="J1804">
        <f t="shared" si="129"/>
        <v>18771.419620193949</v>
      </c>
    </row>
    <row r="1805" spans="1:10" x14ac:dyDescent="0.3">
      <c r="A1805">
        <f>SYLOS_spectrum_30Jul2021_15_26!A1801</f>
        <v>1153.6094568477299</v>
      </c>
      <c r="B1805">
        <f t="shared" si="126"/>
        <v>2.1007710131078686E-156</v>
      </c>
      <c r="C1805">
        <f t="shared" si="127"/>
        <v>4.405491326987142E-43</v>
      </c>
      <c r="D1805">
        <f t="shared" si="127"/>
        <v>3.7325917149126622E-126</v>
      </c>
      <c r="E1805">
        <f t="shared" si="127"/>
        <v>358.35995635840328</v>
      </c>
      <c r="F1805">
        <f t="shared" si="127"/>
        <v>7.6224216168893108E-40</v>
      </c>
      <c r="G1805">
        <f t="shared" si="127"/>
        <v>-105671.64121126257</v>
      </c>
      <c r="H1805">
        <f t="shared" si="127"/>
        <v>123924.32112262258</v>
      </c>
      <c r="I1805">
        <f t="shared" si="128"/>
        <v>18611.039867718413</v>
      </c>
      <c r="J1805">
        <f t="shared" si="129"/>
        <v>18611.039867718413</v>
      </c>
    </row>
    <row r="1806" spans="1:10" x14ac:dyDescent="0.3">
      <c r="A1806">
        <f>SYLOS_spectrum_30Jul2021_15_26!A1802</f>
        <v>1155.2859024091999</v>
      </c>
      <c r="B1806">
        <f t="shared" si="126"/>
        <v>9.4526534139812793E-158</v>
      </c>
      <c r="C1806">
        <f t="shared" si="127"/>
        <v>1.4623843181374984E-43</v>
      </c>
      <c r="D1806">
        <f t="shared" si="127"/>
        <v>1.205775095929604E-127</v>
      </c>
      <c r="E1806">
        <f t="shared" si="127"/>
        <v>324.2604363000313</v>
      </c>
      <c r="F1806">
        <f t="shared" si="127"/>
        <v>1.0574457253257894E-40</v>
      </c>
      <c r="G1806">
        <f t="shared" si="127"/>
        <v>-106155.38695601236</v>
      </c>
      <c r="H1806">
        <f t="shared" si="127"/>
        <v>124217.18593371958</v>
      </c>
      <c r="I1806">
        <f t="shared" si="128"/>
        <v>18386.05941400725</v>
      </c>
      <c r="J1806">
        <f t="shared" si="129"/>
        <v>18386.05941400725</v>
      </c>
    </row>
    <row r="1807" spans="1:10" x14ac:dyDescent="0.3">
      <c r="A1807">
        <f>SYLOS_spectrum_30Jul2021_15_26!A1803</f>
        <v>1156.96177066779</v>
      </c>
      <c r="B1807">
        <f t="shared" si="126"/>
        <v>4.203158005191459E-159</v>
      </c>
      <c r="C1807">
        <f t="shared" si="127"/>
        <v>4.8296918676928873E-44</v>
      </c>
      <c r="D1807">
        <f t="shared" si="127"/>
        <v>3.8245720840245045E-129</v>
      </c>
      <c r="E1807">
        <f t="shared" si="127"/>
        <v>293.19508296716424</v>
      </c>
      <c r="F1807">
        <f t="shared" si="127"/>
        <v>1.4402091411120382E-41</v>
      </c>
      <c r="G1807">
        <f t="shared" si="127"/>
        <v>-106636.32385098453</v>
      </c>
      <c r="H1807">
        <f t="shared" si="127"/>
        <v>124438.96184580089</v>
      </c>
      <c r="I1807">
        <f t="shared" si="128"/>
        <v>18095.833077783536</v>
      </c>
      <c r="J1807">
        <f t="shared" si="129"/>
        <v>18095.833077783536</v>
      </c>
    </row>
    <row r="1808" spans="1:10" x14ac:dyDescent="0.3">
      <c r="A1808">
        <f>SYLOS_spectrum_30Jul2021_15_26!A1804</f>
        <v>1158.63706043615</v>
      </c>
      <c r="B1808">
        <f t="shared" si="126"/>
        <v>1.8469342244764127E-160</v>
      </c>
      <c r="C1808">
        <f t="shared" si="127"/>
        <v>1.5869778122544818E-44</v>
      </c>
      <c r="D1808">
        <f t="shared" si="127"/>
        <v>1.1911594908547336E-130</v>
      </c>
      <c r="E1808">
        <f t="shared" si="127"/>
        <v>264.91588709126671</v>
      </c>
      <c r="F1808">
        <f t="shared" si="127"/>
        <v>1.9257707663517178E-42</v>
      </c>
      <c r="G1808">
        <f t="shared" si="127"/>
        <v>-107114.39846053852</v>
      </c>
      <c r="H1808">
        <f t="shared" si="127"/>
        <v>124589.3400505319</v>
      </c>
      <c r="I1808">
        <f t="shared" si="128"/>
        <v>17739.857477084646</v>
      </c>
      <c r="J1808">
        <f t="shared" si="129"/>
        <v>17739.857477084646</v>
      </c>
    </row>
    <row r="1809" spans="1:10" x14ac:dyDescent="0.3">
      <c r="A1809">
        <f>SYLOS_spectrum_30Jul2021_15_26!A1805</f>
        <v>1160.3117705269599</v>
      </c>
      <c r="B1809">
        <f t="shared" si="126"/>
        <v>8.0202453492119097E-162</v>
      </c>
      <c r="C1809">
        <f t="shared" si="127"/>
        <v>5.1882227871151918E-45</v>
      </c>
      <c r="D1809">
        <f t="shared" si="127"/>
        <v>3.6428167871144019E-132</v>
      </c>
      <c r="E1809">
        <f t="shared" si="127"/>
        <v>239.19290643670354</v>
      </c>
      <c r="F1809">
        <f t="shared" si="127"/>
        <v>2.528158962414004E-43</v>
      </c>
      <c r="G1809">
        <f t="shared" si="127"/>
        <v>-107589.55758864213</v>
      </c>
      <c r="H1809">
        <f t="shared" si="127"/>
        <v>124668.1352293806</v>
      </c>
      <c r="I1809">
        <f t="shared" si="128"/>
        <v>17317.770547175169</v>
      </c>
      <c r="J1809">
        <f t="shared" si="129"/>
        <v>17317.770547175169</v>
      </c>
    </row>
    <row r="1810" spans="1:10" x14ac:dyDescent="0.3">
      <c r="A1810">
        <f>SYLOS_spectrum_30Jul2021_15_26!A1806</f>
        <v>1161.9858997529</v>
      </c>
      <c r="B1810">
        <f t="shared" si="126"/>
        <v>3.4418440358729897E-163</v>
      </c>
      <c r="C1810">
        <f t="shared" si="127"/>
        <v>1.6875844617258063E-45</v>
      </c>
      <c r="D1810">
        <f t="shared" si="127"/>
        <v>1.0939436170149453E-133</v>
      </c>
      <c r="E1810">
        <f t="shared" si="127"/>
        <v>215.81316282698293</v>
      </c>
      <c r="F1810">
        <f t="shared" si="127"/>
        <v>3.2586233003284681E-44</v>
      </c>
      <c r="G1810">
        <f t="shared" si="127"/>
        <v>-108061.74828940821</v>
      </c>
      <c r="H1810">
        <f t="shared" si="127"/>
        <v>124675.28587491217</v>
      </c>
      <c r="I1810">
        <f t="shared" si="128"/>
        <v>16829.350748330937</v>
      </c>
      <c r="J1810">
        <f t="shared" si="129"/>
        <v>16829.350748330937</v>
      </c>
    </row>
    <row r="1811" spans="1:10" x14ac:dyDescent="0.3">
      <c r="A1811">
        <f>SYLOS_spectrum_30Jul2021_15_26!A1807</f>
        <v>1163.6594469266199</v>
      </c>
      <c r="B1811">
        <f t="shared" si="126"/>
        <v>1.4597175725296456E-164</v>
      </c>
      <c r="C1811">
        <f t="shared" si="127"/>
        <v>5.4615306167197549E-46</v>
      </c>
      <c r="D1811">
        <f t="shared" si="127"/>
        <v>3.225912703195844E-135</v>
      </c>
      <c r="E1811">
        <f t="shared" si="127"/>
        <v>194.57958641324436</v>
      </c>
      <c r="F1811">
        <f t="shared" si="127"/>
        <v>4.1238530916874168E-45</v>
      </c>
      <c r="G1811">
        <f t="shared" si="127"/>
        <v>-108530.91787759222</v>
      </c>
      <c r="H1811">
        <f t="shared" si="127"/>
        <v>124610.85425440157</v>
      </c>
      <c r="I1811">
        <f t="shared" si="128"/>
        <v>16274.515963222584</v>
      </c>
      <c r="J1811">
        <f t="shared" si="129"/>
        <v>16274.515963222584</v>
      </c>
    </row>
    <row r="1812" spans="1:10" x14ac:dyDescent="0.3">
      <c r="A1812">
        <f>SYLOS_spectrum_30Jul2021_15_26!A1808</f>
        <v>1165.3324108608099</v>
      </c>
      <c r="B1812">
        <f t="shared" si="126"/>
        <v>6.118252910487423E-166</v>
      </c>
      <c r="C1812">
        <f t="shared" si="127"/>
        <v>1.7586037733046757E-46</v>
      </c>
      <c r="D1812">
        <f t="shared" si="127"/>
        <v>9.3415777710462381E-137</v>
      </c>
      <c r="E1812">
        <f t="shared" si="127"/>
        <v>175.31000709716346</v>
      </c>
      <c r="F1812">
        <f t="shared" si="127"/>
        <v>5.124136988584298E-46</v>
      </c>
      <c r="G1812">
        <f t="shared" si="127"/>
        <v>-108997.01393907653</v>
      </c>
      <c r="H1812">
        <f t="shared" si="127"/>
        <v>124475.02601676033</v>
      </c>
      <c r="I1812">
        <f t="shared" si="128"/>
        <v>15653.322084780972</v>
      </c>
      <c r="J1812">
        <f t="shared" si="129"/>
        <v>15653.322084780972</v>
      </c>
    </row>
    <row r="1813" spans="1:10" x14ac:dyDescent="0.3">
      <c r="A1813">
        <f>SYLOS_spectrum_30Jul2021_15_26!A1809</f>
        <v>1167.00479036813</v>
      </c>
      <c r="B1813">
        <f t="shared" si="126"/>
        <v>2.5343920137000047E-167</v>
      </c>
      <c r="C1813">
        <f t="shared" si="127"/>
        <v>5.6341606753833844E-47</v>
      </c>
      <c r="D1813">
        <f t="shared" si="127"/>
        <v>2.6564871331555701E-138</v>
      </c>
      <c r="E1813">
        <f t="shared" si="127"/>
        <v>157.83619279240747</v>
      </c>
      <c r="F1813">
        <f t="shared" si="127"/>
        <v>6.2516706486042491E-47</v>
      </c>
      <c r="G1813">
        <f t="shared" si="127"/>
        <v>-109459.98434126974</v>
      </c>
      <c r="H1813">
        <f t="shared" si="127"/>
        <v>124268.10944522829</v>
      </c>
      <c r="I1813">
        <f t="shared" si="128"/>
        <v>14965.96129675096</v>
      </c>
      <c r="J1813">
        <f t="shared" si="129"/>
        <v>14965.96129675096</v>
      </c>
    </row>
    <row r="1814" spans="1:10" x14ac:dyDescent="0.3">
      <c r="A1814">
        <f>SYLOS_spectrum_30Jul2021_15_26!A1810</f>
        <v>1168.6765842612499</v>
      </c>
      <c r="B1814">
        <f t="shared" si="126"/>
        <v>1.037563736902519E-168</v>
      </c>
      <c r="C1814">
        <f t="shared" si="127"/>
        <v>1.795977479540626E-47</v>
      </c>
      <c r="D1814">
        <f t="shared" si="127"/>
        <v>7.418651830068409E-140</v>
      </c>
      <c r="E1814">
        <f t="shared" si="127"/>
        <v>142.00293399524756</v>
      </c>
      <c r="F1814">
        <f t="shared" si="127"/>
        <v>7.4892542712956171E-48</v>
      </c>
      <c r="G1814">
        <f t="shared" si="127"/>
        <v>-109919.7772434889</v>
      </c>
      <c r="H1814">
        <f t="shared" si="127"/>
        <v>123990.5343596914</v>
      </c>
      <c r="I1814">
        <f t="shared" si="128"/>
        <v>14212.760050197743</v>
      </c>
      <c r="J1814">
        <f t="shared" si="129"/>
        <v>14212.760050197743</v>
      </c>
    </row>
    <row r="1815" spans="1:10" x14ac:dyDescent="0.3">
      <c r="A1815">
        <f>SYLOS_spectrum_30Jul2021_15_26!A1811</f>
        <v>1170.34779135285</v>
      </c>
      <c r="B1815">
        <f t="shared" si="126"/>
        <v>4.1981434066376348E-170</v>
      </c>
      <c r="C1815">
        <f t="shared" si="127"/>
        <v>5.6962076638295264E-48</v>
      </c>
      <c r="D1815">
        <f t="shared" si="127"/>
        <v>2.0346138773657923E-141</v>
      </c>
      <c r="E1815">
        <f t="shared" si="127"/>
        <v>127.66717395749103</v>
      </c>
      <c r="F1815">
        <f t="shared" si="127"/>
        <v>8.809627029937245E-49</v>
      </c>
      <c r="G1815">
        <f t="shared" si="127"/>
        <v>-110376.3411072795</v>
      </c>
      <c r="H1815">
        <f t="shared" si="127"/>
        <v>123642.85067389086</v>
      </c>
      <c r="I1815">
        <f t="shared" si="128"/>
        <v>13394.176740568859</v>
      </c>
      <c r="J1815">
        <f t="shared" si="129"/>
        <v>13394.176740568859</v>
      </c>
    </row>
    <row r="1816" spans="1:10" x14ac:dyDescent="0.3">
      <c r="A1816">
        <f>SYLOS_spectrum_30Jul2021_15_26!A1812</f>
        <v>1172.0184104555899</v>
      </c>
      <c r="B1816">
        <f t="shared" si="126"/>
        <v>1.6788354269960814E-171</v>
      </c>
      <c r="C1816">
        <f t="shared" si="127"/>
        <v>1.7975743114336454E-48</v>
      </c>
      <c r="D1816">
        <f t="shared" si="127"/>
        <v>5.4801030723780641E-143</v>
      </c>
      <c r="E1816">
        <f t="shared" si="127"/>
        <v>114.69718359266417</v>
      </c>
      <c r="F1816">
        <f t="shared" si="127"/>
        <v>1.017565290305078E-49</v>
      </c>
      <c r="G1816">
        <f t="shared" si="127"/>
        <v>-110829.62470667246</v>
      </c>
      <c r="H1816">
        <f t="shared" si="127"/>
        <v>123225.72661416171</v>
      </c>
      <c r="I1816">
        <f t="shared" si="128"/>
        <v>12510.799091081921</v>
      </c>
      <c r="J1816">
        <f t="shared" si="129"/>
        <v>12510.799091081921</v>
      </c>
    </row>
    <row r="1817" spans="1:10" x14ac:dyDescent="0.3">
      <c r="A1817">
        <f>SYLOS_spectrum_30Jul2021_15_26!A1813</f>
        <v>1173.68844038215</v>
      </c>
      <c r="B1817">
        <f t="shared" si="126"/>
        <v>6.6355090050087346E-173</v>
      </c>
      <c r="C1817">
        <f t="shared" si="127"/>
        <v>5.6442579552857789E-49</v>
      </c>
      <c r="D1817">
        <f t="shared" si="127"/>
        <v>1.44962328185728E-144</v>
      </c>
      <c r="E1817">
        <f t="shared" si="127"/>
        <v>102.97178010751145</v>
      </c>
      <c r="F1817">
        <f t="shared" si="127"/>
        <v>1.1541499520644034E-50</v>
      </c>
      <c r="G1817">
        <f t="shared" si="127"/>
        <v>-111279.57713840384</v>
      </c>
      <c r="H1817">
        <f t="shared" si="127"/>
        <v>122739.94660763268</v>
      </c>
      <c r="I1817">
        <f t="shared" si="128"/>
        <v>11563.341249336358</v>
      </c>
      <c r="J1817">
        <f t="shared" si="129"/>
        <v>11563.341249336358</v>
      </c>
    </row>
    <row r="1818" spans="1:10" x14ac:dyDescent="0.3">
      <c r="A1818">
        <f>SYLOS_spectrum_30Jul2021_15_26!A1814</f>
        <v>1175.35787994519</v>
      </c>
      <c r="B1818">
        <f t="shared" si="126"/>
        <v>2.5921643224391406E-174</v>
      </c>
      <c r="C1818">
        <f t="shared" si="127"/>
        <v>1.7633912070497554E-49</v>
      </c>
      <c r="D1818">
        <f t="shared" si="127"/>
        <v>3.7660952571351299E-146</v>
      </c>
      <c r="E1818">
        <f t="shared" si="127"/>
        <v>92.37958823494435</v>
      </c>
      <c r="F1818">
        <f t="shared" si="127"/>
        <v>1.2854843026241413E-51</v>
      </c>
      <c r="G1818">
        <f t="shared" si="127"/>
        <v>-111726.14783205156</v>
      </c>
      <c r="H1818">
        <f t="shared" si="127"/>
        <v>122186.40884915862</v>
      </c>
      <c r="I1818">
        <f t="shared" si="128"/>
        <v>10552.640605342007</v>
      </c>
      <c r="J1818">
        <f t="shared" si="129"/>
        <v>10552.640605342007</v>
      </c>
    </row>
    <row r="1819" spans="1:10" x14ac:dyDescent="0.3">
      <c r="A1819">
        <f>SYLOS_spectrum_30Jul2021_15_26!A1815</f>
        <v>1177.0267279574</v>
      </c>
      <c r="B1819">
        <f t="shared" si="126"/>
        <v>1.0008751411094386E-175</v>
      </c>
      <c r="C1819">
        <f t="shared" si="127"/>
        <v>5.4816987553845049E-50</v>
      </c>
      <c r="D1819">
        <f t="shared" si="127"/>
        <v>9.6096417198674884E-148</v>
      </c>
      <c r="E1819">
        <f t="shared" si="127"/>
        <v>82.818342842709413</v>
      </c>
      <c r="F1819">
        <f t="shared" si="127"/>
        <v>1.4059999976151209E-52</v>
      </c>
      <c r="G1819">
        <f t="shared" si="127"/>
        <v>-112169.28656013412</v>
      </c>
      <c r="H1819">
        <f t="shared" si="127"/>
        <v>121566.12255740701</v>
      </c>
      <c r="I1819">
        <f t="shared" si="128"/>
        <v>9479.6543401156086</v>
      </c>
      <c r="J1819">
        <f t="shared" si="129"/>
        <v>9479.6543401156086</v>
      </c>
    </row>
    <row r="1820" spans="1:10" x14ac:dyDescent="0.3">
      <c r="A1820">
        <f>SYLOS_spectrum_30Jul2021_15_26!A1816</f>
        <v>1178.6949832314299</v>
      </c>
      <c r="B1820">
        <f t="shared" si="126"/>
        <v>3.8197355618080942E-177</v>
      </c>
      <c r="C1820">
        <f t="shared" si="127"/>
        <v>1.6955445448080266E-50</v>
      </c>
      <c r="D1820">
        <f t="shared" si="127"/>
        <v>2.4083128114496854E-149</v>
      </c>
      <c r="E1820">
        <f t="shared" si="127"/>
        <v>74.194231613183192</v>
      </c>
      <c r="F1820">
        <f t="shared" si="127"/>
        <v>1.5101750839749879E-53</v>
      </c>
      <c r="G1820">
        <f t="shared" si="127"/>
        <v>-112608.94344811021</v>
      </c>
      <c r="H1820">
        <f t="shared" si="127"/>
        <v>120880.20493180562</v>
      </c>
      <c r="I1820">
        <f t="shared" si="128"/>
        <v>8345.4557153086062</v>
      </c>
      <c r="J1820">
        <f t="shared" si="129"/>
        <v>8345.4557153086062</v>
      </c>
    </row>
    <row r="1821" spans="1:10" x14ac:dyDescent="0.3">
      <c r="A1821">
        <f>SYLOS_spectrum_30Jul2021_15_26!A1817</f>
        <v>1180.36264457996</v>
      </c>
      <c r="B1821">
        <f t="shared" si="126"/>
        <v>1.4408861329269193E-178</v>
      </c>
      <c r="C1821">
        <f t="shared" si="127"/>
        <v>5.2183554636913821E-51</v>
      </c>
      <c r="D1821">
        <f t="shared" si="127"/>
        <v>5.9281403279993272E-151</v>
      </c>
      <c r="E1821">
        <f t="shared" si="127"/>
        <v>66.42127642118686</v>
      </c>
      <c r="F1821">
        <f t="shared" si="127"/>
        <v>1.5929501176016751E-54</v>
      </c>
      <c r="G1821">
        <f t="shared" si="127"/>
        <v>-113045.0689843471</v>
      </c>
      <c r="H1821">
        <f t="shared" si="127"/>
        <v>120129.87782301061</v>
      </c>
      <c r="I1821">
        <f t="shared" si="128"/>
        <v>7151.2301150846906</v>
      </c>
      <c r="J1821">
        <f t="shared" si="129"/>
        <v>7151.2301150846906</v>
      </c>
    </row>
    <row r="1822" spans="1:10" x14ac:dyDescent="0.3">
      <c r="A1822">
        <f>SYLOS_spectrum_30Jul2021_15_26!A1818</f>
        <v>1182.0297108156601</v>
      </c>
      <c r="B1822">
        <f t="shared" si="126"/>
        <v>5.3724941946504866E-180</v>
      </c>
      <c r="C1822">
        <f t="shared" si="127"/>
        <v>1.5980538473615133E-51</v>
      </c>
      <c r="D1822">
        <f t="shared" si="127"/>
        <v>1.4332898657348218E-152</v>
      </c>
      <c r="E1822">
        <f t="shared" si="127"/>
        <v>59.420751989353001</v>
      </c>
      <c r="F1822">
        <f t="shared" si="127"/>
        <v>1.6501348009479717E-55</v>
      </c>
      <c r="G1822">
        <f t="shared" si="127"/>
        <v>-113477.61402998713</v>
      </c>
      <c r="H1822">
        <f t="shared" si="127"/>
        <v>119316.46413077712</v>
      </c>
      <c r="I1822">
        <f t="shared" si="128"/>
        <v>5898.2708527793438</v>
      </c>
      <c r="J1822">
        <f t="shared" si="129"/>
        <v>5898.2708527793438</v>
      </c>
    </row>
    <row r="1823" spans="1:10" x14ac:dyDescent="0.3">
      <c r="A1823">
        <f>SYLOS_spectrum_30Jul2021_15_26!A1819</f>
        <v>1183.6961807512</v>
      </c>
      <c r="B1823">
        <f t="shared" si="126"/>
        <v>1.9800636543237177E-181</v>
      </c>
      <c r="C1823">
        <f t="shared" si="127"/>
        <v>4.8695108523367406E-52</v>
      </c>
      <c r="D1823">
        <f t="shared" si="127"/>
        <v>3.4038442214527164E-154</v>
      </c>
      <c r="E1823">
        <f t="shared" si="127"/>
        <v>53.120640361242586</v>
      </c>
      <c r="F1823">
        <f t="shared" si="127"/>
        <v>1.6787597164935573E-56</v>
      </c>
      <c r="G1823">
        <f t="shared" si="127"/>
        <v>-113906.5298287529</v>
      </c>
      <c r="H1823">
        <f t="shared" si="127"/>
        <v>118441.38394393319</v>
      </c>
      <c r="I1823">
        <f t="shared" si="128"/>
        <v>4587.9747555415379</v>
      </c>
      <c r="J1823">
        <f t="shared" si="129"/>
        <v>4587.9747555415379</v>
      </c>
    </row>
    <row r="1824" spans="1:10" x14ac:dyDescent="0.3">
      <c r="A1824">
        <f>SYLOS_spectrum_30Jul2021_15_26!A1820</f>
        <v>1185.3620531992599</v>
      </c>
      <c r="B1824">
        <f t="shared" si="126"/>
        <v>7.2135034100457849E-183</v>
      </c>
      <c r="C1824">
        <f t="shared" si="127"/>
        <v>1.4764486123441816E-52</v>
      </c>
      <c r="D1824">
        <f t="shared" si="127"/>
        <v>7.9402751202275636E-156</v>
      </c>
      <c r="E1824">
        <f t="shared" si="127"/>
        <v>47.455119709277255</v>
      </c>
      <c r="F1824">
        <f t="shared" si="127"/>
        <v>1.6773320320561245E-57</v>
      </c>
      <c r="G1824">
        <f t="shared" si="127"/>
        <v>-114331.76801667461</v>
      </c>
      <c r="H1824">
        <f t="shared" si="127"/>
        <v>117506.15043812577</v>
      </c>
      <c r="I1824">
        <f t="shared" si="128"/>
        <v>3221.8375411604356</v>
      </c>
      <c r="J1824">
        <f t="shared" si="129"/>
        <v>3221.8375411604356</v>
      </c>
    </row>
    <row r="1825" spans="1:10" x14ac:dyDescent="0.3">
      <c r="A1825">
        <f>SYLOS_spectrum_30Jul2021_15_26!A1821</f>
        <v>1187.0273269724901</v>
      </c>
      <c r="B1825">
        <f t="shared" si="126"/>
        <v>2.5976714732758183E-184</v>
      </c>
      <c r="C1825">
        <f t="shared" si="127"/>
        <v>4.4544418978263611E-53</v>
      </c>
      <c r="D1825">
        <f t="shared" si="127"/>
        <v>1.8194570594552959E-157</v>
      </c>
      <c r="E1825">
        <f t="shared" si="127"/>
        <v>42.364085981150431</v>
      </c>
      <c r="F1825">
        <f t="shared" si="127"/>
        <v>1.6459645042553122E-58</v>
      </c>
      <c r="G1825">
        <f t="shared" si="127"/>
        <v>-114753.28063172364</v>
      </c>
      <c r="H1825">
        <f t="shared" si="127"/>
        <v>116512.36554783207</v>
      </c>
      <c r="I1825">
        <f t="shared" si="128"/>
        <v>1801.4490020895901</v>
      </c>
      <c r="J1825">
        <f t="shared" si="129"/>
        <v>1801.4490020895901</v>
      </c>
    </row>
    <row r="1826" spans="1:10" x14ac:dyDescent="0.3">
      <c r="A1826">
        <f>SYLOS_spectrum_30Jul2021_15_26!A1822</f>
        <v>1188.69200088358</v>
      </c>
      <c r="B1826">
        <f t="shared" si="126"/>
        <v>9.2469842666379095E-186</v>
      </c>
      <c r="C1826">
        <f t="shared" si="127"/>
        <v>1.3372516028694364E-53</v>
      </c>
      <c r="D1826">
        <f t="shared" si="127"/>
        <v>4.0954217648703111E-159</v>
      </c>
      <c r="E1826">
        <f t="shared" si="127"/>
        <v>37.792705884610548</v>
      </c>
      <c r="F1826">
        <f t="shared" si="127"/>
        <v>1.5863622635941544E-59</v>
      </c>
      <c r="G1826">
        <f t="shared" si="127"/>
        <v>-115171.02012339048</v>
      </c>
      <c r="H1826">
        <f t="shared" si="127"/>
        <v>115461.71542973387</v>
      </c>
      <c r="I1826">
        <f t="shared" si="128"/>
        <v>328.48801222800103</v>
      </c>
      <c r="J1826">
        <f t="shared" si="129"/>
        <v>328.48801222800103</v>
      </c>
    </row>
    <row r="1827" spans="1:10" x14ac:dyDescent="0.3">
      <c r="A1827">
        <f>SYLOS_spectrum_30Jul2021_15_26!A1823</f>
        <v>1190.3560737452001</v>
      </c>
      <c r="B1827">
        <f t="shared" si="126"/>
        <v>3.2538756464303948E-187</v>
      </c>
      <c r="C1827">
        <f t="shared" si="127"/>
        <v>3.9946683534993947E-54</v>
      </c>
      <c r="D1827">
        <f t="shared" si="127"/>
        <v>9.0555789202948993E-161</v>
      </c>
      <c r="E1827">
        <f t="shared" si="127"/>
        <v>33.690999717717709</v>
      </c>
      <c r="F1827">
        <f t="shared" si="127"/>
        <v>1.5016694086193188E-60</v>
      </c>
      <c r="G1827">
        <f t="shared" si="127"/>
        <v>-115584.93936214408</v>
      </c>
      <c r="H1827">
        <f t="shared" si="127"/>
        <v>114355.9657354181</v>
      </c>
      <c r="I1827">
        <f t="shared" si="128"/>
        <v>-1195.2826270082733</v>
      </c>
      <c r="J1827">
        <f t="shared" si="129"/>
        <v>0</v>
      </c>
    </row>
    <row r="1828" spans="1:10" x14ac:dyDescent="0.3">
      <c r="A1828">
        <f>SYLOS_spectrum_30Jul2021_15_26!A1824</f>
        <v>1192.01954437001</v>
      </c>
      <c r="B1828">
        <f t="shared" si="126"/>
        <v>1.1318627473365055E-188</v>
      </c>
      <c r="C1828">
        <f t="shared" si="127"/>
        <v>1.1874053933796509E-54</v>
      </c>
      <c r="D1828">
        <f t="shared" si="127"/>
        <v>1.9670019344674299E-162</v>
      </c>
      <c r="E1828">
        <f t="shared" si="127"/>
        <v>30.013452564104227</v>
      </c>
      <c r="F1828">
        <f t="shared" si="127"/>
        <v>1.396194596639655E-61</v>
      </c>
      <c r="G1828">
        <f t="shared" si="127"/>
        <v>-115994.99164881902</v>
      </c>
      <c r="H1828">
        <f t="shared" si="127"/>
        <v>113196.95671167369</v>
      </c>
      <c r="I1828">
        <f t="shared" si="128"/>
        <v>-2768.0214845812297</v>
      </c>
      <c r="J1828">
        <f t="shared" si="129"/>
        <v>0</v>
      </c>
    </row>
    <row r="1829" spans="1:10" x14ac:dyDescent="0.3">
      <c r="A1829">
        <f>SYLOS_spectrum_30Jul2021_15_26!A1825</f>
        <v>1193.68241157068</v>
      </c>
      <c r="B1829">
        <f t="shared" si="126"/>
        <v>3.8921146063782599E-190</v>
      </c>
      <c r="C1829">
        <f t="shared" si="127"/>
        <v>3.512132650365818E-55</v>
      </c>
      <c r="D1829">
        <f t="shared" si="127"/>
        <v>4.1973441078856468E-164</v>
      </c>
      <c r="E1829">
        <f t="shared" si="127"/>
        <v>26.718652394530682</v>
      </c>
      <c r="F1829">
        <f t="shared" si="127"/>
        <v>1.2750489156913849E-62</v>
      </c>
      <c r="G1829">
        <f t="shared" si="127"/>
        <v>-116401.1307239141</v>
      </c>
      <c r="H1829">
        <f t="shared" si="127"/>
        <v>111986.59814724694</v>
      </c>
      <c r="I1829">
        <f t="shared" si="128"/>
        <v>-4387.813924272632</v>
      </c>
      <c r="J1829">
        <f t="shared" si="129"/>
        <v>0</v>
      </c>
    </row>
    <row r="1830" spans="1:10" x14ac:dyDescent="0.3">
      <c r="A1830">
        <f>SYLOS_spectrum_30Jul2021_15_26!A1826</f>
        <v>1195.34467415989</v>
      </c>
      <c r="B1830">
        <f t="shared" si="126"/>
        <v>1.3230723160154548E-191</v>
      </c>
      <c r="C1830">
        <f t="shared" si="127"/>
        <v>1.0337114655151931E-55</v>
      </c>
      <c r="D1830">
        <f t="shared" si="127"/>
        <v>8.7990511880302838E-166</v>
      </c>
      <c r="E1830">
        <f t="shared" si="127"/>
        <v>23.768953642822012</v>
      </c>
      <c r="F1830">
        <f t="shared" si="127"/>
        <v>1.1437382662961984E-63</v>
      </c>
      <c r="G1830">
        <f t="shared" si="127"/>
        <v>-116803.31077679062</v>
      </c>
      <c r="H1830">
        <f t="shared" si="127"/>
        <v>110726.86418528501</v>
      </c>
      <c r="I1830">
        <f t="shared" si="128"/>
        <v>-6052.6776378627837</v>
      </c>
      <c r="J1830">
        <f t="shared" si="129"/>
        <v>0</v>
      </c>
    </row>
    <row r="1831" spans="1:10" x14ac:dyDescent="0.3">
      <c r="A1831">
        <f>SYLOS_spectrum_30Jul2021_15_26!A1827</f>
        <v>1197.00633095031</v>
      </c>
      <c r="B1831">
        <f t="shared" si="126"/>
        <v>4.446258796238853E-193</v>
      </c>
      <c r="C1831">
        <f t="shared" si="127"/>
        <v>3.0275213606115419E-56</v>
      </c>
      <c r="D1831">
        <f t="shared" si="127"/>
        <v>1.8121697423719284E-167</v>
      </c>
      <c r="E1831">
        <f t="shared" si="127"/>
        <v>21.130164856320512</v>
      </c>
      <c r="F1831">
        <f t="shared" si="127"/>
        <v>1.0077551521021883E-64</v>
      </c>
      <c r="G1831">
        <f t="shared" si="127"/>
        <v>-117201.48645476911</v>
      </c>
      <c r="H1831">
        <f t="shared" si="127"/>
        <v>109419.78802094956</v>
      </c>
      <c r="I1831">
        <f t="shared" si="128"/>
        <v>-7760.5682689632231</v>
      </c>
      <c r="J1831">
        <f t="shared" si="129"/>
        <v>0</v>
      </c>
    </row>
    <row r="1832" spans="1:10" x14ac:dyDescent="0.3">
      <c r="A1832">
        <f>SYLOS_spectrum_30Jul2021_15_26!A1828</f>
        <v>1198.6673807546099</v>
      </c>
      <c r="B1832">
        <f t="shared" si="126"/>
        <v>1.4771553860954168E-194</v>
      </c>
      <c r="C1832">
        <f t="shared" si="127"/>
        <v>8.8234310131986407E-57</v>
      </c>
      <c r="D1832">
        <f t="shared" si="127"/>
        <v>3.6666880890063537E-169</v>
      </c>
      <c r="E1832">
        <f t="shared" si="127"/>
        <v>18.771259057555341</v>
      </c>
      <c r="F1832">
        <f t="shared" si="127"/>
        <v>8.7221118358914033E-66</v>
      </c>
      <c r="G1832">
        <f t="shared" si="127"/>
        <v>-117595.6128721335</v>
      </c>
      <c r="H1832">
        <f t="shared" si="127"/>
        <v>108067.45650382555</v>
      </c>
      <c r="I1832">
        <f t="shared" si="128"/>
        <v>-9509.3851092503901</v>
      </c>
      <c r="J1832">
        <f t="shared" si="129"/>
        <v>0</v>
      </c>
    </row>
    <row r="1833" spans="1:10" x14ac:dyDescent="0.3">
      <c r="A1833">
        <f>SYLOS_spectrum_30Jul2021_15_26!A1829</f>
        <v>1200.32782238546</v>
      </c>
      <c r="B1833">
        <f t="shared" si="126"/>
        <v>4.8516004561229075E-196</v>
      </c>
      <c r="C1833">
        <f t="shared" si="127"/>
        <v>2.5588987993150704E-57</v>
      </c>
      <c r="D1833">
        <f t="shared" si="127"/>
        <v>7.2890586488813078E-171</v>
      </c>
      <c r="E1833">
        <f t="shared" si="127"/>
        <v>16.664105494276626</v>
      </c>
      <c r="F1833">
        <f t="shared" si="127"/>
        <v>7.4154279787650876E-67</v>
      </c>
      <c r="G1833">
        <f t="shared" si="127"/>
        <v>-117985.64561903046</v>
      </c>
      <c r="H1833">
        <f t="shared" si="127"/>
        <v>106672.00466490486</v>
      </c>
      <c r="I1833">
        <f t="shared" si="128"/>
        <v>-11296.976848631326</v>
      </c>
      <c r="J1833">
        <f t="shared" si="129"/>
        <v>0</v>
      </c>
    </row>
    <row r="1834" spans="1:10" x14ac:dyDescent="0.3">
      <c r="A1834">
        <f>SYLOS_spectrum_30Jul2021_15_26!A1830</f>
        <v>1201.9876546555199</v>
      </c>
      <c r="B1834">
        <f t="shared" si="126"/>
        <v>1.5753548683483476E-197</v>
      </c>
      <c r="C1834">
        <f t="shared" si="127"/>
        <v>7.384770644767884E-58</v>
      </c>
      <c r="D1834">
        <f t="shared" si="127"/>
        <v>1.4236448032262886E-172</v>
      </c>
      <c r="E1834">
        <f t="shared" si="127"/>
        <v>14.783221498198301</v>
      </c>
      <c r="F1834">
        <f t="shared" si="127"/>
        <v>6.1931051850863261E-68</v>
      </c>
      <c r="G1834">
        <f t="shared" si="127"/>
        <v>-118371.54077026102</v>
      </c>
      <c r="H1834">
        <f t="shared" si="127"/>
        <v>105235.61018789826</v>
      </c>
      <c r="I1834">
        <f t="shared" si="128"/>
        <v>-13121.147360864561</v>
      </c>
      <c r="J1834">
        <f t="shared" si="129"/>
        <v>0</v>
      </c>
    </row>
    <row r="1835" spans="1:10" x14ac:dyDescent="0.3">
      <c r="A1835">
        <f>SYLOS_spectrum_30Jul2021_15_26!A1831</f>
        <v>1203.6468763774801</v>
      </c>
      <c r="B1835">
        <f t="shared" si="126"/>
        <v>5.0572384815192963E-199</v>
      </c>
      <c r="C1835">
        <f t="shared" si="127"/>
        <v>2.12076306363694E-58</v>
      </c>
      <c r="D1835">
        <f t="shared" si="127"/>
        <v>2.7319637810057004E-174</v>
      </c>
      <c r="E1835">
        <f t="shared" si="127"/>
        <v>13.105543218401632</v>
      </c>
      <c r="F1835">
        <f t="shared" si="127"/>
        <v>5.0809871210346408E-69</v>
      </c>
      <c r="G1835">
        <f t="shared" si="127"/>
        <v>-118753.25489397687</v>
      </c>
      <c r="H1835">
        <f t="shared" si="127"/>
        <v>103760.4878444795</v>
      </c>
      <c r="I1835">
        <f t="shared" si="128"/>
        <v>-14979.661506278964</v>
      </c>
      <c r="J1835">
        <f t="shared" si="129"/>
        <v>0</v>
      </c>
    </row>
    <row r="1836" spans="1:10" x14ac:dyDescent="0.3">
      <c r="A1836">
        <f>SYLOS_spectrum_30Jul2021_15_26!A1832</f>
        <v>1205.305486364</v>
      </c>
      <c r="B1836">
        <f t="shared" si="126"/>
        <v>1.6050822175145792E-200</v>
      </c>
      <c r="C1836">
        <f t="shared" si="127"/>
        <v>6.0606818579047403E-59</v>
      </c>
      <c r="D1836">
        <f t="shared" si="127"/>
        <v>5.1511203633623824E-176</v>
      </c>
      <c r="E1836">
        <f t="shared" si="127"/>
        <v>11.610214043073702</v>
      </c>
      <c r="F1836">
        <f t="shared" si="127"/>
        <v>4.095103597668332E-70</v>
      </c>
      <c r="G1836">
        <f t="shared" si="127"/>
        <v>-119130.74506024277</v>
      </c>
      <c r="H1836">
        <f t="shared" si="127"/>
        <v>102248.88391307658</v>
      </c>
      <c r="I1836">
        <f t="shared" si="128"/>
        <v>-16870.250933123112</v>
      </c>
      <c r="J1836">
        <f t="shared" si="129"/>
        <v>0</v>
      </c>
    </row>
    <row r="1837" spans="1:10" x14ac:dyDescent="0.3">
      <c r="A1837">
        <f>SYLOS_spectrum_30Jul2021_15_26!A1833</f>
        <v>1206.9634834277499</v>
      </c>
      <c r="B1837">
        <f t="shared" si="126"/>
        <v>5.0365959572809741E-202</v>
      </c>
      <c r="C1837">
        <f t="shared" si="127"/>
        <v>1.7235662660188287E-59</v>
      </c>
      <c r="D1837">
        <f t="shared" si="127"/>
        <v>9.5431627753932013E-178</v>
      </c>
      <c r="E1837">
        <f t="shared" si="127"/>
        <v>10.278389571620085</v>
      </c>
      <c r="F1837">
        <f t="shared" si="127"/>
        <v>3.2424152326859599E-71</v>
      </c>
      <c r="G1837">
        <f t="shared" si="127"/>
        <v>-119503.9688495103</v>
      </c>
      <c r="H1837">
        <f t="shared" si="127"/>
        <v>100703.07060024815</v>
      </c>
      <c r="I1837">
        <f t="shared" si="128"/>
        <v>-18790.619859690545</v>
      </c>
      <c r="J1837">
        <f t="shared" si="129"/>
        <v>0</v>
      </c>
    </row>
    <row r="1838" spans="1:10" x14ac:dyDescent="0.3">
      <c r="A1838">
        <f>SYLOS_spectrum_30Jul2021_15_26!A1834</f>
        <v>1208.6208663814</v>
      </c>
      <c r="B1838">
        <f t="shared" si="126"/>
        <v>1.5625722245020863E-203</v>
      </c>
      <c r="C1838">
        <f t="shared" si="127"/>
        <v>4.8776947188750647E-60</v>
      </c>
      <c r="D1838">
        <f t="shared" si="127"/>
        <v>1.7372297635337203E-179</v>
      </c>
      <c r="E1838">
        <f t="shared" si="127"/>
        <v>9.093058049206487</v>
      </c>
      <c r="F1838">
        <f t="shared" si="127"/>
        <v>2.5221395141048144E-72</v>
      </c>
      <c r="G1838">
        <f t="shared" si="127"/>
        <v>-119872.88436096456</v>
      </c>
      <c r="H1838">
        <f t="shared" si="127"/>
        <v>99125.340483649314</v>
      </c>
      <c r="I1838">
        <f t="shared" si="128"/>
        <v>-20738.450819266029</v>
      </c>
      <c r="J1838">
        <f t="shared" si="129"/>
        <v>0</v>
      </c>
    </row>
    <row r="1839" spans="1:10" x14ac:dyDescent="0.3">
      <c r="A1839">
        <f>SYLOS_spectrum_30Jul2021_15_26!A1835</f>
        <v>1210.2776340376299</v>
      </c>
      <c r="B1839">
        <f t="shared" si="126"/>
        <v>4.7930663216218243E-205</v>
      </c>
      <c r="C1839">
        <f t="shared" si="127"/>
        <v>1.3736761365901005E-60</v>
      </c>
      <c r="D1839">
        <f t="shared" si="127"/>
        <v>3.1074699023701251E-181</v>
      </c>
      <c r="E1839">
        <f t="shared" si="127"/>
        <v>8.0388752255350262</v>
      </c>
      <c r="F1839">
        <f t="shared" si="127"/>
        <v>1.9274190031322994E-73</v>
      </c>
      <c r="G1839">
        <f t="shared" si="127"/>
        <v>-120237.45022075817</v>
      </c>
      <c r="H1839">
        <f t="shared" si="127"/>
        <v>97518.000994966656</v>
      </c>
      <c r="I1839">
        <f t="shared" si="128"/>
        <v>-22711.410350565973</v>
      </c>
      <c r="J1839">
        <f t="shared" si="129"/>
        <v>0</v>
      </c>
    </row>
    <row r="1840" spans="1:10" x14ac:dyDescent="0.3">
      <c r="A1840">
        <f>SYLOS_spectrum_30Jul2021_15_26!A1836</f>
        <v>1211.9337852091001</v>
      </c>
      <c r="B1840">
        <f t="shared" si="126"/>
        <v>1.4536649945540259E-206</v>
      </c>
      <c r="C1840">
        <f t="shared" si="127"/>
        <v>3.8498178494277884E-61</v>
      </c>
      <c r="D1840">
        <f t="shared" si="127"/>
        <v>5.4620013585700613E-183</v>
      </c>
      <c r="E1840">
        <f t="shared" si="127"/>
        <v>7.1020126498410603</v>
      </c>
      <c r="F1840">
        <f t="shared" si="127"/>
        <v>1.4471033861397176E-74</v>
      </c>
      <c r="G1840">
        <f t="shared" si="127"/>
        <v>-120597.62559011724</v>
      </c>
      <c r="H1840">
        <f t="shared" si="127"/>
        <v>95883.368960821826</v>
      </c>
      <c r="I1840">
        <f t="shared" si="128"/>
        <v>-24707.154616645566</v>
      </c>
      <c r="J1840">
        <f t="shared" si="129"/>
        <v>0</v>
      </c>
    </row>
    <row r="1841" spans="1:10" x14ac:dyDescent="0.3">
      <c r="A1841">
        <f>SYLOS_spectrum_30Jul2021_15_26!A1837</f>
        <v>1213.5893187084901</v>
      </c>
      <c r="B1841">
        <f t="shared" si="126"/>
        <v>4.3591318099085035E-208</v>
      </c>
      <c r="C1841">
        <f t="shared" si="127"/>
        <v>1.0737052752926348E-61</v>
      </c>
      <c r="D1841">
        <f t="shared" ref="C1841:H1883" si="130">D$2*EXP((-1)*($A1841-D$4)^2/ABS(D$3))</f>
        <v>9.4341410257715343E-185</v>
      </c>
      <c r="E1841">
        <f t="shared" si="130"/>
        <v>6.2700184637539547</v>
      </c>
      <c r="F1841">
        <f t="shared" si="130"/>
        <v>1.0674541587023372E-75</v>
      </c>
      <c r="G1841">
        <f t="shared" si="130"/>
        <v>-120953.3701733401</v>
      </c>
      <c r="H1841">
        <f t="shared" si="130"/>
        <v>94223.765218911445</v>
      </c>
      <c r="I1841">
        <f t="shared" si="128"/>
        <v>-26723.3349359649</v>
      </c>
      <c r="J1841">
        <f t="shared" si="129"/>
        <v>0</v>
      </c>
    </row>
    <row r="1842" spans="1:10" x14ac:dyDescent="0.3">
      <c r="A1842">
        <f>SYLOS_spectrum_30Jul2021_15_26!A1838</f>
        <v>1215.2442333484701</v>
      </c>
      <c r="B1842">
        <f t="shared" si="126"/>
        <v>1.2924914454165919E-209</v>
      </c>
      <c r="C1842">
        <f t="shared" si="130"/>
        <v>2.9800397854009607E-62</v>
      </c>
      <c r="D1842">
        <f t="shared" si="130"/>
        <v>1.6012867703621461E-186</v>
      </c>
      <c r="E1842">
        <f t="shared" si="130"/>
        <v>5.5316898030179651</v>
      </c>
      <c r="F1842">
        <f t="shared" si="130"/>
        <v>7.7363308678281316E-77</v>
      </c>
      <c r="G1842">
        <f t="shared" si="130"/>
        <v>-121304.644225657</v>
      </c>
      <c r="H1842">
        <f t="shared" si="130"/>
        <v>92541.509326245272</v>
      </c>
      <c r="I1842">
        <f t="shared" si="128"/>
        <v>-28757.603209608715</v>
      </c>
      <c r="J1842">
        <f t="shared" si="129"/>
        <v>0</v>
      </c>
    </row>
    <row r="1843" spans="1:10" x14ac:dyDescent="0.3">
      <c r="A1843">
        <f>SYLOS_spectrum_30Jul2021_15_26!A1839</f>
        <v>1216.8985279417</v>
      </c>
      <c r="B1843">
        <f t="shared" si="126"/>
        <v>3.7892617534269822E-211</v>
      </c>
      <c r="C1843">
        <f t="shared" si="130"/>
        <v>8.2310285206516419E-63</v>
      </c>
      <c r="D1843">
        <f t="shared" si="130"/>
        <v>2.670930472405797E-188</v>
      </c>
      <c r="E1843">
        <f t="shared" si="130"/>
        <v>4.8769559673006357</v>
      </c>
      <c r="F1843">
        <f t="shared" si="130"/>
        <v>5.5089250365226286E-78</v>
      </c>
      <c r="G1843">
        <f t="shared" si="130"/>
        <v>-121651.40856096988</v>
      </c>
      <c r="H1843">
        <f t="shared" si="130"/>
        <v>90838.914375419568</v>
      </c>
      <c r="I1843">
        <f t="shared" si="128"/>
        <v>-30807.617229583018</v>
      </c>
      <c r="J1843">
        <f t="shared" si="129"/>
        <v>0</v>
      </c>
    </row>
    <row r="1844" spans="1:10" x14ac:dyDescent="0.3">
      <c r="A1844">
        <f>SYLOS_spectrum_30Jul2021_15_26!A1840</f>
        <v>1218.5522013008599</v>
      </c>
      <c r="B1844">
        <f t="shared" si="126"/>
        <v>1.0984696131678721E-212</v>
      </c>
      <c r="C1844">
        <f t="shared" si="130"/>
        <v>2.2624772671765399E-63</v>
      </c>
      <c r="D1844">
        <f t="shared" si="130"/>
        <v>4.3781769543950664E-190</v>
      </c>
      <c r="E1844">
        <f t="shared" si="130"/>
        <v>4.2967715647416735</v>
      </c>
      <c r="F1844">
        <f t="shared" si="130"/>
        <v>3.8543809173233969E-79</v>
      </c>
      <c r="G1844">
        <f t="shared" si="130"/>
        <v>-121993.62455946974</v>
      </c>
      <c r="H1844">
        <f t="shared" si="130"/>
        <v>89118.281934189057</v>
      </c>
      <c r="I1844">
        <f t="shared" si="128"/>
        <v>-32871.045853715943</v>
      </c>
      <c r="J1844">
        <f t="shared" si="129"/>
        <v>0</v>
      </c>
    </row>
    <row r="1845" spans="1:10" x14ac:dyDescent="0.3">
      <c r="A1845">
        <f>SYLOS_spectrum_30Jul2021_15_26!A1841</f>
        <v>1220.20525223862</v>
      </c>
      <c r="B1845">
        <f t="shared" si="126"/>
        <v>3.1487289239425846E-214</v>
      </c>
      <c r="C1845">
        <f t="shared" si="130"/>
        <v>6.1889279296721494E-64</v>
      </c>
      <c r="D1845">
        <f t="shared" si="130"/>
        <v>7.052967185869393E-192</v>
      </c>
      <c r="E1845">
        <f t="shared" si="130"/>
        <v>3.7830188840607315</v>
      </c>
      <c r="F1845">
        <f t="shared" si="130"/>
        <v>2.6497706280380682E-80</v>
      </c>
      <c r="G1845">
        <f t="shared" si="130"/>
        <v>-122331.25417511049</v>
      </c>
      <c r="H1845">
        <f t="shared" si="130"/>
        <v>87381.897122890325</v>
      </c>
      <c r="I1845">
        <f t="shared" si="128"/>
        <v>-34945.574033336103</v>
      </c>
      <c r="J1845">
        <f t="shared" si="129"/>
        <v>0</v>
      </c>
    </row>
    <row r="1846" spans="1:10" x14ac:dyDescent="0.3">
      <c r="A1846">
        <f>SYLOS_spectrum_30Jul2021_15_26!A1842</f>
        <v>1221.8576795676499</v>
      </c>
      <c r="B1846">
        <f t="shared" si="126"/>
        <v>8.924904347165353E-216</v>
      </c>
      <c r="C1846">
        <f t="shared" si="130"/>
        <v>1.6848092012037093E-64</v>
      </c>
      <c r="D1846">
        <f t="shared" si="130"/>
        <v>1.1166288019987957E-193</v>
      </c>
      <c r="E1846">
        <f t="shared" si="130"/>
        <v>3.3284187917506816</v>
      </c>
      <c r="F1846">
        <f t="shared" si="130"/>
        <v>1.7899370889435412E-81</v>
      </c>
      <c r="G1846">
        <f t="shared" si="130"/>
        <v>-122664.25994295868</v>
      </c>
      <c r="H1846">
        <f t="shared" si="130"/>
        <v>85632.023843212883</v>
      </c>
      <c r="I1846">
        <f t="shared" si="128"/>
        <v>-37028.907680954057</v>
      </c>
      <c r="J1846">
        <f t="shared" si="129"/>
        <v>0</v>
      </c>
    </row>
    <row r="1847" spans="1:10" x14ac:dyDescent="0.3">
      <c r="A1847">
        <f>SYLOS_spectrum_30Jul2021_15_26!A1843</f>
        <v>1223.5094821006201</v>
      </c>
      <c r="B1847">
        <f t="shared" si="126"/>
        <v>2.5014984434370602E-217</v>
      </c>
      <c r="C1847">
        <f t="shared" si="130"/>
        <v>4.5644993177500005E-65</v>
      </c>
      <c r="D1847">
        <f t="shared" si="130"/>
        <v>1.7374599514804903E-195</v>
      </c>
      <c r="E1847">
        <f t="shared" si="130"/>
        <v>2.9264494952556022</v>
      </c>
      <c r="F1847">
        <f t="shared" si="130"/>
        <v>1.1881001886102911E-82</v>
      </c>
      <c r="G1847">
        <f t="shared" si="130"/>
        <v>-122992.60498640622</v>
      </c>
      <c r="H1847">
        <f t="shared" si="130"/>
        <v>83870.900171064888</v>
      </c>
      <c r="I1847">
        <f t="shared" si="128"/>
        <v>-39118.778365846083</v>
      </c>
      <c r="J1847">
        <f t="shared" si="129"/>
        <v>0</v>
      </c>
    </row>
    <row r="1848" spans="1:10" x14ac:dyDescent="0.3">
      <c r="A1848">
        <f>SYLOS_spectrum_30Jul2021_15_26!A1844</f>
        <v>1225.16065865019</v>
      </c>
      <c r="B1848">
        <f t="shared" si="126"/>
        <v>6.9331817701391644E-219</v>
      </c>
      <c r="C1848">
        <f t="shared" si="130"/>
        <v>1.2306816210788779E-65</v>
      </c>
      <c r="D1848">
        <f t="shared" si="130"/>
        <v>2.6570542383807574E-197</v>
      </c>
      <c r="E1848">
        <f t="shared" si="130"/>
        <v>2.5712725547442128</v>
      </c>
      <c r="F1848">
        <f t="shared" si="130"/>
        <v>7.7493302800158305E-84</v>
      </c>
      <c r="G1848">
        <f t="shared" si="130"/>
        <v>-123316.25302424414</v>
      </c>
      <c r="H1848">
        <f t="shared" si="130"/>
        <v>82100.733925300199</v>
      </c>
      <c r="I1848">
        <f t="shared" si="128"/>
        <v>-41212.947826389194</v>
      </c>
      <c r="J1848">
        <f t="shared" si="129"/>
        <v>0</v>
      </c>
    </row>
    <row r="1849" spans="1:10" x14ac:dyDescent="0.3">
      <c r="A1849">
        <f>SYLOS_spectrum_30Jul2021_15_26!A1845</f>
        <v>1226.81120802906</v>
      </c>
      <c r="B1849">
        <f t="shared" ref="B1849:B1912" si="131">B$2*EXP((-1)*($A1849-B$4)^2/ABS(B$3))</f>
        <v>1.9002377634271032E-220</v>
      </c>
      <c r="C1849">
        <f t="shared" si="130"/>
        <v>3.3022615173403109E-66</v>
      </c>
      <c r="D1849">
        <f t="shared" si="130"/>
        <v>3.9937081206582698E-199</v>
      </c>
      <c r="E1849">
        <f t="shared" si="130"/>
        <v>2.257665566166005</v>
      </c>
      <c r="F1849">
        <f t="shared" si="130"/>
        <v>4.9668506551850891E-85</v>
      </c>
      <c r="G1849">
        <f t="shared" si="130"/>
        <v>-123635.16837760949</v>
      </c>
      <c r="H1849">
        <f t="shared" si="130"/>
        <v>80323.698423020265</v>
      </c>
      <c r="I1849">
        <f t="shared" si="128"/>
        <v>-43309.212289023053</v>
      </c>
      <c r="J1849">
        <f t="shared" si="129"/>
        <v>0</v>
      </c>
    </row>
    <row r="1850" spans="1:10" x14ac:dyDescent="0.3">
      <c r="A1850">
        <f>SYLOS_spectrum_30Jul2021_15_26!A1846</f>
        <v>1228.4611290498699</v>
      </c>
      <c r="B1850">
        <f t="shared" si="131"/>
        <v>5.1503133266795005E-222</v>
      </c>
      <c r="C1850">
        <f t="shared" si="130"/>
        <v>8.8184738352599929E-67</v>
      </c>
      <c r="D1850">
        <f t="shared" si="130"/>
        <v>5.9000157760211979E-201</v>
      </c>
      <c r="E1850">
        <f t="shared" si="130"/>
        <v>1.9809609767298164</v>
      </c>
      <c r="F1850">
        <f t="shared" si="130"/>
        <v>3.1283395984117058E-86</v>
      </c>
      <c r="G1850">
        <f t="shared" si="130"/>
        <v>-123949.31597676214</v>
      </c>
      <c r="H1850">
        <f t="shared" si="130"/>
        <v>78541.928431483379</v>
      </c>
      <c r="I1850">
        <f t="shared" si="128"/>
        <v>-45405.406584302036</v>
      </c>
      <c r="J1850">
        <f t="shared" si="129"/>
        <v>0</v>
      </c>
    </row>
    <row r="1851" spans="1:10" x14ac:dyDescent="0.3">
      <c r="A1851">
        <f>SYLOS_spectrum_30Jul2021_15_26!A1847</f>
        <v>1230.11042052531</v>
      </c>
      <c r="B1851">
        <f t="shared" si="131"/>
        <v>1.3804384824989744E-223</v>
      </c>
      <c r="C1851">
        <f t="shared" si="130"/>
        <v>2.34366028258779E-67</v>
      </c>
      <c r="D1851">
        <f t="shared" si="130"/>
        <v>8.5672543252252893E-203</v>
      </c>
      <c r="E1851">
        <f t="shared" si="130"/>
        <v>1.7369905304918078</v>
      </c>
      <c r="F1851">
        <f t="shared" si="130"/>
        <v>1.9362997843425426E-87</v>
      </c>
      <c r="G1851">
        <f t="shared" si="130"/>
        <v>-124258.66136776019</v>
      </c>
      <c r="H1851">
        <f t="shared" si="130"/>
        <v>76757.516325021643</v>
      </c>
      <c r="I1851">
        <f t="shared" si="128"/>
        <v>-47499.408052208048</v>
      </c>
      <c r="J1851">
        <f t="shared" si="129"/>
        <v>0</v>
      </c>
    </row>
    <row r="1852" spans="1:10" x14ac:dyDescent="0.3">
      <c r="A1852">
        <f>SYLOS_spectrum_30Jul2021_15_26!A1848</f>
        <v>1231.7590812680401</v>
      </c>
      <c r="B1852">
        <f t="shared" si="131"/>
        <v>3.6590262997401002E-225</v>
      </c>
      <c r="C1852">
        <f t="shared" si="130"/>
        <v>6.1989509744004189E-68</v>
      </c>
      <c r="D1852">
        <f t="shared" si="130"/>
        <v>1.222791711120829E-204</v>
      </c>
      <c r="E1852">
        <f t="shared" si="130"/>
        <v>1.5220348768084755</v>
      </c>
      <c r="F1852">
        <f t="shared" si="130"/>
        <v>1.1777884515767178E-88</v>
      </c>
      <c r="G1852">
        <f t="shared" si="130"/>
        <v>-124563.1707189538</v>
      </c>
      <c r="H1852">
        <f t="shared" si="130"/>
        <v>74972.508455164891</v>
      </c>
      <c r="I1852">
        <f t="shared" si="128"/>
        <v>-49589.140228912103</v>
      </c>
      <c r="J1852">
        <f t="shared" si="129"/>
        <v>0</v>
      </c>
    </row>
    <row r="1853" spans="1:10" x14ac:dyDescent="0.3">
      <c r="A1853">
        <f>SYLOS_spectrum_30Jul2021_15_26!A1849</f>
        <v>1233.4071100907399</v>
      </c>
      <c r="B1853">
        <f t="shared" si="131"/>
        <v>9.5914982132754578E-227</v>
      </c>
      <c r="C1853">
        <f t="shared" si="130"/>
        <v>1.6318006815036097E-68</v>
      </c>
      <c r="D1853">
        <f t="shared" si="130"/>
        <v>1.7155223405312036E-206</v>
      </c>
      <c r="E1853">
        <f t="shared" si="130"/>
        <v>1.3327779074404211</v>
      </c>
      <c r="F1853">
        <f t="shared" si="130"/>
        <v>7.0405740408703958E-90</v>
      </c>
      <c r="G1853">
        <f t="shared" si="130"/>
        <v>-124862.81082735849</v>
      </c>
      <c r="H1853">
        <f t="shared" si="130"/>
        <v>73188.901740355373</v>
      </c>
      <c r="I1853">
        <f t="shared" si="128"/>
        <v>-51672.576309095675</v>
      </c>
      <c r="J1853">
        <f t="shared" si="129"/>
        <v>0</v>
      </c>
    </row>
    <row r="1854" spans="1:10" x14ac:dyDescent="0.3">
      <c r="A1854">
        <f>SYLOS_spectrum_30Jul2021_15_26!A1850</f>
        <v>1235.05450580608</v>
      </c>
      <c r="B1854">
        <f t="shared" si="131"/>
        <v>2.4864928091898929E-228</v>
      </c>
      <c r="C1854">
        <f t="shared" si="130"/>
        <v>4.27508197203039E-69</v>
      </c>
      <c r="D1854">
        <f t="shared" si="130"/>
        <v>2.3658329727792436E-208</v>
      </c>
      <c r="E1854">
        <f t="shared" si="130"/>
        <v>1.1662654196171063</v>
      </c>
      <c r="F1854">
        <f t="shared" si="130"/>
        <v>4.1362334838572812E-91</v>
      </c>
      <c r="G1854">
        <f t="shared" si="130"/>
        <v>-125157.54912486521</v>
      </c>
      <c r="H1854">
        <f t="shared" si="130"/>
        <v>71408.640481179653</v>
      </c>
      <c r="I1854">
        <f t="shared" si="128"/>
        <v>-53747.742378265946</v>
      </c>
      <c r="J1854">
        <f t="shared" si="129"/>
        <v>0</v>
      </c>
    </row>
    <row r="1855" spans="1:10" x14ac:dyDescent="0.3">
      <c r="A1855">
        <f>SYLOS_spectrum_30Jul2021_15_26!A1851</f>
        <v>1236.7012672267199</v>
      </c>
      <c r="B1855">
        <f t="shared" si="131"/>
        <v>6.374926895988951E-230</v>
      </c>
      <c r="C1855">
        <f t="shared" si="130"/>
        <v>1.1146878744173359E-69</v>
      </c>
      <c r="D1855">
        <f t="shared" si="130"/>
        <v>3.2072023230268742E-210</v>
      </c>
      <c r="E1855">
        <f t="shared" si="130"/>
        <v>1.0198677320324681</v>
      </c>
      <c r="F1855">
        <f t="shared" si="130"/>
        <v>2.3881871271417759E-92</v>
      </c>
      <c r="G1855">
        <f t="shared" si="130"/>
        <v>-125447.35368430662</v>
      </c>
      <c r="H1855">
        <f t="shared" si="130"/>
        <v>69633.61340566272</v>
      </c>
      <c r="I1855">
        <f t="shared" si="128"/>
        <v>-55812.720410911876</v>
      </c>
      <c r="J1855">
        <f t="shared" si="129"/>
        <v>0</v>
      </c>
    </row>
    <row r="1856" spans="1:10" x14ac:dyDescent="0.3">
      <c r="A1856">
        <f>SYLOS_spectrum_30Jul2021_15_26!A1852</f>
        <v>1238.34739316534</v>
      </c>
      <c r="B1856">
        <f t="shared" si="131"/>
        <v>1.6164336135980927E-231</v>
      </c>
      <c r="C1856">
        <f t="shared" si="130"/>
        <v>2.8926552257392809E-70</v>
      </c>
      <c r="D1856">
        <f t="shared" si="130"/>
        <v>4.2739948596000242E-212</v>
      </c>
      <c r="E1856">
        <f t="shared" si="130"/>
        <v>0.89124590878720078</v>
      </c>
      <c r="F1856">
        <f t="shared" si="130"/>
        <v>1.3552148258334001E-93</v>
      </c>
      <c r="G1856">
        <f t="shared" si="130"/>
        <v>-125732.19322537819</v>
      </c>
      <c r="H1856">
        <f t="shared" si="130"/>
        <v>67865.650948258408</v>
      </c>
      <c r="I1856">
        <f t="shared" si="128"/>
        <v>-57865.651031210989</v>
      </c>
      <c r="J1856">
        <f t="shared" si="129"/>
        <v>0</v>
      </c>
    </row>
    <row r="1857" spans="1:10" x14ac:dyDescent="0.3">
      <c r="A1857">
        <f>SYLOS_spectrum_30Jul2021_15_26!A1853</f>
        <v>1239.9928824346</v>
      </c>
      <c r="B1857">
        <f t="shared" si="131"/>
        <v>4.0536162475903393E-233</v>
      </c>
      <c r="C1857">
        <f t="shared" si="130"/>
        <v>7.4709824017628358E-71</v>
      </c>
      <c r="D1857">
        <f t="shared" si="130"/>
        <v>5.5990945087256886E-214</v>
      </c>
      <c r="E1857">
        <f t="shared" si="130"/>
        <v>0.77832127267762563</v>
      </c>
      <c r="F1857">
        <f t="shared" si="130"/>
        <v>7.5584821475532963E-95</v>
      </c>
      <c r="G1857">
        <f t="shared" si="130"/>
        <v>-126012.03712039362</v>
      </c>
      <c r="H1857">
        <f t="shared" si="130"/>
        <v>66106.522765274902</v>
      </c>
      <c r="I1857">
        <f t="shared" si="128"/>
        <v>-59904.736033846042</v>
      </c>
      <c r="J1857">
        <f t="shared" si="129"/>
        <v>0</v>
      </c>
    </row>
    <row r="1858" spans="1:10" x14ac:dyDescent="0.3">
      <c r="A1858">
        <f>SYLOS_spectrum_30Jul2021_15_26!A1854</f>
        <v>1241.63773384719</v>
      </c>
      <c r="B1858">
        <f t="shared" si="131"/>
        <v>1.0053954866635633E-234</v>
      </c>
      <c r="C1858">
        <f t="shared" si="130"/>
        <v>1.9204344149432351E-71</v>
      </c>
      <c r="D1858">
        <f t="shared" si="130"/>
        <v>7.2108853471915729E-216</v>
      </c>
      <c r="E1858">
        <f t="shared" si="130"/>
        <v>0.67924791398367435</v>
      </c>
      <c r="F1858">
        <f t="shared" si="130"/>
        <v>4.1434097872596679E-96</v>
      </c>
      <c r="G1858">
        <f t="shared" si="130"/>
        <v>-126286.85539990268</v>
      </c>
      <c r="H1858">
        <f t="shared" si="130"/>
        <v>64357.935488186842</v>
      </c>
      <c r="I1858">
        <f t="shared" si="128"/>
        <v>-61928.240663801851</v>
      </c>
      <c r="J1858">
        <f t="shared" si="129"/>
        <v>0</v>
      </c>
    </row>
    <row r="1859" spans="1:10" x14ac:dyDescent="0.3">
      <c r="A1859">
        <f>SYLOS_spectrum_30Jul2021_15_26!A1855</f>
        <v>1243.2819462157699</v>
      </c>
      <c r="B1859">
        <f t="shared" si="131"/>
        <v>2.4663132115344495E-236</v>
      </c>
      <c r="C1859">
        <f t="shared" si="130"/>
        <v>4.9132070018476171E-72</v>
      </c>
      <c r="D1859">
        <f t="shared" si="130"/>
        <v>9.1297149186679639E-218</v>
      </c>
      <c r="E1859">
        <f t="shared" si="130"/>
        <v>0.59238792416155917</v>
      </c>
      <c r="F1859">
        <f t="shared" si="130"/>
        <v>2.2324834256936334E-97</v>
      </c>
      <c r="G1859">
        <f t="shared" si="130"/>
        <v>-126556.61875813418</v>
      </c>
      <c r="H1859">
        <f t="shared" si="130"/>
        <v>62621.530715709632</v>
      </c>
      <c r="I1859">
        <f t="shared" si="128"/>
        <v>-63934.495654500388</v>
      </c>
      <c r="J1859">
        <f t="shared" si="129"/>
        <v>0</v>
      </c>
    </row>
    <row r="1860" spans="1:10" x14ac:dyDescent="0.3">
      <c r="A1860">
        <f>SYLOS_spectrum_30Jul2021_15_26!A1856</f>
        <v>1244.9255183529999</v>
      </c>
      <c r="B1860">
        <f t="shared" si="131"/>
        <v>5.9838954624563521E-238</v>
      </c>
      <c r="C1860">
        <f t="shared" si="130"/>
        <v>1.2510583147125155E-72</v>
      </c>
      <c r="D1860">
        <f t="shared" si="130"/>
        <v>1.1364086773636813E-219</v>
      </c>
      <c r="E1860">
        <f t="shared" si="130"/>
        <v>0.51628910554325591</v>
      </c>
      <c r="F1860">
        <f t="shared" si="130"/>
        <v>1.18232232377713E-98</v>
      </c>
      <c r="G1860">
        <f t="shared" si="130"/>
        <v>-126821.29855829803</v>
      </c>
      <c r="H1860">
        <f t="shared" si="130"/>
        <v>60898.883244126162</v>
      </c>
      <c r="I1860">
        <f t="shared" si="128"/>
        <v>-65921.899025066334</v>
      </c>
      <c r="J1860">
        <f t="shared" si="129"/>
        <v>0</v>
      </c>
    </row>
    <row r="1861" spans="1:10" x14ac:dyDescent="0.3">
      <c r="A1861">
        <f>SYLOS_spectrum_30Jul2021_15_26!A1857</f>
        <v>1246.5684490715701</v>
      </c>
      <c r="B1861">
        <f t="shared" si="131"/>
        <v>1.4359910121558136E-239</v>
      </c>
      <c r="C1861">
        <f t="shared" si="130"/>
        <v>3.1705897734199812E-73</v>
      </c>
      <c r="D1861">
        <f t="shared" si="130"/>
        <v>1.3906935751959006E-221</v>
      </c>
      <c r="E1861">
        <f t="shared" si="130"/>
        <v>0.44966492845546546</v>
      </c>
      <c r="F1861">
        <f t="shared" si="130"/>
        <v>6.1547593538085407E-100</v>
      </c>
      <c r="G1861">
        <f t="shared" si="130"/>
        <v>-127080.86683772846</v>
      </c>
      <c r="H1861">
        <f t="shared" si="130"/>
        <v>59191.499534757648</v>
      </c>
      <c r="I1861">
        <f t="shared" si="128"/>
        <v>-67888.91763804236</v>
      </c>
      <c r="J1861">
        <f t="shared" si="129"/>
        <v>0</v>
      </c>
    </row>
    <row r="1862" spans="1:10" x14ac:dyDescent="0.3">
      <c r="A1862">
        <f>SYLOS_spectrum_30Jul2021_15_26!A1858</f>
        <v>1248.21073718415</v>
      </c>
      <c r="B1862">
        <f t="shared" si="131"/>
        <v>3.4084654703189634E-241</v>
      </c>
      <c r="C1862">
        <f t="shared" si="130"/>
        <v>7.9975261725083365E-74</v>
      </c>
      <c r="D1862">
        <f t="shared" si="130"/>
        <v>1.6732423249119424E-223</v>
      </c>
      <c r="E1862">
        <f t="shared" si="130"/>
        <v>0.39137652607498374</v>
      </c>
      <c r="F1862">
        <f t="shared" si="130"/>
        <v>3.1493728190161134E-101</v>
      </c>
      <c r="G1862">
        <f t="shared" si="130"/>
        <v>-127335.29631285483</v>
      </c>
      <c r="H1862">
        <f t="shared" si="130"/>
        <v>57500.81641656701</v>
      </c>
      <c r="I1862">
        <f t="shared" si="128"/>
        <v>-69834.088519761746</v>
      </c>
      <c r="J1862">
        <f t="shared" si="129"/>
        <v>0</v>
      </c>
    </row>
    <row r="1863" spans="1:10" x14ac:dyDescent="0.3">
      <c r="A1863">
        <f>SYLOS_spectrum_30Jul2021_15_26!A1859</f>
        <v>1249.85238150339</v>
      </c>
      <c r="B1863">
        <f t="shared" si="131"/>
        <v>8.0022670430878808E-243</v>
      </c>
      <c r="C1863">
        <f t="shared" si="130"/>
        <v>2.0078326451407552E-74</v>
      </c>
      <c r="D1863">
        <f t="shared" si="130"/>
        <v>1.9793730132160671E-225</v>
      </c>
      <c r="E1863">
        <f t="shared" si="130"/>
        <v>0.34041653492355889</v>
      </c>
      <c r="F1863">
        <f t="shared" si="130"/>
        <v>1.5841094052972315E-102</v>
      </c>
      <c r="G1863">
        <f t="shared" si="130"/>
        <v>-127584.56038402063</v>
      </c>
      <c r="H1863">
        <f t="shared" si="130"/>
        <v>55828.200020816534</v>
      </c>
      <c r="I1863">
        <f t="shared" ref="I1863:I1926" si="132">SUM(B1863:H1863)</f>
        <v>-71756.01994666917</v>
      </c>
      <c r="J1863">
        <f t="shared" ref="J1863:J1926" si="133">IF(I1863&lt;0,0,I1863)</f>
        <v>0</v>
      </c>
    </row>
    <row r="1864" spans="1:10" x14ac:dyDescent="0.3">
      <c r="A1864">
        <f>SYLOS_spectrum_30Jul2021_15_26!A1860</f>
        <v>1251.4933808419801</v>
      </c>
      <c r="B1864">
        <f t="shared" si="131"/>
        <v>1.8583250022401245E-244</v>
      </c>
      <c r="C1864">
        <f t="shared" si="130"/>
        <v>5.0171685837154183E-75</v>
      </c>
      <c r="D1864">
        <f t="shared" si="130"/>
        <v>2.3022304895740538E-227</v>
      </c>
      <c r="E1864">
        <f t="shared" si="130"/>
        <v>0.29589460525613254</v>
      </c>
      <c r="F1864">
        <f t="shared" si="130"/>
        <v>7.8325770914836648E-104</v>
      </c>
      <c r="G1864">
        <f t="shared" si="130"/>
        <v>-127828.63314014941</v>
      </c>
      <c r="H1864">
        <f t="shared" si="130"/>
        <v>54174.94494402939</v>
      </c>
      <c r="I1864">
        <f t="shared" si="132"/>
        <v>-73653.392301514774</v>
      </c>
      <c r="J1864">
        <f t="shared" si="133"/>
        <v>0</v>
      </c>
    </row>
    <row r="1865" spans="1:10" x14ac:dyDescent="0.3">
      <c r="A1865">
        <f>SYLOS_spectrum_30Jul2021_15_26!A1861</f>
        <v>1253.1337340125899</v>
      </c>
      <c r="B1865">
        <f t="shared" si="131"/>
        <v>4.2686674822279171E-246</v>
      </c>
      <c r="C1865">
        <f t="shared" si="130"/>
        <v>1.2478211462816156E-75</v>
      </c>
      <c r="D1865">
        <f t="shared" si="130"/>
        <v>2.6328933877159995E-229</v>
      </c>
      <c r="E1865">
        <f t="shared" si="130"/>
        <v>0.25702442075405768</v>
      </c>
      <c r="F1865">
        <f t="shared" si="130"/>
        <v>3.8070880337434623E-105</v>
      </c>
      <c r="G1865">
        <f t="shared" si="130"/>
        <v>-128067.48936322916</v>
      </c>
      <c r="H1865">
        <f t="shared" si="130"/>
        <v>52542.273634926853</v>
      </c>
      <c r="I1865">
        <f t="shared" si="132"/>
        <v>-75524.958703881552</v>
      </c>
      <c r="J1865">
        <f t="shared" si="133"/>
        <v>0</v>
      </c>
    </row>
    <row r="1866" spans="1:10" x14ac:dyDescent="0.3">
      <c r="A1866">
        <f>SYLOS_spectrum_30Jul2021_15_26!A1862</f>
        <v>1254.7734398278801</v>
      </c>
      <c r="B1866">
        <f t="shared" si="131"/>
        <v>9.6991250271949895E-248</v>
      </c>
      <c r="C1866">
        <f t="shared" si="130"/>
        <v>3.0889549861251082E-76</v>
      </c>
      <c r="D1866">
        <f t="shared" si="130"/>
        <v>2.9606839227733285E-231</v>
      </c>
      <c r="E1866">
        <f t="shared" si="130"/>
        <v>0.22311208095223597</v>
      </c>
      <c r="F1866">
        <f t="shared" si="130"/>
        <v>1.8191153708205271E-106</v>
      </c>
      <c r="G1866">
        <f t="shared" si="130"/>
        <v>-128301.10453264434</v>
      </c>
      <c r="H1866">
        <f t="shared" si="130"/>
        <v>50931.335999914525</v>
      </c>
      <c r="I1866">
        <f t="shared" si="132"/>
        <v>-77369.54542064885</v>
      </c>
      <c r="J1866">
        <f t="shared" si="133"/>
        <v>0</v>
      </c>
    </row>
    <row r="1867" spans="1:10" x14ac:dyDescent="0.3">
      <c r="A1867">
        <f>SYLOS_spectrum_30Jul2021_15_26!A1863</f>
        <v>1256.4124971005201</v>
      </c>
      <c r="B1867">
        <f t="shared" si="131"/>
        <v>2.1799670493835822E-249</v>
      </c>
      <c r="C1867">
        <f t="shared" si="130"/>
        <v>7.6109618044124806E-77</v>
      </c>
      <c r="D1867">
        <f t="shared" si="130"/>
        <v>3.2736791939656739E-233</v>
      </c>
      <c r="E1867">
        <f t="shared" si="130"/>
        <v>0.19354571280565699</v>
      </c>
      <c r="F1867">
        <f t="shared" si="130"/>
        <v>8.5450973872548576E-108</v>
      </c>
      <c r="G1867">
        <f t="shared" si="130"/>
        <v>-128529.45482934348</v>
      </c>
      <c r="H1867">
        <f t="shared" si="130"/>
        <v>49343.209221286364</v>
      </c>
      <c r="I1867">
        <f t="shared" si="132"/>
        <v>-79186.052062344301</v>
      </c>
      <c r="J1867">
        <f t="shared" si="133"/>
        <v>0</v>
      </c>
    </row>
    <row r="1868" spans="1:10" x14ac:dyDescent="0.3">
      <c r="A1868">
        <f>SYLOS_spectrum_30Jul2021_15_26!A1864</f>
        <v>1258.0509046432001</v>
      </c>
      <c r="B1868">
        <f t="shared" si="131"/>
        <v>4.8467656000576338E-251</v>
      </c>
      <c r="C1868">
        <f t="shared" si="130"/>
        <v>1.8665488835022397E-77</v>
      </c>
      <c r="D1868">
        <f t="shared" si="130"/>
        <v>3.5593976907408599E-235</v>
      </c>
      <c r="E1868">
        <f t="shared" si="130"/>
        <v>0.16778618976472273</v>
      </c>
      <c r="F1868">
        <f t="shared" si="130"/>
        <v>3.9461503178941328E-109</v>
      </c>
      <c r="G1868">
        <f t="shared" si="130"/>
        <v>-128752.51713983985</v>
      </c>
      <c r="H1868">
        <f t="shared" si="130"/>
        <v>47778.89778163594</v>
      </c>
      <c r="I1868">
        <f t="shared" si="132"/>
        <v>-80973.45157201415</v>
      </c>
      <c r="J1868">
        <f t="shared" si="133"/>
        <v>0</v>
      </c>
    </row>
    <row r="1869" spans="1:10" x14ac:dyDescent="0.3">
      <c r="A1869">
        <f>SYLOS_spectrum_30Jul2021_15_26!A1865</f>
        <v>1259.6886612685701</v>
      </c>
      <c r="B1869">
        <f t="shared" si="131"/>
        <v>1.0659735042136226E-252</v>
      </c>
      <c r="C1869">
        <f t="shared" si="130"/>
        <v>4.5563198233226936E-78</v>
      </c>
      <c r="D1869">
        <f t="shared" si="130"/>
        <v>3.8056099626282983E-237</v>
      </c>
      <c r="E1869">
        <f t="shared" si="130"/>
        <v>0.1453588477557744</v>
      </c>
      <c r="F1869">
        <f t="shared" si="130"/>
        <v>1.7915975991659903E-110</v>
      </c>
      <c r="G1869">
        <f t="shared" si="130"/>
        <v>-128970.26906003579</v>
      </c>
      <c r="H1869">
        <f t="shared" si="130"/>
        <v>46239.333687441598</v>
      </c>
      <c r="I1869">
        <f t="shared" si="132"/>
        <v>-82730.790013746431</v>
      </c>
      <c r="J1869">
        <f t="shared" si="133"/>
        <v>0</v>
      </c>
    </row>
    <row r="1870" spans="1:10" x14ac:dyDescent="0.3">
      <c r="A1870">
        <f>SYLOS_spectrum_30Jul2021_15_26!A1866</f>
        <v>1261.32576578931</v>
      </c>
      <c r="B1870">
        <f t="shared" si="131"/>
        <v>2.3192133983315647E-254</v>
      </c>
      <c r="C1870">
        <f t="shared" si="130"/>
        <v>1.1070498830349937E-78</v>
      </c>
      <c r="D1870">
        <f t="shared" si="130"/>
        <v>4.0012018635138535E-239</v>
      </c>
      <c r="E1870">
        <f t="shared" si="130"/>
        <v>0.12584609760459822</v>
      </c>
      <c r="F1870">
        <f t="shared" si="130"/>
        <v>7.997016324936453E-112</v>
      </c>
      <c r="G1870">
        <f t="shared" si="130"/>
        <v>-129182.68889889713</v>
      </c>
      <c r="H1870">
        <f t="shared" si="130"/>
        <v>44725.376884015539</v>
      </c>
      <c r="I1870">
        <f t="shared" si="132"/>
        <v>-84457.186168783985</v>
      </c>
      <c r="J1870">
        <f t="shared" si="133"/>
        <v>0</v>
      </c>
    </row>
    <row r="1871" spans="1:10" x14ac:dyDescent="0.3">
      <c r="A1871">
        <f>SYLOS_spectrum_30Jul2021_15_26!A1867</f>
        <v>1262.9622170180901</v>
      </c>
      <c r="B1871">
        <f t="shared" si="131"/>
        <v>4.9916317244657247E-256</v>
      </c>
      <c r="C1871">
        <f t="shared" si="130"/>
        <v>2.6773274531541842E-79</v>
      </c>
      <c r="D1871">
        <f t="shared" si="130"/>
        <v>4.13700605236679E-241</v>
      </c>
      <c r="E1871">
        <f t="shared" si="130"/>
        <v>0.10888084276831164</v>
      </c>
      <c r="F1871">
        <f t="shared" si="130"/>
        <v>3.5095109360689835E-113</v>
      </c>
      <c r="G1871">
        <f t="shared" si="130"/>
        <v>-129389.75568194457</v>
      </c>
      <c r="H1871">
        <f t="shared" si="130"/>
        <v>43237.815853962107</v>
      </c>
      <c r="I1871">
        <f t="shared" si="132"/>
        <v>-86151.830947139693</v>
      </c>
      <c r="J1871">
        <f t="shared" si="133"/>
        <v>0</v>
      </c>
    </row>
    <row r="1872" spans="1:10" x14ac:dyDescent="0.3">
      <c r="A1872">
        <f>SYLOS_spectrum_30Jul2021_15_26!A1868</f>
        <v>1264.5980137675899</v>
      </c>
      <c r="B1872">
        <f t="shared" si="131"/>
        <v>1.062819498117827E-257</v>
      </c>
      <c r="C1872">
        <f t="shared" si="130"/>
        <v>6.4449605620806879E-80</v>
      </c>
      <c r="D1872">
        <f t="shared" si="130"/>
        <v>4.2065151481371688E-243</v>
      </c>
      <c r="E1872">
        <f t="shared" si="130"/>
        <v>9.4140619785174476E-2</v>
      </c>
      <c r="F1872">
        <f t="shared" si="130"/>
        <v>1.5142820928935081E-114</v>
      </c>
      <c r="G1872">
        <f t="shared" si="130"/>
        <v>-129591.44915458387</v>
      </c>
      <c r="H1872">
        <f t="shared" si="130"/>
        <v>41777.368390484284</v>
      </c>
      <c r="I1872">
        <f t="shared" si="132"/>
        <v>-87813.98662347981</v>
      </c>
      <c r="J1872">
        <f t="shared" si="133"/>
        <v>0</v>
      </c>
    </row>
    <row r="1873" spans="1:10" x14ac:dyDescent="0.3">
      <c r="A1873">
        <f>SYLOS_spectrum_30Jul2021_15_26!A1869</f>
        <v>1266.2331548504601</v>
      </c>
      <c r="B1873">
        <f t="shared" si="131"/>
        <v>2.2387174467528171E-259</v>
      </c>
      <c r="C1873">
        <f t="shared" si="130"/>
        <v>1.5442822338558186E-80</v>
      </c>
      <c r="D1873">
        <f t="shared" si="130"/>
        <v>4.2063991890592777E-245</v>
      </c>
      <c r="E1873">
        <f t="shared" si="130"/>
        <v>8.1342386689450041E-2</v>
      </c>
      <c r="F1873">
        <f t="shared" si="130"/>
        <v>6.4241995679902318E-116</v>
      </c>
      <c r="G1873">
        <f t="shared" si="130"/>
        <v>-129787.74978525916</v>
      </c>
      <c r="H1873">
        <f t="shared" si="130"/>
        <v>40344.682536782049</v>
      </c>
      <c r="I1873">
        <f t="shared" si="132"/>
        <v>-89442.985906090413</v>
      </c>
      <c r="J1873">
        <f t="shared" si="133"/>
        <v>0</v>
      </c>
    </row>
    <row r="1874" spans="1:10" x14ac:dyDescent="0.3">
      <c r="A1874">
        <f>SYLOS_spectrum_30Jul2021_15_26!A1870</f>
        <v>1267.8676390793901</v>
      </c>
      <c r="B1874">
        <f t="shared" si="131"/>
        <v>4.6651917870309116E-261</v>
      </c>
      <c r="C1874">
        <f t="shared" si="130"/>
        <v>3.6831880733499855E-81</v>
      </c>
      <c r="D1874">
        <f t="shared" si="130"/>
        <v>4.1367700360662967E-247</v>
      </c>
      <c r="E1874">
        <f t="shared" si="130"/>
        <v>7.0237891801900237E-2</v>
      </c>
      <c r="F1874">
        <f t="shared" si="130"/>
        <v>2.6797471169362239E-117</v>
      </c>
      <c r="G1874">
        <f t="shared" si="130"/>
        <v>-129978.63876844909</v>
      </c>
      <c r="H1874">
        <f t="shared" si="130"/>
        <v>38940.33768222107</v>
      </c>
      <c r="I1874">
        <f t="shared" si="132"/>
        <v>-91038.230848336214</v>
      </c>
      <c r="J1874">
        <f t="shared" si="133"/>
        <v>0</v>
      </c>
    </row>
    <row r="1875" spans="1:10" x14ac:dyDescent="0.3">
      <c r="A1875">
        <f>SYLOS_spectrum_30Jul2021_15_26!A1871</f>
        <v>1269.50146526704</v>
      </c>
      <c r="B1875">
        <f t="shared" si="131"/>
        <v>9.6178463852908824E-263</v>
      </c>
      <c r="C1875">
        <f t="shared" si="130"/>
        <v>8.7440997368510609E-82</v>
      </c>
      <c r="D1875">
        <f t="shared" si="130"/>
        <v>4.0011634965606177E-249</v>
      </c>
      <c r="E1875">
        <f t="shared" si="130"/>
        <v>6.0609561857319055E-2</v>
      </c>
      <c r="F1875">
        <f t="shared" si="130"/>
        <v>1.0991112974929816E-118</v>
      </c>
      <c r="G1875">
        <f t="shared" si="130"/>
        <v>-130164.09802747564</v>
      </c>
      <c r="H1875">
        <f t="shared" si="130"/>
        <v>37564.845806053228</v>
      </c>
      <c r="I1875">
        <f t="shared" si="132"/>
        <v>-92599.191611860559</v>
      </c>
      <c r="J1875">
        <f t="shared" si="133"/>
        <v>0</v>
      </c>
    </row>
    <row r="1876" spans="1:10" x14ac:dyDescent="0.3">
      <c r="A1876">
        <f>SYLOS_spectrum_30Jul2021_15_26!A1872</f>
        <v>1271.1346322260799</v>
      </c>
      <c r="B1876">
        <f t="shared" si="131"/>
        <v>1.9616971713701801E-264</v>
      </c>
      <c r="C1876">
        <f t="shared" si="130"/>
        <v>2.0663480677424072E-82</v>
      </c>
      <c r="D1876">
        <f t="shared" si="130"/>
        <v>3.8062422008653267E-251</v>
      </c>
      <c r="E1876">
        <f t="shared" si="130"/>
        <v>5.2266854400062963E-2</v>
      </c>
      <c r="F1876">
        <f t="shared" si="130"/>
        <v>4.4327490084510176E-120</v>
      </c>
      <c r="G1876">
        <f t="shared" si="130"/>
        <v>-130344.11021715468</v>
      </c>
      <c r="H1876">
        <f t="shared" si="130"/>
        <v>36218.652858832473</v>
      </c>
      <c r="I1876">
        <f t="shared" si="132"/>
        <v>-94125.405091467808</v>
      </c>
      <c r="J1876">
        <f t="shared" si="133"/>
        <v>0</v>
      </c>
    </row>
    <row r="1877" spans="1:10" x14ac:dyDescent="0.3">
      <c r="A1877">
        <f>SYLOS_spectrum_30Jul2021_15_26!A1873</f>
        <v>1272.7671387691901</v>
      </c>
      <c r="B1877">
        <f t="shared" si="131"/>
        <v>3.9585814408269046E-266</v>
      </c>
      <c r="C1877">
        <f t="shared" si="130"/>
        <v>4.8606260598302298E-83</v>
      </c>
      <c r="D1877">
        <f t="shared" si="130"/>
        <v>3.5612539418389365E-253</v>
      </c>
      <c r="E1877">
        <f t="shared" si="130"/>
        <v>4.5043024824880866E-2</v>
      </c>
      <c r="F1877">
        <f t="shared" si="130"/>
        <v>1.7579186697771224E-121</v>
      </c>
      <c r="G1877">
        <f t="shared" si="130"/>
        <v>-130518.65872627002</v>
      </c>
      <c r="H1877">
        <f t="shared" si="130"/>
        <v>34902.140271858407</v>
      </c>
      <c r="I1877">
        <f t="shared" si="132"/>
        <v>-95616.473411386774</v>
      </c>
      <c r="J1877">
        <f t="shared" si="133"/>
        <v>0</v>
      </c>
    </row>
    <row r="1878" spans="1:10" x14ac:dyDescent="0.3">
      <c r="A1878">
        <f>SYLOS_spectrum_30Jul2021_15_26!A1874</f>
        <v>1274.3989837090301</v>
      </c>
      <c r="B1878">
        <f t="shared" si="131"/>
        <v>7.9032987239893685E-268</v>
      </c>
      <c r="C1878">
        <f t="shared" si="130"/>
        <v>1.1381106663740083E-83</v>
      </c>
      <c r="D1878">
        <f t="shared" si="130"/>
        <v>3.2773066832483841E-255</v>
      </c>
      <c r="E1878">
        <f t="shared" si="130"/>
        <v>3.8792263392114668E-2</v>
      </c>
      <c r="F1878">
        <f t="shared" si="130"/>
        <v>6.8553425471556377E-123</v>
      </c>
      <c r="G1878">
        <f t="shared" si="130"/>
        <v>-130687.72767987225</v>
      </c>
      <c r="H1878">
        <f t="shared" si="130"/>
        <v>33615.626584729267</v>
      </c>
      <c r="I1878">
        <f t="shared" si="132"/>
        <v>-97072.062302879582</v>
      </c>
      <c r="J1878">
        <f t="shared" si="133"/>
        <v>0</v>
      </c>
    </row>
    <row r="1879" spans="1:10" x14ac:dyDescent="0.3">
      <c r="A1879">
        <f>SYLOS_spectrum_30Jul2021_15_26!A1875</f>
        <v>1276.03016585828</v>
      </c>
      <c r="B1879">
        <f t="shared" si="131"/>
        <v>1.5611553600603759E-269</v>
      </c>
      <c r="C1879">
        <f t="shared" si="130"/>
        <v>2.6526718268393666E-84</v>
      </c>
      <c r="D1879">
        <f t="shared" si="130"/>
        <v>2.9665391110138865E-257</v>
      </c>
      <c r="E1879">
        <f t="shared" si="130"/>
        <v>3.3387162047942412E-2</v>
      </c>
      <c r="F1879">
        <f t="shared" si="130"/>
        <v>2.6289049430553827E-124</v>
      </c>
      <c r="G1879">
        <f t="shared" si="130"/>
        <v>-130851.30194141304</v>
      </c>
      <c r="H1879">
        <f t="shared" si="130"/>
        <v>32359.369180956975</v>
      </c>
      <c r="I1879">
        <f t="shared" si="132"/>
        <v>-98491.899373294014</v>
      </c>
      <c r="J1879">
        <f t="shared" si="133"/>
        <v>0</v>
      </c>
    </row>
    <row r="1880" spans="1:10" x14ac:dyDescent="0.3">
      <c r="A1880">
        <f>SYLOS_spectrum_30Jul2021_15_26!A1876</f>
        <v>1277.6606840296099</v>
      </c>
      <c r="B1880">
        <f t="shared" si="131"/>
        <v>3.051128490112719E-271</v>
      </c>
      <c r="C1880">
        <f t="shared" si="130"/>
        <v>6.1544962188951839E-85</v>
      </c>
      <c r="D1880">
        <f t="shared" si="130"/>
        <v>2.6412723394493276E-259</v>
      </c>
      <c r="E1880">
        <f t="shared" si="130"/>
        <v>2.8716474967669582E-2</v>
      </c>
      <c r="F1880">
        <f t="shared" si="130"/>
        <v>9.9139462756764372E-126</v>
      </c>
      <c r="G1880">
        <f t="shared" si="130"/>
        <v>-131009.36711469915</v>
      </c>
      <c r="H1880">
        <f t="shared" si="130"/>
        <v>31133.566121778356</v>
      </c>
      <c r="I1880">
        <f t="shared" si="132"/>
        <v>-99875.772276445845</v>
      </c>
      <c r="J1880">
        <f t="shared" si="133"/>
        <v>0</v>
      </c>
    </row>
    <row r="1881" spans="1:10" x14ac:dyDescent="0.3">
      <c r="A1881">
        <f>SYLOS_spectrum_30Jul2021_15_26!A1877</f>
        <v>1279.29053703568</v>
      </c>
      <c r="B1881">
        <f t="shared" si="131"/>
        <v>5.900098473549229E-273</v>
      </c>
      <c r="C1881">
        <f t="shared" si="130"/>
        <v>1.4213945832397081E-85</v>
      </c>
      <c r="D1881">
        <f t="shared" si="130"/>
        <v>2.3132239125120435E-261</v>
      </c>
      <c r="E1881">
        <f t="shared" si="130"/>
        <v>2.4683140443513083E-2</v>
      </c>
      <c r="F1881">
        <f t="shared" si="130"/>
        <v>3.6766715000310027E-127</v>
      </c>
      <c r="G1881">
        <f t="shared" si="130"/>
        <v>-131161.90954567728</v>
      </c>
      <c r="H1881">
        <f t="shared" si="130"/>
        <v>29938.358068128564</v>
      </c>
      <c r="I1881">
        <f t="shared" si="132"/>
        <v>-101223.52679440826</v>
      </c>
      <c r="J1881">
        <f t="shared" si="133"/>
        <v>0</v>
      </c>
    </row>
    <row r="1882" spans="1:10" x14ac:dyDescent="0.3">
      <c r="A1882">
        <f>SYLOS_spectrum_30Jul2021_15_26!A1878</f>
        <v>1280.91972368918</v>
      </c>
      <c r="B1882">
        <f t="shared" si="131"/>
        <v>1.1288862176403941E-274</v>
      </c>
      <c r="C1882">
        <f t="shared" si="130"/>
        <v>3.2677827848309361E-86</v>
      </c>
      <c r="D1882">
        <f t="shared" si="130"/>
        <v>1.9928510614558078E-263</v>
      </c>
      <c r="E1882">
        <f t="shared" si="130"/>
        <v>2.1202535093272943E-2</v>
      </c>
      <c r="F1882">
        <f t="shared" si="130"/>
        <v>1.3409430645759462E-128</v>
      </c>
      <c r="G1882">
        <f t="shared" si="130"/>
        <v>-131308.91632404926</v>
      </c>
      <c r="H1882">
        <f t="shared" si="130"/>
        <v>28773.830280897102</v>
      </c>
      <c r="I1882">
        <f t="shared" si="132"/>
        <v>-102535.06484061705</v>
      </c>
      <c r="J1882">
        <f t="shared" si="133"/>
        <v>0</v>
      </c>
    </row>
    <row r="1883" spans="1:10" x14ac:dyDescent="0.3">
      <c r="A1883">
        <f>SYLOS_spectrum_30Jul2021_15_26!A1879</f>
        <v>1282.5482428027599</v>
      </c>
      <c r="B1883">
        <f t="shared" si="131"/>
        <v>2.1371794993478917E-276</v>
      </c>
      <c r="C1883">
        <f t="shared" si="130"/>
        <v>7.4784449829663656E-87</v>
      </c>
      <c r="D1883">
        <f t="shared" si="130"/>
        <v>1.6888691574739897E-265</v>
      </c>
      <c r="E1883">
        <f t="shared" si="130"/>
        <v>1.8200934400162763E-2</v>
      </c>
      <c r="F1883">
        <f t="shared" si="130"/>
        <v>4.8097639421518797E-130</v>
      </c>
      <c r="G1883">
        <f t="shared" ref="C1883:H1926" si="134">G$2*EXP((-1)*($A1883-G$4)^2/ABS(G$3))</f>
        <v>-131450.3752847045</v>
      </c>
      <c r="H1883">
        <f t="shared" si="134"/>
        <v>27640.014689805954</v>
      </c>
      <c r="I1883">
        <f t="shared" si="132"/>
        <v>-103810.34239396415</v>
      </c>
      <c r="J1883">
        <f t="shared" si="133"/>
        <v>0</v>
      </c>
    </row>
    <row r="1884" spans="1:10" x14ac:dyDescent="0.3">
      <c r="A1884">
        <f>SYLOS_spectrum_30Jul2021_15_26!A1880</f>
        <v>1284.1760931890999</v>
      </c>
      <c r="B1884">
        <f t="shared" si="131"/>
        <v>4.0034972035736193E-278</v>
      </c>
      <c r="C1884">
        <f t="shared" si="134"/>
        <v>1.703696571357388E-87</v>
      </c>
      <c r="D1884">
        <f t="shared" si="134"/>
        <v>1.4079670548710807E-267</v>
      </c>
      <c r="E1884">
        <f t="shared" si="134"/>
        <v>1.5614156333495088E-2</v>
      </c>
      <c r="F1884">
        <f t="shared" si="134"/>
        <v>1.6967028549307991E-131</v>
      </c>
      <c r="G1884">
        <f t="shared" si="134"/>
        <v>-131586.27500899223</v>
      </c>
      <c r="H1884">
        <f t="shared" si="134"/>
        <v>26536.892021114323</v>
      </c>
      <c r="I1884">
        <f t="shared" si="132"/>
        <v>-105049.36737372159</v>
      </c>
      <c r="J1884">
        <f t="shared" si="133"/>
        <v>0</v>
      </c>
    </row>
    <row r="1885" spans="1:10" x14ac:dyDescent="0.3">
      <c r="A1885">
        <f>SYLOS_spectrum_30Jul2021_15_26!A1881</f>
        <v>1285.80327366088</v>
      </c>
      <c r="B1885">
        <f t="shared" si="131"/>
        <v>7.4208483459539589E-280</v>
      </c>
      <c r="C1885">
        <f t="shared" si="134"/>
        <v>3.8636631065801758E-88</v>
      </c>
      <c r="D1885">
        <f t="shared" si="134"/>
        <v>1.1547172647047756E-269</v>
      </c>
      <c r="E1885">
        <f t="shared" si="134"/>
        <v>1.3386367273495965E-2</v>
      </c>
      <c r="F1885">
        <f t="shared" si="134"/>
        <v>5.8866353363836635E-133</v>
      </c>
      <c r="G1885">
        <f t="shared" si="134"/>
        <v>-131716.6048258114</v>
      </c>
      <c r="H1885">
        <f t="shared" si="134"/>
        <v>25464.393974894167</v>
      </c>
      <c r="I1885">
        <f t="shared" si="132"/>
        <v>-106252.19746454997</v>
      </c>
      <c r="J1885">
        <f t="shared" si="133"/>
        <v>0</v>
      </c>
    </row>
    <row r="1886" spans="1:10" x14ac:dyDescent="0.3">
      <c r="A1886">
        <f>SYLOS_spectrum_30Jul2021_15_26!A1882</f>
        <v>1287.4297830307601</v>
      </c>
      <c r="B1886">
        <f t="shared" si="131"/>
        <v>1.3611026790627802E-281</v>
      </c>
      <c r="C1886">
        <f t="shared" si="134"/>
        <v>8.7223908659743143E-89</v>
      </c>
      <c r="D1886">
        <f t="shared" si="134"/>
        <v>9.3165876692109443E-272</v>
      </c>
      <c r="E1886">
        <f t="shared" si="134"/>
        <v>1.1469031690833374E-2</v>
      </c>
      <c r="F1886">
        <f t="shared" si="134"/>
        <v>2.0087159036777904E-134</v>
      </c>
      <c r="G1886">
        <f t="shared" si="134"/>
        <v>-131841.35481252943</v>
      </c>
      <c r="H1886">
        <f t="shared" si="134"/>
        <v>24422.405442580424</v>
      </c>
      <c r="I1886">
        <f t="shared" si="132"/>
        <v>-107418.93790091733</v>
      </c>
      <c r="J1886">
        <f t="shared" si="133"/>
        <v>0</v>
      </c>
    </row>
    <row r="1887" spans="1:10" x14ac:dyDescent="0.3">
      <c r="A1887">
        <f>SYLOS_spectrum_30Jul2021_15_26!A1883</f>
        <v>1289.05562011141</v>
      </c>
      <c r="B1887">
        <f t="shared" si="131"/>
        <v>2.4703548898943864E-283</v>
      </c>
      <c r="C1887">
        <f t="shared" si="134"/>
        <v>1.9602179938325479E-89</v>
      </c>
      <c r="D1887">
        <f t="shared" si="134"/>
        <v>7.3951592535157545E-274</v>
      </c>
      <c r="E1887">
        <f t="shared" si="134"/>
        <v>9.8199890374501986E-3</v>
      </c>
      <c r="F1887">
        <f t="shared" si="134"/>
        <v>6.7417197103190006E-136</v>
      </c>
      <c r="G1887">
        <f t="shared" si="134"/>
        <v>-131960.51579573195</v>
      </c>
      <c r="H1887">
        <f t="shared" si="134"/>
        <v>23410.766755811481</v>
      </c>
      <c r="I1887">
        <f t="shared" si="132"/>
        <v>-108549.73921993143</v>
      </c>
      <c r="J1887">
        <f t="shared" si="133"/>
        <v>0</v>
      </c>
    </row>
    <row r="1888" spans="1:10" x14ac:dyDescent="0.3">
      <c r="A1888">
        <f>SYLOS_spectrum_30Jul2021_15_26!A1884</f>
        <v>1290.6807837155</v>
      </c>
      <c r="B1888">
        <f t="shared" si="131"/>
        <v>4.4367684994315696E-285</v>
      </c>
      <c r="C1888">
        <f t="shared" si="134"/>
        <v>4.3853976541832883E-90</v>
      </c>
      <c r="D1888">
        <f t="shared" si="134"/>
        <v>5.7750937196930549E-276</v>
      </c>
      <c r="E1888">
        <f t="shared" si="134"/>
        <v>8.402643108846055E-3</v>
      </c>
      <c r="F1888">
        <f t="shared" si="134"/>
        <v>2.2255349697459572E-137</v>
      </c>
      <c r="G1888">
        <f t="shared" si="134"/>
        <v>-132074.07935179709</v>
      </c>
      <c r="H1888">
        <f t="shared" si="134"/>
        <v>22429.275957933482</v>
      </c>
      <c r="I1888">
        <f t="shared" si="132"/>
        <v>-109644.79499122049</v>
      </c>
      <c r="J1888">
        <f t="shared" si="133"/>
        <v>0</v>
      </c>
    </row>
    <row r="1889" spans="1:10" x14ac:dyDescent="0.3">
      <c r="A1889">
        <f>SYLOS_spectrum_30Jul2021_15_26!A1885</f>
        <v>1292.30527265571</v>
      </c>
      <c r="B1889">
        <f t="shared" si="131"/>
        <v>7.8853504087133461E-287</v>
      </c>
      <c r="C1889">
        <f t="shared" si="134"/>
        <v>9.7668073755776564E-91</v>
      </c>
      <c r="D1889">
        <f t="shared" si="134"/>
        <v>4.4371368209180871E-278</v>
      </c>
      <c r="E1889">
        <f t="shared" si="134"/>
        <v>7.1852507574543117E-3</v>
      </c>
      <c r="F1889">
        <f t="shared" si="134"/>
        <v>7.226374973229957E-139</v>
      </c>
      <c r="G1889">
        <f t="shared" si="134"/>
        <v>-132182.03780729891</v>
      </c>
      <c r="H1889">
        <f t="shared" si="134"/>
        <v>21477.691089745727</v>
      </c>
      <c r="I1889">
        <f t="shared" si="132"/>
        <v>-110704.33953230243</v>
      </c>
      <c r="J1889">
        <f t="shared" si="133"/>
        <v>0</v>
      </c>
    </row>
    <row r="1890" spans="1:10" x14ac:dyDescent="0.3">
      <c r="A1890">
        <f>SYLOS_spectrum_30Jul2021_15_26!A1886</f>
        <v>1293.9290857446999</v>
      </c>
      <c r="B1890">
        <f t="shared" si="131"/>
        <v>1.3868512845848392E-288</v>
      </c>
      <c r="C1890">
        <f t="shared" si="134"/>
        <v>2.1654021181872777E-91</v>
      </c>
      <c r="D1890">
        <f t="shared" si="134"/>
        <v>3.3542106317132367E-280</v>
      </c>
      <c r="E1890">
        <f t="shared" si="134"/>
        <v>6.1402982900064032E-3</v>
      </c>
      <c r="F1890">
        <f t="shared" si="134"/>
        <v>2.3080207415170657E-140</v>
      </c>
      <c r="G1890">
        <f t="shared" si="134"/>
        <v>-132284.38423923627</v>
      </c>
      <c r="H1890">
        <f t="shared" si="134"/>
        <v>20555.732481464336</v>
      </c>
      <c r="I1890">
        <f t="shared" si="132"/>
        <v>-111728.64561747364</v>
      </c>
      <c r="J1890">
        <f t="shared" si="133"/>
        <v>0</v>
      </c>
    </row>
    <row r="1891" spans="1:10" x14ac:dyDescent="0.3">
      <c r="A1891">
        <f>SYLOS_spectrum_30Jul2021_15_26!A1887</f>
        <v>1295.55222179515</v>
      </c>
      <c r="B1891">
        <f t="shared" si="131"/>
        <v>2.4138002538622527E-290</v>
      </c>
      <c r="C1891">
        <f t="shared" si="134"/>
        <v>4.7793633377719474E-92</v>
      </c>
      <c r="D1891">
        <f t="shared" si="134"/>
        <v>2.4947844894422954E-282</v>
      </c>
      <c r="E1891">
        <f t="shared" si="134"/>
        <v>5.2439551838411912E-3</v>
      </c>
      <c r="F1891">
        <f t="shared" si="134"/>
        <v>7.2510831881518032E-142</v>
      </c>
      <c r="G1891">
        <f t="shared" si="134"/>
        <v>-132381.11247509523</v>
      </c>
      <c r="H1891">
        <f t="shared" si="134"/>
        <v>19663.085043124651</v>
      </c>
      <c r="I1891">
        <f t="shared" si="132"/>
        <v>-112718.0221880154</v>
      </c>
      <c r="J1891">
        <f t="shared" si="133"/>
        <v>0</v>
      </c>
    </row>
    <row r="1892" spans="1:10" x14ac:dyDescent="0.3">
      <c r="A1892">
        <f>SYLOS_spectrum_30Jul2021_15_26!A1888</f>
        <v>1297.1746796197299</v>
      </c>
      <c r="B1892">
        <f t="shared" si="131"/>
        <v>4.1576046413439651E-292</v>
      </c>
      <c r="C1892">
        <f t="shared" si="134"/>
        <v>1.0501476454711011E-92</v>
      </c>
      <c r="D1892">
        <f t="shared" si="134"/>
        <v>1.8257546651977794E-284</v>
      </c>
      <c r="E1892">
        <f t="shared" si="134"/>
        <v>4.4755959230079155E-3</v>
      </c>
      <c r="F1892">
        <f t="shared" si="134"/>
        <v>2.2408917346307624E-143</v>
      </c>
      <c r="G1892">
        <f t="shared" si="134"/>
        <v>-132472.21709273529</v>
      </c>
      <c r="H1892">
        <f t="shared" si="134"/>
        <v>18799.400546155139</v>
      </c>
      <c r="I1892">
        <f t="shared" si="132"/>
        <v>-113672.81207098422</v>
      </c>
      <c r="J1892">
        <f t="shared" si="133"/>
        <v>0</v>
      </c>
    </row>
    <row r="1893" spans="1:10" x14ac:dyDescent="0.3">
      <c r="A1893">
        <f>SYLOS_spectrum_30Jul2021_15_26!A1889</f>
        <v>1298.7964580311</v>
      </c>
      <c r="B1893">
        <f t="shared" si="131"/>
        <v>7.0870153054914524E-294</v>
      </c>
      <c r="C1893">
        <f t="shared" si="134"/>
        <v>2.2971152078598718E-93</v>
      </c>
      <c r="D1893">
        <f t="shared" si="134"/>
        <v>1.3147100642943449E-286</v>
      </c>
      <c r="E1893">
        <f t="shared" si="134"/>
        <v>3.8173817972064483E-3</v>
      </c>
      <c r="F1893">
        <f t="shared" si="134"/>
        <v>6.8124688332323929E-145</v>
      </c>
      <c r="G1893">
        <f t="shared" si="134"/>
        <v>-132557.69342010765</v>
      </c>
      <c r="H1893">
        <f t="shared" si="134"/>
        <v>17964.299889085913</v>
      </c>
      <c r="I1893">
        <f t="shared" si="132"/>
        <v>-114593.38971363993</v>
      </c>
      <c r="J1893">
        <f t="shared" si="133"/>
        <v>0</v>
      </c>
    </row>
    <row r="1894" spans="1:10" x14ac:dyDescent="0.3">
      <c r="A1894">
        <f>SYLOS_spectrum_30Jul2021_15_26!A1890</f>
        <v>1300.4175558419399</v>
      </c>
      <c r="B1894">
        <f t="shared" si="131"/>
        <v>1.195555618961665E-295</v>
      </c>
      <c r="C1894">
        <f t="shared" si="134"/>
        <v>5.002309625407657E-94</v>
      </c>
      <c r="D1894">
        <f t="shared" si="134"/>
        <v>9.3155234824505329E-289</v>
      </c>
      <c r="E1894">
        <f t="shared" si="134"/>
        <v>3.2538954378282677E-3</v>
      </c>
      <c r="F1894">
        <f t="shared" si="134"/>
        <v>2.0373456991540708E-146</v>
      </c>
      <c r="G1894">
        <f t="shared" si="134"/>
        <v>-132637.53753480469</v>
      </c>
      <c r="H1894">
        <f t="shared" si="134"/>
        <v>17157.375340812978</v>
      </c>
      <c r="I1894">
        <f t="shared" si="132"/>
        <v>-115480.15894009627</v>
      </c>
      <c r="J1894">
        <f t="shared" si="133"/>
        <v>0</v>
      </c>
    </row>
    <row r="1895" spans="1:10" x14ac:dyDescent="0.3">
      <c r="A1895">
        <f>SYLOS_spectrum_30Jul2021_15_26!A1891</f>
        <v>1302.0379718649201</v>
      </c>
      <c r="B1895">
        <f t="shared" si="131"/>
        <v>1.9960451198577146E-297</v>
      </c>
      <c r="C1895">
        <f t="shared" si="134"/>
        <v>1.0844687086843301E-94</v>
      </c>
      <c r="D1895">
        <f t="shared" si="134"/>
        <v>6.4950992886482684E-291</v>
      </c>
      <c r="E1895">
        <f t="shared" si="134"/>
        <v>2.7718216962221479E-3</v>
      </c>
      <c r="F1895">
        <f t="shared" si="134"/>
        <v>5.9939396635417104E-148</v>
      </c>
      <c r="G1895">
        <f t="shared" si="134"/>
        <v>-132711.74626343691</v>
      </c>
      <c r="H1895">
        <f t="shared" si="134"/>
        <v>16378.192755274937</v>
      </c>
      <c r="I1895">
        <f t="shared" si="132"/>
        <v>-116333.55073634029</v>
      </c>
      <c r="J1895">
        <f t="shared" si="133"/>
        <v>0</v>
      </c>
    </row>
    <row r="1896" spans="1:10" x14ac:dyDescent="0.3">
      <c r="A1896">
        <f>SYLOS_spectrum_30Jul2021_15_26!A1892</f>
        <v>1303.65770491272</v>
      </c>
      <c r="B1896">
        <f t="shared" si="131"/>
        <v>3.2981698224975923E-299</v>
      </c>
      <c r="C1896">
        <f t="shared" si="134"/>
        <v>2.3405904828365704E-95</v>
      </c>
      <c r="D1896">
        <f t="shared" si="134"/>
        <v>4.4563278889642845E-293</v>
      </c>
      <c r="E1896">
        <f t="shared" si="134"/>
        <v>2.3596692098362421E-3</v>
      </c>
      <c r="F1896">
        <f t="shared" si="134"/>
        <v>1.7348357539756299E-149</v>
      </c>
      <c r="G1896">
        <f t="shared" si="134"/>
        <v>-132780.31718084356</v>
      </c>
      <c r="H1896">
        <f t="shared" si="134"/>
        <v>15626.293751707753</v>
      </c>
      <c r="I1896">
        <f t="shared" si="132"/>
        <v>-117154.02106946659</v>
      </c>
      <c r="J1896">
        <f t="shared" si="133"/>
        <v>0</v>
      </c>
    </row>
    <row r="1897" spans="1:10" x14ac:dyDescent="0.3">
      <c r="A1897">
        <f>SYLOS_spectrum_30Jul2021_15_26!A1893</f>
        <v>1305.2767537979901</v>
      </c>
      <c r="B1897">
        <f t="shared" si="131"/>
        <v>5.3936866418136126E-301</v>
      </c>
      <c r="C1897">
        <f t="shared" si="134"/>
        <v>5.0292021594224833E-96</v>
      </c>
      <c r="D1897">
        <f t="shared" si="134"/>
        <v>3.0087969266210426E-295</v>
      </c>
      <c r="E1897">
        <f t="shared" si="134"/>
        <v>2.0075276614440131E-3</v>
      </c>
      <c r="F1897">
        <f t="shared" si="134"/>
        <v>4.9398487593876952E-151</v>
      </c>
      <c r="G1897">
        <f t="shared" si="134"/>
        <v>-132843.24860913289</v>
      </c>
      <c r="H1897">
        <f t="shared" si="134"/>
        <v>14901.197855159466</v>
      </c>
      <c r="I1897">
        <f t="shared" si="132"/>
        <v>-117942.04874644577</v>
      </c>
      <c r="J1897">
        <f t="shared" si="133"/>
        <v>0</v>
      </c>
    </row>
    <row r="1898" spans="1:10" x14ac:dyDescent="0.3">
      <c r="A1898">
        <f>SYLOS_spectrum_30Jul2021_15_26!A1894</f>
        <v>1306.8951173334101</v>
      </c>
      <c r="B1898">
        <f t="shared" si="131"/>
        <v>8.7300435116173211E-303</v>
      </c>
      <c r="C1898">
        <f t="shared" si="134"/>
        <v>1.0758241818563276E-96</v>
      </c>
      <c r="D1898">
        <f t="shared" si="134"/>
        <v>1.9991464532781066E-297</v>
      </c>
      <c r="E1898">
        <f t="shared" si="134"/>
        <v>1.7068563232145776E-3</v>
      </c>
      <c r="F1898">
        <f t="shared" si="134"/>
        <v>1.3838505314785292E-152</v>
      </c>
      <c r="G1898">
        <f t="shared" si="134"/>
        <v>-132900.53961655899</v>
      </c>
      <c r="H1898">
        <f t="shared" si="134"/>
        <v>14202.404592239352</v>
      </c>
      <c r="I1898">
        <f t="shared" si="132"/>
        <v>-118698.1333174633</v>
      </c>
      <c r="J1898">
        <f t="shared" si="133"/>
        <v>0</v>
      </c>
    </row>
    <row r="1899" spans="1:10" x14ac:dyDescent="0.3">
      <c r="A1899">
        <f>SYLOS_spectrum_30Jul2021_15_26!A1895</f>
        <v>1308.51279433166</v>
      </c>
      <c r="B1899">
        <f t="shared" si="131"/>
        <v>1.398534154352885E-304</v>
      </c>
      <c r="C1899">
        <f t="shared" si="134"/>
        <v>2.2911597258858386E-97</v>
      </c>
      <c r="D1899">
        <f t="shared" si="134"/>
        <v>1.3072057779225151E-299</v>
      </c>
      <c r="E1899">
        <f t="shared" si="134"/>
        <v>1.4502999987736106E-3</v>
      </c>
      <c r="F1899">
        <f t="shared" si="134"/>
        <v>3.8141338715883625E-154</v>
      </c>
      <c r="G1899">
        <f t="shared" si="134"/>
        <v>-132952.1900162285</v>
      </c>
      <c r="H1899">
        <f t="shared" si="134"/>
        <v>13529.395537646678</v>
      </c>
      <c r="I1899">
        <f t="shared" si="132"/>
        <v>-119422.79302828181</v>
      </c>
      <c r="J1899">
        <f t="shared" si="133"/>
        <v>0</v>
      </c>
    </row>
    <row r="1900" spans="1:10" x14ac:dyDescent="0.3">
      <c r="A1900">
        <f>SYLOS_spectrum_30Jul2021_15_26!A1896</f>
        <v>1310.1297836054</v>
      </c>
      <c r="B1900">
        <f t="shared" si="131"/>
        <v>2.2175003816789741E-306</v>
      </c>
      <c r="C1900">
        <f t="shared" si="134"/>
        <v>4.8578555752224079E-98</v>
      </c>
      <c r="D1900">
        <f t="shared" si="134"/>
        <v>8.4120638137500573E-302</v>
      </c>
      <c r="E1900">
        <f t="shared" si="134"/>
        <v>1.231528939097754E-3</v>
      </c>
      <c r="F1900">
        <f t="shared" si="134"/>
        <v>1.0342960931949255E-155</v>
      </c>
      <c r="G1900">
        <f t="shared" si="134"/>
        <v>-132998.20036464228</v>
      </c>
      <c r="H1900">
        <f t="shared" si="134"/>
        <v>12881.636307304791</v>
      </c>
      <c r="I1900">
        <f t="shared" si="132"/>
        <v>-120116.56282580856</v>
      </c>
      <c r="J1900">
        <f t="shared" si="133"/>
        <v>0</v>
      </c>
    </row>
    <row r="1901" spans="1:10" x14ac:dyDescent="0.3">
      <c r="A1901">
        <f>SYLOS_spectrum_30Jul2021_15_26!A1897</f>
        <v>1311.7460839672999</v>
      </c>
      <c r="B1901">
        <f t="shared" si="131"/>
        <v>3.4801365548441948E-308</v>
      </c>
      <c r="C1901">
        <f t="shared" si="134"/>
        <v>1.0254448677086729E-98</v>
      </c>
      <c r="D1901">
        <f t="shared" si="134"/>
        <v>5.3276055993559579E-304</v>
      </c>
      <c r="E1901">
        <f t="shared" si="134"/>
        <v>1.045099718523738E-3</v>
      </c>
      <c r="F1901">
        <f t="shared" si="134"/>
        <v>2.7596058008140791E-157</v>
      </c>
      <c r="G1901">
        <f t="shared" si="134"/>
        <v>-133038.57196007419</v>
      </c>
      <c r="H1901">
        <f t="shared" si="134"/>
        <v>12258.578494369953</v>
      </c>
      <c r="I1901">
        <f t="shared" si="132"/>
        <v>-120779.99242060451</v>
      </c>
      <c r="J1901">
        <f t="shared" si="133"/>
        <v>0</v>
      </c>
    </row>
    <row r="1902" spans="1:10" x14ac:dyDescent="0.3">
      <c r="A1902">
        <f>SYLOS_spectrum_30Jul2021_15_26!A1898</f>
        <v>1313.36169423004</v>
      </c>
      <c r="B1902">
        <f t="shared" si="131"/>
        <v>0</v>
      </c>
      <c r="C1902">
        <f t="shared" si="134"/>
        <v>2.1550722715797479E-99</v>
      </c>
      <c r="D1902">
        <f t="shared" si="134"/>
        <v>3.320810996822485E-306</v>
      </c>
      <c r="E1902">
        <f t="shared" si="134"/>
        <v>8.8633442077376903E-4</v>
      </c>
      <c r="F1902">
        <f t="shared" si="134"/>
        <v>7.2445840211305886E-159</v>
      </c>
      <c r="G1902">
        <f t="shared" si="134"/>
        <v>-133073.30684078473</v>
      </c>
      <c r="H1902">
        <f t="shared" si="134"/>
        <v>11659.661544835217</v>
      </c>
      <c r="I1902">
        <f t="shared" si="132"/>
        <v>-121413.64440961508</v>
      </c>
      <c r="J1902">
        <f t="shared" si="133"/>
        <v>0</v>
      </c>
    </row>
    <row r="1903" spans="1:10" x14ac:dyDescent="0.3">
      <c r="A1903">
        <f>SYLOS_spectrum_30Jul2021_15_26!A1899</f>
        <v>1314.97661320629</v>
      </c>
      <c r="B1903">
        <f t="shared" si="131"/>
        <v>0</v>
      </c>
      <c r="C1903">
        <f t="shared" si="134"/>
        <v>4.5091688284305494E-100</v>
      </c>
      <c r="D1903">
        <f t="shared" si="134"/>
        <v>0</v>
      </c>
      <c r="E1903">
        <f t="shared" si="134"/>
        <v>7.5121580670413368E-4</v>
      </c>
      <c r="F1903">
        <f t="shared" si="134"/>
        <v>1.871350522173866E-160</v>
      </c>
      <c r="G1903">
        <f t="shared" si="134"/>
        <v>-133102.40778307186</v>
      </c>
      <c r="H1903">
        <f t="shared" si="134"/>
        <v>11084.314569810616</v>
      </c>
      <c r="I1903">
        <f t="shared" si="132"/>
        <v>-122018.09246204543</v>
      </c>
      <c r="J1903">
        <f t="shared" si="133"/>
        <v>0</v>
      </c>
    </row>
    <row r="1904" spans="1:10" x14ac:dyDescent="0.3">
      <c r="A1904">
        <f>SYLOS_spectrum_30Jul2021_15_26!A1900</f>
        <v>1316.5908397087101</v>
      </c>
      <c r="B1904">
        <f t="shared" si="131"/>
        <v>0</v>
      </c>
      <c r="C1904">
        <f t="shared" si="134"/>
        <v>9.3933308562793371E-101</v>
      </c>
      <c r="D1904">
        <f t="shared" si="134"/>
        <v>0</v>
      </c>
      <c r="E1904">
        <f t="shared" si="134"/>
        <v>6.3629642004634781E-4</v>
      </c>
      <c r="F1904">
        <f t="shared" si="134"/>
        <v>4.756452673283247E-162</v>
      </c>
      <c r="G1904">
        <f t="shared" si="134"/>
        <v>-133125.87829916051</v>
      </c>
      <c r="H1904">
        <f t="shared" si="134"/>
        <v>10531.958091937164</v>
      </c>
      <c r="I1904">
        <f t="shared" si="132"/>
        <v>-122593.91957092691</v>
      </c>
      <c r="J1904">
        <f t="shared" si="133"/>
        <v>0</v>
      </c>
    </row>
    <row r="1905" spans="1:10" x14ac:dyDescent="0.3">
      <c r="A1905">
        <f>SYLOS_spectrum_30Jul2021_15_26!A1901</f>
        <v>1318.20437254998</v>
      </c>
      <c r="B1905">
        <f t="shared" si="131"/>
        <v>0</v>
      </c>
      <c r="C1905">
        <f t="shared" si="134"/>
        <v>1.9482045227679972E-101</v>
      </c>
      <c r="D1905">
        <f t="shared" si="134"/>
        <v>0</v>
      </c>
      <c r="E1905">
        <f t="shared" si="134"/>
        <v>5.3861983878867605E-4</v>
      </c>
      <c r="F1905">
        <f t="shared" si="134"/>
        <v>1.1896210684255166E-163</v>
      </c>
      <c r="G1905">
        <f t="shared" si="134"/>
        <v>-133143.722634932</v>
      </c>
      <c r="H1905">
        <f t="shared" si="134"/>
        <v>10002.005723789929</v>
      </c>
      <c r="I1905">
        <f t="shared" si="132"/>
        <v>-123141.71637252222</v>
      </c>
      <c r="J1905">
        <f t="shared" si="133"/>
        <v>0</v>
      </c>
    </row>
    <row r="1906" spans="1:10" x14ac:dyDescent="0.3">
      <c r="A1906">
        <f>SYLOS_spectrum_30Jul2021_15_26!A1902</f>
        <v>1319.81721054277</v>
      </c>
      <c r="B1906">
        <f t="shared" si="131"/>
        <v>0</v>
      </c>
      <c r="C1906">
        <f t="shared" si="134"/>
        <v>4.0229498835033823E-102</v>
      </c>
      <c r="D1906">
        <f t="shared" si="134"/>
        <v>0</v>
      </c>
      <c r="E1906">
        <f t="shared" si="134"/>
        <v>4.5565250168633323E-4</v>
      </c>
      <c r="F1906">
        <f t="shared" si="134"/>
        <v>2.9278083457292313E-165</v>
      </c>
      <c r="G1906">
        <f t="shared" si="134"/>
        <v>-133155.94576749313</v>
      </c>
      <c r="H1906">
        <f t="shared" si="134"/>
        <v>9493.8657765227308</v>
      </c>
      <c r="I1906">
        <f t="shared" si="132"/>
        <v>-123662.0795353179</v>
      </c>
      <c r="J1906">
        <f t="shared" si="133"/>
        <v>0</v>
      </c>
    </row>
    <row r="1907" spans="1:10" x14ac:dyDescent="0.3">
      <c r="A1907">
        <f>SYLOS_spectrum_30Jul2021_15_26!A1903</f>
        <v>1321.4293524997499</v>
      </c>
      <c r="B1907">
        <f t="shared" si="131"/>
        <v>0</v>
      </c>
      <c r="C1907">
        <f t="shared" si="134"/>
        <v>8.2709080594202593E-103</v>
      </c>
      <c r="D1907">
        <f t="shared" si="134"/>
        <v>0</v>
      </c>
      <c r="E1907">
        <f t="shared" si="134"/>
        <v>3.8522473496089497E-4</v>
      </c>
      <c r="F1907">
        <f t="shared" si="134"/>
        <v>7.0908172186438228E-167</v>
      </c>
      <c r="G1907">
        <f t="shared" si="134"/>
        <v>-133162.55340258757</v>
      </c>
      <c r="H1907">
        <f t="shared" si="134"/>
        <v>9006.9427972993453</v>
      </c>
      <c r="I1907">
        <f t="shared" si="132"/>
        <v>-124155.61022006349</v>
      </c>
      <c r="J1907">
        <f t="shared" si="133"/>
        <v>0</v>
      </c>
    </row>
    <row r="1908" spans="1:10" x14ac:dyDescent="0.3">
      <c r="A1908">
        <f>SYLOS_spectrum_30Jul2021_15_26!A1904</f>
        <v>1323.04079723358</v>
      </c>
      <c r="B1908">
        <f t="shared" si="131"/>
        <v>0</v>
      </c>
      <c r="C1908">
        <f t="shared" si="134"/>
        <v>1.6930259444612072E-103</v>
      </c>
      <c r="D1908">
        <f t="shared" si="134"/>
        <v>0</v>
      </c>
      <c r="E1908">
        <f t="shared" si="134"/>
        <v>3.2547977653788661E-4</v>
      </c>
      <c r="F1908">
        <f t="shared" si="134"/>
        <v>1.6899767219376587E-168</v>
      </c>
      <c r="G1908">
        <f t="shared" si="134"/>
        <v>-133163.55197185033</v>
      </c>
      <c r="H1908">
        <f t="shared" si="134"/>
        <v>8540.6390344533338</v>
      </c>
      <c r="I1908">
        <f t="shared" si="132"/>
        <v>-124622.91261191723</v>
      </c>
      <c r="J1908">
        <f t="shared" si="133"/>
        <v>0</v>
      </c>
    </row>
    <row r="1909" spans="1:10" x14ac:dyDescent="0.3">
      <c r="A1909">
        <f>SYLOS_spectrum_30Jul2021_15_26!A1905</f>
        <v>1324.6515435569499</v>
      </c>
      <c r="B1909">
        <f t="shared" si="131"/>
        <v>0</v>
      </c>
      <c r="C1909">
        <f t="shared" si="134"/>
        <v>3.4504778347581994E-104</v>
      </c>
      <c r="D1909">
        <f t="shared" si="134"/>
        <v>0</v>
      </c>
      <c r="E1909">
        <f t="shared" si="134"/>
        <v>2.7482974676556722E-4</v>
      </c>
      <c r="F1909">
        <f t="shared" si="134"/>
        <v>3.9637576709785316E-170</v>
      </c>
      <c r="G1909">
        <f t="shared" si="134"/>
        <v>-133158.94862990643</v>
      </c>
      <c r="H1909">
        <f t="shared" si="134"/>
        <v>8094.3558296071051</v>
      </c>
      <c r="I1909">
        <f t="shared" si="132"/>
        <v>-125064.59252546959</v>
      </c>
      <c r="J1909">
        <f t="shared" si="133"/>
        <v>0</v>
      </c>
    </row>
    <row r="1910" spans="1:10" x14ac:dyDescent="0.3">
      <c r="A1910">
        <f>SYLOS_spectrum_30Jul2021_15_26!A1906</f>
        <v>1326.26159028252</v>
      </c>
      <c r="B1910">
        <f t="shared" si="131"/>
        <v>0</v>
      </c>
      <c r="C1910">
        <f t="shared" si="134"/>
        <v>7.0016990977131084E-105</v>
      </c>
      <c r="D1910">
        <f t="shared" si="134"/>
        <v>0</v>
      </c>
      <c r="E1910">
        <f t="shared" si="134"/>
        <v>2.3191764784904733E-4</v>
      </c>
      <c r="F1910">
        <f t="shared" si="134"/>
        <v>9.1492729243821782E-172</v>
      </c>
      <c r="G1910">
        <f t="shared" si="134"/>
        <v>-133148.75125131526</v>
      </c>
      <c r="H1910">
        <f t="shared" si="134"/>
        <v>7667.4949363567639</v>
      </c>
      <c r="I1910">
        <f t="shared" si="132"/>
        <v>-125481.25608304085</v>
      </c>
      <c r="J1910">
        <f t="shared" si="133"/>
        <v>0</v>
      </c>
    </row>
    <row r="1911" spans="1:10" x14ac:dyDescent="0.3">
      <c r="A1911">
        <f>SYLOS_spectrum_30Jul2021_15_26!A1907</f>
        <v>1327.8709362229599</v>
      </c>
      <c r="B1911">
        <f t="shared" si="131"/>
        <v>0</v>
      </c>
      <c r="C1911">
        <f t="shared" si="134"/>
        <v>1.4146193204498387E-105</v>
      </c>
      <c r="D1911">
        <f t="shared" si="134"/>
        <v>0</v>
      </c>
      <c r="E1911">
        <f t="shared" si="134"/>
        <v>1.9558459128953088E-4</v>
      </c>
      <c r="F1911">
        <f t="shared" si="134"/>
        <v>2.0784059469211628E-173</v>
      </c>
      <c r="G1911">
        <f t="shared" si="134"/>
        <v>-133132.96842736224</v>
      </c>
      <c r="H1911">
        <f t="shared" si="134"/>
        <v>7259.4597653274377</v>
      </c>
      <c r="I1911">
        <f t="shared" si="132"/>
        <v>-125873.50846645022</v>
      </c>
      <c r="J1911">
        <f t="shared" si="133"/>
        <v>0</v>
      </c>
    </row>
    <row r="1912" spans="1:10" x14ac:dyDescent="0.3">
      <c r="A1912">
        <f>SYLOS_spectrum_30Jul2021_15_26!A1908</f>
        <v>1329.4795801909399</v>
      </c>
      <c r="B1912">
        <f t="shared" si="131"/>
        <v>0</v>
      </c>
      <c r="C1912">
        <f t="shared" si="134"/>
        <v>2.8457126466333662E-106</v>
      </c>
      <c r="D1912">
        <f t="shared" si="134"/>
        <v>0</v>
      </c>
      <c r="E1912">
        <f t="shared" si="134"/>
        <v>1.6484155536268617E-4</v>
      </c>
      <c r="F1912">
        <f t="shared" si="134"/>
        <v>4.6467540483591164E-175</v>
      </c>
      <c r="G1912">
        <f t="shared" si="134"/>
        <v>-133111.6094626986</v>
      </c>
      <c r="H1912">
        <f t="shared" si="134"/>
        <v>6869.6565557855429</v>
      </c>
      <c r="I1912">
        <f t="shared" si="132"/>
        <v>-126241.9527420715</v>
      </c>
      <c r="J1912">
        <f t="shared" si="133"/>
        <v>0</v>
      </c>
    </row>
    <row r="1913" spans="1:10" x14ac:dyDescent="0.3">
      <c r="A1913">
        <f>SYLOS_spectrum_30Jul2021_15_26!A1909</f>
        <v>1331.08752099914</v>
      </c>
      <c r="B1913">
        <f t="shared" ref="B1913:B1976" si="135">B$2*EXP((-1)*($A1913-B$4)^2/ABS(B$3))</f>
        <v>0</v>
      </c>
      <c r="C1913">
        <f t="shared" si="134"/>
        <v>5.6998207563335766E-107</v>
      </c>
      <c r="D1913">
        <f t="shared" si="134"/>
        <v>0</v>
      </c>
      <c r="E1913">
        <f t="shared" si="134"/>
        <v>1.3884506472910423E-4</v>
      </c>
      <c r="F1913">
        <f t="shared" si="134"/>
        <v>1.0224821612328376E-176</v>
      </c>
      <c r="G1913">
        <f t="shared" si="134"/>
        <v>-133084.68437183136</v>
      </c>
      <c r="H1913">
        <f t="shared" si="134"/>
        <v>6497.4954741974798</v>
      </c>
      <c r="I1913">
        <f t="shared" si="132"/>
        <v>-126587.18875878882</v>
      </c>
      <c r="J1913">
        <f t="shared" si="133"/>
        <v>0</v>
      </c>
    </row>
    <row r="1914" spans="1:10" x14ac:dyDescent="0.3">
      <c r="A1914">
        <f>SYLOS_spectrum_30Jul2021_15_26!A1910</f>
        <v>1332.69475746022</v>
      </c>
      <c r="B1914">
        <f t="shared" si="135"/>
        <v>0</v>
      </c>
      <c r="C1914">
        <f t="shared" si="134"/>
        <v>1.1367198239332949E-107</v>
      </c>
      <c r="D1914">
        <f t="shared" si="134"/>
        <v>0</v>
      </c>
      <c r="E1914">
        <f t="shared" si="134"/>
        <v>1.1687626316513082E-4</v>
      </c>
      <c r="F1914">
        <f t="shared" si="134"/>
        <v>2.2144189240428859E-178</v>
      </c>
      <c r="G1914">
        <f t="shared" si="134"/>
        <v>-133052.20387546526</v>
      </c>
      <c r="H1914">
        <f t="shared" si="134"/>
        <v>6142.3916404046695</v>
      </c>
      <c r="I1914">
        <f t="shared" si="132"/>
        <v>-126909.81211818432</v>
      </c>
      <c r="J1914">
        <f t="shared" si="133"/>
        <v>0</v>
      </c>
    </row>
    <row r="1915" spans="1:10" x14ac:dyDescent="0.3">
      <c r="A1915">
        <f>SYLOS_spectrum_30Jul2021_15_26!A1911</f>
        <v>1334.3012883868601</v>
      </c>
      <c r="B1915">
        <f t="shared" si="135"/>
        <v>0</v>
      </c>
      <c r="C1915">
        <f t="shared" si="134"/>
        <v>2.2572057111017018E-108</v>
      </c>
      <c r="D1915">
        <f t="shared" si="134"/>
        <v>0</v>
      </c>
      <c r="E1915">
        <f t="shared" si="134"/>
        <v>9.8322919439797882E-5</v>
      </c>
      <c r="F1915">
        <f t="shared" si="134"/>
        <v>4.7203378495678387E-180</v>
      </c>
      <c r="G1915">
        <f t="shared" si="134"/>
        <v>-133014.17939669662</v>
      </c>
      <c r="H1915">
        <f t="shared" si="134"/>
        <v>5803.7660822769367</v>
      </c>
      <c r="I1915">
        <f t="shared" si="132"/>
        <v>-127210.41321609676</v>
      </c>
      <c r="J1915">
        <f t="shared" si="133"/>
        <v>0</v>
      </c>
    </row>
    <row r="1916" spans="1:10" x14ac:dyDescent="0.3">
      <c r="A1916">
        <f>SYLOS_spectrum_30Jul2021_15_26!A1912</f>
        <v>1335.9071125917301</v>
      </c>
      <c r="B1916">
        <f t="shared" si="135"/>
        <v>0</v>
      </c>
      <c r="C1916">
        <f t="shared" si="134"/>
        <v>4.4629057287816684E-109</v>
      </c>
      <c r="D1916">
        <f t="shared" si="134"/>
        <v>0</v>
      </c>
      <c r="E1916">
        <f t="shared" si="134"/>
        <v>8.2663966732146732E-5</v>
      </c>
      <c r="F1916">
        <f t="shared" si="134"/>
        <v>9.9039153686909218E-182</v>
      </c>
      <c r="G1916">
        <f t="shared" si="134"/>
        <v>-132970.62305706303</v>
      </c>
      <c r="H1916">
        <f t="shared" si="134"/>
        <v>5481.0466199774701</v>
      </c>
      <c r="I1916">
        <f t="shared" si="132"/>
        <v>-127489.5763544216</v>
      </c>
      <c r="J1916">
        <f t="shared" si="133"/>
        <v>0</v>
      </c>
    </row>
    <row r="1917" spans="1:10" x14ac:dyDescent="0.3">
      <c r="A1917">
        <f>SYLOS_spectrum_30Jul2021_15_26!A1913</f>
        <v>1337.51222888749</v>
      </c>
      <c r="B1917">
        <f t="shared" si="135"/>
        <v>0</v>
      </c>
      <c r="C1917">
        <f t="shared" si="134"/>
        <v>8.7861083126244185E-110</v>
      </c>
      <c r="D1917">
        <f t="shared" si="134"/>
        <v>0</v>
      </c>
      <c r="E1917">
        <f t="shared" si="134"/>
        <v>6.9456228710752641E-5</v>
      </c>
      <c r="F1917">
        <f t="shared" si="134"/>
        <v>2.0453733628017144E-183</v>
      </c>
      <c r="G1917">
        <f t="shared" si="134"/>
        <v>-132921.54767244917</v>
      </c>
      <c r="H1917">
        <f t="shared" si="134"/>
        <v>5173.6686811123973</v>
      </c>
      <c r="I1917">
        <f t="shared" si="132"/>
        <v>-127747.87892188055</v>
      </c>
      <c r="J1917">
        <f t="shared" si="133"/>
        <v>0</v>
      </c>
    </row>
    <row r="1918" spans="1:10" x14ac:dyDescent="0.3">
      <c r="A1918">
        <f>SYLOS_spectrum_30Jul2021_15_26!A1914</f>
        <v>1339.1166360868201</v>
      </c>
      <c r="B1918">
        <f t="shared" si="135"/>
        <v>0</v>
      </c>
      <c r="C1918">
        <f t="shared" si="134"/>
        <v>1.7223089758739373E-110</v>
      </c>
      <c r="D1918">
        <f t="shared" si="134"/>
        <v>0</v>
      </c>
      <c r="E1918">
        <f t="shared" si="134"/>
        <v>5.8323031422054754E-5</v>
      </c>
      <c r="F1918">
        <f t="shared" si="134"/>
        <v>4.1579707319552014E-185</v>
      </c>
      <c r="G1918">
        <f t="shared" si="134"/>
        <v>-132866.96674884931</v>
      </c>
      <c r="H1918">
        <f t="shared" si="134"/>
        <v>4881.076048243307</v>
      </c>
      <c r="I1918">
        <f t="shared" si="132"/>
        <v>-127985.89064228298</v>
      </c>
      <c r="J1918">
        <f t="shared" si="133"/>
        <v>0</v>
      </c>
    </row>
    <row r="1919" spans="1:10" x14ac:dyDescent="0.3">
      <c r="A1919">
        <f>SYLOS_spectrum_30Jul2021_15_26!A1915</f>
        <v>1340.7203330023799</v>
      </c>
      <c r="B1919">
        <f t="shared" si="135"/>
        <v>0</v>
      </c>
      <c r="C1919">
        <f t="shared" si="134"/>
        <v>3.3617441701422959E-111</v>
      </c>
      <c r="D1919">
        <f t="shared" si="134"/>
        <v>0</v>
      </c>
      <c r="E1919">
        <f t="shared" si="134"/>
        <v>4.8944440266039111E-5</v>
      </c>
      <c r="F1919">
        <f t="shared" si="134"/>
        <v>8.3204105123947943E-187</v>
      </c>
      <c r="G1919">
        <f t="shared" si="134"/>
        <v>-132806.89447799182</v>
      </c>
      <c r="H1919">
        <f t="shared" si="134"/>
        <v>4602.7215404200533</v>
      </c>
      <c r="I1919">
        <f t="shared" si="132"/>
        <v>-128204.17288862733</v>
      </c>
      <c r="J1919">
        <f t="shared" si="133"/>
        <v>0</v>
      </c>
    </row>
    <row r="1920" spans="1:10" x14ac:dyDescent="0.3">
      <c r="A1920">
        <f>SYLOS_spectrum_30Jul2021_15_26!A1916</f>
        <v>1342.32331844686</v>
      </c>
      <c r="B1920">
        <f t="shared" si="135"/>
        <v>0</v>
      </c>
      <c r="C1920">
        <f t="shared" si="134"/>
        <v>6.5337235536725285E-112</v>
      </c>
      <c r="D1920">
        <f t="shared" si="134"/>
        <v>0</v>
      </c>
      <c r="E1920">
        <f t="shared" si="134"/>
        <v>4.1048896299672066E-5</v>
      </c>
      <c r="F1920">
        <f t="shared" si="134"/>
        <v>1.6389810365289577E-188</v>
      </c>
      <c r="G1920">
        <f t="shared" si="134"/>
        <v>-132741.34573282194</v>
      </c>
      <c r="H1920">
        <f t="shared" si="134"/>
        <v>4338.0676304864737</v>
      </c>
      <c r="I1920">
        <f t="shared" si="132"/>
        <v>-128403.27806128658</v>
      </c>
      <c r="J1920">
        <f t="shared" si="133"/>
        <v>0</v>
      </c>
    </row>
    <row r="1921" spans="1:10" x14ac:dyDescent="0.3">
      <c r="A1921">
        <f>SYLOS_spectrum_30Jul2021_15_26!A1917</f>
        <v>1343.9255912329199</v>
      </c>
      <c r="B1921">
        <f t="shared" si="135"/>
        <v>0</v>
      </c>
      <c r="C1921">
        <f t="shared" si="134"/>
        <v>1.2644532312183826E-112</v>
      </c>
      <c r="D1921">
        <f t="shared" si="134"/>
        <v>0</v>
      </c>
      <c r="E1921">
        <f t="shared" si="134"/>
        <v>3.4406056545941543E-5</v>
      </c>
      <c r="F1921">
        <f t="shared" si="134"/>
        <v>3.1781934244224425E-190</v>
      </c>
      <c r="G1921">
        <f t="shared" si="134"/>
        <v>-132670.33606285194</v>
      </c>
      <c r="H1921">
        <f t="shared" si="134"/>
        <v>4086.5870001090684</v>
      </c>
      <c r="I1921">
        <f t="shared" si="132"/>
        <v>-128583.74902833682</v>
      </c>
      <c r="J1921">
        <f t="shared" si="133"/>
        <v>0</v>
      </c>
    </row>
    <row r="1922" spans="1:10" x14ac:dyDescent="0.3">
      <c r="A1922">
        <f>SYLOS_spectrum_30Jul2021_15_26!A1918</f>
        <v>1345.52715017323</v>
      </c>
      <c r="B1922">
        <f t="shared" si="135"/>
        <v>0</v>
      </c>
      <c r="C1922">
        <f t="shared" si="134"/>
        <v>2.4366555043282168E-113</v>
      </c>
      <c r="D1922">
        <f t="shared" si="134"/>
        <v>0</v>
      </c>
      <c r="E1922">
        <f t="shared" si="134"/>
        <v>2.8820669452992907E-5</v>
      </c>
      <c r="F1922">
        <f t="shared" si="134"/>
        <v>6.0670186937199176E-192</v>
      </c>
      <c r="G1922">
        <f t="shared" si="134"/>
        <v>-132593.88168937285</v>
      </c>
      <c r="H1922">
        <f t="shared" si="134"/>
        <v>3847.7630345162393</v>
      </c>
      <c r="I1922">
        <f t="shared" si="132"/>
        <v>-128746.11862603594</v>
      </c>
      <c r="J1922">
        <f t="shared" si="133"/>
        <v>0</v>
      </c>
    </row>
    <row r="1923" spans="1:10" x14ac:dyDescent="0.3">
      <c r="A1923">
        <f>SYLOS_spectrum_30Jul2021_15_26!A1919</f>
        <v>1347.12799408046</v>
      </c>
      <c r="B1923">
        <f t="shared" si="135"/>
        <v>0</v>
      </c>
      <c r="C1923">
        <f t="shared" si="134"/>
        <v>4.675609939166884E-114</v>
      </c>
      <c r="D1923">
        <f t="shared" si="134"/>
        <v>0</v>
      </c>
      <c r="E1923">
        <f t="shared" si="134"/>
        <v>2.4127339650624793E-5</v>
      </c>
      <c r="F1923">
        <f t="shared" si="134"/>
        <v>1.1401719759843122E-193</v>
      </c>
      <c r="G1923">
        <f t="shared" si="134"/>
        <v>-132511.99950053444</v>
      </c>
      <c r="H1923">
        <f t="shared" si="134"/>
        <v>3621.0902590986921</v>
      </c>
      <c r="I1923">
        <f t="shared" si="132"/>
        <v>-128890.90921730841</v>
      </c>
      <c r="J1923">
        <f t="shared" si="133"/>
        <v>0</v>
      </c>
    </row>
    <row r="1924" spans="1:10" x14ac:dyDescent="0.3">
      <c r="A1924">
        <f>SYLOS_spectrum_30Jul2021_15_26!A1920</f>
        <v>1348.7281217672901</v>
      </c>
      <c r="B1924">
        <f t="shared" si="135"/>
        <v>0</v>
      </c>
      <c r="C1924">
        <f t="shared" si="134"/>
        <v>8.9338494252551196E-115</v>
      </c>
      <c r="D1924">
        <f t="shared" si="134"/>
        <v>0</v>
      </c>
      <c r="E1924">
        <f t="shared" si="134"/>
        <v>2.0186056119197461E-5</v>
      </c>
      <c r="F1924">
        <f t="shared" si="134"/>
        <v>2.1094869317536454E-195</v>
      </c>
      <c r="G1924">
        <f t="shared" si="134"/>
        <v>-132424.70704629354</v>
      </c>
      <c r="H1924">
        <f t="shared" si="134"/>
        <v>3406.074720064295</v>
      </c>
      <c r="I1924">
        <f t="shared" si="132"/>
        <v>-129018.63230604318</v>
      </c>
      <c r="J1924">
        <f t="shared" si="133"/>
        <v>0</v>
      </c>
    </row>
    <row r="1925" spans="1:10" x14ac:dyDescent="0.3">
      <c r="A1925">
        <f>SYLOS_spectrum_30Jul2021_15_26!A1921</f>
        <v>1350.3275320463699</v>
      </c>
      <c r="B1925">
        <f t="shared" si="135"/>
        <v>0</v>
      </c>
      <c r="C1925">
        <f t="shared" si="134"/>
        <v>1.6998031910854125E-115</v>
      </c>
      <c r="D1925">
        <f t="shared" si="134"/>
        <v>0</v>
      </c>
      <c r="E1925">
        <f t="shared" si="134"/>
        <v>1.6878375208944965E-5</v>
      </c>
      <c r="F1925">
        <f t="shared" si="134"/>
        <v>3.8424321583361614E-197</v>
      </c>
      <c r="G1925">
        <f t="shared" si="134"/>
        <v>-132332.0225332359</v>
      </c>
      <c r="H1925">
        <f t="shared" si="134"/>
        <v>3202.2343114314058</v>
      </c>
      <c r="I1925">
        <f t="shared" si="132"/>
        <v>-129129.78820492611</v>
      </c>
      <c r="J1925">
        <f t="shared" si="133"/>
        <v>0</v>
      </c>
    </row>
    <row r="1926" spans="1:10" x14ac:dyDescent="0.3">
      <c r="A1926">
        <f>SYLOS_spectrum_30Jul2021_15_26!A1922</f>
        <v>1351.9262237303999</v>
      </c>
      <c r="B1926">
        <f t="shared" si="135"/>
        <v>0</v>
      </c>
      <c r="C1926">
        <f t="shared" si="134"/>
        <v>3.2204885198252805E-116</v>
      </c>
      <c r="D1926">
        <f t="shared" ref="C1926:H1968" si="136">D$2*EXP((-1)*($A1926-D$4)^2/ABS(D$3))</f>
        <v>0</v>
      </c>
      <c r="E1926">
        <f t="shared" si="136"/>
        <v>1.4104164960626177E-5</v>
      </c>
      <c r="F1926">
        <f t="shared" si="136"/>
        <v>6.8908045539920512E-199</v>
      </c>
      <c r="G1926">
        <f t="shared" si="136"/>
        <v>-132233.96481926367</v>
      </c>
      <c r="H1926">
        <f t="shared" si="136"/>
        <v>3009.0990506659055</v>
      </c>
      <c r="I1926">
        <f t="shared" si="132"/>
        <v>-129224.86575449361</v>
      </c>
      <c r="J1926">
        <f t="shared" si="133"/>
        <v>0</v>
      </c>
    </row>
    <row r="1927" spans="1:10" x14ac:dyDescent="0.3">
      <c r="A1927">
        <f>SYLOS_spectrum_30Jul2021_15_26!A1923</f>
        <v>1353.5241956320201</v>
      </c>
      <c r="B1927">
        <f t="shared" si="135"/>
        <v>0</v>
      </c>
      <c r="C1927">
        <f t="shared" si="136"/>
        <v>6.0759113088108436E-117</v>
      </c>
      <c r="D1927">
        <f t="shared" si="136"/>
        <v>0</v>
      </c>
      <c r="E1927">
        <f t="shared" si="136"/>
        <v>1.1778830180949074E-5</v>
      </c>
      <c r="F1927">
        <f t="shared" si="136"/>
        <v>1.2166887450936512E-200</v>
      </c>
      <c r="G1927">
        <f t="shared" si="136"/>
        <v>-132130.55340816904</v>
      </c>
      <c r="H1927">
        <f t="shared" si="136"/>
        <v>2826.211305371477</v>
      </c>
      <c r="I1927">
        <f t="shared" ref="I1927:I1990" si="137">SUM(B1927:H1927)</f>
        <v>-129304.34209101873</v>
      </c>
      <c r="J1927">
        <f t="shared" ref="J1927:J1990" si="138">IF(I1927&lt;0,0,I1927)</f>
        <v>0</v>
      </c>
    </row>
    <row r="1928" spans="1:10" x14ac:dyDescent="0.3">
      <c r="A1928">
        <f>SYLOS_spectrum_30Jul2021_15_26!A1924</f>
        <v>1355.12144656393</v>
      </c>
      <c r="B1928">
        <f t="shared" si="135"/>
        <v>0</v>
      </c>
      <c r="C1928">
        <f t="shared" si="136"/>
        <v>1.1414873643770039E-117</v>
      </c>
      <c r="D1928">
        <f t="shared" si="136"/>
        <v>0</v>
      </c>
      <c r="E1928">
        <f t="shared" si="136"/>
        <v>9.830948974145866E-6</v>
      </c>
      <c r="F1928">
        <f t="shared" si="136"/>
        <v>2.1151753773017242E-202</v>
      </c>
      <c r="G1928">
        <f t="shared" si="136"/>
        <v>-132021.80844407057</v>
      </c>
      <c r="H1928">
        <f t="shared" si="136"/>
        <v>2653.1259733774755</v>
      </c>
      <c r="I1928">
        <f t="shared" si="137"/>
        <v>-129368.68246086214</v>
      </c>
      <c r="J1928">
        <f t="shared" si="138"/>
        <v>0</v>
      </c>
    </row>
    <row r="1929" spans="1:10" x14ac:dyDescent="0.3">
      <c r="A1929">
        <f>SYLOS_spectrum_30Jul2021_15_26!A1925</f>
        <v>1356.71797533878</v>
      </c>
      <c r="B1929">
        <f t="shared" si="135"/>
        <v>0</v>
      </c>
      <c r="C1929">
        <f t="shared" si="136"/>
        <v>2.1355230607056229E-118</v>
      </c>
      <c r="D1929">
        <f t="shared" si="136"/>
        <v>0</v>
      </c>
      <c r="E1929">
        <f t="shared" si="136"/>
        <v>8.2002611581249712E-6</v>
      </c>
      <c r="F1929">
        <f t="shared" si="136"/>
        <v>3.6206131354502521E-204</v>
      </c>
      <c r="G1929">
        <f t="shared" si="136"/>
        <v>-131907.75070574263</v>
      </c>
      <c r="H1929">
        <f t="shared" si="136"/>
        <v>2489.410618693742</v>
      </c>
      <c r="I1929">
        <f t="shared" si="137"/>
        <v>-129418.34007884862</v>
      </c>
      <c r="J1929">
        <f t="shared" si="138"/>
        <v>0</v>
      </c>
    </row>
    <row r="1930" spans="1:10" x14ac:dyDescent="0.3">
      <c r="A1930">
        <f>SYLOS_spectrum_30Jul2021_15_26!A1926</f>
        <v>1358.3137807692499</v>
      </c>
      <c r="B1930">
        <f t="shared" si="135"/>
        <v>0</v>
      </c>
      <c r="C1930">
        <f t="shared" si="136"/>
        <v>3.978454213549109E-119</v>
      </c>
      <c r="D1930">
        <f t="shared" si="136"/>
        <v>0</v>
      </c>
      <c r="E1930">
        <f t="shared" si="136"/>
        <v>6.8359573929339045E-6</v>
      </c>
      <c r="F1930">
        <f t="shared" si="136"/>
        <v>6.1023659163334377E-206</v>
      </c>
      <c r="G1930">
        <f t="shared" si="136"/>
        <v>-131788.40160081361</v>
      </c>
      <c r="H1930">
        <f t="shared" si="136"/>
        <v>2334.6455657030592</v>
      </c>
      <c r="I1930">
        <f t="shared" si="137"/>
        <v>-129453.75602827458</v>
      </c>
      <c r="J1930">
        <f t="shared" si="138"/>
        <v>0</v>
      </c>
    </row>
    <row r="1931" spans="1:10" x14ac:dyDescent="0.3">
      <c r="A1931">
        <f>SYLOS_spectrum_30Jul2021_15_26!A1927</f>
        <v>1359.9088616680001</v>
      </c>
      <c r="B1931">
        <f t="shared" si="135"/>
        <v>0</v>
      </c>
      <c r="C1931">
        <f t="shared" si="136"/>
        <v>7.3808244673791423E-120</v>
      </c>
      <c r="D1931">
        <f t="shared" si="136"/>
        <v>0</v>
      </c>
      <c r="E1931">
        <f t="shared" si="136"/>
        <v>5.6952251008952038E-6</v>
      </c>
      <c r="F1931">
        <f t="shared" si="136"/>
        <v>1.0127594463568927E-207</v>
      </c>
      <c r="G1931">
        <f t="shared" si="136"/>
        <v>-131663.7831598559</v>
      </c>
      <c r="H1931">
        <f t="shared" si="136"/>
        <v>2188.4239540406015</v>
      </c>
      <c r="I1931">
        <f t="shared" si="137"/>
        <v>-129475.35920012009</v>
      </c>
      <c r="J1931">
        <f t="shared" si="138"/>
        <v>0</v>
      </c>
    </row>
    <row r="1932" spans="1:10" x14ac:dyDescent="0.3">
      <c r="A1932">
        <f>SYLOS_spectrum_30Jul2021_15_26!A1928</f>
        <v>1361.5032168477201</v>
      </c>
      <c r="B1932">
        <f t="shared" si="135"/>
        <v>0</v>
      </c>
      <c r="C1932">
        <f t="shared" si="136"/>
        <v>1.363575786999987E-120</v>
      </c>
      <c r="D1932">
        <f t="shared" si="136"/>
        <v>0</v>
      </c>
      <c r="E1932">
        <f t="shared" si="136"/>
        <v>4.7420135096752829E-6</v>
      </c>
      <c r="F1932">
        <f t="shared" si="136"/>
        <v>1.6550757015448019E-209</v>
      </c>
      <c r="G1932">
        <f t="shared" si="136"/>
        <v>-131533.91803035358</v>
      </c>
      <c r="H1932">
        <f t="shared" si="136"/>
        <v>2050.3517565356042</v>
      </c>
      <c r="I1932">
        <f t="shared" si="137"/>
        <v>-129483.56626907598</v>
      </c>
      <c r="J1932">
        <f t="shared" si="138"/>
        <v>0</v>
      </c>
    </row>
    <row r="1933" spans="1:10" x14ac:dyDescent="0.3">
      <c r="A1933">
        <f>SYLOS_spectrum_30Jul2021_15_26!A1929</f>
        <v>1363.0968451210699</v>
      </c>
      <c r="B1933">
        <f t="shared" si="135"/>
        <v>0</v>
      </c>
      <c r="C1933">
        <f t="shared" si="136"/>
        <v>2.5086556869429483E-121</v>
      </c>
      <c r="D1933">
        <f t="shared" si="136"/>
        <v>0</v>
      </c>
      <c r="E1933">
        <f t="shared" si="136"/>
        <v>3.9459855375576487E-6</v>
      </c>
      <c r="F1933">
        <f t="shared" si="136"/>
        <v>2.6634497819582516E-211</v>
      </c>
      <c r="G1933">
        <f t="shared" si="136"/>
        <v>-131398.82947056589</v>
      </c>
      <c r="H1933">
        <f t="shared" si="136"/>
        <v>1920.0477626100326</v>
      </c>
      <c r="I1933">
        <f t="shared" si="137"/>
        <v>-129478.78170400987</v>
      </c>
      <c r="J1933">
        <f t="shared" si="138"/>
        <v>0</v>
      </c>
    </row>
    <row r="1934" spans="1:10" x14ac:dyDescent="0.3">
      <c r="A1934">
        <f>SYLOS_spectrum_30Jul2021_15_26!A1930</f>
        <v>1364.68974530071</v>
      </c>
      <c r="B1934">
        <f t="shared" si="135"/>
        <v>0</v>
      </c>
      <c r="C1934">
        <f t="shared" si="136"/>
        <v>4.5961447443976559E-122</v>
      </c>
      <c r="D1934">
        <f t="shared" si="136"/>
        <v>0</v>
      </c>
      <c r="E1934">
        <f t="shared" si="136"/>
        <v>3.2816288782794163E-6</v>
      </c>
      <c r="F1934">
        <f t="shared" si="136"/>
        <v>4.2208299667755123E-213</v>
      </c>
      <c r="G1934">
        <f t="shared" si="136"/>
        <v>-131258.54134327333</v>
      </c>
      <c r="H1934">
        <f t="shared" si="136"/>
        <v>1797.1435294588023</v>
      </c>
      <c r="I1934">
        <f t="shared" si="137"/>
        <v>-129461.3978105329</v>
      </c>
      <c r="J1934">
        <f t="shared" si="138"/>
        <v>0</v>
      </c>
    </row>
    <row r="1935" spans="1:10" x14ac:dyDescent="0.3">
      <c r="A1935">
        <f>SYLOS_spectrum_30Jul2021_15_26!A1931</f>
        <v>1366.28191619933</v>
      </c>
      <c r="B1935">
        <f t="shared" si="135"/>
        <v>0</v>
      </c>
      <c r="C1935">
        <f t="shared" si="136"/>
        <v>8.3857264226736153E-123</v>
      </c>
      <c r="D1935">
        <f t="shared" si="136"/>
        <v>0</v>
      </c>
      <c r="E1935">
        <f t="shared" si="136"/>
        <v>2.7275026331864911E-6</v>
      </c>
      <c r="F1935">
        <f t="shared" si="136"/>
        <v>6.5870281327869198E-215</v>
      </c>
      <c r="G1935">
        <f t="shared" si="136"/>
        <v>-131113.07810941522</v>
      </c>
      <c r="H1935">
        <f t="shared" si="136"/>
        <v>1681.2833033235884</v>
      </c>
      <c r="I1935">
        <f t="shared" si="137"/>
        <v>-129431.79480336413</v>
      </c>
      <c r="J1935">
        <f t="shared" si="138"/>
        <v>0</v>
      </c>
    </row>
    <row r="1936" spans="1:10" x14ac:dyDescent="0.3">
      <c r="A1936">
        <f>SYLOS_spectrum_30Jul2021_15_26!A1932</f>
        <v>1367.87335662959</v>
      </c>
      <c r="B1936">
        <f t="shared" si="135"/>
        <v>0</v>
      </c>
      <c r="C1936">
        <f t="shared" si="136"/>
        <v>1.5236511143593708E-123</v>
      </c>
      <c r="D1936">
        <f t="shared" si="136"/>
        <v>0</v>
      </c>
      <c r="E1936">
        <f t="shared" si="136"/>
        <v>2.2655992681160722E-6</v>
      </c>
      <c r="F1936">
        <f t="shared" si="136"/>
        <v>1.0123510454148253E-216</v>
      </c>
      <c r="G1936">
        <f t="shared" si="136"/>
        <v>-130962.46482162857</v>
      </c>
      <c r="H1936">
        <f t="shared" si="136"/>
        <v>1572.1239131220411</v>
      </c>
      <c r="I1936">
        <f t="shared" si="137"/>
        <v>-129390.34090624093</v>
      </c>
      <c r="J1936">
        <f t="shared" si="138"/>
        <v>0</v>
      </c>
    </row>
    <row r="1937" spans="1:10" x14ac:dyDescent="0.3">
      <c r="A1937">
        <f>SYLOS_spectrum_30Jul2021_15_26!A1933</f>
        <v>1369.46406540417</v>
      </c>
      <c r="B1937">
        <f t="shared" si="135"/>
        <v>0</v>
      </c>
      <c r="C1937">
        <f t="shared" si="136"/>
        <v>2.7569680386448183E-124</v>
      </c>
      <c r="D1937">
        <f t="shared" si="136"/>
        <v>0</v>
      </c>
      <c r="E1937">
        <f t="shared" si="136"/>
        <v>1.8808046179400119E-6</v>
      </c>
      <c r="F1937">
        <f t="shared" si="136"/>
        <v>1.5322667119333956E-218</v>
      </c>
      <c r="G1937">
        <f t="shared" si="136"/>
        <v>-130806.727117674</v>
      </c>
      <c r="H1937">
        <f t="shared" si="136"/>
        <v>1469.3346386207625</v>
      </c>
      <c r="I1937">
        <f t="shared" si="137"/>
        <v>-129337.39247717244</v>
      </c>
      <c r="J1937">
        <f t="shared" si="138"/>
        <v>0</v>
      </c>
    </row>
    <row r="1938" spans="1:10" x14ac:dyDescent="0.3">
      <c r="A1938">
        <f>SYLOS_spectrum_30Jul2021_15_26!A1934</f>
        <v>1371.0540413357301</v>
      </c>
      <c r="B1938">
        <f t="shared" si="135"/>
        <v>0</v>
      </c>
      <c r="C1938">
        <f t="shared" si="136"/>
        <v>4.9680137676626919E-125</v>
      </c>
      <c r="D1938">
        <f t="shared" si="136"/>
        <v>0</v>
      </c>
      <c r="E1938">
        <f t="shared" si="136"/>
        <v>1.5604411896541675E-6</v>
      </c>
      <c r="F1938">
        <f t="shared" si="136"/>
        <v>2.2840777671802318E-220</v>
      </c>
      <c r="G1938">
        <f t="shared" si="136"/>
        <v>-130645.89121376812</v>
      </c>
      <c r="H1938">
        <f t="shared" si="136"/>
        <v>1372.5970553113984</v>
      </c>
      <c r="I1938">
        <f t="shared" si="137"/>
        <v>-129273.29415689627</v>
      </c>
      <c r="J1938">
        <f t="shared" si="138"/>
        <v>0</v>
      </c>
    </row>
    <row r="1939" spans="1:10" x14ac:dyDescent="0.3">
      <c r="A1939">
        <f>SYLOS_spectrum_30Jul2021_15_26!A1935</f>
        <v>1372.6432832369401</v>
      </c>
      <c r="B1939">
        <f t="shared" si="135"/>
        <v>0</v>
      </c>
      <c r="C1939">
        <f t="shared" si="136"/>
        <v>8.9154285592503932E-126</v>
      </c>
      <c r="D1939">
        <f t="shared" si="136"/>
        <v>0</v>
      </c>
      <c r="E1939">
        <f t="shared" si="136"/>
        <v>1.2938821822860311E-6</v>
      </c>
      <c r="F1939">
        <f t="shared" si="136"/>
        <v>3.3532998329031829E-222</v>
      </c>
      <c r="G1939">
        <f t="shared" si="136"/>
        <v>-130479.98389781013</v>
      </c>
      <c r="H1939">
        <f t="shared" si="136"/>
        <v>1281.604858060057</v>
      </c>
      <c r="I1939">
        <f t="shared" si="137"/>
        <v>-129198.37903845619</v>
      </c>
      <c r="J1939">
        <f t="shared" si="138"/>
        <v>0</v>
      </c>
    </row>
    <row r="1940" spans="1:10" x14ac:dyDescent="0.3">
      <c r="A1940">
        <f>SYLOS_spectrum_30Jul2021_15_26!A1936</f>
        <v>1374.23178992048</v>
      </c>
      <c r="B1940">
        <f t="shared" si="135"/>
        <v>0</v>
      </c>
      <c r="C1940">
        <f t="shared" si="136"/>
        <v>1.5933586771087134E-126</v>
      </c>
      <c r="D1940">
        <f t="shared" si="136"/>
        <v>0</v>
      </c>
      <c r="E1940">
        <f t="shared" si="136"/>
        <v>1.0722254990665687E-6</v>
      </c>
      <c r="F1940">
        <f t="shared" si="136"/>
        <v>4.8487587819551374E-224</v>
      </c>
      <c r="G1940">
        <f t="shared" si="136"/>
        <v>-130309.03252251411</v>
      </c>
      <c r="H1940">
        <f t="shared" si="136"/>
        <v>1196.0636655507678</v>
      </c>
      <c r="I1940">
        <f t="shared" si="137"/>
        <v>-129112.96885589111</v>
      </c>
      <c r="J1940">
        <f t="shared" si="138"/>
        <v>0</v>
      </c>
    </row>
    <row r="1941" spans="1:10" x14ac:dyDescent="0.3">
      <c r="A1941">
        <f>SYLOS_spectrum_30Jul2021_15_26!A1937</f>
        <v>1375.8195601990201</v>
      </c>
      <c r="B1941">
        <f t="shared" si="135"/>
        <v>0</v>
      </c>
      <c r="C1941">
        <f t="shared" si="136"/>
        <v>2.8359612334242194E-127</v>
      </c>
      <c r="D1941">
        <f t="shared" si="136"/>
        <v>0</v>
      </c>
      <c r="E1941">
        <f t="shared" si="136"/>
        <v>8.8801861713917841E-7</v>
      </c>
      <c r="F1941">
        <f t="shared" si="136"/>
        <v>6.9055327557487727E-226</v>
      </c>
      <c r="G1941">
        <f t="shared" si="136"/>
        <v>-130133.06499844907</v>
      </c>
      <c r="H1941">
        <f t="shared" si="136"/>
        <v>1115.6908074643638</v>
      </c>
      <c r="I1941">
        <f t="shared" si="137"/>
        <v>-129017.3741900967</v>
      </c>
      <c r="J1941">
        <f t="shared" si="138"/>
        <v>0</v>
      </c>
    </row>
    <row r="1942" spans="1:10" x14ac:dyDescent="0.3">
      <c r="A1942">
        <f>SYLOS_spectrum_30Jul2021_15_26!A1938</f>
        <v>1377.4065928852201</v>
      </c>
      <c r="B1942">
        <f t="shared" si="135"/>
        <v>0</v>
      </c>
      <c r="C1942">
        <f t="shared" si="136"/>
        <v>5.0269662830960576E-128</v>
      </c>
      <c r="D1942">
        <f t="shared" si="136"/>
        <v>0</v>
      </c>
      <c r="E1942">
        <f t="shared" si="136"/>
        <v>7.3502654009550496E-7</v>
      </c>
      <c r="F1942">
        <f t="shared" si="136"/>
        <v>9.6868809774050284E-228</v>
      </c>
      <c r="G1942">
        <f t="shared" si="136"/>
        <v>-129952.10978698493</v>
      </c>
      <c r="H1942">
        <f t="shared" si="136"/>
        <v>1040.2150962590979</v>
      </c>
      <c r="I1942">
        <f t="shared" si="137"/>
        <v>-128911.8946899908</v>
      </c>
      <c r="J1942">
        <f t="shared" si="138"/>
        <v>0</v>
      </c>
    </row>
    <row r="1943" spans="1:10" x14ac:dyDescent="0.3">
      <c r="A1943">
        <f>SYLOS_spectrum_30Jul2021_15_26!A1939</f>
        <v>1378.9928867917599</v>
      </c>
      <c r="B1943">
        <f t="shared" si="135"/>
        <v>0</v>
      </c>
      <c r="C1943">
        <f t="shared" si="136"/>
        <v>8.8743004822718761E-129</v>
      </c>
      <c r="D1943">
        <f t="shared" si="136"/>
        <v>0</v>
      </c>
      <c r="E1943">
        <f t="shared" si="136"/>
        <v>6.0803622111245245E-7</v>
      </c>
      <c r="F1943">
        <f t="shared" si="136"/>
        <v>1.338451576039332E-229</v>
      </c>
      <c r="G1943">
        <f t="shared" si="136"/>
        <v>-129766.19589314489</v>
      </c>
      <c r="H1943">
        <f t="shared" si="136"/>
        <v>969.37658534463037</v>
      </c>
      <c r="I1943">
        <f t="shared" si="137"/>
        <v>-128796.81930719223</v>
      </c>
      <c r="J1943">
        <f t="shared" si="138"/>
        <v>0</v>
      </c>
    </row>
    <row r="1944" spans="1:10" x14ac:dyDescent="0.3">
      <c r="A1944">
        <f>SYLOS_spectrum_30Jul2021_15_26!A1940</f>
        <v>1380.5784407313099</v>
      </c>
      <c r="B1944">
        <f t="shared" si="135"/>
        <v>0</v>
      </c>
      <c r="C1944">
        <f t="shared" si="136"/>
        <v>1.5602288346857026E-129</v>
      </c>
      <c r="D1944">
        <f t="shared" si="136"/>
        <v>0</v>
      </c>
      <c r="E1944">
        <f t="shared" si="136"/>
        <v>5.0269183732199206E-7</v>
      </c>
      <c r="F1944">
        <f t="shared" si="136"/>
        <v>1.8216505486116448E-231</v>
      </c>
      <c r="G1944">
        <f t="shared" si="136"/>
        <v>-129575.35285837715</v>
      </c>
      <c r="H1944">
        <f t="shared" si="136"/>
        <v>902.92631536702061</v>
      </c>
      <c r="I1944">
        <f t="shared" si="137"/>
        <v>-128672.42654250744</v>
      </c>
      <c r="J1944">
        <f t="shared" si="138"/>
        <v>0</v>
      </c>
    </row>
    <row r="1945" spans="1:10" x14ac:dyDescent="0.3">
      <c r="A1945">
        <f>SYLOS_spectrum_30Jul2021_15_26!A1941</f>
        <v>1382.16325351654</v>
      </c>
      <c r="B1945">
        <f t="shared" si="135"/>
        <v>0</v>
      </c>
      <c r="C1945">
        <f t="shared" si="136"/>
        <v>2.7319454621756376E-130</v>
      </c>
      <c r="D1945">
        <f t="shared" si="136"/>
        <v>0</v>
      </c>
      <c r="E1945">
        <f t="shared" si="136"/>
        <v>4.1535614334117737E-7</v>
      </c>
      <c r="F1945">
        <f t="shared" si="136"/>
        <v>2.4422098429500853E-233</v>
      </c>
      <c r="G1945">
        <f t="shared" si="136"/>
        <v>-129379.61075323731</v>
      </c>
      <c r="H1945">
        <f t="shared" si="136"/>
        <v>840.62605023303638</v>
      </c>
      <c r="I1945">
        <f t="shared" si="137"/>
        <v>-128538.98470258892</v>
      </c>
      <c r="J1945">
        <f t="shared" si="138"/>
        <v>0</v>
      </c>
    </row>
    <row r="1946" spans="1:10" x14ac:dyDescent="0.3">
      <c r="A1946">
        <f>SYLOS_spectrum_30Jul2021_15_26!A1942</f>
        <v>1383.74732396012</v>
      </c>
      <c r="B1946">
        <f t="shared" si="135"/>
        <v>0</v>
      </c>
      <c r="C1946">
        <f t="shared" si="136"/>
        <v>4.7641875913141243E-131</v>
      </c>
      <c r="D1946">
        <f t="shared" si="136"/>
        <v>0</v>
      </c>
      <c r="E1946">
        <f t="shared" si="136"/>
        <v>3.4299385445628191E-7</v>
      </c>
      <c r="F1946">
        <f t="shared" si="136"/>
        <v>3.2252857887655054E-235</v>
      </c>
      <c r="G1946">
        <f t="shared" si="136"/>
        <v>-129179.00016998907</v>
      </c>
      <c r="H1946">
        <f t="shared" si="136"/>
        <v>782.24800442856667</v>
      </c>
      <c r="I1946">
        <f t="shared" si="137"/>
        <v>-128396.75216521752</v>
      </c>
      <c r="J1946">
        <f t="shared" si="138"/>
        <v>0</v>
      </c>
    </row>
    <row r="1947" spans="1:10" x14ac:dyDescent="0.3">
      <c r="A1947">
        <f>SYLOS_spectrum_30Jul2021_15_26!A1943</f>
        <v>1385.3306508747301</v>
      </c>
      <c r="B1947">
        <f t="shared" si="135"/>
        <v>0</v>
      </c>
      <c r="C1947">
        <f t="shared" si="136"/>
        <v>8.2745109969421469E-132</v>
      </c>
      <c r="D1947">
        <f t="shared" si="136"/>
        <v>0</v>
      </c>
      <c r="E1947">
        <f t="shared" si="136"/>
        <v>2.8307362562647729E-7</v>
      </c>
      <c r="F1947">
        <f t="shared" si="136"/>
        <v>4.1959719664408709E-237</v>
      </c>
      <c r="G1947">
        <f t="shared" si="136"/>
        <v>-128973.5522151232</v>
      </c>
      <c r="H1947">
        <f t="shared" si="136"/>
        <v>727.57456310132625</v>
      </c>
      <c r="I1947">
        <f t="shared" si="137"/>
        <v>-128245.97765173879</v>
      </c>
      <c r="J1947">
        <f t="shared" si="138"/>
        <v>0</v>
      </c>
    </row>
    <row r="1948" spans="1:10" x14ac:dyDescent="0.3">
      <c r="A1948">
        <f>SYLOS_spectrum_30Jul2021_15_26!A1944</f>
        <v>1386.9132330730199</v>
      </c>
      <c r="B1948">
        <f t="shared" si="135"/>
        <v>0</v>
      </c>
      <c r="C1948">
        <f t="shared" si="136"/>
        <v>1.431317675278973E-132</v>
      </c>
      <c r="D1948">
        <f t="shared" si="136"/>
        <v>0</v>
      </c>
      <c r="E1948">
        <f t="shared" si="136"/>
        <v>2.3348571668612637E-7</v>
      </c>
      <c r="F1948">
        <f t="shared" si="136"/>
        <v>5.3775932677515987E-239</v>
      </c>
      <c r="G1948">
        <f t="shared" si="136"/>
        <v>-128763.29850180571</v>
      </c>
      <c r="H1948">
        <f t="shared" si="136"/>
        <v>676.39799629932224</v>
      </c>
      <c r="I1948">
        <f t="shared" si="137"/>
        <v>-128086.9005052729</v>
      </c>
      <c r="J1948">
        <f t="shared" si="138"/>
        <v>0</v>
      </c>
    </row>
    <row r="1949" spans="1:10" x14ac:dyDescent="0.3">
      <c r="A1949">
        <f>SYLOS_spectrum_30Jul2021_15_26!A1945</f>
        <v>1388.4950693676799</v>
      </c>
      <c r="B1949">
        <f t="shared" si="135"/>
        <v>0</v>
      </c>
      <c r="C1949">
        <f t="shared" si="136"/>
        <v>2.4658889066400814E-133</v>
      </c>
      <c r="D1949">
        <f t="shared" si="136"/>
        <v>0</v>
      </c>
      <c r="E1949">
        <f t="shared" si="136"/>
        <v>1.9247288010462712E-7</v>
      </c>
      <c r="F1949">
        <f t="shared" si="136"/>
        <v>6.7896312769752359E-241</v>
      </c>
      <c r="G1949">
        <f t="shared" si="136"/>
        <v>-128548.27114223584</v>
      </c>
      <c r="H1949">
        <f t="shared" si="136"/>
        <v>628.52016866785368</v>
      </c>
      <c r="I1949">
        <f t="shared" si="137"/>
        <v>-127919.75097337551</v>
      </c>
      <c r="J1949">
        <f t="shared" si="138"/>
        <v>0</v>
      </c>
    </row>
    <row r="1950" spans="1:10" x14ac:dyDescent="0.3">
      <c r="A1950">
        <f>SYLOS_spectrum_30Jul2021_15_26!A1946</f>
        <v>1390.0761585713699</v>
      </c>
      <c r="B1950">
        <f t="shared" si="135"/>
        <v>0</v>
      </c>
      <c r="C1950">
        <f t="shared" si="136"/>
        <v>4.2311490288508398E-134</v>
      </c>
      <c r="D1950">
        <f t="shared" si="136"/>
        <v>0</v>
      </c>
      <c r="E1950">
        <f t="shared" si="136"/>
        <v>1.5857238682477141E-7</v>
      </c>
      <c r="F1950">
        <f t="shared" si="136"/>
        <v>8.4453796374102036E-243</v>
      </c>
      <c r="G1950">
        <f t="shared" si="136"/>
        <v>-128328.50273994991</v>
      </c>
      <c r="H1950">
        <f t="shared" si="136"/>
        <v>583.75224584129614</v>
      </c>
      <c r="I1950">
        <f t="shared" si="137"/>
        <v>-127744.75049395004</v>
      </c>
      <c r="J1950">
        <f t="shared" si="138"/>
        <v>0</v>
      </c>
    </row>
    <row r="1951" spans="1:10" x14ac:dyDescent="0.3">
      <c r="A1951">
        <f>SYLOS_spectrum_30Jul2021_15_26!A1947</f>
        <v>1391.65649949677</v>
      </c>
      <c r="B1951">
        <f t="shared" si="135"/>
        <v>0</v>
      </c>
      <c r="C1951">
        <f t="shared" si="136"/>
        <v>7.2309282628923638E-135</v>
      </c>
      <c r="D1951">
        <f t="shared" si="136"/>
        <v>0</v>
      </c>
      <c r="E1951">
        <f t="shared" si="136"/>
        <v>1.3056742776170115E-7</v>
      </c>
      <c r="F1951">
        <f t="shared" si="136"/>
        <v>1.0349486762231473E-244</v>
      </c>
      <c r="G1951">
        <f t="shared" si="136"/>
        <v>-128104.02638203844</v>
      </c>
      <c r="H1951">
        <f t="shared" si="136"/>
        <v>541.91439866914936</v>
      </c>
      <c r="I1951">
        <f t="shared" si="137"/>
        <v>-127562.11198323872</v>
      </c>
      <c r="J1951">
        <f t="shared" si="138"/>
        <v>0</v>
      </c>
    </row>
    <row r="1952" spans="1:10" x14ac:dyDescent="0.3">
      <c r="A1952">
        <f>SYLOS_spectrum_30Jul2021_15_26!A1948</f>
        <v>1393.23609095654</v>
      </c>
      <c r="B1952">
        <f t="shared" si="135"/>
        <v>0</v>
      </c>
      <c r="C1952">
        <f t="shared" si="136"/>
        <v>1.2307908992218177E-135</v>
      </c>
      <c r="D1952">
        <f t="shared" si="136"/>
        <v>0</v>
      </c>
      <c r="E1952">
        <f t="shared" si="136"/>
        <v>1.074464019520981E-7</v>
      </c>
      <c r="F1952">
        <f t="shared" si="136"/>
        <v>1.249559721780438E-246</v>
      </c>
      <c r="G1952">
        <f t="shared" si="136"/>
        <v>-127874.87563130811</v>
      </c>
      <c r="H1952">
        <f t="shared" si="136"/>
        <v>502.83550635292585</v>
      </c>
      <c r="I1952">
        <f t="shared" si="137"/>
        <v>-127372.04012484773</v>
      </c>
      <c r="J1952">
        <f t="shared" si="138"/>
        <v>0</v>
      </c>
    </row>
    <row r="1953" spans="1:10" x14ac:dyDescent="0.3">
      <c r="A1953">
        <f>SYLOS_spectrum_30Jul2021_15_26!A1949</f>
        <v>1394.8149317633599</v>
      </c>
      <c r="B1953">
        <f t="shared" si="135"/>
        <v>0</v>
      </c>
      <c r="C1953">
        <f t="shared" si="136"/>
        <v>2.0865681525860084E-136</v>
      </c>
      <c r="D1953">
        <f t="shared" si="136"/>
        <v>0</v>
      </c>
      <c r="E1953">
        <f t="shared" si="136"/>
        <v>8.8368834223224319E-8</v>
      </c>
      <c r="F1953">
        <f t="shared" si="136"/>
        <v>1.486434323717994E-248</v>
      </c>
      <c r="G1953">
        <f t="shared" si="136"/>
        <v>-127641.08451836644</v>
      </c>
      <c r="H1953">
        <f t="shared" si="136"/>
        <v>466.35285948206035</v>
      </c>
      <c r="I1953">
        <f t="shared" si="137"/>
        <v>-127174.73165879599</v>
      </c>
      <c r="J1953">
        <f t="shared" si="138"/>
        <v>0</v>
      </c>
    </row>
    <row r="1954" spans="1:10" x14ac:dyDescent="0.3">
      <c r="A1954">
        <f>SYLOS_spectrum_30Jul2021_15_26!A1950</f>
        <v>1396.3930207298899</v>
      </c>
      <c r="B1954">
        <f t="shared" si="135"/>
        <v>0</v>
      </c>
      <c r="C1954">
        <f t="shared" si="136"/>
        <v>3.5232424867904669E-137</v>
      </c>
      <c r="D1954">
        <f t="shared" si="136"/>
        <v>0</v>
      </c>
      <c r="E1954">
        <f t="shared" si="136"/>
        <v>7.263686179864426E-8</v>
      </c>
      <c r="F1954">
        <f t="shared" si="136"/>
        <v>1.7421955024103709E-250</v>
      </c>
      <c r="G1954">
        <f t="shared" si="136"/>
        <v>-127402.68753365533</v>
      </c>
      <c r="H1954">
        <f t="shared" si="136"/>
        <v>432.31186389135252</v>
      </c>
      <c r="I1954">
        <f t="shared" si="137"/>
        <v>-126970.37566969133</v>
      </c>
      <c r="J1954">
        <f t="shared" si="138"/>
        <v>0</v>
      </c>
    </row>
    <row r="1955" spans="1:10" x14ac:dyDescent="0.3">
      <c r="A1955">
        <f>SYLOS_spectrum_30Jul2021_15_26!A1951</f>
        <v>1397.9703566688199</v>
      </c>
      <c r="B1955">
        <f t="shared" si="135"/>
        <v>0</v>
      </c>
      <c r="C1955">
        <f t="shared" si="136"/>
        <v>5.9254010273850878E-138</v>
      </c>
      <c r="D1955">
        <f t="shared" si="136"/>
        <v>0</v>
      </c>
      <c r="E1955">
        <f t="shared" si="136"/>
        <v>5.9671395706004591E-8</v>
      </c>
      <c r="F1955">
        <f t="shared" si="136"/>
        <v>2.0119745202387326E-252</v>
      </c>
      <c r="G1955">
        <f t="shared" si="136"/>
        <v>-127159.71961941078</v>
      </c>
      <c r="H1955">
        <f t="shared" si="136"/>
        <v>400.56574618095448</v>
      </c>
      <c r="I1955">
        <f t="shared" si="137"/>
        <v>-126759.15387317014</v>
      </c>
      <c r="J1955">
        <f t="shared" si="138"/>
        <v>0</v>
      </c>
    </row>
    <row r="1956" spans="1:10" x14ac:dyDescent="0.3">
      <c r="A1956">
        <f>SYLOS_spectrum_30Jul2021_15_26!A1952</f>
        <v>1399.5469383928</v>
      </c>
      <c r="B1956">
        <f t="shared" si="135"/>
        <v>0</v>
      </c>
      <c r="C1956">
        <f t="shared" si="136"/>
        <v>9.9257152800074714E-139</v>
      </c>
      <c r="D1956">
        <f t="shared" si="136"/>
        <v>0</v>
      </c>
      <c r="E1956">
        <f t="shared" si="136"/>
        <v>4.899220372535032E-8</v>
      </c>
      <c r="F1956">
        <f t="shared" si="136"/>
        <v>2.2894674670971955E-254</v>
      </c>
      <c r="G1956">
        <f t="shared" si="136"/>
        <v>-126912.21616158263</v>
      </c>
      <c r="H1956">
        <f t="shared" si="136"/>
        <v>370.97526167801522</v>
      </c>
      <c r="I1956">
        <f t="shared" si="137"/>
        <v>-126541.24089985562</v>
      </c>
      <c r="J1956">
        <f t="shared" si="138"/>
        <v>0</v>
      </c>
    </row>
    <row r="1957" spans="1:10" x14ac:dyDescent="0.3">
      <c r="A1957">
        <f>SYLOS_spectrum_30Jul2021_15_26!A1953</f>
        <v>1401.1227647145099</v>
      </c>
      <c r="B1957">
        <f t="shared" si="135"/>
        <v>0</v>
      </c>
      <c r="C1957">
        <f t="shared" si="136"/>
        <v>1.6560686302692603E-139</v>
      </c>
      <c r="D1957">
        <f t="shared" si="136"/>
        <v>0</v>
      </c>
      <c r="E1957">
        <f t="shared" si="136"/>
        <v>4.0201280737929261E-8</v>
      </c>
      <c r="F1957">
        <f t="shared" si="136"/>
        <v>2.5671124476004262E-256</v>
      </c>
      <c r="G1957">
        <f t="shared" si="136"/>
        <v>-126660.2129816776</v>
      </c>
      <c r="H1957">
        <f t="shared" si="136"/>
        <v>343.40840554042359</v>
      </c>
      <c r="I1957">
        <f t="shared" si="137"/>
        <v>-126316.80457609697</v>
      </c>
      <c r="J1957">
        <f t="shared" si="138"/>
        <v>0</v>
      </c>
    </row>
    <row r="1958" spans="1:10" x14ac:dyDescent="0.3">
      <c r="A1958">
        <f>SYLOS_spectrum_30Jul2021_15_26!A1954</f>
        <v>1402.6978344466199</v>
      </c>
      <c r="B1958">
        <f t="shared" si="135"/>
        <v>0</v>
      </c>
      <c r="C1958">
        <f t="shared" si="136"/>
        <v>2.7521424398185796E-140</v>
      </c>
      <c r="D1958">
        <f t="shared" si="136"/>
        <v>0</v>
      </c>
      <c r="E1958">
        <f t="shared" si="136"/>
        <v>3.296897300571833E-8</v>
      </c>
      <c r="F1958">
        <f t="shared" si="136"/>
        <v>2.8363886901113884E-258</v>
      </c>
      <c r="G1958">
        <f t="shared" si="136"/>
        <v>-126403.74632856582</v>
      </c>
      <c r="H1958">
        <f t="shared" si="136"/>
        <v>317.74012764767764</v>
      </c>
      <c r="I1958">
        <f t="shared" si="137"/>
        <v>-126086.00620088517</v>
      </c>
      <c r="J1958">
        <f t="shared" si="138"/>
        <v>0</v>
      </c>
    </row>
    <row r="1959" spans="1:10" x14ac:dyDescent="0.3">
      <c r="A1959">
        <f>SYLOS_spectrum_30Jul2021_15_26!A1955</f>
        <v>1404.27214640181</v>
      </c>
      <c r="B1959">
        <f t="shared" si="135"/>
        <v>0</v>
      </c>
      <c r="C1959">
        <f t="shared" si="136"/>
        <v>4.5555745188694004E-141</v>
      </c>
      <c r="D1959">
        <f t="shared" si="136"/>
        <v>0</v>
      </c>
      <c r="E1959">
        <f t="shared" si="136"/>
        <v>2.7022407911032883E-8</v>
      </c>
      <c r="F1959">
        <f t="shared" si="136"/>
        <v>3.0882259773338284E-260</v>
      </c>
      <c r="G1959">
        <f t="shared" si="136"/>
        <v>-126142.85287022805</v>
      </c>
      <c r="H1959">
        <f t="shared" si="136"/>
        <v>293.85205185197054</v>
      </c>
      <c r="I1959">
        <f t="shared" si="137"/>
        <v>-125849.00081834906</v>
      </c>
      <c r="J1959">
        <f t="shared" si="138"/>
        <v>0</v>
      </c>
    </row>
    <row r="1960" spans="1:10" x14ac:dyDescent="0.3">
      <c r="A1960">
        <f>SYLOS_spectrum_30Jul2021_15_26!A1956</f>
        <v>1405.84569939273</v>
      </c>
      <c r="B1960">
        <f t="shared" si="135"/>
        <v>0</v>
      </c>
      <c r="C1960">
        <f t="shared" si="136"/>
        <v>7.5110160501400938E-142</v>
      </c>
      <c r="D1960">
        <f t="shared" si="136"/>
        <v>0</v>
      </c>
      <c r="E1960">
        <f t="shared" si="136"/>
        <v>2.2135852411849117E-8</v>
      </c>
      <c r="F1960">
        <f t="shared" si="136"/>
        <v>3.3134996413297788E-262</v>
      </c>
      <c r="G1960">
        <f t="shared" si="136"/>
        <v>-125877.56968546426</v>
      </c>
      <c r="H1960">
        <f t="shared" si="136"/>
        <v>271.63220010717993</v>
      </c>
      <c r="I1960">
        <f t="shared" si="137"/>
        <v>-125605.93748533494</v>
      </c>
      <c r="J1960">
        <f t="shared" si="138"/>
        <v>0</v>
      </c>
    </row>
    <row r="1961" spans="1:10" x14ac:dyDescent="0.3">
      <c r="A1961">
        <f>SYLOS_spectrum_30Jul2021_15_26!A1957</f>
        <v>1407.4184922320701</v>
      </c>
      <c r="B1961">
        <f t="shared" si="135"/>
        <v>0</v>
      </c>
      <c r="C1961">
        <f t="shared" si="136"/>
        <v>1.23350562269652E-142</v>
      </c>
      <c r="D1961">
        <f t="shared" si="136"/>
        <v>0</v>
      </c>
      <c r="E1961">
        <f t="shared" si="136"/>
        <v>1.8122683942603927E-8</v>
      </c>
      <c r="F1961">
        <f t="shared" si="136"/>
        <v>3.5035747283946275E-264</v>
      </c>
      <c r="G1961">
        <f t="shared" si="136"/>
        <v>-125607.93425553862</v>
      </c>
      <c r="H1961">
        <f t="shared" si="136"/>
        <v>250.97472193078738</v>
      </c>
      <c r="I1961">
        <f t="shared" si="137"/>
        <v>-125356.95953358972</v>
      </c>
      <c r="J1961">
        <f t="shared" si="138"/>
        <v>0</v>
      </c>
    </row>
    <row r="1962" spans="1:10" x14ac:dyDescent="0.3">
      <c r="A1962">
        <f>SYLOS_spectrum_30Jul2021_15_26!A1958</f>
        <v>1408.9905237324899</v>
      </c>
      <c r="B1962">
        <f t="shared" si="135"/>
        <v>0</v>
      </c>
      <c r="C1962">
        <f t="shared" si="136"/>
        <v>2.0177813872051935E-143</v>
      </c>
      <c r="D1962">
        <f t="shared" si="136"/>
        <v>0</v>
      </c>
      <c r="E1962">
        <f t="shared" si="136"/>
        <v>1.4828708445480039E-8</v>
      </c>
      <c r="F1962">
        <f t="shared" si="136"/>
        <v>3.6508545589007096E-266</v>
      </c>
      <c r="G1962">
        <f t="shared" si="136"/>
        <v>-125333.98445580486</v>
      </c>
      <c r="H1962">
        <f t="shared" si="136"/>
        <v>231.77962960467616</v>
      </c>
      <c r="I1962">
        <f t="shared" si="137"/>
        <v>-125102.20482618536</v>
      </c>
      <c r="J1962">
        <f t="shared" si="138"/>
        <v>0</v>
      </c>
    </row>
    <row r="1963" spans="1:10" x14ac:dyDescent="0.3">
      <c r="A1963">
        <f>SYLOS_spectrum_30Jul2021_15_26!A1959</f>
        <v>1410.5617927066701</v>
      </c>
      <c r="B1963">
        <f t="shared" si="135"/>
        <v>0</v>
      </c>
      <c r="C1963">
        <f t="shared" si="136"/>
        <v>3.2877686908455792E-144</v>
      </c>
      <c r="D1963">
        <f t="shared" si="136"/>
        <v>0</v>
      </c>
      <c r="E1963">
        <f t="shared" si="136"/>
        <v>1.2126603115370206E-8</v>
      </c>
      <c r="F1963">
        <f t="shared" si="136"/>
        <v>3.7492851743426776E-268</v>
      </c>
      <c r="G1963">
        <f t="shared" si="136"/>
        <v>-125055.75854727055</v>
      </c>
      <c r="H1963">
        <f t="shared" si="136"/>
        <v>213.95253946077909</v>
      </c>
      <c r="I1963">
        <f t="shared" si="137"/>
        <v>-124841.80600779766</v>
      </c>
      <c r="J1963">
        <f t="shared" si="138"/>
        <v>0</v>
      </c>
    </row>
    <row r="1964" spans="1:10" x14ac:dyDescent="0.3">
      <c r="A1964">
        <f>SYLOS_spectrum_30Jul2021_15_26!A1960</f>
        <v>1412.13229796727</v>
      </c>
      <c r="B1964">
        <f t="shared" si="135"/>
        <v>0</v>
      </c>
      <c r="C1964">
        <f t="shared" si="136"/>
        <v>5.3361275327523891E-145</v>
      </c>
      <c r="D1964">
        <f t="shared" si="136"/>
        <v>0</v>
      </c>
      <c r="E1964">
        <f t="shared" si="136"/>
        <v>9.9112975361201309E-9</v>
      </c>
      <c r="F1964">
        <f t="shared" si="136"/>
        <v>3.7947689211520813E-270</v>
      </c>
      <c r="G1964">
        <f t="shared" si="136"/>
        <v>-124773.29516813959</v>
      </c>
      <c r="H1964">
        <f t="shared" si="136"/>
        <v>197.40441955458513</v>
      </c>
      <c r="I1964">
        <f t="shared" si="137"/>
        <v>-124575.8907485751</v>
      </c>
      <c r="J1964">
        <f t="shared" si="138"/>
        <v>0</v>
      </c>
    </row>
    <row r="1965" spans="1:10" x14ac:dyDescent="0.3">
      <c r="A1965">
        <f>SYLOS_spectrum_30Jul2021_15_26!A1961</f>
        <v>1413.7020383269701</v>
      </c>
      <c r="B1965">
        <f t="shared" si="135"/>
        <v>0</v>
      </c>
      <c r="C1965">
        <f t="shared" si="136"/>
        <v>8.6268567760884895E-146</v>
      </c>
      <c r="D1965">
        <f t="shared" si="136"/>
        <v>0</v>
      </c>
      <c r="E1965">
        <f t="shared" si="136"/>
        <v>8.096137228691677E-9</v>
      </c>
      <c r="F1965">
        <f t="shared" si="136"/>
        <v>3.785447724175531E-272</v>
      </c>
      <c r="G1965">
        <f t="shared" si="136"/>
        <v>-124486.63332530404</v>
      </c>
      <c r="H1965">
        <f t="shared" si="136"/>
        <v>182.05134397748569</v>
      </c>
      <c r="I1965">
        <f t="shared" si="137"/>
        <v>-124304.58198131846</v>
      </c>
      <c r="J1965">
        <f t="shared" si="138"/>
        <v>0</v>
      </c>
    </row>
    <row r="1966" spans="1:10" x14ac:dyDescent="0.3">
      <c r="A1966">
        <f>SYLOS_spectrum_30Jul2021_15_26!A1962</f>
        <v>1415.2710125984299</v>
      </c>
      <c r="B1966">
        <f t="shared" si="135"/>
        <v>0</v>
      </c>
      <c r="C1966">
        <f t="shared" si="136"/>
        <v>1.389261699075719E-146</v>
      </c>
      <c r="D1966">
        <f t="shared" si="136"/>
        <v>0</v>
      </c>
      <c r="E1966">
        <f t="shared" si="136"/>
        <v>6.6096991251032451E-9</v>
      </c>
      <c r="F1966">
        <f t="shared" si="136"/>
        <v>3.7218287369405214E-274</v>
      </c>
      <c r="G1966">
        <f t="shared" si="136"/>
        <v>-124195.81238581809</v>
      </c>
      <c r="H1966">
        <f t="shared" si="136"/>
        <v>167.81425401899168</v>
      </c>
      <c r="I1966">
        <f t="shared" si="137"/>
        <v>-124027.9981317925</v>
      </c>
      <c r="J1966">
        <f t="shared" si="138"/>
        <v>0</v>
      </c>
    </row>
    <row r="1967" spans="1:10" x14ac:dyDescent="0.3">
      <c r="A1967">
        <f>SYLOS_spectrum_30Jul2021_15_26!A1963</f>
        <v>1416.83921959433</v>
      </c>
      <c r="B1967">
        <f t="shared" si="135"/>
        <v>0</v>
      </c>
      <c r="C1967">
        <f t="shared" si="136"/>
        <v>2.2285597130659783E-147</v>
      </c>
      <c r="D1967">
        <f t="shared" si="136"/>
        <v>0</v>
      </c>
      <c r="E1967">
        <f t="shared" si="136"/>
        <v>5.3931498827643789E-9</v>
      </c>
      <c r="F1967">
        <f t="shared" si="136"/>
        <v>3.6067405563936386E-276</v>
      </c>
      <c r="G1967">
        <f t="shared" si="136"/>
        <v>-123900.87206832629</v>
      </c>
      <c r="H1967">
        <f t="shared" si="136"/>
        <v>154.61872634484635</v>
      </c>
      <c r="I1967">
        <f t="shared" si="137"/>
        <v>-123746.25334197604</v>
      </c>
      <c r="J1967">
        <f t="shared" si="138"/>
        <v>0</v>
      </c>
    </row>
    <row r="1968" spans="1:10" x14ac:dyDescent="0.3">
      <c r="A1968">
        <f>SYLOS_spectrum_30Jul2021_15_26!A1964</f>
        <v>1418.4066581273401</v>
      </c>
      <c r="B1968">
        <f t="shared" si="135"/>
        <v>0</v>
      </c>
      <c r="C1968">
        <f t="shared" si="136"/>
        <v>3.5610402351080715E-148</v>
      </c>
      <c r="D1968">
        <f t="shared" si="136"/>
        <v>0</v>
      </c>
      <c r="E1968">
        <f t="shared" si="136"/>
        <v>4.3980559080913364E-9</v>
      </c>
      <c r="F1968">
        <f t="shared" si="136"/>
        <v>3.445125113981515E-278</v>
      </c>
      <c r="G1968">
        <f t="shared" ref="C1968:H2011" si="139">G$2*EXP((-1)*($A1968-G$4)^2/ABS(G$3))</f>
        <v>-123601.85243447688</v>
      </c>
      <c r="H1968">
        <f t="shared" si="139"/>
        <v>142.39474832180255</v>
      </c>
      <c r="I1968">
        <f t="shared" si="137"/>
        <v>-123459.45768615068</v>
      </c>
      <c r="J1968">
        <f t="shared" si="138"/>
        <v>0</v>
      </c>
    </row>
    <row r="1969" spans="1:10" x14ac:dyDescent="0.3">
      <c r="A1969">
        <f>SYLOS_spectrum_30Jul2021_15_26!A1965</f>
        <v>1419.9733270101301</v>
      </c>
      <c r="B1969">
        <f t="shared" si="135"/>
        <v>0</v>
      </c>
      <c r="C1969">
        <f t="shared" si="139"/>
        <v>5.6682048682871553E-149</v>
      </c>
      <c r="D1969">
        <f t="shared" si="139"/>
        <v>0</v>
      </c>
      <c r="E1969">
        <f t="shared" si="139"/>
        <v>3.5845690089478847E-9</v>
      </c>
      <c r="F1969">
        <f t="shared" si="139"/>
        <v>3.2436865260626085E-280</v>
      </c>
      <c r="G1969">
        <f t="shared" si="139"/>
        <v>-123298.79388030185</v>
      </c>
      <c r="H1969">
        <f t="shared" si="139"/>
        <v>131.07650058125196</v>
      </c>
      <c r="I1969">
        <f t="shared" si="137"/>
        <v>-123167.71737971701</v>
      </c>
      <c r="J1969">
        <f t="shared" si="138"/>
        <v>0</v>
      </c>
    </row>
    <row r="1970" spans="1:10" x14ac:dyDescent="0.3">
      <c r="A1970">
        <f>SYLOS_spectrum_30Jul2021_15_26!A1966</f>
        <v>1421.53922505537</v>
      </c>
      <c r="B1970">
        <f t="shared" si="135"/>
        <v>0</v>
      </c>
      <c r="C1970">
        <f t="shared" si="139"/>
        <v>8.987396751018413E-150</v>
      </c>
      <c r="D1970">
        <f t="shared" si="139"/>
        <v>0</v>
      </c>
      <c r="E1970">
        <f t="shared" si="139"/>
        <v>2.9199242041724596E-9</v>
      </c>
      <c r="F1970">
        <f t="shared" si="139"/>
        <v>3.0104315833845033E-282</v>
      </c>
      <c r="G1970">
        <f t="shared" si="139"/>
        <v>-122991.73712757572</v>
      </c>
      <c r="H1970">
        <f t="shared" si="139"/>
        <v>120.60214688221858</v>
      </c>
      <c r="I1970">
        <f t="shared" si="137"/>
        <v>-122871.13498069058</v>
      </c>
      <c r="J1970">
        <f t="shared" si="138"/>
        <v>0</v>
      </c>
    </row>
    <row r="1971" spans="1:10" x14ac:dyDescent="0.3">
      <c r="A1971">
        <f>SYLOS_spectrum_30Jul2021_15_26!A1967</f>
        <v>1423.1043510757299</v>
      </c>
      <c r="B1971">
        <f t="shared" si="135"/>
        <v>0</v>
      </c>
      <c r="C1971">
        <f t="shared" si="139"/>
        <v>1.4195335990425509E-150</v>
      </c>
      <c r="D1971">
        <f t="shared" si="139"/>
        <v>0</v>
      </c>
      <c r="E1971">
        <f t="shared" si="139"/>
        <v>2.3771967733357699E-9</v>
      </c>
      <c r="F1971">
        <f t="shared" si="139"/>
        <v>2.7541455822977808E-284</v>
      </c>
      <c r="G1971">
        <f t="shared" si="139"/>
        <v>-122680.72321515344</v>
      </c>
      <c r="H1971">
        <f t="shared" si="139"/>
        <v>110.91363130286307</v>
      </c>
      <c r="I1971">
        <f t="shared" si="137"/>
        <v>-122569.80958384821</v>
      </c>
      <c r="J1971">
        <f t="shared" si="138"/>
        <v>0</v>
      </c>
    </row>
    <row r="1972" spans="1:10" x14ac:dyDescent="0.3">
      <c r="A1972">
        <f>SYLOS_spectrum_30Jul2021_15_26!A1968</f>
        <v>1424.66870388389</v>
      </c>
      <c r="B1972">
        <f t="shared" si="135"/>
        <v>0</v>
      </c>
      <c r="C1972">
        <f t="shared" si="139"/>
        <v>2.233492505098511E-151</v>
      </c>
      <c r="D1972">
        <f t="shared" si="139"/>
        <v>0</v>
      </c>
      <c r="E1972">
        <f t="shared" si="139"/>
        <v>1.9342744595185195E-9</v>
      </c>
      <c r="F1972">
        <f t="shared" si="139"/>
        <v>2.48385092904953E-286</v>
      </c>
      <c r="G1972">
        <f t="shared" si="139"/>
        <v>-122365.79349028794</v>
      </c>
      <c r="H1972">
        <f t="shared" si="139"/>
        <v>101.9564827614165</v>
      </c>
      <c r="I1972">
        <f t="shared" si="137"/>
        <v>-122263.83700752458</v>
      </c>
      <c r="J1972">
        <f t="shared" si="138"/>
        <v>0</v>
      </c>
    </row>
    <row r="1973" spans="1:10" x14ac:dyDescent="0.3">
      <c r="A1973">
        <f>SYLOS_spectrum_30Jul2021_15_26!A1969</f>
        <v>1426.2322822925</v>
      </c>
      <c r="B1973">
        <f t="shared" si="135"/>
        <v>0</v>
      </c>
      <c r="C1973">
        <f t="shared" si="139"/>
        <v>3.5006932930664335E-152</v>
      </c>
      <c r="D1973">
        <f t="shared" si="139"/>
        <v>0</v>
      </c>
      <c r="E1973">
        <f t="shared" si="139"/>
        <v>1.5730081190626857E-9</v>
      </c>
      <c r="F1973">
        <f t="shared" si="139"/>
        <v>2.2082942356580733E-288</v>
      </c>
      <c r="G1973">
        <f t="shared" si="139"/>
        <v>-122046.98959994203</v>
      </c>
      <c r="H1973">
        <f t="shared" si="139"/>
        <v>93.679626841954374</v>
      </c>
      <c r="I1973">
        <f t="shared" si="137"/>
        <v>-121953.3099730985</v>
      </c>
      <c r="J1973">
        <f t="shared" si="138"/>
        <v>0</v>
      </c>
    </row>
    <row r="1974" spans="1:10" x14ac:dyDescent="0.3">
      <c r="A1974">
        <f>SYLOS_spectrum_30Jul2021_15_26!A1970</f>
        <v>1427.79508511425</v>
      </c>
      <c r="B1974">
        <f t="shared" si="135"/>
        <v>0</v>
      </c>
      <c r="C1974">
        <f t="shared" si="139"/>
        <v>5.4658542799539815E-153</v>
      </c>
      <c r="D1974">
        <f t="shared" si="139"/>
        <v>0</v>
      </c>
      <c r="E1974">
        <f t="shared" si="139"/>
        <v>1.2785102781575052E-9</v>
      </c>
      <c r="F1974">
        <f t="shared" si="139"/>
        <v>1.9355010732003334E-290</v>
      </c>
      <c r="G1974">
        <f t="shared" si="139"/>
        <v>-121724.35348206417</v>
      </c>
      <c r="H1974">
        <f t="shared" si="139"/>
        <v>86.035204875607789</v>
      </c>
      <c r="I1974">
        <f t="shared" si="137"/>
        <v>-121638.31827718728</v>
      </c>
      <c r="J1974">
        <f t="shared" si="138"/>
        <v>0</v>
      </c>
    </row>
    <row r="1975" spans="1:10" x14ac:dyDescent="0.3">
      <c r="A1975">
        <f>SYLOS_spectrum_30Jul2021_15_26!A1971</f>
        <v>1429.3571111618</v>
      </c>
      <c r="B1975">
        <f t="shared" si="135"/>
        <v>0</v>
      </c>
      <c r="C1975">
        <f t="shared" si="139"/>
        <v>8.5015898289075566E-154</v>
      </c>
      <c r="D1975">
        <f t="shared" si="139"/>
        <v>0</v>
      </c>
      <c r="E1975">
        <f t="shared" si="139"/>
        <v>1.0385762034798717E-9</v>
      </c>
      <c r="F1975">
        <f t="shared" si="139"/>
        <v>1.6724273731106348E-292</v>
      </c>
      <c r="G1975">
        <f t="shared" si="139"/>
        <v>-121397.92735688173</v>
      </c>
      <c r="H1975">
        <f t="shared" si="139"/>
        <v>78.97840020870936</v>
      </c>
      <c r="I1975">
        <f t="shared" si="137"/>
        <v>-121318.94895667199</v>
      </c>
      <c r="J1975">
        <f t="shared" si="138"/>
        <v>0</v>
      </c>
    </row>
    <row r="1976" spans="1:10" x14ac:dyDescent="0.3">
      <c r="A1976">
        <f>SYLOS_spectrum_30Jul2021_15_26!A1972</f>
        <v>1430.91835924783</v>
      </c>
      <c r="B1976">
        <f t="shared" si="135"/>
        <v>0</v>
      </c>
      <c r="C1976">
        <f t="shared" si="139"/>
        <v>1.3172980596389921E-154</v>
      </c>
      <c r="D1976">
        <f t="shared" si="139"/>
        <v>0</v>
      </c>
      <c r="E1976">
        <f t="shared" si="139"/>
        <v>8.4320638783796616E-10</v>
      </c>
      <c r="F1976">
        <f t="shared" si="139"/>
        <v>1.4247242420362159E-294</v>
      </c>
      <c r="G1976">
        <f t="shared" si="139"/>
        <v>-121067.75371816094</v>
      </c>
      <c r="H1976">
        <f t="shared" si="139"/>
        <v>72.467271567324374</v>
      </c>
      <c r="I1976">
        <f t="shared" si="137"/>
        <v>-120995.28644659277</v>
      </c>
      <c r="J1976">
        <f t="shared" si="138"/>
        <v>0</v>
      </c>
    </row>
    <row r="1977" spans="1:10" x14ac:dyDescent="0.3">
      <c r="A1977">
        <f>SYLOS_spectrum_30Jul2021_15_26!A1973</f>
        <v>1432.4788281850001</v>
      </c>
      <c r="B1977">
        <f t="shared" ref="B1977:B2040" si="140">B$2*EXP((-1)*($A1977-B$4)^2/ABS(B$3))</f>
        <v>0</v>
      </c>
      <c r="C1977">
        <f t="shared" si="139"/>
        <v>2.0333561776006383E-155</v>
      </c>
      <c r="D1977">
        <f t="shared" si="139"/>
        <v>0</v>
      </c>
      <c r="E1977">
        <f t="shared" si="139"/>
        <v>6.8421293135212978E-10</v>
      </c>
      <c r="F1977">
        <f t="shared" si="139"/>
        <v>1.1966203839651198E-296</v>
      </c>
      <c r="G1977">
        <f t="shared" si="139"/>
        <v>-120733.87532447901</v>
      </c>
      <c r="H1977">
        <f t="shared" si="139"/>
        <v>66.462593412843376</v>
      </c>
      <c r="I1977">
        <f t="shared" si="137"/>
        <v>-120667.41273106549</v>
      </c>
      <c r="J1977">
        <f t="shared" si="138"/>
        <v>0</v>
      </c>
    </row>
    <row r="1978" spans="1:10" x14ac:dyDescent="0.3">
      <c r="A1978">
        <f>SYLOS_spectrum_30Jul2021_15_26!A1974</f>
        <v>1434.0385167859899</v>
      </c>
      <c r="B1978">
        <f t="shared" si="140"/>
        <v>0</v>
      </c>
      <c r="C1978">
        <f t="shared" si="139"/>
        <v>3.1267421836437999E-156</v>
      </c>
      <c r="D1978">
        <f t="shared" si="139"/>
        <v>0</v>
      </c>
      <c r="E1978">
        <f t="shared" si="139"/>
        <v>5.5489528052041053E-10</v>
      </c>
      <c r="F1978">
        <f t="shared" si="139"/>
        <v>9.9091492820966807E-299</v>
      </c>
      <c r="G1978">
        <f t="shared" si="139"/>
        <v>-120396.33519047554</v>
      </c>
      <c r="H1978">
        <f t="shared" si="139"/>
        <v>60.927703166156981</v>
      </c>
      <c r="I1978">
        <f t="shared" si="137"/>
        <v>-120335.40748730882</v>
      </c>
      <c r="J1978">
        <f t="shared" si="138"/>
        <v>0</v>
      </c>
    </row>
    <row r="1979" spans="1:10" x14ac:dyDescent="0.3">
      <c r="A1979">
        <f>SYLOS_spectrum_30Jul2021_15_26!A1975</f>
        <v>1435.5974238634701</v>
      </c>
      <c r="B1979">
        <f t="shared" si="140"/>
        <v>0</v>
      </c>
      <c r="C1979">
        <f t="shared" si="139"/>
        <v>4.7898685989722973E-157</v>
      </c>
      <c r="D1979">
        <f t="shared" si="139"/>
        <v>0</v>
      </c>
      <c r="E1979">
        <f t="shared" si="139"/>
        <v>4.4977326992100904E-10</v>
      </c>
      <c r="F1979">
        <f t="shared" si="139"/>
        <v>8.0906443392176027E-301</v>
      </c>
      <c r="G1979">
        <f t="shared" si="139"/>
        <v>-120055.17657811663</v>
      </c>
      <c r="H1979">
        <f t="shared" si="139"/>
        <v>55.828355165841046</v>
      </c>
      <c r="I1979">
        <f t="shared" si="137"/>
        <v>-119999.34822295034</v>
      </c>
      <c r="J1979">
        <f t="shared" si="138"/>
        <v>0</v>
      </c>
    </row>
    <row r="1980" spans="1:10" x14ac:dyDescent="0.3">
      <c r="A1980">
        <f>SYLOS_spectrum_30Jul2021_15_26!A1976</f>
        <v>1437.1555482301001</v>
      </c>
      <c r="B1980">
        <f t="shared" si="140"/>
        <v>0</v>
      </c>
      <c r="C1980">
        <f t="shared" si="139"/>
        <v>7.3099053158782573E-158</v>
      </c>
      <c r="D1980">
        <f t="shared" si="139"/>
        <v>0</v>
      </c>
      <c r="E1980">
        <f t="shared" si="139"/>
        <v>3.6436747636362422E-10</v>
      </c>
      <c r="F1980">
        <f t="shared" si="139"/>
        <v>6.5134187938074432E-303</v>
      </c>
      <c r="G1980">
        <f t="shared" si="139"/>
        <v>-119710.44298795413</v>
      </c>
      <c r="H1980">
        <f t="shared" si="139"/>
        <v>51.132581212974486</v>
      </c>
      <c r="I1980">
        <f t="shared" si="137"/>
        <v>-119659.31040674078</v>
      </c>
      <c r="J1980">
        <f t="shared" si="138"/>
        <v>0</v>
      </c>
    </row>
    <row r="1981" spans="1:10" x14ac:dyDescent="0.3">
      <c r="A1981">
        <f>SYLOS_spectrum_30Jul2021_15_26!A1977</f>
        <v>1438.7128886985699</v>
      </c>
      <c r="B1981">
        <f t="shared" si="140"/>
        <v>0</v>
      </c>
      <c r="C1981">
        <f t="shared" si="139"/>
        <v>1.1113740345794483E-158</v>
      </c>
      <c r="D1981">
        <f t="shared" si="139"/>
        <v>0</v>
      </c>
      <c r="E1981">
        <f t="shared" si="139"/>
        <v>2.950186121097062E-10</v>
      </c>
      <c r="F1981">
        <f t="shared" si="139"/>
        <v>5.170427523524898E-305</v>
      </c>
      <c r="G1981">
        <f t="shared" si="139"/>
        <v>-119362.1781503778</v>
      </c>
      <c r="H1981">
        <f t="shared" si="139"/>
        <v>46.810557545486077</v>
      </c>
      <c r="I1981">
        <f t="shared" si="137"/>
        <v>-119315.36759283203</v>
      </c>
      <c r="J1981">
        <f t="shared" si="138"/>
        <v>0</v>
      </c>
    </row>
    <row r="1982" spans="1:10" x14ac:dyDescent="0.3">
      <c r="A1982">
        <f>SYLOS_spectrum_30Jul2021_15_26!A1978</f>
        <v>1440.2694440815301</v>
      </c>
      <c r="B1982">
        <f t="shared" si="140"/>
        <v>0</v>
      </c>
      <c r="C1982">
        <f t="shared" si="139"/>
        <v>1.6833437237798638E-159</v>
      </c>
      <c r="D1982">
        <f t="shared" si="139"/>
        <v>0</v>
      </c>
      <c r="E1982">
        <f t="shared" si="139"/>
        <v>2.3873911005248188E-10</v>
      </c>
      <c r="F1982">
        <f t="shared" si="139"/>
        <v>4.0471368294891162E-307</v>
      </c>
      <c r="G1982">
        <f t="shared" si="139"/>
        <v>-119010.42601689787</v>
      </c>
      <c r="H1982">
        <f t="shared" si="139"/>
        <v>42.834478076742137</v>
      </c>
      <c r="I1982">
        <f t="shared" si="137"/>
        <v>-118967.5915388209</v>
      </c>
      <c r="J1982">
        <f t="shared" si="138"/>
        <v>0</v>
      </c>
    </row>
    <row r="1983" spans="1:10" x14ac:dyDescent="0.3">
      <c r="A1983">
        <f>SYLOS_spectrum_30Jul2021_15_26!A1979</f>
        <v>1441.8252131916699</v>
      </c>
      <c r="B1983">
        <f t="shared" si="140"/>
        <v>0</v>
      </c>
      <c r="C1983">
        <f t="shared" si="139"/>
        <v>2.5401136723075985E-160</v>
      </c>
      <c r="D1983">
        <f t="shared" si="139"/>
        <v>0</v>
      </c>
      <c r="E1983">
        <f t="shared" si="139"/>
        <v>1.9309123782735033E-10</v>
      </c>
      <c r="F1983">
        <f t="shared" si="139"/>
        <v>0</v>
      </c>
      <c r="G1983">
        <f t="shared" si="139"/>
        <v>-118655.23075140134</v>
      </c>
      <c r="H1983">
        <f t="shared" si="139"/>
        <v>39.178433724691132</v>
      </c>
      <c r="I1983">
        <f t="shared" si="137"/>
        <v>-118616.05231767645</v>
      </c>
      <c r="J1983">
        <f t="shared" si="138"/>
        <v>0</v>
      </c>
    </row>
    <row r="1984" spans="1:10" x14ac:dyDescent="0.3">
      <c r="A1984">
        <f>SYLOS_spectrum_30Jul2021_15_26!A1980</f>
        <v>1443.3801948416401</v>
      </c>
      <c r="B1984">
        <f t="shared" si="140"/>
        <v>0</v>
      </c>
      <c r="C1984">
        <f t="shared" si="139"/>
        <v>3.818607497596579E-161</v>
      </c>
      <c r="D1984">
        <f t="shared" si="139"/>
        <v>0</v>
      </c>
      <c r="E1984">
        <f t="shared" si="139"/>
        <v>1.5608706023698064E-10</v>
      </c>
      <c r="F1984">
        <f t="shared" si="139"/>
        <v>0</v>
      </c>
      <c r="G1984">
        <f t="shared" si="139"/>
        <v>-118296.63672145363</v>
      </c>
      <c r="H1984">
        <f t="shared" si="139"/>
        <v>35.81829765362545</v>
      </c>
      <c r="I1984">
        <f t="shared" si="137"/>
        <v>-118260.81842379985</v>
      </c>
      <c r="J1984">
        <f t="shared" si="138"/>
        <v>0</v>
      </c>
    </row>
    <row r="1985" spans="1:10" x14ac:dyDescent="0.3">
      <c r="A1985">
        <f>SYLOS_spectrum_30Jul2021_15_26!A1981</f>
        <v>1444.93438784413</v>
      </c>
      <c r="B1985">
        <f t="shared" si="140"/>
        <v>0</v>
      </c>
      <c r="C1985">
        <f t="shared" si="139"/>
        <v>5.7191586762508062E-162</v>
      </c>
      <c r="D1985">
        <f t="shared" si="139"/>
        <v>0</v>
      </c>
      <c r="E1985">
        <f t="shared" si="139"/>
        <v>1.2610638383614022E-10</v>
      </c>
      <c r="F1985">
        <f t="shared" si="139"/>
        <v>0</v>
      </c>
      <c r="G1985">
        <f t="shared" si="139"/>
        <v>-117934.68848957663</v>
      </c>
      <c r="H1985">
        <f t="shared" si="139"/>
        <v>32.731616244347777</v>
      </c>
      <c r="I1985">
        <f t="shared" si="137"/>
        <v>-117901.95687333215</v>
      </c>
      <c r="J1985">
        <f t="shared" si="138"/>
        <v>0</v>
      </c>
    </row>
    <row r="1986" spans="1:10" x14ac:dyDescent="0.3">
      <c r="A1986">
        <f>SYLOS_spectrum_30Jul2021_15_26!A1982</f>
        <v>1446.4877910118</v>
      </c>
      <c r="B1986">
        <f t="shared" si="140"/>
        <v>0</v>
      </c>
      <c r="C1986">
        <f t="shared" si="139"/>
        <v>8.5337176152806814E-163</v>
      </c>
      <c r="D1986">
        <f t="shared" si="139"/>
        <v>0</v>
      </c>
      <c r="E1986">
        <f t="shared" si="139"/>
        <v>1.0182949237041155E-10</v>
      </c>
      <c r="F1986">
        <f t="shared" si="139"/>
        <v>0</v>
      </c>
      <c r="G1986">
        <f t="shared" si="139"/>
        <v>-117569.43080457402</v>
      </c>
      <c r="H1986">
        <f t="shared" si="139"/>
        <v>29.897505606579678</v>
      </c>
      <c r="I1986">
        <f t="shared" si="137"/>
        <v>-117539.53329896733</v>
      </c>
      <c r="J1986">
        <f t="shared" si="138"/>
        <v>0</v>
      </c>
    </row>
    <row r="1987" spans="1:10" x14ac:dyDescent="0.3">
      <c r="A1987">
        <f>SYLOS_spectrum_30Jul2021_15_26!A1983</f>
        <v>1448.04040315733</v>
      </c>
      <c r="B1987">
        <f t="shared" si="140"/>
        <v>0</v>
      </c>
      <c r="C1987">
        <f t="shared" si="139"/>
        <v>1.2686070799334632E-163</v>
      </c>
      <c r="D1987">
        <f t="shared" si="139"/>
        <v>0</v>
      </c>
      <c r="E1987">
        <f t="shared" si="139"/>
        <v>8.2182040489108648E-11</v>
      </c>
      <c r="F1987">
        <f t="shared" si="139"/>
        <v>0</v>
      </c>
      <c r="G1987">
        <f t="shared" si="139"/>
        <v>-117200.90859284645</v>
      </c>
      <c r="H1987">
        <f t="shared" si="139"/>
        <v>27.296553443723258</v>
      </c>
      <c r="I1987">
        <f t="shared" si="137"/>
        <v>-117173.61203940264</v>
      </c>
      <c r="J1987">
        <f t="shared" si="138"/>
        <v>0</v>
      </c>
    </row>
    <row r="1988" spans="1:10" x14ac:dyDescent="0.3">
      <c r="A1988">
        <f>SYLOS_spectrum_30Jul2021_15_26!A1984</f>
        <v>1449.59222309338</v>
      </c>
      <c r="B1988">
        <f t="shared" si="140"/>
        <v>0</v>
      </c>
      <c r="C1988">
        <f t="shared" si="139"/>
        <v>1.8788948877414108E-164</v>
      </c>
      <c r="D1988">
        <f t="shared" si="139"/>
        <v>0</v>
      </c>
      <c r="E1988">
        <f t="shared" si="139"/>
        <v>6.6289935481344663E-11</v>
      </c>
      <c r="F1988">
        <f t="shared" si="139"/>
        <v>0</v>
      </c>
      <c r="G1988">
        <f t="shared" si="139"/>
        <v>-116829.16694974528</v>
      </c>
      <c r="H1988">
        <f t="shared" si="139"/>
        <v>24.910726079661142</v>
      </c>
      <c r="I1988">
        <f t="shared" si="137"/>
        <v>-116804.25622366555</v>
      </c>
      <c r="J1988">
        <f t="shared" si="138"/>
        <v>0</v>
      </c>
    </row>
    <row r="1989" spans="1:10" x14ac:dyDescent="0.3">
      <c r="A1989">
        <f>SYLOS_spectrum_30Jul2021_15_26!A1985</f>
        <v>1451.1432496326199</v>
      </c>
      <c r="B1989">
        <f t="shared" si="140"/>
        <v>0</v>
      </c>
      <c r="C1989">
        <f t="shared" si="139"/>
        <v>2.7724778409668101E-165</v>
      </c>
      <c r="D1989">
        <f t="shared" si="139"/>
        <v>0</v>
      </c>
      <c r="E1989">
        <f t="shared" si="139"/>
        <v>5.3442419055200243E-11</v>
      </c>
      <c r="F1989">
        <f t="shared" si="139"/>
        <v>0</v>
      </c>
      <c r="G1989">
        <f t="shared" si="139"/>
        <v>-116454.2511309309</v>
      </c>
      <c r="H1989">
        <f t="shared" si="139"/>
        <v>22.723280455996203</v>
      </c>
      <c r="I1989">
        <f t="shared" si="137"/>
        <v>-116431.52785047486</v>
      </c>
      <c r="J1989">
        <f t="shared" si="138"/>
        <v>0</v>
      </c>
    </row>
    <row r="1990" spans="1:10" x14ac:dyDescent="0.3">
      <c r="A1990">
        <f>SYLOS_spectrum_30Jul2021_15_26!A1986</f>
        <v>1452.6934815877401</v>
      </c>
      <c r="B1990">
        <f t="shared" si="140"/>
        <v>0</v>
      </c>
      <c r="C1990">
        <f t="shared" si="139"/>
        <v>4.0759391006536444E-166</v>
      </c>
      <c r="D1990">
        <f t="shared" si="139"/>
        <v>0</v>
      </c>
      <c r="E1990">
        <f t="shared" si="139"/>
        <v>4.3061877070714251E-11</v>
      </c>
      <c r="F1990">
        <f t="shared" si="139"/>
        <v>0</v>
      </c>
      <c r="G1990">
        <f t="shared" si="139"/>
        <v>-116076.20654375809</v>
      </c>
      <c r="H1990">
        <f t="shared" si="139"/>
        <v>20.718680908863451</v>
      </c>
      <c r="I1990">
        <f t="shared" si="137"/>
        <v>-116055.48786284919</v>
      </c>
      <c r="J1990">
        <f t="shared" si="138"/>
        <v>0</v>
      </c>
    </row>
    <row r="1991" spans="1:10" x14ac:dyDescent="0.3">
      <c r="A1991">
        <f>SYLOS_spectrum_30Jul2021_15_26!A1987</f>
        <v>1454.24291777139</v>
      </c>
      <c r="B1991">
        <f t="shared" si="140"/>
        <v>0</v>
      </c>
      <c r="C1991">
        <f t="shared" si="139"/>
        <v>5.9701474372498241E-167</v>
      </c>
      <c r="D1991">
        <f t="shared" si="139"/>
        <v>0</v>
      </c>
      <c r="E1991">
        <f t="shared" si="139"/>
        <v>3.4679165988446665E-11</v>
      </c>
      <c r="F1991">
        <f t="shared" si="139"/>
        <v>0</v>
      </c>
      <c r="G1991">
        <f t="shared" si="139"/>
        <v>-115695.07873870355</v>
      </c>
      <c r="H1991">
        <f t="shared" si="139"/>
        <v>18.882520535297683</v>
      </c>
      <c r="I1991">
        <f t="shared" ref="I1991:I2054" si="141">SUM(B1991:H1991)</f>
        <v>-115676.19621816823</v>
      </c>
      <c r="J1991">
        <f t="shared" ref="J1991:J2054" si="142">IF(I1991&lt;0,0,I1991)</f>
        <v>0</v>
      </c>
    </row>
    <row r="1992" spans="1:10" x14ac:dyDescent="0.3">
      <c r="A1992">
        <f>SYLOS_spectrum_30Jul2021_15_26!A1988</f>
        <v>1455.7915569962399</v>
      </c>
      <c r="B1992">
        <f t="shared" si="140"/>
        <v>0</v>
      </c>
      <c r="C1992">
        <f t="shared" si="139"/>
        <v>8.7125234833080091E-168</v>
      </c>
      <c r="D1992">
        <f t="shared" si="139"/>
        <v>0</v>
      </c>
      <c r="E1992">
        <f t="shared" si="139"/>
        <v>2.7913460059273424E-11</v>
      </c>
      <c r="F1992">
        <f t="shared" si="139"/>
        <v>0</v>
      </c>
      <c r="G1992">
        <f t="shared" si="139"/>
        <v>-115310.91340079086</v>
      </c>
      <c r="H1992">
        <f t="shared" si="139"/>
        <v>17.201446960503574</v>
      </c>
      <c r="I1992">
        <f t="shared" si="141"/>
        <v>-115293.71195383032</v>
      </c>
      <c r="J1992">
        <f t="shared" si="142"/>
        <v>0</v>
      </c>
    </row>
    <row r="1993" spans="1:10" x14ac:dyDescent="0.3">
      <c r="A1993">
        <f>SYLOS_spectrum_30Jul2021_15_26!A1989</f>
        <v>1457.33939807498</v>
      </c>
      <c r="B1993">
        <f t="shared" si="140"/>
        <v>0</v>
      </c>
      <c r="C1993">
        <f t="shared" si="139"/>
        <v>1.2668003500472948E-168</v>
      </c>
      <c r="D1993">
        <f t="shared" si="139"/>
        <v>0</v>
      </c>
      <c r="E1993">
        <f t="shared" si="139"/>
        <v>2.2455800811547004E-11</v>
      </c>
      <c r="F1993">
        <f t="shared" si="139"/>
        <v>0</v>
      </c>
      <c r="G1993">
        <f t="shared" si="139"/>
        <v>-114923.75634105889</v>
      </c>
      <c r="H1993">
        <f t="shared" si="139"/>
        <v>15.663092320126507</v>
      </c>
      <c r="I1993">
        <f t="shared" si="141"/>
        <v>-114908.09324873873</v>
      </c>
      <c r="J1993">
        <f t="shared" si="142"/>
        <v>0</v>
      </c>
    </row>
    <row r="1994" spans="1:10" x14ac:dyDescent="0.3">
      <c r="A1994">
        <f>SYLOS_spectrum_30Jul2021_15_26!A1990</f>
        <v>1458.88643982026</v>
      </c>
      <c r="B1994">
        <f t="shared" si="140"/>
        <v>0</v>
      </c>
      <c r="C1994">
        <f t="shared" si="139"/>
        <v>1.8351918538280095E-169</v>
      </c>
      <c r="D1994">
        <f t="shared" si="139"/>
        <v>0</v>
      </c>
      <c r="E1994">
        <f t="shared" si="139"/>
        <v>1.8055676700048786E-11</v>
      </c>
      <c r="F1994">
        <f t="shared" si="139"/>
        <v>0</v>
      </c>
      <c r="G1994">
        <f t="shared" si="139"/>
        <v>-114533.65348807642</v>
      </c>
      <c r="H1994">
        <f t="shared" si="139"/>
        <v>14.256007274083338</v>
      </c>
      <c r="I1994">
        <f t="shared" si="141"/>
        <v>-114519.39748080232</v>
      </c>
      <c r="J1994">
        <f t="shared" si="142"/>
        <v>0</v>
      </c>
    </row>
    <row r="1995" spans="1:10" x14ac:dyDescent="0.3">
      <c r="A1995">
        <f>SYLOS_spectrum_30Jul2021_15_26!A1991</f>
        <v>1460.4326810447701</v>
      </c>
      <c r="B1995">
        <f t="shared" si="140"/>
        <v>0</v>
      </c>
      <c r="C1995">
        <f t="shared" si="139"/>
        <v>2.6489126524270589E-170</v>
      </c>
      <c r="D1995">
        <f t="shared" si="139"/>
        <v>0</v>
      </c>
      <c r="E1995">
        <f t="shared" si="139"/>
        <v>1.4510081284612497E-11</v>
      </c>
      <c r="F1995">
        <f t="shared" si="139"/>
        <v>0</v>
      </c>
      <c r="G1995">
        <f t="shared" si="139"/>
        <v>-114140.65087945442</v>
      </c>
      <c r="H1995">
        <f t="shared" si="139"/>
        <v>12.969598871600617</v>
      </c>
      <c r="I1995">
        <f t="shared" si="141"/>
        <v>-114127.68128058281</v>
      </c>
      <c r="J1995">
        <f t="shared" si="142"/>
        <v>0</v>
      </c>
    </row>
    <row r="1996" spans="1:10" x14ac:dyDescent="0.3">
      <c r="A1996">
        <f>SYLOS_spectrum_30Jul2021_15_26!A1992</f>
        <v>1461.97812056117</v>
      </c>
      <c r="B1996">
        <f t="shared" si="140"/>
        <v>0</v>
      </c>
      <c r="C1996">
        <f t="shared" si="139"/>
        <v>3.8095217364699407E-171</v>
      </c>
      <c r="D1996">
        <f t="shared" si="139"/>
        <v>0</v>
      </c>
      <c r="E1996">
        <f t="shared" si="139"/>
        <v>1.1654597492079769E-11</v>
      </c>
      <c r="F1996">
        <f t="shared" si="139"/>
        <v>0</v>
      </c>
      <c r="G1996">
        <f t="shared" si="139"/>
        <v>-113744.79465343119</v>
      </c>
      <c r="H1996">
        <f t="shared" si="139"/>
        <v>11.794072091224294</v>
      </c>
      <c r="I1996">
        <f t="shared" si="141"/>
        <v>-113733.00058133995</v>
      </c>
      <c r="J1996">
        <f t="shared" si="142"/>
        <v>0</v>
      </c>
    </row>
    <row r="1997" spans="1:10" x14ac:dyDescent="0.3">
      <c r="A1997">
        <f>SYLOS_spectrum_30Jul2021_15_26!A1993</f>
        <v>1463.5227571821199</v>
      </c>
      <c r="B1997">
        <f t="shared" si="140"/>
        <v>0</v>
      </c>
      <c r="C1997">
        <f t="shared" si="139"/>
        <v>5.4587564534466915E-172</v>
      </c>
      <c r="D1997">
        <f t="shared" si="139"/>
        <v>0</v>
      </c>
      <c r="E1997">
        <f t="shared" si="139"/>
        <v>9.3561370970728244E-12</v>
      </c>
      <c r="F1997">
        <f t="shared" si="139"/>
        <v>0</v>
      </c>
      <c r="G1997">
        <f t="shared" si="139"/>
        <v>-113346.13104046877</v>
      </c>
      <c r="H1997">
        <f t="shared" si="139"/>
        <v>10.720374883021021</v>
      </c>
      <c r="I1997">
        <f t="shared" si="141"/>
        <v>-113335.41066558573</v>
      </c>
      <c r="J1997">
        <f t="shared" si="142"/>
        <v>0</v>
      </c>
    </row>
    <row r="1998" spans="1:10" x14ac:dyDescent="0.3">
      <c r="A1998">
        <f>SYLOS_spectrum_30Jul2021_15_26!A1994</f>
        <v>1465.0665897203201</v>
      </c>
      <c r="B1998">
        <f t="shared" si="140"/>
        <v>0</v>
      </c>
      <c r="C1998">
        <f t="shared" si="139"/>
        <v>7.7936557804622289E-173</v>
      </c>
      <c r="D1998">
        <f t="shared" si="139"/>
        <v>0</v>
      </c>
      <c r="E1998">
        <f t="shared" si="139"/>
        <v>7.5070316213788746E-12</v>
      </c>
      <c r="F1998">
        <f t="shared" si="139"/>
        <v>0</v>
      </c>
      <c r="G1998">
        <f t="shared" si="139"/>
        <v>-112944.70635488543</v>
      </c>
      <c r="H1998">
        <f t="shared" si="139"/>
        <v>9.7401465448310791</v>
      </c>
      <c r="I1998">
        <f t="shared" si="141"/>
        <v>-112934.96620834059</v>
      </c>
      <c r="J1998">
        <f t="shared" si="142"/>
        <v>0</v>
      </c>
    </row>
    <row r="1999" spans="1:10" x14ac:dyDescent="0.3">
      <c r="A1999">
        <f>SYLOS_spectrum_30Jul2021_15_26!A1995</f>
        <v>1466.6096169884099</v>
      </c>
      <c r="B1999">
        <f t="shared" si="140"/>
        <v>0</v>
      </c>
      <c r="C1999">
        <f t="shared" si="139"/>
        <v>1.1087069313182276E-173</v>
      </c>
      <c r="D1999">
        <f t="shared" si="139"/>
        <v>0</v>
      </c>
      <c r="E1999">
        <f t="shared" si="139"/>
        <v>6.0202259428338671E-12</v>
      </c>
      <c r="F1999">
        <f t="shared" si="139"/>
        <v>0</v>
      </c>
      <c r="G1999">
        <f t="shared" si="139"/>
        <v>-112540.56698656558</v>
      </c>
      <c r="H1999">
        <f t="shared" si="139"/>
        <v>8.8456692689501253</v>
      </c>
      <c r="I1999">
        <f t="shared" si="141"/>
        <v>-112531.72131729663</v>
      </c>
      <c r="J1999">
        <f t="shared" si="142"/>
        <v>0</v>
      </c>
    </row>
    <row r="2000" spans="1:10" x14ac:dyDescent="0.3">
      <c r="A2000">
        <f>SYLOS_spectrum_30Jul2021_15_26!A1996</f>
        <v>1468.1518377990801</v>
      </c>
      <c r="B2000">
        <f t="shared" si="140"/>
        <v>0</v>
      </c>
      <c r="C2000">
        <f t="shared" si="139"/>
        <v>1.5715353309937906E-174</v>
      </c>
      <c r="D2000">
        <f t="shared" si="139"/>
        <v>0</v>
      </c>
      <c r="E2000">
        <f t="shared" si="139"/>
        <v>4.8253711318213735E-12</v>
      </c>
      <c r="F2000">
        <f t="shared" si="139"/>
        <v>0</v>
      </c>
      <c r="G2000">
        <f t="shared" si="139"/>
        <v>-112133.75939265646</v>
      </c>
      <c r="H2000">
        <f t="shared" si="139"/>
        <v>8.0298227000534705</v>
      </c>
      <c r="I2000">
        <f t="shared" si="141"/>
        <v>-112125.7295699564</v>
      </c>
      <c r="J2000">
        <f t="shared" si="142"/>
        <v>0</v>
      </c>
    </row>
    <row r="2001" spans="1:10" x14ac:dyDescent="0.3">
      <c r="A2001">
        <f>SYLOS_spectrum_30Jul2021_15_26!A1997</f>
        <v>1469.6932509649901</v>
      </c>
      <c r="B2001">
        <f t="shared" si="140"/>
        <v>0</v>
      </c>
      <c r="C2001">
        <f t="shared" si="139"/>
        <v>2.2195615329582399E-175</v>
      </c>
      <c r="D2001">
        <f t="shared" si="139"/>
        <v>0</v>
      </c>
      <c r="E2001">
        <f t="shared" si="139"/>
        <v>3.8656501408375795E-12</v>
      </c>
      <c r="F2001">
        <f t="shared" si="139"/>
        <v>0</v>
      </c>
      <c r="G2001">
        <f t="shared" si="139"/>
        <v>-111724.33008936013</v>
      </c>
      <c r="H2001">
        <f t="shared" si="139"/>
        <v>7.2860413505853305</v>
      </c>
      <c r="I2001">
        <f t="shared" si="141"/>
        <v>-111717.04404800954</v>
      </c>
      <c r="J2001">
        <f t="shared" si="142"/>
        <v>0</v>
      </c>
    </row>
    <row r="2002" spans="1:10" x14ac:dyDescent="0.3">
      <c r="A2002">
        <f>SYLOS_spectrum_30Jul2021_15_26!A1998</f>
        <v>1471.2338552988199</v>
      </c>
      <c r="B2002">
        <f t="shared" si="140"/>
        <v>0</v>
      </c>
      <c r="C2002">
        <f t="shared" si="139"/>
        <v>3.1235588818936294E-176</v>
      </c>
      <c r="D2002">
        <f t="shared" si="139"/>
        <v>0</v>
      </c>
      <c r="E2002">
        <f t="shared" si="139"/>
        <v>3.0952003955699969E-12</v>
      </c>
      <c r="F2002">
        <f t="shared" si="139"/>
        <v>0</v>
      </c>
      <c r="G2002">
        <f t="shared" si="139"/>
        <v>-111312.32564373613</v>
      </c>
      <c r="H2002">
        <f t="shared" si="139"/>
        <v>6.6082747244122251</v>
      </c>
      <c r="I2002">
        <f t="shared" si="141"/>
        <v>-111305.71736901172</v>
      </c>
      <c r="J2002">
        <f t="shared" si="142"/>
        <v>0</v>
      </c>
    </row>
    <row r="2003" spans="1:10" x14ac:dyDescent="0.3">
      <c r="A2003">
        <f>SYLOS_spectrum_30Jul2021_15_26!A1999</f>
        <v>1472.77364961324</v>
      </c>
      <c r="B2003">
        <f t="shared" si="140"/>
        <v>0</v>
      </c>
      <c r="C2003">
        <f t="shared" si="139"/>
        <v>4.380013918746107E-177</v>
      </c>
      <c r="D2003">
        <f t="shared" si="139"/>
        <v>0</v>
      </c>
      <c r="E2003">
        <f t="shared" si="139"/>
        <v>2.4770222655039108E-12</v>
      </c>
      <c r="F2003">
        <f t="shared" si="139"/>
        <v>0</v>
      </c>
      <c r="G2003">
        <f t="shared" si="139"/>
        <v>-110897.79266557397</v>
      </c>
      <c r="H2003">
        <f t="shared" si="139"/>
        <v>5.9909500050066251</v>
      </c>
      <c r="I2003">
        <f t="shared" si="141"/>
        <v>-110891.80171556896</v>
      </c>
      <c r="J2003">
        <f t="shared" si="142"/>
        <v>0</v>
      </c>
    </row>
    <row r="2004" spans="1:10" x14ac:dyDescent="0.3">
      <c r="A2004">
        <f>SYLOS_spectrum_30Jul2021_15_26!A2000</f>
        <v>1474.31263272092</v>
      </c>
      <c r="B2004">
        <f t="shared" si="140"/>
        <v>0</v>
      </c>
      <c r="C2004">
        <f t="shared" si="139"/>
        <v>6.1199573063553392E-178</v>
      </c>
      <c r="D2004">
        <f t="shared" si="139"/>
        <v>0</v>
      </c>
      <c r="E2004">
        <f t="shared" si="139"/>
        <v>1.9812828053305068E-12</v>
      </c>
      <c r="F2004">
        <f t="shared" si="139"/>
        <v>0</v>
      </c>
      <c r="G2004">
        <f t="shared" si="139"/>
        <v>-110480.77779930459</v>
      </c>
      <c r="H2004">
        <f t="shared" si="139"/>
        <v>5.4289371694339099</v>
      </c>
      <c r="I2004">
        <f t="shared" si="141"/>
        <v>-110475.34886213516</v>
      </c>
      <c r="J2004">
        <f t="shared" si="142"/>
        <v>0</v>
      </c>
    </row>
    <row r="2005" spans="1:10" x14ac:dyDescent="0.3">
      <c r="A2005">
        <f>SYLOS_spectrum_30Jul2021_15_26!A2001</f>
        <v>1475.85080343452</v>
      </c>
      <c r="B2005">
        <f t="shared" si="140"/>
        <v>0</v>
      </c>
      <c r="C2005">
        <f t="shared" si="139"/>
        <v>8.5206402641581518E-179</v>
      </c>
      <c r="D2005">
        <f t="shared" si="139"/>
        <v>0</v>
      </c>
      <c r="E2005">
        <f t="shared" si="139"/>
        <v>1.5839408640465962E-12</v>
      </c>
      <c r="F2005">
        <f t="shared" si="139"/>
        <v>0</v>
      </c>
      <c r="G2005">
        <f t="shared" si="139"/>
        <v>-110061.3277159681</v>
      </c>
      <c r="H2005">
        <f t="shared" si="139"/>
        <v>4.9175163947453573</v>
      </c>
      <c r="I2005">
        <f t="shared" si="141"/>
        <v>-110056.41019957335</v>
      </c>
      <c r="J2005">
        <f t="shared" si="142"/>
        <v>0</v>
      </c>
    </row>
    <row r="2006" spans="1:10" x14ac:dyDescent="0.3">
      <c r="A2006">
        <f>SYLOS_spectrum_30Jul2021_15_26!A2002</f>
        <v>1477.38816056672</v>
      </c>
      <c r="B2006">
        <f t="shared" si="140"/>
        <v>0</v>
      </c>
      <c r="C2006">
        <f t="shared" si="139"/>
        <v>1.1820907942544432E-179</v>
      </c>
      <c r="D2006">
        <f t="shared" si="139"/>
        <v>0</v>
      </c>
      <c r="E2006">
        <f t="shared" si="139"/>
        <v>1.2656333209107347E-12</v>
      </c>
      <c r="F2006">
        <f t="shared" si="139"/>
        <v>0</v>
      </c>
      <c r="G2006">
        <f t="shared" si="139"/>
        <v>-109639.4891052241</v>
      </c>
      <c r="H2006">
        <f t="shared" si="139"/>
        <v>4.4523476285678756</v>
      </c>
      <c r="I2006">
        <f t="shared" si="141"/>
        <v>-109635.03675759553</v>
      </c>
      <c r="J2006">
        <f t="shared" si="142"/>
        <v>0</v>
      </c>
    </row>
    <row r="2007" spans="1:10" x14ac:dyDescent="0.3">
      <c r="A2007">
        <f>SYLOS_spectrum_30Jul2021_15_26!A2003</f>
        <v>1478.9247029302001</v>
      </c>
      <c r="B2007">
        <f t="shared" si="140"/>
        <v>0</v>
      </c>
      <c r="C2007">
        <f t="shared" si="139"/>
        <v>1.6341354225567786E-180</v>
      </c>
      <c r="D2007">
        <f t="shared" si="139"/>
        <v>0</v>
      </c>
      <c r="E2007">
        <f t="shared" si="139"/>
        <v>1.0107733739952418E-12</v>
      </c>
      <c r="F2007">
        <f t="shared" si="139"/>
        <v>0</v>
      </c>
      <c r="G2007">
        <f t="shared" si="139"/>
        <v>-109215.30866742975</v>
      </c>
      <c r="H2007">
        <f t="shared" si="139"/>
        <v>4.0294422009554438</v>
      </c>
      <c r="I2007">
        <f t="shared" si="141"/>
        <v>-109211.27922522879</v>
      </c>
      <c r="J2007">
        <f t="shared" si="142"/>
        <v>0</v>
      </c>
    </row>
    <row r="2008" spans="1:10" x14ac:dyDescent="0.3">
      <c r="A2008">
        <f>SYLOS_spectrum_30Jul2021_15_26!A2004</f>
        <v>1480.4604293376101</v>
      </c>
      <c r="B2008">
        <f t="shared" si="140"/>
        <v>0</v>
      </c>
      <c r="C2008">
        <f t="shared" si="139"/>
        <v>2.2510632487173773E-181</v>
      </c>
      <c r="D2008">
        <f t="shared" si="139"/>
        <v>0</v>
      </c>
      <c r="E2008">
        <f t="shared" si="139"/>
        <v>8.0682092796849517E-13</v>
      </c>
      <c r="F2008">
        <f t="shared" si="139"/>
        <v>0</v>
      </c>
      <c r="G2008">
        <f t="shared" si="139"/>
        <v>-108788.83310577758</v>
      </c>
      <c r="H2008">
        <f t="shared" si="139"/>
        <v>3.6451363597009192</v>
      </c>
      <c r="I2008">
        <f t="shared" si="141"/>
        <v>-108785.18796941788</v>
      </c>
      <c r="J2008">
        <f t="shared" si="142"/>
        <v>0</v>
      </c>
    </row>
    <row r="2009" spans="1:10" x14ac:dyDescent="0.3">
      <c r="A2009">
        <f>SYLOS_spectrum_30Jul2021_15_26!A2005</f>
        <v>1481.99533860164</v>
      </c>
      <c r="B2009">
        <f t="shared" si="140"/>
        <v>0</v>
      </c>
      <c r="C2009">
        <f t="shared" si="139"/>
        <v>3.089965574829091E-182</v>
      </c>
      <c r="D2009">
        <f t="shared" si="139"/>
        <v>0</v>
      </c>
      <c r="E2009">
        <f t="shared" si="139"/>
        <v>6.4369257318143164E-13</v>
      </c>
      <c r="F2009">
        <f t="shared" si="139"/>
        <v>0</v>
      </c>
      <c r="G2009">
        <f t="shared" si="139"/>
        <v>-108360.10911846314</v>
      </c>
      <c r="H2009">
        <f t="shared" si="139"/>
        <v>3.2960666164280581</v>
      </c>
      <c r="I2009">
        <f t="shared" si="141"/>
        <v>-108356.81305184671</v>
      </c>
      <c r="J2009">
        <f t="shared" si="142"/>
        <v>0</v>
      </c>
    </row>
    <row r="2010" spans="1:10" x14ac:dyDescent="0.3">
      <c r="A2010">
        <f>SYLOS_spectrum_30Jul2021_15_26!A2006</f>
        <v>1483.5294295349399</v>
      </c>
      <c r="B2010">
        <f t="shared" si="140"/>
        <v>0</v>
      </c>
      <c r="C2010">
        <f t="shared" si="139"/>
        <v>4.2265861334799259E-183</v>
      </c>
      <c r="D2010">
        <f t="shared" si="139"/>
        <v>0</v>
      </c>
      <c r="E2010">
        <f t="shared" si="139"/>
        <v>5.1328472210324602E-13</v>
      </c>
      <c r="F2010">
        <f t="shared" si="139"/>
        <v>0</v>
      </c>
      <c r="G2010">
        <f t="shared" si="139"/>
        <v>-107929.18339095353</v>
      </c>
      <c r="H2010">
        <f t="shared" si="139"/>
        <v>2.9791467959251241</v>
      </c>
      <c r="I2010">
        <f t="shared" si="141"/>
        <v>-107926.2042441576</v>
      </c>
      <c r="J2010">
        <f t="shared" si="142"/>
        <v>0</v>
      </c>
    </row>
    <row r="2011" spans="1:10" x14ac:dyDescent="0.3">
      <c r="A2011">
        <f>SYLOS_spectrum_30Jul2021_15_26!A2007</f>
        <v>1485.06270095021</v>
      </c>
      <c r="B2011">
        <f t="shared" si="140"/>
        <v>0</v>
      </c>
      <c r="C2011">
        <f t="shared" si="139"/>
        <v>5.7610255386639173E-184</v>
      </c>
      <c r="D2011">
        <f t="shared" ref="C2011:H2053" si="143">D$2*EXP((-1)*($A2011-D$4)^2/ABS(D$3))</f>
        <v>0</v>
      </c>
      <c r="E2011">
        <f t="shared" si="143"/>
        <v>4.0908842106674294E-13</v>
      </c>
      <c r="F2011">
        <f t="shared" si="143"/>
        <v>0</v>
      </c>
      <c r="G2011">
        <f t="shared" si="143"/>
        <v>-107496.1025882699</v>
      </c>
      <c r="H2011">
        <f t="shared" si="143"/>
        <v>2.6915466860020234</v>
      </c>
      <c r="I2011">
        <f t="shared" si="141"/>
        <v>-107493.41104158389</v>
      </c>
      <c r="J2011">
        <f t="shared" si="142"/>
        <v>0</v>
      </c>
    </row>
    <row r="2012" spans="1:10" x14ac:dyDescent="0.3">
      <c r="A2012">
        <f>SYLOS_spectrum_30Jul2021_15_26!A2008</f>
        <v>1486.5951516600901</v>
      </c>
      <c r="B2012">
        <f t="shared" si="140"/>
        <v>0</v>
      </c>
      <c r="C2012">
        <f t="shared" si="143"/>
        <v>7.8250609574128251E-185</v>
      </c>
      <c r="D2012">
        <f t="shared" si="143"/>
        <v>0</v>
      </c>
      <c r="E2012">
        <f t="shared" si="143"/>
        <v>3.2587839016160205E-13</v>
      </c>
      <c r="F2012">
        <f t="shared" si="143"/>
        <v>0</v>
      </c>
      <c r="G2012">
        <f t="shared" si="143"/>
        <v>-107060.91334738815</v>
      </c>
      <c r="H2012">
        <f t="shared" si="143"/>
        <v>2.4306721901768222</v>
      </c>
      <c r="I2012">
        <f t="shared" si="141"/>
        <v>-107058.48267519797</v>
      </c>
      <c r="J2012">
        <f t="shared" si="142"/>
        <v>0</v>
      </c>
    </row>
    <row r="2013" spans="1:10" x14ac:dyDescent="0.3">
      <c r="A2013">
        <f>SYLOS_spectrum_30Jul2021_15_26!A2009</f>
        <v>1488.1267804772699</v>
      </c>
      <c r="B2013">
        <f t="shared" si="140"/>
        <v>0</v>
      </c>
      <c r="C2013">
        <f t="shared" si="143"/>
        <v>1.0591497639164566E-185</v>
      </c>
      <c r="D2013">
        <f t="shared" si="143"/>
        <v>0</v>
      </c>
      <c r="E2013">
        <f t="shared" si="143"/>
        <v>2.5946212949683311E-13</v>
      </c>
      <c r="F2013">
        <f t="shared" si="143"/>
        <v>0</v>
      </c>
      <c r="G2013">
        <f t="shared" si="143"/>
        <v>-106623.66226964179</v>
      </c>
      <c r="H2013">
        <f t="shared" si="143"/>
        <v>2.1941468900791232</v>
      </c>
      <c r="I2013">
        <f t="shared" si="141"/>
        <v>-106621.46812275171</v>
      </c>
      <c r="J2013">
        <f t="shared" si="142"/>
        <v>0</v>
      </c>
    </row>
    <row r="2014" spans="1:10" x14ac:dyDescent="0.3">
      <c r="A2014">
        <f>SYLOS_spectrum_30Jul2021_15_26!A2010</f>
        <v>1489.65758621442</v>
      </c>
      <c r="B2014">
        <f t="shared" si="140"/>
        <v>0</v>
      </c>
      <c r="C2014">
        <f t="shared" si="143"/>
        <v>1.4286064317120032E-186</v>
      </c>
      <c r="D2014">
        <f t="shared" si="143"/>
        <v>0</v>
      </c>
      <c r="E2014">
        <f t="shared" si="143"/>
        <v>2.0647760375793789E-13</v>
      </c>
      <c r="F2014">
        <f t="shared" si="143"/>
        <v>0</v>
      </c>
      <c r="G2014">
        <f t="shared" si="143"/>
        <v>-106184.39591324046</v>
      </c>
      <c r="H2014">
        <f t="shared" si="143"/>
        <v>1.9797949292498025</v>
      </c>
      <c r="I2014">
        <f t="shared" si="141"/>
        <v>-106182.4161183112</v>
      </c>
      <c r="J2014">
        <f t="shared" si="142"/>
        <v>0</v>
      </c>
    </row>
    <row r="2015" spans="1:10" x14ac:dyDescent="0.3">
      <c r="A2015">
        <f>SYLOS_spectrum_30Jul2021_15_26!A2011</f>
        <v>1491.1875676842001</v>
      </c>
      <c r="B2015">
        <f t="shared" si="140"/>
        <v>0</v>
      </c>
      <c r="C2015">
        <f t="shared" si="143"/>
        <v>1.9202478307740968E-187</v>
      </c>
      <c r="D2015">
        <f t="shared" si="143"/>
        <v>0</v>
      </c>
      <c r="E2015">
        <f t="shared" si="143"/>
        <v>1.6423019135728282E-13</v>
      </c>
      <c r="F2015">
        <f t="shared" si="143"/>
        <v>0</v>
      </c>
      <c r="G2015">
        <f t="shared" si="143"/>
        <v>-105743.16078583346</v>
      </c>
      <c r="H2015">
        <f t="shared" si="143"/>
        <v>1.7856251343884426</v>
      </c>
      <c r="I2015">
        <f t="shared" si="141"/>
        <v>-105741.37516069907</v>
      </c>
      <c r="J2015">
        <f t="shared" si="142"/>
        <v>0</v>
      </c>
    </row>
    <row r="2016" spans="1:10" x14ac:dyDescent="0.3">
      <c r="A2016">
        <f>SYLOS_spectrum_30Jul2021_15_26!A2012</f>
        <v>1492.71672369929</v>
      </c>
      <c r="B2016">
        <f t="shared" si="140"/>
        <v>0</v>
      </c>
      <c r="C2016">
        <f t="shared" si="143"/>
        <v>2.5721441060396891E-188</v>
      </c>
      <c r="D2016">
        <f t="shared" si="143"/>
        <v>0</v>
      </c>
      <c r="E2016">
        <f t="shared" si="143"/>
        <v>1.3056135183803578E-13</v>
      </c>
      <c r="F2016">
        <f t="shared" si="143"/>
        <v>0</v>
      </c>
      <c r="G2016">
        <f t="shared" si="143"/>
        <v>-105300.00333713469</v>
      </c>
      <c r="H2016">
        <f t="shared" si="143"/>
        <v>1.609816294526194</v>
      </c>
      <c r="I2016">
        <f t="shared" si="141"/>
        <v>-105298.39352084017</v>
      </c>
      <c r="J2016">
        <f t="shared" si="142"/>
        <v>0</v>
      </c>
    </row>
    <row r="2017" spans="1:10" x14ac:dyDescent="0.3">
      <c r="A2017">
        <f>SYLOS_spectrum_30Jul2021_15_26!A2013</f>
        <v>1494.24505307236</v>
      </c>
      <c r="B2017">
        <f t="shared" si="140"/>
        <v>0</v>
      </c>
      <c r="C2017">
        <f t="shared" si="143"/>
        <v>3.43344837646191E-189</v>
      </c>
      <c r="D2017">
        <f t="shared" si="143"/>
        <v>0</v>
      </c>
      <c r="E2017">
        <f t="shared" si="143"/>
        <v>1.0374290077738355E-13</v>
      </c>
      <c r="F2017">
        <f t="shared" si="143"/>
        <v>0</v>
      </c>
      <c r="G2017">
        <f t="shared" si="143"/>
        <v>-104854.9699516346</v>
      </c>
      <c r="H2017">
        <f t="shared" si="143"/>
        <v>1.4507035228206808</v>
      </c>
      <c r="I2017">
        <f t="shared" si="141"/>
        <v>-104853.51924811178</v>
      </c>
      <c r="J2017">
        <f t="shared" si="142"/>
        <v>0</v>
      </c>
    </row>
    <row r="2018" spans="1:10" x14ac:dyDescent="0.3">
      <c r="A2018">
        <f>SYLOS_spectrum_30Jul2021_15_26!A2014</f>
        <v>1495.77255461608</v>
      </c>
      <c r="B2018">
        <f t="shared" si="140"/>
        <v>0</v>
      </c>
      <c r="C2018">
        <f t="shared" si="143"/>
        <v>4.5673768311825661E-190</v>
      </c>
      <c r="D2018">
        <f t="shared" si="143"/>
        <v>0</v>
      </c>
      <c r="E2018">
        <f t="shared" si="143"/>
        <v>8.2391946838028201E-14</v>
      </c>
      <c r="F2018">
        <f t="shared" si="143"/>
        <v>0</v>
      </c>
      <c r="G2018">
        <f t="shared" si="143"/>
        <v>-104408.10694137133</v>
      </c>
      <c r="H2018">
        <f t="shared" si="143"/>
        <v>1.3067656297236747</v>
      </c>
      <c r="I2018">
        <f t="shared" si="141"/>
        <v>-104406.80017574161</v>
      </c>
      <c r="J2018">
        <f t="shared" si="142"/>
        <v>0</v>
      </c>
    </row>
    <row r="2019" spans="1:10" x14ac:dyDescent="0.3">
      <c r="A2019">
        <f>SYLOS_spectrum_30Jul2021_15_26!A2015</f>
        <v>1497.2992271431101</v>
      </c>
      <c r="B2019">
        <f t="shared" si="140"/>
        <v>0</v>
      </c>
      <c r="C2019">
        <f t="shared" si="143"/>
        <v>6.0549164367029394E-191</v>
      </c>
      <c r="D2019">
        <f t="shared" si="143"/>
        <v>0</v>
      </c>
      <c r="E2019">
        <f t="shared" si="143"/>
        <v>6.5402491124170673E-14</v>
      </c>
      <c r="F2019">
        <f t="shared" si="143"/>
        <v>0</v>
      </c>
      <c r="G2019">
        <f t="shared" si="143"/>
        <v>-103959.46053877972</v>
      </c>
      <c r="H2019">
        <f t="shared" si="143"/>
        <v>1.1766134402248596</v>
      </c>
      <c r="I2019">
        <f t="shared" si="141"/>
        <v>-103958.28392533949</v>
      </c>
      <c r="J2019">
        <f t="shared" si="142"/>
        <v>0</v>
      </c>
    </row>
    <row r="2020" spans="1:10" x14ac:dyDescent="0.3">
      <c r="A2020">
        <f>SYLOS_spectrum_30Jul2021_15_26!A2016</f>
        <v>1498.8250694661399</v>
      </c>
      <c r="B2020">
        <f t="shared" si="140"/>
        <v>0</v>
      </c>
      <c r="C2020">
        <f t="shared" si="143"/>
        <v>7.9994171342303872E-192</v>
      </c>
      <c r="D2020">
        <f t="shared" si="143"/>
        <v>0</v>
      </c>
      <c r="E2020">
        <f t="shared" si="143"/>
        <v>5.189045562428957E-14</v>
      </c>
      <c r="F2020">
        <f t="shared" si="143"/>
        <v>0</v>
      </c>
      <c r="G2020">
        <f t="shared" si="143"/>
        <v>-103509.07688959863</v>
      </c>
      <c r="H2020">
        <f t="shared" si="143"/>
        <v>1.0589789916424046</v>
      </c>
      <c r="I2020">
        <f t="shared" si="141"/>
        <v>-103508.01791060698</v>
      </c>
      <c r="J2020">
        <f t="shared" si="142"/>
        <v>0</v>
      </c>
    </row>
    <row r="2021" spans="1:10" x14ac:dyDescent="0.3">
      <c r="A2021">
        <f>SYLOS_spectrum_30Jul2021_15_26!A2017</f>
        <v>1500.35008039783</v>
      </c>
      <c r="B2021">
        <f t="shared" si="140"/>
        <v>0</v>
      </c>
      <c r="C2021">
        <f t="shared" si="143"/>
        <v>1.0532253729507717E-192</v>
      </c>
      <c r="D2021">
        <f t="shared" si="143"/>
        <v>0</v>
      </c>
      <c r="E2021">
        <f t="shared" si="143"/>
        <v>4.1149528747192815E-14</v>
      </c>
      <c r="F2021">
        <f t="shared" si="143"/>
        <v>0</v>
      </c>
      <c r="G2021">
        <f t="shared" si="143"/>
        <v>-103057.00204588189</v>
      </c>
      <c r="H2021">
        <f t="shared" si="143"/>
        <v>0.95270555208212659</v>
      </c>
      <c r="I2021">
        <f t="shared" si="141"/>
        <v>-103056.0493403298</v>
      </c>
      <c r="J2021">
        <f t="shared" si="142"/>
        <v>0</v>
      </c>
    </row>
    <row r="2022" spans="1:10" x14ac:dyDescent="0.3">
      <c r="A2022">
        <f>SYLOS_spectrum_30Jul2021_15_26!A2018</f>
        <v>1501.87425875085</v>
      </c>
      <c r="B2022">
        <f t="shared" si="140"/>
        <v>0</v>
      </c>
      <c r="C2022">
        <f t="shared" si="143"/>
        <v>1.3819774731478429E-193</v>
      </c>
      <c r="D2022">
        <f t="shared" si="143"/>
        <v>0</v>
      </c>
      <c r="E2022">
        <f t="shared" si="143"/>
        <v>3.2615719046100916E-14</v>
      </c>
      <c r="F2022">
        <f t="shared" si="143"/>
        <v>0</v>
      </c>
      <c r="G2022">
        <f t="shared" si="143"/>
        <v>-102603.28195905601</v>
      </c>
      <c r="H2022">
        <f t="shared" si="143"/>
        <v>0.85673840314003613</v>
      </c>
      <c r="I2022">
        <f t="shared" si="141"/>
        <v>-102602.42522065288</v>
      </c>
      <c r="J2022">
        <f t="shared" si="142"/>
        <v>0</v>
      </c>
    </row>
    <row r="2023" spans="1:10" x14ac:dyDescent="0.3">
      <c r="A2023">
        <f>SYLOS_spectrum_30Jul2021_15_26!A2019</f>
        <v>1503.3976033378699</v>
      </c>
      <c r="B2023">
        <f t="shared" si="140"/>
        <v>0</v>
      </c>
      <c r="C2023">
        <f t="shared" si="143"/>
        <v>1.8071791344890615E-194</v>
      </c>
      <c r="D2023">
        <f t="shared" si="143"/>
        <v>0</v>
      </c>
      <c r="E2023">
        <f t="shared" si="143"/>
        <v>2.5838915411580125E-14</v>
      </c>
      <c r="F2023">
        <f t="shared" si="143"/>
        <v>0</v>
      </c>
      <c r="G2023">
        <f t="shared" si="143"/>
        <v>-102147.96247306874</v>
      </c>
      <c r="H2023">
        <f t="shared" si="143"/>
        <v>0.77011633378562006</v>
      </c>
      <c r="I2023">
        <f t="shared" si="141"/>
        <v>-102147.19235673494</v>
      </c>
      <c r="J2023">
        <f t="shared" si="142"/>
        <v>0</v>
      </c>
    </row>
    <row r="2024" spans="1:10" x14ac:dyDescent="0.3">
      <c r="A2024">
        <f>SYLOS_spectrum_30Jul2021_15_26!A2020</f>
        <v>1504.92011297157</v>
      </c>
      <c r="B2024">
        <f t="shared" si="140"/>
        <v>0</v>
      </c>
      <c r="C2024">
        <f t="shared" si="143"/>
        <v>2.3551899725044013E-195</v>
      </c>
      <c r="D2024">
        <f t="shared" si="143"/>
        <v>0</v>
      </c>
      <c r="E2024">
        <f t="shared" si="143"/>
        <v>2.0460081372080774E-14</v>
      </c>
      <c r="F2024">
        <f t="shared" si="143"/>
        <v>0</v>
      </c>
      <c r="G2024">
        <f t="shared" si="143"/>
        <v>-101691.08931760937</v>
      </c>
      <c r="H2024">
        <f t="shared" si="143"/>
        <v>0.69196379553076159</v>
      </c>
      <c r="I2024">
        <f t="shared" si="141"/>
        <v>-101690.39735381384</v>
      </c>
      <c r="J2024">
        <f t="shared" si="142"/>
        <v>0</v>
      </c>
    </row>
    <row r="2025" spans="1:10" x14ac:dyDescent="0.3">
      <c r="A2025">
        <f>SYLOS_spectrum_30Jul2021_15_26!A2021</f>
        <v>1506.44178646462</v>
      </c>
      <c r="B2025">
        <f t="shared" si="140"/>
        <v>0</v>
      </c>
      <c r="C2025">
        <f t="shared" si="143"/>
        <v>3.058997341984755E-196</v>
      </c>
      <c r="D2025">
        <f t="shared" si="143"/>
        <v>0</v>
      </c>
      <c r="E2025">
        <f t="shared" si="143"/>
        <v>1.61929773955585E-14</v>
      </c>
      <c r="F2025">
        <f t="shared" si="143"/>
        <v>0</v>
      </c>
      <c r="G2025">
        <f t="shared" si="143"/>
        <v>-101232.70810141749</v>
      </c>
      <c r="H2025">
        <f t="shared" si="143"/>
        <v>0.6214836720375071</v>
      </c>
      <c r="I2025">
        <f t="shared" si="141"/>
        <v>-101232.08661774546</v>
      </c>
      <c r="J2025">
        <f t="shared" si="142"/>
        <v>0</v>
      </c>
    </row>
    <row r="2026" spans="1:10" x14ac:dyDescent="0.3">
      <c r="A2026">
        <f>SYLOS_spectrum_30Jul2021_15_26!A2022</f>
        <v>1507.96262262967</v>
      </c>
      <c r="B2026">
        <f t="shared" si="140"/>
        <v>0</v>
      </c>
      <c r="C2026">
        <f t="shared" si="143"/>
        <v>3.9597210452680696E-197</v>
      </c>
      <c r="D2026">
        <f t="shared" si="143"/>
        <v>0</v>
      </c>
      <c r="E2026">
        <f t="shared" si="143"/>
        <v>1.2809520196345301E-14</v>
      </c>
      <c r="F2026">
        <f t="shared" si="143"/>
        <v>0</v>
      </c>
      <c r="G2026">
        <f t="shared" si="143"/>
        <v>-100772.86430566794</v>
      </c>
      <c r="H2026">
        <f t="shared" si="143"/>
        <v>0.55795061920862132</v>
      </c>
      <c r="I2026">
        <f t="shared" si="141"/>
        <v>-100772.30635504873</v>
      </c>
      <c r="J2026">
        <f t="shared" si="142"/>
        <v>0</v>
      </c>
    </row>
    <row r="2027" spans="1:10" x14ac:dyDescent="0.3">
      <c r="A2027">
        <f>SYLOS_spectrum_30Jul2021_15_26!A2023</f>
        <v>1509.48262027942</v>
      </c>
      <c r="B2027">
        <f t="shared" si="140"/>
        <v>0</v>
      </c>
      <c r="C2027">
        <f t="shared" si="143"/>
        <v>5.108417035903674E-198</v>
      </c>
      <c r="D2027">
        <f t="shared" si="143"/>
        <v>0</v>
      </c>
      <c r="E2027">
        <f t="shared" si="143"/>
        <v>1.0128061741227477E-14</v>
      </c>
      <c r="F2027">
        <f t="shared" si="143"/>
        <v>0</v>
      </c>
      <c r="G2027">
        <f t="shared" si="143"/>
        <v>-100311.60327741296</v>
      </c>
      <c r="H2027">
        <f t="shared" si="143"/>
        <v>0.5007049345618837</v>
      </c>
      <c r="I2027">
        <f t="shared" si="141"/>
        <v>-100311.1025724784</v>
      </c>
      <c r="J2027">
        <f t="shared" si="142"/>
        <v>0</v>
      </c>
    </row>
    <row r="2028" spans="1:10" x14ac:dyDescent="0.3">
      <c r="A2028">
        <f>SYLOS_spectrum_30Jul2021_15_26!A2024</f>
        <v>1511.0017782265199</v>
      </c>
      <c r="B2028">
        <f t="shared" si="140"/>
        <v>0</v>
      </c>
      <c r="C2028">
        <f t="shared" si="143"/>
        <v>6.568229010195594E-199</v>
      </c>
      <c r="D2028">
        <f t="shared" si="143"/>
        <v>0</v>
      </c>
      <c r="E2028">
        <f t="shared" si="143"/>
        <v>8.004010810743157E-15</v>
      </c>
      <c r="F2028">
        <f t="shared" si="143"/>
        <v>0</v>
      </c>
      <c r="G2028">
        <f t="shared" si="143"/>
        <v>-99848.970223157055</v>
      </c>
      <c r="H2028">
        <f t="shared" si="143"/>
        <v>0.44914691731961365</v>
      </c>
      <c r="I2028">
        <f t="shared" si="141"/>
        <v>-99848.521076239733</v>
      </c>
      <c r="J2028">
        <f t="shared" si="142"/>
        <v>0</v>
      </c>
    </row>
    <row r="2029" spans="1:10" x14ac:dyDescent="0.3">
      <c r="A2029">
        <f>SYLOS_spectrum_30Jul2021_15_26!A2025</f>
        <v>1512.5200952836501</v>
      </c>
      <c r="B2029">
        <f t="shared" si="140"/>
        <v>0</v>
      </c>
      <c r="C2029">
        <f t="shared" si="143"/>
        <v>8.4169423222649599E-200</v>
      </c>
      <c r="D2029">
        <f t="shared" si="143"/>
        <v>0</v>
      </c>
      <c r="E2029">
        <f t="shared" si="143"/>
        <v>6.3223330096776602E-15</v>
      </c>
      <c r="F2029">
        <f t="shared" si="143"/>
        <v>0</v>
      </c>
      <c r="G2029">
        <f t="shared" si="143"/>
        <v>-99385.010202460602</v>
      </c>
      <c r="H2029">
        <f t="shared" si="143"/>
        <v>0.40273168310562568</v>
      </c>
      <c r="I2029">
        <f t="shared" si="141"/>
        <v>-99384.607470777497</v>
      </c>
      <c r="J2029">
        <f t="shared" si="142"/>
        <v>0</v>
      </c>
    </row>
    <row r="2030" spans="1:10" x14ac:dyDescent="0.3">
      <c r="A2030">
        <f>SYLOS_spectrum_30Jul2021_15_26!A2026</f>
        <v>1514.0375702634799</v>
      </c>
      <c r="B2030">
        <f t="shared" si="140"/>
        <v>0</v>
      </c>
      <c r="C2030">
        <f t="shared" si="143"/>
        <v>1.0750000277107912E-200</v>
      </c>
      <c r="D2030">
        <f t="shared" si="143"/>
        <v>0</v>
      </c>
      <c r="E2030">
        <f t="shared" si="143"/>
        <v>4.9915562340765761E-15</v>
      </c>
      <c r="F2030">
        <f t="shared" si="143"/>
        <v>0</v>
      </c>
      <c r="G2030">
        <f t="shared" si="143"/>
        <v>-98919.768121663321</v>
      </c>
      <c r="H2030">
        <f t="shared" si="143"/>
        <v>0.3609643995234415</v>
      </c>
      <c r="I2030">
        <f t="shared" si="141"/>
        <v>-98919.407157263791</v>
      </c>
      <c r="J2030">
        <f t="shared" si="142"/>
        <v>0</v>
      </c>
    </row>
    <row r="2031" spans="1:10" x14ac:dyDescent="0.3">
      <c r="A2031">
        <f>SYLOS_spectrum_30Jul2021_15_26!A2027</f>
        <v>1515.5542019786801</v>
      </c>
      <c r="B2031">
        <f t="shared" si="140"/>
        <v>0</v>
      </c>
      <c r="C2031">
        <f t="shared" si="143"/>
        <v>1.3684048387335966E-201</v>
      </c>
      <c r="D2031">
        <f t="shared" si="143"/>
        <v>0</v>
      </c>
      <c r="E2031">
        <f t="shared" si="143"/>
        <v>3.9389819964166281E-15</v>
      </c>
      <c r="F2031">
        <f t="shared" si="143"/>
        <v>0</v>
      </c>
      <c r="G2031">
        <f t="shared" si="143"/>
        <v>-98453.288727676467</v>
      </c>
      <c r="H2031">
        <f t="shared" si="143"/>
        <v>0.32339591109978499</v>
      </c>
      <c r="I2031">
        <f t="shared" si="141"/>
        <v>-98452.965331765372</v>
      </c>
      <c r="J2031">
        <f t="shared" si="142"/>
        <v>0</v>
      </c>
    </row>
    <row r="2032" spans="1:10" x14ac:dyDescent="0.3">
      <c r="A2032">
        <f>SYLOS_spectrum_30Jul2021_15_26!A2028</f>
        <v>1517.06998924191</v>
      </c>
      <c r="B2032">
        <f t="shared" si="140"/>
        <v>0</v>
      </c>
      <c r="C2032">
        <f t="shared" si="143"/>
        <v>1.7361077443443991E-202</v>
      </c>
      <c r="D2032">
        <f t="shared" si="143"/>
        <v>0</v>
      </c>
      <c r="E2032">
        <f t="shared" si="143"/>
        <v>3.1068621002976098E-15</v>
      </c>
      <c r="F2032">
        <f t="shared" si="143"/>
        <v>0</v>
      </c>
      <c r="G2032">
        <f t="shared" si="143"/>
        <v>-97985.61660186763</v>
      </c>
      <c r="H2032">
        <f t="shared" si="143"/>
        <v>0.28961872419426143</v>
      </c>
      <c r="I2032">
        <f t="shared" si="141"/>
        <v>-97985.32698314343</v>
      </c>
      <c r="J2032">
        <f t="shared" si="142"/>
        <v>0</v>
      </c>
    </row>
    <row r="2033" spans="1:10" x14ac:dyDescent="0.3">
      <c r="A2033">
        <f>SYLOS_spectrum_30Jul2021_15_26!A2029</f>
        <v>1518.5849308658601</v>
      </c>
      <c r="B2033">
        <f t="shared" si="140"/>
        <v>0</v>
      </c>
      <c r="C2033">
        <f t="shared" si="143"/>
        <v>2.195324100596691E-203</v>
      </c>
      <c r="D2033">
        <f t="shared" si="143"/>
        <v>0</v>
      </c>
      <c r="E2033">
        <f t="shared" si="143"/>
        <v>2.4493476999892607E-15</v>
      </c>
      <c r="F2033">
        <f t="shared" si="143"/>
        <v>0</v>
      </c>
      <c r="G2033">
        <f t="shared" si="143"/>
        <v>-97516.796154014868</v>
      </c>
      <c r="H2033">
        <f t="shared" si="143"/>
        <v>0.25926332446118588</v>
      </c>
      <c r="I2033">
        <f t="shared" si="141"/>
        <v>-97516.536890690404</v>
      </c>
      <c r="J2033">
        <f t="shared" si="142"/>
        <v>0</v>
      </c>
    </row>
    <row r="2034" spans="1:10" x14ac:dyDescent="0.3">
      <c r="A2034">
        <f>SYLOS_spectrum_30Jul2021_15_26!A2030</f>
        <v>1520.0990256631901</v>
      </c>
      <c r="B2034">
        <f t="shared" si="140"/>
        <v>0</v>
      </c>
      <c r="C2034">
        <f t="shared" si="143"/>
        <v>2.7668426918064725E-204</v>
      </c>
      <c r="D2034">
        <f t="shared" si="143"/>
        <v>0</v>
      </c>
      <c r="E2034">
        <f t="shared" si="143"/>
        <v>1.9300560129910505E-15</v>
      </c>
      <c r="F2034">
        <f t="shared" si="143"/>
        <v>0</v>
      </c>
      <c r="G2034">
        <f t="shared" si="143"/>
        <v>-97046.871616379678</v>
      </c>
      <c r="H2034">
        <f t="shared" si="143"/>
        <v>0.23199480133172479</v>
      </c>
      <c r="I2034">
        <f t="shared" si="141"/>
        <v>-97046.639621578346</v>
      </c>
      <c r="J2034">
        <f t="shared" si="142"/>
        <v>0</v>
      </c>
    </row>
    <row r="2035" spans="1:10" x14ac:dyDescent="0.3">
      <c r="A2035">
        <f>SYLOS_spectrum_30Jul2021_15_26!A2031</f>
        <v>1521.6122724465799</v>
      </c>
      <c r="B2035">
        <f t="shared" si="140"/>
        <v>0</v>
      </c>
      <c r="C2035">
        <f t="shared" si="143"/>
        <v>3.4756665320140136E-205</v>
      </c>
      <c r="D2035">
        <f t="shared" si="143"/>
        <v>0</v>
      </c>
      <c r="E2035">
        <f t="shared" si="143"/>
        <v>1.5201306807010467E-15</v>
      </c>
      <c r="F2035">
        <f t="shared" si="143"/>
        <v>0</v>
      </c>
      <c r="G2035">
        <f t="shared" si="143"/>
        <v>-96575.887037832828</v>
      </c>
      <c r="H2035">
        <f t="shared" si="143"/>
        <v>0.20750975574407549</v>
      </c>
      <c r="I2035">
        <f t="shared" si="141"/>
        <v>-96575.679528077089</v>
      </c>
      <c r="J2035">
        <f t="shared" si="142"/>
        <v>0</v>
      </c>
    </row>
    <row r="2036" spans="1:10" x14ac:dyDescent="0.3">
      <c r="A2036">
        <f>SYLOS_spectrum_30Jul2021_15_26!A2032</f>
        <v>1523.1246700286899</v>
      </c>
      <c r="B2036">
        <f t="shared" si="140"/>
        <v>0</v>
      </c>
      <c r="C2036">
        <f t="shared" si="143"/>
        <v>4.3517457093213728E-206</v>
      </c>
      <c r="D2036">
        <f t="shared" si="143"/>
        <v>0</v>
      </c>
      <c r="E2036">
        <f t="shared" si="143"/>
        <v>1.1966964533550248E-15</v>
      </c>
      <c r="F2036">
        <f t="shared" si="143"/>
        <v>0</v>
      </c>
      <c r="G2036">
        <f t="shared" si="143"/>
        <v>-96103.886278096514</v>
      </c>
      <c r="H2036">
        <f t="shared" si="143"/>
        <v>0.18553346902216006</v>
      </c>
      <c r="I2036">
        <f t="shared" si="141"/>
        <v>-96103.700744627495</v>
      </c>
      <c r="J2036">
        <f t="shared" si="142"/>
        <v>0</v>
      </c>
    </row>
    <row r="2037" spans="1:10" x14ac:dyDescent="0.3">
      <c r="A2037">
        <f>SYLOS_spectrum_30Jul2021_15_26!A2033</f>
        <v>1524.63621722219</v>
      </c>
      <c r="B2037">
        <f t="shared" si="140"/>
        <v>0</v>
      </c>
      <c r="C2037">
        <f t="shared" si="143"/>
        <v>5.430810622258301E-207</v>
      </c>
      <c r="D2037">
        <f t="shared" si="143"/>
        <v>0</v>
      </c>
      <c r="E2037">
        <f t="shared" si="143"/>
        <v>9.4162868819326804E-16</v>
      </c>
      <c r="F2037">
        <f t="shared" si="143"/>
        <v>0</v>
      </c>
      <c r="G2037">
        <f t="shared" si="143"/>
        <v>-95630.913002054003</v>
      </c>
      <c r="H2037">
        <f t="shared" si="143"/>
        <v>0.1658173123598006</v>
      </c>
      <c r="I2037">
        <f t="shared" si="141"/>
        <v>-95630.747184741645</v>
      </c>
      <c r="J2037">
        <f t="shared" si="142"/>
        <v>0</v>
      </c>
    </row>
    <row r="2038" spans="1:10" x14ac:dyDescent="0.3">
      <c r="A2038">
        <f>SYLOS_spectrum_30Jul2021_15_26!A2034</f>
        <v>1526.14691283976</v>
      </c>
      <c r="B2038">
        <f t="shared" si="140"/>
        <v>0</v>
      </c>
      <c r="C2038">
        <f t="shared" si="143"/>
        <v>6.7553136854562165E-208</v>
      </c>
      <c r="D2038">
        <f t="shared" si="143"/>
        <v>0</v>
      </c>
      <c r="E2038">
        <f t="shared" si="143"/>
        <v>7.4057404601796868E-16</v>
      </c>
      <c r="F2038">
        <f t="shared" si="143"/>
        <v>0</v>
      </c>
      <c r="G2038">
        <f t="shared" si="143"/>
        <v>-95157.010674157733</v>
      </c>
      <c r="H2038">
        <f t="shared" si="143"/>
        <v>0.14813637784066092</v>
      </c>
      <c r="I2038">
        <f t="shared" si="141"/>
        <v>-95156.862537779889</v>
      </c>
      <c r="J2038">
        <f t="shared" si="142"/>
        <v>0</v>
      </c>
    </row>
    <row r="2039" spans="1:10" x14ac:dyDescent="0.3">
      <c r="A2039">
        <f>SYLOS_spectrum_30Jul2021_15_26!A2035</f>
        <v>1527.6567556940599</v>
      </c>
      <c r="B2039">
        <f t="shared" si="140"/>
        <v>0</v>
      </c>
      <c r="C2039">
        <f t="shared" si="143"/>
        <v>8.3754870319935108E-209</v>
      </c>
      <c r="D2039">
        <f t="shared" si="143"/>
        <v>0</v>
      </c>
      <c r="E2039">
        <f t="shared" si="143"/>
        <v>5.8217151758301122E-16</v>
      </c>
      <c r="F2039">
        <f t="shared" si="143"/>
        <v>0</v>
      </c>
      <c r="G2039">
        <f t="shared" si="143"/>
        <v>-94682.222552937092</v>
      </c>
      <c r="H2039">
        <f t="shared" si="143"/>
        <v>0.13228731329954396</v>
      </c>
      <c r="I2039">
        <f t="shared" si="141"/>
        <v>-94682.090265623789</v>
      </c>
      <c r="J2039">
        <f t="shared" si="142"/>
        <v>0</v>
      </c>
    </row>
    <row r="2040" spans="1:10" x14ac:dyDescent="0.3">
      <c r="A2040">
        <f>SYLOS_spectrum_30Jul2021_15_26!A2036</f>
        <v>1529.1657445977701</v>
      </c>
      <c r="B2040">
        <f t="shared" si="140"/>
        <v>0</v>
      </c>
      <c r="C2040">
        <f t="shared" si="143"/>
        <v>1.0350522862282557E-209</v>
      </c>
      <c r="D2040">
        <f t="shared" si="143"/>
        <v>0</v>
      </c>
      <c r="E2040">
        <f t="shared" si="143"/>
        <v>4.5743312612592653E-16</v>
      </c>
      <c r="F2040">
        <f t="shared" si="143"/>
        <v>0</v>
      </c>
      <c r="G2040">
        <f t="shared" si="143"/>
        <v>-94206.591685574778</v>
      </c>
      <c r="H2040">
        <f t="shared" si="143"/>
        <v>0.11808634462058924</v>
      </c>
      <c r="I2040">
        <f t="shared" si="141"/>
        <v>-94206.473599230158</v>
      </c>
      <c r="J2040">
        <f t="shared" si="142"/>
        <v>0</v>
      </c>
    </row>
    <row r="2041" spans="1:10" x14ac:dyDescent="0.3">
      <c r="A2041">
        <f>SYLOS_spectrum_30Jul2021_15_26!A2037</f>
        <v>1530.6738783635601</v>
      </c>
      <c r="B2041">
        <f t="shared" ref="B2041:B2104" si="144">B$2*EXP((-1)*($A2041-B$4)^2/ABS(B$3))</f>
        <v>0</v>
      </c>
      <c r="C2041">
        <f t="shared" si="143"/>
        <v>1.2749881838778304E-210</v>
      </c>
      <c r="D2041">
        <f t="shared" si="143"/>
        <v>0</v>
      </c>
      <c r="E2041">
        <f t="shared" si="143"/>
        <v>3.5925183392077895E-16</v>
      </c>
      <c r="F2041">
        <f t="shared" si="143"/>
        <v>0</v>
      </c>
      <c r="G2041">
        <f t="shared" si="143"/>
        <v>-93730.160902596865</v>
      </c>
      <c r="H2041">
        <f t="shared" si="143"/>
        <v>0.10536747027898635</v>
      </c>
      <c r="I2041">
        <f t="shared" si="141"/>
        <v>-93730.055535126579</v>
      </c>
      <c r="J2041">
        <f t="shared" si="142"/>
        <v>0</v>
      </c>
    </row>
    <row r="2042" spans="1:10" x14ac:dyDescent="0.3">
      <c r="A2042">
        <f>SYLOS_spectrum_30Jul2021_15_26!A2038</f>
        <v>1532.1811558040899</v>
      </c>
      <c r="B2042">
        <f t="shared" si="144"/>
        <v>0</v>
      </c>
      <c r="C2042">
        <f t="shared" si="143"/>
        <v>1.5654733245889925E-211</v>
      </c>
      <c r="D2042">
        <f t="shared" si="143"/>
        <v>0</v>
      </c>
      <c r="E2042">
        <f t="shared" si="143"/>
        <v>2.8201072995859046E-16</v>
      </c>
      <c r="F2042">
        <f t="shared" si="143"/>
        <v>0</v>
      </c>
      <c r="G2042">
        <f t="shared" si="143"/>
        <v>-93252.972812644555</v>
      </c>
      <c r="H2042">
        <f t="shared" si="143"/>
        <v>9.3980814059966583E-2</v>
      </c>
      <c r="I2042">
        <f t="shared" si="141"/>
        <v>-93252.878831830501</v>
      </c>
      <c r="J2042">
        <f t="shared" si="142"/>
        <v>0</v>
      </c>
    </row>
    <row r="2043" spans="1:10" x14ac:dyDescent="0.3">
      <c r="A2043">
        <f>SYLOS_spectrum_30Jul2021_15_26!A2039</f>
        <v>1533.6875757320499</v>
      </c>
      <c r="B2043">
        <f t="shared" si="144"/>
        <v>0</v>
      </c>
      <c r="C2043">
        <f t="shared" si="143"/>
        <v>1.9159528484953608E-212</v>
      </c>
      <c r="D2043">
        <f t="shared" si="143"/>
        <v>0</v>
      </c>
      <c r="E2043">
        <f t="shared" si="143"/>
        <v>2.2127281556994511E-16</v>
      </c>
      <c r="F2043">
        <f t="shared" si="143"/>
        <v>0</v>
      </c>
      <c r="G2043">
        <f t="shared" si="143"/>
        <v>-92775.069797325457</v>
      </c>
      <c r="H2043">
        <f t="shared" si="143"/>
        <v>8.3791122946062016E-2</v>
      </c>
      <c r="I2043">
        <f t="shared" si="141"/>
        <v>-92774.986006202511</v>
      </c>
      <c r="J2043">
        <f t="shared" si="142"/>
        <v>0</v>
      </c>
    </row>
    <row r="2044" spans="1:10" x14ac:dyDescent="0.3">
      <c r="A2044">
        <f>SYLOS_spectrum_30Jul2021_15_26!A2040</f>
        <v>1535.19313696009</v>
      </c>
      <c r="B2044">
        <f t="shared" si="144"/>
        <v>0</v>
      </c>
      <c r="C2044">
        <f t="shared" si="143"/>
        <v>2.33737068164343E-213</v>
      </c>
      <c r="D2044">
        <f t="shared" si="143"/>
        <v>0</v>
      </c>
      <c r="E2044">
        <f t="shared" si="143"/>
        <v>1.7353489443280488E-16</v>
      </c>
      <c r="F2044">
        <f t="shared" si="143"/>
        <v>0</v>
      </c>
      <c r="G2044">
        <f t="shared" si="143"/>
        <v>-92296.49400619285</v>
      </c>
      <c r="H2044">
        <f t="shared" si="143"/>
        <v>7.4676398150003542E-2</v>
      </c>
      <c r="I2044">
        <f t="shared" si="141"/>
        <v>-92296.419329794706</v>
      </c>
      <c r="J2044">
        <f t="shared" si="142"/>
        <v>0</v>
      </c>
    </row>
    <row r="2045" spans="1:10" x14ac:dyDescent="0.3">
      <c r="A2045">
        <f>SYLOS_spectrum_30Jul2021_15_26!A2041</f>
        <v>1536.6978383009</v>
      </c>
      <c r="B2045">
        <f t="shared" si="144"/>
        <v>0</v>
      </c>
      <c r="C2045">
        <f t="shared" si="143"/>
        <v>2.8423529044713353E-214</v>
      </c>
      <c r="D2045">
        <f t="shared" si="143"/>
        <v>0</v>
      </c>
      <c r="E2045">
        <f t="shared" si="143"/>
        <v>1.3603242152260018E-16</v>
      </c>
      <c r="F2045">
        <f t="shared" si="143"/>
        <v>0</v>
      </c>
      <c r="G2045">
        <f t="shared" si="143"/>
        <v>-91817.287351769774</v>
      </c>
      <c r="H2045">
        <f t="shared" si="143"/>
        <v>6.6526648186777101E-2</v>
      </c>
      <c r="I2045">
        <f t="shared" si="141"/>
        <v>-91817.220825121592</v>
      </c>
      <c r="J2045">
        <f t="shared" si="142"/>
        <v>0</v>
      </c>
    </row>
    <row r="2046" spans="1:10" x14ac:dyDescent="0.3">
      <c r="A2046">
        <f>SYLOS_spectrum_30Jul2021_15_26!A2042</f>
        <v>1538.2016785671401</v>
      </c>
      <c r="B2046">
        <f t="shared" si="144"/>
        <v>0</v>
      </c>
      <c r="C2046">
        <f t="shared" si="143"/>
        <v>3.4454031077870671E-215</v>
      </c>
      <c r="D2046">
        <f t="shared" si="143"/>
        <v>0</v>
      </c>
      <c r="E2046">
        <f t="shared" si="143"/>
        <v>1.0658483974919329E-16</v>
      </c>
      <c r="F2046">
        <f t="shared" si="143"/>
        <v>0</v>
      </c>
      <c r="G2046">
        <f t="shared" si="143"/>
        <v>-91337.491504714213</v>
      </c>
      <c r="H2046">
        <f t="shared" si="143"/>
        <v>5.9242753738583627E-2</v>
      </c>
      <c r="I2046">
        <f t="shared" si="141"/>
        <v>-91337.432261960479</v>
      </c>
      <c r="J2046">
        <f t="shared" si="142"/>
        <v>0</v>
      </c>
    </row>
    <row r="2047" spans="1:10" x14ac:dyDescent="0.3">
      <c r="A2047">
        <f>SYLOS_spectrum_30Jul2021_15_26!A2043</f>
        <v>1539.70465657148</v>
      </c>
      <c r="B2047">
        <f t="shared" si="144"/>
        <v>0</v>
      </c>
      <c r="C2047">
        <f t="shared" si="143"/>
        <v>4.1631084926296009E-216</v>
      </c>
      <c r="D2047">
        <f t="shared" si="143"/>
        <v>0</v>
      </c>
      <c r="E2047">
        <f t="shared" si="143"/>
        <v>8.3473067679729576E-17</v>
      </c>
      <c r="F2047">
        <f t="shared" si="143"/>
        <v>0</v>
      </c>
      <c r="G2047">
        <f t="shared" si="143"/>
        <v>-90857.147889043321</v>
      </c>
      <c r="H2047">
        <f t="shared" si="143"/>
        <v>5.273543485981376E-2</v>
      </c>
      <c r="I2047">
        <f t="shared" si="141"/>
        <v>-90857.095153608461</v>
      </c>
      <c r="J2047">
        <f t="shared" si="142"/>
        <v>0</v>
      </c>
    </row>
    <row r="2048" spans="1:10" x14ac:dyDescent="0.3">
      <c r="A2048">
        <f>SYLOS_spectrum_30Jul2021_15_26!A2044</f>
        <v>1541.20677112659</v>
      </c>
      <c r="B2048">
        <f t="shared" si="144"/>
        <v>0</v>
      </c>
      <c r="C2048">
        <f t="shared" si="143"/>
        <v>5.0143549790300269E-217</v>
      </c>
      <c r="D2048">
        <f t="shared" si="143"/>
        <v>0</v>
      </c>
      <c r="E2048">
        <f t="shared" si="143"/>
        <v>6.5342504844798234E-17</v>
      </c>
      <c r="F2048">
        <f t="shared" si="143"/>
        <v>0</v>
      </c>
      <c r="G2048">
        <f t="shared" si="143"/>
        <v>-90376.297677466762</v>
      </c>
      <c r="H2048">
        <f t="shared" si="143"/>
        <v>4.6924311813160521E-2</v>
      </c>
      <c r="I2048">
        <f t="shared" si="141"/>
        <v>-90376.250753154949</v>
      </c>
      <c r="J2048">
        <f t="shared" si="142"/>
        <v>0</v>
      </c>
    </row>
    <row r="2049" spans="1:10" x14ac:dyDescent="0.3">
      <c r="A2049">
        <f>SYLOS_spectrum_30Jul2021_15_26!A2045</f>
        <v>1542.70802104515</v>
      </c>
      <c r="B2049">
        <f t="shared" si="144"/>
        <v>0</v>
      </c>
      <c r="C2049">
        <f t="shared" si="143"/>
        <v>6.0205490411321181E-218</v>
      </c>
      <c r="D2049">
        <f t="shared" si="143"/>
        <v>0</v>
      </c>
      <c r="E2049">
        <f t="shared" si="143"/>
        <v>5.112627911876351E-17</v>
      </c>
      <c r="F2049">
        <f t="shared" si="143"/>
        <v>0</v>
      </c>
      <c r="G2049">
        <f t="shared" si="143"/>
        <v>-89894.981786808872</v>
      </c>
      <c r="H2049">
        <f t="shared" si="143"/>
        <v>4.1737051515484611E-2</v>
      </c>
      <c r="I2049">
        <f t="shared" si="141"/>
        <v>-89894.940049757352</v>
      </c>
      <c r="J2049">
        <f t="shared" si="142"/>
        <v>0</v>
      </c>
    </row>
    <row r="2050" spans="1:10" x14ac:dyDescent="0.3">
      <c r="A2050">
        <f>SYLOS_spectrum_30Jul2021_15_26!A2046</f>
        <v>1544.2084051398199</v>
      </c>
      <c r="B2050">
        <f t="shared" si="144"/>
        <v>0</v>
      </c>
      <c r="C2050">
        <f t="shared" si="143"/>
        <v>7.2058433904238246E-219</v>
      </c>
      <c r="D2050">
        <f t="shared" si="143"/>
        <v>0</v>
      </c>
      <c r="E2050">
        <f t="shared" si="143"/>
        <v>3.9984542912385642E-17</v>
      </c>
      <c r="F2050">
        <f t="shared" si="143"/>
        <v>0</v>
      </c>
      <c r="G2050">
        <f t="shared" si="143"/>
        <v>-89413.240873537346</v>
      </c>
      <c r="H2050">
        <f t="shared" si="143"/>
        <v>3.7108592212232644E-2</v>
      </c>
      <c r="I2050">
        <f t="shared" si="141"/>
        <v>-89413.203764945138</v>
      </c>
      <c r="J2050">
        <f t="shared" si="142"/>
        <v>0</v>
      </c>
    </row>
    <row r="2051" spans="1:10" x14ac:dyDescent="0.3">
      <c r="A2051">
        <f>SYLOS_spectrum_30Jul2021_15_26!A2047</f>
        <v>1545.7079222232801</v>
      </c>
      <c r="B2051">
        <f t="shared" si="144"/>
        <v>0</v>
      </c>
      <c r="C2051">
        <f t="shared" si="143"/>
        <v>8.597362989184655E-220</v>
      </c>
      <c r="D2051">
        <f t="shared" si="143"/>
        <v>0</v>
      </c>
      <c r="E2051">
        <f t="shared" si="143"/>
        <v>3.125648692438003E-17</v>
      </c>
      <c r="F2051">
        <f t="shared" si="143"/>
        <v>0</v>
      </c>
      <c r="G2051">
        <f t="shared" si="143"/>
        <v>-88931.115329364286</v>
      </c>
      <c r="H2051">
        <f t="shared" si="143"/>
        <v>3.2980439591919312E-2</v>
      </c>
      <c r="I2051">
        <f t="shared" si="141"/>
        <v>-88931.082348924698</v>
      </c>
      <c r="J2051">
        <f t="shared" si="142"/>
        <v>0</v>
      </c>
    </row>
    <row r="2052" spans="1:10" x14ac:dyDescent="0.3">
      <c r="A2052">
        <f>SYLOS_spectrum_30Jul2021_15_26!A2048</f>
        <v>1547.2065711082</v>
      </c>
      <c r="B2052">
        <f t="shared" si="144"/>
        <v>0</v>
      </c>
      <c r="C2052">
        <f t="shared" si="143"/>
        <v>1.0225427208039104E-220</v>
      </c>
      <c r="D2052">
        <f t="shared" si="143"/>
        <v>0</v>
      </c>
      <c r="E2052">
        <f t="shared" si="143"/>
        <v>2.4422426418993184E-17</v>
      </c>
      <c r="F2052">
        <f t="shared" si="143"/>
        <v>0</v>
      </c>
      <c r="G2052">
        <f t="shared" si="143"/>
        <v>-88448.645276965195</v>
      </c>
      <c r="H2052">
        <f t="shared" si="143"/>
        <v>2.9300028102958377E-2</v>
      </c>
      <c r="I2052">
        <f t="shared" si="141"/>
        <v>-88448.615976937086</v>
      </c>
      <c r="J2052">
        <f t="shared" si="142"/>
        <v>0</v>
      </c>
    </row>
    <row r="2053" spans="1:10" x14ac:dyDescent="0.3">
      <c r="A2053">
        <f>SYLOS_spectrum_30Jul2021_15_26!A2049</f>
        <v>1548.70435060724</v>
      </c>
      <c r="B2053">
        <f t="shared" si="144"/>
        <v>0</v>
      </c>
      <c r="C2053">
        <f t="shared" si="143"/>
        <v>1.2123763250581154E-221</v>
      </c>
      <c r="D2053">
        <f t="shared" si="143"/>
        <v>0</v>
      </c>
      <c r="E2053">
        <f t="shared" si="143"/>
        <v>1.9073860972312872E-17</v>
      </c>
      <c r="F2053">
        <f t="shared" si="143"/>
        <v>0</v>
      </c>
      <c r="G2053">
        <f t="shared" ref="C2053:H2096" si="145">G$2*EXP((-1)*($A2053-G$4)^2/ABS(G$3))</f>
        <v>-87965.870565782156</v>
      </c>
      <c r="H2053">
        <f t="shared" si="145"/>
        <v>2.6020141743543414E-2</v>
      </c>
      <c r="I2053">
        <f t="shared" si="141"/>
        <v>-87965.844545640415</v>
      </c>
      <c r="J2053">
        <f t="shared" si="142"/>
        <v>0</v>
      </c>
    </row>
    <row r="2054" spans="1:10" x14ac:dyDescent="0.3">
      <c r="A2054">
        <f>SYLOS_spectrum_30Jul2021_15_26!A2050</f>
        <v>1550.20125953308</v>
      </c>
      <c r="B2054">
        <f t="shared" si="144"/>
        <v>0</v>
      </c>
      <c r="C2054">
        <f t="shared" si="145"/>
        <v>1.4329705276637583E-222</v>
      </c>
      <c r="D2054">
        <f t="shared" si="145"/>
        <v>0</v>
      </c>
      <c r="E2054">
        <f t="shared" si="145"/>
        <v>1.4889842793769928E-17</v>
      </c>
      <c r="F2054">
        <f t="shared" si="145"/>
        <v>0</v>
      </c>
      <c r="G2054">
        <f t="shared" si="145"/>
        <v>-87482.830767913591</v>
      </c>
      <c r="H2054">
        <f t="shared" si="145"/>
        <v>2.30983890669983E-2</v>
      </c>
      <c r="I2054">
        <f t="shared" si="141"/>
        <v>-87482.807669524525</v>
      </c>
      <c r="J2054">
        <f t="shared" si="142"/>
        <v>0</v>
      </c>
    </row>
    <row r="2055" spans="1:10" x14ac:dyDescent="0.3">
      <c r="A2055">
        <f>SYLOS_spectrum_30Jul2021_15_26!A2051</f>
        <v>1551.6972966983899</v>
      </c>
      <c r="B2055">
        <f t="shared" si="144"/>
        <v>0</v>
      </c>
      <c r="C2055">
        <f t="shared" si="145"/>
        <v>1.6884372981734925E-223</v>
      </c>
      <c r="D2055">
        <f t="shared" si="145"/>
        <v>0</v>
      </c>
      <c r="E2055">
        <f t="shared" si="145"/>
        <v>1.1618333788700281E-17</v>
      </c>
      <c r="F2055">
        <f t="shared" si="145"/>
        <v>0</v>
      </c>
      <c r="G2055">
        <f t="shared" si="145"/>
        <v>-86999.565174117946</v>
      </c>
      <c r="H2055">
        <f t="shared" si="145"/>
        <v>2.0496727580838127E-2</v>
      </c>
      <c r="I2055">
        <f t="shared" ref="I2055:I2118" si="146">SUM(B2055:H2055)</f>
        <v>-86999.544677390368</v>
      </c>
      <c r="J2055">
        <f t="shared" ref="J2055:J2118" si="147">IF(I2055&lt;0,0,I2055)</f>
        <v>0</v>
      </c>
    </row>
    <row r="2056" spans="1:10" x14ac:dyDescent="0.3">
      <c r="A2056">
        <f>SYLOS_spectrum_30Jul2021_15_26!A2052</f>
        <v>1553.19246091584</v>
      </c>
      <c r="B2056">
        <f t="shared" si="144"/>
        <v>0</v>
      </c>
      <c r="C2056">
        <f t="shared" si="145"/>
        <v>1.9832822749654234E-224</v>
      </c>
      <c r="D2056">
        <f t="shared" si="145"/>
        <v>0</v>
      </c>
      <c r="E2056">
        <f t="shared" si="145"/>
        <v>9.0615056223288072E-18</v>
      </c>
      <c r="F2056">
        <f t="shared" si="145"/>
        <v>0</v>
      </c>
      <c r="G2056">
        <f t="shared" si="145"/>
        <v>-86516.112789899649</v>
      </c>
      <c r="H2056">
        <f t="shared" si="145"/>
        <v>1.8181033119937042E-2</v>
      </c>
      <c r="I2056">
        <f t="shared" si="146"/>
        <v>-86516.094608866522</v>
      </c>
      <c r="J2056">
        <f t="shared" si="147"/>
        <v>0</v>
      </c>
    </row>
    <row r="2057" spans="1:10" x14ac:dyDescent="0.3">
      <c r="A2057">
        <f>SYLOS_spectrum_30Jul2021_15_26!A2053</f>
        <v>1554.6867509981</v>
      </c>
      <c r="B2057">
        <f t="shared" si="144"/>
        <v>0</v>
      </c>
      <c r="C2057">
        <f t="shared" si="145"/>
        <v>2.3224163921142182E-225</v>
      </c>
      <c r="D2057">
        <f t="shared" si="145"/>
        <v>0</v>
      </c>
      <c r="E2057">
        <f t="shared" si="145"/>
        <v>7.0641546541763893E-18</v>
      </c>
      <c r="F2057">
        <f t="shared" si="145"/>
        <v>0</v>
      </c>
      <c r="G2057">
        <f t="shared" si="145"/>
        <v>-86032.51233169419</v>
      </c>
      <c r="H2057">
        <f t="shared" si="145"/>
        <v>1.6120710146181653E-2</v>
      </c>
      <c r="I2057">
        <f t="shared" si="146"/>
        <v>-86032.496210984042</v>
      </c>
      <c r="J2057">
        <f t="shared" si="147"/>
        <v>0</v>
      </c>
    </row>
    <row r="2058" spans="1:10" x14ac:dyDescent="0.3">
      <c r="A2058">
        <f>SYLOS_spectrum_30Jul2021_15_26!A2054</f>
        <v>1556.1801657578401</v>
      </c>
      <c r="B2058">
        <f t="shared" si="144"/>
        <v>0</v>
      </c>
      <c r="C2058">
        <f t="shared" si="145"/>
        <v>2.7111632233305939E-226</v>
      </c>
      <c r="D2058">
        <f t="shared" si="145"/>
        <v>0</v>
      </c>
      <c r="E2058">
        <f t="shared" si="145"/>
        <v>5.5045762810153842E-18</v>
      </c>
      <c r="F2058">
        <f t="shared" si="145"/>
        <v>0</v>
      </c>
      <c r="G2058">
        <f t="shared" si="145"/>
        <v>-85548.802223147708</v>
      </c>
      <c r="H2058">
        <f t="shared" si="145"/>
        <v>1.4288339269630338E-2</v>
      </c>
      <c r="I2058">
        <f t="shared" si="146"/>
        <v>-85548.787934808439</v>
      </c>
      <c r="J2058">
        <f t="shared" si="147"/>
        <v>0</v>
      </c>
    </row>
    <row r="2059" spans="1:10" x14ac:dyDescent="0.3">
      <c r="A2059">
        <f>SYLOS_spectrum_30Jul2021_15_26!A2055</f>
        <v>1557.6727040077301</v>
      </c>
      <c r="B2059">
        <f t="shared" si="144"/>
        <v>0</v>
      </c>
      <c r="C2059">
        <f t="shared" si="145"/>
        <v>3.1552612112958656E-227</v>
      </c>
      <c r="D2059">
        <f t="shared" si="145"/>
        <v>0</v>
      </c>
      <c r="E2059">
        <f t="shared" si="145"/>
        <v>4.2873801644494115E-18</v>
      </c>
      <c r="F2059">
        <f t="shared" si="145"/>
        <v>0</v>
      </c>
      <c r="G2059">
        <f t="shared" si="145"/>
        <v>-85065.020591492357</v>
      </c>
      <c r="H2059">
        <f t="shared" si="145"/>
        <v>1.2659358602205574E-2</v>
      </c>
      <c r="I2059">
        <f t="shared" si="146"/>
        <v>-85065.007932133754</v>
      </c>
      <c r="J2059">
        <f t="shared" si="147"/>
        <v>0</v>
      </c>
    </row>
    <row r="2060" spans="1:10" x14ac:dyDescent="0.3">
      <c r="A2060">
        <f>SYLOS_spectrum_30Jul2021_15_26!A2056</f>
        <v>1559.1643645604499</v>
      </c>
      <c r="B2060">
        <f t="shared" si="144"/>
        <v>0</v>
      </c>
      <c r="C2060">
        <f t="shared" si="145"/>
        <v>3.6608599279858888E-228</v>
      </c>
      <c r="D2060">
        <f t="shared" si="145"/>
        <v>0</v>
      </c>
      <c r="E2060">
        <f t="shared" si="145"/>
        <v>3.3378363617820129E-18</v>
      </c>
      <c r="F2060">
        <f t="shared" si="145"/>
        <v>0</v>
      </c>
      <c r="G2060">
        <f t="shared" si="145"/>
        <v>-84581.205264013392</v>
      </c>
      <c r="H2060">
        <f t="shared" si="145"/>
        <v>1.1211775845946337E-2</v>
      </c>
      <c r="I2060">
        <f t="shared" si="146"/>
        <v>-84581.194052237552</v>
      </c>
      <c r="J2060">
        <f t="shared" si="147"/>
        <v>0</v>
      </c>
    </row>
    <row r="2061" spans="1:10" x14ac:dyDescent="0.3">
      <c r="A2061">
        <f>SYLOS_spectrum_30Jul2021_15_26!A2057</f>
        <v>1560.65514622866</v>
      </c>
      <c r="B2061">
        <f t="shared" si="144"/>
        <v>0</v>
      </c>
      <c r="C2061">
        <f t="shared" si="145"/>
        <v>4.2345095065464688E-229</v>
      </c>
      <c r="D2061">
        <f t="shared" si="145"/>
        <v>0</v>
      </c>
      <c r="E2061">
        <f t="shared" si="145"/>
        <v>2.5974283684986598E-18</v>
      </c>
      <c r="F2061">
        <f t="shared" si="145"/>
        <v>0</v>
      </c>
      <c r="G2061">
        <f t="shared" si="145"/>
        <v>-84097.393764624198</v>
      </c>
      <c r="H2061">
        <f t="shared" si="145"/>
        <v>9.9259082857440003E-3</v>
      </c>
      <c r="I2061">
        <f t="shared" si="146"/>
        <v>-84097.383838715905</v>
      </c>
      <c r="J2061">
        <f t="shared" si="147"/>
        <v>0</v>
      </c>
    </row>
    <row r="2062" spans="1:10" x14ac:dyDescent="0.3">
      <c r="A2062">
        <f>SYLOS_spectrum_30Jul2021_15_26!A2058</f>
        <v>1562.1450478250299</v>
      </c>
      <c r="B2062">
        <f t="shared" si="144"/>
        <v>0</v>
      </c>
      <c r="C2062">
        <f t="shared" si="145"/>
        <v>4.883142399400845E-230</v>
      </c>
      <c r="D2062">
        <f t="shared" si="145"/>
        <v>0</v>
      </c>
      <c r="E2062">
        <f t="shared" si="145"/>
        <v>2.0203571671852868E-18</v>
      </c>
      <c r="F2062">
        <f t="shared" si="145"/>
        <v>0</v>
      </c>
      <c r="G2062">
        <f t="shared" si="145"/>
        <v>-83613.623310517476</v>
      </c>
      <c r="H2062">
        <f t="shared" si="145"/>
        <v>8.7841481026577021E-3</v>
      </c>
      <c r="I2062">
        <f t="shared" si="146"/>
        <v>-83613.614526369376</v>
      </c>
      <c r="J2062">
        <f t="shared" si="147"/>
        <v>0</v>
      </c>
    </row>
    <row r="2063" spans="1:10" x14ac:dyDescent="0.3">
      <c r="A2063">
        <f>SYLOS_spectrum_30Jul2021_15_26!A2059</f>
        <v>1563.6340681622501</v>
      </c>
      <c r="B2063">
        <f t="shared" si="144"/>
        <v>0</v>
      </c>
      <c r="C2063">
        <f t="shared" si="145"/>
        <v>5.6140466554305695E-231</v>
      </c>
      <c r="D2063">
        <f t="shared" si="145"/>
        <v>0</v>
      </c>
      <c r="E2063">
        <f t="shared" si="145"/>
        <v>1.5707942603550051E-18</v>
      </c>
      <c r="F2063">
        <f t="shared" si="145"/>
        <v>0</v>
      </c>
      <c r="G2063">
        <f t="shared" si="145"/>
        <v>-83129.930808916732</v>
      </c>
      <c r="H2063">
        <f t="shared" si="145"/>
        <v>7.7707506504560734E-3</v>
      </c>
      <c r="I2063">
        <f t="shared" si="146"/>
        <v>-83129.923038166075</v>
      </c>
      <c r="J2063">
        <f t="shared" si="147"/>
        <v>0</v>
      </c>
    </row>
    <row r="2064" spans="1:10" x14ac:dyDescent="0.3">
      <c r="A2064">
        <f>SYLOS_spectrum_30Jul2021_15_26!A2060</f>
        <v>1565.1222060529601</v>
      </c>
      <c r="B2064">
        <f t="shared" si="144"/>
        <v>0</v>
      </c>
      <c r="C2064">
        <f t="shared" si="145"/>
        <v>6.4348299719723939E-232</v>
      </c>
      <c r="D2064">
        <f t="shared" si="145"/>
        <v>0</v>
      </c>
      <c r="E2064">
        <f t="shared" si="145"/>
        <v>1.2207242837847606E-18</v>
      </c>
      <c r="F2064">
        <f t="shared" si="145"/>
        <v>0</v>
      </c>
      <c r="G2064">
        <f t="shared" si="145"/>
        <v>-82646.352853949589</v>
      </c>
      <c r="H2064">
        <f t="shared" si="145"/>
        <v>6.8716435458411503E-3</v>
      </c>
      <c r="I2064">
        <f t="shared" si="146"/>
        <v>-82646.34598230604</v>
      </c>
      <c r="J2064">
        <f t="shared" si="147"/>
        <v>0</v>
      </c>
    </row>
    <row r="2065" spans="1:10" x14ac:dyDescent="0.3">
      <c r="A2065">
        <f>SYLOS_spectrum_30Jul2021_15_26!A2061</f>
        <v>1566.60946030986</v>
      </c>
      <c r="B2065">
        <f t="shared" si="144"/>
        <v>0</v>
      </c>
      <c r="C2065">
        <f t="shared" si="145"/>
        <v>7.3533738637700048E-233</v>
      </c>
      <c r="D2065">
        <f t="shared" si="145"/>
        <v>0</v>
      </c>
      <c r="E2065">
        <f t="shared" si="145"/>
        <v>9.4825148953035649E-19</v>
      </c>
      <c r="F2065">
        <f t="shared" si="145"/>
        <v>0</v>
      </c>
      <c r="G2065">
        <f t="shared" si="145"/>
        <v>-82162.925723556109</v>
      </c>
      <c r="H2065">
        <f t="shared" si="145"/>
        <v>6.0742546133756648E-3</v>
      </c>
      <c r="I2065">
        <f t="shared" si="146"/>
        <v>-82162.91964930149</v>
      </c>
      <c r="J2065">
        <f t="shared" si="147"/>
        <v>0</v>
      </c>
    </row>
    <row r="2066" spans="1:10" x14ac:dyDescent="0.3">
      <c r="A2066">
        <f>SYLOS_spectrum_30Jul2021_15_26!A2062</f>
        <v>1568.0958297456</v>
      </c>
      <c r="B2066">
        <f t="shared" si="144"/>
        <v>0</v>
      </c>
      <c r="C2066">
        <f t="shared" si="145"/>
        <v>8.3777774135489756E-234</v>
      </c>
      <c r="D2066">
        <f t="shared" si="145"/>
        <v>0</v>
      </c>
      <c r="E2066">
        <f t="shared" si="145"/>
        <v>7.3627100975423638E-19</v>
      </c>
      <c r="F2066">
        <f t="shared" si="145"/>
        <v>0</v>
      </c>
      <c r="G2066">
        <f t="shared" si="145"/>
        <v>-81679.6853765634</v>
      </c>
      <c r="H2066">
        <f t="shared" si="145"/>
        <v>5.3673569015024502E-3</v>
      </c>
      <c r="I2066">
        <f t="shared" si="146"/>
        <v>-81679.680009206495</v>
      </c>
      <c r="J2066">
        <f t="shared" si="147"/>
        <v>0</v>
      </c>
    </row>
    <row r="2067" spans="1:10" x14ac:dyDescent="0.3">
      <c r="A2067">
        <f>SYLOS_spectrum_30Jul2021_15_26!A2063</f>
        <v>1569.5813131728601</v>
      </c>
      <c r="B2067">
        <f t="shared" si="144"/>
        <v>0</v>
      </c>
      <c r="C2067">
        <f t="shared" si="145"/>
        <v>9.5162902080157135E-235</v>
      </c>
      <c r="D2067">
        <f t="shared" si="145"/>
        <v>0</v>
      </c>
      <c r="E2067">
        <f t="shared" si="145"/>
        <v>5.7142683616168208E-19</v>
      </c>
      <c r="F2067">
        <f t="shared" si="145"/>
        <v>0</v>
      </c>
      <c r="G2067">
        <f t="shared" si="145"/>
        <v>-81196.667449792556</v>
      </c>
      <c r="H2067">
        <f t="shared" si="145"/>
        <v>4.7409291458209331E-3</v>
      </c>
      <c r="I2067">
        <f t="shared" si="146"/>
        <v>-81196.662708863412</v>
      </c>
      <c r="J2067">
        <f t="shared" si="147"/>
        <v>0</v>
      </c>
    </row>
    <row r="2068" spans="1:10" x14ac:dyDescent="0.3">
      <c r="A2068">
        <f>SYLOS_spectrum_30Jul2021_15_26!A2064</f>
        <v>1571.0659094043101</v>
      </c>
      <c r="B2068">
        <f t="shared" si="144"/>
        <v>0</v>
      </c>
      <c r="C2068">
        <f t="shared" si="145"/>
        <v>1.0777234243550055E-235</v>
      </c>
      <c r="D2068">
        <f t="shared" si="145"/>
        <v>0</v>
      </c>
      <c r="E2068">
        <f t="shared" si="145"/>
        <v>4.4329504446251589E-19</v>
      </c>
      <c r="F2068">
        <f t="shared" si="145"/>
        <v>0</v>
      </c>
      <c r="G2068">
        <f t="shared" si="145"/>
        <v>-80713.907255298138</v>
      </c>
      <c r="H2068">
        <f t="shared" si="145"/>
        <v>4.1860302030189952E-3</v>
      </c>
      <c r="I2068">
        <f t="shared" si="146"/>
        <v>-80713.903069267937</v>
      </c>
      <c r="J2068">
        <f t="shared" si="147"/>
        <v>0</v>
      </c>
    </row>
    <row r="2069" spans="1:10" x14ac:dyDescent="0.3">
      <c r="A2069">
        <f>SYLOS_spectrum_30Jul2021_15_26!A2065</f>
        <v>1572.54961725262</v>
      </c>
      <c r="B2069">
        <f t="shared" si="144"/>
        <v>0</v>
      </c>
      <c r="C2069">
        <f t="shared" si="145"/>
        <v>1.2168914783065605E-236</v>
      </c>
      <c r="D2069">
        <f t="shared" si="145"/>
        <v>0</v>
      </c>
      <c r="E2069">
        <f t="shared" si="145"/>
        <v>3.4374388461215814E-19</v>
      </c>
      <c r="F2069">
        <f t="shared" si="145"/>
        <v>0</v>
      </c>
      <c r="G2069">
        <f t="shared" si="145"/>
        <v>-80231.439777684966</v>
      </c>
      <c r="H2069">
        <f t="shared" si="145"/>
        <v>3.6946861129080718E-3</v>
      </c>
      <c r="I2069">
        <f t="shared" si="146"/>
        <v>-80231.436082998858</v>
      </c>
      <c r="J2069">
        <f t="shared" si="147"/>
        <v>0</v>
      </c>
    </row>
    <row r="2070" spans="1:10" x14ac:dyDescent="0.3">
      <c r="A2070">
        <f>SYLOS_spectrum_30Jul2021_15_26!A2066</f>
        <v>1574.0324355304599</v>
      </c>
      <c r="B2070">
        <f t="shared" si="144"/>
        <v>0</v>
      </c>
      <c r="C2070">
        <f t="shared" si="145"/>
        <v>1.3699520374562855E-237</v>
      </c>
      <c r="D2070">
        <f t="shared" si="145"/>
        <v>0</v>
      </c>
      <c r="E2070">
        <f t="shared" si="145"/>
        <v>2.6643268020278088E-19</v>
      </c>
      <c r="F2070">
        <f t="shared" si="145"/>
        <v>0</v>
      </c>
      <c r="G2070">
        <f t="shared" si="145"/>
        <v>-79749.29967152109</v>
      </c>
      <c r="H2070">
        <f t="shared" si="145"/>
        <v>3.2597885689786945E-3</v>
      </c>
      <c r="I2070">
        <f t="shared" si="146"/>
        <v>-79749.296411732517</v>
      </c>
      <c r="J2070">
        <f t="shared" si="147"/>
        <v>0</v>
      </c>
    </row>
    <row r="2071" spans="1:10" x14ac:dyDescent="0.3">
      <c r="A2071">
        <f>SYLOS_spectrum_30Jul2021_15_26!A2067</f>
        <v>1575.5143630504999</v>
      </c>
      <c r="B2071">
        <f t="shared" si="144"/>
        <v>0</v>
      </c>
      <c r="C2071">
        <f t="shared" si="145"/>
        <v>1.5377012490449E-238</v>
      </c>
      <c r="D2071">
        <f t="shared" si="145"/>
        <v>0</v>
      </c>
      <c r="E2071">
        <f t="shared" si="145"/>
        <v>2.0641961549126689E-19</v>
      </c>
      <c r="F2071">
        <f t="shared" si="145"/>
        <v>0</v>
      </c>
      <c r="G2071">
        <f t="shared" si="145"/>
        <v>-79267.521258844048</v>
      </c>
      <c r="H2071">
        <f t="shared" si="145"/>
        <v>2.8750036901136374E-3</v>
      </c>
      <c r="I2071">
        <f t="shared" si="146"/>
        <v>-79267.518383840361</v>
      </c>
      <c r="J2071">
        <f t="shared" si="147"/>
        <v>0</v>
      </c>
    </row>
    <row r="2072" spans="1:10" x14ac:dyDescent="0.3">
      <c r="A2072">
        <f>SYLOS_spectrum_30Jul2021_15_26!A2068</f>
        <v>1576.99539862542</v>
      </c>
      <c r="B2072">
        <f t="shared" si="144"/>
        <v>0</v>
      </c>
      <c r="C2072">
        <f t="shared" si="145"/>
        <v>1.7209005514109562E-239</v>
      </c>
      <c r="D2072">
        <f t="shared" si="145"/>
        <v>0</v>
      </c>
      <c r="E2072">
        <f t="shared" si="145"/>
        <v>1.5985489648807062E-19</v>
      </c>
      <c r="F2072">
        <f t="shared" si="145"/>
        <v>0</v>
      </c>
      <c r="G2072">
        <f t="shared" si="145"/>
        <v>-78786.138526755938</v>
      </c>
      <c r="H2072">
        <f t="shared" si="145"/>
        <v>2.5346900886172364E-3</v>
      </c>
      <c r="I2072">
        <f t="shared" si="146"/>
        <v>-78786.135992065843</v>
      </c>
      <c r="J2072">
        <f t="shared" si="147"/>
        <v>0</v>
      </c>
    </row>
    <row r="2073" spans="1:10" x14ac:dyDescent="0.3">
      <c r="A2073">
        <f>SYLOS_spectrum_30Jul2021_15_26!A2069</f>
        <v>1578.4755410678799</v>
      </c>
      <c r="B2073">
        <f t="shared" si="144"/>
        <v>0</v>
      </c>
      <c r="C2073">
        <f t="shared" si="145"/>
        <v>1.9202638082428777E-240</v>
      </c>
      <c r="D2073">
        <f t="shared" si="145"/>
        <v>0</v>
      </c>
      <c r="E2073">
        <f t="shared" si="145"/>
        <v>1.2374081739766038E-19</v>
      </c>
      <c r="F2073">
        <f t="shared" si="145"/>
        <v>0</v>
      </c>
      <c r="G2073">
        <f t="shared" si="145"/>
        <v>-78305.185125123637</v>
      </c>
      <c r="H2073">
        <f t="shared" si="145"/>
        <v>2.2338253232962279E-3</v>
      </c>
      <c r="I2073">
        <f t="shared" si="146"/>
        <v>-78305.182891298318</v>
      </c>
      <c r="J2073">
        <f t="shared" si="147"/>
        <v>0</v>
      </c>
    </row>
    <row r="2074" spans="1:10" x14ac:dyDescent="0.3">
      <c r="A2074">
        <f>SYLOS_spectrum_30Jul2021_15_26!A2070</f>
        <v>1579.9547891905499</v>
      </c>
      <c r="B2074">
        <f t="shared" si="144"/>
        <v>0</v>
      </c>
      <c r="C2074">
        <f t="shared" si="145"/>
        <v>2.1364437077669193E-241</v>
      </c>
      <c r="D2074">
        <f t="shared" si="145"/>
        <v>0</v>
      </c>
      <c r="E2074">
        <f t="shared" si="145"/>
        <v>9.5744233411331412E-20</v>
      </c>
      <c r="F2074">
        <f t="shared" si="145"/>
        <v>0</v>
      </c>
      <c r="G2074">
        <f t="shared" si="145"/>
        <v>-77824.694364351119</v>
      </c>
      <c r="H2074">
        <f t="shared" si="145"/>
        <v>1.9679399116243955E-3</v>
      </c>
      <c r="I2074">
        <f t="shared" si="146"/>
        <v>-77824.692396411207</v>
      </c>
      <c r="J2074">
        <f t="shared" si="147"/>
        <v>0</v>
      </c>
    </row>
    <row r="2075" spans="1:10" x14ac:dyDescent="0.3">
      <c r="A2075">
        <f>SYLOS_spectrum_30Jul2021_15_26!A2071</f>
        <v>1581.4331418061099</v>
      </c>
      <c r="B2075">
        <f t="shared" si="144"/>
        <v>0</v>
      </c>
      <c r="C2075">
        <f t="shared" si="145"/>
        <v>2.3700175855071889E-242</v>
      </c>
      <c r="D2075">
        <f t="shared" si="145"/>
        <v>0</v>
      </c>
      <c r="E2075">
        <f t="shared" si="145"/>
        <v>7.405006297040073E-20</v>
      </c>
      <c r="F2075">
        <f t="shared" si="145"/>
        <v>0</v>
      </c>
      <c r="G2075">
        <f t="shared" si="145"/>
        <v>-77344.699213252912</v>
      </c>
      <c r="H2075">
        <f t="shared" si="145"/>
        <v>1.7330581528454353E-3</v>
      </c>
      <c r="I2075">
        <f t="shared" si="146"/>
        <v>-77344.697480194765</v>
      </c>
      <c r="J2075">
        <f t="shared" si="147"/>
        <v>0</v>
      </c>
    </row>
    <row r="2076" spans="1:10" x14ac:dyDescent="0.3">
      <c r="A2076">
        <f>SYLOS_spectrum_30Jul2021_15_26!A2072</f>
        <v>1582.91059772723</v>
      </c>
      <c r="B2076">
        <f t="shared" si="144"/>
        <v>0</v>
      </c>
      <c r="C2076">
        <f t="shared" si="145"/>
        <v>2.6214728572505391E-243</v>
      </c>
      <c r="D2076">
        <f t="shared" si="145"/>
        <v>0</v>
      </c>
      <c r="E2076">
        <f t="shared" si="145"/>
        <v>5.7246896852790406E-20</v>
      </c>
      <c r="F2076">
        <f t="shared" si="145"/>
        <v>0</v>
      </c>
      <c r="G2076">
        <f t="shared" si="145"/>
        <v>-76865.232297024515</v>
      </c>
      <c r="H2076">
        <f t="shared" si="145"/>
        <v>1.5256450846788626E-3</v>
      </c>
      <c r="I2076">
        <f t="shared" si="146"/>
        <v>-76865.230771379429</v>
      </c>
      <c r="J2076">
        <f t="shared" si="147"/>
        <v>0</v>
      </c>
    </row>
    <row r="2077" spans="1:10" x14ac:dyDescent="0.3">
      <c r="A2077">
        <f>SYLOS_spectrum_30Jul2021_15_26!A2073</f>
        <v>1584.38715576657</v>
      </c>
      <c r="B2077">
        <f t="shared" si="144"/>
        <v>0</v>
      </c>
      <c r="C2077">
        <f t="shared" si="145"/>
        <v>2.8911922754147701E-244</v>
      </c>
      <c r="D2077">
        <f t="shared" si="145"/>
        <v>0</v>
      </c>
      <c r="E2077">
        <f t="shared" si="145"/>
        <v>4.4237719700272114E-20</v>
      </c>
      <c r="F2077">
        <f t="shared" si="145"/>
        <v>0</v>
      </c>
      <c r="G2077">
        <f t="shared" si="145"/>
        <v>-76386.32589529689</v>
      </c>
      <c r="H2077">
        <f t="shared" si="145"/>
        <v>1.3425589607784188E-3</v>
      </c>
      <c r="I2077">
        <f t="shared" si="146"/>
        <v>-76386.324552737933</v>
      </c>
      <c r="J2077">
        <f t="shared" si="147"/>
        <v>0</v>
      </c>
    </row>
    <row r="2078" spans="1:10" x14ac:dyDescent="0.3">
      <c r="A2078">
        <f>SYLOS_spectrum_30Jul2021_15_26!A2074</f>
        <v>1585.8628147368099</v>
      </c>
      <c r="B2078">
        <f t="shared" si="144"/>
        <v>0</v>
      </c>
      <c r="C2078">
        <f t="shared" si="145"/>
        <v>3.1794392463354648E-245</v>
      </c>
      <c r="D2078">
        <f t="shared" si="145"/>
        <v>0</v>
      </c>
      <c r="E2078">
        <f t="shared" si="145"/>
        <v>3.4170263852192305E-20</v>
      </c>
      <c r="F2078">
        <f t="shared" si="145"/>
        <v>0</v>
      </c>
      <c r="G2078">
        <f t="shared" si="145"/>
        <v>-75908.011940270881</v>
      </c>
      <c r="H2078">
        <f t="shared" si="145"/>
        <v>1.1810086947597485E-3</v>
      </c>
      <c r="I2078">
        <f t="shared" si="146"/>
        <v>-75908.010759262179</v>
      </c>
      <c r="J2078">
        <f t="shared" si="147"/>
        <v>0</v>
      </c>
    </row>
    <row r="2079" spans="1:10" x14ac:dyDescent="0.3">
      <c r="A2079">
        <f>SYLOS_spectrum_30Jul2021_15_26!A2075</f>
        <v>1587.3375734506201</v>
      </c>
      <c r="B2079">
        <f t="shared" si="144"/>
        <v>0</v>
      </c>
      <c r="C2079">
        <f t="shared" si="145"/>
        <v>3.4863434676209544E-246</v>
      </c>
      <c r="D2079">
        <f t="shared" si="145"/>
        <v>0</v>
      </c>
      <c r="E2079">
        <f t="shared" si="145"/>
        <v>2.6382703879660552E-20</v>
      </c>
      <c r="F2079">
        <f t="shared" si="145"/>
        <v>0</v>
      </c>
      <c r="G2079">
        <f t="shared" si="145"/>
        <v>-75430.32201496014</v>
      </c>
      <c r="H2079">
        <f t="shared" si="145"/>
        <v>1.038515769951534E-3</v>
      </c>
      <c r="I2079">
        <f t="shared" si="146"/>
        <v>-75430.320976444375</v>
      </c>
      <c r="J2079">
        <f t="shared" si="147"/>
        <v>0</v>
      </c>
    </row>
    <row r="2080" spans="1:10" x14ac:dyDescent="0.3">
      <c r="A2080">
        <f>SYLOS_spectrum_30Jul2021_15_26!A2076</f>
        <v>1588.8114307206599</v>
      </c>
      <c r="B2080">
        <f t="shared" si="144"/>
        <v>0</v>
      </c>
      <c r="C2080">
        <f t="shared" si="145"/>
        <v>3.8118871611346547E-247</v>
      </c>
      <c r="D2080">
        <f t="shared" si="145"/>
        <v>0</v>
      </c>
      <c r="E2080">
        <f t="shared" si="145"/>
        <v>2.0361332617465321E-20</v>
      </c>
      <c r="F2080">
        <f t="shared" si="145"/>
        <v>0</v>
      </c>
      <c r="G2080">
        <f t="shared" si="145"/>
        <v>-74953.287351513645</v>
      </c>
      <c r="H2080">
        <f t="shared" si="145"/>
        <v>9.1288016245112365E-4</v>
      </c>
      <c r="I2080">
        <f t="shared" si="146"/>
        <v>-74953.286438633484</v>
      </c>
      <c r="J2080">
        <f t="shared" si="147"/>
        <v>0</v>
      </c>
    </row>
    <row r="2081" spans="1:10" x14ac:dyDescent="0.3">
      <c r="A2081">
        <f>SYLOS_spectrum_30Jul2021_15_26!A2077</f>
        <v>1590.28438535962</v>
      </c>
      <c r="B2081">
        <f t="shared" si="144"/>
        <v>0</v>
      </c>
      <c r="C2081">
        <f t="shared" si="145"/>
        <v>4.1558921895893618E-248</v>
      </c>
      <c r="D2081">
        <f t="shared" si="145"/>
        <v>0</v>
      </c>
      <c r="E2081">
        <f t="shared" si="145"/>
        <v>1.5707590602810245E-20</v>
      </c>
      <c r="F2081">
        <f t="shared" si="145"/>
        <v>0</v>
      </c>
      <c r="G2081">
        <f t="shared" si="145"/>
        <v>-74476.938829612482</v>
      </c>
      <c r="H2081">
        <f t="shared" si="145"/>
        <v>8.0214986907137036E-4</v>
      </c>
      <c r="I2081">
        <f t="shared" si="146"/>
        <v>-74476.938027462616</v>
      </c>
      <c r="J2081">
        <f t="shared" si="147"/>
        <v>0</v>
      </c>
    </row>
    <row r="2082" spans="1:10" x14ac:dyDescent="0.3">
      <c r="A2082">
        <f>SYLOS_spectrum_30Jul2021_15_26!A2078</f>
        <v>1591.7564361801601</v>
      </c>
      <c r="B2082">
        <f t="shared" si="144"/>
        <v>0</v>
      </c>
      <c r="C2082">
        <f t="shared" si="145"/>
        <v>4.5180083524946894E-249</v>
      </c>
      <c r="D2082">
        <f t="shared" si="145"/>
        <v>0</v>
      </c>
      <c r="E2082">
        <f t="shared" si="145"/>
        <v>1.2112393818223544E-20</v>
      </c>
      <c r="F2082">
        <f t="shared" si="145"/>
        <v>0</v>
      </c>
      <c r="G2082">
        <f t="shared" si="145"/>
        <v>-74001.306974987703</v>
      </c>
      <c r="H2082">
        <f t="shared" si="145"/>
        <v>7.0459367169345226E-4</v>
      </c>
      <c r="I2082">
        <f t="shared" si="146"/>
        <v>-74001.306270394038</v>
      </c>
      <c r="J2082">
        <f t="shared" si="147"/>
        <v>0</v>
      </c>
    </row>
    <row r="2083" spans="1:10" x14ac:dyDescent="0.3">
      <c r="A2083">
        <f>SYLOS_spectrum_30Jul2021_15_26!A2079</f>
        <v>1593.22758199495</v>
      </c>
      <c r="B2083">
        <f t="shared" si="144"/>
        <v>0</v>
      </c>
      <c r="C2083">
        <f t="shared" si="145"/>
        <v>4.8977031558154864E-250</v>
      </c>
      <c r="D2083">
        <f t="shared" si="145"/>
        <v>0</v>
      </c>
      <c r="E2083">
        <f t="shared" si="145"/>
        <v>9.3361534760295287E-21</v>
      </c>
      <c r="F2083">
        <f t="shared" si="145"/>
        <v>0</v>
      </c>
      <c r="G2083">
        <f t="shared" si="145"/>
        <v>-73526.421957992032</v>
      </c>
      <c r="H2083">
        <f t="shared" si="145"/>
        <v>6.1867680571099117E-4</v>
      </c>
      <c r="I2083">
        <f t="shared" si="146"/>
        <v>-73526.421339315231</v>
      </c>
      <c r="J2083">
        <f t="shared" si="147"/>
        <v>0</v>
      </c>
    </row>
    <row r="2084" spans="1:10" x14ac:dyDescent="0.3">
      <c r="A2084">
        <f>SYLOS_spectrum_30Jul2021_15_26!A2080</f>
        <v>1594.6978216166599</v>
      </c>
      <c r="B2084">
        <f t="shared" si="144"/>
        <v>0</v>
      </c>
      <c r="C2084">
        <f t="shared" si="145"/>
        <v>5.2942533455810372E-251</v>
      </c>
      <c r="D2084">
        <f t="shared" si="145"/>
        <v>0</v>
      </c>
      <c r="E2084">
        <f t="shared" si="145"/>
        <v>7.1932330025747278E-21</v>
      </c>
      <c r="F2084">
        <f t="shared" si="145"/>
        <v>0</v>
      </c>
      <c r="G2084">
        <f t="shared" si="145"/>
        <v>-73052.313592274135</v>
      </c>
      <c r="H2084">
        <f t="shared" si="145"/>
        <v>5.4303923308968475E-4</v>
      </c>
      <c r="I2084">
        <f t="shared" si="146"/>
        <v>-73052.313049234901</v>
      </c>
      <c r="J2084">
        <f t="shared" si="147"/>
        <v>0</v>
      </c>
    </row>
    <row r="2085" spans="1:10" x14ac:dyDescent="0.3">
      <c r="A2085">
        <f>SYLOS_spectrum_30Jul2021_15_26!A2081</f>
        <v>1596.1671538579701</v>
      </c>
      <c r="B2085">
        <f t="shared" si="144"/>
        <v>0</v>
      </c>
      <c r="C2085">
        <f t="shared" si="145"/>
        <v>5.7067384813588299E-252</v>
      </c>
      <c r="D2085">
        <f t="shared" si="145"/>
        <v>0</v>
      </c>
      <c r="E2085">
        <f t="shared" si="145"/>
        <v>5.5398623869261218E-21</v>
      </c>
      <c r="F2085">
        <f t="shared" si="145"/>
        <v>0</v>
      </c>
      <c r="G2085">
        <f t="shared" si="145"/>
        <v>-72579.011333532588</v>
      </c>
      <c r="H2085">
        <f t="shared" si="145"/>
        <v>4.7647625026329689E-4</v>
      </c>
      <c r="I2085">
        <f t="shared" si="146"/>
        <v>-72579.010857056332</v>
      </c>
      <c r="J2085">
        <f t="shared" si="147"/>
        <v>0</v>
      </c>
    </row>
    <row r="2086" spans="1:10" x14ac:dyDescent="0.3">
      <c r="A2086">
        <f>SYLOS_spectrum_30Jul2021_15_26!A2082</f>
        <v>1597.6355775315401</v>
      </c>
      <c r="B2086">
        <f t="shared" si="144"/>
        <v>0</v>
      </c>
      <c r="C2086">
        <f t="shared" si="145"/>
        <v>6.1340368061715018E-253</v>
      </c>
      <c r="D2086">
        <f t="shared" si="145"/>
        <v>0</v>
      </c>
      <c r="E2086">
        <f t="shared" si="145"/>
        <v>4.264745163989927E-21</v>
      </c>
      <c r="F2086">
        <f t="shared" si="145"/>
        <v>0</v>
      </c>
      <c r="G2086">
        <f t="shared" si="145"/>
        <v>-72106.544278367859</v>
      </c>
      <c r="H2086">
        <f t="shared" si="145"/>
        <v>4.179211879948407E-4</v>
      </c>
      <c r="I2086">
        <f t="shared" si="146"/>
        <v>-72106.543860446676</v>
      </c>
      <c r="J2086">
        <f t="shared" si="147"/>
        <v>0</v>
      </c>
    </row>
    <row r="2087" spans="1:10" x14ac:dyDescent="0.3">
      <c r="A2087">
        <f>SYLOS_spectrum_30Jul2021_15_26!A2083</f>
        <v>1599.10309145004</v>
      </c>
      <c r="B2087">
        <f t="shared" si="144"/>
        <v>0</v>
      </c>
      <c r="C2087">
        <f t="shared" si="145"/>
        <v>6.5748236407069717E-254</v>
      </c>
      <c r="D2087">
        <f t="shared" si="145"/>
        <v>0</v>
      </c>
      <c r="E2087">
        <f t="shared" si="145"/>
        <v>3.2817614698005705E-21</v>
      </c>
      <c r="F2087">
        <f t="shared" si="145"/>
        <v>0</v>
      </c>
      <c r="G2087">
        <f t="shared" si="145"/>
        <v>-71634.941163198673</v>
      </c>
      <c r="H2087">
        <f t="shared" si="145"/>
        <v>3.6642998465854061E-4</v>
      </c>
      <c r="I2087">
        <f t="shared" si="146"/>
        <v>-71634.940796768686</v>
      </c>
      <c r="J2087">
        <f t="shared" si="147"/>
        <v>0</v>
      </c>
    </row>
    <row r="2088" spans="1:10" x14ac:dyDescent="0.3">
      <c r="A2088">
        <f>SYLOS_spectrum_30Jul2021_15_26!A2084</f>
        <v>1600.5696944261499</v>
      </c>
      <c r="B2088">
        <f t="shared" si="144"/>
        <v>0</v>
      </c>
      <c r="C2088">
        <f t="shared" si="145"/>
        <v>7.0275724969264137E-255</v>
      </c>
      <c r="D2088">
        <f t="shared" si="145"/>
        <v>0</v>
      </c>
      <c r="E2088">
        <f t="shared" si="145"/>
        <v>2.524302015914369E-21</v>
      </c>
      <c r="F2088">
        <f t="shared" si="145"/>
        <v>0</v>
      </c>
      <c r="G2088">
        <f t="shared" si="145"/>
        <v>-71164.230363272582</v>
      </c>
      <c r="H2088">
        <f t="shared" si="145"/>
        <v>3.211674364096844E-4</v>
      </c>
      <c r="I2088">
        <f t="shared" si="146"/>
        <v>-71164.230042105148</v>
      </c>
      <c r="J2088">
        <f t="shared" si="147"/>
        <v>0</v>
      </c>
    </row>
    <row r="2089" spans="1:10" x14ac:dyDescent="0.3">
      <c r="A2089">
        <f>SYLOS_spectrum_30Jul2021_15_26!A2085</f>
        <v>1602.03538527254</v>
      </c>
      <c r="B2089">
        <f t="shared" si="144"/>
        <v>0</v>
      </c>
      <c r="C2089">
        <f t="shared" si="145"/>
        <v>7.4905590646878064E-256</v>
      </c>
      <c r="D2089">
        <f t="shared" si="145"/>
        <v>0</v>
      </c>
      <c r="E2089">
        <f t="shared" si="145"/>
        <v>1.9408704646000745E-21</v>
      </c>
      <c r="F2089">
        <f t="shared" si="145"/>
        <v>0</v>
      </c>
      <c r="G2089">
        <f t="shared" si="145"/>
        <v>-70694.439891765476</v>
      </c>
      <c r="H2089">
        <f t="shared" si="145"/>
        <v>2.8139494758407888E-4</v>
      </c>
      <c r="I2089">
        <f t="shared" si="146"/>
        <v>-70694.439610370522</v>
      </c>
      <c r="J2089">
        <f t="shared" si="147"/>
        <v>0</v>
      </c>
    </row>
    <row r="2090" spans="1:10" x14ac:dyDescent="0.3">
      <c r="A2090">
        <f>SYLOS_spectrum_30Jul2021_15_26!A2086</f>
        <v>1603.5001628018699</v>
      </c>
      <c r="B2090">
        <f t="shared" si="144"/>
        <v>0</v>
      </c>
      <c r="C2090">
        <f t="shared" si="145"/>
        <v>7.9618681779440466E-257</v>
      </c>
      <c r="D2090">
        <f t="shared" si="145"/>
        <v>0</v>
      </c>
      <c r="E2090">
        <f t="shared" si="145"/>
        <v>1.4916718091954692E-21</v>
      </c>
      <c r="F2090">
        <f t="shared" si="145"/>
        <v>0</v>
      </c>
      <c r="G2090">
        <f t="shared" si="145"/>
        <v>-70225.597398957572</v>
      </c>
      <c r="H2090">
        <f t="shared" si="145"/>
        <v>2.46459622623052E-4</v>
      </c>
      <c r="I2090">
        <f t="shared" si="146"/>
        <v>-70225.597152497954</v>
      </c>
      <c r="J2090">
        <f t="shared" si="147"/>
        <v>0</v>
      </c>
    </row>
    <row r="2091" spans="1:10" x14ac:dyDescent="0.3">
      <c r="A2091">
        <f>SYLOS_spectrum_30Jul2021_15_26!A2087</f>
        <v>1604.96402582682</v>
      </c>
      <c r="B2091">
        <f t="shared" si="144"/>
        <v>0</v>
      </c>
      <c r="C2091">
        <f t="shared" si="145"/>
        <v>8.4394038155915615E-258</v>
      </c>
      <c r="D2091">
        <f t="shared" si="145"/>
        <v>0</v>
      </c>
      <c r="E2091">
        <f t="shared" si="145"/>
        <v>1.1459668820958132E-21</v>
      </c>
      <c r="F2091">
        <f t="shared" si="145"/>
        <v>0</v>
      </c>
      <c r="G2091">
        <f t="shared" si="145"/>
        <v>-69757.730171480405</v>
      </c>
      <c r="H2091">
        <f t="shared" si="145"/>
        <v>2.1578455702591761E-4</v>
      </c>
      <c r="I2091">
        <f t="shared" si="146"/>
        <v>-69757.729955695846</v>
      </c>
      <c r="J2091">
        <f t="shared" si="147"/>
        <v>0</v>
      </c>
    </row>
    <row r="2092" spans="1:10" x14ac:dyDescent="0.3">
      <c r="A2092">
        <f>SYLOS_spectrum_30Jul2021_15_26!A2088</f>
        <v>1606.42697316007</v>
      </c>
      <c r="B2092">
        <f t="shared" si="144"/>
        <v>0</v>
      </c>
      <c r="C2092">
        <f t="shared" si="145"/>
        <v>8.920902137595428E-259</v>
      </c>
      <c r="D2092">
        <f t="shared" si="145"/>
        <v>0</v>
      </c>
      <c r="E2092">
        <f t="shared" si="145"/>
        <v>8.8002187094838336E-22</v>
      </c>
      <c r="F2092">
        <f t="shared" si="145"/>
        <v>0</v>
      </c>
      <c r="G2092">
        <f t="shared" si="145"/>
        <v>-69290.865131661907</v>
      </c>
      <c r="H2092">
        <f t="shared" si="145"/>
        <v>1.8886019945038861E-4</v>
      </c>
      <c r="I2092">
        <f t="shared" si="146"/>
        <v>-69290.864942801709</v>
      </c>
      <c r="J2092">
        <f t="shared" si="147"/>
        <v>0</v>
      </c>
    </row>
    <row r="2093" spans="1:10" x14ac:dyDescent="0.3">
      <c r="A2093">
        <f>SYLOS_spectrum_30Jul2021_15_26!A2089</f>
        <v>1607.88900361427</v>
      </c>
      <c r="B2093">
        <f t="shared" si="144"/>
        <v>0</v>
      </c>
      <c r="C2093">
        <f t="shared" si="145"/>
        <v>9.4039474972217691E-260</v>
      </c>
      <c r="D2093">
        <f t="shared" si="145"/>
        <v>0</v>
      </c>
      <c r="E2093">
        <f t="shared" si="145"/>
        <v>6.7551973199272134E-22</v>
      </c>
      <c r="F2093">
        <f t="shared" si="145"/>
        <v>0</v>
      </c>
      <c r="G2093">
        <f t="shared" si="145"/>
        <v>-68825.028836953687</v>
      </c>
      <c r="H2093">
        <f t="shared" si="145"/>
        <v>1.6523667025522833E-4</v>
      </c>
      <c r="I2093">
        <f t="shared" si="146"/>
        <v>-68825.028671717009</v>
      </c>
      <c r="J2093">
        <f t="shared" si="147"/>
        <v>0</v>
      </c>
    </row>
    <row r="2094" spans="1:10" x14ac:dyDescent="0.3">
      <c r="A2094">
        <f>SYLOS_spectrum_30Jul2021_15_26!A2090</f>
        <v>1609.3501160021001</v>
      </c>
      <c r="B2094">
        <f t="shared" si="144"/>
        <v>0</v>
      </c>
      <c r="C2094">
        <f t="shared" si="145"/>
        <v>9.8859913092530764E-261</v>
      </c>
      <c r="D2094">
        <f t="shared" si="145"/>
        <v>0</v>
      </c>
      <c r="E2094">
        <f t="shared" si="145"/>
        <v>5.1833000405328879E-22</v>
      </c>
      <c r="F2094">
        <f t="shared" si="145"/>
        <v>0</v>
      </c>
      <c r="G2094">
        <f t="shared" si="145"/>
        <v>-68360.247479409431</v>
      </c>
      <c r="H2094">
        <f t="shared" si="145"/>
        <v>1.4451693365272279E-4</v>
      </c>
      <c r="I2094">
        <f t="shared" si="146"/>
        <v>-68360.247334892498</v>
      </c>
      <c r="J2094">
        <f t="shared" si="147"/>
        <v>0</v>
      </c>
    </row>
    <row r="2095" spans="1:10" x14ac:dyDescent="0.3">
      <c r="A2095">
        <f>SYLOS_spectrum_30Jul2021_15_26!A2091</f>
        <v>1610.81030913623</v>
      </c>
      <c r="B2095">
        <f t="shared" si="144"/>
        <v>0</v>
      </c>
      <c r="C2095">
        <f t="shared" si="145"/>
        <v>1.0364373597932721E-261</v>
      </c>
      <c r="D2095">
        <f t="shared" si="145"/>
        <v>0</v>
      </c>
      <c r="E2095">
        <f t="shared" si="145"/>
        <v>3.9755659013291943E-22</v>
      </c>
      <c r="F2095">
        <f t="shared" si="145"/>
        <v>0</v>
      </c>
      <c r="G2095">
        <f t="shared" si="145"/>
        <v>-67896.546885273812</v>
      </c>
      <c r="H2095">
        <f t="shared" si="145"/>
        <v>1.2635073133466753E-4</v>
      </c>
      <c r="I2095">
        <f t="shared" si="146"/>
        <v>-67896.546758923083</v>
      </c>
      <c r="J2095">
        <f t="shared" si="147"/>
        <v>0</v>
      </c>
    </row>
    <row r="2096" spans="1:10" x14ac:dyDescent="0.3">
      <c r="A2096">
        <f>SYLOS_spectrum_30Jul2021_15_26!A2092</f>
        <v>1612.26958182934</v>
      </c>
      <c r="B2096">
        <f t="shared" si="144"/>
        <v>0</v>
      </c>
      <c r="C2096">
        <f t="shared" si="145"/>
        <v>1.0836346985098148E-262</v>
      </c>
      <c r="D2096">
        <f t="shared" ref="C2096:H2138" si="148">D$2*EXP((-1)*($A2096-D$4)^2/ABS(D$3))</f>
        <v>0</v>
      </c>
      <c r="E2096">
        <f t="shared" si="148"/>
        <v>3.0480102643601697E-22</v>
      </c>
      <c r="F2096">
        <f t="shared" si="148"/>
        <v>0</v>
      </c>
      <c r="G2096">
        <f t="shared" si="148"/>
        <v>-67433.952514629447</v>
      </c>
      <c r="H2096">
        <f t="shared" si="148"/>
        <v>1.1042919505149671E-4</v>
      </c>
      <c r="I2096">
        <f t="shared" si="146"/>
        <v>-67433.952404200245</v>
      </c>
      <c r="J2096">
        <f t="shared" si="147"/>
        <v>0</v>
      </c>
    </row>
    <row r="2097" spans="1:10" x14ac:dyDescent="0.3">
      <c r="A2097">
        <f>SYLOS_spectrum_30Jul2021_15_26!A2093</f>
        <v>1613.7279328940799</v>
      </c>
      <c r="B2097">
        <f t="shared" si="144"/>
        <v>0</v>
      </c>
      <c r="C2097">
        <f t="shared" si="148"/>
        <v>1.1299102827207131E-263</v>
      </c>
      <c r="D2097">
        <f t="shared" si="148"/>
        <v>0</v>
      </c>
      <c r="E2097">
        <f t="shared" si="148"/>
        <v>2.3359272694848824E-22</v>
      </c>
      <c r="F2097">
        <f t="shared" si="148"/>
        <v>0</v>
      </c>
      <c r="G2097">
        <f t="shared" si="148"/>
        <v>-66972.489461140605</v>
      </c>
      <c r="H2097">
        <f t="shared" si="148"/>
        <v>9.6480064284115084E-5</v>
      </c>
      <c r="I2097">
        <f t="shared" si="146"/>
        <v>-66972.489364660534</v>
      </c>
      <c r="J2097">
        <f t="shared" si="147"/>
        <v>0</v>
      </c>
    </row>
    <row r="2098" spans="1:10" x14ac:dyDescent="0.3">
      <c r="A2098">
        <f>SYLOS_spectrum_30Jul2021_15_26!A2094</f>
        <v>1615.18536114315</v>
      </c>
      <c r="B2098">
        <f t="shared" si="144"/>
        <v>0</v>
      </c>
      <c r="C2098">
        <f t="shared" si="148"/>
        <v>1.1749799153658532E-264</v>
      </c>
      <c r="D2098">
        <f t="shared" si="148"/>
        <v>0</v>
      </c>
      <c r="E2098">
        <f t="shared" si="148"/>
        <v>1.7894855452436567E-22</v>
      </c>
      <c r="F2098">
        <f t="shared" si="148"/>
        <v>0</v>
      </c>
      <c r="G2098">
        <f t="shared" si="148"/>
        <v>-66512.182451834029</v>
      </c>
      <c r="H2098">
        <f t="shared" si="148"/>
        <v>8.4263442924965737E-5</v>
      </c>
      <c r="I2098">
        <f t="shared" si="146"/>
        <v>-66512.182367570582</v>
      </c>
      <c r="J2098">
        <f t="shared" si="147"/>
        <v>0</v>
      </c>
    </row>
    <row r="2099" spans="1:10" x14ac:dyDescent="0.3">
      <c r="A2099">
        <f>SYLOS_spectrum_30Jul2021_15_26!A2095</f>
        <v>1616.6418653891899</v>
      </c>
      <c r="B2099">
        <f t="shared" si="144"/>
        <v>0</v>
      </c>
      <c r="C2099">
        <f t="shared" si="148"/>
        <v>1.2185590021589738E-265</v>
      </c>
      <c r="D2099">
        <f t="shared" si="148"/>
        <v>0</v>
      </c>
      <c r="E2099">
        <f t="shared" si="148"/>
        <v>1.3703251332293113E-22</v>
      </c>
      <c r="F2099">
        <f t="shared" si="148"/>
        <v>0</v>
      </c>
      <c r="G2099">
        <f t="shared" si="148"/>
        <v>-66053.055847016192</v>
      </c>
      <c r="H2099">
        <f t="shared" si="148"/>
        <v>7.3568035881133565E-5</v>
      </c>
      <c r="I2099">
        <f t="shared" si="146"/>
        <v>-66053.055773448155</v>
      </c>
      <c r="J2099">
        <f t="shared" si="147"/>
        <v>0</v>
      </c>
    </row>
    <row r="2100" spans="1:10" x14ac:dyDescent="0.3">
      <c r="A2100">
        <f>SYLOS_spectrum_30Jul2021_15_26!A2096</f>
        <v>1618.09744444489</v>
      </c>
      <c r="B2100">
        <f t="shared" si="144"/>
        <v>0</v>
      </c>
      <c r="C2100">
        <f t="shared" si="148"/>
        <v>1.2603655851130668E-266</v>
      </c>
      <c r="D2100">
        <f t="shared" si="148"/>
        <v>0</v>
      </c>
      <c r="E2100">
        <f t="shared" si="148"/>
        <v>1.0489291787833963E-22</v>
      </c>
      <c r="F2100">
        <f t="shared" si="148"/>
        <v>0</v>
      </c>
      <c r="G2100">
        <f t="shared" si="148"/>
        <v>-65595.133640194254</v>
      </c>
      <c r="H2100">
        <f t="shared" si="148"/>
        <v>6.4207812783280381E-5</v>
      </c>
      <c r="I2100">
        <f t="shared" si="146"/>
        <v>-65595.133575986445</v>
      </c>
      <c r="J2100">
        <f t="shared" si="147"/>
        <v>0</v>
      </c>
    </row>
    <row r="2101" spans="1:10" x14ac:dyDescent="0.3">
      <c r="A2101">
        <f>SYLOS_spectrum_30Jul2021_15_26!A2097</f>
        <v>1619.55209712292</v>
      </c>
      <c r="B2101">
        <f t="shared" si="144"/>
        <v>0</v>
      </c>
      <c r="C2101">
        <f t="shared" si="148"/>
        <v>1.3001234288999576E-267</v>
      </c>
      <c r="D2101">
        <f t="shared" si="148"/>
        <v>0</v>
      </c>
      <c r="E2101">
        <f t="shared" si="148"/>
        <v>8.0259488911551196E-23</v>
      </c>
      <c r="F2101">
        <f t="shared" si="148"/>
        <v>0</v>
      </c>
      <c r="G2101">
        <f t="shared" si="148"/>
        <v>-65138.43945812856</v>
      </c>
      <c r="H2101">
        <f t="shared" si="148"/>
        <v>5.6019051626295395E-5</v>
      </c>
      <c r="I2101">
        <f t="shared" si="146"/>
        <v>-65138.439402109507</v>
      </c>
      <c r="J2101">
        <f t="shared" si="147"/>
        <v>0</v>
      </c>
    </row>
    <row r="2102" spans="1:10" x14ac:dyDescent="0.3">
      <c r="A2102">
        <f>SYLOS_spectrum_30Jul2021_15_26!A2098</f>
        <v>1621.0058222359501</v>
      </c>
      <c r="B2102">
        <f t="shared" si="144"/>
        <v>0</v>
      </c>
      <c r="C2102">
        <f t="shared" si="148"/>
        <v>1.3375651114862145E-268</v>
      </c>
      <c r="D2102">
        <f t="shared" si="148"/>
        <v>0</v>
      </c>
      <c r="E2102">
        <f t="shared" si="148"/>
        <v>6.1386780683419359E-23</v>
      </c>
      <c r="F2102">
        <f t="shared" si="148"/>
        <v>0</v>
      </c>
      <c r="G2102">
        <f t="shared" si="148"/>
        <v>-64682.996560928281</v>
      </c>
      <c r="H2102">
        <f t="shared" si="148"/>
        <v>4.885772021605247E-5</v>
      </c>
      <c r="I2102">
        <f t="shared" si="146"/>
        <v>-64682.99651207056</v>
      </c>
      <c r="J2102">
        <f t="shared" si="147"/>
        <v>0</v>
      </c>
    </row>
    <row r="2103" spans="1:10" x14ac:dyDescent="0.3">
      <c r="A2103">
        <f>SYLOS_spectrum_30Jul2021_15_26!A2099</f>
        <v>1622.45861859664</v>
      </c>
      <c r="B2103">
        <f t="shared" si="144"/>
        <v>0</v>
      </c>
      <c r="C2103">
        <f t="shared" si="148"/>
        <v>1.3724350700435881E-269</v>
      </c>
      <c r="D2103">
        <f t="shared" si="148"/>
        <v>0</v>
      </c>
      <c r="E2103">
        <f t="shared" si="148"/>
        <v>4.6933413039121447E-23</v>
      </c>
      <c r="F2103">
        <f t="shared" si="148"/>
        <v>0</v>
      </c>
      <c r="G2103">
        <f t="shared" si="148"/>
        <v>-64228.827842229141</v>
      </c>
      <c r="H2103">
        <f t="shared" si="148"/>
        <v>4.2597157831573778E-5</v>
      </c>
      <c r="I2103">
        <f t="shared" si="146"/>
        <v>-64228.827799631981</v>
      </c>
      <c r="J2103">
        <f t="shared" si="147"/>
        <v>0</v>
      </c>
    </row>
    <row r="2104" spans="1:10" x14ac:dyDescent="0.3">
      <c r="A2104">
        <f>SYLOS_spectrum_30Jul2021_15_26!A2100</f>
        <v>1623.91048501767</v>
      </c>
      <c r="B2104">
        <f t="shared" si="144"/>
        <v>0</v>
      </c>
      <c r="C2104">
        <f t="shared" si="148"/>
        <v>1.4044925526297795E-270</v>
      </c>
      <c r="D2104">
        <f t="shared" si="148"/>
        <v>0</v>
      </c>
      <c r="E2104">
        <f t="shared" si="148"/>
        <v>3.5868960810019572E-23</v>
      </c>
      <c r="F2104">
        <f t="shared" si="148"/>
        <v>0</v>
      </c>
      <c r="G2104">
        <f t="shared" si="148"/>
        <v>-63775.955829428895</v>
      </c>
      <c r="H2104">
        <f t="shared" si="148"/>
        <v>3.7126023571065608E-5</v>
      </c>
      <c r="I2104">
        <f t="shared" si="146"/>
        <v>-63775.95579230287</v>
      </c>
      <c r="J2104">
        <f t="shared" si="147"/>
        <v>0</v>
      </c>
    </row>
    <row r="2105" spans="1:10" x14ac:dyDescent="0.3">
      <c r="A2105">
        <f>SYLOS_spectrum_30Jul2021_15_26!A2101</f>
        <v>1625.3614203117099</v>
      </c>
      <c r="B2105">
        <f t="shared" ref="B2105:B2160" si="149">B$2*EXP((-1)*($A2105-B$4)^2/ABS(B$3))</f>
        <v>0</v>
      </c>
      <c r="C2105">
        <f t="shared" si="148"/>
        <v>1.4335144274038381E-271</v>
      </c>
      <c r="D2105">
        <f t="shared" si="148"/>
        <v>0</v>
      </c>
      <c r="E2105">
        <f t="shared" si="148"/>
        <v>2.7402197731695218E-23</v>
      </c>
      <c r="F2105">
        <f t="shared" si="148"/>
        <v>0</v>
      </c>
      <c r="G2105">
        <f t="shared" si="148"/>
        <v>-63324.402684012086</v>
      </c>
      <c r="H2105">
        <f t="shared" si="148"/>
        <v>3.2346481487789016E-5</v>
      </c>
      <c r="I2105">
        <f t="shared" si="146"/>
        <v>-63324.402651665601</v>
      </c>
      <c r="J2105">
        <f t="shared" si="147"/>
        <v>0</v>
      </c>
    </row>
    <row r="2106" spans="1:10" x14ac:dyDescent="0.3">
      <c r="A2106">
        <f>SYLOS_spectrum_30Jul2021_15_26!A2102</f>
        <v>1626.81142329144</v>
      </c>
      <c r="B2106">
        <f t="shared" si="149"/>
        <v>0</v>
      </c>
      <c r="C2106">
        <f t="shared" si="148"/>
        <v>1.4592978026438074E-272</v>
      </c>
      <c r="D2106">
        <f t="shared" si="148"/>
        <v>0</v>
      </c>
      <c r="E2106">
        <f t="shared" si="148"/>
        <v>2.092582113781947E-23</v>
      </c>
      <c r="F2106">
        <f t="shared" si="148"/>
        <v>0</v>
      </c>
      <c r="G2106">
        <f t="shared" si="148"/>
        <v>-62874.190201927748</v>
      </c>
      <c r="H2106">
        <f t="shared" si="148"/>
        <v>2.8172595875989593E-5</v>
      </c>
      <c r="I2106">
        <f t="shared" si="146"/>
        <v>-62874.190173755153</v>
      </c>
      <c r="J2106">
        <f t="shared" si="147"/>
        <v>0</v>
      </c>
    </row>
    <row r="2107" spans="1:10" x14ac:dyDescent="0.3">
      <c r="A2107">
        <f>SYLOS_spectrum_30Jul2021_15_26!A2103</f>
        <v>1628.2604927695099</v>
      </c>
      <c r="B2107">
        <f t="shared" si="149"/>
        <v>0</v>
      </c>
      <c r="C2107">
        <f t="shared" si="148"/>
        <v>1.4816624142605002E-273</v>
      </c>
      <c r="D2107">
        <f t="shared" si="148"/>
        <v>0</v>
      </c>
      <c r="E2107">
        <f t="shared" si="148"/>
        <v>1.5973890448215347E-23</v>
      </c>
      <c r="F2107">
        <f t="shared" si="148"/>
        <v>0</v>
      </c>
      <c r="G2107">
        <f t="shared" si="148"/>
        <v>-62425.33981405435</v>
      </c>
      <c r="H2107">
        <f t="shared" si="148"/>
        <v>2.4528912980329924E-5</v>
      </c>
      <c r="I2107">
        <f t="shared" si="146"/>
        <v>-62425.339789525438</v>
      </c>
      <c r="J2107">
        <f t="shared" si="147"/>
        <v>0</v>
      </c>
    </row>
    <row r="2108" spans="1:10" x14ac:dyDescent="0.3">
      <c r="A2108">
        <f>SYLOS_spectrum_30Jul2021_15_26!A2104</f>
        <v>1629.7086275586</v>
      </c>
      <c r="B2108">
        <f t="shared" si="149"/>
        <v>0</v>
      </c>
      <c r="C2108">
        <f t="shared" si="148"/>
        <v>1.5004527407858264E-274</v>
      </c>
      <c r="D2108">
        <f t="shared" si="148"/>
        <v>0</v>
      </c>
      <c r="E2108">
        <f t="shared" si="148"/>
        <v>1.2189069195001873E-23</v>
      </c>
      <c r="F2108">
        <f t="shared" si="148"/>
        <v>0</v>
      </c>
      <c r="G2108">
        <f t="shared" si="148"/>
        <v>-61977.872586700585</v>
      </c>
      <c r="H2108">
        <f t="shared" si="148"/>
        <v>2.1349208005491119E-5</v>
      </c>
      <c r="I2108">
        <f t="shared" si="146"/>
        <v>-61977.872565351376</v>
      </c>
      <c r="J2108">
        <f t="shared" si="147"/>
        <v>0</v>
      </c>
    </row>
    <row r="2109" spans="1:10" x14ac:dyDescent="0.3">
      <c r="A2109">
        <f>SYLOS_spectrum_30Jul2021_15_26!A2105</f>
        <v>1631.1558264713899</v>
      </c>
      <c r="B2109">
        <f t="shared" si="149"/>
        <v>0</v>
      </c>
      <c r="C2109">
        <f t="shared" si="148"/>
        <v>1.5155398113516597E-275</v>
      </c>
      <c r="D2109">
        <f t="shared" si="148"/>
        <v>0</v>
      </c>
      <c r="E2109">
        <f t="shared" si="148"/>
        <v>9.2974232134883618E-24</v>
      </c>
      <c r="F2109">
        <f t="shared" si="148"/>
        <v>0</v>
      </c>
      <c r="G2109">
        <f t="shared" si="148"/>
        <v>-61531.809222200747</v>
      </c>
      <c r="H2109">
        <f t="shared" si="148"/>
        <v>1.8575378631007235E-5</v>
      </c>
      <c r="I2109">
        <f t="shared" si="146"/>
        <v>-61531.809203625366</v>
      </c>
      <c r="J2109">
        <f t="shared" si="147"/>
        <v>0</v>
      </c>
    </row>
    <row r="2110" spans="1:10" x14ac:dyDescent="0.3">
      <c r="A2110">
        <f>SYLOS_spectrum_30Jul2021_15_26!A2106</f>
        <v>1632.6020883205399</v>
      </c>
      <c r="B2110">
        <f t="shared" si="149"/>
        <v>0</v>
      </c>
      <c r="C2110">
        <f t="shared" si="148"/>
        <v>1.5268226770054249E-276</v>
      </c>
      <c r="D2110">
        <f t="shared" si="148"/>
        <v>0</v>
      </c>
      <c r="E2110">
        <f t="shared" si="148"/>
        <v>7.089040286082549E-24</v>
      </c>
      <c r="F2110">
        <f t="shared" si="148"/>
        <v>0</v>
      </c>
      <c r="G2110">
        <f t="shared" si="148"/>
        <v>-61087.170059571792</v>
      </c>
      <c r="H2110">
        <f t="shared" si="148"/>
        <v>1.6156468314409546E-5</v>
      </c>
      <c r="I2110">
        <f t="shared" si="146"/>
        <v>-61087.170043415324</v>
      </c>
      <c r="J2110">
        <f t="shared" si="147"/>
        <v>0</v>
      </c>
    </row>
    <row r="2111" spans="1:10" x14ac:dyDescent="0.3">
      <c r="A2111">
        <f>SYLOS_spectrum_30Jul2021_15_26!A2107</f>
        <v>1634.0474119187299</v>
      </c>
      <c r="B2111">
        <f t="shared" si="149"/>
        <v>0</v>
      </c>
      <c r="C2111">
        <f t="shared" si="148"/>
        <v>1.5342295219148142E-277</v>
      </c>
      <c r="D2111">
        <f t="shared" si="148"/>
        <v>0</v>
      </c>
      <c r="E2111">
        <f t="shared" si="148"/>
        <v>5.4031328357689108E-24</v>
      </c>
      <c r="F2111">
        <f t="shared" si="148"/>
        <v>0</v>
      </c>
      <c r="G2111">
        <f t="shared" si="148"/>
        <v>-60643.975075216913</v>
      </c>
      <c r="H2111">
        <f t="shared" si="148"/>
        <v>1.4047804522155734E-5</v>
      </c>
      <c r="I2111">
        <f t="shared" si="146"/>
        <v>-60643.975061169105</v>
      </c>
      <c r="J2111">
        <f t="shared" si="147"/>
        <v>0</v>
      </c>
    </row>
    <row r="2112" spans="1:10" x14ac:dyDescent="0.3">
      <c r="A2112">
        <f>SYLOS_spectrum_30Jul2021_15_26!A2108</f>
        <v>1635.4917960786199</v>
      </c>
      <c r="B2112">
        <f t="shared" si="149"/>
        <v>0</v>
      </c>
      <c r="C2112">
        <f t="shared" si="148"/>
        <v>1.5377183980259122E-278</v>
      </c>
      <c r="D2112">
        <f t="shared" si="148"/>
        <v>0</v>
      </c>
      <c r="E2112">
        <f t="shared" si="148"/>
        <v>4.1165914885925945E-24</v>
      </c>
      <c r="F2112">
        <f t="shared" si="148"/>
        <v>0</v>
      </c>
      <c r="G2112">
        <f t="shared" si="148"/>
        <v>-60202.24388371683</v>
      </c>
      <c r="H2112">
        <f t="shared" si="148"/>
        <v>1.2210238684332652E-5</v>
      </c>
      <c r="I2112">
        <f t="shared" si="146"/>
        <v>-60202.243871506595</v>
      </c>
      <c r="J2112">
        <f t="shared" si="147"/>
        <v>0</v>
      </c>
    </row>
    <row r="2113" spans="1:10" x14ac:dyDescent="0.3">
      <c r="A2113">
        <f>SYLOS_spectrum_30Jul2021_15_26!A2109</f>
        <v>1636.93523961289</v>
      </c>
      <c r="B2113">
        <f t="shared" si="149"/>
        <v>0</v>
      </c>
      <c r="C2113">
        <f t="shared" si="148"/>
        <v>1.5372775729171716E-279</v>
      </c>
      <c r="D2113">
        <f t="shared" si="148"/>
        <v>0</v>
      </c>
      <c r="E2113">
        <f t="shared" si="148"/>
        <v>3.1351938331688114E-24</v>
      </c>
      <c r="F2113">
        <f t="shared" si="148"/>
        <v>0</v>
      </c>
      <c r="G2113">
        <f t="shared" si="148"/>
        <v>-59761.995738658967</v>
      </c>
      <c r="H2113">
        <f t="shared" si="148"/>
        <v>1.0609476145804394E-5</v>
      </c>
      <c r="I2113">
        <f t="shared" si="146"/>
        <v>-59761.995728049493</v>
      </c>
      <c r="J2113">
        <f t="shared" si="147"/>
        <v>0</v>
      </c>
    </row>
    <row r="2114" spans="1:10" x14ac:dyDescent="0.3">
      <c r="A2114">
        <f>SYLOS_spectrum_30Jul2021_15_26!A2110</f>
        <v>1638.3777413342</v>
      </c>
      <c r="B2114">
        <f t="shared" si="149"/>
        <v>0</v>
      </c>
      <c r="C2114">
        <f t="shared" si="148"/>
        <v>1.5329254883981849E-280</v>
      </c>
      <c r="D2114">
        <f t="shared" si="148"/>
        <v>0</v>
      </c>
      <c r="E2114">
        <f t="shared" si="148"/>
        <v>2.3868552903038727E-24</v>
      </c>
      <c r="F2114">
        <f t="shared" si="148"/>
        <v>0</v>
      </c>
      <c r="G2114">
        <f t="shared" si="148"/>
        <v>-59323.249533552938</v>
      </c>
      <c r="H2114">
        <f t="shared" si="148"/>
        <v>9.2154857038089669E-6</v>
      </c>
      <c r="I2114">
        <f t="shared" si="146"/>
        <v>-59323.249524337451</v>
      </c>
      <c r="J2114">
        <f t="shared" si="147"/>
        <v>0</v>
      </c>
    </row>
    <row r="2115" spans="1:10" x14ac:dyDescent="0.3">
      <c r="A2115">
        <f>SYLOS_spectrum_30Jul2021_15_26!A2111</f>
        <v>1639.8193000552301</v>
      </c>
      <c r="B2115">
        <f t="shared" si="149"/>
        <v>0</v>
      </c>
      <c r="C2115">
        <f t="shared" si="148"/>
        <v>1.5247103336290584E-281</v>
      </c>
      <c r="D2115">
        <f t="shared" si="148"/>
        <v>0</v>
      </c>
      <c r="E2115">
        <f t="shared" si="148"/>
        <v>1.8164498977540429E-24</v>
      </c>
      <c r="F2115">
        <f t="shared" si="148"/>
        <v>0</v>
      </c>
      <c r="G2115">
        <f t="shared" si="148"/>
        <v>-58886.023802781863</v>
      </c>
      <c r="H2115">
        <f t="shared" si="148"/>
        <v>8.0019794948456363E-6</v>
      </c>
      <c r="I2115">
        <f t="shared" si="146"/>
        <v>-58886.023794779881</v>
      </c>
      <c r="J2115">
        <f t="shared" si="147"/>
        <v>0</v>
      </c>
    </row>
    <row r="2116" spans="1:10" x14ac:dyDescent="0.3">
      <c r="A2116">
        <f>SYLOS_spectrum_30Jul2021_15_26!A2112</f>
        <v>1641.25991458865</v>
      </c>
      <c r="B2116">
        <f t="shared" si="149"/>
        <v>0</v>
      </c>
      <c r="C2116">
        <f t="shared" si="148"/>
        <v>1.5127092441642969E-282</v>
      </c>
      <c r="D2116">
        <f t="shared" si="148"/>
        <v>0</v>
      </c>
      <c r="E2116">
        <f t="shared" si="148"/>
        <v>1.3818374874204252E-24</v>
      </c>
      <c r="F2116">
        <f t="shared" si="148"/>
        <v>0</v>
      </c>
      <c r="G2116">
        <f t="shared" si="148"/>
        <v>-58450.336722634915</v>
      </c>
      <c r="H2116">
        <f t="shared" si="148"/>
        <v>6.9459550389418141E-6</v>
      </c>
      <c r="I2116">
        <f t="shared" si="146"/>
        <v>-58450.336715688958</v>
      </c>
      <c r="J2116">
        <f t="shared" si="147"/>
        <v>0</v>
      </c>
    </row>
    <row r="2117" spans="1:10" x14ac:dyDescent="0.3">
      <c r="A2117">
        <f>SYLOS_spectrum_30Jul2021_15_26!A2113</f>
        <v>1642.69958374713</v>
      </c>
      <c r="B2117">
        <f t="shared" si="149"/>
        <v>0</v>
      </c>
      <c r="C2117">
        <f t="shared" si="148"/>
        <v>1.4970271441754651E-283</v>
      </c>
      <c r="D2117">
        <f t="shared" si="148"/>
        <v>0</v>
      </c>
      <c r="E2117">
        <f t="shared" si="148"/>
        <v>1.0508175151325392E-24</v>
      </c>
      <c r="F2117">
        <f t="shared" si="148"/>
        <v>0</v>
      </c>
      <c r="G2117">
        <f t="shared" si="148"/>
        <v>-58016.2061123858</v>
      </c>
      <c r="H2117">
        <f t="shared" si="148"/>
        <v>6.0272921791252808E-6</v>
      </c>
      <c r="I2117">
        <f t="shared" si="146"/>
        <v>-58016.206106358506</v>
      </c>
      <c r="J2117">
        <f t="shared" si="147"/>
        <v>0</v>
      </c>
    </row>
    <row r="2118" spans="1:10" x14ac:dyDescent="0.3">
      <c r="A2118">
        <f>SYLOS_spectrum_30Jul2021_15_26!A2114</f>
        <v>1644.13830634334</v>
      </c>
      <c r="B2118">
        <f t="shared" si="149"/>
        <v>0</v>
      </c>
      <c r="C2118">
        <f t="shared" si="148"/>
        <v>1.4777952555695438E-284</v>
      </c>
      <c r="D2118">
        <f t="shared" si="148"/>
        <v>0</v>
      </c>
      <c r="E2118">
        <f t="shared" si="148"/>
        <v>7.9879436920366556E-25</v>
      </c>
      <c r="F2118">
        <f t="shared" si="148"/>
        <v>0</v>
      </c>
      <c r="G2118">
        <f t="shared" si="148"/>
        <v>-57583.649435432555</v>
      </c>
      <c r="H2118">
        <f t="shared" si="148"/>
        <v>5.2283984815311376E-6</v>
      </c>
      <c r="I2118">
        <f t="shared" si="146"/>
        <v>-57583.649430204154</v>
      </c>
      <c r="J2118">
        <f t="shared" si="147"/>
        <v>0</v>
      </c>
    </row>
    <row r="2119" spans="1:10" x14ac:dyDescent="0.3">
      <c r="A2119">
        <f>SYLOS_spectrum_30Jul2021_15_26!A2115</f>
        <v>1645.5760811899499</v>
      </c>
      <c r="B2119">
        <f t="shared" si="149"/>
        <v>0</v>
      </c>
      <c r="C2119">
        <f t="shared" si="148"/>
        <v>1.4551693029846256E-285</v>
      </c>
      <c r="D2119">
        <f t="shared" si="148"/>
        <v>0</v>
      </c>
      <c r="E2119">
        <f t="shared" si="148"/>
        <v>6.0698871864158918E-25</v>
      </c>
      <c r="F2119">
        <f t="shared" si="148"/>
        <v>0</v>
      </c>
      <c r="G2119">
        <f t="shared" si="148"/>
        <v>-57152.683800493425</v>
      </c>
      <c r="H2119">
        <f t="shared" si="148"/>
        <v>4.533897397261527E-6</v>
      </c>
      <c r="I2119">
        <f t="shared" ref="I2119:I2160" si="150">SUM(B2119:H2119)</f>
        <v>-57152.683795959529</v>
      </c>
      <c r="J2119">
        <f t="shared" ref="J2119:J2160" si="151">IF(I2119&lt;0,0,I2119)</f>
        <v>0</v>
      </c>
    </row>
    <row r="2120" spans="1:10" x14ac:dyDescent="0.3">
      <c r="A2120">
        <f>SYLOS_spectrum_30Jul2021_15_26!A2116</f>
        <v>1647.01290709963</v>
      </c>
      <c r="B2120">
        <f t="shared" si="149"/>
        <v>0</v>
      </c>
      <c r="C2120">
        <f t="shared" si="148"/>
        <v>1.4293274484204036E-286</v>
      </c>
      <c r="D2120">
        <f t="shared" si="148"/>
        <v>0</v>
      </c>
      <c r="E2120">
        <f t="shared" si="148"/>
        <v>4.6106775554089936E-25</v>
      </c>
      <c r="F2120">
        <f t="shared" si="148"/>
        <v>0</v>
      </c>
      <c r="G2120">
        <f t="shared" si="148"/>
        <v>-56723.325962858609</v>
      </c>
      <c r="H2120">
        <f t="shared" si="148"/>
        <v>3.930354141072241E-6</v>
      </c>
      <c r="I2120">
        <f t="shared" si="150"/>
        <v>-56723.325958928253</v>
      </c>
      <c r="J2120">
        <f t="shared" si="151"/>
        <v>0</v>
      </c>
    </row>
    <row r="2121" spans="1:10" x14ac:dyDescent="0.3">
      <c r="A2121">
        <f>SYLOS_spectrum_30Jul2021_15_26!A2117</f>
        <v>1648.4487828850499</v>
      </c>
      <c r="B2121">
        <f t="shared" si="149"/>
        <v>0</v>
      </c>
      <c r="C2121">
        <f t="shared" si="148"/>
        <v>1.4004679931724324E-287</v>
      </c>
      <c r="D2121">
        <f t="shared" si="148"/>
        <v>0</v>
      </c>
      <c r="E2121">
        <f t="shared" si="148"/>
        <v>3.5009665779545298E-25</v>
      </c>
      <c r="F2121">
        <f t="shared" si="148"/>
        <v>0</v>
      </c>
      <c r="G2121">
        <f t="shared" si="148"/>
        <v>-56295.592325696714</v>
      </c>
      <c r="H2121">
        <f t="shared" si="148"/>
        <v>3.406034822891896E-6</v>
      </c>
      <c r="I2121">
        <f t="shared" si="150"/>
        <v>-56295.592322290679</v>
      </c>
      <c r="J2121">
        <f t="shared" si="151"/>
        <v>0</v>
      </c>
    </row>
    <row r="2122" spans="1:10" x14ac:dyDescent="0.3">
      <c r="A2122">
        <f>SYLOS_spectrum_30Jul2021_15_26!A2118</f>
        <v>1649.88370735889</v>
      </c>
      <c r="B2122">
        <f t="shared" si="149"/>
        <v>0</v>
      </c>
      <c r="C2122">
        <f t="shared" si="148"/>
        <v>1.3688068877837227E-288</v>
      </c>
      <c r="D2122">
        <f t="shared" si="148"/>
        <v>0</v>
      </c>
      <c r="E2122">
        <f t="shared" si="148"/>
        <v>2.6573627042061068E-25</v>
      </c>
      <c r="F2122">
        <f t="shared" si="148"/>
        <v>0</v>
      </c>
      <c r="G2122">
        <f t="shared" si="148"/>
        <v>-55869.49894141173</v>
      </c>
      <c r="H2122">
        <f t="shared" si="148"/>
        <v>2.9506948840009208E-6</v>
      </c>
      <c r="I2122">
        <f t="shared" si="150"/>
        <v>-55869.498938461038</v>
      </c>
      <c r="J2122">
        <f t="shared" si="151"/>
        <v>0</v>
      </c>
    </row>
    <row r="2123" spans="1:10" x14ac:dyDescent="0.3">
      <c r="A2123">
        <f>SYLOS_spectrum_30Jul2021_15_26!A2119</f>
        <v>1651.31767933381</v>
      </c>
      <c r="B2123">
        <f t="shared" si="149"/>
        <v>0</v>
      </c>
      <c r="C2123">
        <f t="shared" si="148"/>
        <v>1.334575093013134E-289</v>
      </c>
      <c r="D2123">
        <f t="shared" si="148"/>
        <v>0</v>
      </c>
      <c r="E2123">
        <f t="shared" si="148"/>
        <v>2.0162943763939437E-25</v>
      </c>
      <c r="F2123">
        <f t="shared" si="148"/>
        <v>0</v>
      </c>
      <c r="G2123">
        <f t="shared" si="148"/>
        <v>-55445.061513064691</v>
      </c>
      <c r="H2123">
        <f t="shared" si="148"/>
        <v>2.5553933475137901E-6</v>
      </c>
      <c r="I2123">
        <f t="shared" si="150"/>
        <v>-55445.061510509295</v>
      </c>
      <c r="J2123">
        <f t="shared" si="151"/>
        <v>0</v>
      </c>
    </row>
    <row r="2124" spans="1:10" x14ac:dyDescent="0.3">
      <c r="A2124">
        <f>SYLOS_spectrum_30Jul2021_15_26!A2120</f>
        <v>1652.7506976224799</v>
      </c>
      <c r="B2124">
        <f t="shared" si="149"/>
        <v>0</v>
      </c>
      <c r="C2124">
        <f t="shared" si="148"/>
        <v>1.2980158356974605E-290</v>
      </c>
      <c r="D2124">
        <f t="shared" si="148"/>
        <v>0</v>
      </c>
      <c r="E2124">
        <f t="shared" si="148"/>
        <v>1.5293181795218506E-25</v>
      </c>
      <c r="F2124">
        <f t="shared" si="148"/>
        <v>0</v>
      </c>
      <c r="G2124">
        <f t="shared" si="148"/>
        <v>-55022.295395829118</v>
      </c>
      <c r="H2124">
        <f t="shared" si="148"/>
        <v>2.2123297988567309E-6</v>
      </c>
      <c r="I2124">
        <f t="shared" si="150"/>
        <v>-55022.295393616791</v>
      </c>
      <c r="J2124">
        <f t="shared" si="151"/>
        <v>0</v>
      </c>
    </row>
    <row r="2125" spans="1:10" x14ac:dyDescent="0.3">
      <c r="A2125">
        <f>SYLOS_spectrum_30Jul2021_15_26!A2121</f>
        <v>1654.1827610375799</v>
      </c>
      <c r="B2125">
        <f t="shared" si="149"/>
        <v>0</v>
      </c>
      <c r="C2125">
        <f t="shared" si="148"/>
        <v>1.259381804128071E-291</v>
      </c>
      <c r="D2125">
        <f t="shared" si="148"/>
        <v>0</v>
      </c>
      <c r="E2125">
        <f t="shared" si="148"/>
        <v>1.1595330961016495E-25</v>
      </c>
      <c r="F2125">
        <f t="shared" si="148"/>
        <v>0</v>
      </c>
      <c r="G2125">
        <f t="shared" si="148"/>
        <v>-54601.2155985059</v>
      </c>
      <c r="H2125">
        <f t="shared" si="148"/>
        <v>1.9147013720670917E-6</v>
      </c>
      <c r="I2125">
        <f t="shared" si="150"/>
        <v>-54601.215596591195</v>
      </c>
      <c r="J2125">
        <f t="shared" si="151"/>
        <v>0</v>
      </c>
    </row>
    <row r="2126" spans="1:10" x14ac:dyDescent="0.3">
      <c r="A2126">
        <f>SYLOS_spectrum_30Jul2021_15_26!A2122</f>
        <v>1655.61386839178</v>
      </c>
      <c r="B2126">
        <f t="shared" si="149"/>
        <v>0</v>
      </c>
      <c r="C2126">
        <f t="shared" si="148"/>
        <v>1.2189323267261077E-292</v>
      </c>
      <c r="D2126">
        <f t="shared" si="148"/>
        <v>0</v>
      </c>
      <c r="E2126">
        <f t="shared" si="148"/>
        <v>8.7884120241989708E-26</v>
      </c>
      <c r="F2126">
        <f t="shared" si="148"/>
        <v>0</v>
      </c>
      <c r="G2126">
        <f t="shared" si="148"/>
        <v>-54181.836785093961</v>
      </c>
      <c r="H2126">
        <f t="shared" si="148"/>
        <v>1.6565773368010199E-6</v>
      </c>
      <c r="I2126">
        <f t="shared" si="150"/>
        <v>-54181.836783437386</v>
      </c>
      <c r="J2126">
        <f t="shared" si="151"/>
        <v>0</v>
      </c>
    </row>
    <row r="2127" spans="1:10" x14ac:dyDescent="0.3">
      <c r="A2127">
        <f>SYLOS_spectrum_30Jul2021_15_26!A2123</f>
        <v>1657.0440184977499</v>
      </c>
      <c r="B2127">
        <f t="shared" si="149"/>
        <v>0</v>
      </c>
      <c r="C2127">
        <f t="shared" si="148"/>
        <v>1.1769305762964791E-293</v>
      </c>
      <c r="D2127">
        <f t="shared" si="148"/>
        <v>0</v>
      </c>
      <c r="E2127">
        <f t="shared" si="148"/>
        <v>6.6585583583288238E-26</v>
      </c>
      <c r="F2127">
        <f t="shared" si="148"/>
        <v>0</v>
      </c>
      <c r="G2127">
        <f t="shared" si="148"/>
        <v>-53764.173276400725</v>
      </c>
      <c r="H2127">
        <f t="shared" si="148"/>
        <v>1.4327891636000073E-6</v>
      </c>
      <c r="I2127">
        <f t="shared" si="150"/>
        <v>-53764.173274967936</v>
      </c>
      <c r="J2127">
        <f t="shared" si="151"/>
        <v>0</v>
      </c>
    </row>
    <row r="2128" spans="1:10" x14ac:dyDescent="0.3">
      <c r="A2128">
        <f>SYLOS_spectrum_30Jul2021_15_26!A2124</f>
        <v>1658.47321016815</v>
      </c>
      <c r="B2128">
        <f t="shared" si="149"/>
        <v>0</v>
      </c>
      <c r="C2128">
        <f t="shared" si="148"/>
        <v>1.133640840128199E-294</v>
      </c>
      <c r="D2128">
        <f t="shared" si="148"/>
        <v>0</v>
      </c>
      <c r="E2128">
        <f t="shared" si="148"/>
        <v>5.0430483223305318E-26</v>
      </c>
      <c r="F2128">
        <f t="shared" si="148"/>
        <v>0</v>
      </c>
      <c r="G2128">
        <f t="shared" si="148"/>
        <v>-53348.239051705634</v>
      </c>
      <c r="H2128">
        <f t="shared" si="148"/>
        <v>1.2388341952595711E-6</v>
      </c>
      <c r="I2128">
        <f t="shared" si="150"/>
        <v>-53348.2390504668</v>
      </c>
      <c r="J2128">
        <f t="shared" si="151"/>
        <v>0</v>
      </c>
    </row>
    <row r="2129" spans="1:10" x14ac:dyDescent="0.3">
      <c r="A2129">
        <f>SYLOS_spectrum_30Jul2021_15_26!A2125</f>
        <v>1659.9014422156599</v>
      </c>
      <c r="B2129">
        <f t="shared" si="149"/>
        <v>0</v>
      </c>
      <c r="C2129">
        <f t="shared" si="148"/>
        <v>1.0893258931052629E-295</v>
      </c>
      <c r="D2129">
        <f t="shared" si="148"/>
        <v>0</v>
      </c>
      <c r="E2129">
        <f t="shared" si="148"/>
        <v>3.8181215105267892E-26</v>
      </c>
      <c r="F2129">
        <f t="shared" si="148"/>
        <v>0</v>
      </c>
      <c r="G2129">
        <f t="shared" si="148"/>
        <v>-52934.04775045938</v>
      </c>
      <c r="H2129">
        <f t="shared" si="148"/>
        <v>1.0707912736065715E-6</v>
      </c>
      <c r="I2129">
        <f t="shared" si="150"/>
        <v>-52934.047749388592</v>
      </c>
      <c r="J2129">
        <f t="shared" si="151"/>
        <v>0</v>
      </c>
    </row>
    <row r="2130" spans="1:10" x14ac:dyDescent="0.3">
      <c r="A2130">
        <f>SYLOS_spectrum_30Jul2021_15_26!A2126</f>
        <v>1661.3287134529601</v>
      </c>
      <c r="B2130">
        <f t="shared" si="149"/>
        <v>0</v>
      </c>
      <c r="C2130">
        <f t="shared" si="148"/>
        <v>1.0442445077609915E-296</v>
      </c>
      <c r="D2130">
        <f t="shared" si="148"/>
        <v>0</v>
      </c>
      <c r="E2130">
        <f t="shared" si="148"/>
        <v>2.8896858903490657E-26</v>
      </c>
      <c r="F2130">
        <f t="shared" si="148"/>
        <v>0</v>
      </c>
      <c r="G2130">
        <f t="shared" si="148"/>
        <v>-52521.612674042641</v>
      </c>
      <c r="H2130">
        <f t="shared" si="148"/>
        <v>9.2524686693151052E-7</v>
      </c>
      <c r="I2130">
        <f t="shared" si="150"/>
        <v>-52521.612673117394</v>
      </c>
      <c r="J2130">
        <f t="shared" si="151"/>
        <v>0</v>
      </c>
    </row>
    <row r="2131" spans="1:10" x14ac:dyDescent="0.3">
      <c r="A2131">
        <f>SYLOS_spectrum_30Jul2021_15_26!A2127</f>
        <v>1662.7550226927001</v>
      </c>
      <c r="B2131">
        <f t="shared" si="149"/>
        <v>0</v>
      </c>
      <c r="C2131">
        <f t="shared" si="148"/>
        <v>9.9864913098546604E-298</v>
      </c>
      <c r="D2131">
        <f t="shared" si="148"/>
        <v>0</v>
      </c>
      <c r="E2131">
        <f t="shared" si="148"/>
        <v>2.1862326932678122E-26</v>
      </c>
      <c r="F2131">
        <f t="shared" si="148"/>
        <v>0</v>
      </c>
      <c r="G2131">
        <f t="shared" si="148"/>
        <v>-52110.946787572961</v>
      </c>
      <c r="H2131">
        <f t="shared" si="148"/>
        <v>7.9923041652433416E-7</v>
      </c>
      <c r="I2131">
        <f t="shared" si="150"/>
        <v>-52110.946786773733</v>
      </c>
      <c r="J2131">
        <f t="shared" si="151"/>
        <v>0</v>
      </c>
    </row>
    <row r="2132" spans="1:10" x14ac:dyDescent="0.3">
      <c r="A2132">
        <f>SYLOS_spectrum_30Jul2021_15_26!A2128</f>
        <v>1664.1803687475599</v>
      </c>
      <c r="B2132">
        <f t="shared" si="149"/>
        <v>0</v>
      </c>
      <c r="C2132">
        <f t="shared" si="148"/>
        <v>9.5278375264127054E-299</v>
      </c>
      <c r="D2132">
        <f t="shared" si="148"/>
        <v>0</v>
      </c>
      <c r="E2132">
        <f t="shared" si="148"/>
        <v>1.6534366763890562E-26</v>
      </c>
      <c r="F2132">
        <f t="shared" si="148"/>
        <v>0</v>
      </c>
      <c r="G2132">
        <f t="shared" si="148"/>
        <v>-51702.062721728675</v>
      </c>
      <c r="H2132">
        <f t="shared" si="148"/>
        <v>6.9015777384893348E-7</v>
      </c>
      <c r="I2132">
        <f t="shared" si="150"/>
        <v>-51702.062721038514</v>
      </c>
      <c r="J2132">
        <f t="shared" si="151"/>
        <v>0</v>
      </c>
    </row>
    <row r="2133" spans="1:10" x14ac:dyDescent="0.3">
      <c r="A2133">
        <f>SYLOS_spectrum_30Jul2021_15_26!A2129</f>
        <v>1665.6047504302201</v>
      </c>
      <c r="B2133">
        <f t="shared" si="149"/>
        <v>0</v>
      </c>
      <c r="C2133">
        <f t="shared" si="148"/>
        <v>9.0688198722568661E-300</v>
      </c>
      <c r="D2133">
        <f t="shared" si="148"/>
        <v>0</v>
      </c>
      <c r="E2133">
        <f t="shared" si="148"/>
        <v>1.2500424599524455E-26</v>
      </c>
      <c r="F2133">
        <f t="shared" si="148"/>
        <v>0</v>
      </c>
      <c r="G2133">
        <f t="shared" si="148"/>
        <v>-51294.972774641617</v>
      </c>
      <c r="H2133">
        <f t="shared" si="148"/>
        <v>5.9578173514563577E-7</v>
      </c>
      <c r="I2133">
        <f t="shared" si="150"/>
        <v>-51294.972774045833</v>
      </c>
      <c r="J2133">
        <f t="shared" si="151"/>
        <v>0</v>
      </c>
    </row>
    <row r="2134" spans="1:10" x14ac:dyDescent="0.3">
      <c r="A2134">
        <f>SYLOS_spectrum_30Jul2021_15_26!A2130</f>
        <v>1667.02816655334</v>
      </c>
      <c r="B2134">
        <f t="shared" si="149"/>
        <v>0</v>
      </c>
      <c r="C2134">
        <f t="shared" si="148"/>
        <v>8.6116538444284605E-301</v>
      </c>
      <c r="D2134">
        <f t="shared" si="148"/>
        <v>0</v>
      </c>
      <c r="E2134">
        <f t="shared" si="148"/>
        <v>9.4473185480931666E-27</v>
      </c>
      <c r="F2134">
        <f t="shared" si="148"/>
        <v>0</v>
      </c>
      <c r="G2134">
        <f t="shared" si="148"/>
        <v>-50889.68891382913</v>
      </c>
      <c r="H2134">
        <f t="shared" si="148"/>
        <v>5.1414879961871857E-7</v>
      </c>
      <c r="I2134">
        <f t="shared" si="150"/>
        <v>-50889.688913314982</v>
      </c>
      <c r="J2134">
        <f t="shared" si="151"/>
        <v>0</v>
      </c>
    </row>
    <row r="2135" spans="1:10" x14ac:dyDescent="0.3">
      <c r="A2135">
        <f>SYLOS_spectrum_30Jul2021_15_26!A2131</f>
        <v>1668.45061592959</v>
      </c>
      <c r="B2135">
        <f t="shared" si="149"/>
        <v>0</v>
      </c>
      <c r="C2135">
        <f t="shared" si="148"/>
        <v>8.1584197989595489E-302</v>
      </c>
      <c r="D2135">
        <f t="shared" si="148"/>
        <v>0</v>
      </c>
      <c r="E2135">
        <f t="shared" si="148"/>
        <v>7.1373917006839839E-27</v>
      </c>
      <c r="F2135">
        <f t="shared" si="148"/>
        <v>0</v>
      </c>
      <c r="G2135">
        <f t="shared" si="148"/>
        <v>-50486.222778151416</v>
      </c>
      <c r="H2135">
        <f t="shared" si="148"/>
        <v>4.4356138275195675E-7</v>
      </c>
      <c r="I2135">
        <f t="shared" si="150"/>
        <v>-50486.222777707851</v>
      </c>
      <c r="J2135">
        <f t="shared" si="151"/>
        <v>0</v>
      </c>
    </row>
    <row r="2136" spans="1:10" x14ac:dyDescent="0.3">
      <c r="A2136">
        <f>SYLOS_spectrum_30Jul2021_15_26!A2132</f>
        <v>1669.8720973716499</v>
      </c>
      <c r="B2136">
        <f t="shared" si="149"/>
        <v>0</v>
      </c>
      <c r="C2136">
        <f t="shared" si="148"/>
        <v>7.7110509258397709E-303</v>
      </c>
      <c r="D2136">
        <f t="shared" si="148"/>
        <v>0</v>
      </c>
      <c r="E2136">
        <f t="shared" si="148"/>
        <v>5.3903661117683023E-27</v>
      </c>
      <c r="F2136">
        <f t="shared" si="148"/>
        <v>0</v>
      </c>
      <c r="G2136">
        <f t="shared" si="148"/>
        <v>-50084.585679817821</v>
      </c>
      <c r="H2136">
        <f t="shared" si="148"/>
        <v>3.8254480925716408E-7</v>
      </c>
      <c r="I2136">
        <f t="shared" si="150"/>
        <v>-50084.585679435273</v>
      </c>
      <c r="J2136">
        <f t="shared" si="151"/>
        <v>0</v>
      </c>
    </row>
    <row r="2137" spans="1:10" x14ac:dyDescent="0.3">
      <c r="A2137">
        <f>SYLOS_spectrum_30Jul2021_15_26!A2133</f>
        <v>1671.2926096921799</v>
      </c>
      <c r="B2137">
        <f t="shared" si="149"/>
        <v>0</v>
      </c>
      <c r="C2137">
        <f t="shared" si="148"/>
        <v>7.2713237118861723E-304</v>
      </c>
      <c r="D2137">
        <f t="shared" si="148"/>
        <v>0</v>
      </c>
      <c r="E2137">
        <f t="shared" si="148"/>
        <v>4.0695401435798337E-27</v>
      </c>
      <c r="F2137">
        <f t="shared" si="148"/>
        <v>0</v>
      </c>
      <c r="G2137">
        <f t="shared" si="148"/>
        <v>-49684.788606440103</v>
      </c>
      <c r="H2137">
        <f t="shared" si="148"/>
        <v>3.2981849211558358E-7</v>
      </c>
      <c r="I2137">
        <f t="shared" si="150"/>
        <v>-49684.788606110284</v>
      </c>
      <c r="J2137">
        <f t="shared" si="151"/>
        <v>0</v>
      </c>
    </row>
    <row r="2138" spans="1:10" x14ac:dyDescent="0.3">
      <c r="A2138">
        <f>SYLOS_spectrum_30Jul2021_15_26!A2134</f>
        <v>1672.7121517038599</v>
      </c>
      <c r="B2138">
        <f t="shared" si="149"/>
        <v>0</v>
      </c>
      <c r="C2138">
        <f t="shared" si="148"/>
        <v>6.840850867463408E-305</v>
      </c>
      <c r="D2138">
        <f t="shared" si="148"/>
        <v>0</v>
      </c>
      <c r="E2138">
        <f t="shared" si="148"/>
        <v>3.0712936013118686E-27</v>
      </c>
      <c r="F2138">
        <f t="shared" si="148"/>
        <v>0</v>
      </c>
      <c r="G2138">
        <f t="shared" ref="C2138:H2160" si="152">G$2*EXP((-1)*($A2138-G$4)^2/ABS(G$3))</f>
        <v>-49286.842223103515</v>
      </c>
      <c r="H2138">
        <f t="shared" si="152"/>
        <v>2.8427077640788152E-7</v>
      </c>
      <c r="I2138">
        <f t="shared" si="150"/>
        <v>-49286.842222819243</v>
      </c>
      <c r="J2138">
        <f t="shared" si="151"/>
        <v>0</v>
      </c>
    </row>
    <row r="2139" spans="1:10" x14ac:dyDescent="0.3">
      <c r="A2139">
        <f>SYLOS_spectrum_30Jul2021_15_26!A2135</f>
        <v>1674.13072221936</v>
      </c>
      <c r="B2139">
        <f t="shared" si="149"/>
        <v>0</v>
      </c>
      <c r="C2139">
        <f t="shared" si="152"/>
        <v>6.421076656613688E-306</v>
      </c>
      <c r="D2139">
        <f t="shared" si="152"/>
        <v>0</v>
      </c>
      <c r="E2139">
        <f t="shared" si="152"/>
        <v>2.3171110090222282E-27</v>
      </c>
      <c r="F2139">
        <f t="shared" si="152"/>
        <v>0</v>
      </c>
      <c r="G2139">
        <f t="shared" si="152"/>
        <v>-48890.756874494393</v>
      </c>
      <c r="H2139">
        <f t="shared" si="152"/>
        <v>2.4493699027720742E-7</v>
      </c>
      <c r="I2139">
        <f t="shared" si="150"/>
        <v>-48890.756874249455</v>
      </c>
      <c r="J2139">
        <f t="shared" si="151"/>
        <v>0</v>
      </c>
    </row>
    <row r="2140" spans="1:10" x14ac:dyDescent="0.3">
      <c r="A2140">
        <f>SYLOS_spectrum_30Jul2021_15_26!A2136</f>
        <v>1675.5483200513399</v>
      </c>
      <c r="B2140">
        <f t="shared" si="149"/>
        <v>0</v>
      </c>
      <c r="C2140">
        <f t="shared" si="152"/>
        <v>6.0132745313658535E-307</v>
      </c>
      <c r="D2140">
        <f t="shared" si="152"/>
        <v>0</v>
      </c>
      <c r="E2140">
        <f t="shared" si="152"/>
        <v>1.7475211374626541E-27</v>
      </c>
      <c r="F2140">
        <f t="shared" si="152"/>
        <v>0</v>
      </c>
      <c r="G2140">
        <f t="shared" si="152"/>
        <v>-48496.542587054886</v>
      </c>
      <c r="H2140">
        <f t="shared" si="152"/>
        <v>2.1098030139724721E-7</v>
      </c>
      <c r="I2140">
        <f t="shared" si="150"/>
        <v>-48496.542586843905</v>
      </c>
      <c r="J2140">
        <f t="shared" si="151"/>
        <v>0</v>
      </c>
    </row>
    <row r="2141" spans="1:10" x14ac:dyDescent="0.3">
      <c r="A2141">
        <f>SYLOS_spectrum_30Jul2021_15_26!A2137</f>
        <v>1676.9649440124799</v>
      </c>
      <c r="B2141">
        <f t="shared" si="149"/>
        <v>0</v>
      </c>
      <c r="C2141">
        <f t="shared" si="152"/>
        <v>5.6185469412945827E-308</v>
      </c>
      <c r="D2141">
        <f t="shared" si="152"/>
        <v>0</v>
      </c>
      <c r="E2141">
        <f t="shared" si="152"/>
        <v>1.3174941931066215E-27</v>
      </c>
      <c r="F2141">
        <f t="shared" si="152"/>
        <v>0</v>
      </c>
      <c r="G2141">
        <f t="shared" si="152"/>
        <v>-48104.209071164027</v>
      </c>
      <c r="H2141">
        <f t="shared" si="152"/>
        <v>1.8167502664622352E-7</v>
      </c>
      <c r="I2141">
        <f t="shared" si="150"/>
        <v>-48104.209070982353</v>
      </c>
      <c r="J2141">
        <f t="shared" si="151"/>
        <v>0</v>
      </c>
    </row>
    <row r="2142" spans="1:10" x14ac:dyDescent="0.3">
      <c r="A2142">
        <f>SYLOS_spectrum_30Jul2021_15_26!A2138</f>
        <v>1678.3805929154601</v>
      </c>
      <c r="B2142">
        <f t="shared" si="149"/>
        <v>0</v>
      </c>
      <c r="C2142">
        <f t="shared" si="152"/>
        <v>0</v>
      </c>
      <c r="D2142">
        <f t="shared" si="152"/>
        <v>0</v>
      </c>
      <c r="E2142">
        <f t="shared" si="152"/>
        <v>9.9294739709548047E-28</v>
      </c>
      <c r="F2142">
        <f t="shared" si="152"/>
        <v>0</v>
      </c>
      <c r="G2142">
        <f t="shared" si="152"/>
        <v>-47713.765723366712</v>
      </c>
      <c r="H2142">
        <f t="shared" si="152"/>
        <v>1.5639208608300262E-7</v>
      </c>
      <c r="I2142">
        <f t="shared" si="150"/>
        <v>-47713.765723210323</v>
      </c>
      <c r="J2142">
        <f t="shared" si="151"/>
        <v>0</v>
      </c>
    </row>
    <row r="2143" spans="1:10" x14ac:dyDescent="0.3">
      <c r="A2143">
        <f>SYLOS_spectrum_30Jul2021_15_26!A2139</f>
        <v>1679.79526557293</v>
      </c>
      <c r="B2143">
        <f t="shared" si="149"/>
        <v>0</v>
      </c>
      <c r="C2143">
        <f t="shared" si="152"/>
        <v>0</v>
      </c>
      <c r="D2143">
        <f t="shared" si="152"/>
        <v>0</v>
      </c>
      <c r="E2143">
        <f t="shared" si="152"/>
        <v>7.4809304717245496E-28</v>
      </c>
      <c r="F2143">
        <f t="shared" si="152"/>
        <v>0</v>
      </c>
      <c r="G2143">
        <f t="shared" si="152"/>
        <v>-47325.221628638057</v>
      </c>
      <c r="H2143">
        <f t="shared" si="152"/>
        <v>1.3458633047928363E-7</v>
      </c>
      <c r="I2143">
        <f t="shared" si="150"/>
        <v>-47325.221628503474</v>
      </c>
      <c r="J2143">
        <f t="shared" si="151"/>
        <v>0</v>
      </c>
    </row>
    <row r="2144" spans="1:10" x14ac:dyDescent="0.3">
      <c r="A2144">
        <f>SYLOS_spectrum_30Jul2021_15_26!A2140</f>
        <v>1681.2089607975699</v>
      </c>
      <c r="B2144">
        <f t="shared" si="149"/>
        <v>0</v>
      </c>
      <c r="C2144">
        <f t="shared" si="152"/>
        <v>0</v>
      </c>
      <c r="D2144">
        <f t="shared" si="152"/>
        <v>0</v>
      </c>
      <c r="E2144">
        <f t="shared" si="152"/>
        <v>5.6342670195806982E-28</v>
      </c>
      <c r="F2144">
        <f t="shared" si="152"/>
        <v>0</v>
      </c>
      <c r="G2144">
        <f t="shared" si="152"/>
        <v>-46938.585562654458</v>
      </c>
      <c r="H2144">
        <f t="shared" si="152"/>
        <v>1.1578550520681984E-7</v>
      </c>
      <c r="I2144">
        <f t="shared" si="150"/>
        <v>-46938.585562538676</v>
      </c>
      <c r="J2144">
        <f t="shared" si="151"/>
        <v>0</v>
      </c>
    </row>
    <row r="2145" spans="1:10" x14ac:dyDescent="0.3">
      <c r="A2145">
        <f>SYLOS_spectrum_30Jul2021_15_26!A2141</f>
        <v>1682.62167740206</v>
      </c>
      <c r="B2145">
        <f t="shared" si="149"/>
        <v>0</v>
      </c>
      <c r="C2145">
        <f t="shared" si="152"/>
        <v>0</v>
      </c>
      <c r="D2145">
        <f t="shared" si="152"/>
        <v>0</v>
      </c>
      <c r="E2145">
        <f t="shared" si="152"/>
        <v>4.2420154710753396E-28</v>
      </c>
      <c r="F2145">
        <f t="shared" si="152"/>
        <v>0</v>
      </c>
      <c r="G2145">
        <f t="shared" si="152"/>
        <v>-46553.865994120701</v>
      </c>
      <c r="H2145">
        <f t="shared" si="152"/>
        <v>9.9580642756843468E-8</v>
      </c>
      <c r="I2145">
        <f t="shared" si="150"/>
        <v>-46553.865994021122</v>
      </c>
      <c r="J2145">
        <f t="shared" si="151"/>
        <v>0</v>
      </c>
    </row>
    <row r="2146" spans="1:10" x14ac:dyDescent="0.3">
      <c r="A2146">
        <f>SYLOS_spectrum_30Jul2021_15_26!A2142</f>
        <v>1684.03341419906</v>
      </c>
      <c r="B2146">
        <f t="shared" si="149"/>
        <v>0</v>
      </c>
      <c r="C2146">
        <f t="shared" si="152"/>
        <v>0</v>
      </c>
      <c r="D2146">
        <f t="shared" si="152"/>
        <v>0</v>
      </c>
      <c r="E2146">
        <f t="shared" si="152"/>
        <v>3.1927188270854791E-28</v>
      </c>
      <c r="F2146">
        <f t="shared" si="152"/>
        <v>0</v>
      </c>
      <c r="G2146">
        <f t="shared" si="152"/>
        <v>-46171.071087124059</v>
      </c>
      <c r="H2146">
        <f t="shared" si="152"/>
        <v>8.5617702049082473E-8</v>
      </c>
      <c r="I2146">
        <f t="shared" si="150"/>
        <v>-46171.071087038443</v>
      </c>
      <c r="J2146">
        <f t="shared" si="151"/>
        <v>0</v>
      </c>
    </row>
    <row r="2147" spans="1:10" x14ac:dyDescent="0.3">
      <c r="A2147">
        <f>SYLOS_spectrum_30Jul2021_15_26!A2143</f>
        <v>1685.4441700012401</v>
      </c>
      <c r="B2147">
        <f t="shared" si="149"/>
        <v>0</v>
      </c>
      <c r="C2147">
        <f t="shared" si="152"/>
        <v>0</v>
      </c>
      <c r="D2147">
        <f t="shared" si="152"/>
        <v>0</v>
      </c>
      <c r="E2147">
        <f t="shared" si="152"/>
        <v>2.4021675028892012E-28</v>
      </c>
      <c r="F2147">
        <f t="shared" si="152"/>
        <v>0</v>
      </c>
      <c r="G2147">
        <f t="shared" si="152"/>
        <v>-45790.208703503449</v>
      </c>
      <c r="H2147">
        <f t="shared" si="152"/>
        <v>7.3590295414563134E-8</v>
      </c>
      <c r="I2147">
        <f t="shared" si="150"/>
        <v>-45790.20870342986</v>
      </c>
      <c r="J2147">
        <f t="shared" si="151"/>
        <v>0</v>
      </c>
    </row>
    <row r="2148" spans="1:10" x14ac:dyDescent="0.3">
      <c r="A2148">
        <f>SYLOS_spectrum_30Jul2021_15_26!A2144</f>
        <v>1686.85394362127</v>
      </c>
      <c r="B2148">
        <f t="shared" si="149"/>
        <v>0</v>
      </c>
      <c r="C2148">
        <f t="shared" si="152"/>
        <v>0</v>
      </c>
      <c r="D2148">
        <f t="shared" si="152"/>
        <v>0</v>
      </c>
      <c r="E2148">
        <f t="shared" si="152"/>
        <v>1.8067608766818006E-28</v>
      </c>
      <c r="F2148">
        <f t="shared" si="152"/>
        <v>0</v>
      </c>
      <c r="G2148">
        <f t="shared" si="152"/>
        <v>-45411.286405257917</v>
      </c>
      <c r="H2148">
        <f t="shared" si="152"/>
        <v>6.3233364078652652E-8</v>
      </c>
      <c r="I2148">
        <f t="shared" si="150"/>
        <v>-45411.286405194682</v>
      </c>
      <c r="J2148">
        <f t="shared" si="151"/>
        <v>0</v>
      </c>
    </row>
    <row r="2149" spans="1:10" x14ac:dyDescent="0.3">
      <c r="A2149">
        <f>SYLOS_spectrum_30Jul2021_15_26!A2145</f>
        <v>1688.2627338718401</v>
      </c>
      <c r="B2149">
        <f t="shared" si="149"/>
        <v>0</v>
      </c>
      <c r="C2149">
        <f t="shared" si="152"/>
        <v>0</v>
      </c>
      <c r="D2149">
        <f t="shared" si="152"/>
        <v>0</v>
      </c>
      <c r="E2149">
        <f t="shared" si="152"/>
        <v>1.3584805728870074E-28</v>
      </c>
      <c r="F2149">
        <f t="shared" si="152"/>
        <v>0</v>
      </c>
      <c r="G2149">
        <f t="shared" si="152"/>
        <v>-45034.311456973439</v>
      </c>
      <c r="H2149">
        <f t="shared" si="152"/>
        <v>5.4317680459979099E-8</v>
      </c>
      <c r="I2149">
        <f t="shared" si="150"/>
        <v>-45034.311456919124</v>
      </c>
      <c r="J2149">
        <f t="shared" si="151"/>
        <v>0</v>
      </c>
    </row>
    <row r="2150" spans="1:10" x14ac:dyDescent="0.3">
      <c r="A2150">
        <f>SYLOS_spectrum_30Jul2021_15_26!A2146</f>
        <v>1689.6705395655899</v>
      </c>
      <c r="B2150">
        <f t="shared" si="149"/>
        <v>0</v>
      </c>
      <c r="C2150">
        <f t="shared" si="152"/>
        <v>0</v>
      </c>
      <c r="D2150">
        <f t="shared" si="152"/>
        <v>0</v>
      </c>
      <c r="E2150">
        <f t="shared" si="152"/>
        <v>1.0210855689293611E-28</v>
      </c>
      <c r="F2150">
        <f t="shared" si="152"/>
        <v>0</v>
      </c>
      <c r="G2150">
        <f t="shared" si="152"/>
        <v>-44659.290828300764</v>
      </c>
      <c r="H2150">
        <f t="shared" si="152"/>
        <v>4.6645070938046844E-8</v>
      </c>
      <c r="I2150">
        <f t="shared" si="150"/>
        <v>-44659.290828254118</v>
      </c>
      <c r="J2150">
        <f t="shared" si="151"/>
        <v>0</v>
      </c>
    </row>
    <row r="2151" spans="1:10" x14ac:dyDescent="0.3">
      <c r="A2151">
        <f>SYLOS_spectrum_30Jul2021_15_26!A2147</f>
        <v>1691.07735951522</v>
      </c>
      <c r="B2151">
        <f t="shared" si="149"/>
        <v>0</v>
      </c>
      <c r="C2151">
        <f t="shared" si="152"/>
        <v>0</v>
      </c>
      <c r="D2151">
        <f t="shared" si="152"/>
        <v>0</v>
      </c>
      <c r="E2151">
        <f t="shared" si="152"/>
        <v>7.6723319548827351E-29</v>
      </c>
      <c r="F2151">
        <f t="shared" si="152"/>
        <v>0</v>
      </c>
      <c r="G2151">
        <f t="shared" si="152"/>
        <v>-44286.231196409499</v>
      </c>
      <c r="H2151">
        <f t="shared" si="152"/>
        <v>4.0044266179846386E-8</v>
      </c>
      <c r="I2151">
        <f t="shared" si="150"/>
        <v>-44286.231196369452</v>
      </c>
      <c r="J2151">
        <f t="shared" si="151"/>
        <v>0</v>
      </c>
    </row>
    <row r="2152" spans="1:10" x14ac:dyDescent="0.3">
      <c r="A2152">
        <f>SYLOS_spectrum_30Jul2021_15_26!A2148</f>
        <v>1692.4831925333799</v>
      </c>
      <c r="B2152">
        <f t="shared" si="149"/>
        <v>0</v>
      </c>
      <c r="C2152">
        <f t="shared" si="152"/>
        <v>0</v>
      </c>
      <c r="D2152">
        <f t="shared" si="152"/>
        <v>0</v>
      </c>
      <c r="E2152">
        <f t="shared" si="152"/>
        <v>5.7630151464739681E-29</v>
      </c>
      <c r="F2152">
        <f t="shared" si="152"/>
        <v>0</v>
      </c>
      <c r="G2152">
        <f t="shared" si="152"/>
        <v>-43915.138948525884</v>
      </c>
      <c r="H2152">
        <f t="shared" si="152"/>
        <v>3.4367297893679407E-8</v>
      </c>
      <c r="I2152">
        <f t="shared" si="150"/>
        <v>-43915.13894849152</v>
      </c>
      <c r="J2152">
        <f t="shared" si="151"/>
        <v>0</v>
      </c>
    </row>
    <row r="2153" spans="1:10" x14ac:dyDescent="0.3">
      <c r="A2153">
        <f>SYLOS_spectrum_30Jul2021_15_26!A2149</f>
        <v>1693.88803743275</v>
      </c>
      <c r="B2153">
        <f t="shared" si="149"/>
        <v>0</v>
      </c>
      <c r="C2153">
        <f t="shared" si="152"/>
        <v>0</v>
      </c>
      <c r="D2153">
        <f t="shared" si="152"/>
        <v>0</v>
      </c>
      <c r="E2153">
        <f t="shared" si="152"/>
        <v>4.3274280501082593E-29</v>
      </c>
      <c r="F2153">
        <f t="shared" si="152"/>
        <v>0</v>
      </c>
      <c r="G2153">
        <f t="shared" si="152"/>
        <v>-43546.020184442583</v>
      </c>
      <c r="H2153">
        <f t="shared" si="152"/>
        <v>2.9486371183456367E-8</v>
      </c>
      <c r="I2153">
        <f t="shared" si="150"/>
        <v>-43546.020184413093</v>
      </c>
      <c r="J2153">
        <f t="shared" si="151"/>
        <v>0</v>
      </c>
    </row>
    <row r="2154" spans="1:10" x14ac:dyDescent="0.3">
      <c r="A2154">
        <f>SYLOS_spectrum_30Jul2021_15_26!A2150</f>
        <v>1695.291893026</v>
      </c>
      <c r="B2154">
        <f t="shared" si="149"/>
        <v>0</v>
      </c>
      <c r="C2154">
        <f t="shared" si="152"/>
        <v>0</v>
      </c>
      <c r="D2154">
        <f t="shared" si="152"/>
        <v>0</v>
      </c>
      <c r="E2154">
        <f t="shared" si="152"/>
        <v>3.2483907058387105E-29</v>
      </c>
      <c r="F2154">
        <f t="shared" si="152"/>
        <v>0</v>
      </c>
      <c r="G2154">
        <f t="shared" si="152"/>
        <v>-43178.880719083623</v>
      </c>
      <c r="H2154">
        <f t="shared" si="152"/>
        <v>2.5291150704927688E-8</v>
      </c>
      <c r="I2154">
        <f t="shared" si="150"/>
        <v>-43178.880719058332</v>
      </c>
      <c r="J2154">
        <f t="shared" si="151"/>
        <v>0</v>
      </c>
    </row>
    <row r="2155" spans="1:10" x14ac:dyDescent="0.3">
      <c r="A2155">
        <f>SYLOS_spectrum_30Jul2021_15_26!A2151</f>
        <v>1696.6947581258</v>
      </c>
      <c r="B2155">
        <f t="shared" si="149"/>
        <v>0</v>
      </c>
      <c r="C2155">
        <f t="shared" si="152"/>
        <v>0</v>
      </c>
      <c r="D2155">
        <f t="shared" si="152"/>
        <v>0</v>
      </c>
      <c r="E2155">
        <f t="shared" si="152"/>
        <v>2.437617513578371E-29</v>
      </c>
      <c r="F2155">
        <f t="shared" si="152"/>
        <v>0</v>
      </c>
      <c r="G2155">
        <f t="shared" si="152"/>
        <v>-42813.726085076822</v>
      </c>
      <c r="H2155">
        <f t="shared" si="152"/>
        <v>2.1686406718311392E-8</v>
      </c>
      <c r="I2155">
        <f t="shared" si="150"/>
        <v>-42813.726085055132</v>
      </c>
      <c r="J2155">
        <f t="shared" si="151"/>
        <v>0</v>
      </c>
    </row>
    <row r="2156" spans="1:10" x14ac:dyDescent="0.3">
      <c r="A2156">
        <f>SYLOS_spectrum_30Jul2021_15_26!A2152</f>
        <v>1698.09663154482</v>
      </c>
      <c r="B2156">
        <f t="shared" si="149"/>
        <v>0</v>
      </c>
      <c r="C2156">
        <f t="shared" si="152"/>
        <v>0</v>
      </c>
      <c r="D2156">
        <f t="shared" si="152"/>
        <v>0</v>
      </c>
      <c r="E2156">
        <f t="shared" si="152"/>
        <v>1.8286153174365444E-29</v>
      </c>
      <c r="F2156">
        <f t="shared" si="152"/>
        <v>0</v>
      </c>
      <c r="G2156">
        <f t="shared" si="152"/>
        <v>-42450.561535349989</v>
      </c>
      <c r="H2156">
        <f t="shared" si="152"/>
        <v>1.8589974038176574E-8</v>
      </c>
      <c r="I2156">
        <f t="shared" si="150"/>
        <v>-42450.561535331399</v>
      </c>
      <c r="J2156">
        <f t="shared" si="151"/>
        <v>0</v>
      </c>
    </row>
    <row r="2157" spans="1:10" x14ac:dyDescent="0.3">
      <c r="A2157">
        <f>SYLOS_spectrum_30Jul2021_15_26!A2153</f>
        <v>1699.4975120957299</v>
      </c>
      <c r="B2157">
        <f t="shared" si="149"/>
        <v>0</v>
      </c>
      <c r="C2157">
        <f t="shared" si="152"/>
        <v>0</v>
      </c>
      <c r="D2157">
        <f t="shared" si="152"/>
        <v>0</v>
      </c>
      <c r="E2157">
        <f t="shared" si="152"/>
        <v>1.3713213128969467E-29</v>
      </c>
      <c r="F2157">
        <f t="shared" si="152"/>
        <v>0</v>
      </c>
      <c r="G2157">
        <f t="shared" si="152"/>
        <v>-42089.392045746681</v>
      </c>
      <c r="H2157">
        <f t="shared" si="152"/>
        <v>1.5930982917716695E-8</v>
      </c>
      <c r="I2157">
        <f t="shared" si="150"/>
        <v>-42089.392045730747</v>
      </c>
      <c r="J2157">
        <f t="shared" si="151"/>
        <v>0</v>
      </c>
    </row>
    <row r="2158" spans="1:10" x14ac:dyDescent="0.3">
      <c r="A2158">
        <f>SYLOS_spectrum_30Jul2021_15_26!A2154</f>
        <v>1700.8973985912</v>
      </c>
      <c r="B2158">
        <f t="shared" si="149"/>
        <v>0</v>
      </c>
      <c r="C2158">
        <f t="shared" si="152"/>
        <v>0</v>
      </c>
      <c r="D2158">
        <f t="shared" si="152"/>
        <v>0</v>
      </c>
      <c r="E2158">
        <f t="shared" si="152"/>
        <v>1.0280559962905907E-29</v>
      </c>
      <c r="F2158">
        <f t="shared" si="152"/>
        <v>0</v>
      </c>
      <c r="G2158">
        <f t="shared" si="152"/>
        <v>-41730.222317660846</v>
      </c>
      <c r="H2158">
        <f t="shared" si="152"/>
        <v>1.364832617975295E-8</v>
      </c>
      <c r="I2158">
        <f t="shared" si="150"/>
        <v>-41730.222317647196</v>
      </c>
      <c r="J2158">
        <f t="shared" si="151"/>
        <v>0</v>
      </c>
    </row>
    <row r="2159" spans="1:10" x14ac:dyDescent="0.3">
      <c r="A2159">
        <f>SYLOS_spectrum_30Jul2021_15_26!A2155</f>
        <v>1702.29628984391</v>
      </c>
      <c r="B2159">
        <f t="shared" si="149"/>
        <v>0</v>
      </c>
      <c r="C2159">
        <f t="shared" si="152"/>
        <v>0</v>
      </c>
      <c r="D2159">
        <f t="shared" si="152"/>
        <v>0</v>
      </c>
      <c r="E2159">
        <f t="shared" si="152"/>
        <v>7.7046972727618794E-30</v>
      </c>
      <c r="F2159">
        <f t="shared" si="152"/>
        <v>0</v>
      </c>
      <c r="G2159">
        <f t="shared" si="152"/>
        <v>-41373.05678068714</v>
      </c>
      <c r="H2159">
        <f t="shared" si="152"/>
        <v>1.168933151463458E-8</v>
      </c>
      <c r="I2159">
        <f t="shared" si="150"/>
        <v>-41373.056780675448</v>
      </c>
      <c r="J2159">
        <f t="shared" si="151"/>
        <v>0</v>
      </c>
    </row>
    <row r="2160" spans="1:10" x14ac:dyDescent="0.3">
      <c r="A2160">
        <f>SYLOS_spectrum_30Jul2021_15_26!A2156</f>
        <v>1703.69418466652</v>
      </c>
      <c r="B2160">
        <f t="shared" si="149"/>
        <v>0</v>
      </c>
      <c r="C2160">
        <f t="shared" si="152"/>
        <v>0</v>
      </c>
      <c r="D2160">
        <f t="shared" si="152"/>
        <v>0</v>
      </c>
      <c r="E2160">
        <f t="shared" si="152"/>
        <v>5.7723976992968273E-30</v>
      </c>
      <c r="F2160">
        <f t="shared" si="152"/>
        <v>0</v>
      </c>
      <c r="G2160">
        <f t="shared" si="152"/>
        <v>-41017.899595298019</v>
      </c>
      <c r="H2160">
        <f t="shared" si="152"/>
        <v>1.0008611888601354E-8</v>
      </c>
      <c r="I2160">
        <f t="shared" si="150"/>
        <v>-41017.899595288007</v>
      </c>
      <c r="J2160">
        <f t="shared" si="15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2"/>
  <sheetViews>
    <sheetView zoomScaleNormal="100" workbookViewId="0">
      <selection activeCell="R2" sqref="R2"/>
    </sheetView>
  </sheetViews>
  <sheetFormatPr defaultRowHeight="14.4" x14ac:dyDescent="0.3"/>
  <cols>
    <col min="3" max="3" width="11" bestFit="1" customWidth="1"/>
    <col min="9" max="9" width="12" bestFit="1" customWidth="1"/>
    <col min="13" max="13" width="9" customWidth="1"/>
  </cols>
  <sheetData>
    <row r="1" spans="1:21" x14ac:dyDescent="0.3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R1" t="s">
        <v>11</v>
      </c>
    </row>
    <row r="2" spans="1:21" x14ac:dyDescent="0.3">
      <c r="B2" t="s">
        <v>4</v>
      </c>
      <c r="C2">
        <v>109564.21885248199</v>
      </c>
      <c r="D2">
        <v>485390.29061929299</v>
      </c>
      <c r="E2">
        <v>164785.51097740899</v>
      </c>
      <c r="F2">
        <v>261252.596106071</v>
      </c>
      <c r="G2">
        <v>62896.680303273497</v>
      </c>
      <c r="H2">
        <v>-133163.84228471201</v>
      </c>
      <c r="I2">
        <v>124681.021746909</v>
      </c>
      <c r="R2" s="1">
        <v>0</v>
      </c>
      <c r="S2" s="1">
        <v>494.70872000000003</v>
      </c>
      <c r="T2" s="1">
        <v>-7.3896444999999996E-13</v>
      </c>
      <c r="U2" s="1">
        <v>494.70872000000003</v>
      </c>
    </row>
    <row r="3" spans="1:21" x14ac:dyDescent="0.3">
      <c r="B3" t="s">
        <v>5</v>
      </c>
      <c r="C3">
        <v>434.38768892917898</v>
      </c>
      <c r="D3">
        <v>1027.6675646249</v>
      </c>
      <c r="E3">
        <v>288.65342531119802</v>
      </c>
      <c r="F3">
        <v>7467.76703670387</v>
      </c>
      <c r="G3">
        <v>294.20817805992198</v>
      </c>
      <c r="H3">
        <v>123382.816891808</v>
      </c>
      <c r="I3">
        <v>9755.9409404672697</v>
      </c>
      <c r="R3" s="1">
        <v>6.2706439999999999</v>
      </c>
      <c r="S3" s="1">
        <v>-430.98399000000001</v>
      </c>
      <c r="T3" s="1">
        <v>2.7025825999999999</v>
      </c>
      <c r="U3" s="1">
        <v>430.99247000000003</v>
      </c>
    </row>
    <row r="4" spans="1:21" x14ac:dyDescent="0.3">
      <c r="B4" t="s">
        <v>6</v>
      </c>
      <c r="C4">
        <v>752.67082973566505</v>
      </c>
      <c r="D4">
        <v>816.442391612714</v>
      </c>
      <c r="E4">
        <v>858.935030569991</v>
      </c>
      <c r="F4">
        <v>931.74166318752702</v>
      </c>
      <c r="G4">
        <v>981.125285341157</v>
      </c>
      <c r="H4">
        <v>1322.52215538469</v>
      </c>
      <c r="I4">
        <v>1161.31595479115</v>
      </c>
      <c r="R4" s="1">
        <v>12.541288</v>
      </c>
      <c r="S4" s="1">
        <v>-334.33067999999997</v>
      </c>
      <c r="T4" s="1">
        <v>4.1931571999999999</v>
      </c>
      <c r="U4" s="1">
        <v>334.35696999999999</v>
      </c>
    </row>
    <row r="5" spans="1:21" x14ac:dyDescent="0.3">
      <c r="B5" t="s">
        <v>0</v>
      </c>
      <c r="K5" t="s">
        <v>8</v>
      </c>
      <c r="L5" t="s">
        <v>10</v>
      </c>
      <c r="M5" t="s">
        <v>9</v>
      </c>
      <c r="R5" s="1">
        <v>18.811931999999999</v>
      </c>
      <c r="S5" s="1">
        <v>802.48431000000005</v>
      </c>
      <c r="T5" s="1">
        <v>-15.098061</v>
      </c>
      <c r="U5" s="1">
        <v>802.62633000000005</v>
      </c>
    </row>
    <row r="6" spans="1:21" x14ac:dyDescent="0.3">
      <c r="A6" s="1">
        <v>0</v>
      </c>
      <c r="B6" s="1">
        <f>IF(A6&gt;0.00001,(299792000*1000000000)/A6,9000000000)</f>
        <v>9000000000</v>
      </c>
      <c r="C6">
        <f t="shared" ref="C6:I7" si="0">C$2*EXP((-1)*($B6-C$4)^2/ABS(C$3))</f>
        <v>0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>SUM(C6:I6)</f>
        <v>0</v>
      </c>
      <c r="K6">
        <f>IF(J6&lt;0,0,J6)</f>
        <v>0</v>
      </c>
      <c r="L6" s="1">
        <f>A6/1000000000000000</f>
        <v>0</v>
      </c>
      <c r="M6">
        <f>SQRT(K6)</f>
        <v>0</v>
      </c>
      <c r="O6" s="1"/>
      <c r="R6" s="1">
        <v>25.082576</v>
      </c>
      <c r="S6" s="1">
        <v>-361.43952000000002</v>
      </c>
      <c r="T6" s="1">
        <v>9.0677359000000006</v>
      </c>
      <c r="U6" s="1">
        <v>361.55324000000002</v>
      </c>
    </row>
    <row r="7" spans="1:21" x14ac:dyDescent="0.3">
      <c r="A7" s="1">
        <v>2000000000000</v>
      </c>
      <c r="B7" s="1">
        <f>IF(A7&gt;0.00001,(299792000*1000000000)/A7,9000000000)</f>
        <v>149896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ref="J7:J8" si="1">SUM(C7:I7)</f>
        <v>0</v>
      </c>
      <c r="K7">
        <f t="shared" ref="K7:K70" si="2">IF(J7&lt;0,0,J7)</f>
        <v>0</v>
      </c>
      <c r="L7" s="1">
        <f t="shared" ref="L7:L8" si="3">A7/1000000000000000</f>
        <v>2E-3</v>
      </c>
      <c r="M7">
        <f t="shared" ref="M7:M70" si="4">SQRT(K7)</f>
        <v>0</v>
      </c>
      <c r="O7" s="1"/>
      <c r="R7" s="1">
        <v>31.35322</v>
      </c>
      <c r="S7" s="1">
        <v>-279.13366000000002</v>
      </c>
      <c r="T7" s="1">
        <v>8.7546079999999993</v>
      </c>
      <c r="U7" s="1">
        <v>279.27091000000001</v>
      </c>
    </row>
    <row r="8" spans="1:21" x14ac:dyDescent="0.3">
      <c r="A8" s="1">
        <v>4000000000000</v>
      </c>
      <c r="B8" s="1">
        <f t="shared" ref="B8:B71" si="5">IF(A8&gt;0.00001,(299792000*1000000000)/A8,9000000000)</f>
        <v>74948</v>
      </c>
      <c r="C8">
        <f t="shared" ref="C8:I44" si="6">C$2*EXP((-1)*($B8-C$4)^2/ABS(C$3))</f>
        <v>0</v>
      </c>
      <c r="D8">
        <f t="shared" si="6"/>
        <v>0</v>
      </c>
      <c r="E8">
        <f t="shared" si="6"/>
        <v>0</v>
      </c>
      <c r="F8">
        <f t="shared" si="6"/>
        <v>0</v>
      </c>
      <c r="G8">
        <f t="shared" si="6"/>
        <v>0</v>
      </c>
      <c r="H8">
        <f t="shared" si="6"/>
        <v>0</v>
      </c>
      <c r="I8">
        <f t="shared" si="6"/>
        <v>0</v>
      </c>
      <c r="J8">
        <f t="shared" si="1"/>
        <v>0</v>
      </c>
      <c r="K8">
        <f t="shared" si="2"/>
        <v>0</v>
      </c>
      <c r="L8" s="1">
        <f t="shared" si="3"/>
        <v>4.0000000000000001E-3</v>
      </c>
      <c r="M8">
        <f t="shared" si="4"/>
        <v>0</v>
      </c>
      <c r="N8" s="1"/>
      <c r="O8" s="1"/>
      <c r="R8" s="1">
        <v>37.623863999999998</v>
      </c>
      <c r="S8" s="1">
        <v>323.41959000000003</v>
      </c>
      <c r="T8" s="1">
        <v>-12.174039</v>
      </c>
      <c r="U8" s="1">
        <v>323.64863000000003</v>
      </c>
    </row>
    <row r="9" spans="1:21" x14ac:dyDescent="0.3">
      <c r="A9" s="1">
        <v>6000000000000</v>
      </c>
      <c r="B9" s="1">
        <f t="shared" si="5"/>
        <v>49965.333333333336</v>
      </c>
      <c r="C9">
        <f t="shared" si="6"/>
        <v>0</v>
      </c>
      <c r="D9">
        <f t="shared" si="6"/>
        <v>0</v>
      </c>
      <c r="E9">
        <f t="shared" si="6"/>
        <v>0</v>
      </c>
      <c r="F9">
        <f t="shared" si="6"/>
        <v>0</v>
      </c>
      <c r="G9">
        <f t="shared" si="6"/>
        <v>0</v>
      </c>
      <c r="H9">
        <f t="shared" si="6"/>
        <v>0</v>
      </c>
      <c r="I9">
        <f t="shared" si="6"/>
        <v>0</v>
      </c>
      <c r="J9">
        <f t="shared" ref="J9:J72" si="7">SUM(C9:I9)</f>
        <v>0</v>
      </c>
      <c r="K9">
        <f t="shared" si="2"/>
        <v>0</v>
      </c>
      <c r="L9" s="1">
        <f t="shared" ref="L9:L72" si="8">A9/1000000000000000</f>
        <v>6.0000000000000001E-3</v>
      </c>
      <c r="M9">
        <f t="shared" si="4"/>
        <v>0</v>
      </c>
      <c r="N9" s="1"/>
      <c r="O9" s="1"/>
      <c r="R9" s="1">
        <v>43.894508000000002</v>
      </c>
      <c r="S9" s="1">
        <v>-7.8081022000000004</v>
      </c>
      <c r="T9" s="1">
        <v>0.34295309000000002</v>
      </c>
      <c r="U9" s="1">
        <v>7.8156302999999996</v>
      </c>
    </row>
    <row r="10" spans="1:21" x14ac:dyDescent="0.3">
      <c r="A10" s="1">
        <v>8000000000000</v>
      </c>
      <c r="B10" s="1">
        <f t="shared" si="5"/>
        <v>37474</v>
      </c>
      <c r="C10">
        <f t="shared" si="6"/>
        <v>0</v>
      </c>
      <c r="D10">
        <f t="shared" si="6"/>
        <v>0</v>
      </c>
      <c r="E10">
        <f t="shared" si="6"/>
        <v>0</v>
      </c>
      <c r="F10">
        <f t="shared" si="6"/>
        <v>0</v>
      </c>
      <c r="G10">
        <f t="shared" si="6"/>
        <v>0</v>
      </c>
      <c r="H10">
        <f t="shared" si="6"/>
        <v>0</v>
      </c>
      <c r="I10">
        <f t="shared" si="6"/>
        <v>0</v>
      </c>
      <c r="J10">
        <f t="shared" si="7"/>
        <v>0</v>
      </c>
      <c r="K10">
        <f t="shared" si="2"/>
        <v>0</v>
      </c>
      <c r="L10" s="1">
        <f t="shared" si="8"/>
        <v>8.0000000000000002E-3</v>
      </c>
      <c r="M10">
        <f t="shared" si="4"/>
        <v>0</v>
      </c>
      <c r="N10" s="1"/>
      <c r="O10" s="1"/>
      <c r="R10" s="1">
        <v>50.165151999999999</v>
      </c>
      <c r="S10" s="1">
        <v>-108.30029</v>
      </c>
      <c r="T10" s="1">
        <v>5.4374625999999999</v>
      </c>
      <c r="U10" s="1">
        <v>108.43671000000001</v>
      </c>
    </row>
    <row r="11" spans="1:21" x14ac:dyDescent="0.3">
      <c r="A11" s="1">
        <v>10000000000000</v>
      </c>
      <c r="B11" s="1">
        <f t="shared" si="5"/>
        <v>29979.200000000001</v>
      </c>
      <c r="C11">
        <f t="shared" si="6"/>
        <v>0</v>
      </c>
      <c r="D11">
        <f t="shared" si="6"/>
        <v>0</v>
      </c>
      <c r="E11">
        <f t="shared" si="6"/>
        <v>0</v>
      </c>
      <c r="F11">
        <f t="shared" si="6"/>
        <v>0</v>
      </c>
      <c r="G11">
        <f t="shared" si="6"/>
        <v>0</v>
      </c>
      <c r="H11">
        <f t="shared" si="6"/>
        <v>0</v>
      </c>
      <c r="I11">
        <f t="shared" si="6"/>
        <v>0</v>
      </c>
      <c r="J11">
        <f t="shared" si="7"/>
        <v>0</v>
      </c>
      <c r="K11">
        <f t="shared" si="2"/>
        <v>0</v>
      </c>
      <c r="L11" s="1">
        <f t="shared" si="8"/>
        <v>0.01</v>
      </c>
      <c r="M11">
        <f t="shared" si="4"/>
        <v>0</v>
      </c>
      <c r="N11" s="1"/>
      <c r="O11" s="1"/>
      <c r="R11" s="1">
        <v>56.435796000000003</v>
      </c>
      <c r="S11" s="1">
        <v>37.760795999999999</v>
      </c>
      <c r="T11" s="1">
        <v>-2.1333259</v>
      </c>
      <c r="U11" s="1">
        <v>37.821010000000001</v>
      </c>
    </row>
    <row r="12" spans="1:21" x14ac:dyDescent="0.3">
      <c r="A12" s="1">
        <v>12000000000000</v>
      </c>
      <c r="B12" s="1">
        <f t="shared" si="5"/>
        <v>24982.666666666668</v>
      </c>
      <c r="C12">
        <f t="shared" si="6"/>
        <v>0</v>
      </c>
      <c r="D12">
        <f t="shared" si="6"/>
        <v>0</v>
      </c>
      <c r="E12">
        <f t="shared" si="6"/>
        <v>0</v>
      </c>
      <c r="F12">
        <f t="shared" si="6"/>
        <v>0</v>
      </c>
      <c r="G12">
        <f t="shared" si="6"/>
        <v>0</v>
      </c>
      <c r="H12">
        <f t="shared" si="6"/>
        <v>0</v>
      </c>
      <c r="I12">
        <f t="shared" si="6"/>
        <v>0</v>
      </c>
      <c r="J12">
        <f t="shared" si="7"/>
        <v>0</v>
      </c>
      <c r="K12">
        <f t="shared" si="2"/>
        <v>0</v>
      </c>
      <c r="L12" s="1">
        <f t="shared" si="8"/>
        <v>1.2E-2</v>
      </c>
      <c r="M12">
        <f t="shared" si="4"/>
        <v>0</v>
      </c>
      <c r="N12" s="1"/>
      <c r="O12" s="1"/>
      <c r="R12" s="1">
        <v>62.706440000000001</v>
      </c>
      <c r="S12" s="1">
        <v>23.398681</v>
      </c>
      <c r="T12" s="1">
        <v>-1.4691742000000001</v>
      </c>
      <c r="U12" s="1">
        <v>23.444759999999999</v>
      </c>
    </row>
    <row r="13" spans="1:21" x14ac:dyDescent="0.3">
      <c r="A13" s="1">
        <v>14000000000000</v>
      </c>
      <c r="B13" s="1">
        <f t="shared" si="5"/>
        <v>21413.714285714286</v>
      </c>
      <c r="C13">
        <f t="shared" si="6"/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7"/>
        <v>0</v>
      </c>
      <c r="K13">
        <f t="shared" si="2"/>
        <v>0</v>
      </c>
      <c r="L13" s="1">
        <f t="shared" si="8"/>
        <v>1.4E-2</v>
      </c>
      <c r="M13">
        <f t="shared" si="4"/>
        <v>0</v>
      </c>
      <c r="N13" s="1"/>
      <c r="O13" s="1"/>
      <c r="R13" s="1">
        <v>68.977084000000005</v>
      </c>
      <c r="S13" s="1">
        <v>-160.28587999999999</v>
      </c>
      <c r="T13" s="1">
        <v>11.07362</v>
      </c>
      <c r="U13" s="1">
        <v>160.66793999999999</v>
      </c>
    </row>
    <row r="14" spans="1:21" x14ac:dyDescent="0.3">
      <c r="A14" s="1">
        <v>16000000000000</v>
      </c>
      <c r="B14" s="1">
        <f t="shared" si="5"/>
        <v>18737</v>
      </c>
      <c r="C14">
        <f t="shared" si="6"/>
        <v>0</v>
      </c>
      <c r="D14">
        <f t="shared" si="6"/>
        <v>0</v>
      </c>
      <c r="E14">
        <f t="shared" si="6"/>
        <v>0</v>
      </c>
      <c r="F14">
        <f t="shared" si="6"/>
        <v>0</v>
      </c>
      <c r="G14">
        <f t="shared" si="6"/>
        <v>0</v>
      </c>
      <c r="H14">
        <f t="shared" si="6"/>
        <v>0</v>
      </c>
      <c r="I14">
        <f t="shared" si="6"/>
        <v>0</v>
      </c>
      <c r="J14">
        <f t="shared" si="7"/>
        <v>0</v>
      </c>
      <c r="K14">
        <f t="shared" si="2"/>
        <v>0</v>
      </c>
      <c r="L14" s="1">
        <f t="shared" si="8"/>
        <v>1.6E-2</v>
      </c>
      <c r="M14">
        <f t="shared" si="4"/>
        <v>0</v>
      </c>
      <c r="N14" s="1"/>
      <c r="O14" s="1"/>
      <c r="R14" s="1">
        <v>75.247727999999995</v>
      </c>
      <c r="S14" s="1">
        <v>310.14350999999999</v>
      </c>
      <c r="T14" s="1">
        <v>-23.381741999999999</v>
      </c>
      <c r="U14" s="1">
        <v>311.02364</v>
      </c>
    </row>
    <row r="15" spans="1:21" x14ac:dyDescent="0.3">
      <c r="A15" s="1">
        <v>18000000000000</v>
      </c>
      <c r="B15" s="1">
        <f t="shared" si="5"/>
        <v>16655.111111111109</v>
      </c>
      <c r="C15">
        <f t="shared" si="6"/>
        <v>0</v>
      </c>
      <c r="D15">
        <f t="shared" si="6"/>
        <v>0</v>
      </c>
      <c r="E15">
        <f t="shared" si="6"/>
        <v>0</v>
      </c>
      <c r="F15">
        <f t="shared" si="6"/>
        <v>0</v>
      </c>
      <c r="G15">
        <f t="shared" si="6"/>
        <v>0</v>
      </c>
      <c r="H15">
        <f t="shared" si="6"/>
        <v>0</v>
      </c>
      <c r="I15">
        <f t="shared" si="6"/>
        <v>0</v>
      </c>
      <c r="J15">
        <f t="shared" si="7"/>
        <v>0</v>
      </c>
      <c r="K15">
        <f t="shared" si="2"/>
        <v>0</v>
      </c>
      <c r="L15" s="1">
        <f t="shared" si="8"/>
        <v>1.7999999999999999E-2</v>
      </c>
      <c r="M15">
        <f t="shared" si="4"/>
        <v>0</v>
      </c>
      <c r="N15" s="1"/>
      <c r="O15" s="1"/>
      <c r="R15" s="1">
        <v>81.518371999999999</v>
      </c>
      <c r="S15" s="1">
        <v>-132.90610000000001</v>
      </c>
      <c r="T15" s="1">
        <v>10.858352</v>
      </c>
      <c r="U15" s="1">
        <v>133.34891999999999</v>
      </c>
    </row>
    <row r="16" spans="1:21" x14ac:dyDescent="0.3">
      <c r="A16" s="1">
        <v>20000000000000</v>
      </c>
      <c r="B16" s="1">
        <f t="shared" si="5"/>
        <v>14989.6</v>
      </c>
      <c r="C16">
        <f t="shared" si="6"/>
        <v>0</v>
      </c>
      <c r="D16">
        <f t="shared" si="6"/>
        <v>0</v>
      </c>
      <c r="E16">
        <f t="shared" si="6"/>
        <v>0</v>
      </c>
      <c r="F16">
        <f t="shared" si="6"/>
        <v>0</v>
      </c>
      <c r="G16">
        <f t="shared" si="6"/>
        <v>0</v>
      </c>
      <c r="H16">
        <f t="shared" si="6"/>
        <v>0</v>
      </c>
      <c r="I16">
        <f t="shared" si="6"/>
        <v>0</v>
      </c>
      <c r="J16">
        <f t="shared" si="7"/>
        <v>0</v>
      </c>
      <c r="K16">
        <f t="shared" si="2"/>
        <v>0</v>
      </c>
      <c r="L16" s="1">
        <f t="shared" si="8"/>
        <v>0.02</v>
      </c>
      <c r="M16">
        <f t="shared" si="4"/>
        <v>0</v>
      </c>
      <c r="N16" s="1"/>
      <c r="O16" s="1"/>
      <c r="R16" s="1">
        <v>87.789016000000004</v>
      </c>
      <c r="S16" s="1">
        <v>-277.07602000000003</v>
      </c>
      <c r="T16" s="1">
        <v>24.386911999999999</v>
      </c>
      <c r="U16" s="1">
        <v>278.14715999999999</v>
      </c>
    </row>
    <row r="17" spans="1:21" x14ac:dyDescent="0.3">
      <c r="A17" s="1">
        <v>22000000000000</v>
      </c>
      <c r="B17" s="1">
        <f t="shared" si="5"/>
        <v>13626.90909090909</v>
      </c>
      <c r="C17">
        <f t="shared" si="6"/>
        <v>0</v>
      </c>
      <c r="D17">
        <f t="shared" si="6"/>
        <v>0</v>
      </c>
      <c r="E17">
        <f t="shared" si="6"/>
        <v>0</v>
      </c>
      <c r="F17">
        <f t="shared" si="6"/>
        <v>0</v>
      </c>
      <c r="G17">
        <f t="shared" si="6"/>
        <v>0</v>
      </c>
      <c r="H17">
        <f t="shared" si="6"/>
        <v>0</v>
      </c>
      <c r="I17">
        <f t="shared" si="6"/>
        <v>0</v>
      </c>
      <c r="J17">
        <f t="shared" si="7"/>
        <v>0</v>
      </c>
      <c r="K17">
        <f t="shared" si="2"/>
        <v>0</v>
      </c>
      <c r="L17" s="1">
        <f t="shared" si="8"/>
        <v>2.1999999999999999E-2</v>
      </c>
      <c r="M17">
        <f t="shared" si="4"/>
        <v>0</v>
      </c>
      <c r="N17" s="1"/>
      <c r="O17" s="1"/>
      <c r="R17" s="1">
        <v>94.059659999999994</v>
      </c>
      <c r="S17" s="1">
        <v>335.45346999999998</v>
      </c>
      <c r="T17" s="1">
        <v>-31.646021000000001</v>
      </c>
      <c r="U17" s="1">
        <v>336.94288</v>
      </c>
    </row>
    <row r="18" spans="1:21" x14ac:dyDescent="0.3">
      <c r="A18" s="1">
        <v>24000000000000</v>
      </c>
      <c r="B18" s="1">
        <f t="shared" si="5"/>
        <v>12491.333333333334</v>
      </c>
      <c r="C18">
        <f t="shared" si="6"/>
        <v>0</v>
      </c>
      <c r="D18">
        <f t="shared" si="6"/>
        <v>0</v>
      </c>
      <c r="E18">
        <f t="shared" si="6"/>
        <v>0</v>
      </c>
      <c r="F18">
        <f t="shared" si="6"/>
        <v>0</v>
      </c>
      <c r="G18">
        <f t="shared" si="6"/>
        <v>0</v>
      </c>
      <c r="H18">
        <f t="shared" si="6"/>
        <v>0</v>
      </c>
      <c r="I18">
        <f t="shared" si="6"/>
        <v>0</v>
      </c>
      <c r="J18">
        <f t="shared" si="7"/>
        <v>0</v>
      </c>
      <c r="K18">
        <f t="shared" si="2"/>
        <v>0</v>
      </c>
      <c r="L18" s="1">
        <f t="shared" si="8"/>
        <v>2.4E-2</v>
      </c>
      <c r="M18">
        <f t="shared" si="4"/>
        <v>0</v>
      </c>
      <c r="N18" s="1"/>
      <c r="O18" s="1"/>
      <c r="R18" s="1">
        <v>100.33029999999999</v>
      </c>
      <c r="S18" s="1">
        <v>23.069828999999999</v>
      </c>
      <c r="T18" s="1">
        <v>-2.3224008</v>
      </c>
      <c r="U18" s="1">
        <v>23.186430000000001</v>
      </c>
    </row>
    <row r="19" spans="1:21" x14ac:dyDescent="0.3">
      <c r="A19" s="1">
        <v>26000000000000</v>
      </c>
      <c r="B19" s="1">
        <f t="shared" si="5"/>
        <v>11530.461538461539</v>
      </c>
      <c r="C19">
        <f t="shared" si="6"/>
        <v>0</v>
      </c>
      <c r="D19">
        <f t="shared" si="6"/>
        <v>0</v>
      </c>
      <c r="E19">
        <f t="shared" si="6"/>
        <v>0</v>
      </c>
      <c r="F19">
        <f t="shared" si="6"/>
        <v>0</v>
      </c>
      <c r="G19">
        <f t="shared" si="6"/>
        <v>0</v>
      </c>
      <c r="H19">
        <f t="shared" si="6"/>
        <v>0</v>
      </c>
      <c r="I19">
        <f t="shared" si="6"/>
        <v>0</v>
      </c>
      <c r="J19">
        <f t="shared" si="7"/>
        <v>0</v>
      </c>
      <c r="K19">
        <f t="shared" si="2"/>
        <v>0</v>
      </c>
      <c r="L19" s="1">
        <f t="shared" si="8"/>
        <v>2.5999999999999999E-2</v>
      </c>
      <c r="M19">
        <f t="shared" si="4"/>
        <v>0</v>
      </c>
      <c r="N19" s="1"/>
      <c r="O19" s="1"/>
      <c r="R19" s="1">
        <v>106.60095</v>
      </c>
      <c r="S19" s="1">
        <v>-144.61237</v>
      </c>
      <c r="T19" s="1">
        <v>15.474477</v>
      </c>
      <c r="U19" s="1">
        <v>145.43795</v>
      </c>
    </row>
    <row r="20" spans="1:21" x14ac:dyDescent="0.3">
      <c r="A20" s="1">
        <v>28000000000000</v>
      </c>
      <c r="B20" s="1">
        <f t="shared" si="5"/>
        <v>10706.857142857143</v>
      </c>
      <c r="C20">
        <f t="shared" si="6"/>
        <v>0</v>
      </c>
      <c r="D20">
        <f t="shared" si="6"/>
        <v>0</v>
      </c>
      <c r="E20">
        <f t="shared" si="6"/>
        <v>0</v>
      </c>
      <c r="F20">
        <f t="shared" si="6"/>
        <v>0</v>
      </c>
      <c r="G20">
        <f t="shared" si="6"/>
        <v>0</v>
      </c>
      <c r="H20">
        <f t="shared" si="6"/>
        <v>-1.3876285863552766E-305</v>
      </c>
      <c r="I20">
        <f t="shared" si="6"/>
        <v>0</v>
      </c>
      <c r="J20">
        <f t="shared" si="7"/>
        <v>-1.3876285863552766E-305</v>
      </c>
      <c r="K20">
        <f t="shared" si="2"/>
        <v>0</v>
      </c>
      <c r="L20" s="1">
        <f t="shared" si="8"/>
        <v>2.8000000000000001E-2</v>
      </c>
      <c r="M20">
        <f t="shared" si="4"/>
        <v>0</v>
      </c>
      <c r="N20" s="1"/>
      <c r="O20" s="1"/>
      <c r="R20" s="1">
        <v>112.87159</v>
      </c>
      <c r="S20" s="1">
        <v>-172.68221</v>
      </c>
      <c r="T20" s="1">
        <v>19.574110999999998</v>
      </c>
      <c r="U20" s="1">
        <v>173.78806</v>
      </c>
    </row>
    <row r="21" spans="1:21" x14ac:dyDescent="0.3">
      <c r="A21" s="1">
        <v>30000000000000</v>
      </c>
      <c r="B21" s="1">
        <f t="shared" si="5"/>
        <v>9993.0666666666675</v>
      </c>
      <c r="C21">
        <f t="shared" si="6"/>
        <v>0</v>
      </c>
      <c r="D21">
        <f t="shared" si="6"/>
        <v>0</v>
      </c>
      <c r="E21">
        <f t="shared" si="6"/>
        <v>0</v>
      </c>
      <c r="F21">
        <f t="shared" si="6"/>
        <v>0</v>
      </c>
      <c r="G21">
        <f t="shared" si="6"/>
        <v>0</v>
      </c>
      <c r="H21">
        <f t="shared" si="6"/>
        <v>-3.1956817269867071E-260</v>
      </c>
      <c r="I21">
        <f t="shared" si="6"/>
        <v>0</v>
      </c>
      <c r="J21">
        <f t="shared" si="7"/>
        <v>-3.1956817269867071E-260</v>
      </c>
      <c r="K21">
        <f t="shared" si="2"/>
        <v>0</v>
      </c>
      <c r="L21" s="1">
        <f t="shared" si="8"/>
        <v>0.03</v>
      </c>
      <c r="M21">
        <f t="shared" si="4"/>
        <v>0</v>
      </c>
      <c r="N21" s="1"/>
      <c r="O21" s="1"/>
      <c r="R21" s="1">
        <v>119.14224</v>
      </c>
      <c r="S21" s="1">
        <v>269.37770999999998</v>
      </c>
      <c r="T21" s="1">
        <v>-32.246986999999997</v>
      </c>
      <c r="U21" s="1">
        <v>271.30097000000001</v>
      </c>
    </row>
    <row r="22" spans="1:21" x14ac:dyDescent="0.3">
      <c r="A22" s="1">
        <v>32000000000000</v>
      </c>
      <c r="B22" s="1">
        <f t="shared" si="5"/>
        <v>9368.5</v>
      </c>
      <c r="C22">
        <f t="shared" si="6"/>
        <v>0</v>
      </c>
      <c r="D22">
        <f t="shared" si="6"/>
        <v>0</v>
      </c>
      <c r="E22">
        <f t="shared" si="6"/>
        <v>0</v>
      </c>
      <c r="F22">
        <f t="shared" si="6"/>
        <v>0</v>
      </c>
      <c r="G22">
        <f t="shared" si="6"/>
        <v>0</v>
      </c>
      <c r="H22">
        <f t="shared" si="6"/>
        <v>-1.7960215427619584E-223</v>
      </c>
      <c r="I22">
        <f t="shared" si="6"/>
        <v>0</v>
      </c>
      <c r="J22">
        <f t="shared" si="7"/>
        <v>-1.7960215427619584E-223</v>
      </c>
      <c r="K22">
        <f t="shared" si="2"/>
        <v>0</v>
      </c>
      <c r="L22" s="1">
        <f t="shared" si="8"/>
        <v>3.2000000000000001E-2</v>
      </c>
      <c r="M22">
        <f t="shared" si="4"/>
        <v>0</v>
      </c>
      <c r="N22" s="1"/>
      <c r="O22" s="1"/>
      <c r="R22" s="1">
        <v>125.41288</v>
      </c>
      <c r="S22" s="1">
        <v>152.68468999999999</v>
      </c>
      <c r="T22" s="1">
        <v>-19.249655000000001</v>
      </c>
      <c r="U22" s="1">
        <v>153.89335</v>
      </c>
    </row>
    <row r="23" spans="1:21" x14ac:dyDescent="0.3">
      <c r="A23" s="1">
        <v>34000000000000</v>
      </c>
      <c r="B23" s="1">
        <f t="shared" si="5"/>
        <v>8817.4117647058829</v>
      </c>
      <c r="C23">
        <f t="shared" si="6"/>
        <v>0</v>
      </c>
      <c r="D23">
        <f t="shared" si="6"/>
        <v>0</v>
      </c>
      <c r="E23">
        <f t="shared" si="6"/>
        <v>0</v>
      </c>
      <c r="F23">
        <f t="shared" si="6"/>
        <v>0</v>
      </c>
      <c r="G23">
        <f t="shared" si="6"/>
        <v>0</v>
      </c>
      <c r="H23">
        <f t="shared" si="6"/>
        <v>-2.5122155320953117E-193</v>
      </c>
      <c r="I23">
        <f t="shared" si="6"/>
        <v>0</v>
      </c>
      <c r="J23">
        <f t="shared" si="7"/>
        <v>-2.5122155320953117E-193</v>
      </c>
      <c r="K23">
        <f t="shared" si="2"/>
        <v>0</v>
      </c>
      <c r="L23" s="1">
        <f t="shared" si="8"/>
        <v>3.4000000000000002E-2</v>
      </c>
      <c r="M23">
        <f t="shared" si="4"/>
        <v>0</v>
      </c>
      <c r="N23" s="1"/>
      <c r="O23" s="1"/>
      <c r="R23" s="1">
        <v>131.68351999999999</v>
      </c>
      <c r="S23" s="1">
        <v>-411.06808999999998</v>
      </c>
      <c r="T23" s="1">
        <v>54.445967000000003</v>
      </c>
      <c r="U23" s="1">
        <v>414.65809999999999</v>
      </c>
    </row>
    <row r="24" spans="1:21" x14ac:dyDescent="0.3">
      <c r="A24" s="1">
        <v>36000000000000</v>
      </c>
      <c r="B24" s="1">
        <f t="shared" si="5"/>
        <v>8327.5555555555547</v>
      </c>
      <c r="C24">
        <f t="shared" si="6"/>
        <v>0</v>
      </c>
      <c r="D24">
        <f t="shared" si="6"/>
        <v>0</v>
      </c>
      <c r="E24">
        <f t="shared" si="6"/>
        <v>0</v>
      </c>
      <c r="F24">
        <f t="shared" si="6"/>
        <v>0</v>
      </c>
      <c r="G24">
        <f t="shared" si="6"/>
        <v>0</v>
      </c>
      <c r="H24">
        <f t="shared" si="6"/>
        <v>-2.5201984724743543E-168</v>
      </c>
      <c r="I24">
        <f t="shared" si="6"/>
        <v>0</v>
      </c>
      <c r="J24">
        <f t="shared" si="7"/>
        <v>-2.5201984724743543E-168</v>
      </c>
      <c r="K24">
        <f t="shared" si="2"/>
        <v>0</v>
      </c>
      <c r="L24" s="1">
        <f t="shared" si="8"/>
        <v>3.5999999999999997E-2</v>
      </c>
      <c r="M24">
        <f t="shared" si="4"/>
        <v>0</v>
      </c>
      <c r="N24" s="1"/>
      <c r="O24" s="1"/>
      <c r="R24" s="1">
        <v>137.95417</v>
      </c>
      <c r="S24" s="1">
        <v>56.418256</v>
      </c>
      <c r="T24" s="1">
        <v>-7.8328869000000001</v>
      </c>
      <c r="U24" s="1">
        <v>56.959403999999999</v>
      </c>
    </row>
    <row r="25" spans="1:21" x14ac:dyDescent="0.3">
      <c r="A25" s="1">
        <v>38000000000000</v>
      </c>
      <c r="B25" s="1">
        <f t="shared" si="5"/>
        <v>7889.2631578947367</v>
      </c>
      <c r="C25">
        <f t="shared" si="6"/>
        <v>0</v>
      </c>
      <c r="D25">
        <f t="shared" si="6"/>
        <v>0</v>
      </c>
      <c r="E25">
        <f t="shared" si="6"/>
        <v>0</v>
      </c>
      <c r="F25">
        <f t="shared" si="6"/>
        <v>0</v>
      </c>
      <c r="G25">
        <f t="shared" si="6"/>
        <v>0</v>
      </c>
      <c r="H25">
        <f t="shared" si="6"/>
        <v>-2.1837046384124002E-147</v>
      </c>
      <c r="I25">
        <f t="shared" si="6"/>
        <v>0</v>
      </c>
      <c r="J25">
        <f t="shared" si="7"/>
        <v>-2.1837046384124002E-147</v>
      </c>
      <c r="K25">
        <f t="shared" si="2"/>
        <v>0</v>
      </c>
      <c r="L25" s="1">
        <f t="shared" si="8"/>
        <v>3.7999999999999999E-2</v>
      </c>
      <c r="M25">
        <f t="shared" si="4"/>
        <v>0</v>
      </c>
      <c r="N25" s="1"/>
      <c r="O25" s="1"/>
      <c r="R25" s="1">
        <v>144.22480999999999</v>
      </c>
      <c r="S25" s="1">
        <v>280.42335000000003</v>
      </c>
      <c r="T25" s="1">
        <v>-40.726781000000003</v>
      </c>
      <c r="U25" s="1">
        <v>283.36536000000001</v>
      </c>
    </row>
    <row r="26" spans="1:21" x14ac:dyDescent="0.3">
      <c r="A26" s="1">
        <v>40000000000000</v>
      </c>
      <c r="B26" s="1">
        <f t="shared" si="5"/>
        <v>7494.8</v>
      </c>
      <c r="C26">
        <f t="shared" si="6"/>
        <v>0</v>
      </c>
      <c r="D26">
        <f t="shared" si="6"/>
        <v>0</v>
      </c>
      <c r="E26">
        <f t="shared" si="6"/>
        <v>0</v>
      </c>
      <c r="F26">
        <f t="shared" si="6"/>
        <v>0</v>
      </c>
      <c r="G26">
        <f t="shared" si="6"/>
        <v>0</v>
      </c>
      <c r="H26">
        <f t="shared" si="6"/>
        <v>-1.0639522925871074E-129</v>
      </c>
      <c r="I26">
        <f t="shared" si="6"/>
        <v>0</v>
      </c>
      <c r="J26">
        <f t="shared" si="7"/>
        <v>-1.0639522925871074E-129</v>
      </c>
      <c r="K26">
        <f t="shared" si="2"/>
        <v>0</v>
      </c>
      <c r="L26" s="1">
        <f t="shared" si="8"/>
        <v>0.04</v>
      </c>
      <c r="M26">
        <f t="shared" si="4"/>
        <v>0</v>
      </c>
      <c r="N26" s="1"/>
      <c r="O26" s="1"/>
      <c r="R26" s="1">
        <v>150.49546000000001</v>
      </c>
      <c r="S26" s="1">
        <v>-9.4400036000000007</v>
      </c>
      <c r="T26" s="1">
        <v>1.4315013000000001</v>
      </c>
      <c r="U26" s="1">
        <v>9.5479246</v>
      </c>
    </row>
    <row r="27" spans="1:21" x14ac:dyDescent="0.3">
      <c r="A27" s="1">
        <v>42000000000000</v>
      </c>
      <c r="B27" s="1">
        <f t="shared" si="5"/>
        <v>7137.9047619047615</v>
      </c>
      <c r="C27">
        <f t="shared" si="6"/>
        <v>0</v>
      </c>
      <c r="D27">
        <f t="shared" si="6"/>
        <v>0</v>
      </c>
      <c r="E27">
        <f t="shared" si="6"/>
        <v>0</v>
      </c>
      <c r="F27">
        <f t="shared" si="6"/>
        <v>0</v>
      </c>
      <c r="G27">
        <f t="shared" si="6"/>
        <v>0</v>
      </c>
      <c r="H27">
        <f t="shared" si="6"/>
        <v>-1.2196163807703009E-114</v>
      </c>
      <c r="I27">
        <f t="shared" si="6"/>
        <v>0</v>
      </c>
      <c r="J27">
        <f t="shared" si="7"/>
        <v>-1.2196163807703009E-114</v>
      </c>
      <c r="K27">
        <f t="shared" si="2"/>
        <v>0</v>
      </c>
      <c r="L27" s="1">
        <f t="shared" si="8"/>
        <v>4.2000000000000003E-2</v>
      </c>
      <c r="M27">
        <f t="shared" si="4"/>
        <v>0</v>
      </c>
      <c r="N27" s="1"/>
      <c r="O27" s="1"/>
      <c r="R27" s="1">
        <v>156.76609999999999</v>
      </c>
      <c r="S27" s="1">
        <v>-355.76837999999998</v>
      </c>
      <c r="T27" s="1">
        <v>56.233837999999999</v>
      </c>
      <c r="U27" s="1">
        <v>360.18520999999998</v>
      </c>
    </row>
    <row r="28" spans="1:21" x14ac:dyDescent="0.3">
      <c r="A28" s="1">
        <v>44000000000000</v>
      </c>
      <c r="B28" s="1">
        <f t="shared" si="5"/>
        <v>6813.454545454545</v>
      </c>
      <c r="C28">
        <f t="shared" si="6"/>
        <v>0</v>
      </c>
      <c r="D28">
        <f t="shared" si="6"/>
        <v>0</v>
      </c>
      <c r="E28">
        <f t="shared" si="6"/>
        <v>0</v>
      </c>
      <c r="F28">
        <f t="shared" si="6"/>
        <v>0</v>
      </c>
      <c r="G28">
        <f t="shared" si="6"/>
        <v>0</v>
      </c>
      <c r="H28">
        <f t="shared" si="6"/>
        <v>-9.962760456387361E-102</v>
      </c>
      <c r="I28">
        <f t="shared" si="6"/>
        <v>0</v>
      </c>
      <c r="J28">
        <f t="shared" si="7"/>
        <v>-9.962760456387361E-102</v>
      </c>
      <c r="K28">
        <f t="shared" si="2"/>
        <v>0</v>
      </c>
      <c r="L28" s="1">
        <f t="shared" si="8"/>
        <v>4.3999999999999997E-2</v>
      </c>
      <c r="M28">
        <f t="shared" si="4"/>
        <v>0</v>
      </c>
      <c r="N28" s="1"/>
      <c r="O28" s="1"/>
      <c r="R28" s="1">
        <v>163.03674000000001</v>
      </c>
      <c r="S28" s="1">
        <v>132.64484999999999</v>
      </c>
      <c r="T28" s="1">
        <v>-21.819658</v>
      </c>
      <c r="U28" s="1">
        <v>134.42751000000001</v>
      </c>
    </row>
    <row r="29" spans="1:21" x14ac:dyDescent="0.3">
      <c r="A29" s="1">
        <v>46000000000000</v>
      </c>
      <c r="B29" s="1">
        <f t="shared" si="5"/>
        <v>6517.217391304348</v>
      </c>
      <c r="C29">
        <f t="shared" si="6"/>
        <v>0</v>
      </c>
      <c r="D29">
        <f t="shared" si="6"/>
        <v>0</v>
      </c>
      <c r="E29">
        <f t="shared" si="6"/>
        <v>0</v>
      </c>
      <c r="F29">
        <f t="shared" si="6"/>
        <v>0</v>
      </c>
      <c r="G29">
        <f t="shared" si="6"/>
        <v>0</v>
      </c>
      <c r="H29">
        <f t="shared" si="6"/>
        <v>-1.3820845582213925E-90</v>
      </c>
      <c r="I29">
        <f t="shared" si="6"/>
        <v>0</v>
      </c>
      <c r="J29">
        <f t="shared" si="7"/>
        <v>-1.3820845582213925E-90</v>
      </c>
      <c r="K29">
        <f t="shared" si="2"/>
        <v>0</v>
      </c>
      <c r="L29" s="1">
        <f t="shared" si="8"/>
        <v>4.5999999999999999E-2</v>
      </c>
      <c r="M29">
        <f t="shared" si="4"/>
        <v>0</v>
      </c>
      <c r="N29" s="1"/>
      <c r="O29" s="1"/>
      <c r="R29" s="1">
        <v>169.30739</v>
      </c>
      <c r="S29" s="1">
        <v>317.10244999999998</v>
      </c>
      <c r="T29" s="1">
        <v>-54.206726000000003</v>
      </c>
      <c r="U29" s="1">
        <v>321.70224999999999</v>
      </c>
    </row>
    <row r="30" spans="1:21" x14ac:dyDescent="0.3">
      <c r="A30" s="1">
        <v>48000000000000</v>
      </c>
      <c r="B30" s="1">
        <f t="shared" si="5"/>
        <v>6245.666666666667</v>
      </c>
      <c r="C30">
        <f t="shared" si="6"/>
        <v>0</v>
      </c>
      <c r="D30">
        <f t="shared" si="6"/>
        <v>0</v>
      </c>
      <c r="E30">
        <f t="shared" si="6"/>
        <v>0</v>
      </c>
      <c r="F30">
        <f t="shared" si="6"/>
        <v>0</v>
      </c>
      <c r="G30">
        <f t="shared" si="6"/>
        <v>0</v>
      </c>
      <c r="H30">
        <f t="shared" si="6"/>
        <v>-6.4784038689848539E-81</v>
      </c>
      <c r="I30">
        <f t="shared" si="6"/>
        <v>0</v>
      </c>
      <c r="J30">
        <f t="shared" si="7"/>
        <v>-6.4784038689848539E-81</v>
      </c>
      <c r="K30">
        <f t="shared" si="2"/>
        <v>0</v>
      </c>
      <c r="L30" s="1">
        <f t="shared" si="8"/>
        <v>4.8000000000000001E-2</v>
      </c>
      <c r="M30">
        <f t="shared" si="4"/>
        <v>0</v>
      </c>
      <c r="N30" s="1"/>
      <c r="O30" s="1"/>
      <c r="R30" s="1">
        <v>175.57803000000001</v>
      </c>
      <c r="S30" s="1">
        <v>-273.37732999999997</v>
      </c>
      <c r="T30" s="1">
        <v>48.498444999999997</v>
      </c>
      <c r="U30" s="1">
        <v>277.64593000000002</v>
      </c>
    </row>
    <row r="31" spans="1:21" x14ac:dyDescent="0.3">
      <c r="A31" s="1">
        <v>50000000000000</v>
      </c>
      <c r="B31" s="1">
        <f t="shared" si="5"/>
        <v>5995.84</v>
      </c>
      <c r="C31">
        <f t="shared" si="6"/>
        <v>0</v>
      </c>
      <c r="D31">
        <f t="shared" si="6"/>
        <v>0</v>
      </c>
      <c r="E31">
        <f t="shared" si="6"/>
        <v>0</v>
      </c>
      <c r="F31">
        <f t="shared" si="6"/>
        <v>0</v>
      </c>
      <c r="G31">
        <f t="shared" si="6"/>
        <v>0</v>
      </c>
      <c r="H31">
        <f t="shared" si="6"/>
        <v>-1.7792890879646771E-72</v>
      </c>
      <c r="I31">
        <f t="shared" si="6"/>
        <v>0</v>
      </c>
      <c r="J31">
        <f t="shared" si="7"/>
        <v>-1.7792890879646771E-72</v>
      </c>
      <c r="K31">
        <f t="shared" si="2"/>
        <v>0</v>
      </c>
      <c r="L31" s="1">
        <f t="shared" si="8"/>
        <v>0.05</v>
      </c>
      <c r="M31">
        <f t="shared" si="4"/>
        <v>0</v>
      </c>
      <c r="N31" s="1"/>
      <c r="O31" s="1"/>
      <c r="R31" s="1">
        <v>181.84868</v>
      </c>
      <c r="S31" s="1">
        <v>-79.394309000000007</v>
      </c>
      <c r="T31" s="1">
        <v>14.599031</v>
      </c>
      <c r="U31" s="1">
        <v>80.725386</v>
      </c>
    </row>
    <row r="32" spans="1:21" x14ac:dyDescent="0.3">
      <c r="A32" s="1">
        <v>52000000000000</v>
      </c>
      <c r="B32" s="1">
        <f t="shared" si="5"/>
        <v>5765.2307692307695</v>
      </c>
      <c r="C32">
        <f t="shared" si="6"/>
        <v>0</v>
      </c>
      <c r="D32">
        <f t="shared" si="6"/>
        <v>0</v>
      </c>
      <c r="E32">
        <f t="shared" si="6"/>
        <v>0</v>
      </c>
      <c r="F32">
        <f t="shared" si="6"/>
        <v>0</v>
      </c>
      <c r="G32">
        <f t="shared" si="6"/>
        <v>0</v>
      </c>
      <c r="H32">
        <f t="shared" si="6"/>
        <v>-4.4658971230768053E-65</v>
      </c>
      <c r="I32">
        <f t="shared" si="6"/>
        <v>0</v>
      </c>
      <c r="J32">
        <f t="shared" si="7"/>
        <v>-4.4658971230768053E-65</v>
      </c>
      <c r="K32">
        <f t="shared" si="2"/>
        <v>0</v>
      </c>
      <c r="L32" s="1">
        <f t="shared" si="8"/>
        <v>5.1999999999999998E-2</v>
      </c>
      <c r="M32">
        <f t="shared" si="4"/>
        <v>0</v>
      </c>
      <c r="N32" s="1"/>
      <c r="O32" s="1"/>
      <c r="R32" s="1">
        <v>188.11931999999999</v>
      </c>
      <c r="S32" s="1">
        <v>84.111283999999998</v>
      </c>
      <c r="T32" s="1">
        <v>-16.01229</v>
      </c>
      <c r="U32" s="1">
        <v>85.621852000000004</v>
      </c>
    </row>
    <row r="33" spans="1:21" x14ac:dyDescent="0.3">
      <c r="A33" s="1">
        <v>54000000000000</v>
      </c>
      <c r="B33" s="1">
        <f t="shared" si="5"/>
        <v>5551.7037037037035</v>
      </c>
      <c r="C33">
        <f t="shared" si="6"/>
        <v>0</v>
      </c>
      <c r="D33">
        <f t="shared" si="6"/>
        <v>0</v>
      </c>
      <c r="E33">
        <f t="shared" si="6"/>
        <v>0</v>
      </c>
      <c r="F33">
        <f t="shared" si="6"/>
        <v>0</v>
      </c>
      <c r="G33">
        <f t="shared" si="6"/>
        <v>0</v>
      </c>
      <c r="H33">
        <f t="shared" si="6"/>
        <v>-1.4710864083797314E-58</v>
      </c>
      <c r="I33">
        <f t="shared" si="6"/>
        <v>0</v>
      </c>
      <c r="J33">
        <f t="shared" si="7"/>
        <v>-1.4710864083797314E-58</v>
      </c>
      <c r="K33">
        <f t="shared" si="2"/>
        <v>0</v>
      </c>
      <c r="L33" s="1">
        <f t="shared" si="8"/>
        <v>5.3999999999999999E-2</v>
      </c>
      <c r="M33">
        <f t="shared" si="4"/>
        <v>0</v>
      </c>
      <c r="N33" s="1"/>
      <c r="O33" s="1"/>
      <c r="R33" s="1">
        <v>194.38996</v>
      </c>
      <c r="S33" s="1">
        <v>176.81560999999999</v>
      </c>
      <c r="T33" s="1">
        <v>-34.810758999999997</v>
      </c>
      <c r="U33" s="1">
        <v>180.20974000000001</v>
      </c>
    </row>
    <row r="34" spans="1:21" x14ac:dyDescent="0.3">
      <c r="A34" s="1">
        <v>56000000000000</v>
      </c>
      <c r="B34" s="1">
        <f t="shared" si="5"/>
        <v>5353.4285714285716</v>
      </c>
      <c r="C34">
        <f t="shared" si="6"/>
        <v>0</v>
      </c>
      <c r="D34">
        <f t="shared" si="6"/>
        <v>0</v>
      </c>
      <c r="E34">
        <f t="shared" si="6"/>
        <v>0</v>
      </c>
      <c r="F34">
        <f t="shared" si="6"/>
        <v>0</v>
      </c>
      <c r="G34">
        <f t="shared" si="6"/>
        <v>0</v>
      </c>
      <c r="H34">
        <f t="shared" si="6"/>
        <v>-8.5588555303187924E-53</v>
      </c>
      <c r="I34">
        <f t="shared" si="6"/>
        <v>0</v>
      </c>
      <c r="J34">
        <f t="shared" si="7"/>
        <v>-8.5588555303187924E-53</v>
      </c>
      <c r="K34">
        <f t="shared" si="2"/>
        <v>0</v>
      </c>
      <c r="L34" s="1">
        <f t="shared" si="8"/>
        <v>5.6000000000000001E-2</v>
      </c>
      <c r="M34">
        <f t="shared" si="4"/>
        <v>0</v>
      </c>
      <c r="N34" s="1"/>
      <c r="O34" s="1"/>
      <c r="R34" s="1">
        <v>200.66060999999999</v>
      </c>
      <c r="S34" s="1">
        <v>-119.60526</v>
      </c>
      <c r="T34" s="1">
        <v>24.327456999999999</v>
      </c>
      <c r="U34" s="1">
        <v>122.05427</v>
      </c>
    </row>
    <row r="35" spans="1:21" x14ac:dyDescent="0.3">
      <c r="A35" s="1">
        <v>58000000000000</v>
      </c>
      <c r="B35" s="1">
        <f t="shared" si="5"/>
        <v>5168.8275862068967</v>
      </c>
      <c r="C35">
        <f t="shared" si="6"/>
        <v>0</v>
      </c>
      <c r="D35">
        <f t="shared" si="6"/>
        <v>0</v>
      </c>
      <c r="E35">
        <f t="shared" si="6"/>
        <v>0</v>
      </c>
      <c r="F35">
        <f t="shared" si="6"/>
        <v>0</v>
      </c>
      <c r="G35">
        <f t="shared" si="6"/>
        <v>0</v>
      </c>
      <c r="H35">
        <f t="shared" si="6"/>
        <v>-1.1241872251471247E-47</v>
      </c>
      <c r="I35">
        <f t="shared" si="6"/>
        <v>0</v>
      </c>
      <c r="J35">
        <f t="shared" si="7"/>
        <v>-1.1241872251471247E-47</v>
      </c>
      <c r="K35">
        <f t="shared" si="2"/>
        <v>0</v>
      </c>
      <c r="L35" s="1">
        <f t="shared" si="8"/>
        <v>5.8000000000000003E-2</v>
      </c>
      <c r="M35">
        <f t="shared" si="4"/>
        <v>0</v>
      </c>
      <c r="N35" s="1"/>
      <c r="O35" s="1"/>
      <c r="R35" s="1">
        <v>206.93125000000001</v>
      </c>
      <c r="S35" s="1">
        <v>-215.65665999999999</v>
      </c>
      <c r="T35" s="1">
        <v>45.274175999999997</v>
      </c>
      <c r="U35" s="1">
        <v>220.35776999999999</v>
      </c>
    </row>
    <row r="36" spans="1:21" x14ac:dyDescent="0.3">
      <c r="A36" s="1">
        <v>60000000000000</v>
      </c>
      <c r="B36" s="1">
        <f t="shared" si="5"/>
        <v>4996.5333333333338</v>
      </c>
      <c r="C36">
        <f t="shared" si="6"/>
        <v>0</v>
      </c>
      <c r="D36">
        <f t="shared" si="6"/>
        <v>0</v>
      </c>
      <c r="E36">
        <f t="shared" si="6"/>
        <v>0</v>
      </c>
      <c r="F36">
        <f t="shared" si="6"/>
        <v>0</v>
      </c>
      <c r="G36">
        <f t="shared" si="6"/>
        <v>0</v>
      </c>
      <c r="H36">
        <f t="shared" si="6"/>
        <v>-4.0887596343518894E-43</v>
      </c>
      <c r="I36">
        <f t="shared" si="6"/>
        <v>0</v>
      </c>
      <c r="J36">
        <f t="shared" si="7"/>
        <v>-4.0887596343518894E-43</v>
      </c>
      <c r="K36">
        <f t="shared" si="2"/>
        <v>0</v>
      </c>
      <c r="L36" s="1">
        <f t="shared" si="8"/>
        <v>0.06</v>
      </c>
      <c r="M36">
        <f t="shared" si="4"/>
        <v>0</v>
      </c>
      <c r="N36" s="1"/>
      <c r="O36" s="1"/>
      <c r="R36" s="1">
        <v>213.20189999999999</v>
      </c>
      <c r="S36" s="1">
        <v>263.82222999999999</v>
      </c>
      <c r="T36" s="1">
        <v>-57.115428999999999</v>
      </c>
      <c r="U36" s="1">
        <v>269.93396000000001</v>
      </c>
    </row>
    <row r="37" spans="1:21" x14ac:dyDescent="0.3">
      <c r="A37" s="1">
        <v>62000000000000</v>
      </c>
      <c r="B37" s="1">
        <f t="shared" si="5"/>
        <v>4835.3548387096771</v>
      </c>
      <c r="C37">
        <f t="shared" si="6"/>
        <v>0</v>
      </c>
      <c r="D37">
        <f t="shared" si="6"/>
        <v>0</v>
      </c>
      <c r="E37">
        <f t="shared" si="6"/>
        <v>0</v>
      </c>
      <c r="F37">
        <f t="shared" si="6"/>
        <v>0</v>
      </c>
      <c r="G37">
        <f t="shared" si="6"/>
        <v>0</v>
      </c>
      <c r="H37">
        <f t="shared" si="6"/>
        <v>-4.8855433511343201E-39</v>
      </c>
      <c r="I37">
        <f t="shared" si="6"/>
        <v>0</v>
      </c>
      <c r="J37">
        <f t="shared" si="7"/>
        <v>-4.8855433511343201E-39</v>
      </c>
      <c r="K37">
        <f t="shared" si="2"/>
        <v>0</v>
      </c>
      <c r="L37" s="1">
        <f t="shared" si="8"/>
        <v>6.2E-2</v>
      </c>
      <c r="M37">
        <f t="shared" si="4"/>
        <v>0</v>
      </c>
      <c r="N37" s="1"/>
      <c r="O37" s="1"/>
      <c r="R37" s="1">
        <v>219.47254000000001</v>
      </c>
      <c r="S37" s="1">
        <v>20.23047</v>
      </c>
      <c r="T37" s="1">
        <v>-4.5127230000000003</v>
      </c>
      <c r="U37" s="1">
        <v>20.727677</v>
      </c>
    </row>
    <row r="38" spans="1:21" x14ac:dyDescent="0.3">
      <c r="A38" s="1">
        <v>64000000000000</v>
      </c>
      <c r="B38" s="1">
        <f t="shared" si="5"/>
        <v>4684.25</v>
      </c>
      <c r="C38">
        <f t="shared" si="6"/>
        <v>0</v>
      </c>
      <c r="D38">
        <f t="shared" si="6"/>
        <v>0</v>
      </c>
      <c r="E38">
        <f t="shared" si="6"/>
        <v>0</v>
      </c>
      <c r="F38">
        <f t="shared" si="6"/>
        <v>0</v>
      </c>
      <c r="G38">
        <f t="shared" si="6"/>
        <v>0</v>
      </c>
      <c r="H38">
        <f t="shared" si="6"/>
        <v>-2.214657064770656E-35</v>
      </c>
      <c r="I38">
        <f t="shared" si="6"/>
        <v>0</v>
      </c>
      <c r="J38">
        <f t="shared" si="7"/>
        <v>-2.214657064770656E-35</v>
      </c>
      <c r="K38">
        <f t="shared" si="2"/>
        <v>0</v>
      </c>
      <c r="L38" s="1">
        <f t="shared" si="8"/>
        <v>6.4000000000000001E-2</v>
      </c>
      <c r="M38">
        <f t="shared" si="4"/>
        <v>0</v>
      </c>
      <c r="N38" s="1"/>
      <c r="O38" s="1"/>
      <c r="R38" s="1">
        <v>225.74318</v>
      </c>
      <c r="S38" s="1">
        <v>-126.14406</v>
      </c>
      <c r="T38" s="1">
        <v>28.969944000000002</v>
      </c>
      <c r="U38" s="1">
        <v>129.42789999999999</v>
      </c>
    </row>
    <row r="39" spans="1:21" x14ac:dyDescent="0.3">
      <c r="A39" s="1">
        <v>66000000000000</v>
      </c>
      <c r="B39" s="1">
        <f t="shared" si="5"/>
        <v>4542.30303030303</v>
      </c>
      <c r="C39">
        <f t="shared" si="6"/>
        <v>0</v>
      </c>
      <c r="D39">
        <f t="shared" si="6"/>
        <v>0</v>
      </c>
      <c r="E39">
        <f t="shared" si="6"/>
        <v>0</v>
      </c>
      <c r="F39">
        <f t="shared" si="6"/>
        <v>0</v>
      </c>
      <c r="G39">
        <f t="shared" si="6"/>
        <v>0</v>
      </c>
      <c r="H39">
        <f t="shared" si="6"/>
        <v>-4.3021006748506751E-32</v>
      </c>
      <c r="I39">
        <f t="shared" si="6"/>
        <v>0</v>
      </c>
      <c r="J39">
        <f t="shared" si="7"/>
        <v>-4.3021006748506751E-32</v>
      </c>
      <c r="K39">
        <f t="shared" si="2"/>
        <v>0</v>
      </c>
      <c r="L39" s="1">
        <f t="shared" si="8"/>
        <v>6.6000000000000003E-2</v>
      </c>
      <c r="M39">
        <f t="shared" si="4"/>
        <v>0</v>
      </c>
      <c r="N39" s="1"/>
      <c r="O39" s="1"/>
      <c r="R39" s="1">
        <v>232.01383000000001</v>
      </c>
      <c r="S39" s="1">
        <v>-70.277189000000007</v>
      </c>
      <c r="T39" s="1">
        <v>16.604292999999998</v>
      </c>
      <c r="U39" s="1">
        <v>72.212089000000006</v>
      </c>
    </row>
    <row r="40" spans="1:21" x14ac:dyDescent="0.3">
      <c r="A40" s="1">
        <v>68000000000000</v>
      </c>
      <c r="B40" s="1">
        <f t="shared" si="5"/>
        <v>4408.7058823529414</v>
      </c>
      <c r="C40">
        <f t="shared" si="6"/>
        <v>0</v>
      </c>
      <c r="D40">
        <f t="shared" si="6"/>
        <v>0</v>
      </c>
      <c r="E40">
        <f t="shared" si="6"/>
        <v>0</v>
      </c>
      <c r="F40">
        <f t="shared" si="6"/>
        <v>0</v>
      </c>
      <c r="G40">
        <f t="shared" si="6"/>
        <v>0</v>
      </c>
      <c r="H40">
        <f t="shared" si="6"/>
        <v>-3.9723440322022191E-29</v>
      </c>
      <c r="I40">
        <f t="shared" si="6"/>
        <v>0</v>
      </c>
      <c r="J40">
        <f t="shared" si="7"/>
        <v>-3.9723440322022191E-29</v>
      </c>
      <c r="K40">
        <f t="shared" si="2"/>
        <v>0</v>
      </c>
      <c r="L40" s="1">
        <f t="shared" si="8"/>
        <v>6.8000000000000005E-2</v>
      </c>
      <c r="M40">
        <f t="shared" si="4"/>
        <v>0</v>
      </c>
      <c r="N40" s="1"/>
      <c r="O40" s="1"/>
      <c r="R40" s="1">
        <v>238.28447</v>
      </c>
      <c r="S40" s="1">
        <v>148.90817000000001</v>
      </c>
      <c r="T40" s="1">
        <v>-36.169674000000001</v>
      </c>
      <c r="U40" s="1">
        <v>153.23801</v>
      </c>
    </row>
    <row r="41" spans="1:21" x14ac:dyDescent="0.3">
      <c r="A41" s="1">
        <v>70000000000000</v>
      </c>
      <c r="B41" s="1">
        <f t="shared" si="5"/>
        <v>4282.7428571428572</v>
      </c>
      <c r="C41">
        <f t="shared" si="6"/>
        <v>0</v>
      </c>
      <c r="D41">
        <f t="shared" si="6"/>
        <v>0</v>
      </c>
      <c r="E41">
        <f t="shared" si="6"/>
        <v>0</v>
      </c>
      <c r="F41">
        <f t="shared" si="6"/>
        <v>0</v>
      </c>
      <c r="G41">
        <f t="shared" si="6"/>
        <v>0</v>
      </c>
      <c r="H41">
        <f t="shared" si="6"/>
        <v>-1.9049375612635618E-26</v>
      </c>
      <c r="I41">
        <f t="shared" si="6"/>
        <v>0</v>
      </c>
      <c r="J41">
        <f t="shared" si="7"/>
        <v>-1.9049375612635618E-26</v>
      </c>
      <c r="K41">
        <f t="shared" si="2"/>
        <v>0</v>
      </c>
      <c r="L41" s="1">
        <f t="shared" si="8"/>
        <v>7.0000000000000007E-2</v>
      </c>
      <c r="M41">
        <f t="shared" si="4"/>
        <v>0</v>
      </c>
      <c r="N41" s="1"/>
      <c r="O41" s="1"/>
      <c r="R41" s="1">
        <v>244.55511999999999</v>
      </c>
      <c r="S41" s="1">
        <v>56.042074999999997</v>
      </c>
      <c r="T41" s="1">
        <v>-13.985301</v>
      </c>
      <c r="U41" s="1">
        <v>57.760738000000003</v>
      </c>
    </row>
    <row r="42" spans="1:21" x14ac:dyDescent="0.3">
      <c r="A42" s="1">
        <v>72000000000000</v>
      </c>
      <c r="B42" s="1">
        <f t="shared" si="5"/>
        <v>4163.7777777777774</v>
      </c>
      <c r="C42">
        <f t="shared" si="6"/>
        <v>0</v>
      </c>
      <c r="D42">
        <f t="shared" si="6"/>
        <v>0</v>
      </c>
      <c r="E42">
        <f t="shared" si="6"/>
        <v>0</v>
      </c>
      <c r="F42">
        <f t="shared" si="6"/>
        <v>0</v>
      </c>
      <c r="G42">
        <f t="shared" si="6"/>
        <v>0</v>
      </c>
      <c r="H42">
        <f t="shared" si="6"/>
        <v>-5.1193770860514815E-24</v>
      </c>
      <c r="I42">
        <f t="shared" si="6"/>
        <v>0</v>
      </c>
      <c r="J42">
        <f t="shared" si="7"/>
        <v>-5.1193770860514815E-24</v>
      </c>
      <c r="K42">
        <f t="shared" si="2"/>
        <v>0</v>
      </c>
      <c r="L42" s="1">
        <f t="shared" si="8"/>
        <v>7.1999999999999995E-2</v>
      </c>
      <c r="M42">
        <f t="shared" si="4"/>
        <v>0</v>
      </c>
      <c r="N42" s="1"/>
      <c r="O42" s="1"/>
      <c r="R42" s="1">
        <v>250.82576</v>
      </c>
      <c r="S42" s="1">
        <v>-213.36108999999999</v>
      </c>
      <c r="T42" s="1">
        <v>54.667741999999997</v>
      </c>
      <c r="U42" s="1">
        <v>220.2533</v>
      </c>
    </row>
    <row r="43" spans="1:21" x14ac:dyDescent="0.3">
      <c r="A43" s="1">
        <v>74000000000000</v>
      </c>
      <c r="B43" s="1">
        <f t="shared" si="5"/>
        <v>4051.2432432432433</v>
      </c>
      <c r="C43">
        <f t="shared" si="6"/>
        <v>0</v>
      </c>
      <c r="D43">
        <f t="shared" si="6"/>
        <v>0</v>
      </c>
      <c r="E43">
        <f t="shared" si="6"/>
        <v>0</v>
      </c>
      <c r="F43">
        <f t="shared" si="6"/>
        <v>0</v>
      </c>
      <c r="G43">
        <f t="shared" si="6"/>
        <v>0</v>
      </c>
      <c r="H43">
        <f t="shared" si="6"/>
        <v>-8.2326334430198619E-22</v>
      </c>
      <c r="I43">
        <f t="shared" si="6"/>
        <v>0</v>
      </c>
      <c r="J43">
        <f t="shared" si="7"/>
        <v>-8.2326334430198619E-22</v>
      </c>
      <c r="K43">
        <f t="shared" si="2"/>
        <v>0</v>
      </c>
      <c r="L43" s="1">
        <f t="shared" si="8"/>
        <v>7.3999999999999996E-2</v>
      </c>
      <c r="M43">
        <f t="shared" si="4"/>
        <v>0</v>
      </c>
      <c r="N43" s="1"/>
      <c r="O43" s="1"/>
      <c r="R43" s="1">
        <v>257.09640000000002</v>
      </c>
      <c r="S43" s="1">
        <v>121.75960000000001</v>
      </c>
      <c r="T43" s="1">
        <v>-32.012407000000003</v>
      </c>
      <c r="U43" s="1">
        <v>125.89755</v>
      </c>
    </row>
    <row r="44" spans="1:21" x14ac:dyDescent="0.3">
      <c r="A44" s="1">
        <v>76000000000000</v>
      </c>
      <c r="B44" s="1">
        <f t="shared" si="5"/>
        <v>3944.6315789473683</v>
      </c>
      <c r="C44">
        <f t="shared" si="6"/>
        <v>0</v>
      </c>
      <c r="D44">
        <f t="shared" si="6"/>
        <v>0</v>
      </c>
      <c r="E44">
        <f t="shared" si="6"/>
        <v>0</v>
      </c>
      <c r="F44">
        <f t="shared" ref="F44:I107" si="9">F$2*EXP((-1)*($B44-F$4)^2/ABS(F$3))</f>
        <v>0</v>
      </c>
      <c r="G44">
        <f t="shared" si="9"/>
        <v>0</v>
      </c>
      <c r="H44">
        <f t="shared" si="9"/>
        <v>-8.3849610358010931E-20</v>
      </c>
      <c r="I44">
        <f t="shared" si="9"/>
        <v>0</v>
      </c>
      <c r="J44">
        <f t="shared" si="7"/>
        <v>-8.3849610358010931E-20</v>
      </c>
      <c r="K44">
        <f t="shared" si="2"/>
        <v>0</v>
      </c>
      <c r="L44" s="1">
        <f t="shared" si="8"/>
        <v>7.5999999999999998E-2</v>
      </c>
      <c r="M44">
        <f t="shared" si="4"/>
        <v>0</v>
      </c>
      <c r="N44" s="1"/>
      <c r="O44" s="1"/>
      <c r="R44" s="1">
        <v>263.36705000000001</v>
      </c>
      <c r="S44" s="1">
        <v>15.538005999999999</v>
      </c>
      <c r="T44" s="1">
        <v>-4.1895142999999999</v>
      </c>
      <c r="U44" s="1">
        <v>16.092907</v>
      </c>
    </row>
    <row r="45" spans="1:21" x14ac:dyDescent="0.3">
      <c r="A45" s="1">
        <v>78000000000000</v>
      </c>
      <c r="B45" s="1">
        <f t="shared" si="5"/>
        <v>3843.4871794871797</v>
      </c>
      <c r="C45">
        <f t="shared" ref="C45:H108" si="10">C$2*EXP((-1)*($B45-C$4)^2/ABS(C$3))</f>
        <v>0</v>
      </c>
      <c r="D45">
        <f t="shared" si="10"/>
        <v>0</v>
      </c>
      <c r="E45">
        <f t="shared" si="10"/>
        <v>0</v>
      </c>
      <c r="F45">
        <f t="shared" si="9"/>
        <v>0</v>
      </c>
      <c r="G45">
        <f t="shared" si="9"/>
        <v>0</v>
      </c>
      <c r="H45">
        <f t="shared" si="9"/>
        <v>-5.6823251245683926E-18</v>
      </c>
      <c r="I45">
        <f t="shared" si="9"/>
        <v>0</v>
      </c>
      <c r="J45">
        <f t="shared" si="7"/>
        <v>-5.6823251245683926E-18</v>
      </c>
      <c r="K45">
        <f t="shared" si="2"/>
        <v>0</v>
      </c>
      <c r="L45" s="1">
        <f t="shared" si="8"/>
        <v>7.8E-2</v>
      </c>
      <c r="M45">
        <f t="shared" si="4"/>
        <v>0</v>
      </c>
      <c r="N45" s="1"/>
      <c r="O45" s="1"/>
      <c r="R45" s="1">
        <v>269.63769000000002</v>
      </c>
      <c r="S45" s="1">
        <v>-27.307569000000001</v>
      </c>
      <c r="T45" s="1">
        <v>7.5469413999999997</v>
      </c>
      <c r="U45" s="1">
        <v>28.331249</v>
      </c>
    </row>
    <row r="46" spans="1:21" x14ac:dyDescent="0.3">
      <c r="A46" s="1">
        <v>80000000000000</v>
      </c>
      <c r="B46" s="1">
        <f t="shared" si="5"/>
        <v>3747.4</v>
      </c>
      <c r="C46">
        <f t="shared" si="10"/>
        <v>0</v>
      </c>
      <c r="D46">
        <f t="shared" si="10"/>
        <v>0</v>
      </c>
      <c r="E46">
        <f t="shared" si="10"/>
        <v>0</v>
      </c>
      <c r="F46">
        <f t="shared" si="9"/>
        <v>0</v>
      </c>
      <c r="G46">
        <f t="shared" si="9"/>
        <v>0</v>
      </c>
      <c r="H46">
        <f t="shared" si="9"/>
        <v>-2.6748093936895401E-16</v>
      </c>
      <c r="I46">
        <f t="shared" si="9"/>
        <v>2.4043884827217533E-293</v>
      </c>
      <c r="J46">
        <f t="shared" si="7"/>
        <v>-2.6748093936895401E-16</v>
      </c>
      <c r="K46">
        <f t="shared" si="2"/>
        <v>0</v>
      </c>
      <c r="L46" s="1">
        <f t="shared" si="8"/>
        <v>0.08</v>
      </c>
      <c r="M46">
        <f t="shared" si="4"/>
        <v>0</v>
      </c>
      <c r="N46" s="1"/>
      <c r="O46" s="1"/>
      <c r="R46" s="1">
        <v>275.90834000000001</v>
      </c>
      <c r="S46" s="1">
        <v>2.6320342999999999</v>
      </c>
      <c r="T46" s="1">
        <v>-0.74520660000000005</v>
      </c>
      <c r="U46" s="1">
        <v>2.7354959000000001</v>
      </c>
    </row>
    <row r="47" spans="1:21" x14ac:dyDescent="0.3">
      <c r="A47" s="1">
        <v>82000000000000</v>
      </c>
      <c r="B47" s="1">
        <f t="shared" si="5"/>
        <v>3656</v>
      </c>
      <c r="C47">
        <f t="shared" si="10"/>
        <v>0</v>
      </c>
      <c r="D47">
        <f t="shared" si="10"/>
        <v>0</v>
      </c>
      <c r="E47">
        <f t="shared" si="10"/>
        <v>0</v>
      </c>
      <c r="F47">
        <f t="shared" si="9"/>
        <v>0</v>
      </c>
      <c r="G47">
        <f t="shared" si="9"/>
        <v>0</v>
      </c>
      <c r="H47">
        <f t="shared" si="9"/>
        <v>-9.0811982496236909E-15</v>
      </c>
      <c r="I47">
        <f t="shared" si="9"/>
        <v>1.1308263569374757E-272</v>
      </c>
      <c r="J47">
        <f t="shared" si="7"/>
        <v>-9.0811982496236909E-15</v>
      </c>
      <c r="K47">
        <f t="shared" si="2"/>
        <v>0</v>
      </c>
      <c r="L47" s="1">
        <f t="shared" si="8"/>
        <v>8.2000000000000003E-2</v>
      </c>
      <c r="M47">
        <f t="shared" si="4"/>
        <v>0</v>
      </c>
      <c r="N47" s="1"/>
      <c r="O47" s="1"/>
      <c r="R47" s="1">
        <v>282.17898000000002</v>
      </c>
      <c r="S47" s="1">
        <v>-21.239108999999999</v>
      </c>
      <c r="T47" s="1">
        <v>6.1575354999999998</v>
      </c>
      <c r="U47" s="1">
        <v>22.113683000000002</v>
      </c>
    </row>
    <row r="48" spans="1:21" x14ac:dyDescent="0.3">
      <c r="A48" s="1">
        <v>84000000000000</v>
      </c>
      <c r="B48" s="1">
        <f t="shared" si="5"/>
        <v>3568.9523809523807</v>
      </c>
      <c r="C48">
        <f t="shared" si="10"/>
        <v>0</v>
      </c>
      <c r="D48">
        <f t="shared" si="10"/>
        <v>0</v>
      </c>
      <c r="E48">
        <f t="shared" si="10"/>
        <v>0</v>
      </c>
      <c r="F48">
        <f t="shared" si="9"/>
        <v>0</v>
      </c>
      <c r="G48">
        <f t="shared" si="9"/>
        <v>0</v>
      </c>
      <c r="H48">
        <f t="shared" si="9"/>
        <v>-2.2983690800100796E-13</v>
      </c>
      <c r="I48">
        <f t="shared" si="9"/>
        <v>1.1217667366664621E-253</v>
      </c>
      <c r="J48">
        <f t="shared" si="7"/>
        <v>-2.2983690800100796E-13</v>
      </c>
      <c r="K48">
        <f t="shared" si="2"/>
        <v>0</v>
      </c>
      <c r="L48" s="1">
        <f t="shared" si="8"/>
        <v>8.4000000000000005E-2</v>
      </c>
      <c r="M48">
        <f t="shared" si="4"/>
        <v>0</v>
      </c>
      <c r="N48" s="1"/>
      <c r="O48" s="1"/>
      <c r="R48" s="1">
        <v>288.44961999999998</v>
      </c>
      <c r="S48" s="1">
        <v>42.498370999999999</v>
      </c>
      <c r="T48" s="1">
        <v>-12.610334999999999</v>
      </c>
      <c r="U48" s="1">
        <v>44.329810999999999</v>
      </c>
    </row>
    <row r="49" spans="1:21" x14ac:dyDescent="0.3">
      <c r="A49" s="1">
        <v>86000000000000</v>
      </c>
      <c r="B49" s="1">
        <f t="shared" si="5"/>
        <v>3485.953488372093</v>
      </c>
      <c r="C49">
        <f t="shared" si="10"/>
        <v>0</v>
      </c>
      <c r="D49">
        <f t="shared" si="10"/>
        <v>0</v>
      </c>
      <c r="E49">
        <f t="shared" si="10"/>
        <v>0</v>
      </c>
      <c r="F49">
        <f t="shared" si="9"/>
        <v>0</v>
      </c>
      <c r="G49">
        <f t="shared" si="9"/>
        <v>0</v>
      </c>
      <c r="H49">
        <f t="shared" si="9"/>
        <v>-4.4642557776161107E-12</v>
      </c>
      <c r="I49">
        <f t="shared" si="9"/>
        <v>3.4242695247579117E-236</v>
      </c>
      <c r="J49">
        <f t="shared" si="7"/>
        <v>-4.4642557776161107E-12</v>
      </c>
      <c r="K49">
        <f t="shared" si="2"/>
        <v>0</v>
      </c>
      <c r="L49" s="1">
        <f t="shared" si="8"/>
        <v>8.5999999999999993E-2</v>
      </c>
      <c r="M49">
        <f t="shared" si="4"/>
        <v>0</v>
      </c>
      <c r="N49" s="1"/>
      <c r="O49" s="1"/>
      <c r="R49" s="1">
        <v>294.72027000000003</v>
      </c>
      <c r="S49" s="1">
        <v>-71.381562000000002</v>
      </c>
      <c r="T49" s="1">
        <v>21.668635999999999</v>
      </c>
      <c r="U49" s="1">
        <v>74.597970000000004</v>
      </c>
    </row>
    <row r="50" spans="1:21" x14ac:dyDescent="0.3">
      <c r="A50" s="1">
        <v>88000000000000</v>
      </c>
      <c r="B50" s="1">
        <f t="shared" si="5"/>
        <v>3406.7272727272725</v>
      </c>
      <c r="C50">
        <f t="shared" si="10"/>
        <v>0</v>
      </c>
      <c r="D50">
        <f t="shared" si="10"/>
        <v>0</v>
      </c>
      <c r="E50">
        <f t="shared" si="10"/>
        <v>0</v>
      </c>
      <c r="F50">
        <f t="shared" si="9"/>
        <v>0</v>
      </c>
      <c r="G50">
        <f t="shared" si="9"/>
        <v>0</v>
      </c>
      <c r="H50">
        <f t="shared" si="9"/>
        <v>-6.8277650578286228E-11</v>
      </c>
      <c r="I50">
        <f t="shared" si="9"/>
        <v>4.4909274738751041E-220</v>
      </c>
      <c r="J50">
        <f t="shared" si="7"/>
        <v>-6.8277650578286228E-11</v>
      </c>
      <c r="K50">
        <f t="shared" si="2"/>
        <v>0</v>
      </c>
      <c r="L50" s="1">
        <f t="shared" si="8"/>
        <v>8.7999999999999995E-2</v>
      </c>
      <c r="M50">
        <f t="shared" si="4"/>
        <v>0</v>
      </c>
      <c r="N50" s="1"/>
      <c r="O50" s="1"/>
      <c r="R50" s="1">
        <v>300.99090999999999</v>
      </c>
      <c r="S50" s="1">
        <v>119.44755000000001</v>
      </c>
      <c r="T50" s="1">
        <v>-37.079186</v>
      </c>
      <c r="U50" s="1">
        <v>125.07032</v>
      </c>
    </row>
    <row r="51" spans="1:21" x14ac:dyDescent="0.3">
      <c r="A51" s="1">
        <v>90000000000000</v>
      </c>
      <c r="B51" s="1">
        <f t="shared" si="5"/>
        <v>3331.0222222222224</v>
      </c>
      <c r="C51">
        <f t="shared" si="10"/>
        <v>0</v>
      </c>
      <c r="D51">
        <f t="shared" si="10"/>
        <v>0</v>
      </c>
      <c r="E51">
        <f t="shared" si="10"/>
        <v>0</v>
      </c>
      <c r="F51">
        <f t="shared" si="9"/>
        <v>0</v>
      </c>
      <c r="G51">
        <f t="shared" si="9"/>
        <v>0</v>
      </c>
      <c r="H51">
        <f t="shared" si="9"/>
        <v>-8.4115724960029348E-10</v>
      </c>
      <c r="I51">
        <f t="shared" si="9"/>
        <v>3.4011703322148131E-205</v>
      </c>
      <c r="J51">
        <f t="shared" si="7"/>
        <v>-8.4115724960029348E-10</v>
      </c>
      <c r="K51">
        <f t="shared" si="2"/>
        <v>0</v>
      </c>
      <c r="L51" s="1">
        <f t="shared" si="8"/>
        <v>0.09</v>
      </c>
      <c r="M51">
        <f t="shared" si="4"/>
        <v>0</v>
      </c>
      <c r="N51" s="1"/>
      <c r="O51" s="1"/>
      <c r="R51" s="1">
        <v>307.26155999999997</v>
      </c>
      <c r="S51" s="1">
        <v>-76.745880999999997</v>
      </c>
      <c r="T51" s="1">
        <v>24.35229</v>
      </c>
      <c r="U51" s="1">
        <v>80.516857000000002</v>
      </c>
    </row>
    <row r="52" spans="1:21" x14ac:dyDescent="0.3">
      <c r="A52" s="1">
        <v>92000000000000</v>
      </c>
      <c r="B52" s="1">
        <f t="shared" si="5"/>
        <v>3258.608695652174</v>
      </c>
      <c r="C52">
        <f t="shared" si="10"/>
        <v>0</v>
      </c>
      <c r="D52">
        <f t="shared" si="10"/>
        <v>0</v>
      </c>
      <c r="E52">
        <f t="shared" si="10"/>
        <v>0</v>
      </c>
      <c r="F52">
        <f t="shared" si="9"/>
        <v>0</v>
      </c>
      <c r="G52">
        <f t="shared" si="9"/>
        <v>0</v>
      </c>
      <c r="H52">
        <f t="shared" si="9"/>
        <v>-8.5173568241266258E-9</v>
      </c>
      <c r="I52">
        <f t="shared" si="9"/>
        <v>1.9343134435434923E-191</v>
      </c>
      <c r="J52">
        <f t="shared" si="7"/>
        <v>-8.5173568241266258E-9</v>
      </c>
      <c r="K52">
        <f t="shared" si="2"/>
        <v>0</v>
      </c>
      <c r="L52" s="1">
        <f t="shared" si="8"/>
        <v>9.1999999999999998E-2</v>
      </c>
      <c r="M52">
        <f t="shared" si="4"/>
        <v>0</v>
      </c>
      <c r="N52" s="1"/>
      <c r="O52" s="1"/>
      <c r="R52" s="1">
        <v>313.53219999999999</v>
      </c>
      <c r="S52" s="1">
        <v>-86.155921000000006</v>
      </c>
      <c r="T52" s="1">
        <v>27.934038999999999</v>
      </c>
      <c r="U52" s="1">
        <v>90.571261000000007</v>
      </c>
    </row>
    <row r="53" spans="1:21" x14ac:dyDescent="0.3">
      <c r="A53" s="1">
        <v>94000000000000</v>
      </c>
      <c r="B53" s="1">
        <f t="shared" si="5"/>
        <v>3189.2765957446809</v>
      </c>
      <c r="C53">
        <f t="shared" si="10"/>
        <v>0</v>
      </c>
      <c r="D53">
        <f t="shared" si="10"/>
        <v>0</v>
      </c>
      <c r="E53">
        <f t="shared" si="10"/>
        <v>0</v>
      </c>
      <c r="F53">
        <f t="shared" si="9"/>
        <v>1.0660295502127793E-291</v>
      </c>
      <c r="G53">
        <f t="shared" si="9"/>
        <v>0</v>
      </c>
      <c r="H53">
        <f t="shared" si="9"/>
        <v>-7.2169965391867798E-8</v>
      </c>
      <c r="I53">
        <f t="shared" si="9"/>
        <v>1.0438293776096375E-178</v>
      </c>
      <c r="J53">
        <f t="shared" si="7"/>
        <v>-7.2169965391867798E-8</v>
      </c>
      <c r="K53">
        <f t="shared" si="2"/>
        <v>0</v>
      </c>
      <c r="L53" s="1">
        <f t="shared" si="8"/>
        <v>9.4E-2</v>
      </c>
      <c r="M53">
        <f t="shared" si="4"/>
        <v>0</v>
      </c>
      <c r="N53" s="1"/>
      <c r="O53" s="1"/>
      <c r="R53" s="1">
        <v>319.80284</v>
      </c>
      <c r="S53" s="1">
        <v>153.22054</v>
      </c>
      <c r="T53" s="1">
        <v>-50.742140999999997</v>
      </c>
      <c r="U53" s="1">
        <v>161.40414999999999</v>
      </c>
    </row>
    <row r="54" spans="1:21" x14ac:dyDescent="0.3">
      <c r="A54" s="1">
        <v>96000000000000</v>
      </c>
      <c r="B54" s="1">
        <f t="shared" si="5"/>
        <v>3122.8333333333335</v>
      </c>
      <c r="C54">
        <f t="shared" si="10"/>
        <v>0</v>
      </c>
      <c r="D54">
        <f t="shared" si="10"/>
        <v>0</v>
      </c>
      <c r="E54">
        <f t="shared" si="10"/>
        <v>0</v>
      </c>
      <c r="F54">
        <f t="shared" si="9"/>
        <v>1.6502683469617123E-274</v>
      </c>
      <c r="G54">
        <f t="shared" si="9"/>
        <v>0</v>
      </c>
      <c r="H54">
        <f t="shared" si="9"/>
        <v>-5.1997816369314208E-7</v>
      </c>
      <c r="I54">
        <f t="shared" si="9"/>
        <v>6.586186736399842E-167</v>
      </c>
      <c r="J54">
        <f t="shared" si="7"/>
        <v>-5.1997816369314208E-7</v>
      </c>
      <c r="K54">
        <f t="shared" si="2"/>
        <v>0</v>
      </c>
      <c r="L54" s="1">
        <f t="shared" si="8"/>
        <v>9.6000000000000002E-2</v>
      </c>
      <c r="M54">
        <f t="shared" si="4"/>
        <v>0</v>
      </c>
      <c r="N54" s="1"/>
      <c r="O54" s="1"/>
      <c r="R54" s="1">
        <v>326.07348999999999</v>
      </c>
      <c r="S54" s="1">
        <v>-10.189109</v>
      </c>
      <c r="T54" s="1">
        <v>3.4453814</v>
      </c>
      <c r="U54" s="1">
        <v>10.755863</v>
      </c>
    </row>
    <row r="55" spans="1:21" x14ac:dyDescent="0.3">
      <c r="A55" s="1">
        <v>98000000000000</v>
      </c>
      <c r="B55" s="1">
        <f t="shared" si="5"/>
        <v>3059.1020408163267</v>
      </c>
      <c r="C55">
        <f t="shared" si="10"/>
        <v>0</v>
      </c>
      <c r="D55">
        <f t="shared" si="10"/>
        <v>0</v>
      </c>
      <c r="E55">
        <f t="shared" si="10"/>
        <v>0</v>
      </c>
      <c r="F55">
        <f t="shared" si="9"/>
        <v>1.6720286411868238E-258</v>
      </c>
      <c r="G55">
        <f t="shared" si="9"/>
        <v>0</v>
      </c>
      <c r="H55">
        <f t="shared" si="9"/>
        <v>-3.2315192239503247E-6</v>
      </c>
      <c r="I55">
        <f t="shared" si="9"/>
        <v>5.8572431462253802E-156</v>
      </c>
      <c r="J55">
        <f t="shared" si="7"/>
        <v>-3.2315192239503247E-6</v>
      </c>
      <c r="K55">
        <f t="shared" si="2"/>
        <v>0</v>
      </c>
      <c r="L55" s="1">
        <f t="shared" si="8"/>
        <v>9.8000000000000004E-2</v>
      </c>
      <c r="M55">
        <f t="shared" si="4"/>
        <v>0</v>
      </c>
      <c r="N55" s="1"/>
      <c r="O55" s="1"/>
      <c r="R55" s="1">
        <v>332.34413000000001</v>
      </c>
      <c r="S55" s="1">
        <v>-82.084712999999994</v>
      </c>
      <c r="T55" s="1">
        <v>28.331220999999999</v>
      </c>
      <c r="U55" s="1">
        <v>86.836387000000002</v>
      </c>
    </row>
    <row r="56" spans="1:21" x14ac:dyDescent="0.3">
      <c r="A56" s="1">
        <v>100000000000000</v>
      </c>
      <c r="B56" s="1">
        <f t="shared" si="5"/>
        <v>2997.92</v>
      </c>
      <c r="C56">
        <f t="shared" si="10"/>
        <v>0</v>
      </c>
      <c r="D56">
        <f t="shared" si="10"/>
        <v>0</v>
      </c>
      <c r="E56">
        <f t="shared" si="10"/>
        <v>0</v>
      </c>
      <c r="F56">
        <f t="shared" si="9"/>
        <v>1.3939648198744657E-243</v>
      </c>
      <c r="G56">
        <f t="shared" si="9"/>
        <v>0</v>
      </c>
      <c r="H56">
        <f t="shared" si="9"/>
        <v>-1.7546515733224472E-5</v>
      </c>
      <c r="I56">
        <f t="shared" si="9"/>
        <v>8.6811936944280855E-146</v>
      </c>
      <c r="J56">
        <f t="shared" si="7"/>
        <v>-1.7546515733224472E-5</v>
      </c>
      <c r="K56">
        <f t="shared" si="2"/>
        <v>0</v>
      </c>
      <c r="L56" s="1">
        <f t="shared" si="8"/>
        <v>0.1</v>
      </c>
      <c r="M56">
        <f t="shared" si="4"/>
        <v>0</v>
      </c>
      <c r="N56" s="1"/>
      <c r="O56" s="1"/>
      <c r="R56" s="1">
        <v>338.61478</v>
      </c>
      <c r="S56" s="1">
        <v>-76.418137000000002</v>
      </c>
      <c r="T56" s="1">
        <v>26.912870000000002</v>
      </c>
      <c r="U56" s="1">
        <v>81.018726999999998</v>
      </c>
    </row>
    <row r="57" spans="1:21" x14ac:dyDescent="0.3">
      <c r="A57" s="1">
        <v>102000000000000</v>
      </c>
      <c r="B57" s="1">
        <f t="shared" si="5"/>
        <v>2939.1372549019607</v>
      </c>
      <c r="C57">
        <f t="shared" si="10"/>
        <v>0</v>
      </c>
      <c r="D57">
        <f t="shared" si="10"/>
        <v>0</v>
      </c>
      <c r="E57">
        <f t="shared" si="10"/>
        <v>0</v>
      </c>
      <c r="F57">
        <f t="shared" si="9"/>
        <v>1.1749390228682974E-229</v>
      </c>
      <c r="G57">
        <f t="shared" si="9"/>
        <v>0</v>
      </c>
      <c r="H57">
        <f t="shared" si="9"/>
        <v>-8.420505650364631E-5</v>
      </c>
      <c r="I57">
        <f t="shared" si="9"/>
        <v>2.4928003396881718E-136</v>
      </c>
      <c r="J57">
        <f t="shared" si="7"/>
        <v>-8.420505650364631E-5</v>
      </c>
      <c r="K57">
        <f t="shared" si="2"/>
        <v>0</v>
      </c>
      <c r="L57" s="1">
        <f t="shared" si="8"/>
        <v>0.10199999999999999</v>
      </c>
      <c r="M57">
        <f t="shared" si="4"/>
        <v>0</v>
      </c>
      <c r="R57" s="1">
        <v>344.88542000000001</v>
      </c>
      <c r="S57" s="1">
        <v>207.15661</v>
      </c>
      <c r="T57" s="1">
        <v>-74.419595999999999</v>
      </c>
      <c r="U57" s="1">
        <v>220.11846</v>
      </c>
    </row>
    <row r="58" spans="1:21" x14ac:dyDescent="0.3">
      <c r="A58" s="1">
        <v>104000000000000</v>
      </c>
      <c r="B58" s="1">
        <f t="shared" si="5"/>
        <v>2882.6153846153848</v>
      </c>
      <c r="C58">
        <f t="shared" si="10"/>
        <v>0</v>
      </c>
      <c r="D58">
        <f t="shared" si="10"/>
        <v>0</v>
      </c>
      <c r="E58">
        <f t="shared" si="10"/>
        <v>0</v>
      </c>
      <c r="F58">
        <f t="shared" si="9"/>
        <v>1.2054722937582226E-216</v>
      </c>
      <c r="G58">
        <f t="shared" si="9"/>
        <v>0</v>
      </c>
      <c r="H58">
        <f t="shared" si="9"/>
        <v>-3.6086728378399913E-4</v>
      </c>
      <c r="I58">
        <f t="shared" si="9"/>
        <v>1.5881872053573821E-127</v>
      </c>
      <c r="J58">
        <f t="shared" si="7"/>
        <v>-3.6086728378399913E-4</v>
      </c>
      <c r="K58">
        <f t="shared" si="2"/>
        <v>0</v>
      </c>
      <c r="L58" s="1">
        <f t="shared" si="8"/>
        <v>0.104</v>
      </c>
      <c r="M58">
        <f t="shared" si="4"/>
        <v>0</v>
      </c>
      <c r="R58" s="1">
        <v>351.15607</v>
      </c>
      <c r="S58" s="1">
        <v>-15.834864</v>
      </c>
      <c r="T58" s="1">
        <v>5.8009306</v>
      </c>
      <c r="U58" s="1">
        <v>16.863976999999998</v>
      </c>
    </row>
    <row r="59" spans="1:21" x14ac:dyDescent="0.3">
      <c r="A59" s="1">
        <v>106000000000000</v>
      </c>
      <c r="B59" s="1">
        <f t="shared" si="5"/>
        <v>2828.2264150943397</v>
      </c>
      <c r="C59">
        <f t="shared" si="10"/>
        <v>0</v>
      </c>
      <c r="D59">
        <f t="shared" si="10"/>
        <v>0</v>
      </c>
      <c r="E59">
        <f t="shared" si="10"/>
        <v>0</v>
      </c>
      <c r="F59">
        <f t="shared" si="9"/>
        <v>1.780317552186445E-204</v>
      </c>
      <c r="G59">
        <f t="shared" si="9"/>
        <v>0</v>
      </c>
      <c r="H59">
        <f t="shared" si="9"/>
        <v>-1.3940369637578482E-3</v>
      </c>
      <c r="I59">
        <f t="shared" si="9"/>
        <v>2.5371547947508663E-119</v>
      </c>
      <c r="J59">
        <f t="shared" si="7"/>
        <v>-1.3940369637578482E-3</v>
      </c>
      <c r="K59">
        <f t="shared" si="2"/>
        <v>0</v>
      </c>
      <c r="L59" s="1">
        <f t="shared" si="8"/>
        <v>0.106</v>
      </c>
      <c r="M59">
        <f t="shared" si="4"/>
        <v>0</v>
      </c>
      <c r="R59" s="1">
        <v>357.42671000000001</v>
      </c>
      <c r="S59" s="1">
        <v>-232.15513999999999</v>
      </c>
      <c r="T59" s="1">
        <v>86.702471000000003</v>
      </c>
      <c r="U59" s="1">
        <v>247.81711999999999</v>
      </c>
    </row>
    <row r="60" spans="1:21" x14ac:dyDescent="0.3">
      <c r="A60" s="1">
        <v>108000000000000</v>
      </c>
      <c r="B60" s="1">
        <f t="shared" si="5"/>
        <v>2775.8518518518517</v>
      </c>
      <c r="C60">
        <f t="shared" si="10"/>
        <v>0</v>
      </c>
      <c r="D60">
        <f t="shared" si="10"/>
        <v>0</v>
      </c>
      <c r="E60">
        <f t="shared" si="10"/>
        <v>0</v>
      </c>
      <c r="F60">
        <f t="shared" si="9"/>
        <v>4.4048550301620275E-193</v>
      </c>
      <c r="G60">
        <f t="shared" si="9"/>
        <v>0</v>
      </c>
      <c r="H60">
        <f t="shared" si="9"/>
        <v>-4.8953175549819039E-3</v>
      </c>
      <c r="I60">
        <f t="shared" si="9"/>
        <v>1.13511972783907E-111</v>
      </c>
      <c r="J60">
        <f t="shared" si="7"/>
        <v>-4.8953175549819039E-3</v>
      </c>
      <c r="K60">
        <f t="shared" si="2"/>
        <v>0</v>
      </c>
      <c r="L60" s="1">
        <f t="shared" si="8"/>
        <v>0.108</v>
      </c>
      <c r="M60">
        <f t="shared" si="4"/>
        <v>0</v>
      </c>
      <c r="R60" s="1">
        <v>363.69734999999997</v>
      </c>
      <c r="S60" s="1">
        <v>136.41730999999999</v>
      </c>
      <c r="T60" s="1">
        <v>-51.924515</v>
      </c>
      <c r="U60" s="1">
        <v>145.96520000000001</v>
      </c>
    </row>
    <row r="61" spans="1:21" x14ac:dyDescent="0.3">
      <c r="A61" s="1">
        <v>110000000000000</v>
      </c>
      <c r="B61" s="1">
        <f t="shared" si="5"/>
        <v>2725.3818181818183</v>
      </c>
      <c r="C61">
        <f t="shared" si="10"/>
        <v>0</v>
      </c>
      <c r="D61">
        <f t="shared" si="10"/>
        <v>0</v>
      </c>
      <c r="E61">
        <f t="shared" si="10"/>
        <v>0</v>
      </c>
      <c r="F61">
        <f t="shared" si="9"/>
        <v>2.095062314011231E-182</v>
      </c>
      <c r="G61">
        <f t="shared" si="9"/>
        <v>0</v>
      </c>
      <c r="H61">
        <f t="shared" si="9"/>
        <v>-1.5746374902575685E-2</v>
      </c>
      <c r="I61">
        <f t="shared" si="9"/>
        <v>1.5720501487964638E-104</v>
      </c>
      <c r="J61">
        <f t="shared" si="7"/>
        <v>-1.5746374902575685E-2</v>
      </c>
      <c r="K61">
        <f t="shared" si="2"/>
        <v>0</v>
      </c>
      <c r="L61" s="1">
        <f t="shared" si="8"/>
        <v>0.11</v>
      </c>
      <c r="M61">
        <f t="shared" si="4"/>
        <v>0</v>
      </c>
      <c r="R61" s="1">
        <v>369.96800000000002</v>
      </c>
      <c r="S61" s="1">
        <v>114.98748000000001</v>
      </c>
      <c r="T61" s="1">
        <v>-44.595174</v>
      </c>
      <c r="U61" s="1">
        <v>123.33228</v>
      </c>
    </row>
    <row r="62" spans="1:21" x14ac:dyDescent="0.3">
      <c r="A62" s="1">
        <v>112000000000000</v>
      </c>
      <c r="B62" s="1">
        <f t="shared" si="5"/>
        <v>2676.7142857142858</v>
      </c>
      <c r="C62">
        <f t="shared" si="10"/>
        <v>0</v>
      </c>
      <c r="D62">
        <f t="shared" si="10"/>
        <v>0</v>
      </c>
      <c r="E62">
        <f t="shared" si="10"/>
        <v>0</v>
      </c>
      <c r="F62">
        <f t="shared" si="9"/>
        <v>2.1704113394501014E-172</v>
      </c>
      <c r="G62">
        <f t="shared" si="9"/>
        <v>0</v>
      </c>
      <c r="H62">
        <f t="shared" si="9"/>
        <v>-4.6717131457872749E-2</v>
      </c>
      <c r="I62">
        <f t="shared" si="9"/>
        <v>7.3800751828679386E-98</v>
      </c>
      <c r="J62">
        <f t="shared" si="7"/>
        <v>-4.6717131457872749E-2</v>
      </c>
      <c r="K62">
        <f t="shared" si="2"/>
        <v>0</v>
      </c>
      <c r="L62" s="1">
        <f t="shared" si="8"/>
        <v>0.112</v>
      </c>
      <c r="M62">
        <f t="shared" si="4"/>
        <v>0</v>
      </c>
      <c r="R62" s="1">
        <v>376.23863999999998</v>
      </c>
      <c r="S62" s="1">
        <v>-66.167488000000006</v>
      </c>
      <c r="T62" s="1">
        <v>26.139983999999998</v>
      </c>
      <c r="U62" s="1">
        <v>71.143765000000002</v>
      </c>
    </row>
    <row r="63" spans="1:21" x14ac:dyDescent="0.3">
      <c r="A63" s="1">
        <v>114000000000000</v>
      </c>
      <c r="B63" s="1">
        <f t="shared" si="5"/>
        <v>2629.7543859649122</v>
      </c>
      <c r="C63">
        <f t="shared" si="10"/>
        <v>0</v>
      </c>
      <c r="D63">
        <f t="shared" si="10"/>
        <v>0</v>
      </c>
      <c r="E63">
        <f t="shared" si="10"/>
        <v>0</v>
      </c>
      <c r="F63">
        <f t="shared" si="9"/>
        <v>5.4867303168956708E-163</v>
      </c>
      <c r="G63">
        <f t="shared" si="9"/>
        <v>0</v>
      </c>
      <c r="H63">
        <f t="shared" si="9"/>
        <v>-0.128645128310551</v>
      </c>
      <c r="I63">
        <f t="shared" si="9"/>
        <v>1.2754358408297817E-91</v>
      </c>
      <c r="J63">
        <f t="shared" si="7"/>
        <v>-0.128645128310551</v>
      </c>
      <c r="K63">
        <f t="shared" si="2"/>
        <v>0</v>
      </c>
      <c r="L63" s="1">
        <f t="shared" si="8"/>
        <v>0.114</v>
      </c>
      <c r="M63">
        <f t="shared" si="4"/>
        <v>0</v>
      </c>
      <c r="R63" s="1">
        <v>382.50929000000002</v>
      </c>
      <c r="S63" s="1">
        <v>-180.66436999999999</v>
      </c>
      <c r="T63" s="1">
        <v>72.685835999999995</v>
      </c>
      <c r="U63" s="1">
        <v>194.73788999999999</v>
      </c>
    </row>
    <row r="64" spans="1:21" x14ac:dyDescent="0.3">
      <c r="A64" s="1">
        <v>116000000000000</v>
      </c>
      <c r="B64" s="1">
        <f t="shared" si="5"/>
        <v>2584.4137931034484</v>
      </c>
      <c r="C64">
        <f t="shared" si="10"/>
        <v>0</v>
      </c>
      <c r="D64">
        <f t="shared" si="10"/>
        <v>0</v>
      </c>
      <c r="E64">
        <f t="shared" si="10"/>
        <v>0</v>
      </c>
      <c r="F64">
        <f t="shared" si="9"/>
        <v>3.7538053228603075E-154</v>
      </c>
      <c r="G64">
        <f t="shared" si="9"/>
        <v>0</v>
      </c>
      <c r="H64">
        <f t="shared" si="9"/>
        <v>-0.33068184276276458</v>
      </c>
      <c r="I64">
        <f t="shared" si="9"/>
        <v>8.7472120015085248E-86</v>
      </c>
      <c r="J64">
        <f t="shared" si="7"/>
        <v>-0.33068184276276458</v>
      </c>
      <c r="K64">
        <f t="shared" si="2"/>
        <v>0</v>
      </c>
      <c r="L64" s="1">
        <f t="shared" si="8"/>
        <v>0.11600000000000001</v>
      </c>
      <c r="M64">
        <f t="shared" si="4"/>
        <v>0</v>
      </c>
      <c r="R64" s="1">
        <v>388.77992999999998</v>
      </c>
      <c r="S64" s="1">
        <v>145.89886999999999</v>
      </c>
      <c r="T64" s="1">
        <v>-59.764468000000001</v>
      </c>
      <c r="U64" s="1">
        <v>157.66506000000001</v>
      </c>
    </row>
    <row r="65" spans="1:21" x14ac:dyDescent="0.3">
      <c r="A65" s="1">
        <v>118000000000000</v>
      </c>
      <c r="B65" s="1">
        <f t="shared" si="5"/>
        <v>2540.6101694915255</v>
      </c>
      <c r="C65">
        <f t="shared" si="10"/>
        <v>0</v>
      </c>
      <c r="D65">
        <f t="shared" si="10"/>
        <v>0</v>
      </c>
      <c r="E65">
        <f t="shared" si="10"/>
        <v>0</v>
      </c>
      <c r="F65">
        <f t="shared" si="9"/>
        <v>7.6391254990025903E-146</v>
      </c>
      <c r="G65">
        <f t="shared" si="9"/>
        <v>0</v>
      </c>
      <c r="H65">
        <f t="shared" si="9"/>
        <v>-0.7975976192502745</v>
      </c>
      <c r="I65">
        <f t="shared" si="9"/>
        <v>2.5492684765591728E-80</v>
      </c>
      <c r="J65">
        <f t="shared" si="7"/>
        <v>-0.7975976192502745</v>
      </c>
      <c r="K65">
        <f t="shared" si="2"/>
        <v>0</v>
      </c>
      <c r="L65" s="1">
        <f t="shared" si="8"/>
        <v>0.11799999999999999</v>
      </c>
      <c r="M65">
        <f t="shared" si="4"/>
        <v>0</v>
      </c>
      <c r="R65" s="1">
        <v>395.05056999999999</v>
      </c>
      <c r="S65" s="1">
        <v>151.89954</v>
      </c>
      <c r="T65" s="1">
        <v>-63.337733</v>
      </c>
      <c r="U65" s="1">
        <v>164.57562999999999</v>
      </c>
    </row>
    <row r="66" spans="1:21" x14ac:dyDescent="0.3">
      <c r="A66" s="1">
        <v>120000000000000</v>
      </c>
      <c r="B66" s="1">
        <f t="shared" si="5"/>
        <v>2498.2666666666669</v>
      </c>
      <c r="C66">
        <f t="shared" si="10"/>
        <v>0</v>
      </c>
      <c r="D66">
        <f t="shared" si="10"/>
        <v>0</v>
      </c>
      <c r="E66">
        <f t="shared" si="10"/>
        <v>0</v>
      </c>
      <c r="F66">
        <f t="shared" si="9"/>
        <v>5.0410830154871179E-138</v>
      </c>
      <c r="G66">
        <f t="shared" si="9"/>
        <v>0</v>
      </c>
      <c r="H66">
        <f t="shared" si="9"/>
        <v>-1.8137264923348473</v>
      </c>
      <c r="I66">
        <f t="shared" si="9"/>
        <v>3.3606722391793054E-75</v>
      </c>
      <c r="J66">
        <f t="shared" si="7"/>
        <v>-1.8137264923348473</v>
      </c>
      <c r="K66">
        <f t="shared" si="2"/>
        <v>0</v>
      </c>
      <c r="L66" s="1">
        <f t="shared" si="8"/>
        <v>0.12</v>
      </c>
      <c r="M66">
        <f t="shared" si="4"/>
        <v>0</v>
      </c>
      <c r="R66" s="1">
        <v>401.32121999999998</v>
      </c>
      <c r="S66" s="1">
        <v>-224.08738</v>
      </c>
      <c r="T66" s="1">
        <v>95.091812000000004</v>
      </c>
      <c r="U66" s="1">
        <v>243.42885999999999</v>
      </c>
    </row>
    <row r="67" spans="1:21" x14ac:dyDescent="0.3">
      <c r="A67" s="1">
        <v>122000000000000</v>
      </c>
      <c r="B67" s="1">
        <f t="shared" si="5"/>
        <v>2457.311475409836</v>
      </c>
      <c r="C67">
        <f t="shared" si="10"/>
        <v>0</v>
      </c>
      <c r="D67">
        <f t="shared" si="10"/>
        <v>0</v>
      </c>
      <c r="E67">
        <f t="shared" si="10"/>
        <v>0</v>
      </c>
      <c r="F67">
        <f t="shared" si="9"/>
        <v>1.1674225967612958E-130</v>
      </c>
      <c r="G67">
        <f t="shared" si="9"/>
        <v>0</v>
      </c>
      <c r="H67">
        <f t="shared" si="9"/>
        <v>-3.9052928833692171</v>
      </c>
      <c r="I67">
        <f t="shared" si="9"/>
        <v>2.1217828339353976E-70</v>
      </c>
      <c r="J67">
        <f t="shared" si="7"/>
        <v>-3.9052928833692171</v>
      </c>
      <c r="K67">
        <f t="shared" si="2"/>
        <v>0</v>
      </c>
      <c r="L67" s="1">
        <f t="shared" si="8"/>
        <v>0.122</v>
      </c>
      <c r="M67">
        <f t="shared" si="4"/>
        <v>0</v>
      </c>
      <c r="R67" s="1">
        <v>407.59186</v>
      </c>
      <c r="S67" s="1">
        <v>-13.352542</v>
      </c>
      <c r="T67" s="1">
        <v>5.7652425000000003</v>
      </c>
      <c r="U67" s="1">
        <v>14.544015999999999</v>
      </c>
    </row>
    <row r="68" spans="1:21" x14ac:dyDescent="0.3">
      <c r="A68" s="1">
        <v>124000000000000</v>
      </c>
      <c r="B68" s="1">
        <f t="shared" si="5"/>
        <v>2417.6774193548385</v>
      </c>
      <c r="C68">
        <f t="shared" si="10"/>
        <v>0</v>
      </c>
      <c r="D68">
        <f t="shared" si="10"/>
        <v>0</v>
      </c>
      <c r="E68">
        <f t="shared" si="10"/>
        <v>0</v>
      </c>
      <c r="F68">
        <f t="shared" si="9"/>
        <v>1.0200155939355909E-123</v>
      </c>
      <c r="G68">
        <f t="shared" si="9"/>
        <v>0</v>
      </c>
      <c r="H68">
        <f t="shared" si="9"/>
        <v>-7.9937033804990731</v>
      </c>
      <c r="I68">
        <f t="shared" si="9"/>
        <v>6.7599089150810571E-66</v>
      </c>
      <c r="J68">
        <f t="shared" si="7"/>
        <v>-7.9937033804990731</v>
      </c>
      <c r="K68">
        <f t="shared" si="2"/>
        <v>0</v>
      </c>
      <c r="L68" s="1">
        <f t="shared" si="8"/>
        <v>0.124</v>
      </c>
      <c r="M68">
        <f t="shared" si="4"/>
        <v>0</v>
      </c>
      <c r="R68" s="1">
        <v>413.86250999999999</v>
      </c>
      <c r="S68" s="1">
        <v>116.40109</v>
      </c>
      <c r="T68" s="1">
        <v>-51.126978999999999</v>
      </c>
      <c r="U68" s="1">
        <v>127.1345</v>
      </c>
    </row>
    <row r="69" spans="1:21" x14ac:dyDescent="0.3">
      <c r="A69" s="1">
        <v>126000000000000</v>
      </c>
      <c r="B69" s="1">
        <f t="shared" si="5"/>
        <v>2379.3015873015875</v>
      </c>
      <c r="C69">
        <f t="shared" si="10"/>
        <v>0</v>
      </c>
      <c r="D69">
        <f t="shared" si="10"/>
        <v>0</v>
      </c>
      <c r="E69">
        <f t="shared" si="10"/>
        <v>0</v>
      </c>
      <c r="F69">
        <f t="shared" si="9"/>
        <v>3.5935475904516198E-117</v>
      </c>
      <c r="G69">
        <f t="shared" si="9"/>
        <v>0</v>
      </c>
      <c r="H69">
        <f t="shared" si="9"/>
        <v>-15.610936126996231</v>
      </c>
      <c r="I69">
        <f t="shared" si="9"/>
        <v>1.1401283992559515E-61</v>
      </c>
      <c r="J69">
        <f t="shared" si="7"/>
        <v>-15.610936126996231</v>
      </c>
      <c r="K69">
        <f t="shared" si="2"/>
        <v>0</v>
      </c>
      <c r="L69" s="1">
        <f t="shared" si="8"/>
        <v>0.126</v>
      </c>
      <c r="M69">
        <f t="shared" si="4"/>
        <v>0</v>
      </c>
      <c r="R69" s="1">
        <v>420.13315</v>
      </c>
      <c r="S69" s="1">
        <v>67.744141999999997</v>
      </c>
      <c r="T69" s="1">
        <v>-30.263493</v>
      </c>
      <c r="U69" s="1">
        <v>74.196682999999993</v>
      </c>
    </row>
    <row r="70" spans="1:21" x14ac:dyDescent="0.3">
      <c r="A70" s="1">
        <v>128000000000000</v>
      </c>
      <c r="B70" s="1">
        <f t="shared" si="5"/>
        <v>2342.125</v>
      </c>
      <c r="C70">
        <f t="shared" si="10"/>
        <v>0</v>
      </c>
      <c r="D70">
        <f t="shared" si="10"/>
        <v>0</v>
      </c>
      <c r="E70">
        <f t="shared" si="10"/>
        <v>0</v>
      </c>
      <c r="F70">
        <f t="shared" si="9"/>
        <v>5.4262742547055882E-111</v>
      </c>
      <c r="G70">
        <f t="shared" si="9"/>
        <v>0</v>
      </c>
      <c r="H70">
        <f t="shared" si="9"/>
        <v>-29.183640921190548</v>
      </c>
      <c r="I70">
        <f t="shared" si="9"/>
        <v>1.0637439737256639E-57</v>
      </c>
      <c r="J70">
        <f t="shared" si="7"/>
        <v>-29.183640921190548</v>
      </c>
      <c r="K70">
        <f t="shared" si="2"/>
        <v>0</v>
      </c>
      <c r="L70" s="1">
        <f t="shared" si="8"/>
        <v>0.128</v>
      </c>
      <c r="M70">
        <f t="shared" si="4"/>
        <v>0</v>
      </c>
      <c r="R70" s="1">
        <v>426.40379000000001</v>
      </c>
      <c r="S70" s="1">
        <v>-155.46253999999999</v>
      </c>
      <c r="T70" s="1">
        <v>70.622834999999995</v>
      </c>
      <c r="U70" s="1">
        <v>170.75183000000001</v>
      </c>
    </row>
    <row r="71" spans="1:21" x14ac:dyDescent="0.3">
      <c r="A71" s="1">
        <v>130000000000000</v>
      </c>
      <c r="B71" s="1">
        <f t="shared" si="5"/>
        <v>2306.0923076923077</v>
      </c>
      <c r="C71">
        <f t="shared" si="10"/>
        <v>0</v>
      </c>
      <c r="D71">
        <f t="shared" si="10"/>
        <v>0</v>
      </c>
      <c r="E71">
        <f t="shared" si="10"/>
        <v>0</v>
      </c>
      <c r="F71">
        <f t="shared" si="9"/>
        <v>3.7148963922465793E-105</v>
      </c>
      <c r="G71">
        <f t="shared" si="9"/>
        <v>0</v>
      </c>
      <c r="H71">
        <f t="shared" si="9"/>
        <v>-52.384698601714042</v>
      </c>
      <c r="I71">
        <f t="shared" si="9"/>
        <v>5.7166353848782983E-54</v>
      </c>
      <c r="J71">
        <f t="shared" si="7"/>
        <v>-52.384698601714042</v>
      </c>
      <c r="K71">
        <f t="shared" ref="K71:K134" si="11">IF(J71&lt;0,0,J71)</f>
        <v>0</v>
      </c>
      <c r="L71" s="1">
        <f t="shared" si="8"/>
        <v>0.13</v>
      </c>
      <c r="M71">
        <f t="shared" ref="M71:M134" si="12">SQRT(K71)</f>
        <v>0</v>
      </c>
      <c r="R71" s="1">
        <v>432.67444</v>
      </c>
      <c r="S71" s="1">
        <v>-42.907074999999999</v>
      </c>
      <c r="T71" s="1">
        <v>19.817146000000001</v>
      </c>
      <c r="U71" s="1">
        <v>47.262419999999999</v>
      </c>
    </row>
    <row r="72" spans="1:21" x14ac:dyDescent="0.3">
      <c r="A72" s="1">
        <v>132000000000000</v>
      </c>
      <c r="B72" s="1">
        <f t="shared" ref="B72:B135" si="13">IF(A72&gt;0.00001,(299792000*1000000000)/A72,9000000000)</f>
        <v>2271.151515151515</v>
      </c>
      <c r="C72">
        <f t="shared" si="10"/>
        <v>0</v>
      </c>
      <c r="D72">
        <f t="shared" si="10"/>
        <v>0</v>
      </c>
      <c r="E72">
        <f t="shared" si="10"/>
        <v>0</v>
      </c>
      <c r="F72">
        <f t="shared" si="9"/>
        <v>1.2143420168728424E-99</v>
      </c>
      <c r="G72">
        <f t="shared" si="9"/>
        <v>0</v>
      </c>
      <c r="H72">
        <f t="shared" si="9"/>
        <v>-90.540232941196336</v>
      </c>
      <c r="I72">
        <f t="shared" si="9"/>
        <v>1.836583774366633E-50</v>
      </c>
      <c r="J72">
        <f t="shared" si="7"/>
        <v>-90.540232941196336</v>
      </c>
      <c r="K72">
        <f t="shared" si="11"/>
        <v>0</v>
      </c>
      <c r="L72" s="1">
        <f t="shared" si="8"/>
        <v>0.13200000000000001</v>
      </c>
      <c r="M72">
        <f t="shared" si="12"/>
        <v>0</v>
      </c>
      <c r="R72" s="1">
        <v>438.94508000000002</v>
      </c>
      <c r="S72" s="1">
        <v>194.14868000000001</v>
      </c>
      <c r="T72" s="1">
        <v>-91.151337999999996</v>
      </c>
      <c r="U72" s="1">
        <v>214.48141000000001</v>
      </c>
    </row>
    <row r="73" spans="1:21" x14ac:dyDescent="0.3">
      <c r="A73" s="1">
        <v>134000000000000</v>
      </c>
      <c r="B73" s="1">
        <f t="shared" si="13"/>
        <v>2237.2537313432836</v>
      </c>
      <c r="C73">
        <f t="shared" si="10"/>
        <v>0</v>
      </c>
      <c r="D73">
        <f t="shared" si="10"/>
        <v>0</v>
      </c>
      <c r="E73">
        <f t="shared" si="10"/>
        <v>0</v>
      </c>
      <c r="F73">
        <f t="shared" si="9"/>
        <v>1.9880224106622643E-94</v>
      </c>
      <c r="G73">
        <f t="shared" si="9"/>
        <v>0</v>
      </c>
      <c r="H73">
        <f t="shared" si="9"/>
        <v>-151.06767068386435</v>
      </c>
      <c r="I73">
        <f t="shared" si="9"/>
        <v>3.6502411242059386E-47</v>
      </c>
      <c r="J73">
        <f t="shared" ref="J73:J136" si="14">SUM(C73:I73)</f>
        <v>-151.06767068386435</v>
      </c>
      <c r="K73">
        <f t="shared" si="11"/>
        <v>0</v>
      </c>
      <c r="L73" s="1">
        <f t="shared" ref="L73:L136" si="15">A73/1000000000000000</f>
        <v>0.13400000000000001</v>
      </c>
      <c r="M73">
        <f t="shared" si="12"/>
        <v>0</v>
      </c>
      <c r="R73" s="1">
        <v>445.21573000000001</v>
      </c>
      <c r="S73" s="1">
        <v>-70.502018000000007</v>
      </c>
      <c r="T73" s="1">
        <v>33.641305000000003</v>
      </c>
      <c r="U73" s="1">
        <v>78.117040000000003</v>
      </c>
    </row>
    <row r="74" spans="1:21" x14ac:dyDescent="0.3">
      <c r="A74" s="1">
        <v>136000000000000</v>
      </c>
      <c r="B74" s="1">
        <f t="shared" si="13"/>
        <v>2204.3529411764707</v>
      </c>
      <c r="C74">
        <f t="shared" si="10"/>
        <v>0</v>
      </c>
      <c r="D74">
        <f t="shared" si="10"/>
        <v>0</v>
      </c>
      <c r="E74">
        <f t="shared" si="10"/>
        <v>0</v>
      </c>
      <c r="F74">
        <f t="shared" si="9"/>
        <v>1.7034742390885472E-89</v>
      </c>
      <c r="G74">
        <f t="shared" si="9"/>
        <v>0</v>
      </c>
      <c r="H74">
        <f t="shared" si="9"/>
        <v>-243.90830035081373</v>
      </c>
      <c r="I74">
        <f t="shared" si="9"/>
        <v>4.6322232267317149E-44</v>
      </c>
      <c r="J74">
        <f t="shared" si="14"/>
        <v>-243.90830035081373</v>
      </c>
      <c r="K74">
        <f t="shared" si="11"/>
        <v>0</v>
      </c>
      <c r="L74" s="1">
        <f t="shared" si="15"/>
        <v>0.13600000000000001</v>
      </c>
      <c r="M74">
        <f t="shared" si="12"/>
        <v>0</v>
      </c>
      <c r="R74" s="1">
        <v>451.48637000000002</v>
      </c>
      <c r="S74" s="1">
        <v>-69.569401999999997</v>
      </c>
      <c r="T74" s="1">
        <v>33.733477999999998</v>
      </c>
      <c r="U74" s="1">
        <v>77.316552000000001</v>
      </c>
    </row>
    <row r="75" spans="1:21" x14ac:dyDescent="0.3">
      <c r="A75" s="1">
        <v>138000000000000</v>
      </c>
      <c r="B75" s="1">
        <f t="shared" si="13"/>
        <v>2172.4057971014495</v>
      </c>
      <c r="C75">
        <f t="shared" si="10"/>
        <v>0</v>
      </c>
      <c r="D75">
        <f t="shared" si="10"/>
        <v>0</v>
      </c>
      <c r="E75">
        <f t="shared" si="10"/>
        <v>0</v>
      </c>
      <c r="F75">
        <f t="shared" si="9"/>
        <v>7.9576523423617419E-85</v>
      </c>
      <c r="G75">
        <f t="shared" si="9"/>
        <v>0</v>
      </c>
      <c r="H75">
        <f t="shared" si="9"/>
        <v>-381.90809027514598</v>
      </c>
      <c r="I75">
        <f t="shared" si="9"/>
        <v>3.8643632705897357E-41</v>
      </c>
      <c r="J75">
        <f t="shared" si="14"/>
        <v>-381.90809027514598</v>
      </c>
      <c r="K75">
        <f t="shared" si="11"/>
        <v>0</v>
      </c>
      <c r="L75" s="1">
        <f t="shared" si="15"/>
        <v>0.13800000000000001</v>
      </c>
      <c r="M75">
        <f t="shared" si="12"/>
        <v>0</v>
      </c>
      <c r="R75" s="1">
        <v>457.75700999999998</v>
      </c>
      <c r="S75" s="1">
        <v>-2.3663992999999999</v>
      </c>
      <c r="T75" s="1">
        <v>1.1658261999999999</v>
      </c>
      <c r="U75" s="1">
        <v>2.637991</v>
      </c>
    </row>
    <row r="76" spans="1:21" x14ac:dyDescent="0.3">
      <c r="A76" s="1">
        <v>140000000000000</v>
      </c>
      <c r="B76" s="1">
        <f t="shared" si="13"/>
        <v>2141.3714285714286</v>
      </c>
      <c r="C76">
        <f t="shared" si="10"/>
        <v>0</v>
      </c>
      <c r="D76">
        <f t="shared" si="10"/>
        <v>0</v>
      </c>
      <c r="E76">
        <f t="shared" si="10"/>
        <v>0</v>
      </c>
      <c r="F76">
        <f t="shared" si="9"/>
        <v>2.1045078368620701E-80</v>
      </c>
      <c r="G76">
        <f t="shared" si="9"/>
        <v>0</v>
      </c>
      <c r="H76">
        <f t="shared" si="9"/>
        <v>-581.09535271974255</v>
      </c>
      <c r="I76">
        <f t="shared" si="9"/>
        <v>2.1771614207433025E-38</v>
      </c>
      <c r="J76">
        <f t="shared" si="14"/>
        <v>-581.09535271974255</v>
      </c>
      <c r="K76">
        <f t="shared" si="11"/>
        <v>0</v>
      </c>
      <c r="L76" s="1">
        <f t="shared" si="15"/>
        <v>0.14000000000000001</v>
      </c>
      <c r="M76">
        <f t="shared" si="12"/>
        <v>0</v>
      </c>
      <c r="R76" s="1">
        <v>464.02766000000003</v>
      </c>
      <c r="S76" s="1">
        <v>92.716689000000002</v>
      </c>
      <c r="T76" s="1">
        <v>-46.402399000000003</v>
      </c>
      <c r="U76" s="1">
        <v>103.68012</v>
      </c>
    </row>
    <row r="77" spans="1:21" x14ac:dyDescent="0.3">
      <c r="A77" s="1">
        <v>142000000000000</v>
      </c>
      <c r="B77" s="1">
        <f t="shared" si="13"/>
        <v>2111.211267605634</v>
      </c>
      <c r="C77">
        <f t="shared" si="10"/>
        <v>0</v>
      </c>
      <c r="D77">
        <f t="shared" si="10"/>
        <v>0</v>
      </c>
      <c r="E77">
        <f t="shared" si="10"/>
        <v>0</v>
      </c>
      <c r="F77">
        <f t="shared" si="9"/>
        <v>3.2629306173563077E-76</v>
      </c>
      <c r="G77">
        <f t="shared" si="9"/>
        <v>0</v>
      </c>
      <c r="H77">
        <f t="shared" si="9"/>
        <v>-860.80466234398773</v>
      </c>
      <c r="I77">
        <f t="shared" si="9"/>
        <v>8.4928890205246149E-36</v>
      </c>
      <c r="J77">
        <f t="shared" si="14"/>
        <v>-860.80466234398773</v>
      </c>
      <c r="K77">
        <f t="shared" si="11"/>
        <v>0</v>
      </c>
      <c r="L77" s="1">
        <f t="shared" si="15"/>
        <v>0.14199999999999999</v>
      </c>
      <c r="M77">
        <f t="shared" si="12"/>
        <v>0</v>
      </c>
      <c r="R77" s="1">
        <v>470.29829999999998</v>
      </c>
      <c r="S77" s="1">
        <v>0.44425046000000001</v>
      </c>
      <c r="T77" s="1">
        <v>-0.22583081999999999</v>
      </c>
      <c r="U77" s="1">
        <v>0.49835532999999999</v>
      </c>
    </row>
    <row r="78" spans="1:21" x14ac:dyDescent="0.3">
      <c r="A78" s="1">
        <v>144000000000000</v>
      </c>
      <c r="B78" s="1">
        <f t="shared" si="13"/>
        <v>2081.8888888888887</v>
      </c>
      <c r="C78">
        <f t="shared" si="10"/>
        <v>0</v>
      </c>
      <c r="D78">
        <f t="shared" si="10"/>
        <v>0</v>
      </c>
      <c r="E78">
        <f t="shared" si="10"/>
        <v>0</v>
      </c>
      <c r="F78">
        <f t="shared" si="9"/>
        <v>3.063584355771632E-72</v>
      </c>
      <c r="G78">
        <f t="shared" si="9"/>
        <v>0</v>
      </c>
      <c r="H78">
        <f t="shared" si="9"/>
        <v>-1243.6038227328531</v>
      </c>
      <c r="I78">
        <f t="shared" si="9"/>
        <v>2.3474707615553362E-33</v>
      </c>
      <c r="J78">
        <f t="shared" si="14"/>
        <v>-1243.6038227328531</v>
      </c>
      <c r="K78">
        <f t="shared" si="11"/>
        <v>0</v>
      </c>
      <c r="L78" s="1">
        <f t="shared" si="15"/>
        <v>0.14399999999999999</v>
      </c>
      <c r="M78">
        <f t="shared" si="12"/>
        <v>0</v>
      </c>
      <c r="R78" s="1">
        <v>476.56894999999997</v>
      </c>
      <c r="S78" s="1">
        <v>-118.0124</v>
      </c>
      <c r="T78" s="1">
        <v>60.924801000000002</v>
      </c>
      <c r="U78" s="1">
        <v>132.81099</v>
      </c>
    </row>
    <row r="79" spans="1:21" x14ac:dyDescent="0.3">
      <c r="A79" s="1">
        <v>146000000000000</v>
      </c>
      <c r="B79" s="1">
        <f t="shared" si="13"/>
        <v>2053.3698630136987</v>
      </c>
      <c r="C79">
        <f t="shared" si="10"/>
        <v>0</v>
      </c>
      <c r="D79">
        <f t="shared" si="10"/>
        <v>0</v>
      </c>
      <c r="E79">
        <f t="shared" si="10"/>
        <v>0</v>
      </c>
      <c r="F79">
        <f t="shared" si="9"/>
        <v>1.7950646718313997E-68</v>
      </c>
      <c r="G79">
        <f t="shared" si="9"/>
        <v>0</v>
      </c>
      <c r="H79">
        <f t="shared" si="9"/>
        <v>-1754.9941491008556</v>
      </c>
      <c r="I79">
        <f t="shared" si="9"/>
        <v>4.6970019226509687E-31</v>
      </c>
      <c r="J79">
        <f t="shared" si="14"/>
        <v>-1754.9941491008556</v>
      </c>
      <c r="K79">
        <f t="shared" si="11"/>
        <v>0</v>
      </c>
      <c r="L79" s="1">
        <f t="shared" si="15"/>
        <v>0.14599999999999999</v>
      </c>
      <c r="M79">
        <f t="shared" si="12"/>
        <v>0</v>
      </c>
      <c r="R79" s="1">
        <v>482.83958999999999</v>
      </c>
      <c r="S79" s="1">
        <v>75.535206000000002</v>
      </c>
      <c r="T79" s="1">
        <v>-39.597475000000003</v>
      </c>
      <c r="U79" s="1">
        <v>85.284976999999998</v>
      </c>
    </row>
    <row r="80" spans="1:21" x14ac:dyDescent="0.3">
      <c r="A80" s="1">
        <v>148000000000000</v>
      </c>
      <c r="B80" s="1">
        <f t="shared" si="13"/>
        <v>2025.6216216216217</v>
      </c>
      <c r="C80">
        <f t="shared" si="10"/>
        <v>0</v>
      </c>
      <c r="D80">
        <f t="shared" si="10"/>
        <v>0</v>
      </c>
      <c r="E80">
        <f t="shared" si="10"/>
        <v>0</v>
      </c>
      <c r="F80">
        <f t="shared" si="9"/>
        <v>6.7498912707057684E-65</v>
      </c>
      <c r="G80">
        <f t="shared" si="9"/>
        <v>0</v>
      </c>
      <c r="H80">
        <f t="shared" si="9"/>
        <v>-2422.8724581089446</v>
      </c>
      <c r="I80">
        <f t="shared" si="9"/>
        <v>6.939731575852331E-29</v>
      </c>
      <c r="J80">
        <f t="shared" si="14"/>
        <v>-2422.8724581089446</v>
      </c>
      <c r="K80">
        <f t="shared" si="11"/>
        <v>0</v>
      </c>
      <c r="L80" s="1">
        <f t="shared" si="15"/>
        <v>0.14799999999999999</v>
      </c>
      <c r="M80">
        <f t="shared" si="12"/>
        <v>0</v>
      </c>
      <c r="R80" s="1">
        <v>489.11023</v>
      </c>
      <c r="S80" s="1">
        <v>6.16662</v>
      </c>
      <c r="T80" s="1">
        <v>-3.2821574999999998</v>
      </c>
      <c r="U80" s="1">
        <v>6.9856825000000002</v>
      </c>
    </row>
    <row r="81" spans="1:21" x14ac:dyDescent="0.3">
      <c r="A81" s="1">
        <v>150000000000000</v>
      </c>
      <c r="B81" s="1">
        <f t="shared" si="13"/>
        <v>1998.6133333333332</v>
      </c>
      <c r="C81">
        <f t="shared" si="10"/>
        <v>0</v>
      </c>
      <c r="D81">
        <f t="shared" si="10"/>
        <v>0</v>
      </c>
      <c r="E81">
        <f t="shared" si="10"/>
        <v>0</v>
      </c>
      <c r="F81">
        <f t="shared" si="9"/>
        <v>1.6717401900208725E-61</v>
      </c>
      <c r="G81">
        <f t="shared" si="9"/>
        <v>0</v>
      </c>
      <c r="H81">
        <f t="shared" si="9"/>
        <v>-3276.7637815333305</v>
      </c>
      <c r="I81">
        <f t="shared" si="9"/>
        <v>7.7121773829683517E-27</v>
      </c>
      <c r="J81">
        <f t="shared" si="14"/>
        <v>-3276.7637815333305</v>
      </c>
      <c r="K81">
        <f t="shared" si="11"/>
        <v>0</v>
      </c>
      <c r="L81" s="1">
        <f t="shared" si="15"/>
        <v>0.15</v>
      </c>
      <c r="M81">
        <f t="shared" si="12"/>
        <v>0</v>
      </c>
      <c r="R81" s="1">
        <v>495.38087999999999</v>
      </c>
      <c r="S81" s="1">
        <v>19.770233000000001</v>
      </c>
      <c r="T81" s="1">
        <v>-10.68225</v>
      </c>
      <c r="U81" s="1">
        <v>22.471595000000001</v>
      </c>
    </row>
    <row r="82" spans="1:21" x14ac:dyDescent="0.3">
      <c r="A82" s="1">
        <v>152000000000000</v>
      </c>
      <c r="B82" s="1">
        <f t="shared" si="13"/>
        <v>1972.3157894736842</v>
      </c>
      <c r="C82">
        <f t="shared" si="10"/>
        <v>0</v>
      </c>
      <c r="D82">
        <f t="shared" si="10"/>
        <v>0</v>
      </c>
      <c r="E82">
        <f t="shared" si="10"/>
        <v>0</v>
      </c>
      <c r="F82">
        <f t="shared" si="9"/>
        <v>2.7938606866741167E-58</v>
      </c>
      <c r="G82">
        <f t="shared" si="9"/>
        <v>0</v>
      </c>
      <c r="H82">
        <f t="shared" si="9"/>
        <v>-4346.8544719106148</v>
      </c>
      <c r="I82">
        <f t="shared" si="9"/>
        <v>6.5579886353150269E-25</v>
      </c>
      <c r="J82">
        <f t="shared" si="14"/>
        <v>-4346.8544719106148</v>
      </c>
      <c r="K82">
        <f t="shared" si="11"/>
        <v>0</v>
      </c>
      <c r="L82" s="1">
        <f t="shared" si="15"/>
        <v>0.152</v>
      </c>
      <c r="M82">
        <f t="shared" si="12"/>
        <v>0</v>
      </c>
      <c r="R82" s="1">
        <v>501.65152</v>
      </c>
      <c r="S82" s="1">
        <v>-47.440863999999998</v>
      </c>
      <c r="T82" s="1">
        <v>26.018886999999999</v>
      </c>
      <c r="U82" s="1">
        <v>54.107467999999997</v>
      </c>
    </row>
    <row r="83" spans="1:21" x14ac:dyDescent="0.3">
      <c r="A83" s="1">
        <v>154000000000000</v>
      </c>
      <c r="B83" s="1">
        <f t="shared" si="13"/>
        <v>1946.7012987012988</v>
      </c>
      <c r="C83">
        <f t="shared" si="10"/>
        <v>0</v>
      </c>
      <c r="D83">
        <f t="shared" si="10"/>
        <v>0</v>
      </c>
      <c r="E83">
        <f t="shared" si="10"/>
        <v>0</v>
      </c>
      <c r="F83">
        <f t="shared" si="9"/>
        <v>3.2225199275078516E-55</v>
      </c>
      <c r="G83">
        <f t="shared" si="9"/>
        <v>0</v>
      </c>
      <c r="H83">
        <f t="shared" si="9"/>
        <v>-5662.8736364593296</v>
      </c>
      <c r="I83">
        <f t="shared" si="9"/>
        <v>4.3356297554455355E-23</v>
      </c>
      <c r="J83">
        <f t="shared" si="14"/>
        <v>-5662.8736364593296</v>
      </c>
      <c r="K83">
        <f t="shared" si="11"/>
        <v>0</v>
      </c>
      <c r="L83" s="1">
        <f t="shared" si="15"/>
        <v>0.154</v>
      </c>
      <c r="M83">
        <f t="shared" si="12"/>
        <v>0</v>
      </c>
      <c r="R83" s="1">
        <v>507.92216999999999</v>
      </c>
      <c r="S83" s="1">
        <v>-29.574769</v>
      </c>
      <c r="T83" s="1">
        <v>16.462319999999998</v>
      </c>
      <c r="U83" s="1">
        <v>33.847821000000003</v>
      </c>
    </row>
    <row r="84" spans="1:21" x14ac:dyDescent="0.3">
      <c r="A84" s="1">
        <v>156000000000000</v>
      </c>
      <c r="B84" s="1">
        <f t="shared" si="13"/>
        <v>1921.7435897435898</v>
      </c>
      <c r="C84">
        <f t="shared" si="10"/>
        <v>0</v>
      </c>
      <c r="D84">
        <f t="shared" si="10"/>
        <v>0</v>
      </c>
      <c r="E84">
        <f t="shared" si="10"/>
        <v>0</v>
      </c>
      <c r="F84">
        <f t="shared" si="9"/>
        <v>2.6198203764007632E-52</v>
      </c>
      <c r="G84">
        <f t="shared" si="9"/>
        <v>0</v>
      </c>
      <c r="H84">
        <f t="shared" si="9"/>
        <v>-7252.8847302173572</v>
      </c>
      <c r="I84">
        <f t="shared" si="9"/>
        <v>2.2618998214811947E-21</v>
      </c>
      <c r="J84">
        <f t="shared" si="14"/>
        <v>-7252.8847302173572</v>
      </c>
      <c r="K84">
        <f t="shared" si="11"/>
        <v>0</v>
      </c>
      <c r="L84" s="1">
        <f t="shared" si="15"/>
        <v>0.156</v>
      </c>
      <c r="M84">
        <f t="shared" si="12"/>
        <v>0</v>
      </c>
      <c r="R84" s="1">
        <v>514.19281000000001</v>
      </c>
      <c r="S84" s="1">
        <v>89.625291000000004</v>
      </c>
      <c r="T84" s="1">
        <v>-50.627206999999999</v>
      </c>
      <c r="U84" s="1">
        <v>102.93594</v>
      </c>
    </row>
    <row r="85" spans="1:21" x14ac:dyDescent="0.3">
      <c r="A85" s="1">
        <v>158000000000000</v>
      </c>
      <c r="B85" s="1">
        <f t="shared" si="13"/>
        <v>1897.4177215189873</v>
      </c>
      <c r="C85">
        <f t="shared" si="10"/>
        <v>0</v>
      </c>
      <c r="D85">
        <f t="shared" si="10"/>
        <v>0</v>
      </c>
      <c r="E85">
        <f t="shared" si="10"/>
        <v>0</v>
      </c>
      <c r="F85">
        <f t="shared" si="9"/>
        <v>1.5309236398216622E-49</v>
      </c>
      <c r="G85">
        <f t="shared" si="9"/>
        <v>0</v>
      </c>
      <c r="H85">
        <f t="shared" si="9"/>
        <v>-9142.0573321858446</v>
      </c>
      <c r="I85">
        <f t="shared" si="9"/>
        <v>9.4416291506713758E-20</v>
      </c>
      <c r="J85">
        <f t="shared" si="14"/>
        <v>-9142.0573321858446</v>
      </c>
      <c r="K85">
        <f t="shared" si="11"/>
        <v>0</v>
      </c>
      <c r="L85" s="1">
        <f t="shared" si="15"/>
        <v>0.158</v>
      </c>
      <c r="M85">
        <f t="shared" si="12"/>
        <v>0</v>
      </c>
      <c r="R85" s="1">
        <v>520.46344999999997</v>
      </c>
      <c r="S85" s="1">
        <v>-36.217002000000001</v>
      </c>
      <c r="T85" s="1">
        <v>20.758766000000001</v>
      </c>
      <c r="U85" s="1">
        <v>41.744432000000003</v>
      </c>
    </row>
    <row r="86" spans="1:21" x14ac:dyDescent="0.3">
      <c r="A86" s="1">
        <v>160000000000000</v>
      </c>
      <c r="B86" s="1">
        <f t="shared" si="13"/>
        <v>1873.7</v>
      </c>
      <c r="C86">
        <f t="shared" si="10"/>
        <v>0</v>
      </c>
      <c r="D86">
        <f t="shared" si="10"/>
        <v>0</v>
      </c>
      <c r="E86">
        <f t="shared" si="10"/>
        <v>0</v>
      </c>
      <c r="F86">
        <f t="shared" si="9"/>
        <v>6.5493889421018834E-47</v>
      </c>
      <c r="G86">
        <f t="shared" si="9"/>
        <v>0</v>
      </c>
      <c r="H86">
        <f t="shared" si="9"/>
        <v>-11351.491064853337</v>
      </c>
      <c r="I86">
        <f t="shared" si="9"/>
        <v>3.1943389316038777E-18</v>
      </c>
      <c r="J86">
        <f t="shared" si="14"/>
        <v>-11351.491064853337</v>
      </c>
      <c r="K86">
        <f t="shared" si="11"/>
        <v>0</v>
      </c>
      <c r="L86" s="1">
        <f t="shared" si="15"/>
        <v>0.16</v>
      </c>
      <c r="M86">
        <f t="shared" si="12"/>
        <v>0</v>
      </c>
      <c r="R86" s="1">
        <v>526.73410000000001</v>
      </c>
      <c r="S86" s="1">
        <v>-5.1292990999999999</v>
      </c>
      <c r="T86" s="1">
        <v>2.9828839</v>
      </c>
      <c r="U86" s="1">
        <v>5.9335744000000004</v>
      </c>
    </row>
    <row r="87" spans="1:21" x14ac:dyDescent="0.3">
      <c r="A87" s="1">
        <v>162000000000000</v>
      </c>
      <c r="B87" s="1">
        <f t="shared" si="13"/>
        <v>1850.5679012345679</v>
      </c>
      <c r="C87">
        <f t="shared" si="10"/>
        <v>0</v>
      </c>
      <c r="D87">
        <f t="shared" si="10"/>
        <v>0</v>
      </c>
      <c r="E87">
        <f t="shared" si="10"/>
        <v>0</v>
      </c>
      <c r="F87">
        <f t="shared" si="9"/>
        <v>2.0866683825636573E-44</v>
      </c>
      <c r="G87">
        <f t="shared" si="9"/>
        <v>0</v>
      </c>
      <c r="H87">
        <f t="shared" si="9"/>
        <v>-13897.159500070018</v>
      </c>
      <c r="I87">
        <f t="shared" si="9"/>
        <v>8.8656440991622719E-17</v>
      </c>
      <c r="J87">
        <f t="shared" si="14"/>
        <v>-13897.159500070018</v>
      </c>
      <c r="K87">
        <f t="shared" si="11"/>
        <v>0</v>
      </c>
      <c r="L87" s="1">
        <f t="shared" si="15"/>
        <v>0.16200000000000001</v>
      </c>
      <c r="M87">
        <f t="shared" si="12"/>
        <v>0</v>
      </c>
      <c r="R87" s="1">
        <v>533.00473999999997</v>
      </c>
      <c r="S87" s="1">
        <v>-49.182805999999999</v>
      </c>
      <c r="T87" s="1">
        <v>29.015908</v>
      </c>
      <c r="U87" s="1">
        <v>57.104039</v>
      </c>
    </row>
    <row r="88" spans="1:21" x14ac:dyDescent="0.3">
      <c r="A88" s="1">
        <v>164000000000000</v>
      </c>
      <c r="B88" s="1">
        <f t="shared" si="13"/>
        <v>1828</v>
      </c>
      <c r="C88">
        <f t="shared" si="10"/>
        <v>0</v>
      </c>
      <c r="D88">
        <f t="shared" si="10"/>
        <v>0</v>
      </c>
      <c r="E88">
        <f t="shared" si="10"/>
        <v>0</v>
      </c>
      <c r="F88">
        <f t="shared" si="9"/>
        <v>5.0312038171196112E-42</v>
      </c>
      <c r="G88">
        <f t="shared" si="9"/>
        <v>0</v>
      </c>
      <c r="H88">
        <f t="shared" si="9"/>
        <v>-16789.032561286949</v>
      </c>
      <c r="I88">
        <f t="shared" si="9"/>
        <v>2.0413845714614082E-15</v>
      </c>
      <c r="J88">
        <f t="shared" si="14"/>
        <v>-16789.032561286949</v>
      </c>
      <c r="K88">
        <f t="shared" si="11"/>
        <v>0</v>
      </c>
      <c r="L88" s="1">
        <f t="shared" si="15"/>
        <v>0.16400000000000001</v>
      </c>
      <c r="M88">
        <f t="shared" si="12"/>
        <v>0</v>
      </c>
      <c r="R88" s="1">
        <v>539.27539000000002</v>
      </c>
      <c r="S88" s="1">
        <v>61.906323999999998</v>
      </c>
      <c r="T88" s="1">
        <v>-37.047533999999999</v>
      </c>
      <c r="U88" s="1">
        <v>72.145081000000005</v>
      </c>
    </row>
    <row r="89" spans="1:21" x14ac:dyDescent="0.3">
      <c r="A89" s="1">
        <v>166000000000000</v>
      </c>
      <c r="B89" s="1">
        <f t="shared" si="13"/>
        <v>1805.9759036144578</v>
      </c>
      <c r="C89">
        <f t="shared" si="10"/>
        <v>0</v>
      </c>
      <c r="D89">
        <f t="shared" si="10"/>
        <v>0</v>
      </c>
      <c r="E89">
        <f t="shared" si="10"/>
        <v>0</v>
      </c>
      <c r="F89">
        <f t="shared" si="9"/>
        <v>9.3190736258446178E-40</v>
      </c>
      <c r="G89">
        <f t="shared" si="9"/>
        <v>0</v>
      </c>
      <c r="H89">
        <f t="shared" si="9"/>
        <v>-20030.42267140498</v>
      </c>
      <c r="I89">
        <f t="shared" si="9"/>
        <v>3.9409045923009398E-14</v>
      </c>
      <c r="J89">
        <f t="shared" si="14"/>
        <v>-20030.42267140498</v>
      </c>
      <c r="K89">
        <f t="shared" si="11"/>
        <v>0</v>
      </c>
      <c r="L89" s="1">
        <f t="shared" si="15"/>
        <v>0.16600000000000001</v>
      </c>
      <c r="M89">
        <f t="shared" si="12"/>
        <v>0</v>
      </c>
      <c r="R89" s="1">
        <v>545.54602999999997</v>
      </c>
      <c r="S89" s="1">
        <v>43.694502</v>
      </c>
      <c r="T89" s="1">
        <v>-26.522286000000001</v>
      </c>
      <c r="U89" s="1">
        <v>51.114001999999999</v>
      </c>
    </row>
    <row r="90" spans="1:21" x14ac:dyDescent="0.3">
      <c r="A90" s="1">
        <v>168000000000000</v>
      </c>
      <c r="B90" s="1">
        <f t="shared" si="13"/>
        <v>1784.4761904761904</v>
      </c>
      <c r="C90">
        <f t="shared" si="10"/>
        <v>0</v>
      </c>
      <c r="D90">
        <f t="shared" si="10"/>
        <v>0</v>
      </c>
      <c r="E90">
        <f t="shared" si="10"/>
        <v>0</v>
      </c>
      <c r="F90">
        <f t="shared" si="9"/>
        <v>1.3448113844927853E-37</v>
      </c>
      <c r="G90">
        <f t="shared" si="9"/>
        <v>0</v>
      </c>
      <c r="H90">
        <f t="shared" si="9"/>
        <v>-23617.584230777433</v>
      </c>
      <c r="I90">
        <f t="shared" si="9"/>
        <v>6.4416937012016886E-13</v>
      </c>
      <c r="J90">
        <f t="shared" si="14"/>
        <v>-23617.584230777433</v>
      </c>
      <c r="K90">
        <f t="shared" si="11"/>
        <v>0</v>
      </c>
      <c r="L90" s="1">
        <f t="shared" si="15"/>
        <v>0.16800000000000001</v>
      </c>
      <c r="M90">
        <f t="shared" si="12"/>
        <v>0</v>
      </c>
      <c r="R90" s="1">
        <v>551.81667000000004</v>
      </c>
      <c r="S90" s="1">
        <v>-106.96876</v>
      </c>
      <c r="T90" s="1">
        <v>65.85078</v>
      </c>
      <c r="U90" s="1">
        <v>125.61306</v>
      </c>
    </row>
    <row r="91" spans="1:21" x14ac:dyDescent="0.3">
      <c r="A91" s="1">
        <v>170000000000000</v>
      </c>
      <c r="B91" s="1">
        <f t="shared" si="13"/>
        <v>1763.4823529411765</v>
      </c>
      <c r="C91">
        <f t="shared" si="10"/>
        <v>0</v>
      </c>
      <c r="D91">
        <f t="shared" si="10"/>
        <v>0</v>
      </c>
      <c r="E91">
        <f t="shared" si="10"/>
        <v>0</v>
      </c>
      <c r="F91">
        <f t="shared" si="9"/>
        <v>1.5320121580560602E-35</v>
      </c>
      <c r="G91">
        <f t="shared" si="9"/>
        <v>0</v>
      </c>
      <c r="H91">
        <f t="shared" si="9"/>
        <v>-27539.579496979448</v>
      </c>
      <c r="I91">
        <f t="shared" si="9"/>
        <v>8.9978920929204691E-12</v>
      </c>
      <c r="J91">
        <f t="shared" si="14"/>
        <v>-27539.579496979441</v>
      </c>
      <c r="K91">
        <f t="shared" si="11"/>
        <v>0</v>
      </c>
      <c r="L91" s="1">
        <f t="shared" si="15"/>
        <v>0.17</v>
      </c>
      <c r="M91">
        <f t="shared" si="12"/>
        <v>0</v>
      </c>
      <c r="R91" s="1">
        <v>558.08731999999998</v>
      </c>
      <c r="S91" s="1">
        <v>29.66572</v>
      </c>
      <c r="T91" s="1">
        <v>-18.519960000000001</v>
      </c>
      <c r="U91" s="1">
        <v>34.972043999999997</v>
      </c>
    </row>
    <row r="92" spans="1:21" x14ac:dyDescent="0.3">
      <c r="A92" s="1">
        <v>172000000000000</v>
      </c>
      <c r="B92" s="1">
        <f t="shared" si="13"/>
        <v>1742.9767441860465</v>
      </c>
      <c r="C92">
        <f t="shared" si="10"/>
        <v>0</v>
      </c>
      <c r="D92">
        <f t="shared" si="10"/>
        <v>0</v>
      </c>
      <c r="E92">
        <f t="shared" si="10"/>
        <v>0</v>
      </c>
      <c r="F92">
        <f t="shared" si="9"/>
        <v>1.3949098421108604E-33</v>
      </c>
      <c r="G92">
        <f t="shared" si="9"/>
        <v>0</v>
      </c>
      <c r="H92">
        <f t="shared" si="9"/>
        <v>-31778.407994379118</v>
      </c>
      <c r="I92">
        <f t="shared" si="9"/>
        <v>1.0833494171828198E-10</v>
      </c>
      <c r="J92">
        <f t="shared" si="14"/>
        <v>-31778.407994379009</v>
      </c>
      <c r="K92">
        <f t="shared" si="11"/>
        <v>0</v>
      </c>
      <c r="L92" s="1">
        <f t="shared" si="15"/>
        <v>0.17199999999999999</v>
      </c>
      <c r="M92">
        <f t="shared" si="12"/>
        <v>0</v>
      </c>
      <c r="R92" s="1">
        <v>564.35796000000005</v>
      </c>
      <c r="S92" s="1">
        <v>30.037652999999999</v>
      </c>
      <c r="T92" s="1">
        <v>-19.014949999999999</v>
      </c>
      <c r="U92" s="1">
        <v>35.550372000000003</v>
      </c>
    </row>
    <row r="93" spans="1:21" x14ac:dyDescent="0.3">
      <c r="A93" s="1">
        <v>174000000000000</v>
      </c>
      <c r="B93" s="1">
        <f t="shared" si="13"/>
        <v>1722.9425287356321</v>
      </c>
      <c r="C93">
        <f t="shared" si="10"/>
        <v>0</v>
      </c>
      <c r="D93">
        <f t="shared" si="10"/>
        <v>0</v>
      </c>
      <c r="E93">
        <f t="shared" si="10"/>
        <v>0</v>
      </c>
      <c r="F93">
        <f t="shared" si="9"/>
        <v>1.0269654050055881E-31</v>
      </c>
      <c r="G93">
        <f t="shared" si="9"/>
        <v>0</v>
      </c>
      <c r="H93">
        <f t="shared" si="9"/>
        <v>-36309.38236582846</v>
      </c>
      <c r="I93">
        <f t="shared" si="9"/>
        <v>1.1334418075444018E-9</v>
      </c>
      <c r="J93">
        <f t="shared" si="14"/>
        <v>-36309.382365827325</v>
      </c>
      <c r="K93">
        <f t="shared" si="11"/>
        <v>0</v>
      </c>
      <c r="L93" s="1">
        <f t="shared" si="15"/>
        <v>0.17399999999999999</v>
      </c>
      <c r="M93">
        <f t="shared" si="12"/>
        <v>0</v>
      </c>
      <c r="R93" s="1">
        <v>570.62860999999998</v>
      </c>
      <c r="S93" s="1">
        <v>38.395449999999997</v>
      </c>
      <c r="T93" s="1">
        <v>-24.644341000000001</v>
      </c>
      <c r="U93" s="1">
        <v>45.624051999999999</v>
      </c>
    </row>
    <row r="94" spans="1:21" x14ac:dyDescent="0.3">
      <c r="A94" s="1">
        <v>176000000000000</v>
      </c>
      <c r="B94" s="1">
        <f t="shared" si="13"/>
        <v>1703.3636363636363</v>
      </c>
      <c r="C94">
        <f t="shared" si="10"/>
        <v>0</v>
      </c>
      <c r="D94">
        <f t="shared" si="10"/>
        <v>0</v>
      </c>
      <c r="E94">
        <f t="shared" si="10"/>
        <v>0</v>
      </c>
      <c r="F94">
        <f t="shared" si="9"/>
        <v>6.1805749487766508E-30</v>
      </c>
      <c r="G94">
        <f t="shared" si="9"/>
        <v>0</v>
      </c>
      <c r="H94">
        <f t="shared" si="9"/>
        <v>-41101.721922545832</v>
      </c>
      <c r="I94">
        <f t="shared" si="9"/>
        <v>1.0383190011600471E-8</v>
      </c>
      <c r="J94">
        <f t="shared" si="14"/>
        <v>-41101.721922535449</v>
      </c>
      <c r="K94">
        <f t="shared" si="11"/>
        <v>0</v>
      </c>
      <c r="L94" s="1">
        <f t="shared" si="15"/>
        <v>0.17599999999999999</v>
      </c>
      <c r="M94">
        <f t="shared" si="12"/>
        <v>0</v>
      </c>
      <c r="R94" s="1">
        <v>576.89925000000005</v>
      </c>
      <c r="S94" s="1">
        <v>-82.026588000000004</v>
      </c>
      <c r="T94" s="1">
        <v>53.378447999999999</v>
      </c>
      <c r="U94" s="1">
        <v>97.865314999999995</v>
      </c>
    </row>
    <row r="95" spans="1:21" x14ac:dyDescent="0.3">
      <c r="A95" s="1">
        <v>178000000000000</v>
      </c>
      <c r="B95" s="1">
        <f t="shared" si="13"/>
        <v>1684.2247191011236</v>
      </c>
      <c r="C95">
        <f t="shared" si="10"/>
        <v>0</v>
      </c>
      <c r="D95">
        <f t="shared" si="10"/>
        <v>0</v>
      </c>
      <c r="E95">
        <f t="shared" si="10"/>
        <v>0</v>
      </c>
      <c r="F95">
        <f t="shared" si="9"/>
        <v>3.0719864577925847E-28</v>
      </c>
      <c r="G95">
        <f t="shared" si="9"/>
        <v>0</v>
      </c>
      <c r="H95">
        <f t="shared" si="9"/>
        <v>-46119.326537472596</v>
      </c>
      <c r="I95">
        <f t="shared" si="9"/>
        <v>8.3880092303734365E-8</v>
      </c>
      <c r="J95">
        <f t="shared" si="14"/>
        <v>-46119.326537388719</v>
      </c>
      <c r="K95">
        <f t="shared" si="11"/>
        <v>0</v>
      </c>
      <c r="L95" s="1">
        <f t="shared" si="15"/>
        <v>0.17799999999999999</v>
      </c>
      <c r="M95">
        <f t="shared" si="12"/>
        <v>0</v>
      </c>
      <c r="R95" s="1">
        <v>583.16989000000001</v>
      </c>
      <c r="S95" s="1">
        <v>-18.458373999999999</v>
      </c>
      <c r="T95" s="1">
        <v>12.177144999999999</v>
      </c>
      <c r="U95" s="1">
        <v>22.113218</v>
      </c>
    </row>
    <row r="96" spans="1:21" x14ac:dyDescent="0.3">
      <c r="A96" s="1">
        <v>180000000000000</v>
      </c>
      <c r="B96" s="1">
        <f t="shared" si="13"/>
        <v>1665.5111111111112</v>
      </c>
      <c r="C96">
        <f t="shared" si="10"/>
        <v>0</v>
      </c>
      <c r="D96">
        <f t="shared" si="10"/>
        <v>1.0586526072715259E-299</v>
      </c>
      <c r="E96">
        <f t="shared" si="10"/>
        <v>0</v>
      </c>
      <c r="F96">
        <f t="shared" si="9"/>
        <v>1.2732597664914724E-26</v>
      </c>
      <c r="G96">
        <f t="shared" si="9"/>
        <v>0</v>
      </c>
      <c r="H96">
        <f t="shared" si="9"/>
        <v>-51321.688123523498</v>
      </c>
      <c r="I96">
        <f t="shared" si="9"/>
        <v>6.0157667400547921E-7</v>
      </c>
      <c r="J96">
        <f t="shared" si="14"/>
        <v>-51321.688122921922</v>
      </c>
      <c r="K96">
        <f t="shared" si="11"/>
        <v>0</v>
      </c>
      <c r="L96" s="1">
        <f t="shared" si="15"/>
        <v>0.18</v>
      </c>
      <c r="M96">
        <f t="shared" si="12"/>
        <v>0</v>
      </c>
      <c r="R96" s="1">
        <v>589.44054000000006</v>
      </c>
      <c r="S96" s="1">
        <v>111.24648999999999</v>
      </c>
      <c r="T96" s="1">
        <v>-74.395612</v>
      </c>
      <c r="U96" s="1">
        <v>133.83008000000001</v>
      </c>
    </row>
    <row r="97" spans="1:21" x14ac:dyDescent="0.3">
      <c r="A97" s="1">
        <v>182000000000000</v>
      </c>
      <c r="B97" s="1">
        <f t="shared" si="13"/>
        <v>1647.2087912087911</v>
      </c>
      <c r="C97">
        <f t="shared" si="10"/>
        <v>0</v>
      </c>
      <c r="D97">
        <f t="shared" si="10"/>
        <v>1.04136874669505E-286</v>
      </c>
      <c r="E97">
        <f t="shared" si="10"/>
        <v>0</v>
      </c>
      <c r="F97">
        <f t="shared" si="9"/>
        <v>4.4408494531451427E-25</v>
      </c>
      <c r="G97">
        <f t="shared" si="9"/>
        <v>0</v>
      </c>
      <c r="H97">
        <f t="shared" si="9"/>
        <v>-56664.89462712263</v>
      </c>
      <c r="I97">
        <f t="shared" si="9"/>
        <v>3.8544237835601491E-6</v>
      </c>
      <c r="J97">
        <f t="shared" si="14"/>
        <v>-56664.894623268206</v>
      </c>
      <c r="K97">
        <f t="shared" si="11"/>
        <v>0</v>
      </c>
      <c r="L97" s="1">
        <f t="shared" si="15"/>
        <v>0.182</v>
      </c>
      <c r="M97">
        <f t="shared" si="12"/>
        <v>0</v>
      </c>
      <c r="R97" s="1">
        <v>595.71118000000001</v>
      </c>
      <c r="S97" s="1">
        <v>-54.454763</v>
      </c>
      <c r="T97" s="1">
        <v>36.912652000000001</v>
      </c>
      <c r="U97" s="1">
        <v>65.786512000000002</v>
      </c>
    </row>
    <row r="98" spans="1:21" x14ac:dyDescent="0.3">
      <c r="A98" s="1">
        <v>184000000000000</v>
      </c>
      <c r="B98" s="1">
        <f t="shared" si="13"/>
        <v>1629.304347826087</v>
      </c>
      <c r="C98">
        <f t="shared" si="10"/>
        <v>0</v>
      </c>
      <c r="D98">
        <f t="shared" si="10"/>
        <v>2.8447588562382666E-274</v>
      </c>
      <c r="E98">
        <f t="shared" si="10"/>
        <v>0</v>
      </c>
      <c r="F98">
        <f t="shared" si="9"/>
        <v>1.3145623021954736E-23</v>
      </c>
      <c r="G98">
        <f t="shared" si="9"/>
        <v>0</v>
      </c>
      <c r="H98">
        <f t="shared" si="9"/>
        <v>-62102.681924353725</v>
      </c>
      <c r="I98">
        <f t="shared" si="9"/>
        <v>2.2193903955075333E-5</v>
      </c>
      <c r="J98">
        <f t="shared" si="14"/>
        <v>-62102.68190215982</v>
      </c>
      <c r="K98">
        <f t="shared" si="11"/>
        <v>0</v>
      </c>
      <c r="L98" s="1">
        <f t="shared" si="15"/>
        <v>0.184</v>
      </c>
      <c r="M98">
        <f t="shared" si="12"/>
        <v>0</v>
      </c>
      <c r="R98" s="1">
        <v>601.98182999999995</v>
      </c>
      <c r="S98" s="1">
        <v>-25.886568</v>
      </c>
      <c r="T98" s="1">
        <v>17.785371000000001</v>
      </c>
      <c r="U98" s="1">
        <v>31.407544000000001</v>
      </c>
    </row>
    <row r="99" spans="1:21" x14ac:dyDescent="0.3">
      <c r="A99" s="1">
        <v>186000000000000</v>
      </c>
      <c r="B99" s="1">
        <f t="shared" si="13"/>
        <v>1611.7849462365591</v>
      </c>
      <c r="C99">
        <f t="shared" si="10"/>
        <v>0</v>
      </c>
      <c r="D99">
        <f t="shared" si="10"/>
        <v>2.2949183305441547E-262</v>
      </c>
      <c r="E99">
        <f t="shared" si="10"/>
        <v>0</v>
      </c>
      <c r="F99">
        <f t="shared" si="9"/>
        <v>3.3293795964200057E-22</v>
      </c>
      <c r="G99">
        <f t="shared" si="9"/>
        <v>0</v>
      </c>
      <c r="H99">
        <f t="shared" si="9"/>
        <v>-67587.49176614442</v>
      </c>
      <c r="I99">
        <f t="shared" si="9"/>
        <v>1.1548649167136203E-4</v>
      </c>
      <c r="J99">
        <f t="shared" si="14"/>
        <v>-67587.491650657932</v>
      </c>
      <c r="K99">
        <f t="shared" si="11"/>
        <v>0</v>
      </c>
      <c r="L99" s="1">
        <f t="shared" si="15"/>
        <v>0.186</v>
      </c>
      <c r="M99">
        <f t="shared" si="12"/>
        <v>0</v>
      </c>
      <c r="R99" s="1">
        <v>608.25247000000002</v>
      </c>
      <c r="S99" s="1">
        <v>-12.777085</v>
      </c>
      <c r="T99" s="1">
        <v>8.8969509000000002</v>
      </c>
      <c r="U99" s="1">
        <v>15.569509999999999</v>
      </c>
    </row>
    <row r="100" spans="1:21" x14ac:dyDescent="0.3">
      <c r="A100" s="1">
        <v>188000000000000</v>
      </c>
      <c r="B100" s="1">
        <f t="shared" si="13"/>
        <v>1594.6382978723404</v>
      </c>
      <c r="C100">
        <f t="shared" si="10"/>
        <v>0</v>
      </c>
      <c r="D100">
        <f t="shared" si="10"/>
        <v>5.7937137627652954E-251</v>
      </c>
      <c r="E100">
        <f t="shared" si="10"/>
        <v>0</v>
      </c>
      <c r="F100">
        <f t="shared" si="9"/>
        <v>7.2696545382956434E-21</v>
      </c>
      <c r="G100">
        <f t="shared" si="9"/>
        <v>0</v>
      </c>
      <c r="H100">
        <f t="shared" si="9"/>
        <v>-73071.498439939824</v>
      </c>
      <c r="I100">
        <f t="shared" si="9"/>
        <v>5.4591843402959238E-4</v>
      </c>
      <c r="J100">
        <f t="shared" si="14"/>
        <v>-73071.497894021391</v>
      </c>
      <c r="K100">
        <f t="shared" si="11"/>
        <v>0</v>
      </c>
      <c r="L100" s="1">
        <f t="shared" si="15"/>
        <v>0.188</v>
      </c>
      <c r="M100">
        <f t="shared" si="12"/>
        <v>0</v>
      </c>
      <c r="R100" s="1">
        <v>614.52310999999997</v>
      </c>
      <c r="S100" s="1">
        <v>65.554105000000007</v>
      </c>
      <c r="T100" s="1">
        <v>-46.259751999999999</v>
      </c>
      <c r="U100" s="1">
        <v>80.232819000000006</v>
      </c>
    </row>
    <row r="101" spans="1:21" x14ac:dyDescent="0.3">
      <c r="A101" s="1">
        <v>190000000000000</v>
      </c>
      <c r="B101" s="1">
        <f t="shared" si="13"/>
        <v>1577.8526315789475</v>
      </c>
      <c r="C101">
        <f t="shared" si="10"/>
        <v>0</v>
      </c>
      <c r="D101">
        <f t="shared" si="10"/>
        <v>4.8350002280721652E-240</v>
      </c>
      <c r="E101">
        <f t="shared" si="10"/>
        <v>0</v>
      </c>
      <c r="F101">
        <f t="shared" si="9"/>
        <v>1.3783114834935353E-19</v>
      </c>
      <c r="G101">
        <f t="shared" si="9"/>
        <v>0</v>
      </c>
      <c r="H101">
        <f t="shared" si="9"/>
        <v>-78507.572541257599</v>
      </c>
      <c r="I101">
        <f t="shared" si="9"/>
        <v>2.3559555211113913E-3</v>
      </c>
      <c r="J101">
        <f t="shared" si="14"/>
        <v>-78507.570185302073</v>
      </c>
      <c r="K101">
        <f t="shared" si="11"/>
        <v>0</v>
      </c>
      <c r="L101" s="1">
        <f t="shared" si="15"/>
        <v>0.19</v>
      </c>
      <c r="M101">
        <f t="shared" si="12"/>
        <v>0</v>
      </c>
      <c r="R101" s="1">
        <v>620.79376000000002</v>
      </c>
      <c r="S101" s="1">
        <v>-0.78323608</v>
      </c>
      <c r="T101" s="1">
        <v>0.56009838000000001</v>
      </c>
      <c r="U101" s="1">
        <v>0.96289612000000002</v>
      </c>
    </row>
    <row r="102" spans="1:21" x14ac:dyDescent="0.3">
      <c r="A102" s="1">
        <v>192000000000000</v>
      </c>
      <c r="B102" s="1">
        <f t="shared" si="13"/>
        <v>1561.4166666666667</v>
      </c>
      <c r="C102">
        <f t="shared" si="10"/>
        <v>0</v>
      </c>
      <c r="D102">
        <f t="shared" si="10"/>
        <v>1.404600204198175E-229</v>
      </c>
      <c r="E102">
        <f t="shared" si="10"/>
        <v>0</v>
      </c>
      <c r="F102">
        <f t="shared" si="9"/>
        <v>2.2845707841690562E-18</v>
      </c>
      <c r="G102">
        <f t="shared" si="9"/>
        <v>0</v>
      </c>
      <c r="H102">
        <f t="shared" si="9"/>
        <v>-83850.156650814184</v>
      </c>
      <c r="I102">
        <f t="shared" si="9"/>
        <v>9.3254421359596201E-3</v>
      </c>
      <c r="J102">
        <f t="shared" si="14"/>
        <v>-83850.147325372047</v>
      </c>
      <c r="K102">
        <f t="shared" si="11"/>
        <v>0</v>
      </c>
      <c r="L102" s="1">
        <f t="shared" si="15"/>
        <v>0.192</v>
      </c>
      <c r="M102">
        <f t="shared" si="12"/>
        <v>0</v>
      </c>
      <c r="R102" s="1">
        <v>627.06439999999998</v>
      </c>
      <c r="S102" s="1">
        <v>-83.292285000000007</v>
      </c>
      <c r="T102" s="1">
        <v>60.355933</v>
      </c>
      <c r="U102" s="1">
        <v>102.86127999999999</v>
      </c>
    </row>
    <row r="103" spans="1:21" x14ac:dyDescent="0.3">
      <c r="A103" s="1">
        <v>194000000000000</v>
      </c>
      <c r="B103" s="1">
        <f t="shared" si="13"/>
        <v>1545.319587628866</v>
      </c>
      <c r="C103">
        <f t="shared" si="10"/>
        <v>0</v>
      </c>
      <c r="D103">
        <f t="shared" si="10"/>
        <v>1.4916349566555815E-219</v>
      </c>
      <c r="E103">
        <f t="shared" si="10"/>
        <v>0</v>
      </c>
      <c r="F103">
        <f t="shared" si="9"/>
        <v>3.3316774004363219E-17</v>
      </c>
      <c r="G103">
        <f t="shared" si="9"/>
        <v>0</v>
      </c>
      <c r="H103">
        <f t="shared" si="9"/>
        <v>-89056.034323745655</v>
      </c>
      <c r="I103">
        <f t="shared" si="9"/>
        <v>3.4004762317355053E-2</v>
      </c>
      <c r="J103">
        <f t="shared" si="14"/>
        <v>-89056.000318983337</v>
      </c>
      <c r="K103">
        <f t="shared" si="11"/>
        <v>0</v>
      </c>
      <c r="L103" s="1">
        <f t="shared" si="15"/>
        <v>0.19400000000000001</v>
      </c>
      <c r="M103">
        <f t="shared" si="12"/>
        <v>0</v>
      </c>
      <c r="R103" s="1">
        <v>633.33505000000002</v>
      </c>
      <c r="S103" s="1">
        <v>55.926186999999999</v>
      </c>
      <c r="T103" s="1">
        <v>-41.062973999999997</v>
      </c>
      <c r="U103" s="1">
        <v>69.382320000000007</v>
      </c>
    </row>
    <row r="104" spans="1:21" x14ac:dyDescent="0.3">
      <c r="A104" s="1">
        <v>196000000000000</v>
      </c>
      <c r="B104" s="1">
        <f t="shared" si="13"/>
        <v>1529.5510204081634</v>
      </c>
      <c r="C104">
        <f t="shared" si="10"/>
        <v>0</v>
      </c>
      <c r="D104">
        <f t="shared" si="10"/>
        <v>6.064718519373678E-210</v>
      </c>
      <c r="E104">
        <f t="shared" si="10"/>
        <v>0</v>
      </c>
      <c r="F104">
        <f t="shared" si="9"/>
        <v>4.300779255067678E-16</v>
      </c>
      <c r="G104">
        <f t="shared" si="9"/>
        <v>0</v>
      </c>
      <c r="H104">
        <f t="shared" si="9"/>
        <v>-94084.980229226581</v>
      </c>
      <c r="I104">
        <f t="shared" si="9"/>
        <v>0.11470310176066778</v>
      </c>
      <c r="J104">
        <f t="shared" si="14"/>
        <v>-94084.86552612482</v>
      </c>
      <c r="K104">
        <f t="shared" si="11"/>
        <v>0</v>
      </c>
      <c r="L104" s="1">
        <f t="shared" si="15"/>
        <v>0.19600000000000001</v>
      </c>
      <c r="M104">
        <f t="shared" si="12"/>
        <v>0</v>
      </c>
      <c r="R104" s="1">
        <v>639.60568999999998</v>
      </c>
      <c r="S104" s="1">
        <v>2.4223558000000001</v>
      </c>
      <c r="T104" s="1">
        <v>-1.8020659000000001</v>
      </c>
      <c r="U104" s="1">
        <v>3.0191471000000001</v>
      </c>
    </row>
    <row r="105" spans="1:21" x14ac:dyDescent="0.3">
      <c r="A105" s="1">
        <v>198000000000000</v>
      </c>
      <c r="B105" s="1">
        <f t="shared" si="13"/>
        <v>1514.1010101010102</v>
      </c>
      <c r="C105">
        <f t="shared" si="10"/>
        <v>0</v>
      </c>
      <c r="D105">
        <f t="shared" si="10"/>
        <v>9.86283998786059E-201</v>
      </c>
      <c r="E105">
        <f t="shared" si="10"/>
        <v>0</v>
      </c>
      <c r="F105">
        <f t="shared" si="9"/>
        <v>4.9424136497424147E-15</v>
      </c>
      <c r="G105">
        <f t="shared" si="9"/>
        <v>0</v>
      </c>
      <c r="H105">
        <f t="shared" si="9"/>
        <v>-98900.285232751732</v>
      </c>
      <c r="I105">
        <f t="shared" si="9"/>
        <v>0.3593121996976778</v>
      </c>
      <c r="J105">
        <f t="shared" si="14"/>
        <v>-98899.925920552036</v>
      </c>
      <c r="K105">
        <f t="shared" si="11"/>
        <v>0</v>
      </c>
      <c r="L105" s="1">
        <f t="shared" si="15"/>
        <v>0.19800000000000001</v>
      </c>
      <c r="M105">
        <f t="shared" si="12"/>
        <v>0</v>
      </c>
      <c r="R105" s="1">
        <v>645.87633000000005</v>
      </c>
      <c r="S105" s="1">
        <v>20.578527000000001</v>
      </c>
      <c r="T105" s="1">
        <v>-15.510405</v>
      </c>
      <c r="U105" s="1">
        <v>25.769137000000001</v>
      </c>
    </row>
    <row r="106" spans="1:21" x14ac:dyDescent="0.3">
      <c r="A106" s="1">
        <v>200000000000000</v>
      </c>
      <c r="B106" s="1">
        <f t="shared" si="13"/>
        <v>1498.96</v>
      </c>
      <c r="C106">
        <f t="shared" si="10"/>
        <v>0</v>
      </c>
      <c r="D106">
        <f t="shared" si="10"/>
        <v>6.6869657303071542E-192</v>
      </c>
      <c r="E106">
        <f t="shared" si="10"/>
        <v>0</v>
      </c>
      <c r="F106">
        <f t="shared" si="9"/>
        <v>5.0837784457527419E-14</v>
      </c>
      <c r="G106">
        <f t="shared" si="9"/>
        <v>0</v>
      </c>
      <c r="H106">
        <f t="shared" si="9"/>
        <v>-103469.15547933268</v>
      </c>
      <c r="I106">
        <f t="shared" si="9"/>
        <v>1.0491365095997638</v>
      </c>
      <c r="J106">
        <f t="shared" si="14"/>
        <v>-103468.10634282308</v>
      </c>
      <c r="K106">
        <f t="shared" si="11"/>
        <v>0</v>
      </c>
      <c r="L106" s="1">
        <f t="shared" si="15"/>
        <v>0.2</v>
      </c>
      <c r="M106">
        <f t="shared" si="12"/>
        <v>0</v>
      </c>
      <c r="R106" s="1">
        <v>652.14697999999999</v>
      </c>
      <c r="S106" s="1">
        <v>-47.186143999999999</v>
      </c>
      <c r="T106" s="1">
        <v>36.031230000000001</v>
      </c>
      <c r="U106" s="1">
        <v>59.369872999999998</v>
      </c>
    </row>
    <row r="107" spans="1:21" x14ac:dyDescent="0.3">
      <c r="A107" s="1">
        <v>202000000000000</v>
      </c>
      <c r="B107" s="1">
        <f t="shared" si="13"/>
        <v>1484.1188118811881</v>
      </c>
      <c r="C107">
        <f t="shared" si="10"/>
        <v>0</v>
      </c>
      <c r="D107">
        <f t="shared" si="10"/>
        <v>1.9657783692498281E-183</v>
      </c>
      <c r="E107">
        <f t="shared" si="10"/>
        <v>0</v>
      </c>
      <c r="F107">
        <f t="shared" si="9"/>
        <v>4.7044833311578567E-13</v>
      </c>
      <c r="G107">
        <f t="shared" si="9"/>
        <v>0</v>
      </c>
      <c r="H107">
        <f t="shared" si="9"/>
        <v>-107762.98898571596</v>
      </c>
      <c r="I107">
        <f t="shared" ref="I107:I170" si="16">I$2*EXP((-1)*($B107-I$4)^2/ABS(I$3))</f>
        <v>2.8652906595402743</v>
      </c>
      <c r="J107">
        <f t="shared" si="14"/>
        <v>-107760.12369505642</v>
      </c>
      <c r="K107">
        <f t="shared" si="11"/>
        <v>0</v>
      </c>
      <c r="L107" s="1">
        <f t="shared" si="15"/>
        <v>0.20200000000000001</v>
      </c>
      <c r="M107">
        <f t="shared" si="12"/>
        <v>0</v>
      </c>
      <c r="R107" s="1">
        <v>658.41762000000006</v>
      </c>
      <c r="S107" s="1">
        <v>-14.729050000000001</v>
      </c>
      <c r="T107" s="1">
        <v>11.393988</v>
      </c>
      <c r="U107" s="1">
        <v>18.621704000000001</v>
      </c>
    </row>
    <row r="108" spans="1:21" x14ac:dyDescent="0.3">
      <c r="A108" s="1">
        <v>204000000000000</v>
      </c>
      <c r="B108" s="1">
        <f t="shared" si="13"/>
        <v>1469.5686274509803</v>
      </c>
      <c r="C108">
        <f t="shared" si="10"/>
        <v>0</v>
      </c>
      <c r="D108">
        <f t="shared" si="10"/>
        <v>2.6005730325408872E-175</v>
      </c>
      <c r="E108">
        <f t="shared" si="10"/>
        <v>0</v>
      </c>
      <c r="F108">
        <f t="shared" si="10"/>
        <v>3.9356760718141767E-12</v>
      </c>
      <c r="G108">
        <f t="shared" si="10"/>
        <v>0</v>
      </c>
      <c r="H108">
        <f t="shared" si="10"/>
        <v>-111757.53682649643</v>
      </c>
      <c r="I108">
        <f t="shared" si="16"/>
        <v>7.3436594144208485</v>
      </c>
      <c r="J108">
        <f t="shared" si="14"/>
        <v>-111750.19316708202</v>
      </c>
      <c r="K108">
        <f t="shared" si="11"/>
        <v>0</v>
      </c>
      <c r="L108" s="1">
        <f t="shared" si="15"/>
        <v>0.20399999999999999</v>
      </c>
      <c r="M108">
        <f t="shared" si="12"/>
        <v>0</v>
      </c>
      <c r="R108" s="1">
        <v>664.68826999999999</v>
      </c>
      <c r="S108" s="1">
        <v>71.220498000000006</v>
      </c>
      <c r="T108" s="1">
        <v>-55.811557999999998</v>
      </c>
      <c r="U108" s="1">
        <v>90.483641000000006</v>
      </c>
    </row>
    <row r="109" spans="1:21" x14ac:dyDescent="0.3">
      <c r="A109" s="1">
        <v>206000000000000</v>
      </c>
      <c r="B109" s="1">
        <f t="shared" si="13"/>
        <v>1455.3009708737864</v>
      </c>
      <c r="C109">
        <f t="shared" ref="C109:H140" si="17">C$2*EXP((-1)*($B109-C$4)^2/ABS(C$3))</f>
        <v>0</v>
      </c>
      <c r="D109">
        <f t="shared" si="17"/>
        <v>1.6037825428143024E-167</v>
      </c>
      <c r="E109">
        <f t="shared" si="17"/>
        <v>0</v>
      </c>
      <c r="F109">
        <f t="shared" si="17"/>
        <v>2.9902152245191536E-11</v>
      </c>
      <c r="G109">
        <f t="shared" si="17"/>
        <v>0</v>
      </c>
      <c r="H109">
        <f t="shared" si="17"/>
        <v>-115432.95870398398</v>
      </c>
      <c r="I109">
        <f t="shared" si="16"/>
        <v>17.718065499577612</v>
      </c>
      <c r="J109">
        <f t="shared" si="14"/>
        <v>-115415.24063848438</v>
      </c>
      <c r="K109">
        <f t="shared" si="11"/>
        <v>0</v>
      </c>
      <c r="L109" s="1">
        <f t="shared" si="15"/>
        <v>0.20599999999999999</v>
      </c>
      <c r="M109">
        <f t="shared" si="12"/>
        <v>0</v>
      </c>
      <c r="R109" s="1">
        <v>670.95890999999995</v>
      </c>
      <c r="S109" s="1">
        <v>-30.102789999999999</v>
      </c>
      <c r="T109" s="1">
        <v>23.896080999999999</v>
      </c>
      <c r="U109" s="1">
        <v>38.434367999999999</v>
      </c>
    </row>
    <row r="110" spans="1:21" x14ac:dyDescent="0.3">
      <c r="A110" s="1">
        <v>208000000000000</v>
      </c>
      <c r="B110" s="1">
        <f t="shared" si="13"/>
        <v>1441.3076923076924</v>
      </c>
      <c r="C110">
        <f t="shared" si="17"/>
        <v>0</v>
      </c>
      <c r="D110">
        <f t="shared" si="17"/>
        <v>4.7674834069005012E-160</v>
      </c>
      <c r="E110">
        <f t="shared" si="17"/>
        <v>0</v>
      </c>
      <c r="F110">
        <f t="shared" si="17"/>
        <v>2.0722914461740695E-10</v>
      </c>
      <c r="G110">
        <f t="shared" si="17"/>
        <v>0</v>
      </c>
      <c r="H110">
        <f t="shared" si="17"/>
        <v>-118773.78457081743</v>
      </c>
      <c r="I110">
        <f t="shared" si="16"/>
        <v>40.360806871693022</v>
      </c>
      <c r="J110">
        <f t="shared" si="14"/>
        <v>-118733.42376394554</v>
      </c>
      <c r="K110">
        <f t="shared" si="11"/>
        <v>0</v>
      </c>
      <c r="L110" s="1">
        <f t="shared" si="15"/>
        <v>0.20799999999999999</v>
      </c>
      <c r="M110">
        <f t="shared" si="12"/>
        <v>0</v>
      </c>
      <c r="R110" s="1">
        <v>677.22955000000002</v>
      </c>
      <c r="S110" s="1">
        <v>-8.4384052000000001</v>
      </c>
      <c r="T110" s="1">
        <v>6.7852328000000002</v>
      </c>
      <c r="U110" s="1">
        <v>10.828022000000001</v>
      </c>
    </row>
    <row r="111" spans="1:21" x14ac:dyDescent="0.3">
      <c r="A111" s="1">
        <v>210000000000000</v>
      </c>
      <c r="B111" s="1">
        <f t="shared" si="13"/>
        <v>1427.5809523809523</v>
      </c>
      <c r="C111">
        <f t="shared" si="17"/>
        <v>0</v>
      </c>
      <c r="D111">
        <f t="shared" si="17"/>
        <v>7.0515547641958144E-153</v>
      </c>
      <c r="E111">
        <f t="shared" si="17"/>
        <v>0</v>
      </c>
      <c r="F111">
        <f t="shared" si="17"/>
        <v>1.3153954590139063E-9</v>
      </c>
      <c r="G111">
        <f t="shared" si="17"/>
        <v>3.7076835830722618E-290</v>
      </c>
      <c r="H111">
        <f t="shared" si="17"/>
        <v>-121768.7951051405</v>
      </c>
      <c r="I111">
        <f t="shared" si="16"/>
        <v>87.047134668233014</v>
      </c>
      <c r="J111">
        <f t="shared" si="14"/>
        <v>-121681.74797047095</v>
      </c>
      <c r="K111">
        <f t="shared" si="11"/>
        <v>0</v>
      </c>
      <c r="L111" s="1">
        <f t="shared" si="15"/>
        <v>0.21</v>
      </c>
      <c r="M111">
        <f t="shared" si="12"/>
        <v>0</v>
      </c>
      <c r="R111" s="1">
        <v>683.50019999999995</v>
      </c>
      <c r="S111" s="1">
        <v>-42.457124</v>
      </c>
      <c r="T111" s="1">
        <v>34.579923999999998</v>
      </c>
      <c r="U111" s="1">
        <v>54.757452000000001</v>
      </c>
    </row>
    <row r="112" spans="1:21" x14ac:dyDescent="0.3">
      <c r="A112" s="1">
        <v>212000000000000</v>
      </c>
      <c r="B112" s="1">
        <f t="shared" si="13"/>
        <v>1414.1132075471698</v>
      </c>
      <c r="C112">
        <f t="shared" si="17"/>
        <v>0</v>
      </c>
      <c r="D112">
        <f t="shared" si="17"/>
        <v>5.3483559017826738E-146</v>
      </c>
      <c r="E112">
        <f t="shared" si="17"/>
        <v>0</v>
      </c>
      <c r="F112">
        <f t="shared" si="17"/>
        <v>7.677482747152941E-9</v>
      </c>
      <c r="G112">
        <f t="shared" si="17"/>
        <v>1.1291875953809066E-272</v>
      </c>
      <c r="H112">
        <f t="shared" si="17"/>
        <v>-124410.83431803017</v>
      </c>
      <c r="I112">
        <f t="shared" si="16"/>
        <v>178.21622171050922</v>
      </c>
      <c r="J112">
        <f t="shared" si="14"/>
        <v>-124232.61809631198</v>
      </c>
      <c r="K112">
        <f t="shared" si="11"/>
        <v>0</v>
      </c>
      <c r="L112" s="1">
        <f t="shared" si="15"/>
        <v>0.21199999999999999</v>
      </c>
      <c r="M112">
        <f t="shared" si="12"/>
        <v>0</v>
      </c>
      <c r="R112" s="1">
        <v>689.77084000000002</v>
      </c>
      <c r="S112" s="1">
        <v>66.186024000000003</v>
      </c>
      <c r="T112" s="1">
        <v>-54.600220999999998</v>
      </c>
      <c r="U112" s="1">
        <v>85.800780000000003</v>
      </c>
    </row>
    <row r="113" spans="1:21" x14ac:dyDescent="0.3">
      <c r="A113" s="1">
        <v>214000000000000</v>
      </c>
      <c r="B113" s="1">
        <f t="shared" si="13"/>
        <v>1400.8971962616822</v>
      </c>
      <c r="C113">
        <f t="shared" si="17"/>
        <v>0</v>
      </c>
      <c r="D113">
        <f t="shared" si="17"/>
        <v>2.1405578278035684E-139</v>
      </c>
      <c r="E113">
        <f t="shared" si="17"/>
        <v>0</v>
      </c>
      <c r="F113">
        <f t="shared" si="17"/>
        <v>4.1357257711546682E-8</v>
      </c>
      <c r="G113">
        <f t="shared" si="17"/>
        <v>4.8872519157698453E-256</v>
      </c>
      <c r="H113">
        <f t="shared" si="17"/>
        <v>-126696.56750906678</v>
      </c>
      <c r="I113">
        <f t="shared" si="16"/>
        <v>347.23591618309359</v>
      </c>
      <c r="J113">
        <f t="shared" si="14"/>
        <v>-126349.33159284233</v>
      </c>
      <c r="K113">
        <f t="shared" si="11"/>
        <v>0</v>
      </c>
      <c r="L113" s="1">
        <f t="shared" si="15"/>
        <v>0.214</v>
      </c>
      <c r="M113">
        <f t="shared" si="12"/>
        <v>0</v>
      </c>
      <c r="R113" s="1">
        <v>696.04148999999995</v>
      </c>
      <c r="S113" s="1">
        <v>27.508886</v>
      </c>
      <c r="T113" s="1">
        <v>-22.984884000000001</v>
      </c>
      <c r="U113" s="1">
        <v>35.847506000000003</v>
      </c>
    </row>
    <row r="114" spans="1:21" x14ac:dyDescent="0.3">
      <c r="A114" s="1">
        <v>216000000000000</v>
      </c>
      <c r="B114" s="1">
        <f t="shared" si="13"/>
        <v>1387.9259259259259</v>
      </c>
      <c r="C114">
        <f t="shared" si="17"/>
        <v>0</v>
      </c>
      <c r="D114">
        <f t="shared" si="17"/>
        <v>4.6453477570673145E-133</v>
      </c>
      <c r="E114">
        <f t="shared" si="17"/>
        <v>0</v>
      </c>
      <c r="F114">
        <f t="shared" si="17"/>
        <v>2.0634164934067165E-7</v>
      </c>
      <c r="G114">
        <f t="shared" si="17"/>
        <v>3.2799163655475643E-240</v>
      </c>
      <c r="H114">
        <f t="shared" si="17"/>
        <v>-128626.19728757897</v>
      </c>
      <c r="I114">
        <f t="shared" si="16"/>
        <v>645.3813152718385</v>
      </c>
      <c r="J114">
        <f t="shared" si="14"/>
        <v>-127980.81597210078</v>
      </c>
      <c r="K114">
        <f t="shared" si="11"/>
        <v>0</v>
      </c>
      <c r="L114" s="1">
        <f t="shared" si="15"/>
        <v>0.216</v>
      </c>
      <c r="M114">
        <f t="shared" si="12"/>
        <v>0</v>
      </c>
      <c r="R114" s="1">
        <v>702.31213000000002</v>
      </c>
      <c r="S114" s="1">
        <v>-97.536958999999996</v>
      </c>
      <c r="T114" s="1">
        <v>82.540512000000007</v>
      </c>
      <c r="U114" s="1">
        <v>127.77478000000001</v>
      </c>
    </row>
    <row r="115" spans="1:21" x14ac:dyDescent="0.3">
      <c r="A115" s="1">
        <v>218000000000000</v>
      </c>
      <c r="B115" s="1">
        <f t="shared" si="13"/>
        <v>1375.1926605504586</v>
      </c>
      <c r="C115">
        <f t="shared" si="17"/>
        <v>0</v>
      </c>
      <c r="D115">
        <f t="shared" si="17"/>
        <v>5.6095083912624074E-127</v>
      </c>
      <c r="E115">
        <f t="shared" si="17"/>
        <v>0</v>
      </c>
      <c r="F115">
        <f t="shared" si="17"/>
        <v>9.5670821910266796E-7</v>
      </c>
      <c r="G115">
        <f t="shared" si="17"/>
        <v>3.7077806235031168E-225</v>
      </c>
      <c r="H115">
        <f t="shared" si="17"/>
        <v>-130203.14954914106</v>
      </c>
      <c r="I115">
        <f t="shared" si="16"/>
        <v>1146.8289955158209</v>
      </c>
      <c r="J115">
        <f t="shared" si="14"/>
        <v>-129056.32055266853</v>
      </c>
      <c r="K115">
        <f t="shared" si="11"/>
        <v>0</v>
      </c>
      <c r="L115" s="1">
        <f t="shared" si="15"/>
        <v>0.218</v>
      </c>
      <c r="M115">
        <f t="shared" si="12"/>
        <v>0</v>
      </c>
      <c r="R115" s="1">
        <v>708.58276999999998</v>
      </c>
      <c r="S115" s="1">
        <v>25.431839</v>
      </c>
      <c r="T115" s="1">
        <v>-21.796800000000001</v>
      </c>
      <c r="U115" s="1">
        <v>33.494461000000001</v>
      </c>
    </row>
    <row r="116" spans="1:21" x14ac:dyDescent="0.3">
      <c r="A116" s="1">
        <v>220000000000000</v>
      </c>
      <c r="B116" s="1">
        <f t="shared" si="13"/>
        <v>1362.6909090909091</v>
      </c>
      <c r="C116">
        <f t="shared" si="17"/>
        <v>0</v>
      </c>
      <c r="D116">
        <f t="shared" si="17"/>
        <v>3.8630286822562807E-121</v>
      </c>
      <c r="E116">
        <f t="shared" si="17"/>
        <v>0</v>
      </c>
      <c r="F116">
        <f t="shared" si="17"/>
        <v>4.1353511665522159E-6</v>
      </c>
      <c r="G116">
        <f t="shared" si="17"/>
        <v>7.6378685748966144E-211</v>
      </c>
      <c r="H116">
        <f t="shared" si="17"/>
        <v>-131433.74023581319</v>
      </c>
      <c r="I116">
        <f t="shared" si="16"/>
        <v>1952.5281468077526</v>
      </c>
      <c r="J116">
        <f t="shared" si="14"/>
        <v>-129481.21208487007</v>
      </c>
      <c r="K116">
        <f t="shared" si="11"/>
        <v>0</v>
      </c>
      <c r="L116" s="1">
        <f t="shared" si="15"/>
        <v>0.22</v>
      </c>
      <c r="M116">
        <f t="shared" si="12"/>
        <v>0</v>
      </c>
      <c r="R116" s="1">
        <v>714.85342000000003</v>
      </c>
      <c r="S116" s="1">
        <v>45.095663000000002</v>
      </c>
      <c r="T116" s="1">
        <v>-39.143177999999999</v>
      </c>
      <c r="U116" s="1">
        <v>59.714381000000003</v>
      </c>
    </row>
    <row r="117" spans="1:21" x14ac:dyDescent="0.3">
      <c r="A117" s="1">
        <v>222000000000000</v>
      </c>
      <c r="B117" s="1">
        <f t="shared" si="13"/>
        <v>1350.4144144144145</v>
      </c>
      <c r="C117">
        <f t="shared" si="17"/>
        <v>0</v>
      </c>
      <c r="D117">
        <f t="shared" si="17"/>
        <v>1.5530680266777386E-115</v>
      </c>
      <c r="E117">
        <f t="shared" si="17"/>
        <v>0</v>
      </c>
      <c r="F117">
        <f t="shared" si="17"/>
        <v>1.6714762267208572E-5</v>
      </c>
      <c r="G117">
        <f t="shared" si="17"/>
        <v>3.0895402009269951E-197</v>
      </c>
      <c r="H117">
        <f t="shared" si="17"/>
        <v>-132326.83249972441</v>
      </c>
      <c r="I117">
        <f t="shared" si="16"/>
        <v>3191.4695897330612</v>
      </c>
      <c r="J117">
        <f t="shared" si="14"/>
        <v>-129135.36289327657</v>
      </c>
      <c r="K117">
        <f t="shared" si="11"/>
        <v>0</v>
      </c>
      <c r="L117" s="1">
        <f t="shared" si="15"/>
        <v>0.222</v>
      </c>
      <c r="M117">
        <f t="shared" si="12"/>
        <v>0</v>
      </c>
      <c r="R117" s="1">
        <v>721.12405999999999</v>
      </c>
      <c r="S117" s="1">
        <v>27.763117999999999</v>
      </c>
      <c r="T117" s="1">
        <v>-24.405408000000001</v>
      </c>
      <c r="U117" s="1">
        <v>36.965046000000001</v>
      </c>
    </row>
    <row r="118" spans="1:21" x14ac:dyDescent="0.3">
      <c r="A118" s="1">
        <v>224000000000000</v>
      </c>
      <c r="B118" s="1">
        <f t="shared" si="13"/>
        <v>1338.3571428571429</v>
      </c>
      <c r="C118">
        <f t="shared" si="17"/>
        <v>0</v>
      </c>
      <c r="D118">
        <f t="shared" si="17"/>
        <v>3.7272278660774249E-110</v>
      </c>
      <c r="E118">
        <f t="shared" si="17"/>
        <v>0</v>
      </c>
      <c r="F118">
        <f t="shared" si="17"/>
        <v>6.3356798569754317E-5</v>
      </c>
      <c r="G118">
        <f t="shared" si="17"/>
        <v>2.634723313493854E-184</v>
      </c>
      <c r="H118">
        <f t="shared" si="17"/>
        <v>-132893.49260565324</v>
      </c>
      <c r="I118">
        <f t="shared" si="16"/>
        <v>5017.7914688130713</v>
      </c>
      <c r="J118">
        <f t="shared" si="14"/>
        <v>-127875.70107348337</v>
      </c>
      <c r="K118">
        <f t="shared" si="11"/>
        <v>0</v>
      </c>
      <c r="L118" s="1">
        <f t="shared" si="15"/>
        <v>0.224</v>
      </c>
      <c r="M118">
        <f t="shared" si="12"/>
        <v>0</v>
      </c>
      <c r="R118" s="1">
        <v>727.39471000000003</v>
      </c>
      <c r="S118" s="1">
        <v>-100.73657</v>
      </c>
      <c r="T118" s="1">
        <v>89.679387000000006</v>
      </c>
      <c r="U118" s="1">
        <v>134.87123</v>
      </c>
    </row>
    <row r="119" spans="1:21" x14ac:dyDescent="0.3">
      <c r="A119" s="1">
        <v>226000000000000</v>
      </c>
      <c r="B119" s="1">
        <f t="shared" si="13"/>
        <v>1326.5132743362831</v>
      </c>
      <c r="C119">
        <f t="shared" si="17"/>
        <v>0</v>
      </c>
      <c r="D119">
        <f t="shared" si="17"/>
        <v>5.4541324131109906E-105</v>
      </c>
      <c r="E119">
        <f t="shared" si="17"/>
        <v>0</v>
      </c>
      <c r="F119">
        <f t="shared" si="17"/>
        <v>2.2582967655653598E-4</v>
      </c>
      <c r="G119">
        <f t="shared" si="17"/>
        <v>5.06805339653749E-172</v>
      </c>
      <c r="H119">
        <f t="shared" si="17"/>
        <v>-133146.65160906978</v>
      </c>
      <c r="I119">
        <f t="shared" si="16"/>
        <v>7602.4679044909435</v>
      </c>
      <c r="J119">
        <f t="shared" si="14"/>
        <v>-125544.18347874915</v>
      </c>
      <c r="K119">
        <f t="shared" si="11"/>
        <v>0</v>
      </c>
      <c r="L119" s="1">
        <f t="shared" si="15"/>
        <v>0.22600000000000001</v>
      </c>
      <c r="M119">
        <f t="shared" si="12"/>
        <v>0</v>
      </c>
      <c r="R119" s="1">
        <v>733.66534999999999</v>
      </c>
      <c r="S119" s="1">
        <v>5.2532224999999997</v>
      </c>
      <c r="T119" s="1">
        <v>-4.7359909</v>
      </c>
      <c r="U119" s="1">
        <v>7.0729030000000002</v>
      </c>
    </row>
    <row r="120" spans="1:21" x14ac:dyDescent="0.3">
      <c r="A120" s="1">
        <v>228000000000000</v>
      </c>
      <c r="B120" s="1">
        <f t="shared" si="13"/>
        <v>1314.8771929824561</v>
      </c>
      <c r="C120">
        <f t="shared" si="17"/>
        <v>0</v>
      </c>
      <c r="D120">
        <f t="shared" si="17"/>
        <v>4.9657442162172863E-100</v>
      </c>
      <c r="E120">
        <f t="shared" si="17"/>
        <v>2.7891239962395714E-308</v>
      </c>
      <c r="F120">
        <f t="shared" si="17"/>
        <v>7.5891960442932488E-4</v>
      </c>
      <c r="G120">
        <f t="shared" si="17"/>
        <v>2.3449404997665576E-160</v>
      </c>
      <c r="H120">
        <f t="shared" si="17"/>
        <v>-133100.77857891598</v>
      </c>
      <c r="I120">
        <f t="shared" si="16"/>
        <v>11119.071915881979</v>
      </c>
      <c r="J120">
        <f t="shared" si="14"/>
        <v>-121981.70590411439</v>
      </c>
      <c r="K120">
        <f t="shared" si="11"/>
        <v>0</v>
      </c>
      <c r="L120" s="1">
        <f t="shared" si="15"/>
        <v>0.22800000000000001</v>
      </c>
      <c r="M120">
        <f t="shared" si="12"/>
        <v>0</v>
      </c>
      <c r="R120" s="1">
        <v>739.93598999999995</v>
      </c>
      <c r="S120" s="1">
        <v>120.01585</v>
      </c>
      <c r="T120" s="1">
        <v>-109.57113</v>
      </c>
      <c r="U120" s="1">
        <v>162.51042000000001</v>
      </c>
    </row>
    <row r="121" spans="1:21" x14ac:dyDescent="0.3">
      <c r="A121" s="1">
        <v>230000000000000</v>
      </c>
      <c r="B121" s="1">
        <f t="shared" si="13"/>
        <v>1303.4434782608696</v>
      </c>
      <c r="C121">
        <f t="shared" si="17"/>
        <v>5.6786960410289285E-299</v>
      </c>
      <c r="D121">
        <f t="shared" si="17"/>
        <v>2.8676346063954309E-95</v>
      </c>
      <c r="E121">
        <f t="shared" si="17"/>
        <v>8.6216432618791667E-293</v>
      </c>
      <c r="F121">
        <f t="shared" si="17"/>
        <v>2.4105465155556749E-3</v>
      </c>
      <c r="G121">
        <f t="shared" si="17"/>
        <v>2.7744664319904987E-149</v>
      </c>
      <c r="H121">
        <f t="shared" si="17"/>
        <v>-132771.56993482052</v>
      </c>
      <c r="I121">
        <f t="shared" si="16"/>
        <v>15724.209559509125</v>
      </c>
      <c r="J121">
        <f t="shared" si="14"/>
        <v>-117047.35796476487</v>
      </c>
      <c r="K121">
        <f t="shared" si="11"/>
        <v>0</v>
      </c>
      <c r="L121" s="1">
        <f t="shared" si="15"/>
        <v>0.23</v>
      </c>
      <c r="M121">
        <f t="shared" si="12"/>
        <v>0</v>
      </c>
      <c r="R121" s="1">
        <v>746.20663999999999</v>
      </c>
      <c r="S121" s="1">
        <v>-67.228854999999996</v>
      </c>
      <c r="T121" s="1">
        <v>62.155487999999998</v>
      </c>
      <c r="U121" s="1">
        <v>91.558853999999997</v>
      </c>
    </row>
    <row r="122" spans="1:21" x14ac:dyDescent="0.3">
      <c r="A122" s="1">
        <v>232000000000000</v>
      </c>
      <c r="B122" s="1">
        <f t="shared" si="13"/>
        <v>1292.2068965517242</v>
      </c>
      <c r="C122">
        <f t="shared" si="17"/>
        <v>1.0068454404469282E-286</v>
      </c>
      <c r="D122">
        <f t="shared" si="17"/>
        <v>1.0698318695500564E-90</v>
      </c>
      <c r="E122">
        <f t="shared" si="17"/>
        <v>5.9617853748282212E-278</v>
      </c>
      <c r="F122">
        <f t="shared" si="17"/>
        <v>7.2538244622755788E-3</v>
      </c>
      <c r="G122">
        <f t="shared" si="17"/>
        <v>8.8978240904471758E-139</v>
      </c>
      <c r="H122">
        <f t="shared" si="17"/>
        <v>-132175.65836168069</v>
      </c>
      <c r="I122">
        <f t="shared" si="16"/>
        <v>21534.482723628727</v>
      </c>
      <c r="J122">
        <f t="shared" si="14"/>
        <v>-110641.16838422749</v>
      </c>
      <c r="K122">
        <f t="shared" si="11"/>
        <v>0</v>
      </c>
      <c r="L122" s="1">
        <f t="shared" si="15"/>
        <v>0.23200000000000001</v>
      </c>
      <c r="M122">
        <f t="shared" si="12"/>
        <v>0</v>
      </c>
      <c r="R122" s="1">
        <v>752.47727999999995</v>
      </c>
      <c r="S122" s="1">
        <v>-57.133234999999999</v>
      </c>
      <c r="T122" s="1">
        <v>53.490101000000003</v>
      </c>
      <c r="U122" s="1">
        <v>78.264917999999994</v>
      </c>
    </row>
    <row r="123" spans="1:21" x14ac:dyDescent="0.3">
      <c r="A123" s="1">
        <v>234000000000000</v>
      </c>
      <c r="B123" s="1">
        <f t="shared" si="13"/>
        <v>1281.1623931623931</v>
      </c>
      <c r="C123">
        <f t="shared" si="17"/>
        <v>6.2555650569438978E-275</v>
      </c>
      <c r="D123">
        <f t="shared" si="17"/>
        <v>2.6239862121697188E-86</v>
      </c>
      <c r="E123">
        <f t="shared" si="17"/>
        <v>9.8004333059605772E-264</v>
      </c>
      <c r="F123">
        <f t="shared" si="17"/>
        <v>2.0726630616488627E-2</v>
      </c>
      <c r="G123">
        <f t="shared" si="17"/>
        <v>8.1760061768056859E-129</v>
      </c>
      <c r="H123">
        <f t="shared" si="17"/>
        <v>-131330.34376683479</v>
      </c>
      <c r="I123">
        <f t="shared" si="16"/>
        <v>28602.960141656673</v>
      </c>
      <c r="J123">
        <f t="shared" si="14"/>
        <v>-102727.36289854751</v>
      </c>
      <c r="K123">
        <f t="shared" si="11"/>
        <v>0</v>
      </c>
      <c r="L123" s="1">
        <f t="shared" si="15"/>
        <v>0.23400000000000001</v>
      </c>
      <c r="M123">
        <f t="shared" si="12"/>
        <v>0</v>
      </c>
      <c r="R123" s="1">
        <v>758.74793</v>
      </c>
      <c r="S123" s="1">
        <v>24.841943000000001</v>
      </c>
      <c r="T123" s="1">
        <v>-23.551929999999999</v>
      </c>
      <c r="U123" s="1">
        <v>34.231791000000001</v>
      </c>
    </row>
    <row r="124" spans="1:21" x14ac:dyDescent="0.3">
      <c r="A124" s="1">
        <v>236000000000000</v>
      </c>
      <c r="B124" s="1">
        <f t="shared" si="13"/>
        <v>1270.3050847457628</v>
      </c>
      <c r="C124">
        <f t="shared" si="17"/>
        <v>1.4188617354442409E-263</v>
      </c>
      <c r="D124">
        <f t="shared" si="17"/>
        <v>4.302434163079734E-82</v>
      </c>
      <c r="E124">
        <f t="shared" si="17"/>
        <v>4.0587512213067399E-250</v>
      </c>
      <c r="F124">
        <f t="shared" si="17"/>
        <v>5.6355077418285909E-2</v>
      </c>
      <c r="G124">
        <f t="shared" si="17"/>
        <v>2.2693939684861668E-119</v>
      </c>
      <c r="H124">
        <f t="shared" si="17"/>
        <v>-130253.34786514184</v>
      </c>
      <c r="I124">
        <f t="shared" si="16"/>
        <v>36898.816683757126</v>
      </c>
      <c r="J124">
        <f t="shared" si="14"/>
        <v>-93354.474826307298</v>
      </c>
      <c r="K124">
        <f t="shared" si="11"/>
        <v>0</v>
      </c>
      <c r="L124" s="1">
        <f t="shared" si="15"/>
        <v>0.23599999999999999</v>
      </c>
      <c r="M124">
        <f t="shared" si="12"/>
        <v>0</v>
      </c>
      <c r="R124" s="1">
        <v>765.01856999999995</v>
      </c>
      <c r="S124" s="1">
        <v>93.234488999999996</v>
      </c>
      <c r="T124" s="1">
        <v>-89.509720999999999</v>
      </c>
      <c r="U124" s="1">
        <v>129.24651</v>
      </c>
    </row>
    <row r="125" spans="1:21" x14ac:dyDescent="0.3">
      <c r="A125" s="1">
        <v>238000000000000</v>
      </c>
      <c r="B125" s="1">
        <f t="shared" si="13"/>
        <v>1259.6302521008404</v>
      </c>
      <c r="C125">
        <f t="shared" si="17"/>
        <v>1.2216850783091019E-252</v>
      </c>
      <c r="D125">
        <f t="shared" si="17"/>
        <v>4.7917571233617705E-78</v>
      </c>
      <c r="E125">
        <f t="shared" si="17"/>
        <v>4.475642280255289E-237</v>
      </c>
      <c r="F125">
        <f t="shared" si="17"/>
        <v>0.1461063991679101</v>
      </c>
      <c r="G125">
        <f t="shared" si="17"/>
        <v>2.0011110428091909E-110</v>
      </c>
      <c r="H125">
        <f t="shared" si="17"/>
        <v>-128962.59321787646</v>
      </c>
      <c r="I125">
        <f t="shared" si="16"/>
        <v>46293.815910374171</v>
      </c>
      <c r="J125">
        <f t="shared" si="14"/>
        <v>-82668.631201103126</v>
      </c>
      <c r="K125">
        <f t="shared" si="11"/>
        <v>0</v>
      </c>
      <c r="L125" s="1">
        <f t="shared" si="15"/>
        <v>0.23799999999999999</v>
      </c>
      <c r="M125">
        <f t="shared" si="12"/>
        <v>0</v>
      </c>
      <c r="R125" s="1">
        <v>771.28921000000003</v>
      </c>
      <c r="S125" s="1">
        <v>-59.451756000000003</v>
      </c>
      <c r="T125" s="1">
        <v>57.797384000000001</v>
      </c>
      <c r="U125" s="1">
        <v>82.915914999999998</v>
      </c>
    </row>
    <row r="126" spans="1:21" x14ac:dyDescent="0.3">
      <c r="A126" s="1">
        <v>240000000000000</v>
      </c>
      <c r="B126" s="1">
        <f t="shared" si="13"/>
        <v>1249.1333333333334</v>
      </c>
      <c r="C126">
        <f t="shared" si="17"/>
        <v>4.1451253997107704E-242</v>
      </c>
      <c r="D126">
        <f t="shared" si="17"/>
        <v>3.6805329059565582E-74</v>
      </c>
      <c r="E126">
        <f t="shared" si="17"/>
        <v>1.3853986431831691E-224</v>
      </c>
      <c r="F126">
        <f t="shared" si="17"/>
        <v>0.36189732107994566</v>
      </c>
      <c r="G126">
        <f t="shared" si="17"/>
        <v>5.881484663513428E-102</v>
      </c>
      <c r="H126">
        <f t="shared" si="17"/>
        <v>-127476.00691041423</v>
      </c>
      <c r="I126">
        <f t="shared" si="16"/>
        <v>56558.586629473168</v>
      </c>
      <c r="J126">
        <f t="shared" si="14"/>
        <v>-70917.05838361998</v>
      </c>
      <c r="K126">
        <f t="shared" si="11"/>
        <v>0</v>
      </c>
      <c r="L126" s="1">
        <f t="shared" si="15"/>
        <v>0.24</v>
      </c>
      <c r="M126">
        <f t="shared" si="12"/>
        <v>0</v>
      </c>
      <c r="R126" s="1">
        <v>777.55985999999996</v>
      </c>
      <c r="S126" s="1">
        <v>-90.110690000000005</v>
      </c>
      <c r="T126" s="1">
        <v>88.709018</v>
      </c>
      <c r="U126" s="1">
        <v>126.44851</v>
      </c>
    </row>
    <row r="127" spans="1:21" x14ac:dyDescent="0.3">
      <c r="A127" s="1">
        <v>242000000000000</v>
      </c>
      <c r="B127" s="1">
        <f t="shared" si="13"/>
        <v>1238.8099173553719</v>
      </c>
      <c r="C127">
        <f t="shared" si="17"/>
        <v>5.7433604510465601E-232</v>
      </c>
      <c r="D127">
        <f t="shared" si="17"/>
        <v>1.9782084027274189E-70</v>
      </c>
      <c r="E127">
        <f t="shared" si="17"/>
        <v>1.2660528220007823E-212</v>
      </c>
      <c r="F127">
        <f t="shared" si="17"/>
        <v>0.85800662637397307</v>
      </c>
      <c r="G127">
        <f t="shared" si="17"/>
        <v>6.0318939173089411E-94</v>
      </c>
      <c r="H127">
        <f t="shared" si="17"/>
        <v>-125811.34852569699</v>
      </c>
      <c r="I127">
        <f t="shared" si="16"/>
        <v>67370.285919129557</v>
      </c>
      <c r="J127">
        <f t="shared" si="14"/>
        <v>-58440.204599941062</v>
      </c>
      <c r="K127">
        <f t="shared" si="11"/>
        <v>0</v>
      </c>
      <c r="L127" s="1">
        <f t="shared" si="15"/>
        <v>0.24199999999999999</v>
      </c>
      <c r="M127">
        <f t="shared" si="12"/>
        <v>0</v>
      </c>
      <c r="R127" s="1">
        <v>783.83050000000003</v>
      </c>
      <c r="S127" s="1">
        <v>109.70887</v>
      </c>
      <c r="T127" s="1">
        <v>-109.36544000000001</v>
      </c>
      <c r="U127" s="1">
        <v>154.90912</v>
      </c>
    </row>
    <row r="128" spans="1:21" x14ac:dyDescent="0.3">
      <c r="A128" s="1">
        <v>244000000000000</v>
      </c>
      <c r="B128" s="1">
        <f t="shared" si="13"/>
        <v>1228.655737704918</v>
      </c>
      <c r="C128">
        <f t="shared" si="17"/>
        <v>3.3624025117281139E-222</v>
      </c>
      <c r="D128">
        <f t="shared" si="17"/>
        <v>7.5440908934724739E-67</v>
      </c>
      <c r="E128">
        <f t="shared" si="17"/>
        <v>3.5842836298557186E-201</v>
      </c>
      <c r="F128">
        <f t="shared" si="17"/>
        <v>1.9505513697263519</v>
      </c>
      <c r="G128">
        <f t="shared" si="17"/>
        <v>2.2550344309536933E-86</v>
      </c>
      <c r="H128">
        <f t="shared" si="17"/>
        <v>-123986.06164743162</v>
      </c>
      <c r="I128">
        <f t="shared" si="16"/>
        <v>78331.508994367483</v>
      </c>
      <c r="J128">
        <f t="shared" si="14"/>
        <v>-45652.602101694414</v>
      </c>
      <c r="K128">
        <f t="shared" si="11"/>
        <v>0</v>
      </c>
      <c r="L128" s="1">
        <f t="shared" si="15"/>
        <v>0.24399999999999999</v>
      </c>
      <c r="M128">
        <f t="shared" si="12"/>
        <v>0</v>
      </c>
      <c r="R128" s="1">
        <v>790.10114999999996</v>
      </c>
      <c r="S128" s="1">
        <v>14.688768</v>
      </c>
      <c r="T128" s="1">
        <v>-14.827583000000001</v>
      </c>
      <c r="U128" s="1">
        <v>20.871442999999999</v>
      </c>
    </row>
    <row r="129" spans="1:21" x14ac:dyDescent="0.3">
      <c r="A129" s="1">
        <v>246000000000000</v>
      </c>
      <c r="B129" s="1">
        <f t="shared" si="13"/>
        <v>1218.6666666666667</v>
      </c>
      <c r="C129">
        <f t="shared" si="17"/>
        <v>8.5929694904744546E-213</v>
      </c>
      <c r="D129">
        <f t="shared" si="17"/>
        <v>2.0685971693147868E-63</v>
      </c>
      <c r="E129">
        <f t="shared" si="17"/>
        <v>3.2916041243887342E-190</v>
      </c>
      <c r="F129">
        <f t="shared" si="17"/>
        <v>4.2591506693731107</v>
      </c>
      <c r="G129">
        <f t="shared" si="17"/>
        <v>3.2040577533179364E-79</v>
      </c>
      <c r="H129">
        <f t="shared" si="17"/>
        <v>-122017.14779929949</v>
      </c>
      <c r="I129">
        <f t="shared" si="16"/>
        <v>88998.548613594248</v>
      </c>
      <c r="J129">
        <f t="shared" si="14"/>
        <v>-33014.340035035872</v>
      </c>
      <c r="K129">
        <f t="shared" si="11"/>
        <v>0</v>
      </c>
      <c r="L129" s="1">
        <f t="shared" si="15"/>
        <v>0.246</v>
      </c>
      <c r="M129">
        <f t="shared" si="12"/>
        <v>0</v>
      </c>
      <c r="R129" s="1">
        <v>796.37179000000003</v>
      </c>
      <c r="S129" s="1">
        <v>-55.925182</v>
      </c>
      <c r="T129" s="1">
        <v>57.166255</v>
      </c>
      <c r="U129" s="1">
        <v>79.972537000000003</v>
      </c>
    </row>
    <row r="130" spans="1:21" x14ac:dyDescent="0.3">
      <c r="A130" s="1">
        <v>248000000000000</v>
      </c>
      <c r="B130" s="1">
        <f t="shared" si="13"/>
        <v>1208.8387096774193</v>
      </c>
      <c r="C130">
        <f t="shared" si="17"/>
        <v>9.8897192260514145E-204</v>
      </c>
      <c r="D130">
        <f t="shared" si="17"/>
        <v>4.1303404139623224E-60</v>
      </c>
      <c r="E130">
        <f t="shared" si="17"/>
        <v>1.0246180354636964E-179</v>
      </c>
      <c r="F130">
        <f t="shared" si="17"/>
        <v>8.9472940927976357</v>
      </c>
      <c r="G130">
        <f t="shared" si="17"/>
        <v>1.800479322474454E-72</v>
      </c>
      <c r="H130">
        <f t="shared" si="17"/>
        <v>-119921.06148368694</v>
      </c>
      <c r="I130">
        <f t="shared" si="16"/>
        <v>98915.671071107106</v>
      </c>
      <c r="J130">
        <f t="shared" si="14"/>
        <v>-20996.443118487034</v>
      </c>
      <c r="K130">
        <f t="shared" si="11"/>
        <v>0</v>
      </c>
      <c r="L130" s="1">
        <f t="shared" si="15"/>
        <v>0.248</v>
      </c>
      <c r="M130">
        <f t="shared" si="12"/>
        <v>0</v>
      </c>
      <c r="R130" s="1">
        <v>802.64242999999999</v>
      </c>
      <c r="S130" s="1">
        <v>-38.467593000000001</v>
      </c>
      <c r="T130" s="1">
        <v>39.817698999999998</v>
      </c>
      <c r="U130" s="1">
        <v>55.364291999999999</v>
      </c>
    </row>
    <row r="131" spans="1:21" x14ac:dyDescent="0.3">
      <c r="A131" s="1">
        <v>250000000000000</v>
      </c>
      <c r="B131" s="1">
        <f t="shared" si="13"/>
        <v>1199.1679999999999</v>
      </c>
      <c r="C131">
        <f t="shared" si="17"/>
        <v>5.2810772388622142E-195</v>
      </c>
      <c r="D131">
        <f t="shared" si="17"/>
        <v>6.0785842804064457E-57</v>
      </c>
      <c r="E131">
        <f t="shared" si="17"/>
        <v>1.1275047966205943E-169</v>
      </c>
      <c r="F131">
        <f t="shared" si="17"/>
        <v>18.110744585376352</v>
      </c>
      <c r="G131">
        <f t="shared" si="17"/>
        <v>4.1565203064836626E-66</v>
      </c>
      <c r="H131">
        <f t="shared" si="17"/>
        <v>-117713.62481483918</v>
      </c>
      <c r="I131">
        <f t="shared" si="16"/>
        <v>107651.22639662554</v>
      </c>
      <c r="J131">
        <f t="shared" si="14"/>
        <v>-10044.287673628263</v>
      </c>
      <c r="K131">
        <f t="shared" si="11"/>
        <v>0</v>
      </c>
      <c r="L131" s="1">
        <f t="shared" si="15"/>
        <v>0.25</v>
      </c>
      <c r="M131">
        <f t="shared" si="12"/>
        <v>0</v>
      </c>
      <c r="R131" s="1">
        <v>808.91308000000004</v>
      </c>
      <c r="S131" s="1">
        <v>72.496716000000006</v>
      </c>
      <c r="T131" s="1">
        <v>-75.988989000000004</v>
      </c>
      <c r="U131" s="1">
        <v>105.02428</v>
      </c>
    </row>
    <row r="132" spans="1:21" x14ac:dyDescent="0.3">
      <c r="A132" s="1">
        <v>252000000000000</v>
      </c>
      <c r="B132" s="1">
        <f t="shared" si="13"/>
        <v>1189.6507936507937</v>
      </c>
      <c r="C132">
        <f t="shared" si="17"/>
        <v>1.3463331720792748E-186</v>
      </c>
      <c r="D132">
        <f t="shared" si="17"/>
        <v>6.6705646922803391E-54</v>
      </c>
      <c r="E132">
        <f t="shared" si="17"/>
        <v>4.5659428104536718E-160</v>
      </c>
      <c r="F132">
        <f t="shared" si="17"/>
        <v>35.375266388690527</v>
      </c>
      <c r="G132">
        <f t="shared" si="17"/>
        <v>4.0878896441984567E-60</v>
      </c>
      <c r="H132">
        <f t="shared" si="17"/>
        <v>-115409.96013628128</v>
      </c>
      <c r="I132">
        <f t="shared" si="16"/>
        <v>114831.27322496922</v>
      </c>
      <c r="J132">
        <f t="shared" si="14"/>
        <v>-543.31164492337848</v>
      </c>
      <c r="K132">
        <f t="shared" si="11"/>
        <v>0</v>
      </c>
      <c r="L132" s="1">
        <f t="shared" si="15"/>
        <v>0.252</v>
      </c>
      <c r="M132">
        <f t="shared" si="12"/>
        <v>0</v>
      </c>
      <c r="R132" s="1">
        <v>815.18371999999999</v>
      </c>
      <c r="S132" s="1">
        <v>28.681428</v>
      </c>
      <c r="T132" s="1">
        <v>-30.443003000000001</v>
      </c>
      <c r="U132" s="1">
        <v>41.825839000000002</v>
      </c>
    </row>
    <row r="133" spans="1:21" x14ac:dyDescent="0.3">
      <c r="A133" s="1">
        <v>254000000000000</v>
      </c>
      <c r="B133" s="1">
        <f t="shared" si="13"/>
        <v>1180.2834645669291</v>
      </c>
      <c r="C133">
        <f t="shared" si="17"/>
        <v>1.6839847249939229E-178</v>
      </c>
      <c r="D133">
        <f t="shared" si="17"/>
        <v>5.5193221933671729E-51</v>
      </c>
      <c r="E133">
        <f t="shared" si="17"/>
        <v>7.0711938436474417E-151</v>
      </c>
      <c r="F133">
        <f t="shared" si="17"/>
        <v>66.772331936988039</v>
      </c>
      <c r="G133">
        <f t="shared" si="17"/>
        <v>1.7732385986375362E-54</v>
      </c>
      <c r="H133">
        <f t="shared" si="17"/>
        <v>-113024.43896070366</v>
      </c>
      <c r="I133">
        <f t="shared" si="16"/>
        <v>120166.94677342354</v>
      </c>
      <c r="J133">
        <f t="shared" si="14"/>
        <v>7209.2801446568628</v>
      </c>
      <c r="K133">
        <f t="shared" si="11"/>
        <v>7209.2801446568628</v>
      </c>
      <c r="L133" s="1">
        <f t="shared" si="15"/>
        <v>0.254</v>
      </c>
      <c r="M133">
        <f t="shared" si="12"/>
        <v>84.907479909939994</v>
      </c>
      <c r="R133" s="1">
        <v>821.45437000000004</v>
      </c>
      <c r="S133" s="1">
        <v>-98.094887</v>
      </c>
      <c r="T133" s="1">
        <v>105.43664</v>
      </c>
      <c r="U133" s="1">
        <v>144.01213000000001</v>
      </c>
    </row>
    <row r="134" spans="1:21" x14ac:dyDescent="0.3">
      <c r="A134" s="1">
        <v>256000000000000</v>
      </c>
      <c r="B134" s="1">
        <f t="shared" si="13"/>
        <v>1171.0625</v>
      </c>
      <c r="C134">
        <f t="shared" si="17"/>
        <v>1.0608158619720071E-170</v>
      </c>
      <c r="D134">
        <f t="shared" si="17"/>
        <v>3.4800431077500651E-48</v>
      </c>
      <c r="E134">
        <f t="shared" si="17"/>
        <v>4.3448862020699873E-142</v>
      </c>
      <c r="F134">
        <f t="shared" si="17"/>
        <v>121.95916672104397</v>
      </c>
      <c r="G134">
        <f t="shared" si="17"/>
        <v>3.5070209032919651E-49</v>
      </c>
      <c r="H134">
        <f t="shared" si="17"/>
        <v>-110570.6455628166</v>
      </c>
      <c r="I134">
        <f t="shared" si="16"/>
        <v>123472.87437977026</v>
      </c>
      <c r="J134">
        <f t="shared" si="14"/>
        <v>13024.18798367471</v>
      </c>
      <c r="K134">
        <f t="shared" si="11"/>
        <v>13024.18798367471</v>
      </c>
      <c r="L134" s="1">
        <f t="shared" si="15"/>
        <v>0.25600000000000001</v>
      </c>
      <c r="M134">
        <f t="shared" si="12"/>
        <v>114.12356454157357</v>
      </c>
      <c r="R134" s="1">
        <v>827.72501</v>
      </c>
      <c r="S134" s="1">
        <v>38.463172999999998</v>
      </c>
      <c r="T134" s="1">
        <v>-41.865253000000003</v>
      </c>
      <c r="U134" s="1">
        <v>56.851694000000002</v>
      </c>
    </row>
    <row r="135" spans="1:21" x14ac:dyDescent="0.3">
      <c r="A135" s="1">
        <v>258000000000000</v>
      </c>
      <c r="B135" s="1">
        <f t="shared" si="13"/>
        <v>1161.984496124031</v>
      </c>
      <c r="C135">
        <f t="shared" si="17"/>
        <v>3.4509605221975058E-163</v>
      </c>
      <c r="D135">
        <f t="shared" si="17"/>
        <v>1.6891781449319152E-45</v>
      </c>
      <c r="E135">
        <f t="shared" si="17"/>
        <v>1.0971725214234364E-133</v>
      </c>
      <c r="F135">
        <f t="shared" si="17"/>
        <v>215.83184277634533</v>
      </c>
      <c r="G135">
        <f t="shared" si="17"/>
        <v>3.264251620712041E-44</v>
      </c>
      <c r="H135">
        <f t="shared" si="17"/>
        <v>-108061.35358331517</v>
      </c>
      <c r="I135">
        <f t="shared" si="16"/>
        <v>124675.30988410018</v>
      </c>
      <c r="J135">
        <f t="shared" si="14"/>
        <v>16829.788143561353</v>
      </c>
      <c r="K135">
        <f t="shared" ref="K135:K198" si="18">IF(J135&lt;0,0,J135)</f>
        <v>16829.788143561353</v>
      </c>
      <c r="L135" s="1">
        <f t="shared" si="15"/>
        <v>0.25800000000000001</v>
      </c>
      <c r="M135">
        <f t="shared" ref="M135:M198" si="19">SQRT(K135)</f>
        <v>129.72967333482865</v>
      </c>
      <c r="R135" s="1">
        <v>833.99564999999996</v>
      </c>
      <c r="S135" s="1">
        <v>28.15906</v>
      </c>
      <c r="T135" s="1">
        <v>-31.038163999999998</v>
      </c>
      <c r="U135" s="1">
        <v>41.908237</v>
      </c>
    </row>
    <row r="136" spans="1:21" x14ac:dyDescent="0.3">
      <c r="A136" s="1">
        <v>260000000000000</v>
      </c>
      <c r="B136" s="1">
        <f t="shared" ref="B136:B199" si="20">IF(A136&gt;0.00001,(299792000*1000000000)/A136,9000000000)</f>
        <v>1153.0461538461539</v>
      </c>
      <c r="C136">
        <f t="shared" si="17"/>
        <v>5.9383312088339379E-156</v>
      </c>
      <c r="D136">
        <f t="shared" si="17"/>
        <v>6.3736401888405192E-43</v>
      </c>
      <c r="E136">
        <f t="shared" si="17"/>
        <v>1.1776539104591872E-125</v>
      </c>
      <c r="F136">
        <f t="shared" si="17"/>
        <v>370.54206915870998</v>
      </c>
      <c r="G136">
        <f t="shared" si="17"/>
        <v>1.4739133238079394E-39</v>
      </c>
      <c r="H136">
        <f t="shared" si="17"/>
        <v>-105508.51405735123</v>
      </c>
      <c r="I136">
        <f t="shared" si="16"/>
        <v>123810.05819871697</v>
      </c>
      <c r="J136">
        <f t="shared" si="14"/>
        <v>18672.086210524445</v>
      </c>
      <c r="K136">
        <f t="shared" si="18"/>
        <v>18672.086210524445</v>
      </c>
      <c r="L136" s="1">
        <f t="shared" si="15"/>
        <v>0.26</v>
      </c>
      <c r="M136">
        <f t="shared" si="19"/>
        <v>136.64584227309825</v>
      </c>
      <c r="R136" s="1">
        <v>840.2663</v>
      </c>
      <c r="S136" s="1">
        <v>-4.0793397999999996</v>
      </c>
      <c r="T136" s="1">
        <v>4.5534825999999997</v>
      </c>
      <c r="U136" s="1">
        <v>6.1135273000000003</v>
      </c>
    </row>
    <row r="137" spans="1:21" x14ac:dyDescent="0.3">
      <c r="A137" s="1">
        <v>262000000000000</v>
      </c>
      <c r="B137" s="1">
        <f t="shared" si="20"/>
        <v>1144.2442748091603</v>
      </c>
      <c r="C137">
        <f t="shared" si="17"/>
        <v>5.5310296863185066E-149</v>
      </c>
      <c r="D137">
        <f t="shared" si="17"/>
        <v>1.8870019309760168E-40</v>
      </c>
      <c r="E137">
        <f t="shared" si="17"/>
        <v>5.5490898476131031E-118</v>
      </c>
      <c r="F137">
        <f t="shared" si="17"/>
        <v>617.86714602471716</v>
      </c>
      <c r="G137">
        <f t="shared" si="17"/>
        <v>3.3235329995994732E-35</v>
      </c>
      <c r="H137">
        <f t="shared" si="17"/>
        <v>-102923.25335698939</v>
      </c>
      <c r="I137">
        <f t="shared" si="16"/>
        <v>121011.47052867954</v>
      </c>
      <c r="J137">
        <f t="shared" ref="J137:J200" si="21">SUM(C137:I137)</f>
        <v>18706.084317714864</v>
      </c>
      <c r="K137">
        <f t="shared" si="18"/>
        <v>18706.084317714864</v>
      </c>
      <c r="L137" s="1">
        <f t="shared" ref="L137:L200" si="22">A137/1000000000000000</f>
        <v>0.26200000000000001</v>
      </c>
      <c r="M137">
        <f t="shared" si="19"/>
        <v>136.77018797133704</v>
      </c>
      <c r="R137" s="1">
        <v>846.53693999999996</v>
      </c>
      <c r="S137" s="1">
        <v>-31.112214999999999</v>
      </c>
      <c r="T137" s="1">
        <v>35.169665000000002</v>
      </c>
      <c r="U137" s="1">
        <v>46.956099000000002</v>
      </c>
    </row>
    <row r="138" spans="1:21" x14ac:dyDescent="0.3">
      <c r="A138" s="1">
        <v>264000000000000</v>
      </c>
      <c r="B138" s="1">
        <f t="shared" si="20"/>
        <v>1135.5757575757575</v>
      </c>
      <c r="C138">
        <f t="shared" si="17"/>
        <v>2.8506544229042636E-142</v>
      </c>
      <c r="D138">
        <f t="shared" si="17"/>
        <v>4.4229500142302389E-38</v>
      </c>
      <c r="E138">
        <f t="shared" si="17"/>
        <v>1.183891623927322E-110</v>
      </c>
      <c r="F138">
        <f t="shared" si="17"/>
        <v>1001.7997262092781</v>
      </c>
      <c r="G138">
        <f t="shared" si="17"/>
        <v>3.8478690966651577E-31</v>
      </c>
      <c r="H138">
        <f t="shared" si="17"/>
        <v>-100315.87962817229</v>
      </c>
      <c r="I138">
        <f t="shared" si="16"/>
        <v>116494.65474279087</v>
      </c>
      <c r="J138">
        <f t="shared" si="21"/>
        <v>17180.57484082786</v>
      </c>
      <c r="K138">
        <f t="shared" si="18"/>
        <v>17180.57484082786</v>
      </c>
      <c r="L138" s="1">
        <f t="shared" si="22"/>
        <v>0.26400000000000001</v>
      </c>
      <c r="M138">
        <f t="shared" si="19"/>
        <v>131.0746918395304</v>
      </c>
      <c r="R138" s="1">
        <v>852.80759</v>
      </c>
      <c r="S138" s="1">
        <v>-0.95915547999999995</v>
      </c>
      <c r="T138" s="1">
        <v>1.0980403000000001</v>
      </c>
      <c r="U138" s="1">
        <v>1.4579683000000001</v>
      </c>
    </row>
    <row r="139" spans="1:21" x14ac:dyDescent="0.3">
      <c r="A139" s="1">
        <v>266000000000000</v>
      </c>
      <c r="B139" s="1">
        <f t="shared" si="20"/>
        <v>1127.0375939849623</v>
      </c>
      <c r="C139">
        <f t="shared" si="17"/>
        <v>8.3036074093420956E-136</v>
      </c>
      <c r="D139">
        <f t="shared" si="17"/>
        <v>8.2780413348232829E-36</v>
      </c>
      <c r="E139">
        <f t="shared" si="17"/>
        <v>1.1780158195250779E-103</v>
      </c>
      <c r="F139">
        <f t="shared" si="17"/>
        <v>1581.126643828329</v>
      </c>
      <c r="G139">
        <f t="shared" si="17"/>
        <v>2.3489170079661361E-27</v>
      </c>
      <c r="H139">
        <f t="shared" si="17"/>
        <v>-97695.896403750623</v>
      </c>
      <c r="I139">
        <f t="shared" si="16"/>
        <v>110533.49523443477</v>
      </c>
      <c r="J139">
        <f t="shared" si="21"/>
        <v>14418.725474512481</v>
      </c>
      <c r="K139">
        <f t="shared" si="18"/>
        <v>14418.725474512481</v>
      </c>
      <c r="L139" s="1">
        <f t="shared" si="22"/>
        <v>0.26600000000000001</v>
      </c>
      <c r="M139">
        <f t="shared" si="19"/>
        <v>120.07799746211826</v>
      </c>
      <c r="R139" s="1">
        <v>859.07822999999996</v>
      </c>
      <c r="S139" s="1">
        <v>45.588996000000002</v>
      </c>
      <c r="T139" s="1">
        <v>-52.855552000000003</v>
      </c>
      <c r="U139" s="1">
        <v>69.800185999999997</v>
      </c>
    </row>
    <row r="140" spans="1:21" x14ac:dyDescent="0.3">
      <c r="A140" s="1">
        <v>268000000000000</v>
      </c>
      <c r="B140" s="1">
        <f t="shared" si="20"/>
        <v>1118.6268656716418</v>
      </c>
      <c r="C140">
        <f t="shared" si="17"/>
        <v>1.3950336534310291E-129</v>
      </c>
      <c r="D140">
        <f t="shared" si="17"/>
        <v>1.2473447027555565E-33</v>
      </c>
      <c r="E140">
        <f t="shared" si="17"/>
        <v>5.6242815796939831E-97</v>
      </c>
      <c r="F140">
        <f t="shared" si="17"/>
        <v>2431.6672366930798</v>
      </c>
      <c r="G140">
        <f t="shared" si="17"/>
        <v>7.7550462513103019E-24</v>
      </c>
      <c r="H140">
        <f t="shared" si="17"/>
        <v>-95072.022180978063</v>
      </c>
      <c r="I140">
        <f t="shared" si="16"/>
        <v>103437.12314791174</v>
      </c>
      <c r="J140">
        <f t="shared" si="21"/>
        <v>10796.768203626765</v>
      </c>
      <c r="K140">
        <f t="shared" si="18"/>
        <v>10796.768203626765</v>
      </c>
      <c r="L140" s="1">
        <f t="shared" si="22"/>
        <v>0.26800000000000002</v>
      </c>
      <c r="M140">
        <f t="shared" si="19"/>
        <v>103.90749830318678</v>
      </c>
      <c r="R140" s="1">
        <v>865.34887000000003</v>
      </c>
      <c r="S140" s="1">
        <v>-42.318026000000003</v>
      </c>
      <c r="T140" s="1">
        <v>49.689833</v>
      </c>
      <c r="U140" s="1">
        <v>65.267870000000002</v>
      </c>
    </row>
    <row r="141" spans="1:21" x14ac:dyDescent="0.3">
      <c r="A141" s="1">
        <v>270000000000000</v>
      </c>
      <c r="B141" s="1">
        <f t="shared" si="20"/>
        <v>1110.3407407407408</v>
      </c>
      <c r="C141">
        <f t="shared" ref="C141:I172" si="23">C$2*EXP((-1)*($B141-C$4)^2/ABS(C$3))</f>
        <v>1.3783296680159776E-123</v>
      </c>
      <c r="D141">
        <f t="shared" si="23"/>
        <v>1.5251406879221905E-31</v>
      </c>
      <c r="E141">
        <f t="shared" si="23"/>
        <v>1.3239689495360003E-90</v>
      </c>
      <c r="F141">
        <f t="shared" si="23"/>
        <v>3647.7594579126767</v>
      </c>
      <c r="G141">
        <f t="shared" si="23"/>
        <v>1.4188738690836232E-20</v>
      </c>
      <c r="H141">
        <f t="shared" si="23"/>
        <v>-92452.214861121742</v>
      </c>
      <c r="I141">
        <f t="shared" si="16"/>
        <v>95527.19278049891</v>
      </c>
      <c r="J141">
        <f t="shared" si="21"/>
        <v>6722.7373772898427</v>
      </c>
      <c r="K141">
        <f t="shared" si="18"/>
        <v>6722.7373772898427</v>
      </c>
      <c r="L141" s="1">
        <f t="shared" si="22"/>
        <v>0.27</v>
      </c>
      <c r="M141">
        <f t="shared" si="19"/>
        <v>81.992300719578807</v>
      </c>
      <c r="R141" s="1">
        <v>871.61951999999997</v>
      </c>
      <c r="S141" s="1">
        <v>20.927989</v>
      </c>
      <c r="T141" s="1">
        <v>-24.888135999999999</v>
      </c>
      <c r="U141" s="1">
        <v>32.517688</v>
      </c>
    </row>
    <row r="142" spans="1:21" x14ac:dyDescent="0.3">
      <c r="A142" s="1">
        <v>272000000000000</v>
      </c>
      <c r="B142" s="1">
        <f t="shared" si="20"/>
        <v>1102.1764705882354</v>
      </c>
      <c r="C142">
        <f t="shared" si="23"/>
        <v>8.159931507056295E-118</v>
      </c>
      <c r="D142">
        <f t="shared" si="23"/>
        <v>1.5246832184081836E-29</v>
      </c>
      <c r="E142">
        <f t="shared" si="23"/>
        <v>1.5773050694607167E-84</v>
      </c>
      <c r="F142">
        <f t="shared" si="23"/>
        <v>5342.5372585847599</v>
      </c>
      <c r="G142">
        <f t="shared" si="23"/>
        <v>1.4725590406661337E-17</v>
      </c>
      <c r="H142">
        <f t="shared" si="23"/>
        <v>-89843.70005774578</v>
      </c>
      <c r="I142">
        <f t="shared" si="16"/>
        <v>87117.809862430775</v>
      </c>
      <c r="J142">
        <f t="shared" si="21"/>
        <v>2616.6470632697601</v>
      </c>
      <c r="K142">
        <f t="shared" si="18"/>
        <v>2616.6470632697601</v>
      </c>
      <c r="L142" s="1">
        <f t="shared" si="22"/>
        <v>0.27200000000000002</v>
      </c>
      <c r="M142">
        <f t="shared" si="19"/>
        <v>51.153172563094856</v>
      </c>
      <c r="R142" s="1">
        <v>877.89016000000004</v>
      </c>
      <c r="S142" s="1">
        <v>-10.248037999999999</v>
      </c>
      <c r="T142" s="1">
        <v>12.343559000000001</v>
      </c>
      <c r="U142" s="1">
        <v>16.043246</v>
      </c>
    </row>
    <row r="143" spans="1:21" x14ac:dyDescent="0.3">
      <c r="A143" s="1">
        <v>274000000000000</v>
      </c>
      <c r="B143" s="1">
        <f t="shared" si="20"/>
        <v>1094.1313868613138</v>
      </c>
      <c r="C143">
        <f t="shared" si="23"/>
        <v>2.9469627994438573E-112</v>
      </c>
      <c r="D143">
        <f t="shared" si="23"/>
        <v>1.2552911560365014E-27</v>
      </c>
      <c r="E143">
        <f t="shared" si="23"/>
        <v>9.751021575533698E-79</v>
      </c>
      <c r="F143">
        <f t="shared" si="23"/>
        <v>7646.5544505511662</v>
      </c>
      <c r="G143">
        <f t="shared" si="23"/>
        <v>8.8648773431227251E-15</v>
      </c>
      <c r="H143">
        <f t="shared" si="23"/>
        <v>-87253.00238664358</v>
      </c>
      <c r="I143">
        <f t="shared" si="16"/>
        <v>78499.337880766936</v>
      </c>
      <c r="J143">
        <f t="shared" si="21"/>
        <v>-1107.1100553254801</v>
      </c>
      <c r="K143">
        <f t="shared" si="18"/>
        <v>0</v>
      </c>
      <c r="L143" s="1">
        <f t="shared" si="22"/>
        <v>0.27400000000000002</v>
      </c>
      <c r="M143">
        <f t="shared" si="19"/>
        <v>0</v>
      </c>
      <c r="R143" s="1">
        <v>884.16080999999997</v>
      </c>
      <c r="S143" s="1">
        <v>-9.3461835999999998</v>
      </c>
      <c r="T143" s="1">
        <v>11.40202</v>
      </c>
      <c r="U143" s="1">
        <v>14.743039</v>
      </c>
    </row>
    <row r="144" spans="1:21" x14ac:dyDescent="0.3">
      <c r="A144" s="1">
        <v>276000000000000</v>
      </c>
      <c r="B144" s="1">
        <f t="shared" si="20"/>
        <v>1086.2028985507247</v>
      </c>
      <c r="C144">
        <f t="shared" si="23"/>
        <v>6.6053750913103811E-107</v>
      </c>
      <c r="D144">
        <f t="shared" si="23"/>
        <v>8.5709018866423725E-26</v>
      </c>
      <c r="E144">
        <f t="shared" si="23"/>
        <v>3.204121425198565E-73</v>
      </c>
      <c r="F144">
        <f t="shared" si="23"/>
        <v>10704.391906736902</v>
      </c>
      <c r="G144">
        <f t="shared" si="23"/>
        <v>3.1625702295460235E-12</v>
      </c>
      <c r="H144">
        <f t="shared" si="23"/>
        <v>-84685.978952685298</v>
      </c>
      <c r="I144">
        <f t="shared" si="16"/>
        <v>69926.683599575146</v>
      </c>
      <c r="J144">
        <f t="shared" si="21"/>
        <v>-4054.9034463732532</v>
      </c>
      <c r="K144">
        <f t="shared" si="18"/>
        <v>0</v>
      </c>
      <c r="L144" s="1">
        <f t="shared" si="22"/>
        <v>0.27600000000000002</v>
      </c>
      <c r="M144">
        <f t="shared" si="19"/>
        <v>0</v>
      </c>
      <c r="R144" s="1">
        <v>890.43145000000004</v>
      </c>
      <c r="S144" s="1">
        <v>28.951366</v>
      </c>
      <c r="T144" s="1">
        <v>-35.774887999999997</v>
      </c>
      <c r="U144" s="1">
        <v>46.021996999999999</v>
      </c>
    </row>
    <row r="145" spans="1:21" x14ac:dyDescent="0.3">
      <c r="A145" s="1">
        <v>278000000000000</v>
      </c>
      <c r="B145" s="1">
        <f t="shared" si="20"/>
        <v>1078.388489208633</v>
      </c>
      <c r="C145">
        <f t="shared" si="23"/>
        <v>9.3419884391405807E-102</v>
      </c>
      <c r="D145">
        <f t="shared" si="23"/>
        <v>4.8857012548987288E-24</v>
      </c>
      <c r="E145">
        <f t="shared" si="23"/>
        <v>5.7266296459151795E-68</v>
      </c>
      <c r="F145">
        <f t="shared" si="23"/>
        <v>14669.040026232622</v>
      </c>
      <c r="G145">
        <f t="shared" si="23"/>
        <v>6.8247255445085591E-10</v>
      </c>
      <c r="H145">
        <f t="shared" si="23"/>
        <v>-82147.854345814718</v>
      </c>
      <c r="I145">
        <f t="shared" si="16"/>
        <v>61612.11156137129</v>
      </c>
      <c r="J145">
        <f t="shared" si="21"/>
        <v>-5866.7027582101291</v>
      </c>
      <c r="K145">
        <f t="shared" si="18"/>
        <v>0</v>
      </c>
      <c r="L145" s="1">
        <f t="shared" si="22"/>
        <v>0.27800000000000002</v>
      </c>
      <c r="M145">
        <f t="shared" si="19"/>
        <v>0</v>
      </c>
      <c r="R145" s="1">
        <v>896.70209</v>
      </c>
      <c r="S145" s="1">
        <v>-15.776047</v>
      </c>
      <c r="T145" s="1">
        <v>19.746223000000001</v>
      </c>
      <c r="U145" s="1">
        <v>25.274432999999998</v>
      </c>
    </row>
    <row r="146" spans="1:21" x14ac:dyDescent="0.3">
      <c r="A146" s="1">
        <v>280000000000000</v>
      </c>
      <c r="B146" s="1">
        <f t="shared" si="20"/>
        <v>1070.6857142857143</v>
      </c>
      <c r="C146">
        <f t="shared" si="23"/>
        <v>8.4703677542061396E-97</v>
      </c>
      <c r="D146">
        <f t="shared" si="23"/>
        <v>2.3400833343018584E-22</v>
      </c>
      <c r="E146">
        <f t="shared" si="23"/>
        <v>5.6914854721300818E-63</v>
      </c>
      <c r="F146">
        <f t="shared" si="23"/>
        <v>19694.067913824358</v>
      </c>
      <c r="G146">
        <f t="shared" si="23"/>
        <v>9.0855179478820091E-8</v>
      </c>
      <c r="H146">
        <f t="shared" si="23"/>
        <v>-79643.256549256606</v>
      </c>
      <c r="I146">
        <f t="shared" si="16"/>
        <v>53722.208554016615</v>
      </c>
      <c r="J146">
        <f t="shared" si="21"/>
        <v>-6226.9800813247784</v>
      </c>
      <c r="K146">
        <f t="shared" si="18"/>
        <v>0</v>
      </c>
      <c r="L146" s="1">
        <f t="shared" si="22"/>
        <v>0.28000000000000003</v>
      </c>
      <c r="M146">
        <f t="shared" si="19"/>
        <v>0</v>
      </c>
      <c r="R146" s="1">
        <v>902.97274000000004</v>
      </c>
      <c r="S146" s="1">
        <v>0.55001451000000001</v>
      </c>
      <c r="T146" s="1">
        <v>-0.69735274000000003</v>
      </c>
      <c r="U146" s="1">
        <v>0.88815359000000005</v>
      </c>
    </row>
    <row r="147" spans="1:21" x14ac:dyDescent="0.3">
      <c r="A147" s="1">
        <v>282000000000000</v>
      </c>
      <c r="B147" s="1">
        <f t="shared" si="20"/>
        <v>1063.0921985815603</v>
      </c>
      <c r="C147">
        <f t="shared" si="23"/>
        <v>4.9994114870512578E-92</v>
      </c>
      <c r="D147">
        <f t="shared" si="23"/>
        <v>9.4757870163801556E-21</v>
      </c>
      <c r="E147">
        <f t="shared" si="23"/>
        <v>3.2129967183388792E-58</v>
      </c>
      <c r="F147">
        <f t="shared" si="23"/>
        <v>25923.852941693203</v>
      </c>
      <c r="G147">
        <f t="shared" si="23"/>
        <v>7.6036907906588091E-6</v>
      </c>
      <c r="H147">
        <f t="shared" si="23"/>
        <v>-77176.253247151704</v>
      </c>
      <c r="I147">
        <f t="shared" si="16"/>
        <v>46378.332579079266</v>
      </c>
      <c r="J147">
        <f t="shared" si="21"/>
        <v>-4874.0677187755427</v>
      </c>
      <c r="K147">
        <f t="shared" si="18"/>
        <v>0</v>
      </c>
      <c r="L147" s="1">
        <f t="shared" si="22"/>
        <v>0.28199999999999997</v>
      </c>
      <c r="M147">
        <f t="shared" si="19"/>
        <v>0</v>
      </c>
      <c r="R147" s="1">
        <v>909.24338</v>
      </c>
      <c r="S147" s="1">
        <v>-30.155619000000002</v>
      </c>
      <c r="T147" s="1">
        <v>38.730753</v>
      </c>
      <c r="U147" s="1">
        <v>49.085971000000001</v>
      </c>
    </row>
    <row r="148" spans="1:21" x14ac:dyDescent="0.3">
      <c r="A148" s="1">
        <v>284000000000000</v>
      </c>
      <c r="B148" s="1">
        <f t="shared" si="20"/>
        <v>1055.605633802817</v>
      </c>
      <c r="C148">
        <f t="shared" si="23"/>
        <v>1.9492354865197124E-87</v>
      </c>
      <c r="D148">
        <f t="shared" si="23"/>
        <v>3.2632407384370431E-19</v>
      </c>
      <c r="E148">
        <f t="shared" si="23"/>
        <v>1.0514986796487081E-53</v>
      </c>
      <c r="F148">
        <f t="shared" si="23"/>
        <v>33482.417011165635</v>
      </c>
      <c r="G148">
        <f t="shared" si="23"/>
        <v>4.0734768246286092E-4</v>
      </c>
      <c r="H148">
        <f t="shared" si="23"/>
        <v>-74750.388096077833</v>
      </c>
      <c r="I148">
        <f t="shared" si="16"/>
        <v>39659.732784539454</v>
      </c>
      <c r="J148">
        <f t="shared" si="21"/>
        <v>-1608.2378930250634</v>
      </c>
      <c r="K148">
        <f t="shared" si="18"/>
        <v>0</v>
      </c>
      <c r="L148" s="1">
        <f t="shared" si="22"/>
        <v>0.28399999999999997</v>
      </c>
      <c r="M148">
        <f t="shared" si="19"/>
        <v>0</v>
      </c>
      <c r="R148" s="1">
        <v>915.51403000000005</v>
      </c>
      <c r="S148" s="1">
        <v>53.562578999999999</v>
      </c>
      <c r="T148" s="1">
        <v>-69.690938000000003</v>
      </c>
      <c r="U148" s="1">
        <v>87.896396999999993</v>
      </c>
    </row>
    <row r="149" spans="1:21" x14ac:dyDescent="0.3">
      <c r="A149" s="1">
        <v>286000000000000</v>
      </c>
      <c r="B149" s="1">
        <f t="shared" si="20"/>
        <v>1048.2237762237762</v>
      </c>
      <c r="C149">
        <f t="shared" si="23"/>
        <v>5.0917571530124331E-83</v>
      </c>
      <c r="D149">
        <f t="shared" si="23"/>
        <v>9.6117529612292782E-18</v>
      </c>
      <c r="E149">
        <f t="shared" si="23"/>
        <v>2.034356788860627E-49</v>
      </c>
      <c r="F149">
        <f t="shared" si="23"/>
        <v>42461.66077819591</v>
      </c>
      <c r="G149">
        <f t="shared" si="23"/>
        <v>1.4213735677118989E-2</v>
      </c>
      <c r="H149">
        <f t="shared" si="23"/>
        <v>-72368.716595157093</v>
      </c>
      <c r="I149">
        <f t="shared" si="16"/>
        <v>33608.496816001047</v>
      </c>
      <c r="J149">
        <f t="shared" si="21"/>
        <v>3701.4552127755378</v>
      </c>
      <c r="K149">
        <f t="shared" si="18"/>
        <v>3701.4552127755378</v>
      </c>
      <c r="L149" s="1">
        <f t="shared" si="22"/>
        <v>0.28599999999999998</v>
      </c>
      <c r="M149">
        <f t="shared" si="19"/>
        <v>60.839585902400238</v>
      </c>
      <c r="R149" s="1">
        <v>921.78467000000001</v>
      </c>
      <c r="S149" s="1">
        <v>-0.17448516</v>
      </c>
      <c r="T149" s="1">
        <v>0.22999548</v>
      </c>
      <c r="U149" s="1">
        <v>0.28869186000000002</v>
      </c>
    </row>
    <row r="150" spans="1:21" x14ac:dyDescent="0.3">
      <c r="A150" s="1">
        <v>288000000000000</v>
      </c>
      <c r="B150" s="1">
        <f t="shared" si="20"/>
        <v>1040.9444444444443</v>
      </c>
      <c r="C150">
        <f t="shared" si="23"/>
        <v>9.0328130992310371E-79</v>
      </c>
      <c r="D150">
        <f t="shared" si="23"/>
        <v>2.4347228521133897E-16</v>
      </c>
      <c r="E150">
        <f t="shared" si="23"/>
        <v>2.3710335694950072E-45</v>
      </c>
      <c r="F150">
        <f t="shared" si="23"/>
        <v>52909.96650285973</v>
      </c>
      <c r="G150">
        <f t="shared" si="23"/>
        <v>0.32846147196187753</v>
      </c>
      <c r="H150">
        <f t="shared" si="23"/>
        <v>-70033.84125280501</v>
      </c>
      <c r="I150">
        <f t="shared" si="16"/>
        <v>28235.541063442957</v>
      </c>
      <c r="J150">
        <f t="shared" si="21"/>
        <v>11111.994774969637</v>
      </c>
      <c r="K150">
        <f t="shared" si="18"/>
        <v>11111.994774969637</v>
      </c>
      <c r="L150" s="1">
        <f t="shared" si="22"/>
        <v>0.28799999999999998</v>
      </c>
      <c r="M150">
        <f t="shared" si="19"/>
        <v>105.41344684132872</v>
      </c>
      <c r="R150" s="1">
        <v>928.05530999999996</v>
      </c>
      <c r="S150" s="1">
        <v>-65.929958999999997</v>
      </c>
      <c r="T150" s="1">
        <v>88.045957000000001</v>
      </c>
      <c r="U150" s="1">
        <v>109.99477</v>
      </c>
    </row>
    <row r="151" spans="1:21" x14ac:dyDescent="0.3">
      <c r="A151" s="1">
        <v>290000000000000</v>
      </c>
      <c r="B151" s="1">
        <f t="shared" si="20"/>
        <v>1033.7655172413793</v>
      </c>
      <c r="C151">
        <f t="shared" si="23"/>
        <v>1.1025532361128939E-74</v>
      </c>
      <c r="D151">
        <f t="shared" si="23"/>
        <v>5.3317762987089139E-15</v>
      </c>
      <c r="E151">
        <f t="shared" si="23"/>
        <v>1.6950935976234647E-41</v>
      </c>
      <c r="F151">
        <f t="shared" si="23"/>
        <v>64822.222978537829</v>
      </c>
      <c r="G151">
        <f t="shared" si="23"/>
        <v>5.1077963769202031</v>
      </c>
      <c r="H151">
        <f t="shared" si="23"/>
        <v>-67747.945804847594</v>
      </c>
      <c r="I151">
        <f t="shared" si="16"/>
        <v>23526.97608827598</v>
      </c>
      <c r="J151">
        <f t="shared" si="21"/>
        <v>20606.361058343136</v>
      </c>
      <c r="K151">
        <f t="shared" si="18"/>
        <v>20606.361058343136</v>
      </c>
      <c r="L151" s="1">
        <f t="shared" si="22"/>
        <v>0.28999999999999998</v>
      </c>
      <c r="M151">
        <f t="shared" si="19"/>
        <v>143.54915903042809</v>
      </c>
      <c r="R151" s="1">
        <v>934.32596000000001</v>
      </c>
      <c r="S151" s="1">
        <v>38.282519000000001</v>
      </c>
      <c r="T151" s="1">
        <v>-51.798098000000003</v>
      </c>
      <c r="U151" s="1">
        <v>64.409582</v>
      </c>
    </row>
    <row r="152" spans="1:21" x14ac:dyDescent="0.3">
      <c r="A152" s="1">
        <v>292000000000000</v>
      </c>
      <c r="B152" s="1">
        <f t="shared" si="20"/>
        <v>1026.6849315068494</v>
      </c>
      <c r="C152">
        <f t="shared" si="23"/>
        <v>9.3767334845792371E-71</v>
      </c>
      <c r="D152">
        <f t="shared" si="23"/>
        <v>1.014527999455884E-13</v>
      </c>
      <c r="E152">
        <f t="shared" si="23"/>
        <v>7.5638576643579248E-38</v>
      </c>
      <c r="F152">
        <f t="shared" si="23"/>
        <v>78132.293472727513</v>
      </c>
      <c r="G152">
        <f t="shared" si="23"/>
        <v>54.277167797105989</v>
      </c>
      <c r="H152">
        <f t="shared" si="23"/>
        <v>-65512.828289034624</v>
      </c>
      <c r="I152">
        <f t="shared" si="16"/>
        <v>19450.325395708707</v>
      </c>
      <c r="J152">
        <f t="shared" si="21"/>
        <v>32124.0677471987</v>
      </c>
      <c r="K152">
        <f t="shared" si="18"/>
        <v>32124.0677471987</v>
      </c>
      <c r="L152" s="1">
        <f t="shared" si="22"/>
        <v>0.29199999999999998</v>
      </c>
      <c r="M152">
        <f t="shared" si="19"/>
        <v>179.23188261913307</v>
      </c>
      <c r="R152" s="1">
        <v>940.59659999999997</v>
      </c>
      <c r="S152" s="1">
        <v>29.446667999999999</v>
      </c>
      <c r="T152" s="1">
        <v>-40.369939000000002</v>
      </c>
      <c r="U152" s="1">
        <v>49.968372000000002</v>
      </c>
    </row>
    <row r="153" spans="1:21" x14ac:dyDescent="0.3">
      <c r="A153" s="1">
        <v>294000000000000</v>
      </c>
      <c r="B153" s="1">
        <f t="shared" si="20"/>
        <v>1019.7006802721088</v>
      </c>
      <c r="C153">
        <f t="shared" si="23"/>
        <v>5.6237712326033253E-67</v>
      </c>
      <c r="D153">
        <f t="shared" si="23"/>
        <v>1.6855291162752261E-12</v>
      </c>
      <c r="E153">
        <f t="shared" si="23"/>
        <v>2.1421183177363189E-34</v>
      </c>
      <c r="F153">
        <f t="shared" si="23"/>
        <v>92708.796870097576</v>
      </c>
      <c r="G153">
        <f t="shared" si="23"/>
        <v>399.97329320403531</v>
      </c>
      <c r="H153">
        <f t="shared" si="23"/>
        <v>-63329.932825267635</v>
      </c>
      <c r="I153">
        <f t="shared" si="16"/>
        <v>15960.227342506478</v>
      </c>
      <c r="J153">
        <f t="shared" si="21"/>
        <v>45739.064680540454</v>
      </c>
      <c r="K153">
        <f t="shared" si="18"/>
        <v>45739.064680540454</v>
      </c>
      <c r="L153" s="1">
        <f t="shared" si="22"/>
        <v>0.29399999999999998</v>
      </c>
      <c r="M153">
        <f t="shared" si="19"/>
        <v>213.86693218106547</v>
      </c>
      <c r="R153" s="1">
        <v>946.86725000000001</v>
      </c>
      <c r="S153" s="1">
        <v>-6.8415482000000001</v>
      </c>
      <c r="T153" s="1">
        <v>9.5040337000000008</v>
      </c>
      <c r="U153" s="1">
        <v>11.710399000000001</v>
      </c>
    </row>
    <row r="154" spans="1:21" x14ac:dyDescent="0.3">
      <c r="A154" s="1">
        <v>296000000000000</v>
      </c>
      <c r="B154" s="1">
        <f t="shared" si="20"/>
        <v>1012.8108108108108</v>
      </c>
      <c r="C154">
        <f t="shared" si="23"/>
        <v>2.4064653863506603E-63</v>
      </c>
      <c r="D154">
        <f t="shared" si="23"/>
        <v>2.4565109533278574E-11</v>
      </c>
      <c r="E154">
        <f t="shared" si="23"/>
        <v>3.9126588245068422E-31</v>
      </c>
      <c r="F154">
        <f t="shared" si="23"/>
        <v>108354.81694378171</v>
      </c>
      <c r="G154">
        <f t="shared" si="23"/>
        <v>2073.083629345907</v>
      </c>
      <c r="H154">
        <f t="shared" si="23"/>
        <v>-61200.379989553294</v>
      </c>
      <c r="I154">
        <f t="shared" si="16"/>
        <v>13003.390570093876</v>
      </c>
      <c r="J154">
        <f t="shared" si="21"/>
        <v>62230.911153668225</v>
      </c>
      <c r="K154">
        <f t="shared" si="18"/>
        <v>62230.911153668225</v>
      </c>
      <c r="L154" s="1">
        <f t="shared" si="22"/>
        <v>0.29599999999999999</v>
      </c>
      <c r="M154">
        <f t="shared" si="19"/>
        <v>249.46124178651124</v>
      </c>
      <c r="R154" s="1">
        <v>953.13788999999997</v>
      </c>
      <c r="S154" s="1">
        <v>-67.309422999999995</v>
      </c>
      <c r="T154" s="1">
        <v>94.751302999999993</v>
      </c>
      <c r="U154" s="1">
        <v>116.2255</v>
      </c>
    </row>
    <row r="155" spans="1:21" x14ac:dyDescent="0.3">
      <c r="A155" s="1">
        <v>298000000000000</v>
      </c>
      <c r="B155" s="1">
        <f t="shared" si="20"/>
        <v>1006.0134228187919</v>
      </c>
      <c r="C155">
        <f t="shared" si="23"/>
        <v>7.4296948517011675E-60</v>
      </c>
      <c r="D155">
        <f t="shared" si="23"/>
        <v>3.1547482537811153E-10</v>
      </c>
      <c r="E155">
        <f t="shared" si="23"/>
        <v>4.6810170520790614E-28</v>
      </c>
      <c r="F155">
        <f t="shared" si="23"/>
        <v>124811.82315047838</v>
      </c>
      <c r="G155">
        <f t="shared" si="23"/>
        <v>7660.7930939881362</v>
      </c>
      <c r="H155">
        <f t="shared" si="23"/>
        <v>-59124.995703213885</v>
      </c>
      <c r="I155">
        <f t="shared" si="16"/>
        <v>10522.692618792131</v>
      </c>
      <c r="J155">
        <f t="shared" si="21"/>
        <v>83870.313160045087</v>
      </c>
      <c r="K155">
        <f t="shared" si="18"/>
        <v>83870.313160045087</v>
      </c>
      <c r="L155" s="1">
        <f t="shared" si="22"/>
        <v>0.29799999999999999</v>
      </c>
      <c r="M155">
        <f t="shared" si="19"/>
        <v>289.60371744859401</v>
      </c>
      <c r="R155" s="1">
        <v>959.40853000000004</v>
      </c>
      <c r="S155" s="1">
        <v>42.806922999999998</v>
      </c>
      <c r="T155" s="1">
        <v>-61.066679999999998</v>
      </c>
      <c r="U155" s="1">
        <v>74.575947999999997</v>
      </c>
    </row>
    <row r="156" spans="1:21" x14ac:dyDescent="0.3">
      <c r="A156" s="1">
        <v>300000000000000</v>
      </c>
      <c r="B156" s="1">
        <f t="shared" si="20"/>
        <v>999.30666666666662</v>
      </c>
      <c r="C156">
        <f t="shared" si="23"/>
        <v>1.6729573974383898E-56</v>
      </c>
      <c r="D156">
        <f t="shared" si="23"/>
        <v>3.5855362224731022E-9</v>
      </c>
      <c r="E156">
        <f t="shared" si="23"/>
        <v>3.7230967902451584E-25</v>
      </c>
      <c r="F156">
        <f t="shared" si="23"/>
        <v>141767.71699860637</v>
      </c>
      <c r="G156">
        <f t="shared" si="23"/>
        <v>20448.842787741523</v>
      </c>
      <c r="H156">
        <f t="shared" si="23"/>
        <v>-57104.338587678445</v>
      </c>
      <c r="I156">
        <f t="shared" si="16"/>
        <v>8460.4045562935589</v>
      </c>
      <c r="J156">
        <f t="shared" si="21"/>
        <v>113572.62575496658</v>
      </c>
      <c r="K156">
        <f t="shared" si="18"/>
        <v>113572.62575496658</v>
      </c>
      <c r="L156" s="1">
        <f t="shared" si="22"/>
        <v>0.3</v>
      </c>
      <c r="M156">
        <f t="shared" si="19"/>
        <v>337.00537941547248</v>
      </c>
      <c r="R156" s="1">
        <v>965.67917999999997</v>
      </c>
      <c r="S156" s="1">
        <v>61.508246999999997</v>
      </c>
      <c r="T156" s="1">
        <v>-88.926455000000004</v>
      </c>
      <c r="U156" s="1">
        <v>108.12575</v>
      </c>
    </row>
    <row r="157" spans="1:21" x14ac:dyDescent="0.3">
      <c r="A157" s="1">
        <v>302000000000000</v>
      </c>
      <c r="B157" s="1">
        <f t="shared" si="20"/>
        <v>992.68874172185429</v>
      </c>
      <c r="C157">
        <f t="shared" si="23"/>
        <v>2.7760789329235526E-53</v>
      </c>
      <c r="D157">
        <f t="shared" si="23"/>
        <v>3.6215660818442001E-8</v>
      </c>
      <c r="E157">
        <f t="shared" si="23"/>
        <v>1.9969915639122273E-22</v>
      </c>
      <c r="F157">
        <f t="shared" si="23"/>
        <v>158868.55368683598</v>
      </c>
      <c r="G157">
        <f t="shared" si="23"/>
        <v>39925.183827950081</v>
      </c>
      <c r="H157">
        <f t="shared" si="23"/>
        <v>-55138.725759670648</v>
      </c>
      <c r="I157">
        <f t="shared" si="16"/>
        <v>6760.5910387098929</v>
      </c>
      <c r="J157">
        <f t="shared" si="21"/>
        <v>150415.6027938615</v>
      </c>
      <c r="K157">
        <f t="shared" si="18"/>
        <v>150415.6027938615</v>
      </c>
      <c r="L157" s="1">
        <f t="shared" si="22"/>
        <v>0.30199999999999999</v>
      </c>
      <c r="M157">
        <f t="shared" si="19"/>
        <v>387.83450438796893</v>
      </c>
      <c r="R157" s="1">
        <v>971.94982000000005</v>
      </c>
      <c r="S157" s="1">
        <v>-76.796032999999994</v>
      </c>
      <c r="T157" s="1">
        <v>112.53077</v>
      </c>
      <c r="U157" s="1">
        <v>136.23804000000001</v>
      </c>
    </row>
    <row r="158" spans="1:21" x14ac:dyDescent="0.3">
      <c r="A158" s="1">
        <v>304000000000000</v>
      </c>
      <c r="B158" s="1">
        <f t="shared" si="20"/>
        <v>986.15789473684208</v>
      </c>
      <c r="C158">
        <f t="shared" si="23"/>
        <v>3.4289158304248455E-50</v>
      </c>
      <c r="D158">
        <f t="shared" si="23"/>
        <v>3.2638766265704387E-7</v>
      </c>
      <c r="E158">
        <f t="shared" si="23"/>
        <v>7.3237598339604449E-20</v>
      </c>
      <c r="F158">
        <f t="shared" si="23"/>
        <v>175733.17031531699</v>
      </c>
      <c r="G158">
        <f t="shared" si="23"/>
        <v>57708.677243312428</v>
      </c>
      <c r="H158">
        <f t="shared" si="23"/>
        <v>-53228.257062236662</v>
      </c>
      <c r="I158">
        <f t="shared" si="16"/>
        <v>5370.7775837095869</v>
      </c>
      <c r="J158">
        <f t="shared" si="21"/>
        <v>185584.36808042877</v>
      </c>
      <c r="K158">
        <f t="shared" si="18"/>
        <v>185584.36808042877</v>
      </c>
      <c r="L158" s="1">
        <f t="shared" si="22"/>
        <v>0.30399999999999999</v>
      </c>
      <c r="M158">
        <f t="shared" si="19"/>
        <v>430.79504184754586</v>
      </c>
      <c r="R158" s="1">
        <v>978.22046999999998</v>
      </c>
      <c r="S158" s="1">
        <v>-13.118826</v>
      </c>
      <c r="T158" s="1">
        <v>19.484579</v>
      </c>
      <c r="U158" s="1">
        <v>23.489411</v>
      </c>
    </row>
    <row r="159" spans="1:21" x14ac:dyDescent="0.3">
      <c r="A159" s="1">
        <v>306000000000000</v>
      </c>
      <c r="B159" s="1">
        <f t="shared" si="20"/>
        <v>979.71241830065355</v>
      </c>
      <c r="C159">
        <f t="shared" si="23"/>
        <v>3.1830722204077861E-47</v>
      </c>
      <c r="D159">
        <f t="shared" si="23"/>
        <v>2.6347758700595592E-6</v>
      </c>
      <c r="E159">
        <f t="shared" si="23"/>
        <v>1.8609393666178395E-17</v>
      </c>
      <c r="F159">
        <f t="shared" si="23"/>
        <v>191969.71312391965</v>
      </c>
      <c r="G159">
        <f t="shared" si="23"/>
        <v>62471.372777943478</v>
      </c>
      <c r="H159">
        <f t="shared" si="23"/>
        <v>-51372.837744217657</v>
      </c>
      <c r="I159">
        <f t="shared" si="16"/>
        <v>4242.9989682512887</v>
      </c>
      <c r="J159">
        <f t="shared" si="21"/>
        <v>207311.24712853151</v>
      </c>
      <c r="K159">
        <f t="shared" si="18"/>
        <v>207311.24712853151</v>
      </c>
      <c r="L159" s="1">
        <f t="shared" si="22"/>
        <v>0.30599999999999999</v>
      </c>
      <c r="M159">
        <f t="shared" si="19"/>
        <v>455.31444862702472</v>
      </c>
      <c r="R159" s="1">
        <v>984.49111000000005</v>
      </c>
      <c r="S159" s="1">
        <v>41.215544999999999</v>
      </c>
      <c r="T159" s="1">
        <v>-62.051264000000003</v>
      </c>
      <c r="U159" s="1">
        <v>74.492149999999995</v>
      </c>
    </row>
    <row r="160" spans="1:21" x14ac:dyDescent="0.3">
      <c r="A160" s="1">
        <v>308000000000000</v>
      </c>
      <c r="B160" s="1">
        <f t="shared" si="20"/>
        <v>973.35064935064941</v>
      </c>
      <c r="C160">
        <f t="shared" si="23"/>
        <v>2.2414831704307572E-44</v>
      </c>
      <c r="D160">
        <f t="shared" si="23"/>
        <v>1.912238377938388E-5</v>
      </c>
      <c r="E160">
        <f t="shared" si="23"/>
        <v>3.318260771958043E-15</v>
      </c>
      <c r="F160">
        <f t="shared" si="23"/>
        <v>207192.91911929825</v>
      </c>
      <c r="G160">
        <f t="shared" si="23"/>
        <v>51215.577979591711</v>
      </c>
      <c r="H160">
        <f t="shared" si="23"/>
        <v>-49572.199614859739</v>
      </c>
      <c r="I160">
        <f t="shared" si="16"/>
        <v>3334.3491968300796</v>
      </c>
      <c r="J160">
        <f t="shared" si="21"/>
        <v>212170.64669998267</v>
      </c>
      <c r="K160">
        <f t="shared" si="18"/>
        <v>212170.64669998267</v>
      </c>
      <c r="L160" s="1">
        <f t="shared" si="22"/>
        <v>0.308</v>
      </c>
      <c r="M160">
        <f t="shared" si="19"/>
        <v>460.61985052750674</v>
      </c>
      <c r="R160" s="1">
        <v>990.76175999999998</v>
      </c>
      <c r="S160" s="1">
        <v>37.403646999999999</v>
      </c>
      <c r="T160" s="1">
        <v>-57.085816000000001</v>
      </c>
      <c r="U160" s="1">
        <v>68.248247000000006</v>
      </c>
    </row>
    <row r="161" spans="1:21" x14ac:dyDescent="0.3">
      <c r="A161" s="1">
        <v>310000000000000</v>
      </c>
      <c r="B161" s="1">
        <f t="shared" si="20"/>
        <v>967.07096774193553</v>
      </c>
      <c r="C161">
        <f t="shared" si="23"/>
        <v>1.2081277150990051E-41</v>
      </c>
      <c r="D161">
        <f t="shared" si="23"/>
        <v>1.2522335665305875E-4</v>
      </c>
      <c r="E161">
        <f t="shared" si="23"/>
        <v>4.2034264095739672E-13</v>
      </c>
      <c r="F161">
        <f t="shared" si="23"/>
        <v>221040.98092958471</v>
      </c>
      <c r="G161">
        <f t="shared" si="23"/>
        <v>32140.566006233377</v>
      </c>
      <c r="H161">
        <f t="shared" si="23"/>
        <v>-47825.920711626793</v>
      </c>
      <c r="I161">
        <f t="shared" si="16"/>
        <v>2607.1489700115094</v>
      </c>
      <c r="J161">
        <f t="shared" si="21"/>
        <v>207962.77531942617</v>
      </c>
      <c r="K161">
        <f t="shared" si="18"/>
        <v>207962.77531942617</v>
      </c>
      <c r="L161" s="1">
        <f t="shared" si="22"/>
        <v>0.31</v>
      </c>
      <c r="M161">
        <f t="shared" si="19"/>
        <v>456.02935795782508</v>
      </c>
      <c r="R161" s="1">
        <v>997.03240000000005</v>
      </c>
      <c r="S161" s="1">
        <v>-65.845031000000006</v>
      </c>
      <c r="T161" s="1">
        <v>101.88128</v>
      </c>
      <c r="U161" s="1">
        <v>121.3069</v>
      </c>
    </row>
    <row r="162" spans="1:21" x14ac:dyDescent="0.3">
      <c r="A162" s="1">
        <v>312000000000000</v>
      </c>
      <c r="B162" s="1">
        <f t="shared" si="20"/>
        <v>960.87179487179492</v>
      </c>
      <c r="C162">
        <f t="shared" si="23"/>
        <v>5.0272214048337687E-39</v>
      </c>
      <c r="D162">
        <f t="shared" si="23"/>
        <v>7.4246054293217471E-4</v>
      </c>
      <c r="E162">
        <f t="shared" si="23"/>
        <v>3.8277950500101076E-11</v>
      </c>
      <c r="F162">
        <f t="shared" si="23"/>
        <v>233190.90326113557</v>
      </c>
      <c r="G162">
        <f t="shared" si="23"/>
        <v>15599.351890087244</v>
      </c>
      <c r="H162">
        <f t="shared" si="23"/>
        <v>-46133.443528277501</v>
      </c>
      <c r="I162">
        <f t="shared" si="16"/>
        <v>2028.8350445105727</v>
      </c>
      <c r="J162">
        <f t="shared" si="21"/>
        <v>204685.64740991645</v>
      </c>
      <c r="K162">
        <f t="shared" si="18"/>
        <v>204685.64740991645</v>
      </c>
      <c r="L162" s="1">
        <f t="shared" si="22"/>
        <v>0.312</v>
      </c>
      <c r="M162">
        <f t="shared" si="19"/>
        <v>452.42197936209561</v>
      </c>
      <c r="R162" s="1">
        <v>1003.303</v>
      </c>
      <c r="S162" s="1">
        <v>-22.956046000000001</v>
      </c>
      <c r="T162" s="1">
        <v>36.013007000000002</v>
      </c>
      <c r="U162" s="1">
        <v>42.707338</v>
      </c>
    </row>
    <row r="163" spans="1:21" x14ac:dyDescent="0.3">
      <c r="A163" s="1">
        <v>314000000000000</v>
      </c>
      <c r="B163" s="1">
        <f t="shared" si="20"/>
        <v>954.75159235668787</v>
      </c>
      <c r="C163">
        <f t="shared" si="23"/>
        <v>1.6285327066083148E-36</v>
      </c>
      <c r="D163">
        <f t="shared" si="23"/>
        <v>3.9990006338581812E-3</v>
      </c>
      <c r="E163">
        <f t="shared" si="23"/>
        <v>2.5345167985529686E-9</v>
      </c>
      <c r="F163">
        <f t="shared" si="23"/>
        <v>243371.42897747637</v>
      </c>
      <c r="G163">
        <f t="shared" si="23"/>
        <v>5913.7336654488245</v>
      </c>
      <c r="H163">
        <f t="shared" si="23"/>
        <v>-44494.091857191488</v>
      </c>
      <c r="I163">
        <f t="shared" si="16"/>
        <v>1571.6605962532813</v>
      </c>
      <c r="J163">
        <f t="shared" si="21"/>
        <v>206362.73538099017</v>
      </c>
      <c r="K163">
        <f t="shared" si="18"/>
        <v>206362.73538099017</v>
      </c>
      <c r="L163" s="1">
        <f t="shared" si="22"/>
        <v>0.314</v>
      </c>
      <c r="M163">
        <f t="shared" si="19"/>
        <v>454.27165372824021</v>
      </c>
      <c r="R163" s="1">
        <v>1009.5737</v>
      </c>
      <c r="S163" s="1">
        <v>83.515450000000001</v>
      </c>
      <c r="T163" s="1">
        <v>-132.84801999999999</v>
      </c>
      <c r="U163" s="1">
        <v>156.91854000000001</v>
      </c>
    </row>
    <row r="164" spans="1:21" x14ac:dyDescent="0.3">
      <c r="A164" s="1">
        <v>316000000000000</v>
      </c>
      <c r="B164" s="1">
        <f t="shared" si="20"/>
        <v>948.70886075949363</v>
      </c>
      <c r="C164">
        <f t="shared" si="23"/>
        <v>4.1400472714798318E-34</v>
      </c>
      <c r="D164">
        <f t="shared" si="23"/>
        <v>1.9629658714651652E-2</v>
      </c>
      <c r="E164">
        <f t="shared" si="23"/>
        <v>1.2337041805157584E-7</v>
      </c>
      <c r="F164">
        <f t="shared" si="23"/>
        <v>251372.84837803431</v>
      </c>
      <c r="G164">
        <f t="shared" si="23"/>
        <v>1767.894328979175</v>
      </c>
      <c r="H164">
        <f t="shared" si="23"/>
        <v>-42907.086305066157</v>
      </c>
      <c r="I164">
        <f t="shared" si="16"/>
        <v>1212.2791525637804</v>
      </c>
      <c r="J164">
        <f t="shared" si="21"/>
        <v>211445.95518429318</v>
      </c>
      <c r="K164">
        <f t="shared" si="18"/>
        <v>211445.95518429318</v>
      </c>
      <c r="L164" s="1">
        <f t="shared" si="22"/>
        <v>0.316</v>
      </c>
      <c r="M164">
        <f t="shared" si="19"/>
        <v>459.83252949774356</v>
      </c>
      <c r="R164" s="1">
        <v>1015.8443</v>
      </c>
      <c r="S164" s="1">
        <v>-23.663509000000001</v>
      </c>
      <c r="T164" s="1">
        <v>38.170676999999998</v>
      </c>
      <c r="U164" s="1">
        <v>44.910601999999997</v>
      </c>
    </row>
    <row r="165" spans="1:21" x14ac:dyDescent="0.3">
      <c r="A165" s="1">
        <v>318000000000000</v>
      </c>
      <c r="B165" s="1">
        <f t="shared" si="20"/>
        <v>942.74213836477986</v>
      </c>
      <c r="C165">
        <f t="shared" si="23"/>
        <v>8.323734387755494E-32</v>
      </c>
      <c r="D165">
        <f t="shared" si="23"/>
        <v>8.8084654586324473E-2</v>
      </c>
      <c r="E165">
        <f t="shared" si="23"/>
        <v>4.4616027790129628E-6</v>
      </c>
      <c r="F165">
        <f t="shared" si="23"/>
        <v>257053.27812331103</v>
      </c>
      <c r="G165">
        <f t="shared" si="23"/>
        <v>420.60145167625723</v>
      </c>
      <c r="H165">
        <f t="shared" si="23"/>
        <v>-41371.55854470624</v>
      </c>
      <c r="I165">
        <f t="shared" si="16"/>
        <v>931.26856872738495</v>
      </c>
      <c r="J165">
        <f t="shared" si="21"/>
        <v>217033.67768812462</v>
      </c>
      <c r="K165">
        <f t="shared" si="18"/>
        <v>217033.67768812462</v>
      </c>
      <c r="L165" s="1">
        <f t="shared" si="22"/>
        <v>0.318</v>
      </c>
      <c r="M165">
        <f t="shared" si="19"/>
        <v>465.86873439642267</v>
      </c>
      <c r="R165" s="1">
        <v>1022.115</v>
      </c>
      <c r="S165" s="1">
        <v>-37.394889999999997</v>
      </c>
      <c r="T165" s="1">
        <v>61.173496</v>
      </c>
      <c r="U165" s="1">
        <v>71.697799000000003</v>
      </c>
    </row>
    <row r="166" spans="1:21" x14ac:dyDescent="0.3">
      <c r="A166" s="1">
        <v>320000000000000</v>
      </c>
      <c r="B166" s="1">
        <f t="shared" si="20"/>
        <v>936.85</v>
      </c>
      <c r="C166">
        <f t="shared" si="23"/>
        <v>1.3334620484136505E-29</v>
      </c>
      <c r="D166">
        <f t="shared" si="23"/>
        <v>0.36241736476275271</v>
      </c>
      <c r="E166">
        <f t="shared" si="23"/>
        <v>1.2110526789043374E-4</v>
      </c>
      <c r="F166">
        <f t="shared" si="23"/>
        <v>260341.27730275388</v>
      </c>
      <c r="G166">
        <f t="shared" si="23"/>
        <v>80.340715099965109</v>
      </c>
      <c r="H166">
        <f t="shared" si="23"/>
        <v>-39886.564367924249</v>
      </c>
      <c r="I166">
        <f t="shared" si="16"/>
        <v>712.63696205978044</v>
      </c>
      <c r="J166">
        <f t="shared" si="21"/>
        <v>221248.05315045943</v>
      </c>
      <c r="K166">
        <f t="shared" si="18"/>
        <v>221248.05315045943</v>
      </c>
      <c r="L166" s="1">
        <f t="shared" si="22"/>
        <v>0.32</v>
      </c>
      <c r="M166">
        <f t="shared" si="19"/>
        <v>470.3701235734041</v>
      </c>
      <c r="R166" s="1">
        <v>1028.3856000000001</v>
      </c>
      <c r="S166" s="1">
        <v>-2.6487951000000001</v>
      </c>
      <c r="T166" s="1">
        <v>4.3947991999999996</v>
      </c>
      <c r="U166" s="1">
        <v>5.1313132000000001</v>
      </c>
    </row>
    <row r="167" spans="1:21" x14ac:dyDescent="0.3">
      <c r="A167" s="1">
        <v>322000000000000</v>
      </c>
      <c r="B167" s="1">
        <f t="shared" si="20"/>
        <v>931.03105590062114</v>
      </c>
      <c r="C167">
        <f t="shared" si="23"/>
        <v>1.7144486544006299E-27</v>
      </c>
      <c r="D167">
        <f t="shared" si="23"/>
        <v>1.3711591812573884</v>
      </c>
      <c r="E167">
        <f t="shared" si="23"/>
        <v>2.4917018821789512E-3</v>
      </c>
      <c r="F167">
        <f t="shared" si="23"/>
        <v>261234.93107183056</v>
      </c>
      <c r="G167">
        <f t="shared" si="23"/>
        <v>12.426184177598341</v>
      </c>
      <c r="H167">
        <f t="shared" si="23"/>
        <v>-38451.095605764051</v>
      </c>
      <c r="I167">
        <f t="shared" si="16"/>
        <v>543.34004761564677</v>
      </c>
      <c r="J167">
        <f t="shared" si="21"/>
        <v>223340.97534874291</v>
      </c>
      <c r="K167">
        <f t="shared" si="18"/>
        <v>223340.97534874291</v>
      </c>
      <c r="L167" s="1">
        <f t="shared" si="22"/>
        <v>0.32200000000000001</v>
      </c>
      <c r="M167">
        <f t="shared" si="19"/>
        <v>472.58964794919376</v>
      </c>
      <c r="R167" s="1">
        <v>1034.6563000000001</v>
      </c>
      <c r="S167" s="1">
        <v>50.666328999999998</v>
      </c>
      <c r="T167" s="1">
        <v>-85.268882000000005</v>
      </c>
      <c r="U167" s="1">
        <v>99.185981999999996</v>
      </c>
    </row>
    <row r="168" spans="1:21" x14ac:dyDescent="0.3">
      <c r="A168" s="1">
        <v>324000000000000</v>
      </c>
      <c r="B168" s="1">
        <f t="shared" si="20"/>
        <v>925.28395061728395</v>
      </c>
      <c r="C168">
        <f t="shared" si="23"/>
        <v>1.7814451413770868E-25</v>
      </c>
      <c r="D168">
        <f t="shared" si="23"/>
        <v>4.7834532474152649</v>
      </c>
      <c r="E168">
        <f t="shared" si="23"/>
        <v>3.9228844348160638E-2</v>
      </c>
      <c r="F168">
        <f t="shared" si="23"/>
        <v>259797.75611692321</v>
      </c>
      <c r="G168">
        <f t="shared" si="23"/>
        <v>1.5690105161490555</v>
      </c>
      <c r="H168">
        <f t="shared" si="23"/>
        <v>-37064.090982535978</v>
      </c>
      <c r="I168">
        <f t="shared" si="16"/>
        <v>412.8291339503312</v>
      </c>
      <c r="J168">
        <f t="shared" si="21"/>
        <v>223152.88596094548</v>
      </c>
      <c r="K168">
        <f t="shared" si="18"/>
        <v>223152.88596094548</v>
      </c>
      <c r="L168" s="1">
        <f t="shared" si="22"/>
        <v>0.32400000000000001</v>
      </c>
      <c r="M168">
        <f t="shared" si="19"/>
        <v>472.39060740127496</v>
      </c>
      <c r="R168" s="1">
        <v>1040.9268999999999</v>
      </c>
      <c r="S168" s="1">
        <v>-5.3612906999999996</v>
      </c>
      <c r="T168" s="1">
        <v>9.1529960999999993</v>
      </c>
      <c r="U168" s="1">
        <v>10.607581</v>
      </c>
    </row>
    <row r="169" spans="1:21" x14ac:dyDescent="0.3">
      <c r="A169" s="1">
        <v>326000000000000</v>
      </c>
      <c r="B169" s="1">
        <f t="shared" si="20"/>
        <v>919.60736196319021</v>
      </c>
      <c r="C169">
        <f t="shared" si="23"/>
        <v>1.5060610579208552E-23</v>
      </c>
      <c r="D169">
        <f t="shared" si="23"/>
        <v>15.428799190827208</v>
      </c>
      <c r="E169">
        <f t="shared" si="23"/>
        <v>0.4769356620432571</v>
      </c>
      <c r="F169">
        <f t="shared" si="23"/>
        <v>256151.95272974164</v>
      </c>
      <c r="G169">
        <f t="shared" si="23"/>
        <v>0.16301083199495001</v>
      </c>
      <c r="H169">
        <f t="shared" si="23"/>
        <v>-35724.445969667089</v>
      </c>
      <c r="I169">
        <f t="shared" si="16"/>
        <v>312.64107214417862</v>
      </c>
      <c r="J169">
        <f t="shared" si="21"/>
        <v>220756.21657790357</v>
      </c>
      <c r="K169">
        <f t="shared" si="18"/>
        <v>220756.21657790357</v>
      </c>
      <c r="L169" s="1">
        <f t="shared" si="22"/>
        <v>0.32600000000000001</v>
      </c>
      <c r="M169">
        <f t="shared" si="19"/>
        <v>469.84701401403368</v>
      </c>
      <c r="R169" s="1">
        <v>1047.1976</v>
      </c>
      <c r="S169" s="1">
        <v>-58.294939999999997</v>
      </c>
      <c r="T169" s="1">
        <v>100.96980000000001</v>
      </c>
      <c r="U169" s="1">
        <v>116.58987999999999</v>
      </c>
    </row>
    <row r="170" spans="1:21" x14ac:dyDescent="0.3">
      <c r="A170" s="1">
        <v>328000000000000</v>
      </c>
      <c r="B170" s="1">
        <f t="shared" si="20"/>
        <v>914</v>
      </c>
      <c r="C170">
        <f t="shared" si="23"/>
        <v>1.0426828520375426E-21</v>
      </c>
      <c r="D170">
        <f t="shared" si="23"/>
        <v>46.129740275764732</v>
      </c>
      <c r="E170">
        <f t="shared" si="23"/>
        <v>4.5173761107226191</v>
      </c>
      <c r="F170">
        <f t="shared" si="23"/>
        <v>250469.63845395829</v>
      </c>
      <c r="G170">
        <f t="shared" si="23"/>
        <v>1.4041042098225959E-2</v>
      </c>
      <c r="H170">
        <f t="shared" si="23"/>
        <v>-34431.02170426969</v>
      </c>
      <c r="I170">
        <f t="shared" si="16"/>
        <v>236.03549047137747</v>
      </c>
      <c r="J170">
        <f t="shared" si="21"/>
        <v>216325.31339758856</v>
      </c>
      <c r="K170">
        <f t="shared" si="18"/>
        <v>216325.31339758856</v>
      </c>
      <c r="L170" s="1">
        <f t="shared" si="22"/>
        <v>0.32800000000000001</v>
      </c>
      <c r="M170">
        <f t="shared" si="19"/>
        <v>465.10785136093818</v>
      </c>
      <c r="R170" s="1">
        <v>1053.4682</v>
      </c>
      <c r="S170" s="1">
        <v>38.675091000000002</v>
      </c>
      <c r="T170" s="1">
        <v>-67.967957999999996</v>
      </c>
      <c r="U170" s="1">
        <v>78.201061999999993</v>
      </c>
    </row>
    <row r="171" spans="1:21" x14ac:dyDescent="0.3">
      <c r="A171" s="1">
        <v>330000000000000</v>
      </c>
      <c r="B171" s="1">
        <f t="shared" si="20"/>
        <v>908.4606060606061</v>
      </c>
      <c r="C171">
        <f t="shared" si="23"/>
        <v>5.9487001225790966E-20</v>
      </c>
      <c r="D171">
        <f t="shared" si="23"/>
        <v>128.16526689828547</v>
      </c>
      <c r="E171">
        <f t="shared" si="23"/>
        <v>33.618371411602496</v>
      </c>
      <c r="F171">
        <f t="shared" si="23"/>
        <v>242962.74776977618</v>
      </c>
      <c r="G171">
        <f t="shared" si="23"/>
        <v>1.0100491945903454E-3</v>
      </c>
      <c r="H171">
        <f t="shared" si="23"/>
        <v>-33182.653035734045</v>
      </c>
      <c r="I171">
        <f t="shared" si="23"/>
        <v>177.68039709288598</v>
      </c>
      <c r="J171">
        <f t="shared" si="21"/>
        <v>210119.5597794941</v>
      </c>
      <c r="K171">
        <f t="shared" si="18"/>
        <v>210119.5597794941</v>
      </c>
      <c r="L171" s="1">
        <f t="shared" si="22"/>
        <v>0.33</v>
      </c>
      <c r="M171">
        <f t="shared" si="19"/>
        <v>458.38800134765103</v>
      </c>
      <c r="R171" s="1">
        <v>1059.7388000000001</v>
      </c>
      <c r="S171" s="1">
        <v>12.052115000000001</v>
      </c>
      <c r="T171" s="1">
        <v>-21.492929</v>
      </c>
      <c r="U171" s="1">
        <v>24.641418000000002</v>
      </c>
    </row>
    <row r="172" spans="1:21" x14ac:dyDescent="0.3">
      <c r="A172" s="1">
        <v>332000000000000</v>
      </c>
      <c r="B172" s="1">
        <f t="shared" si="20"/>
        <v>902.98795180722891</v>
      </c>
      <c r="C172">
        <f t="shared" si="23"/>
        <v>2.8137132959720013E-18</v>
      </c>
      <c r="D172">
        <f t="shared" si="23"/>
        <v>331.69937368327891</v>
      </c>
      <c r="E172">
        <f t="shared" si="23"/>
        <v>198.19499775960699</v>
      </c>
      <c r="F172">
        <f t="shared" si="23"/>
        <v>233872.27633115844</v>
      </c>
      <c r="G172">
        <f t="shared" si="23"/>
        <v>6.1107890825562225E-5</v>
      </c>
      <c r="H172">
        <f t="shared" si="23"/>
        <v>-31978.155761665079</v>
      </c>
      <c r="I172">
        <f t="shared" si="23"/>
        <v>133.38437695007289</v>
      </c>
      <c r="J172">
        <f t="shared" si="21"/>
        <v>202557.39937899419</v>
      </c>
      <c r="K172">
        <f t="shared" si="18"/>
        <v>202557.39937899419</v>
      </c>
      <c r="L172" s="1">
        <f t="shared" si="22"/>
        <v>0.33200000000000002</v>
      </c>
      <c r="M172">
        <f t="shared" si="19"/>
        <v>450.06377256894848</v>
      </c>
      <c r="R172" s="1">
        <v>1066.0094999999999</v>
      </c>
      <c r="S172" s="1">
        <v>-3.6280516</v>
      </c>
      <c r="T172" s="1">
        <v>6.5662016000000003</v>
      </c>
      <c r="U172" s="1">
        <v>7.5018504999999998</v>
      </c>
    </row>
    <row r="173" spans="1:21" x14ac:dyDescent="0.3">
      <c r="A173" s="1">
        <v>334000000000000</v>
      </c>
      <c r="B173" s="1">
        <f t="shared" si="20"/>
        <v>897.5808383233533</v>
      </c>
      <c r="C173">
        <f t="shared" ref="C173:I204" si="24">C$2*EXP((-1)*($B173-C$4)^2/ABS(C$3))</f>
        <v>1.1098490542935356E-16</v>
      </c>
      <c r="D173">
        <f t="shared" si="24"/>
        <v>801.5161195336874</v>
      </c>
      <c r="E173">
        <f t="shared" si="24"/>
        <v>932.97691179264939</v>
      </c>
      <c r="F173">
        <f t="shared" si="24"/>
        <v>223457.49612491546</v>
      </c>
      <c r="G173">
        <f t="shared" si="24"/>
        <v>3.1304217441225197E-6</v>
      </c>
      <c r="H173">
        <f t="shared" si="24"/>
        <v>-30816.333112201963</v>
      </c>
      <c r="I173">
        <f t="shared" si="24"/>
        <v>99.871841359282257</v>
      </c>
      <c r="J173">
        <f t="shared" si="21"/>
        <v>194475.5278885295</v>
      </c>
      <c r="K173">
        <f t="shared" si="18"/>
        <v>194475.5278885295</v>
      </c>
      <c r="L173" s="1">
        <f t="shared" si="22"/>
        <v>0.33400000000000002</v>
      </c>
      <c r="M173">
        <f t="shared" si="19"/>
        <v>440.99379574834097</v>
      </c>
      <c r="R173" s="1">
        <v>1072.2800999999999</v>
      </c>
      <c r="S173" s="1">
        <v>-26.365773000000001</v>
      </c>
      <c r="T173" s="1">
        <v>48.432892000000002</v>
      </c>
      <c r="U173" s="1">
        <v>55.144347000000003</v>
      </c>
    </row>
    <row r="174" spans="1:21" x14ac:dyDescent="0.3">
      <c r="A174" s="1">
        <v>336000000000000</v>
      </c>
      <c r="B174" s="1">
        <f t="shared" si="20"/>
        <v>892.23809523809518</v>
      </c>
      <c r="C174">
        <f t="shared" si="24"/>
        <v>3.671358387716086E-15</v>
      </c>
      <c r="D174">
        <f t="shared" si="24"/>
        <v>1812.369476520819</v>
      </c>
      <c r="E174">
        <f t="shared" si="24"/>
        <v>3533.6842438514877</v>
      </c>
      <c r="F174">
        <f t="shared" si="24"/>
        <v>211985.68122327453</v>
      </c>
      <c r="G174">
        <f t="shared" si="24"/>
        <v>1.3667554968488215E-7</v>
      </c>
      <c r="H174">
        <f t="shared" si="24"/>
        <v>-29695.981539257464</v>
      </c>
      <c r="I174">
        <f t="shared" si="24"/>
        <v>74.596836632894025</v>
      </c>
      <c r="J174">
        <f t="shared" si="21"/>
        <v>187710.35024115894</v>
      </c>
      <c r="K174">
        <f t="shared" si="18"/>
        <v>187710.35024115894</v>
      </c>
      <c r="L174" s="1">
        <f t="shared" si="22"/>
        <v>0.33600000000000002</v>
      </c>
      <c r="M174">
        <f t="shared" si="19"/>
        <v>433.25552534406177</v>
      </c>
      <c r="R174" s="1">
        <v>1078.5508</v>
      </c>
      <c r="S174" s="1">
        <v>3.7036954999999998</v>
      </c>
      <c r="T174" s="1">
        <v>-6.9063230000000004</v>
      </c>
      <c r="U174" s="1">
        <v>7.8367503999999997</v>
      </c>
    </row>
    <row r="175" spans="1:21" x14ac:dyDescent="0.3">
      <c r="A175" s="1">
        <v>338000000000000</v>
      </c>
      <c r="B175" s="1">
        <f t="shared" si="20"/>
        <v>886.95857988165676</v>
      </c>
      <c r="C175">
        <f t="shared" si="24"/>
        <v>1.0240904359016178E-13</v>
      </c>
      <c r="D175">
        <f t="shared" si="24"/>
        <v>3843.1578679271383</v>
      </c>
      <c r="E175">
        <f t="shared" si="24"/>
        <v>10848.362899080097</v>
      </c>
      <c r="F175">
        <f t="shared" si="24"/>
        <v>199722.7750140409</v>
      </c>
      <c r="G175">
        <f t="shared" si="24"/>
        <v>5.1178737443370812E-9</v>
      </c>
      <c r="H175">
        <f t="shared" si="24"/>
        <v>-28615.89586456351</v>
      </c>
      <c r="I175">
        <f t="shared" si="24"/>
        <v>55.590550266869116</v>
      </c>
      <c r="J175">
        <f t="shared" si="21"/>
        <v>185853.99046675663</v>
      </c>
      <c r="K175">
        <f t="shared" si="18"/>
        <v>185853.99046675663</v>
      </c>
      <c r="L175" s="1">
        <f t="shared" si="22"/>
        <v>0.33800000000000002</v>
      </c>
      <c r="M175">
        <f t="shared" si="19"/>
        <v>431.10786407435972</v>
      </c>
      <c r="R175" s="1">
        <v>1084.8214</v>
      </c>
      <c r="S175" s="1">
        <v>36.451329000000001</v>
      </c>
      <c r="T175" s="1">
        <v>-69.006685000000004</v>
      </c>
      <c r="U175" s="1">
        <v>78.042437000000007</v>
      </c>
    </row>
    <row r="176" spans="1:21" x14ac:dyDescent="0.3">
      <c r="A176" s="1">
        <v>340000000000000</v>
      </c>
      <c r="B176" s="1">
        <f t="shared" si="20"/>
        <v>881.74117647058824</v>
      </c>
      <c r="C176">
        <f t="shared" si="24"/>
        <v>2.4215247533047472E-12</v>
      </c>
      <c r="D176">
        <f t="shared" si="24"/>
        <v>7658.5176202227676</v>
      </c>
      <c r="E176">
        <f t="shared" si="24"/>
        <v>27187.563589327616</v>
      </c>
      <c r="F176">
        <f t="shared" si="24"/>
        <v>186925.31087756171</v>
      </c>
      <c r="G176">
        <f t="shared" si="24"/>
        <v>1.6535914464202335E-10</v>
      </c>
      <c r="H176">
        <f t="shared" si="24"/>
        <v>-27574.87383766182</v>
      </c>
      <c r="I176">
        <f t="shared" si="24"/>
        <v>41.337682887244377</v>
      </c>
      <c r="J176">
        <f t="shared" si="21"/>
        <v>194237.8559323377</v>
      </c>
      <c r="K176">
        <f t="shared" si="18"/>
        <v>194237.8559323377</v>
      </c>
      <c r="L176" s="1">
        <f t="shared" si="22"/>
        <v>0.34</v>
      </c>
      <c r="M176">
        <f t="shared" si="19"/>
        <v>440.72424023683755</v>
      </c>
      <c r="R176" s="1">
        <v>1091.0921000000001</v>
      </c>
      <c r="S176" s="1">
        <v>-27.650884999999999</v>
      </c>
      <c r="T176" s="1">
        <v>53.150756999999999</v>
      </c>
      <c r="U176" s="1">
        <v>59.913057000000002</v>
      </c>
    </row>
    <row r="177" spans="1:21" x14ac:dyDescent="0.3">
      <c r="A177" s="1">
        <v>342000000000000</v>
      </c>
      <c r="B177" s="1">
        <f t="shared" si="20"/>
        <v>876.58479532163744</v>
      </c>
      <c r="C177">
        <f t="shared" si="24"/>
        <v>4.8785700745609346E-11</v>
      </c>
      <c r="D177">
        <f t="shared" si="24"/>
        <v>14371.208936981235</v>
      </c>
      <c r="E177">
        <f t="shared" si="24"/>
        <v>56005.321158641556</v>
      </c>
      <c r="F177">
        <f t="shared" si="24"/>
        <v>173833.77971563695</v>
      </c>
      <c r="G177">
        <f t="shared" si="24"/>
        <v>4.6370379850976868E-12</v>
      </c>
      <c r="H177">
        <f t="shared" si="24"/>
        <v>-26571.720152184604</v>
      </c>
      <c r="I177">
        <f t="shared" si="24"/>
        <v>30.677136054786526</v>
      </c>
      <c r="J177">
        <f t="shared" si="21"/>
        <v>217669.26679512998</v>
      </c>
      <c r="K177">
        <f t="shared" si="18"/>
        <v>217669.26679512998</v>
      </c>
      <c r="L177" s="1">
        <f t="shared" si="22"/>
        <v>0.34200000000000003</v>
      </c>
      <c r="M177">
        <f t="shared" si="19"/>
        <v>466.5503904136508</v>
      </c>
      <c r="R177" s="1">
        <v>1097.3626999999999</v>
      </c>
      <c r="S177" s="1">
        <v>1.1987809000000001E-3</v>
      </c>
      <c r="T177" s="1">
        <v>-2.3400296000000002E-3</v>
      </c>
      <c r="U177" s="1">
        <v>2.6292231E-3</v>
      </c>
    </row>
    <row r="178" spans="1:21" x14ac:dyDescent="0.3">
      <c r="A178" s="1">
        <v>344000000000000</v>
      </c>
      <c r="B178" s="1">
        <f t="shared" si="20"/>
        <v>871.48837209302326</v>
      </c>
      <c r="C178">
        <f t="shared" si="24"/>
        <v>8.4156875895448856E-10</v>
      </c>
      <c r="D178">
        <f t="shared" si="24"/>
        <v>25443.76332593193</v>
      </c>
      <c r="E178">
        <f t="shared" si="24"/>
        <v>95460.103271567932</v>
      </c>
      <c r="F178">
        <f t="shared" si="24"/>
        <v>160667.52789602557</v>
      </c>
      <c r="G178">
        <f t="shared" si="24"/>
        <v>1.1349303907673998E-13</v>
      </c>
      <c r="H178">
        <f t="shared" si="24"/>
        <v>-25605.249965967239</v>
      </c>
      <c r="I178">
        <f t="shared" si="24"/>
        <v>22.722891819193897</v>
      </c>
      <c r="J178">
        <f t="shared" si="21"/>
        <v>255988.86741937822</v>
      </c>
      <c r="K178">
        <f t="shared" si="18"/>
        <v>255988.86741937822</v>
      </c>
      <c r="L178" s="1">
        <f t="shared" si="22"/>
        <v>0.34399999999999997</v>
      </c>
      <c r="M178">
        <f t="shared" si="19"/>
        <v>505.95342416014762</v>
      </c>
      <c r="R178" s="1">
        <v>1103.6333</v>
      </c>
      <c r="S178" s="1">
        <v>-8.3863719000000003</v>
      </c>
      <c r="T178" s="1">
        <v>16.626366000000001</v>
      </c>
      <c r="U178" s="1">
        <v>18.621689</v>
      </c>
    </row>
    <row r="179" spans="1:21" x14ac:dyDescent="0.3">
      <c r="A179" s="1">
        <v>346000000000000</v>
      </c>
      <c r="B179" s="1">
        <f t="shared" si="20"/>
        <v>866.45086705202311</v>
      </c>
      <c r="C179">
        <f t="shared" si="24"/>
        <v>1.2489632790812249E-8</v>
      </c>
      <c r="D179">
        <f t="shared" si="24"/>
        <v>42582.151801505148</v>
      </c>
      <c r="E179">
        <f t="shared" si="24"/>
        <v>135497.136274224</v>
      </c>
      <c r="F179">
        <f t="shared" si="24"/>
        <v>147621.17404351637</v>
      </c>
      <c r="G179">
        <f t="shared" si="24"/>
        <v>2.437633087433882E-15</v>
      </c>
      <c r="H179">
        <f t="shared" si="24"/>
        <v>-24674.291967754551</v>
      </c>
      <c r="I179">
        <f t="shared" si="24"/>
        <v>16.801452006970809</v>
      </c>
      <c r="J179">
        <f t="shared" si="21"/>
        <v>301042.97160351044</v>
      </c>
      <c r="K179">
        <f t="shared" si="18"/>
        <v>301042.97160351044</v>
      </c>
      <c r="L179" s="1">
        <f t="shared" si="22"/>
        <v>0.34599999999999997</v>
      </c>
      <c r="M179">
        <f t="shared" si="19"/>
        <v>548.67382988758493</v>
      </c>
      <c r="R179" s="1">
        <v>1109.904</v>
      </c>
      <c r="S179" s="1">
        <v>21.251397999999998</v>
      </c>
      <c r="T179" s="1">
        <v>-42.797186000000004</v>
      </c>
      <c r="U179" s="1">
        <v>47.783062999999999</v>
      </c>
    </row>
    <row r="180" spans="1:21" x14ac:dyDescent="0.3">
      <c r="A180" s="1">
        <v>348000000000000</v>
      </c>
      <c r="B180" s="1">
        <f t="shared" si="20"/>
        <v>861.47126436781605</v>
      </c>
      <c r="C180">
        <f t="shared" si="24"/>
        <v>1.6020429786990182E-7</v>
      </c>
      <c r="D180">
        <f t="shared" si="24"/>
        <v>67487.494716359739</v>
      </c>
      <c r="E180">
        <f t="shared" si="24"/>
        <v>161153.97075289342</v>
      </c>
      <c r="F180">
        <f t="shared" si="24"/>
        <v>134862.456295604</v>
      </c>
      <c r="G180">
        <f t="shared" si="24"/>
        <v>4.618573603240766E-17</v>
      </c>
      <c r="H180">
        <f t="shared" si="24"/>
        <v>-23777.691030532511</v>
      </c>
      <c r="I180">
        <f t="shared" si="24"/>
        <v>12.402710678186292</v>
      </c>
      <c r="J180">
        <f t="shared" si="21"/>
        <v>339738.63344516302</v>
      </c>
      <c r="K180">
        <f t="shared" si="18"/>
        <v>339738.63344516302</v>
      </c>
      <c r="L180" s="1">
        <f t="shared" si="22"/>
        <v>0.34799999999999998</v>
      </c>
      <c r="M180">
        <f t="shared" si="19"/>
        <v>582.871026424511</v>
      </c>
      <c r="R180" s="1">
        <v>1116.1746000000001</v>
      </c>
      <c r="S180" s="1">
        <v>6.8044833000000002</v>
      </c>
      <c r="T180" s="1">
        <v>-13.921704</v>
      </c>
      <c r="U180" s="1">
        <v>15.495639000000001</v>
      </c>
    </row>
    <row r="181" spans="1:21" x14ac:dyDescent="0.3">
      <c r="A181" s="1">
        <v>350000000000000</v>
      </c>
      <c r="B181" s="1">
        <f t="shared" si="20"/>
        <v>856.54857142857145</v>
      </c>
      <c r="C181">
        <f t="shared" si="24"/>
        <v>1.7840165330571649E-6</v>
      </c>
      <c r="D181">
        <f t="shared" si="24"/>
        <v>101468.95741250669</v>
      </c>
      <c r="E181">
        <f t="shared" si="24"/>
        <v>161566.12534382226</v>
      </c>
      <c r="F181">
        <f t="shared" si="24"/>
        <v>122531.36461093009</v>
      </c>
      <c r="G181">
        <f t="shared" si="24"/>
        <v>7.7584768205506418E-19</v>
      </c>
      <c r="H181">
        <f t="shared" si="24"/>
        <v>-22914.310488855819</v>
      </c>
      <c r="I181">
        <f t="shared" si="24"/>
        <v>9.1416180247608647</v>
      </c>
      <c r="J181">
        <f t="shared" si="21"/>
        <v>362661.27849821199</v>
      </c>
      <c r="K181">
        <f t="shared" si="18"/>
        <v>362661.27849821199</v>
      </c>
      <c r="L181" s="1">
        <f t="shared" si="22"/>
        <v>0.35</v>
      </c>
      <c r="M181">
        <f t="shared" si="19"/>
        <v>602.2136485485961</v>
      </c>
      <c r="R181" s="1">
        <v>1122.4453000000001</v>
      </c>
      <c r="S181" s="1">
        <v>-35.555489999999999</v>
      </c>
      <c r="T181" s="1">
        <v>73.916409999999999</v>
      </c>
      <c r="U181" s="1">
        <v>82.023341000000002</v>
      </c>
    </row>
    <row r="182" spans="1:21" x14ac:dyDescent="0.3">
      <c r="A182" s="1">
        <v>352000000000000</v>
      </c>
      <c r="B182" s="1">
        <f t="shared" si="20"/>
        <v>851.68181818181813</v>
      </c>
      <c r="C182">
        <f t="shared" si="24"/>
        <v>1.7321934476382697E-5</v>
      </c>
      <c r="D182">
        <f t="shared" si="24"/>
        <v>144976.13629161945</v>
      </c>
      <c r="E182">
        <f t="shared" si="24"/>
        <v>137330.13272724059</v>
      </c>
      <c r="F182">
        <f t="shared" si="24"/>
        <v>110740.37515585855</v>
      </c>
      <c r="G182">
        <f t="shared" si="24"/>
        <v>1.1611402207479955E-20</v>
      </c>
      <c r="H182">
        <f t="shared" si="24"/>
        <v>-22083.034074966414</v>
      </c>
      <c r="I182">
        <f t="shared" si="24"/>
        <v>6.7284382955413973</v>
      </c>
      <c r="J182">
        <f t="shared" si="21"/>
        <v>370970.3385553697</v>
      </c>
      <c r="K182">
        <f t="shared" si="18"/>
        <v>370970.3385553697</v>
      </c>
      <c r="L182" s="1">
        <f t="shared" si="22"/>
        <v>0.35199999999999998</v>
      </c>
      <c r="M182">
        <f t="shared" si="19"/>
        <v>609.07334415107164</v>
      </c>
      <c r="R182" s="1">
        <v>1128.7158999999999</v>
      </c>
      <c r="S182" s="1">
        <v>17.497852999999999</v>
      </c>
      <c r="T182" s="1">
        <v>-36.967984999999999</v>
      </c>
      <c r="U182" s="1">
        <v>40.89996</v>
      </c>
    </row>
    <row r="183" spans="1:21" x14ac:dyDescent="0.3">
      <c r="A183" s="1">
        <v>354000000000000</v>
      </c>
      <c r="B183" s="1">
        <f t="shared" si="20"/>
        <v>846.87005649717514</v>
      </c>
      <c r="C183">
        <f t="shared" si="24"/>
        <v>1.4725783777735991E-4</v>
      </c>
      <c r="D183">
        <f t="shared" si="24"/>
        <v>197164.15754414094</v>
      </c>
      <c r="E183">
        <f t="shared" si="24"/>
        <v>99520.103725156805</v>
      </c>
      <c r="F183">
        <f t="shared" si="24"/>
        <v>99575.584041197231</v>
      </c>
      <c r="G183">
        <f t="shared" si="24"/>
        <v>1.555492470122002E-22</v>
      </c>
      <c r="H183">
        <f t="shared" si="24"/>
        <v>-21282.767546021165</v>
      </c>
      <c r="I183">
        <f t="shared" si="24"/>
        <v>4.9457982274097469</v>
      </c>
      <c r="J183">
        <f t="shared" si="21"/>
        <v>374982.02370995906</v>
      </c>
      <c r="K183">
        <f t="shared" si="18"/>
        <v>374982.02370995906</v>
      </c>
      <c r="L183" s="1">
        <f t="shared" si="22"/>
        <v>0.35399999999999998</v>
      </c>
      <c r="M183">
        <f t="shared" si="19"/>
        <v>612.35775794053518</v>
      </c>
      <c r="R183" s="1">
        <v>1134.9866</v>
      </c>
      <c r="S183" s="1">
        <v>6.2429987000000002</v>
      </c>
      <c r="T183" s="1">
        <v>-13.40644</v>
      </c>
      <c r="U183" s="1">
        <v>14.788767999999999</v>
      </c>
    </row>
    <row r="184" spans="1:21" x14ac:dyDescent="0.3">
      <c r="A184" s="1">
        <v>356000000000000</v>
      </c>
      <c r="B184" s="1">
        <f t="shared" si="20"/>
        <v>842.11235955056179</v>
      </c>
      <c r="C184">
        <f t="shared" si="24"/>
        <v>1.1005201886097001E-3</v>
      </c>
      <c r="D184">
        <f t="shared" si="24"/>
        <v>255633.98162955596</v>
      </c>
      <c r="E184">
        <f t="shared" si="24"/>
        <v>61819.718130862355</v>
      </c>
      <c r="F184">
        <f t="shared" si="24"/>
        <v>89098.533184804299</v>
      </c>
      <c r="G184">
        <f t="shared" si="24"/>
        <v>1.8736540768933715E-24</v>
      </c>
      <c r="H184">
        <f t="shared" si="24"/>
        <v>-20512.440032374383</v>
      </c>
      <c r="I184">
        <f t="shared" si="24"/>
        <v>3.631062864939302</v>
      </c>
      <c r="J184">
        <f t="shared" si="21"/>
        <v>386043.4250762334</v>
      </c>
      <c r="K184">
        <f t="shared" si="18"/>
        <v>386043.4250762334</v>
      </c>
      <c r="L184" s="1">
        <f t="shared" si="22"/>
        <v>0.35599999999999998</v>
      </c>
      <c r="M184">
        <f t="shared" si="19"/>
        <v>621.32392926414275</v>
      </c>
      <c r="R184" s="1">
        <v>1141.2572</v>
      </c>
      <c r="S184" s="1">
        <v>11.678709</v>
      </c>
      <c r="T184" s="1">
        <v>-25.495839</v>
      </c>
      <c r="U184" s="1">
        <v>28.04336</v>
      </c>
    </row>
    <row r="185" spans="1:21" x14ac:dyDescent="0.3">
      <c r="A185" s="1">
        <v>358000000000000</v>
      </c>
      <c r="B185" s="1">
        <f t="shared" si="20"/>
        <v>837.40782122905023</v>
      </c>
      <c r="C185">
        <f t="shared" si="24"/>
        <v>7.258580812294059E-3</v>
      </c>
      <c r="D185">
        <f t="shared" si="24"/>
        <v>316472.98883234547</v>
      </c>
      <c r="E185">
        <f t="shared" si="24"/>
        <v>33088.553882857756</v>
      </c>
      <c r="F185">
        <f t="shared" si="24"/>
        <v>79348.528801878871</v>
      </c>
      <c r="G185">
        <f t="shared" si="24"/>
        <v>2.0381817422683446E-26</v>
      </c>
      <c r="H185">
        <f t="shared" si="24"/>
        <v>-19771.00513460346</v>
      </c>
      <c r="I185">
        <f t="shared" si="24"/>
        <v>2.6628638802445672</v>
      </c>
      <c r="J185">
        <f t="shared" si="21"/>
        <v>409141.73650493962</v>
      </c>
      <c r="K185">
        <f t="shared" si="18"/>
        <v>409141.73650493962</v>
      </c>
      <c r="L185" s="1">
        <f t="shared" si="22"/>
        <v>0.35799999999999998</v>
      </c>
      <c r="M185">
        <f t="shared" si="19"/>
        <v>639.64188145003425</v>
      </c>
      <c r="R185" s="1">
        <v>1147.5279</v>
      </c>
      <c r="S185" s="1">
        <v>-28.453692</v>
      </c>
      <c r="T185" s="1">
        <v>63.160446999999998</v>
      </c>
      <c r="U185" s="1">
        <v>69.273764999999997</v>
      </c>
    </row>
    <row r="186" spans="1:21" x14ac:dyDescent="0.3">
      <c r="A186" s="1">
        <v>360000000000000</v>
      </c>
      <c r="B186" s="1">
        <f t="shared" si="20"/>
        <v>832.75555555555559</v>
      </c>
      <c r="C186">
        <f t="shared" si="24"/>
        <v>4.2411301699900657E-2</v>
      </c>
      <c r="D186">
        <f t="shared" si="24"/>
        <v>374652.3830637068</v>
      </c>
      <c r="E186">
        <f t="shared" si="24"/>
        <v>15337.371582974087</v>
      </c>
      <c r="F186">
        <f t="shared" si="24"/>
        <v>70345.269804183277</v>
      </c>
      <c r="G186">
        <f t="shared" si="24"/>
        <v>2.0107371473988596E-28</v>
      </c>
      <c r="H186">
        <f t="shared" si="24"/>
        <v>-19057.441794821611</v>
      </c>
      <c r="I186">
        <f t="shared" si="24"/>
        <v>1.9508454782828493</v>
      </c>
      <c r="J186">
        <f t="shared" si="21"/>
        <v>441279.57591282256</v>
      </c>
      <c r="K186">
        <f t="shared" si="18"/>
        <v>441279.57591282256</v>
      </c>
      <c r="L186" s="1">
        <f t="shared" si="22"/>
        <v>0.36</v>
      </c>
      <c r="M186">
        <f t="shared" si="19"/>
        <v>664.28877448954574</v>
      </c>
      <c r="R186" s="1">
        <v>1153.7985000000001</v>
      </c>
      <c r="S186" s="1">
        <v>-4.1534212999999998</v>
      </c>
      <c r="T186" s="1">
        <v>9.3761668</v>
      </c>
      <c r="U186" s="1">
        <v>10.254921</v>
      </c>
    </row>
    <row r="187" spans="1:21" x14ac:dyDescent="0.3">
      <c r="A187" s="1">
        <v>362000000000000</v>
      </c>
      <c r="B187" s="1">
        <f t="shared" si="20"/>
        <v>828.15469613259665</v>
      </c>
      <c r="C187">
        <f t="shared" si="24"/>
        <v>0.22033183250538568</v>
      </c>
      <c r="D187">
        <f t="shared" si="24"/>
        <v>424736.26123978011</v>
      </c>
      <c r="E187">
        <f t="shared" si="24"/>
        <v>6186.7355472136278</v>
      </c>
      <c r="F187">
        <f t="shared" si="24"/>
        <v>62091.626189530303</v>
      </c>
      <c r="G187">
        <f t="shared" si="24"/>
        <v>1.8062971273198063E-30</v>
      </c>
      <c r="H187">
        <f t="shared" si="24"/>
        <v>-18370.754965796626</v>
      </c>
      <c r="I187">
        <f t="shared" si="24"/>
        <v>1.4278899485748719</v>
      </c>
      <c r="J187">
        <f t="shared" si="21"/>
        <v>474645.51623250858</v>
      </c>
      <c r="K187">
        <f t="shared" si="18"/>
        <v>474645.51623250858</v>
      </c>
      <c r="L187" s="1">
        <f t="shared" si="22"/>
        <v>0.36199999999999999</v>
      </c>
      <c r="M187">
        <f t="shared" si="19"/>
        <v>688.94522005200713</v>
      </c>
      <c r="R187" s="1">
        <v>1160.0690999999999</v>
      </c>
      <c r="S187" s="1">
        <v>39.708137000000001</v>
      </c>
      <c r="T187" s="1">
        <v>-91.179102999999998</v>
      </c>
      <c r="U187" s="1">
        <v>99.450314000000006</v>
      </c>
    </row>
    <row r="188" spans="1:21" x14ac:dyDescent="0.3">
      <c r="A188" s="1">
        <v>364000000000000</v>
      </c>
      <c r="B188" s="1">
        <f t="shared" si="20"/>
        <v>823.60439560439556</v>
      </c>
      <c r="C188">
        <f t="shared" si="24"/>
        <v>1.0213570931550571</v>
      </c>
      <c r="D188">
        <f t="shared" si="24"/>
        <v>461757.54968807253</v>
      </c>
      <c r="E188">
        <f t="shared" si="24"/>
        <v>2181.9993627670742</v>
      </c>
      <c r="F188">
        <f t="shared" si="24"/>
        <v>54576.433615847294</v>
      </c>
      <c r="G188">
        <f t="shared" si="24"/>
        <v>1.4833556271407913E-32</v>
      </c>
      <c r="H188">
        <f t="shared" si="24"/>
        <v>-17709.976099486878</v>
      </c>
      <c r="I188">
        <f t="shared" si="24"/>
        <v>1.0442446434379229</v>
      </c>
      <c r="J188">
        <f t="shared" si="21"/>
        <v>500808.07216893666</v>
      </c>
      <c r="K188">
        <f t="shared" si="18"/>
        <v>500808.07216893666</v>
      </c>
      <c r="L188" s="1">
        <f t="shared" si="22"/>
        <v>0.36399999999999999</v>
      </c>
      <c r="M188">
        <f t="shared" si="19"/>
        <v>707.67794381974113</v>
      </c>
      <c r="R188" s="1">
        <v>1166.3398</v>
      </c>
      <c r="S188" s="1">
        <v>-21.573611</v>
      </c>
      <c r="T188" s="1">
        <v>50.399000000000001</v>
      </c>
      <c r="U188" s="1">
        <v>54.822257999999998</v>
      </c>
    </row>
    <row r="189" spans="1:21" x14ac:dyDescent="0.3">
      <c r="A189" s="1">
        <v>366000000000000</v>
      </c>
      <c r="B189" s="1">
        <f t="shared" si="20"/>
        <v>819.10382513661204</v>
      </c>
      <c r="C189">
        <f t="shared" si="24"/>
        <v>4.2390920232971636</v>
      </c>
      <c r="D189">
        <f t="shared" si="24"/>
        <v>482056.22727038158</v>
      </c>
      <c r="E189">
        <f t="shared" si="24"/>
        <v>675.93916222028304</v>
      </c>
      <c r="F189">
        <f t="shared" si="24"/>
        <v>47777.197510869111</v>
      </c>
      <c r="G189">
        <f t="shared" si="24"/>
        <v>1.1178015730911229E-34</v>
      </c>
      <c r="H189">
        <f t="shared" si="24"/>
        <v>-17074.163474813184</v>
      </c>
      <c r="I189">
        <f t="shared" si="24"/>
        <v>0.7631003018088296</v>
      </c>
      <c r="J189">
        <f t="shared" si="21"/>
        <v>513440.20266098285</v>
      </c>
      <c r="K189">
        <f t="shared" si="18"/>
        <v>513440.20266098285</v>
      </c>
      <c r="L189" s="1">
        <f t="shared" si="22"/>
        <v>0.36599999999999999</v>
      </c>
      <c r="M189">
        <f t="shared" si="19"/>
        <v>716.54741829203658</v>
      </c>
      <c r="R189" s="1">
        <v>1172.6104</v>
      </c>
      <c r="S189" s="1">
        <v>-10.167903000000001</v>
      </c>
      <c r="T189" s="1">
        <v>24.171510999999999</v>
      </c>
      <c r="U189" s="1">
        <v>26.223047000000001</v>
      </c>
    </row>
    <row r="190" spans="1:21" x14ac:dyDescent="0.3">
      <c r="A190" s="1">
        <v>368000000000000</v>
      </c>
      <c r="B190" s="1">
        <f t="shared" si="20"/>
        <v>814.6521739130435</v>
      </c>
      <c r="C190">
        <f t="shared" si="24"/>
        <v>15.805419805163831</v>
      </c>
      <c r="D190">
        <f t="shared" si="24"/>
        <v>483878.91257083969</v>
      </c>
      <c r="E190">
        <f t="shared" si="24"/>
        <v>184.72808033472089</v>
      </c>
      <c r="F190">
        <f t="shared" si="24"/>
        <v>41662.626487581896</v>
      </c>
      <c r="G190">
        <f t="shared" si="24"/>
        <v>7.7576696916734907E-37</v>
      </c>
      <c r="H190">
        <f t="shared" si="24"/>
        <v>-16462.402382808152</v>
      </c>
      <c r="I190">
        <f t="shared" si="24"/>
        <v>0.55727248220075587</v>
      </c>
      <c r="J190">
        <f t="shared" si="21"/>
        <v>509280.2274482355</v>
      </c>
      <c r="K190">
        <f t="shared" si="18"/>
        <v>509280.2274482355</v>
      </c>
      <c r="L190" s="1">
        <f t="shared" si="22"/>
        <v>0.36799999999999999</v>
      </c>
      <c r="M190">
        <f t="shared" si="19"/>
        <v>713.63872333852191</v>
      </c>
      <c r="R190" s="1">
        <v>1178.8811000000001</v>
      </c>
      <c r="S190" s="1">
        <v>-3.1367226000000001</v>
      </c>
      <c r="T190" s="1">
        <v>7.5895387999999997</v>
      </c>
      <c r="U190" s="1">
        <v>8.2121937999999997</v>
      </c>
    </row>
    <row r="191" spans="1:21" x14ac:dyDescent="0.3">
      <c r="A191" s="1">
        <v>370000000000000</v>
      </c>
      <c r="B191" s="1">
        <f t="shared" si="20"/>
        <v>810.24864864864867</v>
      </c>
      <c r="C191">
        <f t="shared" si="24"/>
        <v>53.109824102425797</v>
      </c>
      <c r="D191">
        <f t="shared" si="24"/>
        <v>467604.87650809303</v>
      </c>
      <c r="E191">
        <f t="shared" si="24"/>
        <v>44.728076133320741</v>
      </c>
      <c r="F191">
        <f t="shared" si="24"/>
        <v>36194.939221562483</v>
      </c>
      <c r="G191">
        <f t="shared" si="24"/>
        <v>4.9759220472132079E-39</v>
      </c>
      <c r="H191">
        <f t="shared" si="24"/>
        <v>-15873.805185717332</v>
      </c>
      <c r="I191">
        <f t="shared" si="24"/>
        <v>0.4067181430909339</v>
      </c>
      <c r="J191">
        <f t="shared" si="21"/>
        <v>488024.25516231696</v>
      </c>
      <c r="K191">
        <f t="shared" si="18"/>
        <v>488024.25516231696</v>
      </c>
      <c r="L191" s="1">
        <f t="shared" si="22"/>
        <v>0.37</v>
      </c>
      <c r="M191">
        <f t="shared" si="19"/>
        <v>698.58732822913191</v>
      </c>
      <c r="R191" s="1">
        <v>1185.1516999999999</v>
      </c>
      <c r="S191" s="1">
        <v>27.456678</v>
      </c>
      <c r="T191" s="1">
        <v>-67.631837000000004</v>
      </c>
      <c r="U191" s="1">
        <v>72.992701999999994</v>
      </c>
    </row>
    <row r="192" spans="1:21" x14ac:dyDescent="0.3">
      <c r="A192" s="1">
        <v>372000000000000</v>
      </c>
      <c r="B192" s="1">
        <f t="shared" si="20"/>
        <v>805.89247311827955</v>
      </c>
      <c r="C192">
        <f t="shared" si="24"/>
        <v>161.33671286223904</v>
      </c>
      <c r="D192">
        <f t="shared" si="24"/>
        <v>435567.17189488764</v>
      </c>
      <c r="E192">
        <f t="shared" si="24"/>
        <v>9.6347117246618055</v>
      </c>
      <c r="F192">
        <f t="shared" si="24"/>
        <v>31331.91045227752</v>
      </c>
      <c r="G192">
        <f t="shared" si="24"/>
        <v>2.9598314631861904E-41</v>
      </c>
      <c r="H192">
        <f t="shared" si="24"/>
        <v>-15307.511265166562</v>
      </c>
      <c r="I192">
        <f t="shared" si="24"/>
        <v>0.29668221275550288</v>
      </c>
      <c r="J192">
        <f t="shared" si="21"/>
        <v>451762.83918879821</v>
      </c>
      <c r="K192">
        <f t="shared" si="18"/>
        <v>451762.83918879821</v>
      </c>
      <c r="L192" s="1">
        <f t="shared" si="22"/>
        <v>0.372</v>
      </c>
      <c r="M192">
        <f t="shared" si="19"/>
        <v>672.13305170092497</v>
      </c>
      <c r="R192" s="1">
        <v>1191.4223999999999</v>
      </c>
      <c r="S192" s="1">
        <v>-5.1301902999999998</v>
      </c>
      <c r="T192" s="1">
        <v>12.867713999999999</v>
      </c>
      <c r="U192" s="1">
        <v>13.852687</v>
      </c>
    </row>
    <row r="193" spans="1:21" x14ac:dyDescent="0.3">
      <c r="A193" s="1">
        <v>374000000000000</v>
      </c>
      <c r="B193" s="1">
        <f t="shared" si="20"/>
        <v>801.5828877005348</v>
      </c>
      <c r="C193">
        <f t="shared" si="24"/>
        <v>444.41905330405791</v>
      </c>
      <c r="D193">
        <f t="shared" si="24"/>
        <v>391542.11855026521</v>
      </c>
      <c r="E193">
        <f t="shared" si="24"/>
        <v>1.8536995805170216</v>
      </c>
      <c r="F193">
        <f t="shared" si="24"/>
        <v>27028.639936646287</v>
      </c>
      <c r="G193">
        <f t="shared" si="24"/>
        <v>1.6380823665298709E-43</v>
      </c>
      <c r="H193">
        <f t="shared" si="24"/>
        <v>-14762.686873153078</v>
      </c>
      <c r="I193">
        <f t="shared" si="24"/>
        <v>0.21631779719342648</v>
      </c>
      <c r="J193">
        <f t="shared" si="21"/>
        <v>404254.56068444019</v>
      </c>
      <c r="K193">
        <f t="shared" si="18"/>
        <v>404254.56068444019</v>
      </c>
      <c r="L193" s="1">
        <f t="shared" si="22"/>
        <v>0.374</v>
      </c>
      <c r="M193">
        <f t="shared" si="19"/>
        <v>635.81016088486683</v>
      </c>
      <c r="R193" s="1">
        <v>1197.693</v>
      </c>
      <c r="S193" s="1">
        <v>-32.831372999999999</v>
      </c>
      <c r="T193" s="1">
        <v>83.873823999999999</v>
      </c>
      <c r="U193" s="1">
        <v>90.070625000000007</v>
      </c>
    </row>
    <row r="194" spans="1:21" x14ac:dyDescent="0.3">
      <c r="A194" s="1">
        <v>376000000000000</v>
      </c>
      <c r="B194" s="1">
        <f t="shared" si="20"/>
        <v>797.31914893617022</v>
      </c>
      <c r="C194">
        <f t="shared" si="24"/>
        <v>1113.33043319902</v>
      </c>
      <c r="D194">
        <f t="shared" si="24"/>
        <v>340052.65080629115</v>
      </c>
      <c r="E194">
        <f t="shared" si="24"/>
        <v>0.31978404955687995</v>
      </c>
      <c r="F194">
        <f t="shared" si="24"/>
        <v>23239.042865333719</v>
      </c>
      <c r="G194">
        <f t="shared" si="24"/>
        <v>8.4616432304540652E-46</v>
      </c>
      <c r="H194">
        <f t="shared" si="24"/>
        <v>-14238.524898359219</v>
      </c>
      <c r="I194">
        <f t="shared" si="24"/>
        <v>0.15766137434913916</v>
      </c>
      <c r="J194">
        <f t="shared" si="21"/>
        <v>350166.97665188863</v>
      </c>
      <c r="K194">
        <f t="shared" si="18"/>
        <v>350166.97665188863</v>
      </c>
      <c r="L194" s="1">
        <f t="shared" si="22"/>
        <v>0.376</v>
      </c>
      <c r="M194">
        <f t="shared" si="19"/>
        <v>591.74908251039028</v>
      </c>
      <c r="R194" s="1">
        <v>1203.9637</v>
      </c>
      <c r="S194" s="1">
        <v>26.222875999999999</v>
      </c>
      <c r="T194" s="1">
        <v>-68.248960999999994</v>
      </c>
      <c r="U194" s="1">
        <v>73.113336000000004</v>
      </c>
    </row>
    <row r="195" spans="1:21" x14ac:dyDescent="0.3">
      <c r="A195" s="1">
        <v>378000000000000</v>
      </c>
      <c r="B195" s="1">
        <f t="shared" si="20"/>
        <v>793.10052910052912</v>
      </c>
      <c r="C195">
        <f t="shared" si="24"/>
        <v>2543.6589738828407</v>
      </c>
      <c r="D195">
        <f t="shared" si="24"/>
        <v>285653.45091585768</v>
      </c>
      <c r="E195">
        <f t="shared" si="24"/>
        <v>4.9649118675796168E-2</v>
      </c>
      <c r="F195">
        <f t="shared" si="24"/>
        <v>19917.071546305473</v>
      </c>
      <c r="G195">
        <f t="shared" si="24"/>
        <v>4.0921474264955989E-48</v>
      </c>
      <c r="H195">
        <f t="shared" si="24"/>
        <v>-13734.244559122797</v>
      </c>
      <c r="I195">
        <f t="shared" si="24"/>
        <v>0.11487328288422753</v>
      </c>
      <c r="J195">
        <f t="shared" si="21"/>
        <v>294380.10139932483</v>
      </c>
      <c r="K195">
        <f t="shared" si="18"/>
        <v>294380.10139932483</v>
      </c>
      <c r="L195" s="1">
        <f t="shared" si="22"/>
        <v>0.378</v>
      </c>
      <c r="M195">
        <f t="shared" si="19"/>
        <v>542.56806153636137</v>
      </c>
      <c r="R195" s="1">
        <v>1210.2343000000001</v>
      </c>
      <c r="S195" s="1">
        <v>3.1703934999999999</v>
      </c>
      <c r="T195" s="1">
        <v>-8.4085362000000003</v>
      </c>
      <c r="U195" s="1">
        <v>8.9863716999999994</v>
      </c>
    </row>
    <row r="196" spans="1:21" x14ac:dyDescent="0.3">
      <c r="A196" s="1">
        <v>380000000000000</v>
      </c>
      <c r="B196" s="1">
        <f t="shared" si="20"/>
        <v>788.92631578947373</v>
      </c>
      <c r="C196">
        <f t="shared" si="24"/>
        <v>5314.8440138325714</v>
      </c>
      <c r="D196">
        <f t="shared" si="24"/>
        <v>232340.26327050396</v>
      </c>
      <c r="E196">
        <f t="shared" si="24"/>
        <v>6.9626051799843956E-3</v>
      </c>
      <c r="F196">
        <f t="shared" si="24"/>
        <v>17017.686331588051</v>
      </c>
      <c r="G196">
        <f t="shared" si="24"/>
        <v>1.8582622202580638E-50</v>
      </c>
      <c r="H196">
        <f t="shared" si="24"/>
        <v>-13249.091033321271</v>
      </c>
      <c r="I196">
        <f t="shared" si="24"/>
        <v>8.3675948714043838E-2</v>
      </c>
      <c r="J196">
        <f t="shared" si="21"/>
        <v>241423.79322115719</v>
      </c>
      <c r="K196">
        <f t="shared" si="18"/>
        <v>241423.79322115719</v>
      </c>
      <c r="L196" s="1">
        <f t="shared" si="22"/>
        <v>0.38</v>
      </c>
      <c r="M196">
        <f t="shared" si="19"/>
        <v>491.34895260004083</v>
      </c>
      <c r="R196" s="1">
        <v>1216.5048999999999</v>
      </c>
      <c r="S196" s="1">
        <v>-0.23299051000000001</v>
      </c>
      <c r="T196" s="1">
        <v>0.62987543999999995</v>
      </c>
      <c r="U196" s="1">
        <v>0.67158591999999995</v>
      </c>
    </row>
    <row r="197" spans="1:21" x14ac:dyDescent="0.3">
      <c r="A197" s="1">
        <v>382000000000000</v>
      </c>
      <c r="B197" s="1">
        <f t="shared" si="20"/>
        <v>784.79581151832463</v>
      </c>
      <c r="C197">
        <f t="shared" si="24"/>
        <v>10182.999738992776</v>
      </c>
      <c r="D197">
        <f t="shared" si="24"/>
        <v>183169.23091829274</v>
      </c>
      <c r="E197">
        <f t="shared" si="24"/>
        <v>8.8502429973616903E-4</v>
      </c>
      <c r="F197">
        <f t="shared" si="24"/>
        <v>14497.599184246381</v>
      </c>
      <c r="G197">
        <f t="shared" si="24"/>
        <v>7.9461972797565303E-53</v>
      </c>
      <c r="H197">
        <f t="shared" si="24"/>
        <v>-12782.33503443498</v>
      </c>
      <c r="I197">
        <f t="shared" si="24"/>
        <v>6.0939133333965376E-2</v>
      </c>
      <c r="J197">
        <f t="shared" si="21"/>
        <v>195067.55663125456</v>
      </c>
      <c r="K197">
        <f t="shared" si="18"/>
        <v>195067.55663125456</v>
      </c>
      <c r="L197" s="1">
        <f t="shared" si="22"/>
        <v>0.38200000000000001</v>
      </c>
      <c r="M197">
        <f t="shared" si="19"/>
        <v>441.66452951448861</v>
      </c>
      <c r="R197" s="1">
        <v>1222.7755999999999</v>
      </c>
      <c r="S197" s="1">
        <v>-18.342009000000001</v>
      </c>
      <c r="T197" s="1">
        <v>50.558599000000001</v>
      </c>
      <c r="U197" s="1">
        <v>53.782907999999999</v>
      </c>
    </row>
    <row r="198" spans="1:21" x14ac:dyDescent="0.3">
      <c r="A198" s="1">
        <v>384000000000000</v>
      </c>
      <c r="B198" s="1">
        <f t="shared" si="20"/>
        <v>780.70833333333337</v>
      </c>
      <c r="C198">
        <f t="shared" si="24"/>
        <v>17936.422006135803</v>
      </c>
      <c r="D198">
        <f t="shared" si="24"/>
        <v>140107.29975441276</v>
      </c>
      <c r="E198">
        <f t="shared" si="24"/>
        <v>1.0231300885553339E-4</v>
      </c>
      <c r="F198">
        <f t="shared" si="24"/>
        <v>12315.816380258579</v>
      </c>
      <c r="G198">
        <f t="shared" si="24"/>
        <v>3.2085088156147769E-55</v>
      </c>
      <c r="H198">
        <f t="shared" si="24"/>
        <v>-12333.27234214051</v>
      </c>
      <c r="I198">
        <f t="shared" si="24"/>
        <v>4.437424702280638E-2</v>
      </c>
      <c r="J198">
        <f t="shared" si="21"/>
        <v>158026.31027522666</v>
      </c>
      <c r="K198">
        <f t="shared" si="18"/>
        <v>158026.31027522666</v>
      </c>
      <c r="L198" s="1">
        <f t="shared" si="22"/>
        <v>0.38400000000000001</v>
      </c>
      <c r="M198">
        <f t="shared" si="19"/>
        <v>397.5252322497613</v>
      </c>
      <c r="R198" s="1">
        <v>1229.0462</v>
      </c>
      <c r="S198" s="1">
        <v>4.8694226</v>
      </c>
      <c r="T198" s="1">
        <v>-13.689413</v>
      </c>
      <c r="U198" s="1">
        <v>14.529669999999999</v>
      </c>
    </row>
    <row r="199" spans="1:21" x14ac:dyDescent="0.3">
      <c r="A199" s="1">
        <v>386000000000000</v>
      </c>
      <c r="B199" s="1">
        <f t="shared" si="20"/>
        <v>776.66321243523316</v>
      </c>
      <c r="C199">
        <f t="shared" si="24"/>
        <v>29117.75138700274</v>
      </c>
      <c r="D199">
        <f t="shared" si="24"/>
        <v>104081.28572704496</v>
      </c>
      <c r="E199">
        <f t="shared" si="24"/>
        <v>1.0792468799399636E-5</v>
      </c>
      <c r="F199">
        <f t="shared" si="24"/>
        <v>10434.008054890861</v>
      </c>
      <c r="G199">
        <f t="shared" si="24"/>
        <v>1.226570780266386E-57</v>
      </c>
      <c r="H199">
        <f t="shared" si="24"/>
        <v>-11901.223294945861</v>
      </c>
      <c r="I199">
        <f t="shared" si="24"/>
        <v>3.2309399354579126E-2</v>
      </c>
      <c r="J199">
        <f t="shared" si="21"/>
        <v>131731.85419418453</v>
      </c>
      <c r="K199">
        <f t="shared" ref="K199:K256" si="25">IF(J199&lt;0,0,J199)</f>
        <v>131731.85419418453</v>
      </c>
      <c r="L199" s="1">
        <f t="shared" si="22"/>
        <v>0.38600000000000001</v>
      </c>
      <c r="M199">
        <f t="shared" ref="M199:M256" si="26">SQRT(K199)</f>
        <v>362.94883137184024</v>
      </c>
      <c r="R199" s="1">
        <v>1235.3169</v>
      </c>
      <c r="S199" s="1">
        <v>22.956606000000001</v>
      </c>
      <c r="T199" s="1">
        <v>-65.842618000000002</v>
      </c>
      <c r="U199" s="1">
        <v>69.729879999999994</v>
      </c>
    </row>
    <row r="200" spans="1:21" x14ac:dyDescent="0.3">
      <c r="A200" s="1">
        <v>388000000000000</v>
      </c>
      <c r="B200" s="1">
        <f t="shared" ref="B200:B256" si="27">IF(A200&gt;0.00001,(299792000*1000000000)/A200,9000000000)</f>
        <v>772.65979381443299</v>
      </c>
      <c r="C200">
        <f t="shared" si="24"/>
        <v>43671.267359910336</v>
      </c>
      <c r="D200">
        <f t="shared" si="24"/>
        <v>75162.011129019826</v>
      </c>
      <c r="E200">
        <f t="shared" si="24"/>
        <v>1.0420815988623074E-6</v>
      </c>
      <c r="F200">
        <f t="shared" si="24"/>
        <v>8816.7320595831407</v>
      </c>
      <c r="G200">
        <f t="shared" si="24"/>
        <v>4.4508390664167789E-60</v>
      </c>
      <c r="H200">
        <f t="shared" si="24"/>
        <v>-11485.532251608603</v>
      </c>
      <c r="I200">
        <f t="shared" si="24"/>
        <v>2.3524101016350812E-2</v>
      </c>
      <c r="J200">
        <f t="shared" si="21"/>
        <v>116164.50182204781</v>
      </c>
      <c r="K200">
        <f t="shared" si="25"/>
        <v>116164.50182204781</v>
      </c>
      <c r="L200" s="1">
        <f t="shared" si="22"/>
        <v>0.38800000000000001</v>
      </c>
      <c r="M200">
        <f t="shared" si="26"/>
        <v>340.82913875143925</v>
      </c>
      <c r="R200" s="1">
        <v>1241.5875000000001</v>
      </c>
      <c r="S200" s="1">
        <v>-19.796897999999999</v>
      </c>
      <c r="T200" s="1">
        <v>57.946477999999999</v>
      </c>
      <c r="U200" s="1">
        <v>61.234887999999998</v>
      </c>
    </row>
    <row r="201" spans="1:21" x14ac:dyDescent="0.3">
      <c r="A201" s="1">
        <v>390000000000000</v>
      </c>
      <c r="B201" s="1">
        <f t="shared" si="27"/>
        <v>768.69743589743587</v>
      </c>
      <c r="C201">
        <f t="shared" si="24"/>
        <v>60655.71894037562</v>
      </c>
      <c r="D201">
        <f t="shared" si="24"/>
        <v>52812.34221662004</v>
      </c>
      <c r="E201">
        <f t="shared" si="24"/>
        <v>9.2386082164669039E-8</v>
      </c>
      <c r="F201">
        <f t="shared" si="24"/>
        <v>7431.5382806926855</v>
      </c>
      <c r="G201">
        <f t="shared" si="24"/>
        <v>1.5368354735583981E-62</v>
      </c>
      <c r="H201">
        <f t="shared" si="24"/>
        <v>-11085.56702737267</v>
      </c>
      <c r="I201">
        <f t="shared" si="24"/>
        <v>1.7127959053266778E-2</v>
      </c>
      <c r="J201">
        <f t="shared" ref="J201:J256" si="28">SUM(C201:I201)</f>
        <v>109814.04953836711</v>
      </c>
      <c r="K201">
        <f t="shared" si="25"/>
        <v>109814.04953836711</v>
      </c>
      <c r="L201" s="1">
        <f t="shared" ref="L201:L256" si="29">A201/1000000000000000</f>
        <v>0.39</v>
      </c>
      <c r="M201">
        <f t="shared" si="26"/>
        <v>331.3820295947973</v>
      </c>
      <c r="R201" s="1">
        <v>1247.8581999999999</v>
      </c>
      <c r="S201" s="1">
        <v>1.1680142</v>
      </c>
      <c r="T201" s="1">
        <v>-3.4902202</v>
      </c>
      <c r="U201" s="1">
        <v>3.6804747</v>
      </c>
    </row>
    <row r="202" spans="1:21" x14ac:dyDescent="0.3">
      <c r="A202" s="1">
        <v>392000000000000</v>
      </c>
      <c r="B202" s="1">
        <f t="shared" si="27"/>
        <v>764.77551020408168</v>
      </c>
      <c r="C202">
        <f t="shared" si="24"/>
        <v>78194.624265983177</v>
      </c>
      <c r="D202">
        <f t="shared" si="24"/>
        <v>36138.394177045091</v>
      </c>
      <c r="E202">
        <f t="shared" si="24"/>
        <v>7.5426841225344152E-9</v>
      </c>
      <c r="F202">
        <f t="shared" si="24"/>
        <v>6248.9775242747646</v>
      </c>
      <c r="G202">
        <f t="shared" si="24"/>
        <v>5.0616094513576135E-65</v>
      </c>
      <c r="H202">
        <f t="shared" si="24"/>
        <v>-10700.718310414077</v>
      </c>
      <c r="I202">
        <f t="shared" si="24"/>
        <v>1.2471764249433538E-2</v>
      </c>
      <c r="J202">
        <f t="shared" si="28"/>
        <v>109881.29012866075</v>
      </c>
      <c r="K202">
        <f t="shared" si="25"/>
        <v>109881.29012866075</v>
      </c>
      <c r="L202" s="1">
        <f t="shared" si="29"/>
        <v>0.39200000000000002</v>
      </c>
      <c r="M202">
        <f t="shared" si="26"/>
        <v>331.48346886181332</v>
      </c>
      <c r="R202" s="1">
        <v>1254.1288</v>
      </c>
      <c r="S202" s="1">
        <v>-6.2052813000000002</v>
      </c>
      <c r="T202" s="1">
        <v>18.936146999999998</v>
      </c>
      <c r="U202" s="1">
        <v>19.926946000000001</v>
      </c>
    </row>
    <row r="203" spans="1:21" x14ac:dyDescent="0.3">
      <c r="A203" s="1">
        <v>394000000000000</v>
      </c>
      <c r="B203" s="1">
        <f t="shared" si="27"/>
        <v>760.89340101522839</v>
      </c>
      <c r="C203">
        <f t="shared" si="24"/>
        <v>93771.869737639965</v>
      </c>
      <c r="D203">
        <f t="shared" si="24"/>
        <v>24103.040317676765</v>
      </c>
      <c r="E203">
        <f t="shared" si="24"/>
        <v>5.6873462850477282E-10</v>
      </c>
      <c r="F203">
        <f t="shared" si="24"/>
        <v>5242.5365755596613</v>
      </c>
      <c r="G203">
        <f t="shared" si="24"/>
        <v>1.593785167373139E-67</v>
      </c>
      <c r="H203">
        <f t="shared" si="24"/>
        <v>-10330.399063296432</v>
      </c>
      <c r="I203">
        <f t="shared" si="24"/>
        <v>9.0823925696016453E-3</v>
      </c>
      <c r="J203">
        <f t="shared" si="28"/>
        <v>112787.05664997309</v>
      </c>
      <c r="K203">
        <f t="shared" si="25"/>
        <v>112787.05664997309</v>
      </c>
      <c r="L203" s="1">
        <f t="shared" si="29"/>
        <v>0.39400000000000002</v>
      </c>
      <c r="M203">
        <f t="shared" si="26"/>
        <v>335.83784279019704</v>
      </c>
      <c r="R203" s="1">
        <v>1260.3994</v>
      </c>
      <c r="S203" s="1">
        <v>16.76867</v>
      </c>
      <c r="T203" s="1">
        <v>-52.277093000000001</v>
      </c>
      <c r="U203" s="1">
        <v>54.900663000000002</v>
      </c>
    </row>
    <row r="204" spans="1:21" x14ac:dyDescent="0.3">
      <c r="A204" s="1">
        <v>396000000000000</v>
      </c>
      <c r="B204" s="1">
        <f t="shared" si="27"/>
        <v>757.05050505050508</v>
      </c>
      <c r="C204">
        <f t="shared" si="24"/>
        <v>104831.38091644627</v>
      </c>
      <c r="D204">
        <f t="shared" si="24"/>
        <v>15682.164671476023</v>
      </c>
      <c r="E204">
        <f t="shared" si="24"/>
        <v>3.9716248726730092E-11</v>
      </c>
      <c r="F204">
        <f t="shared" si="24"/>
        <v>4388.5183271497399</v>
      </c>
      <c r="G204">
        <f t="shared" si="24"/>
        <v>4.808623307881452E-70</v>
      </c>
      <c r="H204">
        <f t="shared" si="24"/>
        <v>-9974.0439137003541</v>
      </c>
      <c r="I204">
        <f t="shared" si="24"/>
        <v>6.6151899315042223E-3</v>
      </c>
      <c r="J204">
        <f t="shared" si="28"/>
        <v>114928.02661656166</v>
      </c>
      <c r="K204">
        <f t="shared" si="25"/>
        <v>114928.02661656166</v>
      </c>
      <c r="L204" s="1">
        <f t="shared" si="29"/>
        <v>0.39600000000000002</v>
      </c>
      <c r="M204">
        <f t="shared" si="26"/>
        <v>339.01036358282863</v>
      </c>
      <c r="R204" s="1">
        <v>1266.6701</v>
      </c>
      <c r="S204" s="1">
        <v>1.7422654</v>
      </c>
      <c r="T204" s="1">
        <v>-5.5510358000000002</v>
      </c>
      <c r="U204" s="1">
        <v>5.8180312000000001</v>
      </c>
    </row>
    <row r="205" spans="1:21" x14ac:dyDescent="0.3">
      <c r="A205" s="1">
        <v>398000000000000</v>
      </c>
      <c r="B205" s="1">
        <f t="shared" si="27"/>
        <v>753.2462311557789</v>
      </c>
      <c r="C205">
        <f t="shared" ref="C205:I236" si="30">C$2*EXP((-1)*($B205-C$4)^2/ABS(C$3))</f>
        <v>109480.74170507523</v>
      </c>
      <c r="D205">
        <f t="shared" si="30"/>
        <v>9961.435343707104</v>
      </c>
      <c r="E205">
        <f t="shared" si="30"/>
        <v>2.5755733022816703E-12</v>
      </c>
      <c r="F205">
        <f t="shared" si="30"/>
        <v>3665.8831134694569</v>
      </c>
      <c r="G205">
        <f t="shared" si="30"/>
        <v>1.3931520490748514E-72</v>
      </c>
      <c r="H205">
        <f t="shared" si="30"/>
        <v>-9631.1085382009733</v>
      </c>
      <c r="I205">
        <f t="shared" si="30"/>
        <v>4.8191762504181997E-3</v>
      </c>
      <c r="J205">
        <f t="shared" si="28"/>
        <v>113476.95644322706</v>
      </c>
      <c r="K205">
        <f t="shared" si="25"/>
        <v>113476.95644322706</v>
      </c>
      <c r="L205" s="1">
        <f t="shared" si="29"/>
        <v>0.39800000000000002</v>
      </c>
      <c r="M205">
        <f t="shared" si="26"/>
        <v>336.8634091783004</v>
      </c>
      <c r="R205" s="1">
        <v>1272.9407000000001</v>
      </c>
      <c r="S205" s="1">
        <v>-24.061907999999999</v>
      </c>
      <c r="T205" s="1">
        <v>78.380565000000004</v>
      </c>
      <c r="U205" s="1">
        <v>81.990782999999993</v>
      </c>
    </row>
    <row r="206" spans="1:21" x14ac:dyDescent="0.3">
      <c r="A206" s="1">
        <v>400000000000000</v>
      </c>
      <c r="B206" s="1">
        <f t="shared" si="27"/>
        <v>749.48</v>
      </c>
      <c r="C206">
        <f t="shared" si="30"/>
        <v>107026.05978630058</v>
      </c>
      <c r="D206">
        <f t="shared" si="30"/>
        <v>6182.4316767191112</v>
      </c>
      <c r="E206">
        <f t="shared" si="30"/>
        <v>1.5551143032502389E-13</v>
      </c>
      <c r="F206">
        <f t="shared" si="30"/>
        <v>3056.0647211706228</v>
      </c>
      <c r="G206">
        <f t="shared" si="30"/>
        <v>3.8839014375549782E-75</v>
      </c>
      <c r="H206">
        <f t="shared" si="30"/>
        <v>-9301.0690424241238</v>
      </c>
      <c r="I206">
        <f t="shared" si="30"/>
        <v>3.5116380618258804E-3</v>
      </c>
      <c r="J206">
        <f t="shared" si="28"/>
        <v>106963.49065340425</v>
      </c>
      <c r="K206">
        <f t="shared" si="25"/>
        <v>106963.49065340425</v>
      </c>
      <c r="L206" s="1">
        <f t="shared" si="29"/>
        <v>0.4</v>
      </c>
      <c r="M206">
        <f t="shared" si="26"/>
        <v>327.05273375008539</v>
      </c>
      <c r="R206" s="1">
        <v>1279.2113999999999</v>
      </c>
      <c r="S206" s="1">
        <v>12.381099000000001</v>
      </c>
      <c r="T206" s="1">
        <v>-41.251123</v>
      </c>
      <c r="U206" s="1">
        <v>43.069093000000002</v>
      </c>
    </row>
    <row r="207" spans="1:21" x14ac:dyDescent="0.3">
      <c r="A207" s="1">
        <v>402000000000000</v>
      </c>
      <c r="B207" s="1">
        <f t="shared" si="27"/>
        <v>745.75124378109456</v>
      </c>
      <c r="C207">
        <f t="shared" si="30"/>
        <v>98129.220899631982</v>
      </c>
      <c r="D207">
        <f t="shared" si="30"/>
        <v>3751.868402477422</v>
      </c>
      <c r="E207">
        <f t="shared" si="30"/>
        <v>8.7646273709589033E-15</v>
      </c>
      <c r="F207">
        <f t="shared" si="30"/>
        <v>2542.772056190367</v>
      </c>
      <c r="G207">
        <f t="shared" si="30"/>
        <v>1.0440089848161287E-77</v>
      </c>
      <c r="H207">
        <f t="shared" si="30"/>
        <v>-8983.4213405075989</v>
      </c>
      <c r="I207">
        <f t="shared" si="30"/>
        <v>2.5595899244971573E-3</v>
      </c>
      <c r="J207">
        <f t="shared" si="28"/>
        <v>95440.442577382099</v>
      </c>
      <c r="K207">
        <f t="shared" si="25"/>
        <v>95440.442577382099</v>
      </c>
      <c r="L207" s="1">
        <f t="shared" si="29"/>
        <v>0.40200000000000002</v>
      </c>
      <c r="M207">
        <f t="shared" si="26"/>
        <v>308.93436613200237</v>
      </c>
      <c r="R207" s="1">
        <v>1285.482</v>
      </c>
      <c r="S207" s="1">
        <v>6.2067515999999996</v>
      </c>
      <c r="T207" s="1">
        <v>-21.160564999999998</v>
      </c>
      <c r="U207" s="1">
        <v>22.052057999999999</v>
      </c>
    </row>
    <row r="208" spans="1:21" x14ac:dyDescent="0.3">
      <c r="A208" s="1">
        <v>404000000000000</v>
      </c>
      <c r="B208" s="1">
        <f t="shared" si="27"/>
        <v>742.05940594059405</v>
      </c>
      <c r="C208">
        <f t="shared" si="30"/>
        <v>84545.518706310133</v>
      </c>
      <c r="D208">
        <f t="shared" si="30"/>
        <v>2227.9531712150324</v>
      </c>
      <c r="E208">
        <f t="shared" si="30"/>
        <v>4.62224576109793E-16</v>
      </c>
      <c r="F208">
        <f t="shared" si="30"/>
        <v>2111.7851946782289</v>
      </c>
      <c r="G208">
        <f t="shared" si="30"/>
        <v>2.7111367699457241E-80</v>
      </c>
      <c r="H208">
        <f t="shared" si="30"/>
        <v>-8677.6805364287648</v>
      </c>
      <c r="I208">
        <f t="shared" si="30"/>
        <v>1.8662563172608772E-3</v>
      </c>
      <c r="J208">
        <f t="shared" si="28"/>
        <v>80207.578402030951</v>
      </c>
      <c r="K208">
        <f t="shared" si="25"/>
        <v>80207.578402030951</v>
      </c>
      <c r="L208" s="1">
        <f t="shared" si="29"/>
        <v>0.40400000000000003</v>
      </c>
      <c r="M208">
        <f t="shared" si="26"/>
        <v>283.20942498799531</v>
      </c>
      <c r="R208" s="1">
        <v>1291.7527</v>
      </c>
      <c r="S208" s="1">
        <v>7.8910869999999997</v>
      </c>
      <c r="T208" s="1">
        <v>-27.541215999999999</v>
      </c>
      <c r="U208" s="1">
        <v>28.649394999999998</v>
      </c>
    </row>
    <row r="209" spans="1:21" x14ac:dyDescent="0.3">
      <c r="A209" s="1">
        <v>406000000000000</v>
      </c>
      <c r="B209" s="1">
        <f t="shared" si="27"/>
        <v>738.4039408866995</v>
      </c>
      <c r="C209">
        <f t="shared" si="30"/>
        <v>68575.392809996541</v>
      </c>
      <c r="D209">
        <f t="shared" si="30"/>
        <v>1295.5205868860055</v>
      </c>
      <c r="E209">
        <f t="shared" si="30"/>
        <v>2.2864070840613115E-17</v>
      </c>
      <c r="F209">
        <f t="shared" si="30"/>
        <v>1750.7525569822733</v>
      </c>
      <c r="G209">
        <f t="shared" si="30"/>
        <v>6.8143741317099008E-83</v>
      </c>
      <c r="H209">
        <f t="shared" si="30"/>
        <v>-8383.3803094288724</v>
      </c>
      <c r="I209">
        <f t="shared" si="30"/>
        <v>1.361219949918404E-3</v>
      </c>
      <c r="J209">
        <f t="shared" si="28"/>
        <v>63238.287005655897</v>
      </c>
      <c r="K209">
        <f t="shared" si="25"/>
        <v>63238.287005655897</v>
      </c>
      <c r="L209" s="1">
        <f t="shared" si="29"/>
        <v>0.40600000000000003</v>
      </c>
      <c r="M209">
        <f t="shared" si="26"/>
        <v>251.472239035755</v>
      </c>
      <c r="R209" s="1">
        <v>1298.0233000000001</v>
      </c>
      <c r="S209" s="1">
        <v>-24.800604</v>
      </c>
      <c r="T209" s="1">
        <v>88.654054000000002</v>
      </c>
      <c r="U209" s="1">
        <v>92.057652000000004</v>
      </c>
    </row>
    <row r="210" spans="1:21" x14ac:dyDescent="0.3">
      <c r="A210" s="1">
        <v>408000000000000</v>
      </c>
      <c r="B210" s="1">
        <f t="shared" si="27"/>
        <v>734.78431372549016</v>
      </c>
      <c r="C210">
        <f t="shared" si="30"/>
        <v>52457.783807090411</v>
      </c>
      <c r="D210">
        <f t="shared" si="30"/>
        <v>738.18054464740874</v>
      </c>
      <c r="E210">
        <f t="shared" si="30"/>
        <v>1.0632501928148438E-18</v>
      </c>
      <c r="F210">
        <f t="shared" si="30"/>
        <v>1448.9942307135377</v>
      </c>
      <c r="G210">
        <f t="shared" si="30"/>
        <v>1.6607966902267411E-85</v>
      </c>
      <c r="H210">
        <f t="shared" si="30"/>
        <v>-8100.072305465771</v>
      </c>
      <c r="I210">
        <f t="shared" si="30"/>
        <v>9.9324556878424173E-4</v>
      </c>
      <c r="J210">
        <f t="shared" si="28"/>
        <v>46544.887270231156</v>
      </c>
      <c r="K210">
        <f t="shared" si="25"/>
        <v>46544.887270231156</v>
      </c>
      <c r="L210" s="1">
        <f t="shared" si="29"/>
        <v>0.40799999999999997</v>
      </c>
      <c r="M210">
        <f t="shared" si="26"/>
        <v>215.74264128871499</v>
      </c>
      <c r="R210" s="1">
        <v>1304.2940000000001</v>
      </c>
      <c r="S210" s="1">
        <v>0.99854889999999996</v>
      </c>
      <c r="T210" s="1">
        <v>-3.6577388000000002</v>
      </c>
      <c r="U210" s="1">
        <v>3.7915896999999998</v>
      </c>
    </row>
    <row r="211" spans="1:21" x14ac:dyDescent="0.3">
      <c r="A211" s="1">
        <v>410000000000000</v>
      </c>
      <c r="B211" s="1">
        <f t="shared" si="27"/>
        <v>731.2</v>
      </c>
      <c r="C211">
        <f t="shared" si="30"/>
        <v>37911.514466923756</v>
      </c>
      <c r="D211">
        <f t="shared" si="30"/>
        <v>412.43168297108684</v>
      </c>
      <c r="E211">
        <f t="shared" si="30"/>
        <v>4.6587371747290532E-20</v>
      </c>
      <c r="F211">
        <f t="shared" si="30"/>
        <v>1197.3150249486241</v>
      </c>
      <c r="G211">
        <f t="shared" si="30"/>
        <v>3.9317406095616352E-88</v>
      </c>
      <c r="H211">
        <f t="shared" si="30"/>
        <v>-7827.3255363573753</v>
      </c>
      <c r="I211">
        <f t="shared" si="30"/>
        <v>7.2505482514202625E-4</v>
      </c>
      <c r="J211">
        <f t="shared" si="28"/>
        <v>31693.936363540914</v>
      </c>
      <c r="K211">
        <f t="shared" si="25"/>
        <v>31693.936363540914</v>
      </c>
      <c r="L211" s="1">
        <f t="shared" si="29"/>
        <v>0.41</v>
      </c>
      <c r="M211">
        <f t="shared" si="26"/>
        <v>178.02790894559459</v>
      </c>
      <c r="R211" s="1">
        <v>1310.5645999999999</v>
      </c>
      <c r="S211" s="1">
        <v>30.730436999999998</v>
      </c>
      <c r="T211" s="1">
        <v>-115.41095</v>
      </c>
      <c r="U211" s="1">
        <v>119.43219000000001</v>
      </c>
    </row>
    <row r="212" spans="1:21" x14ac:dyDescent="0.3">
      <c r="A212" s="1">
        <v>412000000000000</v>
      </c>
      <c r="B212" s="1">
        <f t="shared" si="27"/>
        <v>727.65048543689318</v>
      </c>
      <c r="C212">
        <f t="shared" si="30"/>
        <v>25928.980623455078</v>
      </c>
      <c r="D212">
        <f t="shared" si="30"/>
        <v>226.09707518947755</v>
      </c>
      <c r="E212">
        <f t="shared" si="30"/>
        <v>1.9274860438345621E-21</v>
      </c>
      <c r="F212">
        <f t="shared" si="30"/>
        <v>987.82964685426168</v>
      </c>
      <c r="G212">
        <f t="shared" si="30"/>
        <v>9.0566449970379528E-91</v>
      </c>
      <c r="H212">
        <f t="shared" si="30"/>
        <v>-7564.7257880357702</v>
      </c>
      <c r="I212">
        <f t="shared" si="30"/>
        <v>5.2952307419075928E-4</v>
      </c>
      <c r="J212">
        <f t="shared" si="28"/>
        <v>19578.182086986119</v>
      </c>
      <c r="K212">
        <f t="shared" si="25"/>
        <v>19578.182086986119</v>
      </c>
      <c r="L212" s="1">
        <f t="shared" si="29"/>
        <v>0.41199999999999998</v>
      </c>
      <c r="M212">
        <f t="shared" si="26"/>
        <v>139.92205718537059</v>
      </c>
      <c r="R212" s="1">
        <v>1316.8352</v>
      </c>
      <c r="S212" s="1">
        <v>-17.318373000000001</v>
      </c>
      <c r="T212" s="1">
        <v>66.720612000000003</v>
      </c>
      <c r="U212" s="1">
        <v>68.931603999999993</v>
      </c>
    </row>
    <row r="213" spans="1:21" x14ac:dyDescent="0.3">
      <c r="A213" s="1">
        <v>414000000000000</v>
      </c>
      <c r="B213" s="1">
        <f t="shared" si="27"/>
        <v>724.13526570048305</v>
      </c>
      <c r="C213">
        <f t="shared" si="30"/>
        <v>16809.897005313014</v>
      </c>
      <c r="D213">
        <f t="shared" si="30"/>
        <v>121.69289379996336</v>
      </c>
      <c r="E213">
        <f t="shared" si="30"/>
        <v>7.5459695822663193E-23</v>
      </c>
      <c r="F213">
        <f t="shared" si="30"/>
        <v>813.80143183301266</v>
      </c>
      <c r="G213">
        <f t="shared" si="30"/>
        <v>2.0331774709176645E-93</v>
      </c>
      <c r="H213">
        <f t="shared" si="30"/>
        <v>-7311.8750391142148</v>
      </c>
      <c r="I213">
        <f t="shared" si="30"/>
        <v>3.8691193335955006E-4</v>
      </c>
      <c r="J213">
        <f t="shared" si="28"/>
        <v>10433.516678743708</v>
      </c>
      <c r="K213">
        <f t="shared" si="25"/>
        <v>10433.516678743708</v>
      </c>
      <c r="L213" s="1">
        <f t="shared" si="29"/>
        <v>0.41399999999999998</v>
      </c>
      <c r="M213">
        <f t="shared" si="26"/>
        <v>102.14458712405522</v>
      </c>
      <c r="R213" s="1">
        <v>1323.1059</v>
      </c>
      <c r="S213" s="1">
        <v>-13.521585999999999</v>
      </c>
      <c r="T213" s="1">
        <v>53.469681999999999</v>
      </c>
      <c r="U213" s="1">
        <v>55.152880000000003</v>
      </c>
    </row>
    <row r="214" spans="1:21" x14ac:dyDescent="0.3">
      <c r="A214" s="1">
        <v>416000000000000</v>
      </c>
      <c r="B214" s="1">
        <f t="shared" si="27"/>
        <v>720.65384615384619</v>
      </c>
      <c r="C214">
        <f t="shared" si="30"/>
        <v>10346.690615777588</v>
      </c>
      <c r="D214">
        <f t="shared" si="30"/>
        <v>64.347025315131674</v>
      </c>
      <c r="E214">
        <f t="shared" si="30"/>
        <v>2.801057944958314E-24</v>
      </c>
      <c r="F214">
        <f t="shared" si="30"/>
        <v>669.49530254222213</v>
      </c>
      <c r="G214">
        <f t="shared" si="30"/>
        <v>4.455495940559031E-96</v>
      </c>
      <c r="H214">
        <f t="shared" si="30"/>
        <v>-7068.3908907735604</v>
      </c>
      <c r="I214">
        <f t="shared" si="30"/>
        <v>2.8285596787278625E-4</v>
      </c>
      <c r="J214">
        <f t="shared" si="28"/>
        <v>4012.1423357173494</v>
      </c>
      <c r="K214">
        <f t="shared" si="25"/>
        <v>4012.1423357173494</v>
      </c>
      <c r="L214" s="1">
        <f t="shared" si="29"/>
        <v>0.41599999999999998</v>
      </c>
      <c r="M214">
        <f t="shared" si="26"/>
        <v>63.341474057029565</v>
      </c>
      <c r="R214" s="1">
        <v>1329.3765000000001</v>
      </c>
      <c r="S214" s="1">
        <v>3.215287</v>
      </c>
      <c r="T214" s="1">
        <v>-13.058484999999999</v>
      </c>
      <c r="U214" s="1">
        <v>13.448498000000001</v>
      </c>
    </row>
    <row r="215" spans="1:21" x14ac:dyDescent="0.3">
      <c r="A215" s="1">
        <v>418000000000000</v>
      </c>
      <c r="B215" s="1">
        <f t="shared" si="27"/>
        <v>717.20574162679429</v>
      </c>
      <c r="C215">
        <f t="shared" si="30"/>
        <v>6055.7251226390727</v>
      </c>
      <c r="D215">
        <f t="shared" si="30"/>
        <v>33.445861856861924</v>
      </c>
      <c r="E215">
        <f t="shared" si="30"/>
        <v>9.8779705043226505E-26</v>
      </c>
      <c r="F215">
        <f t="shared" si="30"/>
        <v>550.0450534037675</v>
      </c>
      <c r="G215">
        <f t="shared" si="30"/>
        <v>9.545393117906797E-99</v>
      </c>
      <c r="H215">
        <f t="shared" si="30"/>
        <v>-6833.9060088002452</v>
      </c>
      <c r="I215">
        <f t="shared" si="30"/>
        <v>2.0689824183589865E-4</v>
      </c>
      <c r="J215">
        <f t="shared" si="28"/>
        <v>-194.68976400230198</v>
      </c>
      <c r="K215">
        <f t="shared" si="25"/>
        <v>0</v>
      </c>
      <c r="L215" s="1">
        <f t="shared" si="29"/>
        <v>0.41799999999999998</v>
      </c>
      <c r="M215">
        <f t="shared" si="26"/>
        <v>0</v>
      </c>
      <c r="R215" s="1">
        <v>1335.6472000000001</v>
      </c>
      <c r="S215" s="1">
        <v>26.764935999999999</v>
      </c>
      <c r="T215" s="1">
        <v>-111.71541000000001</v>
      </c>
      <c r="U215" s="1">
        <v>114.87687</v>
      </c>
    </row>
    <row r="216" spans="1:21" x14ac:dyDescent="0.3">
      <c r="A216" s="1">
        <v>420000000000000</v>
      </c>
      <c r="B216" s="1">
        <f t="shared" si="27"/>
        <v>713.79047619047617</v>
      </c>
      <c r="C216">
        <f t="shared" si="30"/>
        <v>3375.2909746209998</v>
      </c>
      <c r="D216">
        <f t="shared" si="30"/>
        <v>17.098458233083612</v>
      </c>
      <c r="E216">
        <f t="shared" si="30"/>
        <v>3.3157446935275299E-27</v>
      </c>
      <c r="F216">
        <f t="shared" si="30"/>
        <v>451.33462845287477</v>
      </c>
      <c r="G216">
        <f t="shared" si="30"/>
        <v>2.0022134969744643E-101</v>
      </c>
      <c r="H216">
        <f t="shared" si="30"/>
        <v>-6608.0675784517598</v>
      </c>
      <c r="I216">
        <f t="shared" si="30"/>
        <v>1.5142521743367931E-4</v>
      </c>
      <c r="J216">
        <f t="shared" si="28"/>
        <v>-2764.3433657195842</v>
      </c>
      <c r="K216">
        <f t="shared" si="25"/>
        <v>0</v>
      </c>
      <c r="L216" s="1">
        <f t="shared" si="29"/>
        <v>0.42</v>
      </c>
      <c r="M216">
        <f t="shared" si="26"/>
        <v>0</v>
      </c>
      <c r="R216" s="1">
        <v>1341.9177999999999</v>
      </c>
      <c r="S216" s="1">
        <v>-14.036238000000001</v>
      </c>
      <c r="T216" s="1">
        <v>60.251530000000002</v>
      </c>
      <c r="U216" s="1">
        <v>61.864876000000002</v>
      </c>
    </row>
    <row r="217" spans="1:21" x14ac:dyDescent="0.3">
      <c r="A217" s="1">
        <v>422000000000000</v>
      </c>
      <c r="B217" s="1">
        <f t="shared" si="27"/>
        <v>710.4075829383886</v>
      </c>
      <c r="C217">
        <f t="shared" si="30"/>
        <v>1794.1963955258993</v>
      </c>
      <c r="D217">
        <f t="shared" si="30"/>
        <v>8.6023021046291372</v>
      </c>
      <c r="E217">
        <f t="shared" si="30"/>
        <v>1.0613678867482616E-28</v>
      </c>
      <c r="F217">
        <f t="shared" si="30"/>
        <v>369.89275603809403</v>
      </c>
      <c r="G217">
        <f t="shared" si="30"/>
        <v>4.117806324237526E-104</v>
      </c>
      <c r="H217">
        <f t="shared" si="30"/>
        <v>-6390.5367726862978</v>
      </c>
      <c r="I217">
        <f t="shared" si="30"/>
        <v>1.1089214275228926E-4</v>
      </c>
      <c r="J217">
        <f t="shared" si="28"/>
        <v>-4217.8452081255327</v>
      </c>
      <c r="K217">
        <f t="shared" si="25"/>
        <v>0</v>
      </c>
      <c r="L217" s="1">
        <f t="shared" si="29"/>
        <v>0.42199999999999999</v>
      </c>
      <c r="M217">
        <f t="shared" si="26"/>
        <v>0</v>
      </c>
      <c r="R217" s="1">
        <v>1348.1885</v>
      </c>
      <c r="S217" s="1">
        <v>-26.643395000000002</v>
      </c>
      <c r="T217" s="1">
        <v>117.70399999999999</v>
      </c>
      <c r="U217" s="1">
        <v>120.68182</v>
      </c>
    </row>
    <row r="218" spans="1:21" x14ac:dyDescent="0.3">
      <c r="A218" s="1">
        <v>424000000000000</v>
      </c>
      <c r="B218" s="1">
        <f t="shared" si="27"/>
        <v>707.05660377358492</v>
      </c>
      <c r="C218">
        <f t="shared" si="30"/>
        <v>910.87248943551106</v>
      </c>
      <c r="D218">
        <f t="shared" si="30"/>
        <v>4.2613865831501725</v>
      </c>
      <c r="E218">
        <f t="shared" si="30"/>
        <v>3.2456489399539159E-30</v>
      </c>
      <c r="F218">
        <f t="shared" si="30"/>
        <v>302.80010067335536</v>
      </c>
      <c r="G218">
        <f t="shared" si="30"/>
        <v>8.3149508299961715E-107</v>
      </c>
      <c r="H218">
        <f t="shared" si="30"/>
        <v>-6180.988234169833</v>
      </c>
      <c r="I218">
        <f t="shared" si="30"/>
        <v>8.1259703141785115E-5</v>
      </c>
      <c r="J218">
        <f t="shared" si="28"/>
        <v>-4963.0541762181138</v>
      </c>
      <c r="K218">
        <f t="shared" si="25"/>
        <v>0</v>
      </c>
      <c r="L218" s="1">
        <f t="shared" si="29"/>
        <v>0.42399999999999999</v>
      </c>
      <c r="M218">
        <f t="shared" si="26"/>
        <v>0</v>
      </c>
      <c r="R218" s="1">
        <v>1354.4591</v>
      </c>
      <c r="S218" s="1">
        <v>28.167915000000001</v>
      </c>
      <c r="T218" s="1">
        <v>-128.16612000000001</v>
      </c>
      <c r="U218" s="1">
        <v>131.22494</v>
      </c>
    </row>
    <row r="219" spans="1:21" x14ac:dyDescent="0.3">
      <c r="A219" s="1">
        <v>426000000000000</v>
      </c>
      <c r="B219" s="1">
        <f t="shared" si="27"/>
        <v>703.73708920187789</v>
      </c>
      <c r="C219">
        <f t="shared" si="30"/>
        <v>442.25380371955373</v>
      </c>
      <c r="D219">
        <f t="shared" si="30"/>
        <v>2.0796681073975103</v>
      </c>
      <c r="E219">
        <f t="shared" si="30"/>
        <v>9.4982452554961131E-32</v>
      </c>
      <c r="F219">
        <f t="shared" si="30"/>
        <v>247.60796955767591</v>
      </c>
      <c r="G219">
        <f t="shared" si="30"/>
        <v>1.6507099637378562E-109</v>
      </c>
      <c r="H219">
        <f t="shared" si="30"/>
        <v>-5979.1095713644236</v>
      </c>
      <c r="I219">
        <f t="shared" si="30"/>
        <v>5.9584297898289401E-5</v>
      </c>
      <c r="J219">
        <f t="shared" si="28"/>
        <v>-5287.1680703954989</v>
      </c>
      <c r="K219">
        <f t="shared" si="25"/>
        <v>0</v>
      </c>
      <c r="L219" s="1">
        <f t="shared" si="29"/>
        <v>0.42599999999999999</v>
      </c>
      <c r="M219">
        <f t="shared" si="26"/>
        <v>0</v>
      </c>
      <c r="R219" s="1">
        <v>1360.7298000000001</v>
      </c>
      <c r="S219" s="1">
        <v>7.1642549000000004</v>
      </c>
      <c r="T219" s="1">
        <v>-33.601548999999999</v>
      </c>
      <c r="U219" s="1">
        <v>34.356813000000002</v>
      </c>
    </row>
    <row r="220" spans="1:21" x14ac:dyDescent="0.3">
      <c r="A220" s="1">
        <v>428000000000000</v>
      </c>
      <c r="B220" s="1">
        <f t="shared" si="27"/>
        <v>700.44859813084111</v>
      </c>
      <c r="C220">
        <f t="shared" si="30"/>
        <v>205.63282544633384</v>
      </c>
      <c r="D220">
        <f t="shared" si="30"/>
        <v>1.0003813276592117</v>
      </c>
      <c r="E220">
        <f t="shared" si="30"/>
        <v>2.6645505985536737E-33</v>
      </c>
      <c r="F220">
        <f t="shared" si="30"/>
        <v>202.2675509686963</v>
      </c>
      <c r="G220">
        <f t="shared" si="30"/>
        <v>3.2259582902631429E-112</v>
      </c>
      <c r="H220">
        <f t="shared" si="30"/>
        <v>-5784.600868904553</v>
      </c>
      <c r="I220">
        <f t="shared" si="30"/>
        <v>4.3720020652788658E-5</v>
      </c>
      <c r="J220">
        <f t="shared" si="28"/>
        <v>-5375.7000674418432</v>
      </c>
      <c r="K220">
        <f t="shared" si="25"/>
        <v>0</v>
      </c>
      <c r="L220" s="1">
        <f t="shared" si="29"/>
        <v>0.42799999999999999</v>
      </c>
      <c r="M220">
        <f t="shared" si="26"/>
        <v>0</v>
      </c>
      <c r="R220" s="1">
        <v>1367.0003999999999</v>
      </c>
      <c r="S220" s="1">
        <v>-14.516712999999999</v>
      </c>
      <c r="T220" s="1">
        <v>70.242722999999998</v>
      </c>
      <c r="U220" s="1">
        <v>71.727087999999995</v>
      </c>
    </row>
    <row r="221" spans="1:21" x14ac:dyDescent="0.3">
      <c r="A221" s="1">
        <v>430000000000000</v>
      </c>
      <c r="B221" s="1">
        <f t="shared" si="27"/>
        <v>697.19069767441863</v>
      </c>
      <c r="C221">
        <f t="shared" si="30"/>
        <v>91.682015607223931</v>
      </c>
      <c r="D221">
        <f t="shared" si="30"/>
        <v>0.47454851941120585</v>
      </c>
      <c r="E221">
        <f t="shared" si="30"/>
        <v>7.177176130969229E-35</v>
      </c>
      <c r="F221">
        <f t="shared" si="30"/>
        <v>165.06864866682506</v>
      </c>
      <c r="G221">
        <f t="shared" si="30"/>
        <v>6.2139009236894577E-115</v>
      </c>
      <c r="H221">
        <f t="shared" si="30"/>
        <v>-5597.1742123831336</v>
      </c>
      <c r="I221">
        <f t="shared" si="30"/>
        <v>3.2101859485520667E-5</v>
      </c>
      <c r="J221">
        <f t="shared" si="28"/>
        <v>-5339.9489674878141</v>
      </c>
      <c r="K221">
        <f t="shared" si="25"/>
        <v>0</v>
      </c>
      <c r="L221" s="1">
        <f t="shared" si="29"/>
        <v>0.43</v>
      </c>
      <c r="M221">
        <f t="shared" si="26"/>
        <v>0</v>
      </c>
      <c r="R221" s="1">
        <v>1373.271</v>
      </c>
      <c r="S221" s="1">
        <v>-14.527236</v>
      </c>
      <c r="T221" s="1">
        <v>72.587215</v>
      </c>
      <c r="U221" s="1">
        <v>74.026646999999997</v>
      </c>
    </row>
    <row r="222" spans="1:21" x14ac:dyDescent="0.3">
      <c r="A222" s="1">
        <v>432000000000000</v>
      </c>
      <c r="B222" s="1">
        <f t="shared" si="27"/>
        <v>693.96296296296293</v>
      </c>
      <c r="C222">
        <f t="shared" si="30"/>
        <v>39.245934009599864</v>
      </c>
      <c r="D222">
        <f t="shared" si="30"/>
        <v>0.22209965751836722</v>
      </c>
      <c r="E222">
        <f t="shared" si="30"/>
        <v>1.8591782802574269E-36</v>
      </c>
      <c r="F222">
        <f t="shared" si="30"/>
        <v>134.58689794275688</v>
      </c>
      <c r="G222">
        <f t="shared" si="30"/>
        <v>1.18116342535167E-117</v>
      </c>
      <c r="H222">
        <f t="shared" si="30"/>
        <v>-5416.5532275941032</v>
      </c>
      <c r="I222">
        <f t="shared" si="30"/>
        <v>2.3587953330063671E-5</v>
      </c>
      <c r="J222">
        <f t="shared" si="28"/>
        <v>-5242.4982723962748</v>
      </c>
      <c r="K222">
        <f t="shared" si="25"/>
        <v>0</v>
      </c>
      <c r="L222" s="1">
        <f t="shared" si="29"/>
        <v>0.432</v>
      </c>
      <c r="M222">
        <f t="shared" si="26"/>
        <v>0</v>
      </c>
      <c r="R222" s="1">
        <v>1379.5417</v>
      </c>
      <c r="S222" s="1">
        <v>21.087638999999999</v>
      </c>
      <c r="T222" s="1">
        <v>-108.91182999999999</v>
      </c>
      <c r="U222" s="1">
        <v>110.93455</v>
      </c>
    </row>
    <row r="223" spans="1:21" x14ac:dyDescent="0.3">
      <c r="A223" s="1">
        <v>434000000000000</v>
      </c>
      <c r="B223" s="1">
        <f t="shared" si="27"/>
        <v>690.76497695852538</v>
      </c>
      <c r="C223">
        <f t="shared" si="30"/>
        <v>16.149402051776022</v>
      </c>
      <c r="D223">
        <f t="shared" si="30"/>
        <v>0.10260533942012737</v>
      </c>
      <c r="E223">
        <f t="shared" si="30"/>
        <v>4.6386776709948955E-38</v>
      </c>
      <c r="F223">
        <f t="shared" si="30"/>
        <v>109.63849466341534</v>
      </c>
      <c r="G223">
        <f t="shared" si="30"/>
        <v>2.2181995751755312E-120</v>
      </c>
      <c r="H223">
        <f t="shared" si="30"/>
        <v>-5242.4726342130025</v>
      </c>
      <c r="I223">
        <f t="shared" si="30"/>
        <v>1.7344792335086209E-5</v>
      </c>
      <c r="J223">
        <f t="shared" si="28"/>
        <v>-5116.5821148135983</v>
      </c>
      <c r="K223">
        <f t="shared" si="25"/>
        <v>0</v>
      </c>
      <c r="L223" s="1">
        <f t="shared" si="29"/>
        <v>0.434</v>
      </c>
      <c r="M223">
        <f t="shared" si="26"/>
        <v>0</v>
      </c>
      <c r="R223" s="1">
        <v>1385.8123000000001</v>
      </c>
      <c r="S223" s="1">
        <v>10.784922999999999</v>
      </c>
      <c r="T223" s="1">
        <v>-57.635389000000004</v>
      </c>
      <c r="U223" s="1">
        <v>58.635762999999997</v>
      </c>
    </row>
    <row r="224" spans="1:21" x14ac:dyDescent="0.3">
      <c r="A224" s="1">
        <v>436000000000000</v>
      </c>
      <c r="B224" s="1">
        <f t="shared" si="27"/>
        <v>687.59633027522932</v>
      </c>
      <c r="C224">
        <f t="shared" si="30"/>
        <v>6.3956826876373443</v>
      </c>
      <c r="D224">
        <f t="shared" si="30"/>
        <v>4.6810522160998236E-2</v>
      </c>
      <c r="E224">
        <f t="shared" si="30"/>
        <v>1.1164025836415948E-39</v>
      </c>
      <c r="F224">
        <f t="shared" si="30"/>
        <v>89.24153035299463</v>
      </c>
      <c r="G224">
        <f t="shared" si="30"/>
        <v>4.1202545430477098E-123</v>
      </c>
      <c r="H224">
        <f t="shared" si="30"/>
        <v>-5074.6778138400368</v>
      </c>
      <c r="I224">
        <f t="shared" si="30"/>
        <v>1.2763649439267768E-5</v>
      </c>
      <c r="J224">
        <f t="shared" si="28"/>
        <v>-4978.9937775135941</v>
      </c>
      <c r="K224">
        <f t="shared" si="25"/>
        <v>0</v>
      </c>
      <c r="L224" s="1">
        <f t="shared" si="29"/>
        <v>0.436</v>
      </c>
      <c r="M224">
        <f t="shared" si="26"/>
        <v>0</v>
      </c>
      <c r="R224" s="1">
        <v>1392.0830000000001</v>
      </c>
      <c r="S224" s="1">
        <v>-28.163174000000001</v>
      </c>
      <c r="T224" s="1">
        <v>155.90723</v>
      </c>
      <c r="U224" s="1">
        <v>158.43052</v>
      </c>
    </row>
    <row r="225" spans="1:21" x14ac:dyDescent="0.3">
      <c r="A225" s="1">
        <v>438000000000000</v>
      </c>
      <c r="B225" s="1">
        <f t="shared" si="27"/>
        <v>684.45662100456616</v>
      </c>
      <c r="C225">
        <f t="shared" si="30"/>
        <v>2.440556753377912</v>
      </c>
      <c r="D225">
        <f t="shared" si="30"/>
        <v>2.1098877587052881E-2</v>
      </c>
      <c r="E225">
        <f t="shared" si="30"/>
        <v>2.5955486334519719E-41</v>
      </c>
      <c r="F225">
        <f t="shared" si="30"/>
        <v>72.583097514478723</v>
      </c>
      <c r="G225">
        <f t="shared" si="30"/>
        <v>7.5779485748283334E-126</v>
      </c>
      <c r="H225">
        <f t="shared" si="30"/>
        <v>-4912.9243922810329</v>
      </c>
      <c r="I225">
        <f t="shared" si="30"/>
        <v>9.3997286459247766E-6</v>
      </c>
      <c r="J225">
        <f t="shared" si="28"/>
        <v>-4837.8796297358604</v>
      </c>
      <c r="K225">
        <f t="shared" si="25"/>
        <v>0</v>
      </c>
      <c r="L225" s="1">
        <f t="shared" si="29"/>
        <v>0.438</v>
      </c>
      <c r="M225">
        <f t="shared" si="26"/>
        <v>0</v>
      </c>
      <c r="R225" s="1">
        <v>1398.3535999999999</v>
      </c>
      <c r="S225" s="1">
        <v>6.5940915999999996</v>
      </c>
      <c r="T225" s="1">
        <v>-37.859529999999999</v>
      </c>
      <c r="U225" s="1">
        <v>38.429495000000003</v>
      </c>
    </row>
    <row r="226" spans="1:21" x14ac:dyDescent="0.3">
      <c r="A226" s="1">
        <v>440000000000000</v>
      </c>
      <c r="B226" s="1">
        <f t="shared" si="27"/>
        <v>681.34545454545457</v>
      </c>
      <c r="C226">
        <f t="shared" si="30"/>
        <v>0.8983616208128673</v>
      </c>
      <c r="D226">
        <f t="shared" si="30"/>
        <v>9.3994594312175172E-3</v>
      </c>
      <c r="E226">
        <f t="shared" si="30"/>
        <v>5.8375218343807961E-43</v>
      </c>
      <c r="F226">
        <f t="shared" si="30"/>
        <v>58.991405102944327</v>
      </c>
      <c r="G226">
        <f t="shared" si="30"/>
        <v>1.3814618435134866E-128</v>
      </c>
      <c r="H226">
        <f t="shared" si="30"/>
        <v>-4756.977835899138</v>
      </c>
      <c r="I226">
        <f t="shared" si="30"/>
        <v>6.9278401089830489E-6</v>
      </c>
      <c r="J226">
        <f t="shared" si="28"/>
        <v>-4697.0786627881089</v>
      </c>
      <c r="K226">
        <f t="shared" si="25"/>
        <v>0</v>
      </c>
      <c r="L226" s="1">
        <f t="shared" si="29"/>
        <v>0.44</v>
      </c>
      <c r="M226">
        <f t="shared" si="26"/>
        <v>0</v>
      </c>
      <c r="R226" s="1">
        <v>1404.6242999999999</v>
      </c>
      <c r="S226" s="1">
        <v>12.002179</v>
      </c>
      <c r="T226" s="1">
        <v>-71.561381999999995</v>
      </c>
      <c r="U226" s="1">
        <v>72.560896</v>
      </c>
    </row>
    <row r="227" spans="1:21" x14ac:dyDescent="0.3">
      <c r="A227" s="1">
        <v>442000000000000</v>
      </c>
      <c r="B227" s="1">
        <f t="shared" si="27"/>
        <v>678.26244343891403</v>
      </c>
      <c r="C227">
        <f t="shared" si="30"/>
        <v>0.31933666931138055</v>
      </c>
      <c r="D227">
        <f t="shared" si="30"/>
        <v>4.1405113201343751E-3</v>
      </c>
      <c r="E227">
        <f t="shared" si="30"/>
        <v>1.271773779043048E-44</v>
      </c>
      <c r="F227">
        <f t="shared" si="30"/>
        <v>47.9122206222128</v>
      </c>
      <c r="G227">
        <f t="shared" si="30"/>
        <v>2.4987673877249857E-131</v>
      </c>
      <c r="H227">
        <f t="shared" si="30"/>
        <v>-4606.6130618341103</v>
      </c>
      <c r="I227">
        <f t="shared" si="30"/>
        <v>5.1101016674058853E-6</v>
      </c>
      <c r="J227">
        <f t="shared" si="28"/>
        <v>-4558.3773589211642</v>
      </c>
      <c r="K227">
        <f t="shared" si="25"/>
        <v>0</v>
      </c>
      <c r="L227" s="1">
        <f t="shared" si="29"/>
        <v>0.442</v>
      </c>
      <c r="M227">
        <f t="shared" si="26"/>
        <v>0</v>
      </c>
      <c r="R227" s="1">
        <v>1410.8949</v>
      </c>
      <c r="S227" s="1">
        <v>0.35235535000000001</v>
      </c>
      <c r="T227" s="1">
        <v>-2.1847658000000001</v>
      </c>
      <c r="U227" s="1">
        <v>2.2129970000000001</v>
      </c>
    </row>
    <row r="228" spans="1:21" x14ac:dyDescent="0.3">
      <c r="A228" s="1">
        <v>444000000000000</v>
      </c>
      <c r="B228" s="1">
        <f t="shared" si="27"/>
        <v>675.20720720720726</v>
      </c>
      <c r="C228">
        <f t="shared" si="30"/>
        <v>0.10973457585342049</v>
      </c>
      <c r="D228">
        <f t="shared" si="30"/>
        <v>1.804211011277346E-3</v>
      </c>
      <c r="E228">
        <f t="shared" si="30"/>
        <v>2.6874875937869835E-46</v>
      </c>
      <c r="F228">
        <f t="shared" si="30"/>
        <v>38.88903008188646</v>
      </c>
      <c r="G228">
        <f t="shared" si="30"/>
        <v>4.4888762545440035E-134</v>
      </c>
      <c r="H228">
        <f t="shared" si="30"/>
        <v>-4461.6140618553191</v>
      </c>
      <c r="I228">
        <f t="shared" si="30"/>
        <v>3.772394378279782E-6</v>
      </c>
      <c r="J228">
        <f t="shared" si="28"/>
        <v>-4422.6134892141736</v>
      </c>
      <c r="K228">
        <f t="shared" si="25"/>
        <v>0</v>
      </c>
      <c r="L228" s="1">
        <f t="shared" si="29"/>
        <v>0.44400000000000001</v>
      </c>
      <c r="M228">
        <f t="shared" si="26"/>
        <v>0</v>
      </c>
      <c r="R228" s="1">
        <v>1417.1655000000001</v>
      </c>
      <c r="S228" s="1">
        <v>-13.503272000000001</v>
      </c>
      <c r="T228" s="1">
        <v>87.201714999999993</v>
      </c>
      <c r="U228" s="1">
        <v>88.241018999999994</v>
      </c>
    </row>
    <row r="229" spans="1:21" x14ac:dyDescent="0.3">
      <c r="A229" s="1">
        <v>446000000000000</v>
      </c>
      <c r="B229" s="1">
        <f t="shared" si="27"/>
        <v>672.17937219730936</v>
      </c>
      <c r="C229">
        <f t="shared" si="30"/>
        <v>3.6490867591982189E-2</v>
      </c>
      <c r="D229">
        <f t="shared" si="30"/>
        <v>7.7798736676983732E-4</v>
      </c>
      <c r="E229">
        <f t="shared" si="30"/>
        <v>5.515620655296973E-48</v>
      </c>
      <c r="F229">
        <f t="shared" si="30"/>
        <v>31.546378202364444</v>
      </c>
      <c r="G229">
        <f t="shared" si="30"/>
        <v>8.016505269868127E-137</v>
      </c>
      <c r="H229">
        <f t="shared" si="30"/>
        <v>-4321.7735395888758</v>
      </c>
      <c r="I229">
        <f t="shared" si="30"/>
        <v>2.7871920466759915E-6</v>
      </c>
      <c r="J229">
        <f t="shared" si="28"/>
        <v>-4290.1898897443607</v>
      </c>
      <c r="K229">
        <f t="shared" si="25"/>
        <v>0</v>
      </c>
      <c r="L229" s="1">
        <f t="shared" si="29"/>
        <v>0.44600000000000001</v>
      </c>
      <c r="M229">
        <f t="shared" si="26"/>
        <v>0</v>
      </c>
      <c r="R229" s="1">
        <v>1423.4362000000001</v>
      </c>
      <c r="S229" s="1">
        <v>1.0162370999999999</v>
      </c>
      <c r="T229" s="1">
        <v>-6.8462923</v>
      </c>
      <c r="U229" s="1">
        <v>6.9213044999999997</v>
      </c>
    </row>
    <row r="230" spans="1:21" x14ac:dyDescent="0.3">
      <c r="A230" s="1">
        <v>448000000000000</v>
      </c>
      <c r="B230" s="1">
        <f t="shared" si="27"/>
        <v>669.17857142857144</v>
      </c>
      <c r="C230">
        <f t="shared" si="30"/>
        <v>1.1754585389132047E-2</v>
      </c>
      <c r="D230">
        <f t="shared" si="30"/>
        <v>3.3210416101107373E-4</v>
      </c>
      <c r="E230">
        <f t="shared" si="30"/>
        <v>1.1007610390277391E-49</v>
      </c>
      <c r="F230">
        <f t="shared" si="30"/>
        <v>25.575917622119594</v>
      </c>
      <c r="G230">
        <f t="shared" si="30"/>
        <v>1.4245084380663123E-139</v>
      </c>
      <c r="H230">
        <f t="shared" si="30"/>
        <v>-4186.8925608381533</v>
      </c>
      <c r="I230">
        <f t="shared" si="30"/>
        <v>2.0610334307557403E-6</v>
      </c>
      <c r="J230">
        <f t="shared" si="28"/>
        <v>-4161.3045544654506</v>
      </c>
      <c r="K230">
        <f t="shared" si="25"/>
        <v>0</v>
      </c>
      <c r="L230" s="1">
        <f t="shared" si="29"/>
        <v>0.44800000000000001</v>
      </c>
      <c r="M230">
        <f t="shared" si="26"/>
        <v>0</v>
      </c>
      <c r="R230" s="1">
        <v>1429.7067999999999</v>
      </c>
      <c r="S230" s="1">
        <v>15.505677</v>
      </c>
      <c r="T230" s="1">
        <v>-109.16939000000001</v>
      </c>
      <c r="U230" s="1">
        <v>110.26505</v>
      </c>
    </row>
    <row r="231" spans="1:21" x14ac:dyDescent="0.3">
      <c r="A231" s="1">
        <v>450000000000000</v>
      </c>
      <c r="B231" s="1">
        <f t="shared" si="27"/>
        <v>666.20444444444445</v>
      </c>
      <c r="C231">
        <f t="shared" si="30"/>
        <v>3.6714463652123925E-3</v>
      </c>
      <c r="D231">
        <f t="shared" si="30"/>
        <v>1.4039530162724149E-4</v>
      </c>
      <c r="E231">
        <f t="shared" si="30"/>
        <v>2.1387781511134174E-51</v>
      </c>
      <c r="F231">
        <f t="shared" si="30"/>
        <v>20.72475677647795</v>
      </c>
      <c r="G231">
        <f t="shared" si="30"/>
        <v>2.520930328486468E-142</v>
      </c>
      <c r="H231">
        <f t="shared" si="30"/>
        <v>-4056.7802166994361</v>
      </c>
      <c r="I231">
        <f t="shared" si="30"/>
        <v>1.5253773535812102E-6</v>
      </c>
      <c r="J231">
        <f t="shared" si="28"/>
        <v>-4036.051646555914</v>
      </c>
      <c r="K231">
        <f t="shared" si="25"/>
        <v>0</v>
      </c>
      <c r="L231" s="1">
        <f t="shared" si="29"/>
        <v>0.45</v>
      </c>
      <c r="M231">
        <f t="shared" si="26"/>
        <v>0</v>
      </c>
      <c r="R231" s="1">
        <v>1435.9775</v>
      </c>
      <c r="S231" s="1">
        <v>-11.421170999999999</v>
      </c>
      <c r="T231" s="1">
        <v>84.201058000000003</v>
      </c>
      <c r="U231" s="1">
        <v>84.972121000000001</v>
      </c>
    </row>
    <row r="232" spans="1:21" x14ac:dyDescent="0.3">
      <c r="A232" s="1">
        <v>452000000000000</v>
      </c>
      <c r="B232" s="1">
        <f t="shared" si="27"/>
        <v>663.25663716814154</v>
      </c>
      <c r="C232">
        <f t="shared" si="30"/>
        <v>1.1129775082367238E-3</v>
      </c>
      <c r="D232">
        <f t="shared" si="30"/>
        <v>5.879800980616751E-5</v>
      </c>
      <c r="E232">
        <f t="shared" si="30"/>
        <v>4.0506070988869876E-53</v>
      </c>
      <c r="F232">
        <f t="shared" si="30"/>
        <v>16.785751289137611</v>
      </c>
      <c r="G232">
        <f t="shared" si="30"/>
        <v>4.4467517073279627E-145</v>
      </c>
      <c r="H232">
        <f t="shared" si="30"/>
        <v>-3931.2532991609223</v>
      </c>
      <c r="I232">
        <f t="shared" si="30"/>
        <v>1.1299238002645118E-6</v>
      </c>
      <c r="J232">
        <f t="shared" si="28"/>
        <v>-3914.4663749663428</v>
      </c>
      <c r="K232">
        <f t="shared" si="25"/>
        <v>0</v>
      </c>
      <c r="L232" s="1">
        <f t="shared" si="29"/>
        <v>0.45200000000000001</v>
      </c>
      <c r="M232">
        <f t="shared" si="26"/>
        <v>0</v>
      </c>
      <c r="R232" s="1">
        <v>1442.2481</v>
      </c>
      <c r="S232" s="1">
        <v>-0.82021031</v>
      </c>
      <c r="T232" s="1">
        <v>6.3453818000000002</v>
      </c>
      <c r="U232" s="1">
        <v>6.3981728000000002</v>
      </c>
    </row>
    <row r="233" spans="1:21" x14ac:dyDescent="0.3">
      <c r="A233" s="1">
        <v>454000000000000</v>
      </c>
      <c r="B233" s="1">
        <f t="shared" si="27"/>
        <v>660.33480176211458</v>
      </c>
      <c r="C233">
        <f t="shared" si="30"/>
        <v>3.2776011642598422E-4</v>
      </c>
      <c r="D233">
        <f t="shared" si="30"/>
        <v>2.4403679086085667E-5</v>
      </c>
      <c r="E233">
        <f t="shared" si="30"/>
        <v>7.4859808028887729E-55</v>
      </c>
      <c r="F233">
        <f t="shared" si="30"/>
        <v>13.589433130103014</v>
      </c>
      <c r="G233">
        <f t="shared" si="30"/>
        <v>7.8247212936674901E-148</v>
      </c>
      <c r="H233">
        <f t="shared" si="30"/>
        <v>-3810.1359888622956</v>
      </c>
      <c r="I233">
        <f t="shared" si="30"/>
        <v>8.3773339983439836E-7</v>
      </c>
      <c r="J233">
        <f t="shared" si="28"/>
        <v>-3796.5462027306639</v>
      </c>
      <c r="K233">
        <f t="shared" si="25"/>
        <v>0</v>
      </c>
      <c r="L233" s="1">
        <f t="shared" si="29"/>
        <v>0.45400000000000001</v>
      </c>
      <c r="M233">
        <f t="shared" si="26"/>
        <v>0</v>
      </c>
      <c r="R233" s="1">
        <v>1448.5188000000001</v>
      </c>
      <c r="S233" s="1">
        <v>1.9667678</v>
      </c>
      <c r="T233" s="1">
        <v>-16.00421</v>
      </c>
      <c r="U233" s="1">
        <v>16.124606</v>
      </c>
    </row>
    <row r="234" spans="1:21" x14ac:dyDescent="0.3">
      <c r="A234" s="1">
        <v>456000000000000</v>
      </c>
      <c r="B234" s="1">
        <f t="shared" si="27"/>
        <v>657.43859649122805</v>
      </c>
      <c r="C234">
        <f t="shared" si="30"/>
        <v>9.3850476329885248E-5</v>
      </c>
      <c r="D234">
        <f t="shared" si="30"/>
        <v>1.0041003106455032E-5</v>
      </c>
      <c r="E234">
        <f t="shared" si="30"/>
        <v>1.3515413845488049E-56</v>
      </c>
      <c r="F234">
        <f t="shared" si="30"/>
        <v>10.997315623515689</v>
      </c>
      <c r="G234">
        <f t="shared" si="30"/>
        <v>1.3746254339582674E-150</v>
      </c>
      <c r="H234">
        <f t="shared" si="30"/>
        <v>-3693.2595546842608</v>
      </c>
      <c r="I234">
        <f t="shared" si="30"/>
        <v>6.2165904254358264E-7</v>
      </c>
      <c r="J234">
        <f t="shared" si="28"/>
        <v>-3682.2621345476064</v>
      </c>
      <c r="K234">
        <f t="shared" si="25"/>
        <v>0</v>
      </c>
      <c r="L234" s="1">
        <f t="shared" si="29"/>
        <v>0.45600000000000002</v>
      </c>
      <c r="M234">
        <f t="shared" si="26"/>
        <v>0</v>
      </c>
      <c r="R234" s="1">
        <v>1454.7893999999999</v>
      </c>
      <c r="S234" s="1">
        <v>2.1216618999999999</v>
      </c>
      <c r="T234" s="1">
        <v>-18.206983000000001</v>
      </c>
      <c r="U234" s="1">
        <v>18.330185</v>
      </c>
    </row>
    <row r="235" spans="1:21" x14ac:dyDescent="0.3">
      <c r="A235" s="1">
        <v>458000000000000</v>
      </c>
      <c r="B235" s="1">
        <f t="shared" si="27"/>
        <v>654.56768558951967</v>
      </c>
      <c r="C235">
        <f t="shared" si="30"/>
        <v>2.6152122141985368E-5</v>
      </c>
      <c r="D235">
        <f t="shared" si="30"/>
        <v>4.0970408593362814E-6</v>
      </c>
      <c r="E235">
        <f t="shared" si="30"/>
        <v>2.3863033629037163E-58</v>
      </c>
      <c r="F235">
        <f t="shared" si="30"/>
        <v>8.8963509420694074</v>
      </c>
      <c r="G235">
        <f t="shared" si="30"/>
        <v>2.4128099280734659E-153</v>
      </c>
      <c r="H235">
        <f t="shared" si="30"/>
        <v>-3580.4620648320406</v>
      </c>
      <c r="I235">
        <f t="shared" si="30"/>
        <v>4.6173533155630986E-7</v>
      </c>
      <c r="J235">
        <f t="shared" si="28"/>
        <v>-3571.5656831790729</v>
      </c>
      <c r="K235">
        <f t="shared" si="25"/>
        <v>0</v>
      </c>
      <c r="L235" s="1">
        <f t="shared" si="29"/>
        <v>0.45800000000000002</v>
      </c>
      <c r="M235">
        <f t="shared" si="26"/>
        <v>0</v>
      </c>
      <c r="R235" s="1">
        <v>1461.0600999999999</v>
      </c>
      <c r="S235" s="1">
        <v>7.6639389000000002E-2</v>
      </c>
      <c r="T235" s="1">
        <v>-0.69559051999999999</v>
      </c>
      <c r="U235" s="1">
        <v>0.69979981000000002</v>
      </c>
    </row>
    <row r="236" spans="1:21" x14ac:dyDescent="0.3">
      <c r="A236" s="1">
        <v>460000000000000</v>
      </c>
      <c r="B236" s="1">
        <f t="shared" si="27"/>
        <v>651.7217391304348</v>
      </c>
      <c r="C236">
        <f t="shared" si="30"/>
        <v>7.0980080253996304E-6</v>
      </c>
      <c r="D236">
        <f t="shared" si="30"/>
        <v>1.6583381204608203E-6</v>
      </c>
      <c r="E236">
        <f t="shared" si="30"/>
        <v>4.1246533087801866E-60</v>
      </c>
      <c r="F236">
        <f t="shared" si="30"/>
        <v>7.1943503871870105</v>
      </c>
      <c r="G236">
        <f t="shared" si="30"/>
        <v>4.2345513281217833E-156</v>
      </c>
      <c r="H236">
        <f t="shared" si="30"/>
        <v>-3471.5881090730986</v>
      </c>
      <c r="I236">
        <f t="shared" si="30"/>
        <v>3.4326760125436485E-7</v>
      </c>
      <c r="J236">
        <f t="shared" si="28"/>
        <v>-3464.3937495862979</v>
      </c>
      <c r="K236">
        <f t="shared" si="25"/>
        <v>0</v>
      </c>
      <c r="L236" s="1">
        <f t="shared" si="29"/>
        <v>0.46</v>
      </c>
      <c r="M236">
        <f t="shared" si="26"/>
        <v>0</v>
      </c>
      <c r="R236" s="1">
        <v>1467.3307</v>
      </c>
      <c r="S236" s="1">
        <v>-4.4379030999999998</v>
      </c>
      <c r="T236" s="1">
        <v>42.739370000000001</v>
      </c>
      <c r="U236" s="1">
        <v>42.969160000000002</v>
      </c>
    </row>
    <row r="237" spans="1:21" x14ac:dyDescent="0.3">
      <c r="A237" s="1">
        <v>462000000000000</v>
      </c>
      <c r="B237" s="1">
        <f t="shared" si="27"/>
        <v>648.90043290043286</v>
      </c>
      <c r="C237">
        <f t="shared" ref="C237:I256" si="31">C$2*EXP((-1)*($B237-C$4)^2/ABS(C$3))</f>
        <v>1.8779501159388094E-6</v>
      </c>
      <c r="D237">
        <f t="shared" si="31"/>
        <v>6.6606974346003101E-7</v>
      </c>
      <c r="E237">
        <f t="shared" si="31"/>
        <v>6.9863638531444442E-62</v>
      </c>
      <c r="F237">
        <f t="shared" si="31"/>
        <v>5.8162069542139303</v>
      </c>
      <c r="G237">
        <f t="shared" si="31"/>
        <v>7.4361562749960224E-159</v>
      </c>
      <c r="H237">
        <f t="shared" si="31"/>
        <v>-3366.4885317882017</v>
      </c>
      <c r="I237">
        <f t="shared" si="31"/>
        <v>2.5543215259437681E-7</v>
      </c>
      <c r="J237">
        <f t="shared" si="28"/>
        <v>-3360.6723220345357</v>
      </c>
      <c r="K237">
        <f t="shared" si="25"/>
        <v>0</v>
      </c>
      <c r="L237" s="1">
        <f t="shared" si="29"/>
        <v>0.46200000000000002</v>
      </c>
      <c r="M237">
        <f t="shared" si="26"/>
        <v>0</v>
      </c>
      <c r="R237" s="1">
        <v>1473.6013</v>
      </c>
      <c r="S237" s="1">
        <v>4.8121136</v>
      </c>
      <c r="T237" s="1">
        <v>-49.353895000000001</v>
      </c>
      <c r="U237" s="1">
        <v>49.587935999999999</v>
      </c>
    </row>
    <row r="238" spans="1:21" x14ac:dyDescent="0.3">
      <c r="A238" s="1">
        <v>464000000000000</v>
      </c>
      <c r="B238" s="1">
        <f t="shared" si="27"/>
        <v>646.10344827586209</v>
      </c>
      <c r="C238">
        <f t="shared" si="31"/>
        <v>4.8472872267597962E-7</v>
      </c>
      <c r="D238">
        <f t="shared" si="31"/>
        <v>2.6554648581021714E-7</v>
      </c>
      <c r="E238">
        <f t="shared" si="31"/>
        <v>1.1607545728706042E-63</v>
      </c>
      <c r="F238">
        <f t="shared" si="31"/>
        <v>4.7007848627325908</v>
      </c>
      <c r="G238">
        <f t="shared" si="31"/>
        <v>1.3075159508247459E-161</v>
      </c>
      <c r="H238">
        <f t="shared" si="31"/>
        <v>-3265.0201754947911</v>
      </c>
      <c r="I238">
        <f t="shared" si="31"/>
        <v>1.9025027993354485E-7</v>
      </c>
      <c r="J238">
        <f t="shared" si="28"/>
        <v>-3260.3193896915332</v>
      </c>
      <c r="K238">
        <f t="shared" si="25"/>
        <v>0</v>
      </c>
      <c r="L238" s="1">
        <f t="shared" si="29"/>
        <v>0.46400000000000002</v>
      </c>
      <c r="M238">
        <f t="shared" si="26"/>
        <v>0</v>
      </c>
      <c r="R238" s="1">
        <v>1479.8720000000001</v>
      </c>
      <c r="S238" s="1">
        <v>-4.2521158999999997</v>
      </c>
      <c r="T238" s="1">
        <v>46.636487000000002</v>
      </c>
      <c r="U238" s="1">
        <v>46.829929999999997</v>
      </c>
    </row>
    <row r="239" spans="1:21" x14ac:dyDescent="0.3">
      <c r="A239" s="1">
        <v>466000000000000</v>
      </c>
      <c r="B239" s="1">
        <f t="shared" si="27"/>
        <v>643.33047210300424</v>
      </c>
      <c r="C239">
        <f t="shared" si="31"/>
        <v>1.2215751904102938E-7</v>
      </c>
      <c r="D239">
        <f t="shared" si="31"/>
        <v>1.051144234640451E-7</v>
      </c>
      <c r="E239">
        <f t="shared" si="31"/>
        <v>1.8935029930519599E-65</v>
      </c>
      <c r="F239">
        <f t="shared" si="31"/>
        <v>3.7983623322551039</v>
      </c>
      <c r="G239">
        <f t="shared" si="31"/>
        <v>2.303525763766457E-164</v>
      </c>
      <c r="H239">
        <f t="shared" si="31"/>
        <v>-3167.0456345032412</v>
      </c>
      <c r="I239">
        <f t="shared" si="31"/>
        <v>1.4183576866333303E-7</v>
      </c>
      <c r="J239">
        <f t="shared" si="28"/>
        <v>-3163.2472718018785</v>
      </c>
      <c r="K239">
        <f t="shared" si="25"/>
        <v>0</v>
      </c>
      <c r="L239" s="1">
        <f t="shared" si="29"/>
        <v>0.46600000000000003</v>
      </c>
      <c r="M239">
        <f t="shared" si="26"/>
        <v>0</v>
      </c>
      <c r="R239" s="1">
        <v>1486.1425999999999</v>
      </c>
      <c r="S239" s="1">
        <v>3.6797086999999999</v>
      </c>
      <c r="T239" s="1">
        <v>-43.363903000000001</v>
      </c>
      <c r="U239" s="1">
        <v>43.519747000000002</v>
      </c>
    </row>
    <row r="240" spans="1:21" x14ac:dyDescent="0.3">
      <c r="A240" s="1">
        <v>468000000000000</v>
      </c>
      <c r="B240" s="1">
        <f t="shared" si="27"/>
        <v>640.58119658119654</v>
      </c>
      <c r="C240">
        <f t="shared" si="31"/>
        <v>3.0080065335374847E-8</v>
      </c>
      <c r="D240">
        <f t="shared" si="31"/>
        <v>4.1324539781912945E-8</v>
      </c>
      <c r="E240">
        <f t="shared" si="31"/>
        <v>3.0354754899967342E-67</v>
      </c>
      <c r="F240">
        <f t="shared" si="31"/>
        <v>3.0685323233844324</v>
      </c>
      <c r="G240">
        <f t="shared" si="31"/>
        <v>4.0688055040799822E-167</v>
      </c>
      <c r="H240">
        <f t="shared" si="31"/>
        <v>-3072.4330183693783</v>
      </c>
      <c r="I240">
        <f t="shared" si="31"/>
        <v>1.0584259068102889E-7</v>
      </c>
      <c r="J240">
        <f t="shared" si="28"/>
        <v>-3069.3644858687467</v>
      </c>
      <c r="K240">
        <f t="shared" si="25"/>
        <v>0</v>
      </c>
      <c r="L240" s="1">
        <f t="shared" si="29"/>
        <v>0.46800000000000003</v>
      </c>
      <c r="M240">
        <f t="shared" si="26"/>
        <v>0</v>
      </c>
      <c r="R240" s="1">
        <v>1492.4132999999999</v>
      </c>
      <c r="S240" s="1">
        <v>0.59597955000000002</v>
      </c>
      <c r="T240" s="1">
        <v>-7.5878458000000002</v>
      </c>
      <c r="U240" s="1">
        <v>7.6112150999999999</v>
      </c>
    </row>
    <row r="241" spans="1:21" x14ac:dyDescent="0.3">
      <c r="A241" s="1">
        <v>470000000000000</v>
      </c>
      <c r="B241" s="1">
        <f t="shared" si="27"/>
        <v>637.85531914893613</v>
      </c>
      <c r="C241">
        <f t="shared" si="31"/>
        <v>7.2426230119530648E-9</v>
      </c>
      <c r="D241">
        <f t="shared" si="31"/>
        <v>1.6139766517267773E-8</v>
      </c>
      <c r="E241">
        <f t="shared" si="31"/>
        <v>4.786406108186518E-69</v>
      </c>
      <c r="F241">
        <f t="shared" si="31"/>
        <v>2.4784816376709973</v>
      </c>
      <c r="G241">
        <f t="shared" si="31"/>
        <v>7.2100628390408522E-170</v>
      </c>
      <c r="H241">
        <f t="shared" si="31"/>
        <v>-2981.0557248103373</v>
      </c>
      <c r="I241">
        <f t="shared" si="31"/>
        <v>7.9059250333115162E-8</v>
      </c>
      <c r="J241">
        <f t="shared" si="28"/>
        <v>-2978.5772430702245</v>
      </c>
      <c r="K241">
        <f t="shared" si="25"/>
        <v>0</v>
      </c>
      <c r="L241" s="1">
        <f t="shared" si="29"/>
        <v>0.47</v>
      </c>
      <c r="M241">
        <f t="shared" si="26"/>
        <v>0</v>
      </c>
      <c r="R241" s="1">
        <v>1498.6839</v>
      </c>
      <c r="S241" s="1">
        <v>-5.0240435999999997</v>
      </c>
      <c r="T241" s="1">
        <v>69.548806999999996</v>
      </c>
      <c r="U241" s="1">
        <v>69.730034000000003</v>
      </c>
    </row>
    <row r="242" spans="1:21" x14ac:dyDescent="0.3">
      <c r="A242" s="1">
        <v>472000000000000</v>
      </c>
      <c r="B242" s="1">
        <f t="shared" si="27"/>
        <v>635.15254237288138</v>
      </c>
      <c r="C242">
        <f t="shared" si="31"/>
        <v>1.7064132941902746E-9</v>
      </c>
      <c r="D242">
        <f t="shared" si="31"/>
        <v>6.2639189030836041E-9</v>
      </c>
      <c r="E242">
        <f t="shared" si="31"/>
        <v>7.4300188383411708E-71</v>
      </c>
      <c r="F242">
        <f t="shared" si="31"/>
        <v>2.0015820376870295</v>
      </c>
      <c r="G242">
        <f t="shared" si="31"/>
        <v>1.2825388370020833E-172</v>
      </c>
      <c r="H242">
        <f t="shared" si="31"/>
        <v>-2892.7922217556506</v>
      </c>
      <c r="I242">
        <f t="shared" si="31"/>
        <v>5.9110626199155669E-8</v>
      </c>
      <c r="J242">
        <f t="shared" si="28"/>
        <v>-2890.7906396508824</v>
      </c>
      <c r="K242">
        <f t="shared" si="25"/>
        <v>0</v>
      </c>
      <c r="L242" s="1">
        <f t="shared" si="29"/>
        <v>0.47199999999999998</v>
      </c>
      <c r="M242">
        <f t="shared" si="26"/>
        <v>0</v>
      </c>
      <c r="R242" s="1">
        <v>1504.9546</v>
      </c>
      <c r="S242" s="1">
        <v>2.9105506000000001</v>
      </c>
      <c r="T242" s="1">
        <v>-44.141337999999998</v>
      </c>
      <c r="U242" s="1">
        <v>44.237191000000003</v>
      </c>
    </row>
    <row r="243" spans="1:21" x14ac:dyDescent="0.3">
      <c r="A243" s="1">
        <v>474000000000000</v>
      </c>
      <c r="B243" s="1">
        <f t="shared" si="27"/>
        <v>632.47257383966246</v>
      </c>
      <c r="C243">
        <f t="shared" si="31"/>
        <v>3.9368427456777993E-10</v>
      </c>
      <c r="D243">
        <f t="shared" si="31"/>
        <v>2.4163926547763197E-9</v>
      </c>
      <c r="E243">
        <f t="shared" si="31"/>
        <v>1.1364025697578389E-72</v>
      </c>
      <c r="F243">
        <f t="shared" si="31"/>
        <v>1.6162382400220496</v>
      </c>
      <c r="G243">
        <f t="shared" si="31"/>
        <v>2.291465669468943E-175</v>
      </c>
      <c r="H243">
        <f t="shared" si="31"/>
        <v>-2807.5258382108523</v>
      </c>
      <c r="I243">
        <f t="shared" si="31"/>
        <v>4.4238661117093581E-8</v>
      </c>
      <c r="J243">
        <f t="shared" si="28"/>
        <v>-2805.9095999237816</v>
      </c>
      <c r="K243">
        <f t="shared" si="25"/>
        <v>0</v>
      </c>
      <c r="L243" s="1">
        <f t="shared" si="29"/>
        <v>0.47399999999999998</v>
      </c>
      <c r="M243">
        <f t="shared" si="26"/>
        <v>0</v>
      </c>
      <c r="R243" s="1">
        <v>1511.2252000000001</v>
      </c>
      <c r="S243" s="1">
        <v>1.2356231</v>
      </c>
      <c r="T243" s="1">
        <v>-20.717441000000001</v>
      </c>
      <c r="U243" s="1">
        <v>20.754255000000001</v>
      </c>
    </row>
    <row r="244" spans="1:21" x14ac:dyDescent="0.3">
      <c r="A244" s="1">
        <v>476000000000000</v>
      </c>
      <c r="B244" s="1">
        <f t="shared" si="27"/>
        <v>629.81512605042019</v>
      </c>
      <c r="C244">
        <f t="shared" si="31"/>
        <v>8.8998656794553019E-11</v>
      </c>
      <c r="D244">
        <f t="shared" si="31"/>
        <v>9.26768000545191E-10</v>
      </c>
      <c r="E244">
        <f t="shared" si="31"/>
        <v>1.7139178592293048E-74</v>
      </c>
      <c r="F244">
        <f t="shared" si="31"/>
        <v>1.3049470411922293</v>
      </c>
      <c r="G244">
        <f t="shared" si="31"/>
        <v>4.1144400132548361E-178</v>
      </c>
      <c r="H244">
        <f t="shared" si="31"/>
        <v>-2725.1445636170279</v>
      </c>
      <c r="I244">
        <f t="shared" si="31"/>
        <v>3.3140927365820949E-8</v>
      </c>
      <c r="J244">
        <f t="shared" si="28"/>
        <v>-2723.8396165416789</v>
      </c>
      <c r="K244">
        <f t="shared" si="25"/>
        <v>0</v>
      </c>
      <c r="L244" s="1">
        <f t="shared" si="29"/>
        <v>0.47599999999999998</v>
      </c>
      <c r="M244">
        <f t="shared" si="26"/>
        <v>0</v>
      </c>
      <c r="R244" s="1">
        <v>1517.4958999999999</v>
      </c>
      <c r="S244" s="1">
        <v>0.91869014000000004</v>
      </c>
      <c r="T244" s="1">
        <v>-17.219733999999999</v>
      </c>
      <c r="U244" s="1">
        <v>17.244223000000002</v>
      </c>
    </row>
    <row r="245" spans="1:21" x14ac:dyDescent="0.3">
      <c r="A245" s="1">
        <v>478000000000000</v>
      </c>
      <c r="B245" s="1">
        <f t="shared" si="27"/>
        <v>627.17991631799168</v>
      </c>
      <c r="C245">
        <f t="shared" si="31"/>
        <v>1.972779084111488E-11</v>
      </c>
      <c r="D245">
        <f t="shared" si="31"/>
        <v>3.5347868142131748E-10</v>
      </c>
      <c r="E245">
        <f t="shared" si="31"/>
        <v>2.5509763446866857E-76</v>
      </c>
      <c r="F245">
        <f t="shared" si="31"/>
        <v>1.0535297194749262</v>
      </c>
      <c r="G245">
        <f t="shared" si="31"/>
        <v>7.4284351168719987E-181</v>
      </c>
      <c r="H245">
        <f t="shared" si="31"/>
        <v>-2645.5408553963316</v>
      </c>
      <c r="I245">
        <f t="shared" si="31"/>
        <v>2.4851702667219884E-8</v>
      </c>
      <c r="J245">
        <f t="shared" si="28"/>
        <v>-2644.4873256516321</v>
      </c>
      <c r="K245">
        <f t="shared" si="25"/>
        <v>0</v>
      </c>
      <c r="L245" s="1">
        <f t="shared" si="29"/>
        <v>0.47799999999999998</v>
      </c>
      <c r="M245">
        <f t="shared" si="26"/>
        <v>0</v>
      </c>
      <c r="R245" s="1">
        <v>1523.7665</v>
      </c>
      <c r="S245" s="1">
        <v>-4.9799123999999999</v>
      </c>
      <c r="T245" s="1">
        <v>105.8103</v>
      </c>
      <c r="U245" s="1">
        <v>105.92742</v>
      </c>
    </row>
    <row r="246" spans="1:21" x14ac:dyDescent="0.3">
      <c r="A246" s="1">
        <v>480000000000000</v>
      </c>
      <c r="B246" s="1">
        <f t="shared" si="27"/>
        <v>624.56666666666672</v>
      </c>
      <c r="C246">
        <f t="shared" si="31"/>
        <v>4.2905543466403339E-12</v>
      </c>
      <c r="D246">
        <f t="shared" si="31"/>
        <v>1.3410581412030268E-10</v>
      </c>
      <c r="E246">
        <f t="shared" si="31"/>
        <v>3.7498549414445611E-78</v>
      </c>
      <c r="F246">
        <f t="shared" si="31"/>
        <v>0.85050644227636463</v>
      </c>
      <c r="G246">
        <f t="shared" si="31"/>
        <v>1.3492721884448375E-183</v>
      </c>
      <c r="H246">
        <f t="shared" si="31"/>
        <v>-2568.6114543806048</v>
      </c>
      <c r="I246">
        <f t="shared" si="31"/>
        <v>1.8654294088452243E-8</v>
      </c>
      <c r="J246">
        <f t="shared" si="28"/>
        <v>-2567.7609479195357</v>
      </c>
      <c r="K246">
        <f t="shared" si="25"/>
        <v>0</v>
      </c>
      <c r="L246" s="1">
        <f t="shared" si="29"/>
        <v>0.48</v>
      </c>
      <c r="M246">
        <f t="shared" si="26"/>
        <v>0</v>
      </c>
      <c r="R246" s="1">
        <v>1530.0371</v>
      </c>
      <c r="S246" s="1">
        <v>2.0777782</v>
      </c>
      <c r="T246" s="1">
        <v>-50.948697000000003</v>
      </c>
      <c r="U246" s="1">
        <v>50.991047000000002</v>
      </c>
    </row>
    <row r="247" spans="1:21" x14ac:dyDescent="0.3">
      <c r="A247" s="1">
        <v>482000000000000</v>
      </c>
      <c r="B247" s="1">
        <f t="shared" si="27"/>
        <v>621.97510373443981</v>
      </c>
      <c r="C247">
        <f t="shared" si="31"/>
        <v>9.1613846956560361E-13</v>
      </c>
      <c r="D247">
        <f t="shared" si="31"/>
        <v>5.0620304443916534E-11</v>
      </c>
      <c r="E247">
        <f t="shared" si="31"/>
        <v>5.4480018804591338E-80</v>
      </c>
      <c r="F247">
        <f t="shared" si="31"/>
        <v>0.68658689722953448</v>
      </c>
      <c r="G247">
        <f t="shared" si="31"/>
        <v>2.4668109004610878E-186</v>
      </c>
      <c r="H247">
        <f t="shared" si="31"/>
        <v>-2494.2572078276162</v>
      </c>
      <c r="I247">
        <f t="shared" si="31"/>
        <v>1.4016347916949858E-8</v>
      </c>
      <c r="J247">
        <f t="shared" si="28"/>
        <v>-2493.5706209163191</v>
      </c>
      <c r="K247">
        <f t="shared" si="25"/>
        <v>0</v>
      </c>
      <c r="L247" s="1">
        <f t="shared" si="29"/>
        <v>0.48199999999999998</v>
      </c>
      <c r="M247">
        <f t="shared" si="26"/>
        <v>0</v>
      </c>
      <c r="R247" s="1">
        <v>1536.3078</v>
      </c>
      <c r="S247" s="1">
        <v>3.7329629</v>
      </c>
      <c r="T247" s="1">
        <v>-108.19485</v>
      </c>
      <c r="U247" s="1">
        <v>108.25923</v>
      </c>
    </row>
    <row r="248" spans="1:21" x14ac:dyDescent="0.3">
      <c r="A248" s="1">
        <v>484000000000000</v>
      </c>
      <c r="B248" s="1">
        <f t="shared" si="27"/>
        <v>619.40495867768595</v>
      </c>
      <c r="C248">
        <f t="shared" si="31"/>
        <v>1.9217066603187662E-13</v>
      </c>
      <c r="D248">
        <f t="shared" si="31"/>
        <v>1.9014827904641064E-11</v>
      </c>
      <c r="E248">
        <f t="shared" si="31"/>
        <v>7.8286766802397821E-82</v>
      </c>
      <c r="F248">
        <f t="shared" si="31"/>
        <v>0.55425592741804697</v>
      </c>
      <c r="G248">
        <f t="shared" si="31"/>
        <v>4.5416836947091099E-189</v>
      </c>
      <c r="H248">
        <f t="shared" si="31"/>
        <v>-2422.3828997370961</v>
      </c>
      <c r="I248">
        <f t="shared" si="31"/>
        <v>1.0542080764670949E-8</v>
      </c>
      <c r="J248">
        <f t="shared" si="28"/>
        <v>-2421.8286437991169</v>
      </c>
      <c r="K248">
        <f t="shared" si="25"/>
        <v>0</v>
      </c>
      <c r="L248" s="1">
        <f t="shared" si="29"/>
        <v>0.48399999999999999</v>
      </c>
      <c r="M248">
        <f t="shared" si="26"/>
        <v>0</v>
      </c>
      <c r="R248" s="1">
        <v>1542.5784000000001</v>
      </c>
      <c r="S248" s="1">
        <v>-3.3405336000000001</v>
      </c>
      <c r="T248" s="1">
        <v>118.35208</v>
      </c>
      <c r="U248" s="1">
        <v>118.39921</v>
      </c>
    </row>
    <row r="249" spans="1:21" x14ac:dyDescent="0.3">
      <c r="A249" s="1">
        <v>486000000000000</v>
      </c>
      <c r="B249" s="1">
        <f t="shared" si="27"/>
        <v>616.85596707818934</v>
      </c>
      <c r="C249">
        <f t="shared" si="31"/>
        <v>3.9623217326121101E-14</v>
      </c>
      <c r="D249">
        <f t="shared" si="31"/>
        <v>7.1096057598592041E-12</v>
      </c>
      <c r="E249">
        <f t="shared" si="31"/>
        <v>1.1134535585990926E-83</v>
      </c>
      <c r="F249">
        <f t="shared" si="31"/>
        <v>0.44743673447224985</v>
      </c>
      <c r="G249">
        <f t="shared" si="31"/>
        <v>8.4245328421836453E-192</v>
      </c>
      <c r="H249">
        <f t="shared" si="31"/>
        <v>-2352.8970881866135</v>
      </c>
      <c r="I249">
        <f t="shared" si="31"/>
        <v>7.9369768666854211E-9</v>
      </c>
      <c r="J249">
        <f t="shared" si="28"/>
        <v>-2352.4496514441971</v>
      </c>
      <c r="K249">
        <f t="shared" si="25"/>
        <v>0</v>
      </c>
      <c r="L249" s="1">
        <f t="shared" si="29"/>
        <v>0.48599999999999999</v>
      </c>
      <c r="M249">
        <f t="shared" si="26"/>
        <v>0</v>
      </c>
      <c r="R249" s="1">
        <v>1548.8490999999999</v>
      </c>
      <c r="S249" s="1">
        <v>-0.70008744999999994</v>
      </c>
      <c r="T249" s="1">
        <v>31.893514</v>
      </c>
      <c r="U249" s="1">
        <v>31.901195999999999</v>
      </c>
    </row>
    <row r="250" spans="1:21" x14ac:dyDescent="0.3">
      <c r="A250" s="1">
        <v>488000000000000</v>
      </c>
      <c r="B250" s="1">
        <f t="shared" si="27"/>
        <v>614.32786885245901</v>
      </c>
      <c r="C250">
        <f t="shared" si="31"/>
        <v>8.0352713602747278E-15</v>
      </c>
      <c r="D250">
        <f t="shared" si="31"/>
        <v>2.6465274509255571E-12</v>
      </c>
      <c r="E250">
        <f t="shared" si="31"/>
        <v>1.5684974556343976E-85</v>
      </c>
      <c r="F250">
        <f t="shared" si="31"/>
        <v>0.36121734395037047</v>
      </c>
      <c r="G250">
        <f t="shared" si="31"/>
        <v>1.5751379985816532E-194</v>
      </c>
      <c r="H250">
        <f t="shared" si="31"/>
        <v>-2285.7119494154013</v>
      </c>
      <c r="I250">
        <f t="shared" si="31"/>
        <v>5.9816766285254513E-9</v>
      </c>
      <c r="J250">
        <f t="shared" si="28"/>
        <v>-2285.3507320654667</v>
      </c>
      <c r="K250">
        <f t="shared" si="25"/>
        <v>0</v>
      </c>
      <c r="L250" s="1">
        <f t="shared" si="29"/>
        <v>0.48799999999999999</v>
      </c>
      <c r="M250">
        <f t="shared" si="26"/>
        <v>0</v>
      </c>
      <c r="R250" s="1">
        <v>1555.1197</v>
      </c>
      <c r="S250" s="1">
        <v>0.97267627000000001</v>
      </c>
      <c r="T250" s="1">
        <v>-62.041257000000002</v>
      </c>
      <c r="U250" s="1">
        <v>62.048881000000002</v>
      </c>
    </row>
    <row r="251" spans="1:21" x14ac:dyDescent="0.3">
      <c r="A251" s="1">
        <v>490000000000000</v>
      </c>
      <c r="B251" s="1">
        <f t="shared" si="27"/>
        <v>611.82040816326526</v>
      </c>
      <c r="C251">
        <f t="shared" si="31"/>
        <v>1.6035567371455533E-15</v>
      </c>
      <c r="D251">
        <f t="shared" si="31"/>
        <v>9.810129428935336E-13</v>
      </c>
      <c r="E251">
        <f t="shared" si="31"/>
        <v>2.18982837380495E-87</v>
      </c>
      <c r="F251">
        <f t="shared" si="31"/>
        <v>0.29162861276011631</v>
      </c>
      <c r="G251">
        <f t="shared" si="31"/>
        <v>2.9697788750939991E-197</v>
      </c>
      <c r="H251">
        <f t="shared" si="31"/>
        <v>-2220.7431283922701</v>
      </c>
      <c r="I251">
        <f t="shared" si="31"/>
        <v>4.5126471955445096E-9</v>
      </c>
      <c r="J251">
        <f t="shared" si="28"/>
        <v>-2220.4514997749966</v>
      </c>
      <c r="K251">
        <f t="shared" si="25"/>
        <v>0</v>
      </c>
      <c r="L251" s="1">
        <f t="shared" si="29"/>
        <v>0.49</v>
      </c>
      <c r="M251">
        <f t="shared" si="26"/>
        <v>0</v>
      </c>
      <c r="R251" s="1">
        <v>1561.3904</v>
      </c>
      <c r="S251" s="1">
        <v>0.8447614</v>
      </c>
      <c r="T251" s="1">
        <v>-89.808583999999996</v>
      </c>
      <c r="U251" s="1">
        <v>89.812556999999998</v>
      </c>
    </row>
    <row r="252" spans="1:21" x14ac:dyDescent="0.3">
      <c r="A252" s="1">
        <v>492000000000000</v>
      </c>
      <c r="B252" s="1">
        <f t="shared" si="27"/>
        <v>609.33333333333337</v>
      </c>
      <c r="C252">
        <f t="shared" si="31"/>
        <v>3.1509344689835253E-16</v>
      </c>
      <c r="D252">
        <f t="shared" si="31"/>
        <v>3.6218268004678559E-13</v>
      </c>
      <c r="E252">
        <f t="shared" si="31"/>
        <v>3.0319986448507495E-89</v>
      </c>
      <c r="F252">
        <f t="shared" si="31"/>
        <v>0.23546418935393068</v>
      </c>
      <c r="G252">
        <f t="shared" si="31"/>
        <v>5.6486467564282118E-200</v>
      </c>
      <c r="H252">
        <f t="shared" si="31"/>
        <v>-2157.9095956118804</v>
      </c>
      <c r="I252">
        <f t="shared" si="31"/>
        <v>3.4078613534865025E-9</v>
      </c>
      <c r="J252">
        <f t="shared" si="28"/>
        <v>-2157.6741314191181</v>
      </c>
      <c r="K252">
        <f t="shared" si="25"/>
        <v>0</v>
      </c>
      <c r="L252" s="1">
        <f t="shared" si="29"/>
        <v>0.49199999999999999</v>
      </c>
      <c r="M252">
        <f t="shared" si="26"/>
        <v>0</v>
      </c>
      <c r="R252" s="1">
        <v>1567.6610000000001</v>
      </c>
      <c r="S252" s="1">
        <v>-0.40299217999999998</v>
      </c>
      <c r="T252" s="1">
        <v>128.53253000000001</v>
      </c>
      <c r="U252" s="1">
        <v>128.53316000000001</v>
      </c>
    </row>
    <row r="253" spans="1:21" x14ac:dyDescent="0.3">
      <c r="A253" s="1">
        <v>494000000000000</v>
      </c>
      <c r="B253" s="1">
        <f t="shared" si="27"/>
        <v>606.86639676113361</v>
      </c>
      <c r="C253">
        <f t="shared" si="31"/>
        <v>6.0995475797485528E-17</v>
      </c>
      <c r="D253">
        <f t="shared" si="31"/>
        <v>1.3320481547376086E-13</v>
      </c>
      <c r="E253">
        <f t="shared" si="31"/>
        <v>4.1659157306833154E-91</v>
      </c>
      <c r="F253">
        <f t="shared" si="31"/>
        <v>0.19013459079967632</v>
      </c>
      <c r="G253">
        <f t="shared" si="31"/>
        <v>1.0843138149550521E-202</v>
      </c>
      <c r="H253">
        <f t="shared" si="31"/>
        <v>-2097.1335098718537</v>
      </c>
      <c r="I253">
        <f t="shared" si="31"/>
        <v>2.5761779560858422E-9</v>
      </c>
      <c r="J253">
        <f t="shared" si="28"/>
        <v>-2096.9433752784776</v>
      </c>
      <c r="K253">
        <f t="shared" si="25"/>
        <v>0</v>
      </c>
      <c r="L253" s="1">
        <f t="shared" si="29"/>
        <v>0.49399999999999999</v>
      </c>
      <c r="M253">
        <f t="shared" si="26"/>
        <v>0</v>
      </c>
      <c r="R253" s="1">
        <v>1573.9315999999999</v>
      </c>
      <c r="S253" s="1">
        <v>0.19183409000000001</v>
      </c>
      <c r="T253" s="1">
        <v>61.184612000000001</v>
      </c>
      <c r="U253" s="1">
        <v>61.184913000000002</v>
      </c>
    </row>
    <row r="254" spans="1:21" x14ac:dyDescent="0.3">
      <c r="A254" s="1">
        <v>496000000000000</v>
      </c>
      <c r="B254" s="1">
        <f t="shared" si="27"/>
        <v>604.41935483870964</v>
      </c>
      <c r="C254">
        <f t="shared" si="31"/>
        <v>1.1638175115185618E-17</v>
      </c>
      <c r="D254">
        <f t="shared" si="31"/>
        <v>4.8812808091762972E-14</v>
      </c>
      <c r="E254">
        <f t="shared" si="31"/>
        <v>5.6835072318255481E-93</v>
      </c>
      <c r="F254">
        <f t="shared" si="31"/>
        <v>0.15354900112229447</v>
      </c>
      <c r="G254">
        <f t="shared" si="31"/>
        <v>2.1014783374913966E-205</v>
      </c>
      <c r="H254">
        <f t="shared" si="31"/>
        <v>-2038.340086791233</v>
      </c>
      <c r="I254">
        <f t="shared" si="31"/>
        <v>1.9494603149160096E-9</v>
      </c>
      <c r="J254">
        <f t="shared" si="28"/>
        <v>-2038.1865377881611</v>
      </c>
      <c r="K254">
        <f t="shared" si="25"/>
        <v>0</v>
      </c>
      <c r="L254" s="1">
        <f t="shared" si="29"/>
        <v>0.496</v>
      </c>
      <c r="M254">
        <f t="shared" si="26"/>
        <v>0</v>
      </c>
      <c r="R254" s="1">
        <v>1580.2022999999999</v>
      </c>
      <c r="S254" s="1">
        <v>-1.6730309999999999</v>
      </c>
      <c r="T254" s="1">
        <v>-177.86387999999999</v>
      </c>
      <c r="U254" s="1">
        <v>177.87174999999999</v>
      </c>
    </row>
    <row r="255" spans="1:21" x14ac:dyDescent="0.3">
      <c r="A255" s="1">
        <v>498000000000000</v>
      </c>
      <c r="B255" s="1">
        <f t="shared" si="27"/>
        <v>601.99196787148594</v>
      </c>
      <c r="C255">
        <f t="shared" si="31"/>
        <v>2.1898833468556828E-18</v>
      </c>
      <c r="D255">
        <f t="shared" si="31"/>
        <v>1.7825810076568668E-14</v>
      </c>
      <c r="E255">
        <f t="shared" si="31"/>
        <v>7.7037284294813667E-95</v>
      </c>
      <c r="F255">
        <f t="shared" si="31"/>
        <v>0.12401957660919706</v>
      </c>
      <c r="G255">
        <f t="shared" si="31"/>
        <v>4.1135528641782253E-208</v>
      </c>
      <c r="H255">
        <f t="shared" si="31"/>
        <v>-1981.4574728388375</v>
      </c>
      <c r="I255">
        <f t="shared" si="31"/>
        <v>1.4767215110671159E-9</v>
      </c>
      <c r="J255">
        <f t="shared" si="28"/>
        <v>-1981.3334532607514</v>
      </c>
      <c r="K255">
        <f t="shared" si="25"/>
        <v>0</v>
      </c>
      <c r="L255" s="1">
        <f t="shared" si="29"/>
        <v>0.498</v>
      </c>
      <c r="M255">
        <f t="shared" si="26"/>
        <v>0</v>
      </c>
      <c r="R255" s="1">
        <v>1586.4729</v>
      </c>
      <c r="S255" s="1">
        <v>0.56294902000000002</v>
      </c>
      <c r="T255" s="1">
        <v>35.907183000000003</v>
      </c>
      <c r="U255" s="1">
        <v>35.911596000000003</v>
      </c>
    </row>
    <row r="256" spans="1:21" x14ac:dyDescent="0.3">
      <c r="A256" s="1">
        <v>500000000000000</v>
      </c>
      <c r="B256" s="1">
        <f t="shared" si="27"/>
        <v>599.58399999999995</v>
      </c>
      <c r="C256">
        <f t="shared" si="31"/>
        <v>4.0655556006508731E-19</v>
      </c>
      <c r="D256">
        <f t="shared" si="31"/>
        <v>6.4884971365809445E-15</v>
      </c>
      <c r="E256">
        <f t="shared" si="31"/>
        <v>1.0380320214119719E-96</v>
      </c>
      <c r="F256">
        <f t="shared" si="31"/>
        <v>0.10018401125012835</v>
      </c>
      <c r="G256">
        <f t="shared" si="31"/>
        <v>8.1355772510700169E-211</v>
      </c>
      <c r="H256">
        <f t="shared" si="31"/>
        <v>-1926.4166246480274</v>
      </c>
      <c r="I256">
        <f t="shared" si="31"/>
        <v>1.1197715123297704E-9</v>
      </c>
      <c r="J256">
        <f t="shared" si="28"/>
        <v>-1926.3164406356575</v>
      </c>
      <c r="K256">
        <f t="shared" si="25"/>
        <v>0</v>
      </c>
      <c r="L256" s="1">
        <f t="shared" si="29"/>
        <v>0.5</v>
      </c>
      <c r="M256">
        <f t="shared" si="26"/>
        <v>0</v>
      </c>
      <c r="R256" s="1">
        <v>1592.7436</v>
      </c>
      <c r="S256" s="1">
        <v>2.1082095000000001</v>
      </c>
      <c r="T256" s="1">
        <v>96.042582999999993</v>
      </c>
      <c r="U256" s="1">
        <v>96.065718000000004</v>
      </c>
    </row>
    <row r="257" spans="18:21" x14ac:dyDescent="0.3">
      <c r="R257" s="1">
        <v>1599.0142000000001</v>
      </c>
      <c r="S257" s="1">
        <v>0.38722777000000003</v>
      </c>
      <c r="T257" s="1">
        <v>13.719129000000001</v>
      </c>
      <c r="U257" s="1">
        <v>13.724593</v>
      </c>
    </row>
    <row r="258" spans="18:21" x14ac:dyDescent="0.3">
      <c r="R258" s="1">
        <v>1605.2849000000001</v>
      </c>
      <c r="S258" s="1">
        <v>-4.7766574999999998</v>
      </c>
      <c r="T258" s="1">
        <v>-138.44492</v>
      </c>
      <c r="U258" s="1">
        <v>138.5273</v>
      </c>
    </row>
    <row r="259" spans="18:21" x14ac:dyDescent="0.3">
      <c r="R259" s="1">
        <v>1611.5554999999999</v>
      </c>
      <c r="S259" s="1">
        <v>0.75394346999999995</v>
      </c>
      <c r="T259" s="1">
        <v>18.487266000000002</v>
      </c>
      <c r="U259" s="1">
        <v>18.502632999999999</v>
      </c>
    </row>
    <row r="260" spans="18:21" x14ac:dyDescent="0.3">
      <c r="R260" s="1">
        <v>1617.8262</v>
      </c>
      <c r="S260" s="1">
        <v>7.4609427999999998</v>
      </c>
      <c r="T260" s="1">
        <v>158.5258</v>
      </c>
      <c r="U260" s="1">
        <v>158.70126999999999</v>
      </c>
    </row>
    <row r="261" spans="18:21" x14ac:dyDescent="0.3">
      <c r="R261" s="1">
        <v>1624.0968</v>
      </c>
      <c r="S261" s="1">
        <v>-5.5896748000000001</v>
      </c>
      <c r="T261" s="1">
        <v>-104.77168</v>
      </c>
      <c r="U261" s="1">
        <v>104.92068999999999</v>
      </c>
    </row>
    <row r="262" spans="18:21" x14ac:dyDescent="0.3">
      <c r="R262" s="1">
        <v>1630.3674000000001</v>
      </c>
      <c r="S262" s="1">
        <v>-3.1682188</v>
      </c>
      <c r="T262" s="1">
        <v>-53.12088</v>
      </c>
      <c r="U262" s="1">
        <v>53.215274999999998</v>
      </c>
    </row>
    <row r="263" spans="18:21" x14ac:dyDescent="0.3">
      <c r="R263" s="1">
        <v>1636.6380999999999</v>
      </c>
      <c r="S263" s="1">
        <v>2.1960747</v>
      </c>
      <c r="T263" s="1">
        <v>33.305613999999998</v>
      </c>
      <c r="U263" s="1">
        <v>33.377937000000003</v>
      </c>
    </row>
    <row r="264" spans="18:21" x14ac:dyDescent="0.3">
      <c r="R264" s="1">
        <v>1642.9087</v>
      </c>
      <c r="S264" s="1">
        <v>6.1876303000000004</v>
      </c>
      <c r="T264" s="1">
        <v>85.656564000000003</v>
      </c>
      <c r="U264" s="1">
        <v>85.879763999999994</v>
      </c>
    </row>
    <row r="265" spans="18:21" x14ac:dyDescent="0.3">
      <c r="R265" s="1">
        <v>1649.1794</v>
      </c>
      <c r="S265" s="1">
        <v>-3.5866756</v>
      </c>
      <c r="T265" s="1">
        <v>-45.664555999999997</v>
      </c>
      <c r="U265" s="1">
        <v>45.805194999999998</v>
      </c>
    </row>
    <row r="266" spans="18:21" x14ac:dyDescent="0.3">
      <c r="R266" s="1">
        <v>1655.45</v>
      </c>
      <c r="S266" s="1">
        <v>-8.4638071000000004</v>
      </c>
      <c r="T266" s="1">
        <v>-99.742599999999996</v>
      </c>
      <c r="U266" s="1">
        <v>100.10106</v>
      </c>
    </row>
    <row r="267" spans="18:21" x14ac:dyDescent="0.3">
      <c r="R267" s="1">
        <v>1661.7207000000001</v>
      </c>
      <c r="S267" s="1">
        <v>9.8213746999999998</v>
      </c>
      <c r="T267" s="1">
        <v>107.71917000000001</v>
      </c>
      <c r="U267" s="1">
        <v>108.16598</v>
      </c>
    </row>
    <row r="268" spans="18:21" x14ac:dyDescent="0.3">
      <c r="R268" s="1">
        <v>1667.9912999999999</v>
      </c>
      <c r="S268" s="1">
        <v>-9.2842833999999999E-2</v>
      </c>
      <c r="T268" s="1">
        <v>-0.95221266000000004</v>
      </c>
      <c r="U268" s="1">
        <v>0.95672813999999995</v>
      </c>
    </row>
    <row r="269" spans="18:21" x14ac:dyDescent="0.3">
      <c r="R269" s="1">
        <v>1674.2619999999999</v>
      </c>
      <c r="S269" s="1">
        <v>-1.3703139</v>
      </c>
      <c r="T269" s="1">
        <v>-13.196852</v>
      </c>
      <c r="U269" s="1">
        <v>13.267806</v>
      </c>
    </row>
    <row r="270" spans="18:21" x14ac:dyDescent="0.3">
      <c r="R270" s="1">
        <v>1680.5326</v>
      </c>
      <c r="S270" s="1">
        <v>-5.4823458</v>
      </c>
      <c r="T270" s="1">
        <v>-49.758588000000003</v>
      </c>
      <c r="U270" s="1">
        <v>50.059697</v>
      </c>
    </row>
    <row r="271" spans="18:21" x14ac:dyDescent="0.3">
      <c r="R271" s="1">
        <v>1686.8032000000001</v>
      </c>
      <c r="S271" s="1">
        <v>1.9348510000000001</v>
      </c>
      <c r="T271" s="1">
        <v>16.603870000000001</v>
      </c>
      <c r="U271" s="1">
        <v>16.716224</v>
      </c>
    </row>
    <row r="272" spans="18:21" x14ac:dyDescent="0.3">
      <c r="R272" s="1">
        <v>1693.0739000000001</v>
      </c>
      <c r="S272" s="1">
        <v>9.8357098999999995</v>
      </c>
      <c r="T272" s="1">
        <v>80.036276000000001</v>
      </c>
      <c r="U272" s="1">
        <v>80.638369999999995</v>
      </c>
    </row>
    <row r="273" spans="18:21" x14ac:dyDescent="0.3">
      <c r="R273" s="1">
        <v>1699.3444999999999</v>
      </c>
      <c r="S273" s="1">
        <v>-9.6006540999999999</v>
      </c>
      <c r="T273" s="1">
        <v>-74.273409999999998</v>
      </c>
      <c r="U273" s="1">
        <v>74.891334000000001</v>
      </c>
    </row>
    <row r="274" spans="18:21" x14ac:dyDescent="0.3">
      <c r="R274" s="1">
        <v>1705.6152</v>
      </c>
      <c r="S274" s="1">
        <v>0.42989330999999997</v>
      </c>
      <c r="T274" s="1">
        <v>3.1693310000000001</v>
      </c>
      <c r="U274" s="1">
        <v>3.1983538</v>
      </c>
    </row>
    <row r="275" spans="18:21" x14ac:dyDescent="0.3">
      <c r="R275" s="1">
        <v>1711.8858</v>
      </c>
      <c r="S275" s="1">
        <v>-2.6693182000000002</v>
      </c>
      <c r="T275" s="1">
        <v>-18.793623</v>
      </c>
      <c r="U275" s="1">
        <v>18.982241999999999</v>
      </c>
    </row>
    <row r="276" spans="18:21" x14ac:dyDescent="0.3">
      <c r="R276" s="1">
        <v>1718.1565000000001</v>
      </c>
      <c r="S276" s="1">
        <v>9.9872437000000005</v>
      </c>
      <c r="T276" s="1">
        <v>67.283107999999999</v>
      </c>
      <c r="U276" s="1">
        <v>68.020302999999998</v>
      </c>
    </row>
    <row r="277" spans="18:21" x14ac:dyDescent="0.3">
      <c r="R277" s="1">
        <v>1724.4271000000001</v>
      </c>
      <c r="S277" s="1">
        <v>3.8664247999999998E-2</v>
      </c>
      <c r="T277" s="1">
        <v>0.24968681000000001</v>
      </c>
      <c r="U277" s="1">
        <v>0.25266266999999998</v>
      </c>
    </row>
    <row r="278" spans="18:21" x14ac:dyDescent="0.3">
      <c r="R278" s="1">
        <v>1730.6976999999999</v>
      </c>
      <c r="S278" s="1">
        <v>-16.864453000000001</v>
      </c>
      <c r="T278" s="1">
        <v>-104.56739</v>
      </c>
      <c r="U278" s="1">
        <v>105.9186</v>
      </c>
    </row>
    <row r="279" spans="18:21" x14ac:dyDescent="0.3">
      <c r="R279" s="1">
        <v>1736.9684</v>
      </c>
      <c r="S279" s="1">
        <v>12.017198</v>
      </c>
      <c r="T279" s="1">
        <v>71.650927999999993</v>
      </c>
      <c r="U279" s="1">
        <v>72.651692999999995</v>
      </c>
    </row>
    <row r="280" spans="18:21" x14ac:dyDescent="0.3">
      <c r="R280" s="1">
        <v>1743.239</v>
      </c>
      <c r="S280" s="1">
        <v>3.8801510000000001</v>
      </c>
      <c r="T280" s="1">
        <v>22.277623999999999</v>
      </c>
      <c r="U280" s="1">
        <v>22.613007</v>
      </c>
    </row>
    <row r="281" spans="18:21" x14ac:dyDescent="0.3">
      <c r="R281" s="1">
        <v>1749.5097000000001</v>
      </c>
      <c r="S281" s="1">
        <v>1.6736116000000001</v>
      </c>
      <c r="T281" s="1">
        <v>9.2648702000000007</v>
      </c>
      <c r="U281" s="1">
        <v>9.4148177999999998</v>
      </c>
    </row>
    <row r="282" spans="18:21" x14ac:dyDescent="0.3">
      <c r="R282" s="1">
        <v>1755.7802999999999</v>
      </c>
      <c r="S282" s="1">
        <v>-17.214441000000001</v>
      </c>
      <c r="T282" s="1">
        <v>-91.995187999999999</v>
      </c>
      <c r="U282" s="1">
        <v>93.591942000000003</v>
      </c>
    </row>
    <row r="283" spans="18:21" x14ac:dyDescent="0.3">
      <c r="R283" s="1">
        <v>1762.0509999999999</v>
      </c>
      <c r="S283" s="1">
        <v>5.0636935000000003</v>
      </c>
      <c r="T283" s="1">
        <v>26.152577999999998</v>
      </c>
      <c r="U283" s="1">
        <v>26.638286999999998</v>
      </c>
    </row>
    <row r="284" spans="18:21" x14ac:dyDescent="0.3">
      <c r="R284" s="1">
        <v>1768.3216</v>
      </c>
      <c r="S284" s="1">
        <v>23.018492999999999</v>
      </c>
      <c r="T284" s="1">
        <v>115.01488000000001</v>
      </c>
      <c r="U284" s="1">
        <v>117.29567</v>
      </c>
    </row>
    <row r="285" spans="18:21" x14ac:dyDescent="0.3">
      <c r="R285" s="1">
        <v>1774.5923</v>
      </c>
      <c r="S285" s="1">
        <v>-21.517551999999998</v>
      </c>
      <c r="T285" s="1">
        <v>-104.11802</v>
      </c>
      <c r="U285" s="1">
        <v>106.31824</v>
      </c>
    </row>
    <row r="286" spans="18:21" x14ac:dyDescent="0.3">
      <c r="R286" s="1">
        <v>1780.8629000000001</v>
      </c>
      <c r="S286" s="1">
        <v>-3.4192928999999999</v>
      </c>
      <c r="T286" s="1">
        <v>-16.037053</v>
      </c>
      <c r="U286" s="1">
        <v>16.397518999999999</v>
      </c>
    </row>
    <row r="287" spans="18:21" x14ac:dyDescent="0.3">
      <c r="R287" s="1">
        <v>1787.1334999999999</v>
      </c>
      <c r="S287" s="1">
        <v>4.0572752000000003</v>
      </c>
      <c r="T287" s="1">
        <v>18.460905</v>
      </c>
      <c r="U287" s="1">
        <v>18.901495000000001</v>
      </c>
    </row>
    <row r="288" spans="18:21" x14ac:dyDescent="0.3">
      <c r="R288" s="1">
        <v>1793.4041999999999</v>
      </c>
      <c r="S288" s="1">
        <v>17.072004</v>
      </c>
      <c r="T288" s="1">
        <v>75.419938000000002</v>
      </c>
      <c r="U288" s="1">
        <v>77.328005000000005</v>
      </c>
    </row>
    <row r="289" spans="18:21" x14ac:dyDescent="0.3">
      <c r="R289" s="1">
        <v>1799.6748</v>
      </c>
      <c r="S289" s="1">
        <v>-11.283134</v>
      </c>
      <c r="T289" s="1">
        <v>-48.433638000000002</v>
      </c>
      <c r="U289" s="1">
        <v>49.730538000000003</v>
      </c>
    </row>
    <row r="290" spans="18:21" x14ac:dyDescent="0.3">
      <c r="R290" s="1">
        <v>1805.9455</v>
      </c>
      <c r="S290" s="1">
        <v>-20.580417000000001</v>
      </c>
      <c r="T290" s="1">
        <v>-85.901559000000006</v>
      </c>
      <c r="U290" s="1">
        <v>88.332504999999998</v>
      </c>
    </row>
    <row r="291" spans="18:21" x14ac:dyDescent="0.3">
      <c r="R291" s="1">
        <v>1812.2161000000001</v>
      </c>
      <c r="S291" s="1">
        <v>27.114646</v>
      </c>
      <c r="T291" s="1">
        <v>110.12273999999999</v>
      </c>
      <c r="U291" s="1">
        <v>113.41173000000001</v>
      </c>
    </row>
    <row r="292" spans="18:21" x14ac:dyDescent="0.3">
      <c r="R292" s="1">
        <v>1818.4867999999999</v>
      </c>
      <c r="S292" s="1">
        <v>-3.9147433999999999</v>
      </c>
      <c r="T292" s="1">
        <v>-15.480439000000001</v>
      </c>
      <c r="U292" s="1">
        <v>15.967755</v>
      </c>
    </row>
    <row r="293" spans="18:21" x14ac:dyDescent="0.3">
      <c r="R293" s="1">
        <v>1824.7574</v>
      </c>
      <c r="S293" s="1">
        <v>-1.3304571000000001</v>
      </c>
      <c r="T293" s="1">
        <v>-5.1257076000000001</v>
      </c>
      <c r="U293" s="1">
        <v>5.2955636000000004</v>
      </c>
    </row>
    <row r="294" spans="18:21" x14ac:dyDescent="0.3">
      <c r="R294" s="1">
        <v>1831.0281</v>
      </c>
      <c r="S294" s="1">
        <v>-14.83755</v>
      </c>
      <c r="T294" s="1">
        <v>-55.723765999999998</v>
      </c>
      <c r="U294" s="1">
        <v>57.665336000000003</v>
      </c>
    </row>
    <row r="295" spans="18:21" x14ac:dyDescent="0.3">
      <c r="R295" s="1">
        <v>1837.2987000000001</v>
      </c>
      <c r="S295" s="1">
        <v>7.4172948999999999</v>
      </c>
      <c r="T295" s="1">
        <v>27.169953</v>
      </c>
      <c r="U295" s="1">
        <v>28.164207999999999</v>
      </c>
    </row>
    <row r="296" spans="18:21" x14ac:dyDescent="0.3">
      <c r="R296" s="1">
        <v>1843.5693000000001</v>
      </c>
      <c r="S296" s="1">
        <v>21.257261</v>
      </c>
      <c r="T296" s="1">
        <v>75.987761000000006</v>
      </c>
      <c r="U296" s="1">
        <v>78.905075999999994</v>
      </c>
    </row>
    <row r="297" spans="18:21" x14ac:dyDescent="0.3">
      <c r="R297" s="1">
        <v>1849.84</v>
      </c>
      <c r="S297" s="1">
        <v>-22.958158000000001</v>
      </c>
      <c r="T297" s="1">
        <v>-80.127820999999997</v>
      </c>
      <c r="U297" s="1">
        <v>83.351933000000002</v>
      </c>
    </row>
    <row r="298" spans="18:21" x14ac:dyDescent="0.3">
      <c r="R298" s="1">
        <v>1856.1106</v>
      </c>
      <c r="S298" s="1">
        <v>2.6245628999999999</v>
      </c>
      <c r="T298" s="1">
        <v>8.9478743000000005</v>
      </c>
      <c r="U298" s="1">
        <v>9.3248476999999994</v>
      </c>
    </row>
    <row r="299" spans="18:21" x14ac:dyDescent="0.3">
      <c r="R299" s="1">
        <v>1862.3813</v>
      </c>
      <c r="S299" s="1">
        <v>-8.7104476000000002</v>
      </c>
      <c r="T299" s="1">
        <v>-29.021312000000002</v>
      </c>
      <c r="U299" s="1">
        <v>30.300304000000001</v>
      </c>
    </row>
    <row r="300" spans="18:21" x14ac:dyDescent="0.3">
      <c r="R300" s="1">
        <v>1868.6519000000001</v>
      </c>
      <c r="S300" s="1">
        <v>27.056986999999999</v>
      </c>
      <c r="T300" s="1">
        <v>88.136897000000005</v>
      </c>
      <c r="U300" s="1">
        <v>92.196492000000006</v>
      </c>
    </row>
    <row r="301" spans="18:21" x14ac:dyDescent="0.3">
      <c r="R301" s="1">
        <v>1874.9226000000001</v>
      </c>
      <c r="S301" s="1">
        <v>-2.4346304000000001</v>
      </c>
      <c r="T301" s="1">
        <v>-7.7569813999999999</v>
      </c>
      <c r="U301" s="1">
        <v>8.1300790999999997</v>
      </c>
    </row>
    <row r="302" spans="18:21" x14ac:dyDescent="0.3">
      <c r="R302" s="1">
        <v>1881.1931999999999</v>
      </c>
      <c r="S302" s="1">
        <v>-39.775601000000002</v>
      </c>
      <c r="T302" s="1">
        <v>-124.00225</v>
      </c>
      <c r="U302" s="1">
        <v>130.22540000000001</v>
      </c>
    </row>
    <row r="303" spans="18:21" x14ac:dyDescent="0.3">
      <c r="R303" s="1">
        <v>1887.4638</v>
      </c>
      <c r="S303" s="1">
        <v>26.379524</v>
      </c>
      <c r="T303" s="1">
        <v>80.500228000000007</v>
      </c>
      <c r="U303" s="1">
        <v>84.712254000000001</v>
      </c>
    </row>
    <row r="304" spans="18:21" x14ac:dyDescent="0.3">
      <c r="R304" s="1">
        <v>1893.7345</v>
      </c>
      <c r="S304" s="1">
        <v>16.184284999999999</v>
      </c>
      <c r="T304" s="1">
        <v>48.361331</v>
      </c>
      <c r="U304" s="1">
        <v>50.997543</v>
      </c>
    </row>
    <row r="305" spans="18:21" x14ac:dyDescent="0.3">
      <c r="R305" s="1">
        <v>1900.0051000000001</v>
      </c>
      <c r="S305" s="1">
        <v>1.2824736000000001</v>
      </c>
      <c r="T305" s="1">
        <v>3.7538623000000002</v>
      </c>
      <c r="U305" s="1">
        <v>3.9668906000000002</v>
      </c>
    </row>
    <row r="306" spans="18:21" x14ac:dyDescent="0.3">
      <c r="R306" s="1">
        <v>1906.2757999999999</v>
      </c>
      <c r="S306" s="1">
        <v>-51.559516000000002</v>
      </c>
      <c r="T306" s="1">
        <v>-147.87959000000001</v>
      </c>
      <c r="U306" s="1">
        <v>156.61021</v>
      </c>
    </row>
    <row r="307" spans="18:21" x14ac:dyDescent="0.3">
      <c r="R307" s="1">
        <v>1912.5463999999999</v>
      </c>
      <c r="S307" s="1">
        <v>23.957194000000001</v>
      </c>
      <c r="T307" s="1">
        <v>67.350886000000003</v>
      </c>
      <c r="U307" s="1">
        <v>71.484887000000001</v>
      </c>
    </row>
    <row r="308" spans="18:21" x14ac:dyDescent="0.3">
      <c r="R308" s="1">
        <v>1918.8171</v>
      </c>
      <c r="S308" s="1">
        <v>59.221927000000001</v>
      </c>
      <c r="T308" s="1">
        <v>163.24153000000001</v>
      </c>
      <c r="U308" s="1">
        <v>173.65205</v>
      </c>
    </row>
    <row r="309" spans="18:21" x14ac:dyDescent="0.3">
      <c r="R309" s="1">
        <v>1925.0877</v>
      </c>
      <c r="S309" s="1">
        <v>-59.428462000000003</v>
      </c>
      <c r="T309" s="1">
        <v>-160.66117</v>
      </c>
      <c r="U309" s="1">
        <v>171.30018000000001</v>
      </c>
    </row>
    <row r="310" spans="18:21" x14ac:dyDescent="0.3">
      <c r="R310" s="1">
        <v>1931.3584000000001</v>
      </c>
      <c r="S310" s="1">
        <v>-22.794312999999999</v>
      </c>
      <c r="T310" s="1">
        <v>-60.455210000000001</v>
      </c>
      <c r="U310" s="1">
        <v>64.609697999999995</v>
      </c>
    </row>
    <row r="311" spans="18:21" x14ac:dyDescent="0.3">
      <c r="R311" s="1">
        <v>1937.6289999999999</v>
      </c>
      <c r="S311" s="1">
        <v>32.392740000000003</v>
      </c>
      <c r="T311" s="1">
        <v>84.306956999999997</v>
      </c>
      <c r="U311" s="1">
        <v>90.315849</v>
      </c>
    </row>
    <row r="312" spans="18:21" x14ac:dyDescent="0.3">
      <c r="R312" s="1">
        <v>1943.8996</v>
      </c>
      <c r="S312" s="1">
        <v>53.269274000000003</v>
      </c>
      <c r="T312" s="1">
        <v>136.08623</v>
      </c>
      <c r="U312" s="1">
        <v>146.14061000000001</v>
      </c>
    </row>
    <row r="313" spans="18:21" x14ac:dyDescent="0.3">
      <c r="R313" s="1">
        <v>1950.1703</v>
      </c>
      <c r="S313" s="1">
        <v>-65.445758999999995</v>
      </c>
      <c r="T313" s="1">
        <v>-164.15323000000001</v>
      </c>
      <c r="U313" s="1">
        <v>176.71851000000001</v>
      </c>
    </row>
    <row r="314" spans="18:21" x14ac:dyDescent="0.3">
      <c r="R314" s="1">
        <v>1956.4409000000001</v>
      </c>
      <c r="S314" s="1">
        <v>-46.784298999999997</v>
      </c>
      <c r="T314" s="1">
        <v>-115.24002</v>
      </c>
      <c r="U314" s="1">
        <v>124.37457000000001</v>
      </c>
    </row>
    <row r="315" spans="18:21" x14ac:dyDescent="0.3">
      <c r="R315" s="1">
        <v>1962.7116000000001</v>
      </c>
      <c r="S315" s="1">
        <v>103.26606</v>
      </c>
      <c r="T315" s="1">
        <v>249.86009000000001</v>
      </c>
      <c r="U315" s="1">
        <v>270.35890999999998</v>
      </c>
    </row>
    <row r="316" spans="18:21" x14ac:dyDescent="0.3">
      <c r="R316" s="1">
        <v>1968.9821999999999</v>
      </c>
      <c r="S316" s="1">
        <v>-10.154484999999999</v>
      </c>
      <c r="T316" s="1">
        <v>-24.139614999999999</v>
      </c>
      <c r="U316" s="1">
        <v>26.188444</v>
      </c>
    </row>
    <row r="317" spans="18:21" x14ac:dyDescent="0.3">
      <c r="R317" s="1">
        <v>1975.2529</v>
      </c>
      <c r="S317" s="1">
        <v>-63.697104000000003</v>
      </c>
      <c r="T317" s="1">
        <v>-148.80542</v>
      </c>
      <c r="U317" s="1">
        <v>161.86529999999999</v>
      </c>
    </row>
    <row r="318" spans="18:21" x14ac:dyDescent="0.3">
      <c r="R318" s="1">
        <v>1981.5235</v>
      </c>
      <c r="S318" s="1">
        <v>-10.731718000000001</v>
      </c>
      <c r="T318" s="1">
        <v>-24.642516000000001</v>
      </c>
      <c r="U318" s="1">
        <v>26.877934</v>
      </c>
    </row>
    <row r="319" spans="18:21" x14ac:dyDescent="0.3">
      <c r="R319" s="1">
        <v>1987.7942</v>
      </c>
      <c r="S319" s="1">
        <v>86.711896999999993</v>
      </c>
      <c r="T319" s="1">
        <v>195.74831</v>
      </c>
      <c r="U319" s="1">
        <v>214.09426999999999</v>
      </c>
    </row>
    <row r="320" spans="18:21" x14ac:dyDescent="0.3">
      <c r="R320" s="1">
        <v>1994.0648000000001</v>
      </c>
      <c r="S320" s="1">
        <v>-8.5119884999999993</v>
      </c>
      <c r="T320" s="1">
        <v>-18.894596</v>
      </c>
      <c r="U320" s="1">
        <v>20.723409</v>
      </c>
    </row>
    <row r="321" spans="18:21" x14ac:dyDescent="0.3">
      <c r="R321" s="1">
        <v>2000.3353999999999</v>
      </c>
      <c r="S321" s="1">
        <v>-104.65685999999999</v>
      </c>
      <c r="T321" s="1">
        <v>-228.47685000000001</v>
      </c>
      <c r="U321" s="1">
        <v>251.30605</v>
      </c>
    </row>
    <row r="322" spans="18:21" x14ac:dyDescent="0.3">
      <c r="R322" s="1">
        <v>2006.6061</v>
      </c>
      <c r="S322" s="1">
        <v>72.126040000000003</v>
      </c>
      <c r="T322" s="1">
        <v>154.88605000000001</v>
      </c>
      <c r="U322" s="1">
        <v>170.85624000000001</v>
      </c>
    </row>
    <row r="323" spans="18:21" x14ac:dyDescent="0.3">
      <c r="R323" s="1">
        <v>2012.8767</v>
      </c>
      <c r="S323" s="1">
        <v>34.157716999999998</v>
      </c>
      <c r="T323" s="1">
        <v>72.165536000000003</v>
      </c>
      <c r="U323" s="1">
        <v>79.841182000000003</v>
      </c>
    </row>
    <row r="324" spans="18:21" x14ac:dyDescent="0.3">
      <c r="R324" s="1">
        <v>2019.1474000000001</v>
      </c>
      <c r="S324" s="1">
        <v>-35.154480999999997</v>
      </c>
      <c r="T324" s="1">
        <v>-73.082750000000004</v>
      </c>
      <c r="U324" s="1">
        <v>81.098247999999998</v>
      </c>
    </row>
    <row r="325" spans="18:21" x14ac:dyDescent="0.3">
      <c r="R325" s="1">
        <v>2025.4179999999999</v>
      </c>
      <c r="S325" s="1">
        <v>-41.050530999999999</v>
      </c>
      <c r="T325" s="1">
        <v>-83.987764999999996</v>
      </c>
      <c r="U325" s="1">
        <v>93.483104999999995</v>
      </c>
    </row>
    <row r="326" spans="18:21" x14ac:dyDescent="0.3">
      <c r="R326" s="1">
        <v>2031.6886999999999</v>
      </c>
      <c r="S326" s="1">
        <v>37.864089</v>
      </c>
      <c r="T326" s="1">
        <v>76.252700000000004</v>
      </c>
      <c r="U326" s="1">
        <v>85.136146999999994</v>
      </c>
    </row>
    <row r="327" spans="18:21" x14ac:dyDescent="0.3">
      <c r="R327" s="1">
        <v>2037.9593</v>
      </c>
      <c r="S327" s="1">
        <v>45.194974999999999</v>
      </c>
      <c r="T327" s="1">
        <v>89.601107999999996</v>
      </c>
      <c r="U327" s="1">
        <v>100.3541</v>
      </c>
    </row>
    <row r="328" spans="18:21" x14ac:dyDescent="0.3">
      <c r="R328" s="1">
        <v>2044.23</v>
      </c>
      <c r="S328" s="1">
        <v>-78.865837999999997</v>
      </c>
      <c r="T328" s="1">
        <v>-153.94672</v>
      </c>
      <c r="U328" s="1">
        <v>172.97228999999999</v>
      </c>
    </row>
    <row r="329" spans="18:21" x14ac:dyDescent="0.3">
      <c r="R329" s="1">
        <v>2050.5005999999998</v>
      </c>
      <c r="S329" s="1">
        <v>36.416741999999999</v>
      </c>
      <c r="T329" s="1">
        <v>70.000558999999996</v>
      </c>
      <c r="U329" s="1">
        <v>78.906637000000003</v>
      </c>
    </row>
    <row r="330" spans="18:21" x14ac:dyDescent="0.3">
      <c r="R330" s="1">
        <v>2056.7712000000001</v>
      </c>
      <c r="S330" s="1">
        <v>2.2196769999999999</v>
      </c>
      <c r="T330" s="1">
        <v>4.2021116000000003</v>
      </c>
      <c r="U330" s="1">
        <v>4.7523371000000001</v>
      </c>
    </row>
    <row r="331" spans="18:21" x14ac:dyDescent="0.3">
      <c r="R331" s="1">
        <v>2063.0419000000002</v>
      </c>
      <c r="S331" s="1">
        <v>-11.337106</v>
      </c>
      <c r="T331" s="1">
        <v>-21.140429999999999</v>
      </c>
      <c r="U331" s="1">
        <v>23.988492000000001</v>
      </c>
    </row>
    <row r="332" spans="18:21" x14ac:dyDescent="0.3">
      <c r="R332" s="1">
        <v>2069.3125</v>
      </c>
      <c r="S332" s="1">
        <v>18.593506000000001</v>
      </c>
      <c r="T332" s="1">
        <v>34.155543000000002</v>
      </c>
      <c r="U332" s="1">
        <v>38.888553000000002</v>
      </c>
    </row>
    <row r="333" spans="18:21" x14ac:dyDescent="0.3">
      <c r="R333" s="1">
        <v>2075.5832</v>
      </c>
      <c r="S333" s="1">
        <v>-17.345737</v>
      </c>
      <c r="T333" s="1">
        <v>-31.393049999999999</v>
      </c>
      <c r="U333" s="1">
        <v>35.866393000000002</v>
      </c>
    </row>
    <row r="334" spans="18:21" x14ac:dyDescent="0.3">
      <c r="R334" s="1">
        <v>2081.8537999999999</v>
      </c>
      <c r="S334" s="1">
        <v>10.425329</v>
      </c>
      <c r="T334" s="1">
        <v>18.591830000000002</v>
      </c>
      <c r="U334" s="1">
        <v>21.315338000000001</v>
      </c>
    </row>
    <row r="335" spans="18:21" x14ac:dyDescent="0.3">
      <c r="R335" s="1">
        <v>2088.1244999999999</v>
      </c>
      <c r="S335" s="1">
        <v>-41.649317000000003</v>
      </c>
      <c r="T335" s="1">
        <v>-73.194889000000003</v>
      </c>
      <c r="U335" s="1">
        <v>84.214948000000007</v>
      </c>
    </row>
    <row r="336" spans="18:21" x14ac:dyDescent="0.3">
      <c r="R336" s="1">
        <v>2094.3951000000002</v>
      </c>
      <c r="S336" s="1">
        <v>81.531808999999996</v>
      </c>
      <c r="T336" s="1">
        <v>141.21724</v>
      </c>
      <c r="U336" s="1">
        <v>163.06361999999999</v>
      </c>
    </row>
    <row r="337" spans="18:21" x14ac:dyDescent="0.3">
      <c r="R337" s="1">
        <v>2100.6657</v>
      </c>
      <c r="S337" s="1">
        <v>-27.652294999999999</v>
      </c>
      <c r="T337" s="1">
        <v>-47.209032999999998</v>
      </c>
      <c r="U337" s="1">
        <v>54.711444999999998</v>
      </c>
    </row>
    <row r="338" spans="18:21" x14ac:dyDescent="0.3">
      <c r="R338" s="1">
        <v>2106.9364</v>
      </c>
      <c r="S338" s="1">
        <v>-87.565465000000003</v>
      </c>
      <c r="T338" s="1">
        <v>-147.36827</v>
      </c>
      <c r="U338" s="1">
        <v>171.42088000000001</v>
      </c>
    </row>
    <row r="339" spans="18:21" x14ac:dyDescent="0.3">
      <c r="R339" s="1">
        <v>2113.2069999999999</v>
      </c>
      <c r="S339" s="1">
        <v>90.887615999999994</v>
      </c>
      <c r="T339" s="1">
        <v>150.79793000000001</v>
      </c>
      <c r="U339" s="1">
        <v>176.06979999999999</v>
      </c>
    </row>
    <row r="340" spans="18:21" x14ac:dyDescent="0.3">
      <c r="R340" s="1">
        <v>2119.4776999999999</v>
      </c>
      <c r="S340" s="1">
        <v>24.354989</v>
      </c>
      <c r="T340" s="1">
        <v>39.841802999999999</v>
      </c>
      <c r="U340" s="1">
        <v>46.696196</v>
      </c>
    </row>
    <row r="341" spans="18:21" x14ac:dyDescent="0.3">
      <c r="R341" s="1">
        <v>2125.7483000000002</v>
      </c>
      <c r="S341" s="1">
        <v>-42.156390999999999</v>
      </c>
      <c r="T341" s="1">
        <v>-68.000819000000007</v>
      </c>
      <c r="U341" s="1">
        <v>80.007953999999998</v>
      </c>
    </row>
    <row r="342" spans="18:21" x14ac:dyDescent="0.3">
      <c r="R342" s="1">
        <v>2132.0189999999998</v>
      </c>
      <c r="S342" s="1">
        <v>-88.182503999999994</v>
      </c>
      <c r="T342" s="1">
        <v>-140.27190999999999</v>
      </c>
      <c r="U342" s="1">
        <v>165.68754000000001</v>
      </c>
    </row>
    <row r="343" spans="18:21" x14ac:dyDescent="0.3">
      <c r="R343" s="1">
        <v>2138.2896000000001</v>
      </c>
      <c r="S343" s="1">
        <v>118.75064</v>
      </c>
      <c r="T343" s="1">
        <v>186.29374000000001</v>
      </c>
      <c r="U343" s="1">
        <v>220.92321999999999</v>
      </c>
    </row>
    <row r="344" spans="18:21" x14ac:dyDescent="0.3">
      <c r="R344" s="1">
        <v>2144.5603000000001</v>
      </c>
      <c r="S344" s="1">
        <v>52.822119000000001</v>
      </c>
      <c r="T344" s="1">
        <v>81.731076999999999</v>
      </c>
      <c r="U344" s="1">
        <v>97.314671000000004</v>
      </c>
    </row>
    <row r="345" spans="18:21" x14ac:dyDescent="0.3">
      <c r="R345" s="1">
        <v>2150.8308999999999</v>
      </c>
      <c r="S345" s="1">
        <v>-157.55529999999999</v>
      </c>
      <c r="T345" s="1">
        <v>-240.46245999999999</v>
      </c>
      <c r="U345" s="1">
        <v>287.48194000000001</v>
      </c>
    </row>
    <row r="346" spans="18:21" x14ac:dyDescent="0.3">
      <c r="R346" s="1">
        <v>2157.1015000000002</v>
      </c>
      <c r="S346" s="1">
        <v>29.942910999999999</v>
      </c>
      <c r="T346" s="1">
        <v>45.079968000000001</v>
      </c>
      <c r="U346" s="1">
        <v>54.118217000000001</v>
      </c>
    </row>
    <row r="347" spans="18:21" x14ac:dyDescent="0.3">
      <c r="R347" s="1">
        <v>2163.3721999999998</v>
      </c>
      <c r="S347" s="1">
        <v>68.973346000000006</v>
      </c>
      <c r="T347" s="1">
        <v>102.44184</v>
      </c>
      <c r="U347" s="1">
        <v>123.49758</v>
      </c>
    </row>
    <row r="348" spans="18:21" x14ac:dyDescent="0.3">
      <c r="R348" s="1">
        <v>2169.6428000000001</v>
      </c>
      <c r="S348" s="1">
        <v>64.288841000000005</v>
      </c>
      <c r="T348" s="1">
        <v>94.203727999999998</v>
      </c>
      <c r="U348" s="1">
        <v>114.04998000000001</v>
      </c>
    </row>
    <row r="349" spans="18:21" x14ac:dyDescent="0.3">
      <c r="R349" s="1">
        <v>2175.9135000000001</v>
      </c>
      <c r="S349" s="1">
        <v>-159.53667999999999</v>
      </c>
      <c r="T349" s="1">
        <v>-230.6525</v>
      </c>
      <c r="U349" s="1">
        <v>280.45058</v>
      </c>
    </row>
    <row r="350" spans="18:21" x14ac:dyDescent="0.3">
      <c r="R350" s="1">
        <v>2182.1840999999999</v>
      </c>
      <c r="S350" s="1">
        <v>-37.269043000000003</v>
      </c>
      <c r="T350" s="1">
        <v>-53.166556999999997</v>
      </c>
      <c r="U350" s="1">
        <v>64.928147999999993</v>
      </c>
    </row>
    <row r="351" spans="18:21" x14ac:dyDescent="0.3">
      <c r="R351" s="1">
        <v>2188.4548</v>
      </c>
      <c r="S351" s="1">
        <v>238.25137000000001</v>
      </c>
      <c r="T351" s="1">
        <v>335.38585</v>
      </c>
      <c r="U351" s="1">
        <v>411.39686999999998</v>
      </c>
    </row>
    <row r="352" spans="18:21" x14ac:dyDescent="0.3">
      <c r="R352" s="1">
        <v>2194.7253999999998</v>
      </c>
      <c r="S352" s="1">
        <v>-92.032405999999995</v>
      </c>
      <c r="T352" s="1">
        <v>-127.84811999999999</v>
      </c>
      <c r="U352" s="1">
        <v>157.52811</v>
      </c>
    </row>
    <row r="353" spans="18:21" x14ac:dyDescent="0.3">
      <c r="R353" s="1">
        <v>2200.9960999999998</v>
      </c>
      <c r="S353" s="1">
        <v>-153.79526000000001</v>
      </c>
      <c r="T353" s="1">
        <v>-210.84576999999999</v>
      </c>
      <c r="U353" s="1">
        <v>260.97685999999999</v>
      </c>
    </row>
    <row r="354" spans="18:21" x14ac:dyDescent="0.3">
      <c r="R354" s="1">
        <v>2207.2667000000001</v>
      </c>
      <c r="S354" s="1">
        <v>64.655823999999996</v>
      </c>
      <c r="T354" s="1">
        <v>87.482454000000004</v>
      </c>
      <c r="U354" s="1">
        <v>108.78215</v>
      </c>
    </row>
    <row r="355" spans="18:21" x14ac:dyDescent="0.3">
      <c r="R355" s="1">
        <v>2213.5373</v>
      </c>
      <c r="S355" s="1">
        <v>191.42852999999999</v>
      </c>
      <c r="T355" s="1">
        <v>255.64263</v>
      </c>
      <c r="U355" s="1">
        <v>319.37130999999999</v>
      </c>
    </row>
    <row r="356" spans="18:21" x14ac:dyDescent="0.3">
      <c r="R356" s="1">
        <v>2219.808</v>
      </c>
      <c r="S356" s="1">
        <v>-132.89600999999999</v>
      </c>
      <c r="T356" s="1">
        <v>-175.17525000000001</v>
      </c>
      <c r="U356" s="1">
        <v>219.88113999999999</v>
      </c>
    </row>
    <row r="357" spans="18:21" x14ac:dyDescent="0.3">
      <c r="R357" s="1">
        <v>2226.0785999999998</v>
      </c>
      <c r="S357" s="1">
        <v>-165.31738999999999</v>
      </c>
      <c r="T357" s="1">
        <v>-215.09650999999999</v>
      </c>
      <c r="U357" s="1">
        <v>271.28645999999998</v>
      </c>
    </row>
    <row r="358" spans="18:21" x14ac:dyDescent="0.3">
      <c r="R358" s="1">
        <v>2232.3492999999999</v>
      </c>
      <c r="S358" s="1">
        <v>208.56917999999999</v>
      </c>
      <c r="T358" s="1">
        <v>267.87846999999999</v>
      </c>
      <c r="U358" s="1">
        <v>339.49959999999999</v>
      </c>
    </row>
    <row r="359" spans="18:21" x14ac:dyDescent="0.3">
      <c r="R359" s="1">
        <v>2238.6199000000001</v>
      </c>
      <c r="S359" s="1">
        <v>28.151441999999999</v>
      </c>
      <c r="T359" s="1">
        <v>35.692667</v>
      </c>
      <c r="U359" s="1">
        <v>45.458444</v>
      </c>
    </row>
    <row r="360" spans="18:21" x14ac:dyDescent="0.3">
      <c r="R360" s="1">
        <v>2244.8906000000002</v>
      </c>
      <c r="S360" s="1">
        <v>-88.034907000000004</v>
      </c>
      <c r="T360" s="1">
        <v>-110.18964</v>
      </c>
      <c r="U360" s="1">
        <v>141.03864999999999</v>
      </c>
    </row>
    <row r="361" spans="18:21" x14ac:dyDescent="0.3">
      <c r="R361" s="1">
        <v>2251.1612</v>
      </c>
      <c r="S361" s="1">
        <v>-114.06323999999999</v>
      </c>
      <c r="T361" s="1">
        <v>-140.94669999999999</v>
      </c>
      <c r="U361" s="1">
        <v>181.31849</v>
      </c>
    </row>
    <row r="362" spans="18:21" x14ac:dyDescent="0.3">
      <c r="R362" s="1">
        <v>2257.4317999999998</v>
      </c>
      <c r="S362" s="1">
        <v>159.23303000000001</v>
      </c>
      <c r="T362" s="1">
        <v>194.25877</v>
      </c>
      <c r="U362" s="1">
        <v>251.18047000000001</v>
      </c>
    </row>
    <row r="363" spans="18:21" x14ac:dyDescent="0.3">
      <c r="R363" s="1">
        <v>2263.7024999999999</v>
      </c>
      <c r="S363" s="1">
        <v>89.542489000000003</v>
      </c>
      <c r="T363" s="1">
        <v>107.85216</v>
      </c>
      <c r="U363" s="1">
        <v>140.17825999999999</v>
      </c>
    </row>
    <row r="364" spans="18:21" x14ac:dyDescent="0.3">
      <c r="R364" s="1">
        <v>2269.9731000000002</v>
      </c>
      <c r="S364" s="1">
        <v>-257.22892999999999</v>
      </c>
      <c r="T364" s="1">
        <v>-305.90366</v>
      </c>
      <c r="U364" s="1">
        <v>399.67959000000002</v>
      </c>
    </row>
    <row r="365" spans="18:21" x14ac:dyDescent="0.3">
      <c r="R365" s="1">
        <v>2276.2438000000002</v>
      </c>
      <c r="S365" s="1">
        <v>133.55618999999999</v>
      </c>
      <c r="T365" s="1">
        <v>156.82169999999999</v>
      </c>
      <c r="U365" s="1">
        <v>205.98616999999999</v>
      </c>
    </row>
    <row r="366" spans="18:21" x14ac:dyDescent="0.3">
      <c r="R366" s="1">
        <v>2282.5144</v>
      </c>
      <c r="S366" s="1">
        <v>38.998595000000002</v>
      </c>
      <c r="T366" s="1">
        <v>45.214688000000002</v>
      </c>
      <c r="U366" s="1">
        <v>59.709784999999997</v>
      </c>
    </row>
    <row r="367" spans="18:21" x14ac:dyDescent="0.3">
      <c r="R367" s="1">
        <v>2288.7851000000001</v>
      </c>
      <c r="S367" s="1">
        <v>-73.646636000000001</v>
      </c>
      <c r="T367" s="1">
        <v>-84.310599999999994</v>
      </c>
      <c r="U367" s="1">
        <v>111.94687999999999</v>
      </c>
    </row>
    <row r="368" spans="18:21" x14ac:dyDescent="0.3">
      <c r="R368" s="1">
        <v>2295.0556999999999</v>
      </c>
      <c r="S368" s="1">
        <v>65.782427999999996</v>
      </c>
      <c r="T368" s="1">
        <v>74.361338000000003</v>
      </c>
      <c r="U368" s="1">
        <v>99.282105000000001</v>
      </c>
    </row>
    <row r="369" spans="18:21" x14ac:dyDescent="0.3">
      <c r="R369" s="1">
        <v>2301.3263999999999</v>
      </c>
      <c r="S369" s="1">
        <v>-34.443299000000003</v>
      </c>
      <c r="T369" s="1">
        <v>-38.446652999999998</v>
      </c>
      <c r="U369" s="1">
        <v>51.618659000000001</v>
      </c>
    </row>
    <row r="370" spans="18:21" x14ac:dyDescent="0.3">
      <c r="R370" s="1">
        <v>2307.5970000000002</v>
      </c>
      <c r="S370" s="1">
        <v>-95.249637000000007</v>
      </c>
      <c r="T370" s="1">
        <v>-104.98837</v>
      </c>
      <c r="U370" s="1">
        <v>141.75701000000001</v>
      </c>
    </row>
    <row r="371" spans="18:21" x14ac:dyDescent="0.3">
      <c r="R371" s="1">
        <v>2313.8676</v>
      </c>
      <c r="S371" s="1">
        <v>128.07936000000001</v>
      </c>
      <c r="T371" s="1">
        <v>139.40801999999999</v>
      </c>
      <c r="U371" s="1">
        <v>189.31169</v>
      </c>
    </row>
    <row r="372" spans="18:21" x14ac:dyDescent="0.3">
      <c r="R372" s="1">
        <v>2320.1383000000001</v>
      </c>
      <c r="S372" s="1">
        <v>165.74748</v>
      </c>
      <c r="T372" s="1">
        <v>178.15259</v>
      </c>
      <c r="U372" s="1">
        <v>243.33223000000001</v>
      </c>
    </row>
    <row r="373" spans="18:21" x14ac:dyDescent="0.3">
      <c r="R373" s="1">
        <v>2326.4088999999999</v>
      </c>
      <c r="S373" s="1">
        <v>-459.38691</v>
      </c>
      <c r="T373" s="1">
        <v>-487.60183999999998</v>
      </c>
      <c r="U373" s="1">
        <v>669.91931</v>
      </c>
    </row>
    <row r="374" spans="18:21" x14ac:dyDescent="0.3">
      <c r="R374" s="1">
        <v>2332.6795999999999</v>
      </c>
      <c r="S374" s="1">
        <v>217.8022</v>
      </c>
      <c r="T374" s="1">
        <v>228.29405</v>
      </c>
      <c r="U374" s="1">
        <v>315.52490999999998</v>
      </c>
    </row>
    <row r="375" spans="18:21" x14ac:dyDescent="0.3">
      <c r="R375" s="1">
        <v>2338.9502000000002</v>
      </c>
      <c r="S375" s="1">
        <v>354.36201999999997</v>
      </c>
      <c r="T375" s="1">
        <v>366.79915999999997</v>
      </c>
      <c r="U375" s="1">
        <v>510.01378999999997</v>
      </c>
    </row>
    <row r="376" spans="18:21" x14ac:dyDescent="0.3">
      <c r="R376" s="1">
        <v>2345.2208999999998</v>
      </c>
      <c r="S376" s="1">
        <v>-502.33415000000002</v>
      </c>
      <c r="T376" s="1">
        <v>-513.48177999999996</v>
      </c>
      <c r="U376" s="1">
        <v>718.33357999999998</v>
      </c>
    </row>
    <row r="377" spans="18:21" x14ac:dyDescent="0.3">
      <c r="R377" s="1">
        <v>2351.4915000000001</v>
      </c>
      <c r="S377" s="1">
        <v>113.88469000000001</v>
      </c>
      <c r="T377" s="1">
        <v>114.96095</v>
      </c>
      <c r="U377" s="1">
        <v>161.82008999999999</v>
      </c>
    </row>
    <row r="378" spans="18:21" x14ac:dyDescent="0.3">
      <c r="R378" s="1">
        <v>2357.7622000000001</v>
      </c>
      <c r="S378" s="1">
        <v>142.19338999999999</v>
      </c>
      <c r="T378" s="1">
        <v>141.74825999999999</v>
      </c>
      <c r="U378" s="1">
        <v>200.77731</v>
      </c>
    </row>
    <row r="379" spans="18:21" x14ac:dyDescent="0.3">
      <c r="R379" s="1">
        <v>2364.0328</v>
      </c>
      <c r="S379" s="1">
        <v>6.4992248000000004</v>
      </c>
      <c r="T379" s="1">
        <v>6.3981292999999999</v>
      </c>
      <c r="U379" s="1">
        <v>9.1200866999999999</v>
      </c>
    </row>
    <row r="380" spans="18:21" x14ac:dyDescent="0.3">
      <c r="R380" s="1">
        <v>2370.3033999999998</v>
      </c>
      <c r="S380" s="1">
        <v>-59.732872999999998</v>
      </c>
      <c r="T380" s="1">
        <v>-58.070678000000001</v>
      </c>
      <c r="U380" s="1">
        <v>83.307980999999998</v>
      </c>
    </row>
    <row r="381" spans="18:21" x14ac:dyDescent="0.3">
      <c r="R381" s="1">
        <v>2376.5740999999998</v>
      </c>
      <c r="S381" s="1">
        <v>-213.02411000000001</v>
      </c>
      <c r="T381" s="1">
        <v>-204.51367999999999</v>
      </c>
      <c r="U381" s="1">
        <v>295.30513000000002</v>
      </c>
    </row>
    <row r="382" spans="18:21" x14ac:dyDescent="0.3">
      <c r="R382" s="1">
        <v>2382.8447000000001</v>
      </c>
      <c r="S382" s="1">
        <v>315.72116</v>
      </c>
      <c r="T382" s="1">
        <v>299.32612</v>
      </c>
      <c r="U382" s="1">
        <v>435.05858999999998</v>
      </c>
    </row>
    <row r="383" spans="18:21" x14ac:dyDescent="0.3">
      <c r="R383" s="1">
        <v>2389.1154000000001</v>
      </c>
      <c r="S383" s="1">
        <v>12.226181</v>
      </c>
      <c r="T383" s="1">
        <v>11.446572</v>
      </c>
      <c r="U383" s="1">
        <v>16.748239000000002</v>
      </c>
    </row>
    <row r="384" spans="18:21" x14ac:dyDescent="0.3">
      <c r="R384" s="1">
        <v>2395.386</v>
      </c>
      <c r="S384" s="1">
        <v>-271.5471</v>
      </c>
      <c r="T384" s="1">
        <v>-251.05503999999999</v>
      </c>
      <c r="U384" s="1">
        <v>369.81950000000001</v>
      </c>
    </row>
    <row r="385" spans="18:21" x14ac:dyDescent="0.3">
      <c r="R385" s="1">
        <v>2401.6567</v>
      </c>
      <c r="S385" s="1">
        <v>81.513568000000006</v>
      </c>
      <c r="T385" s="1">
        <v>74.419618999999997</v>
      </c>
      <c r="U385" s="1">
        <v>110.37546</v>
      </c>
    </row>
    <row r="386" spans="18:21" x14ac:dyDescent="0.3">
      <c r="R386" s="1">
        <v>2407.9272999999998</v>
      </c>
      <c r="S386" s="1">
        <v>215.07178999999999</v>
      </c>
      <c r="T386" s="1">
        <v>193.89585</v>
      </c>
      <c r="U386" s="1">
        <v>289.57119</v>
      </c>
    </row>
    <row r="387" spans="18:21" x14ac:dyDescent="0.3">
      <c r="R387" s="1">
        <v>2414.1979000000001</v>
      </c>
      <c r="S387" s="1">
        <v>-228.53644</v>
      </c>
      <c r="T387" s="1">
        <v>-203.45151000000001</v>
      </c>
      <c r="U387" s="1">
        <v>305.97618</v>
      </c>
    </row>
    <row r="388" spans="18:21" x14ac:dyDescent="0.3">
      <c r="R388" s="1">
        <v>2420.4686000000002</v>
      </c>
      <c r="S388" s="1">
        <v>50.911524999999997</v>
      </c>
      <c r="T388" s="1">
        <v>44.754213999999997</v>
      </c>
      <c r="U388" s="1">
        <v>67.785861999999995</v>
      </c>
    </row>
    <row r="389" spans="18:21" x14ac:dyDescent="0.3">
      <c r="R389" s="1">
        <v>2426.7392</v>
      </c>
      <c r="S389" s="1">
        <v>190.41943000000001</v>
      </c>
      <c r="T389" s="1">
        <v>165.28467000000001</v>
      </c>
      <c r="U389" s="1">
        <v>252.14793</v>
      </c>
    </row>
    <row r="390" spans="18:21" x14ac:dyDescent="0.3">
      <c r="R390" s="1">
        <v>2433.0099</v>
      </c>
      <c r="S390" s="1">
        <v>-494.07234999999997</v>
      </c>
      <c r="T390" s="1">
        <v>-423.45330999999999</v>
      </c>
      <c r="U390" s="1">
        <v>650.70745999999997</v>
      </c>
    </row>
    <row r="391" spans="18:21" x14ac:dyDescent="0.3">
      <c r="R391" s="1">
        <v>2439.2804999999998</v>
      </c>
      <c r="S391" s="1">
        <v>503.54649000000001</v>
      </c>
      <c r="T391" s="1">
        <v>426.12549000000001</v>
      </c>
      <c r="U391" s="1">
        <v>659.65293999999994</v>
      </c>
    </row>
    <row r="392" spans="18:21" x14ac:dyDescent="0.3">
      <c r="R392" s="1">
        <v>2445.5511999999999</v>
      </c>
      <c r="S392" s="1">
        <v>150.92502999999999</v>
      </c>
      <c r="T392" s="1">
        <v>126.10449</v>
      </c>
      <c r="U392" s="1">
        <v>196.67411000000001</v>
      </c>
    </row>
    <row r="393" spans="18:21" x14ac:dyDescent="0.3">
      <c r="R393" s="1">
        <v>2451.8218000000002</v>
      </c>
      <c r="S393" s="1">
        <v>-852.48546999999996</v>
      </c>
      <c r="T393" s="1">
        <v>-703.25868000000003</v>
      </c>
      <c r="U393" s="1">
        <v>1105.1262999999999</v>
      </c>
    </row>
    <row r="394" spans="18:21" x14ac:dyDescent="0.3">
      <c r="R394" s="1">
        <v>2458.0925000000002</v>
      </c>
      <c r="S394" s="1">
        <v>537.09884</v>
      </c>
      <c r="T394" s="1">
        <v>437.44923999999997</v>
      </c>
      <c r="U394" s="1">
        <v>692.70267000000001</v>
      </c>
    </row>
    <row r="395" spans="18:21" x14ac:dyDescent="0.3">
      <c r="R395" s="1">
        <v>2464.3631</v>
      </c>
      <c r="S395" s="1">
        <v>517.46470999999997</v>
      </c>
      <c r="T395" s="1">
        <v>416.08792999999997</v>
      </c>
      <c r="U395" s="1">
        <v>664.00217999999995</v>
      </c>
    </row>
    <row r="396" spans="18:21" x14ac:dyDescent="0.3">
      <c r="R396" s="1">
        <v>2470.6336999999999</v>
      </c>
      <c r="S396" s="1">
        <v>-832.02891999999997</v>
      </c>
      <c r="T396" s="1">
        <v>-660.47798999999998</v>
      </c>
      <c r="U396" s="1">
        <v>1062.3104000000001</v>
      </c>
    </row>
    <row r="397" spans="18:21" x14ac:dyDescent="0.3">
      <c r="R397" s="1">
        <v>2476.9043999999999</v>
      </c>
      <c r="S397" s="1">
        <v>13.738322999999999</v>
      </c>
      <c r="T397" s="1">
        <v>10.765962999999999</v>
      </c>
      <c r="U397" s="1">
        <v>17.454153999999999</v>
      </c>
    </row>
    <row r="398" spans="18:21" x14ac:dyDescent="0.3">
      <c r="R398" s="1">
        <v>2483.1750000000002</v>
      </c>
      <c r="S398" s="1">
        <v>675.74690999999996</v>
      </c>
      <c r="T398" s="1">
        <v>522.73924</v>
      </c>
      <c r="U398" s="1">
        <v>854.33610999999996</v>
      </c>
    </row>
    <row r="399" spans="18:21" x14ac:dyDescent="0.3">
      <c r="R399" s="1">
        <v>2489.4457000000002</v>
      </c>
      <c r="S399" s="1">
        <v>-520.85344999999995</v>
      </c>
      <c r="T399" s="1">
        <v>-397.72248999999999</v>
      </c>
      <c r="U399" s="1">
        <v>655.34073999999998</v>
      </c>
    </row>
    <row r="400" spans="18:21" x14ac:dyDescent="0.3">
      <c r="R400" s="1">
        <v>2495.7163</v>
      </c>
      <c r="S400" s="1">
        <v>298.84219000000002</v>
      </c>
      <c r="T400" s="1">
        <v>225.24270999999999</v>
      </c>
      <c r="U400" s="1">
        <v>374.22043000000002</v>
      </c>
    </row>
    <row r="401" spans="18:21" x14ac:dyDescent="0.3">
      <c r="R401" s="1">
        <v>2501.9870000000001</v>
      </c>
      <c r="S401" s="1">
        <v>-340.11084</v>
      </c>
      <c r="T401" s="1">
        <v>-253.01902999999999</v>
      </c>
      <c r="U401" s="1">
        <v>423.90330999999998</v>
      </c>
    </row>
    <row r="402" spans="18:21" x14ac:dyDescent="0.3">
      <c r="R402" s="1">
        <v>2508.2575999999999</v>
      </c>
      <c r="S402" s="1">
        <v>-260.51344999999998</v>
      </c>
      <c r="T402" s="1">
        <v>-191.27814000000001</v>
      </c>
      <c r="U402" s="1">
        <v>323.19434999999999</v>
      </c>
    </row>
    <row r="403" spans="18:21" x14ac:dyDescent="0.3">
      <c r="R403" s="1">
        <v>2514.5282999999999</v>
      </c>
      <c r="S403" s="1">
        <v>1450.7520999999999</v>
      </c>
      <c r="T403" s="1">
        <v>1051.2557999999999</v>
      </c>
      <c r="U403" s="1">
        <v>1791.5971</v>
      </c>
    </row>
    <row r="404" spans="18:21" x14ac:dyDescent="0.3">
      <c r="R404" s="1">
        <v>2520.7988999999998</v>
      </c>
      <c r="S404" s="1">
        <v>-1515.38</v>
      </c>
      <c r="T404" s="1">
        <v>-1083.6603</v>
      </c>
      <c r="U404" s="1">
        <v>1862.9804999999999</v>
      </c>
    </row>
    <row r="405" spans="18:21" x14ac:dyDescent="0.3">
      <c r="R405" s="1">
        <v>2527.0695000000001</v>
      </c>
      <c r="S405" s="1">
        <v>2.6215522</v>
      </c>
      <c r="T405" s="1">
        <v>1.8499582999999999</v>
      </c>
      <c r="U405" s="1">
        <v>3.2085637999999999</v>
      </c>
    </row>
    <row r="406" spans="18:21" x14ac:dyDescent="0.3">
      <c r="R406" s="1">
        <v>2533.3402000000001</v>
      </c>
      <c r="S406" s="1">
        <v>1030.8044</v>
      </c>
      <c r="T406" s="1">
        <v>717.77062000000001</v>
      </c>
      <c r="U406" s="1">
        <v>1256.0861</v>
      </c>
    </row>
    <row r="407" spans="18:21" x14ac:dyDescent="0.3">
      <c r="R407" s="1">
        <v>2539.6107999999999</v>
      </c>
      <c r="S407" s="1">
        <v>-492.90940999999998</v>
      </c>
      <c r="T407" s="1">
        <v>-338.65348999999998</v>
      </c>
      <c r="U407" s="1">
        <v>598.03501000000006</v>
      </c>
    </row>
    <row r="408" spans="18:21" x14ac:dyDescent="0.3">
      <c r="R408" s="1">
        <v>2545.8815</v>
      </c>
      <c r="S408" s="1">
        <v>330.89479999999998</v>
      </c>
      <c r="T408" s="1">
        <v>224.30002999999999</v>
      </c>
      <c r="U408" s="1">
        <v>399.75225999999998</v>
      </c>
    </row>
    <row r="409" spans="18:21" x14ac:dyDescent="0.3">
      <c r="R409" s="1">
        <v>2552.1520999999998</v>
      </c>
      <c r="S409" s="1">
        <v>-1745.4887000000001</v>
      </c>
      <c r="T409" s="1">
        <v>-1167.288</v>
      </c>
      <c r="U409" s="1">
        <v>2099.8314</v>
      </c>
    </row>
    <row r="410" spans="18:21" x14ac:dyDescent="0.3">
      <c r="R410" s="1">
        <v>2558.4227999999998</v>
      </c>
      <c r="S410" s="1">
        <v>2208.8515000000002</v>
      </c>
      <c r="T410" s="1">
        <v>1457.1980000000001</v>
      </c>
      <c r="U410" s="1">
        <v>2646.2145</v>
      </c>
    </row>
    <row r="411" spans="18:21" x14ac:dyDescent="0.3">
      <c r="R411" s="1">
        <v>2564.6934000000001</v>
      </c>
      <c r="S411" s="1">
        <v>367.71030999999999</v>
      </c>
      <c r="T411" s="1">
        <v>239.2859</v>
      </c>
      <c r="U411" s="1">
        <v>438.71244999999999</v>
      </c>
    </row>
    <row r="412" spans="18:21" x14ac:dyDescent="0.3">
      <c r="R412" s="1">
        <v>2570.9639999999999</v>
      </c>
      <c r="S412" s="1">
        <v>-3163.8676</v>
      </c>
      <c r="T412" s="1">
        <v>-2030.7466999999999</v>
      </c>
      <c r="U412" s="1">
        <v>3759.52</v>
      </c>
    </row>
    <row r="413" spans="18:21" x14ac:dyDescent="0.3">
      <c r="R413" s="1">
        <v>2577.2347</v>
      </c>
      <c r="S413" s="1">
        <v>2477.3404</v>
      </c>
      <c r="T413" s="1">
        <v>1568.2483999999999</v>
      </c>
      <c r="U413" s="1">
        <v>2931.9991</v>
      </c>
    </row>
    <row r="414" spans="18:21" x14ac:dyDescent="0.3">
      <c r="R414" s="1">
        <v>2583.5052999999998</v>
      </c>
      <c r="S414" s="1">
        <v>-21.882636999999999</v>
      </c>
      <c r="T414" s="1">
        <v>-13.661073</v>
      </c>
      <c r="U414" s="1">
        <v>25.796796000000001</v>
      </c>
    </row>
    <row r="415" spans="18:21" x14ac:dyDescent="0.3">
      <c r="R415" s="1">
        <v>2589.7759999999998</v>
      </c>
      <c r="S415" s="1">
        <v>-26.029868</v>
      </c>
      <c r="T415" s="1">
        <v>-16.024183000000001</v>
      </c>
      <c r="U415" s="1">
        <v>30.566787000000001</v>
      </c>
    </row>
    <row r="416" spans="18:21" x14ac:dyDescent="0.3">
      <c r="R416" s="1">
        <v>2596.0466000000001</v>
      </c>
      <c r="S416" s="1">
        <v>-1307.0997</v>
      </c>
      <c r="T416" s="1">
        <v>-793.40121999999997</v>
      </c>
      <c r="U416" s="1">
        <v>1529.0504000000001</v>
      </c>
    </row>
    <row r="417" spans="18:21" x14ac:dyDescent="0.3">
      <c r="R417" s="1">
        <v>2602.3173000000002</v>
      </c>
      <c r="S417" s="1">
        <v>-555.41467999999998</v>
      </c>
      <c r="T417" s="1">
        <v>-332.38517999999999</v>
      </c>
      <c r="U417" s="1">
        <v>647.27535</v>
      </c>
    </row>
    <row r="418" spans="18:21" x14ac:dyDescent="0.3">
      <c r="R418" s="1">
        <v>2608.5879</v>
      </c>
      <c r="S418" s="1">
        <v>4690.0559000000003</v>
      </c>
      <c r="T418" s="1">
        <v>2766.9472999999998</v>
      </c>
      <c r="U418" s="1">
        <v>5445.4220999999998</v>
      </c>
    </row>
    <row r="419" spans="18:21" x14ac:dyDescent="0.3">
      <c r="R419" s="1">
        <v>2614.8586</v>
      </c>
      <c r="S419" s="1">
        <v>-4499.9340000000002</v>
      </c>
      <c r="T419" s="1">
        <v>-2616.8838999999998</v>
      </c>
      <c r="U419" s="1">
        <v>5205.5246999999999</v>
      </c>
    </row>
    <row r="420" spans="18:21" x14ac:dyDescent="0.3">
      <c r="R420" s="1">
        <v>2621.1291999999999</v>
      </c>
      <c r="S420" s="1">
        <v>-1554.2882</v>
      </c>
      <c r="T420" s="1">
        <v>-890.88283000000001</v>
      </c>
      <c r="U420" s="1">
        <v>1791.5033000000001</v>
      </c>
    </row>
    <row r="421" spans="18:21" x14ac:dyDescent="0.3">
      <c r="R421" s="1">
        <v>2627.3998000000001</v>
      </c>
      <c r="S421" s="1">
        <v>5976.9036999999998</v>
      </c>
      <c r="T421" s="1">
        <v>3376.2116000000001</v>
      </c>
      <c r="U421" s="1">
        <v>6864.5599000000002</v>
      </c>
    </row>
    <row r="422" spans="18:21" x14ac:dyDescent="0.3">
      <c r="R422" s="1">
        <v>2633.6705000000002</v>
      </c>
      <c r="S422" s="1">
        <v>-2806.9416000000001</v>
      </c>
      <c r="T422" s="1">
        <v>-1562.4389000000001</v>
      </c>
      <c r="U422" s="1">
        <v>3212.4969000000001</v>
      </c>
    </row>
    <row r="423" spans="18:21" x14ac:dyDescent="0.3">
      <c r="R423" s="1">
        <v>2639.9411</v>
      </c>
      <c r="S423" s="1">
        <v>-3483.7017999999998</v>
      </c>
      <c r="T423" s="1">
        <v>-1910.6322</v>
      </c>
      <c r="U423" s="1">
        <v>3973.2473</v>
      </c>
    </row>
    <row r="424" spans="18:21" x14ac:dyDescent="0.3">
      <c r="R424" s="1">
        <v>2646.2118</v>
      </c>
      <c r="S424" s="1">
        <v>4612.6229000000003</v>
      </c>
      <c r="T424" s="1">
        <v>2492.2918</v>
      </c>
      <c r="U424" s="1">
        <v>5242.8816999999999</v>
      </c>
    </row>
    <row r="425" spans="18:21" x14ac:dyDescent="0.3">
      <c r="R425" s="1">
        <v>2652.4823999999999</v>
      </c>
      <c r="S425" s="1">
        <v>103.33225</v>
      </c>
      <c r="T425" s="1">
        <v>54.998154</v>
      </c>
      <c r="U425" s="1">
        <v>117.05704</v>
      </c>
    </row>
    <row r="426" spans="18:21" x14ac:dyDescent="0.3">
      <c r="R426" s="1">
        <v>2658.7530999999999</v>
      </c>
      <c r="S426" s="1">
        <v>-4338.0149000000001</v>
      </c>
      <c r="T426" s="1">
        <v>-2274.0976999999998</v>
      </c>
      <c r="U426" s="1">
        <v>4897.9479000000001</v>
      </c>
    </row>
    <row r="427" spans="18:21" x14ac:dyDescent="0.3">
      <c r="R427" s="1">
        <v>2665.0237000000002</v>
      </c>
      <c r="S427" s="1">
        <v>4166.8127000000004</v>
      </c>
      <c r="T427" s="1">
        <v>2151.1487999999999</v>
      </c>
      <c r="U427" s="1">
        <v>4689.3251</v>
      </c>
    </row>
    <row r="428" spans="18:21" x14ac:dyDescent="0.3">
      <c r="R428" s="1">
        <v>2671.2944000000002</v>
      </c>
      <c r="S428" s="1">
        <v>-1632.1042</v>
      </c>
      <c r="T428" s="1">
        <v>-829.66587000000004</v>
      </c>
      <c r="U428" s="1">
        <v>1830.8767</v>
      </c>
    </row>
    <row r="429" spans="18:21" x14ac:dyDescent="0.3">
      <c r="R429" s="1">
        <v>2677.5650000000001</v>
      </c>
      <c r="S429" s="1">
        <v>-112.64493</v>
      </c>
      <c r="T429" s="1">
        <v>-56.375988</v>
      </c>
      <c r="U429" s="1">
        <v>125.96481</v>
      </c>
    </row>
    <row r="430" spans="18:21" x14ac:dyDescent="0.3">
      <c r="R430" s="1">
        <v>2683.8355999999999</v>
      </c>
      <c r="S430" s="1">
        <v>1084.7008000000001</v>
      </c>
      <c r="T430" s="1">
        <v>534.38683000000003</v>
      </c>
      <c r="U430" s="1">
        <v>1209.1919</v>
      </c>
    </row>
    <row r="431" spans="18:21" x14ac:dyDescent="0.3">
      <c r="R431" s="1">
        <v>2690.1062999999999</v>
      </c>
      <c r="S431" s="1">
        <v>-3698.1412999999998</v>
      </c>
      <c r="T431" s="1">
        <v>-1793.1902</v>
      </c>
      <c r="U431" s="1">
        <v>4109.9610000000002</v>
      </c>
    </row>
    <row r="432" spans="18:21" x14ac:dyDescent="0.3">
      <c r="R432" s="1">
        <v>2696.3769000000002</v>
      </c>
      <c r="S432" s="1">
        <v>9080.1856000000007</v>
      </c>
      <c r="T432" s="1">
        <v>4332.7737999999999</v>
      </c>
      <c r="U432" s="1">
        <v>10060.949000000001</v>
      </c>
    </row>
    <row r="433" spans="18:21" x14ac:dyDescent="0.3">
      <c r="R433" s="1">
        <v>2702.6475999999998</v>
      </c>
      <c r="S433" s="1">
        <v>-12884.197</v>
      </c>
      <c r="T433" s="1">
        <v>-6049.0333000000001</v>
      </c>
      <c r="U433" s="1">
        <v>14233.529</v>
      </c>
    </row>
    <row r="434" spans="18:21" x14ac:dyDescent="0.3">
      <c r="R434" s="1">
        <v>2708.9182000000001</v>
      </c>
      <c r="S434" s="1">
        <v>5776.2190000000001</v>
      </c>
      <c r="T434" s="1">
        <v>2667.8159000000001</v>
      </c>
      <c r="U434" s="1">
        <v>6362.5424999999996</v>
      </c>
    </row>
    <row r="435" spans="18:21" x14ac:dyDescent="0.3">
      <c r="R435" s="1">
        <v>2715.1889000000001</v>
      </c>
      <c r="S435" s="1">
        <v>15408.14</v>
      </c>
      <c r="T435" s="1">
        <v>6999.5415000000003</v>
      </c>
      <c r="U435" s="1">
        <v>16923.485000000001</v>
      </c>
    </row>
    <row r="436" spans="18:21" x14ac:dyDescent="0.3">
      <c r="R436" s="1">
        <v>2721.4594999999999</v>
      </c>
      <c r="S436" s="1">
        <v>-35098.239999999998</v>
      </c>
      <c r="T436" s="1">
        <v>-15679.516</v>
      </c>
      <c r="U436" s="1">
        <v>38441.300999999999</v>
      </c>
    </row>
    <row r="437" spans="18:21" x14ac:dyDescent="0.3">
      <c r="R437" s="1">
        <v>2727.7301000000002</v>
      </c>
      <c r="S437" s="1">
        <v>27854.273000000001</v>
      </c>
      <c r="T437" s="1">
        <v>12234.463</v>
      </c>
      <c r="U437" s="1">
        <v>30422.732</v>
      </c>
    </row>
    <row r="438" spans="18:21" x14ac:dyDescent="0.3">
      <c r="R438" s="1">
        <v>2734.0007999999998</v>
      </c>
      <c r="S438" s="1">
        <v>10596.101000000001</v>
      </c>
      <c r="T438" s="1">
        <v>4575.0905000000002</v>
      </c>
      <c r="U438" s="1">
        <v>11541.611999999999</v>
      </c>
    </row>
    <row r="439" spans="18:21" x14ac:dyDescent="0.3">
      <c r="R439" s="1">
        <v>2740.2714000000001</v>
      </c>
      <c r="S439" s="1">
        <v>-48020.623</v>
      </c>
      <c r="T439" s="1">
        <v>-20377.623</v>
      </c>
      <c r="U439" s="1">
        <v>52165.389000000003</v>
      </c>
    </row>
    <row r="440" spans="18:21" x14ac:dyDescent="0.3">
      <c r="R440" s="1">
        <v>2746.5421000000001</v>
      </c>
      <c r="S440" s="1">
        <v>45580.394999999997</v>
      </c>
      <c r="T440" s="1">
        <v>19005.712</v>
      </c>
      <c r="U440" s="1">
        <v>49384.101000000002</v>
      </c>
    </row>
    <row r="441" spans="18:21" x14ac:dyDescent="0.3">
      <c r="R441" s="1">
        <v>2752.8126999999999</v>
      </c>
      <c r="S441" s="1">
        <v>-3068.4283</v>
      </c>
      <c r="T441" s="1">
        <v>-1256.9185</v>
      </c>
      <c r="U441" s="1">
        <v>3315.8854999999999</v>
      </c>
    </row>
    <row r="442" spans="18:21" x14ac:dyDescent="0.3">
      <c r="R442" s="1">
        <v>2759.0834</v>
      </c>
      <c r="S442" s="1">
        <v>-38439.165000000001</v>
      </c>
      <c r="T442" s="1">
        <v>-15465.046</v>
      </c>
      <c r="U442" s="1">
        <v>41433.525999999998</v>
      </c>
    </row>
    <row r="443" spans="18:21" x14ac:dyDescent="0.3">
      <c r="R443" s="1">
        <v>2765.3539999999998</v>
      </c>
      <c r="S443" s="1">
        <v>42329.57</v>
      </c>
      <c r="T443" s="1">
        <v>16722.628000000001</v>
      </c>
      <c r="U443" s="1">
        <v>45513.061999999998</v>
      </c>
    </row>
    <row r="444" spans="18:21" x14ac:dyDescent="0.3">
      <c r="R444" s="1">
        <v>2771.6246999999998</v>
      </c>
      <c r="S444" s="1">
        <v>-13544.957</v>
      </c>
      <c r="T444" s="1">
        <v>-5253.0911999999998</v>
      </c>
      <c r="U444" s="1">
        <v>14527.933000000001</v>
      </c>
    </row>
    <row r="445" spans="18:21" x14ac:dyDescent="0.3">
      <c r="R445" s="1">
        <v>2777.8953000000001</v>
      </c>
      <c r="S445" s="1">
        <v>-15096.8</v>
      </c>
      <c r="T445" s="1">
        <v>-5746.2942000000003</v>
      </c>
      <c r="U445" s="1">
        <v>16153.429</v>
      </c>
    </row>
    <row r="446" spans="18:21" x14ac:dyDescent="0.3">
      <c r="R446" s="1">
        <v>2784.1659</v>
      </c>
      <c r="S446" s="1">
        <v>22047.327000000001</v>
      </c>
      <c r="T446" s="1">
        <v>8233.9668999999994</v>
      </c>
      <c r="U446" s="1">
        <v>23534.715</v>
      </c>
    </row>
    <row r="447" spans="18:21" x14ac:dyDescent="0.3">
      <c r="R447" s="1">
        <v>2790.4366</v>
      </c>
      <c r="S447" s="1">
        <v>-12365.014999999999</v>
      </c>
      <c r="T447" s="1">
        <v>-4529.7892000000002</v>
      </c>
      <c r="U447" s="1">
        <v>13168.620999999999</v>
      </c>
    </row>
    <row r="448" spans="18:21" x14ac:dyDescent="0.3">
      <c r="R448" s="1">
        <v>2796.7071999999998</v>
      </c>
      <c r="S448" s="1">
        <v>1450.4167</v>
      </c>
      <c r="T448" s="1">
        <v>521.05229999999995</v>
      </c>
      <c r="U448" s="1">
        <v>1541.1696999999999</v>
      </c>
    </row>
    <row r="449" spans="18:21" x14ac:dyDescent="0.3">
      <c r="R449" s="1">
        <v>2802.9778999999999</v>
      </c>
      <c r="S449" s="1">
        <v>3171.0025000000001</v>
      </c>
      <c r="T449" s="1">
        <v>1116.7608</v>
      </c>
      <c r="U449" s="1">
        <v>3361.9059000000002</v>
      </c>
    </row>
    <row r="450" spans="18:21" x14ac:dyDescent="0.3">
      <c r="R450" s="1">
        <v>2809.2485000000001</v>
      </c>
      <c r="S450" s="1">
        <v>-3407.4470000000001</v>
      </c>
      <c r="T450" s="1">
        <v>-1176.0672</v>
      </c>
      <c r="U450" s="1">
        <v>3604.6954999999998</v>
      </c>
    </row>
    <row r="451" spans="18:21" x14ac:dyDescent="0.3">
      <c r="R451" s="1">
        <v>2815.5192000000002</v>
      </c>
      <c r="S451" s="1">
        <v>3285.4054999999998</v>
      </c>
      <c r="T451" s="1">
        <v>1110.9386999999999</v>
      </c>
      <c r="U451" s="1">
        <v>3468.1514000000002</v>
      </c>
    </row>
    <row r="452" spans="18:21" x14ac:dyDescent="0.3">
      <c r="R452" s="1">
        <v>2821.7898</v>
      </c>
      <c r="S452" s="1">
        <v>-4032.0803000000001</v>
      </c>
      <c r="T452" s="1">
        <v>-1335.3064999999999</v>
      </c>
      <c r="U452" s="1">
        <v>4247.4363000000003</v>
      </c>
    </row>
    <row r="453" spans="18:21" x14ac:dyDescent="0.3">
      <c r="R453" s="1">
        <v>2828.0605</v>
      </c>
      <c r="S453" s="1">
        <v>3561.7237</v>
      </c>
      <c r="T453" s="1">
        <v>1154.8054999999999</v>
      </c>
      <c r="U453" s="1">
        <v>3744.2557999999999</v>
      </c>
    </row>
    <row r="454" spans="18:21" x14ac:dyDescent="0.3">
      <c r="R454" s="1">
        <v>2834.3310999999999</v>
      </c>
      <c r="S454" s="1">
        <v>221.46124</v>
      </c>
      <c r="T454" s="1">
        <v>70.272022000000007</v>
      </c>
      <c r="U454" s="1">
        <v>232.34293</v>
      </c>
    </row>
    <row r="455" spans="18:21" x14ac:dyDescent="0.3">
      <c r="R455" s="1">
        <v>2840.6017000000002</v>
      </c>
      <c r="S455" s="1">
        <v>-4799.4467999999997</v>
      </c>
      <c r="T455" s="1">
        <v>-1489.8553999999999</v>
      </c>
      <c r="U455" s="1">
        <v>5025.3715000000002</v>
      </c>
    </row>
    <row r="456" spans="18:21" x14ac:dyDescent="0.3">
      <c r="R456" s="1">
        <v>2846.8724000000002</v>
      </c>
      <c r="S456" s="1">
        <v>4346.8116</v>
      </c>
      <c r="T456" s="1">
        <v>1319.5210999999999</v>
      </c>
      <c r="U456" s="1">
        <v>4542.6761999999999</v>
      </c>
    </row>
    <row r="457" spans="18:21" x14ac:dyDescent="0.3">
      <c r="R457" s="1">
        <v>2853.143</v>
      </c>
      <c r="S457" s="1">
        <v>1836.0920000000001</v>
      </c>
      <c r="T457" s="1">
        <v>544.81464000000005</v>
      </c>
      <c r="U457" s="1">
        <v>1915.2172</v>
      </c>
    </row>
    <row r="458" spans="18:21" x14ac:dyDescent="0.3">
      <c r="R458" s="1">
        <v>2859.4137000000001</v>
      </c>
      <c r="S458" s="1">
        <v>-6065.2888000000003</v>
      </c>
      <c r="T458" s="1">
        <v>-1758.4179999999999</v>
      </c>
      <c r="U458" s="1">
        <v>6315.0424999999996</v>
      </c>
    </row>
    <row r="459" spans="18:21" x14ac:dyDescent="0.3">
      <c r="R459" s="1">
        <v>2865.6842999999999</v>
      </c>
      <c r="S459" s="1">
        <v>2111.2240000000002</v>
      </c>
      <c r="T459" s="1">
        <v>597.74982999999997</v>
      </c>
      <c r="U459" s="1">
        <v>2194.2132000000001</v>
      </c>
    </row>
    <row r="460" spans="18:21" x14ac:dyDescent="0.3">
      <c r="R460" s="1">
        <v>2871.9549999999999</v>
      </c>
      <c r="S460" s="1">
        <v>5164.2272999999996</v>
      </c>
      <c r="T460" s="1">
        <v>1427.2277999999999</v>
      </c>
      <c r="U460" s="1">
        <v>5357.8188</v>
      </c>
    </row>
    <row r="461" spans="18:21" x14ac:dyDescent="0.3">
      <c r="R461" s="1">
        <v>2878.2256000000002</v>
      </c>
      <c r="S461" s="1">
        <v>-6249.5956999999999</v>
      </c>
      <c r="T461" s="1">
        <v>-1685.0791999999999</v>
      </c>
      <c r="U461" s="1">
        <v>6472.7843999999996</v>
      </c>
    </row>
    <row r="462" spans="18:21" x14ac:dyDescent="0.3">
      <c r="R462" s="1">
        <v>2884.4962</v>
      </c>
      <c r="S462" s="1">
        <v>628.61828000000003</v>
      </c>
      <c r="T462" s="1">
        <v>165.27309</v>
      </c>
      <c r="U462" s="1">
        <v>649.98163999999997</v>
      </c>
    </row>
    <row r="463" spans="18:21" x14ac:dyDescent="0.3">
      <c r="R463" s="1">
        <v>2890.7669000000001</v>
      </c>
      <c r="S463" s="1">
        <v>3477.5227</v>
      </c>
      <c r="T463" s="1">
        <v>891.01680999999996</v>
      </c>
      <c r="U463" s="1">
        <v>3589.8573000000001</v>
      </c>
    </row>
    <row r="464" spans="18:21" x14ac:dyDescent="0.3">
      <c r="R464" s="1">
        <v>2897.0374999999999</v>
      </c>
      <c r="S464" s="1">
        <v>-2139.8224</v>
      </c>
      <c r="T464" s="1">
        <v>-533.99275</v>
      </c>
      <c r="U464" s="1">
        <v>2205.4450999999999</v>
      </c>
    </row>
    <row r="465" spans="18:21" x14ac:dyDescent="0.3">
      <c r="R465" s="1">
        <v>2903.3081999999999</v>
      </c>
      <c r="S465" s="1">
        <v>236.68547000000001</v>
      </c>
      <c r="T465" s="1">
        <v>57.490710999999997</v>
      </c>
      <c r="U465" s="1">
        <v>243.56764000000001</v>
      </c>
    </row>
    <row r="466" spans="18:21" x14ac:dyDescent="0.3">
      <c r="R466" s="1">
        <v>2909.5787999999998</v>
      </c>
      <c r="S466" s="1">
        <v>-1612.7085999999999</v>
      </c>
      <c r="T466" s="1">
        <v>-381.0324</v>
      </c>
      <c r="U466" s="1">
        <v>1657.1103000000001</v>
      </c>
    </row>
    <row r="467" spans="18:21" x14ac:dyDescent="0.3">
      <c r="R467" s="1">
        <v>2915.8494999999998</v>
      </c>
      <c r="S467" s="1">
        <v>2778.8209999999999</v>
      </c>
      <c r="T467" s="1">
        <v>638.17741000000001</v>
      </c>
      <c r="U467" s="1">
        <v>2851.1606000000002</v>
      </c>
    </row>
    <row r="468" spans="18:21" x14ac:dyDescent="0.3">
      <c r="R468" s="1">
        <v>2922.1201000000001</v>
      </c>
      <c r="S468" s="1">
        <v>-79.583596999999997</v>
      </c>
      <c r="T468" s="1">
        <v>-17.752367</v>
      </c>
      <c r="U468" s="1">
        <v>81.539533000000006</v>
      </c>
    </row>
    <row r="469" spans="18:21" x14ac:dyDescent="0.3">
      <c r="R469" s="1">
        <v>2928.3908000000001</v>
      </c>
      <c r="S469" s="1">
        <v>-3412.9944</v>
      </c>
      <c r="T469" s="1">
        <v>-738.88633000000004</v>
      </c>
      <c r="U469" s="1">
        <v>3492.0601999999999</v>
      </c>
    </row>
    <row r="470" spans="18:21" x14ac:dyDescent="0.3">
      <c r="R470" s="1">
        <v>2934.6614</v>
      </c>
      <c r="S470" s="1">
        <v>3117.2890000000002</v>
      </c>
      <c r="T470" s="1">
        <v>654.43235000000004</v>
      </c>
      <c r="U470" s="1">
        <v>3185.2429999999999</v>
      </c>
    </row>
    <row r="471" spans="18:21" x14ac:dyDescent="0.3">
      <c r="R471" s="1">
        <v>2940.9319999999998</v>
      </c>
      <c r="S471" s="1">
        <v>-348.80214000000001</v>
      </c>
      <c r="T471" s="1">
        <v>-70.945616000000001</v>
      </c>
      <c r="U471" s="1">
        <v>355.94412</v>
      </c>
    </row>
    <row r="472" spans="18:21" x14ac:dyDescent="0.3">
      <c r="R472" s="1">
        <v>2947.2026999999998</v>
      </c>
      <c r="S472" s="1">
        <v>-671.40211999999997</v>
      </c>
      <c r="T472" s="1">
        <v>-132.18299999999999</v>
      </c>
      <c r="U472" s="1">
        <v>684.29025000000001</v>
      </c>
    </row>
    <row r="473" spans="18:21" x14ac:dyDescent="0.3">
      <c r="R473" s="1">
        <v>2953.4733000000001</v>
      </c>
      <c r="S473" s="1">
        <v>-126.56527</v>
      </c>
      <c r="T473" s="1">
        <v>-24.094269000000001</v>
      </c>
      <c r="U473" s="1">
        <v>128.83828</v>
      </c>
    </row>
    <row r="474" spans="18:21" x14ac:dyDescent="0.3">
      <c r="R474" s="1">
        <v>2959.7440000000001</v>
      </c>
      <c r="S474" s="1">
        <v>-234.00434000000001</v>
      </c>
      <c r="T474" s="1">
        <v>-43.028733000000003</v>
      </c>
      <c r="U474" s="1">
        <v>237.92751000000001</v>
      </c>
    </row>
    <row r="475" spans="18:21" x14ac:dyDescent="0.3">
      <c r="R475" s="1">
        <v>2966.0146</v>
      </c>
      <c r="S475" s="1">
        <v>1810.7016000000001</v>
      </c>
      <c r="T475" s="1">
        <v>321.22712999999999</v>
      </c>
      <c r="U475" s="1">
        <v>1838.9745</v>
      </c>
    </row>
    <row r="476" spans="18:21" x14ac:dyDescent="0.3">
      <c r="R476" s="1">
        <v>2972.2853</v>
      </c>
      <c r="S476" s="1">
        <v>-1899.1090999999999</v>
      </c>
      <c r="T476" s="1">
        <v>-324.64109999999999</v>
      </c>
      <c r="U476" s="1">
        <v>1926.6569999999999</v>
      </c>
    </row>
    <row r="477" spans="18:21" x14ac:dyDescent="0.3">
      <c r="R477" s="1">
        <v>2978.5558999999998</v>
      </c>
      <c r="S477" s="1">
        <v>103.8394</v>
      </c>
      <c r="T477" s="1">
        <v>17.081251000000002</v>
      </c>
      <c r="U477" s="1">
        <v>105.23492</v>
      </c>
    </row>
    <row r="478" spans="18:21" x14ac:dyDescent="0.3">
      <c r="R478" s="1">
        <v>2984.8265999999999</v>
      </c>
      <c r="S478" s="1">
        <v>1164.4032999999999</v>
      </c>
      <c r="T478" s="1">
        <v>184.04913999999999</v>
      </c>
      <c r="U478" s="1">
        <v>1178.8592000000001</v>
      </c>
    </row>
    <row r="479" spans="18:21" x14ac:dyDescent="0.3">
      <c r="R479" s="1">
        <v>2991.0972000000002</v>
      </c>
      <c r="S479" s="1">
        <v>-905.42885999999999</v>
      </c>
      <c r="T479" s="1">
        <v>-137.30107000000001</v>
      </c>
      <c r="U479" s="1">
        <v>915.78</v>
      </c>
    </row>
    <row r="480" spans="18:21" x14ac:dyDescent="0.3">
      <c r="R480" s="1">
        <v>2997.3678</v>
      </c>
      <c r="S480" s="1">
        <v>493.79149000000001</v>
      </c>
      <c r="T480" s="1">
        <v>71.714917999999997</v>
      </c>
      <c r="U480" s="1">
        <v>498.97201000000001</v>
      </c>
    </row>
    <row r="481" spans="18:21" x14ac:dyDescent="0.3">
      <c r="R481" s="1">
        <v>3003.6385</v>
      </c>
      <c r="S481" s="1">
        <v>-514.06263000000001</v>
      </c>
      <c r="T481" s="1">
        <v>-71.370416000000006</v>
      </c>
      <c r="U481" s="1">
        <v>518.99337000000003</v>
      </c>
    </row>
    <row r="482" spans="18:21" x14ac:dyDescent="0.3">
      <c r="R482" s="1">
        <v>3009.9090999999999</v>
      </c>
      <c r="S482" s="1">
        <v>3.1201914999999998</v>
      </c>
      <c r="T482" s="1">
        <v>0.41326935999999997</v>
      </c>
      <c r="U482" s="1">
        <v>3.1474413000000001</v>
      </c>
    </row>
    <row r="483" spans="18:21" x14ac:dyDescent="0.3">
      <c r="R483" s="1">
        <v>3016.1797999999999</v>
      </c>
      <c r="S483" s="1">
        <v>939.38284999999996</v>
      </c>
      <c r="T483" s="1">
        <v>118.43228000000001</v>
      </c>
      <c r="U483" s="1">
        <v>946.81907000000001</v>
      </c>
    </row>
    <row r="484" spans="18:21" x14ac:dyDescent="0.3">
      <c r="R484" s="1">
        <v>3022.4504000000002</v>
      </c>
      <c r="S484" s="1">
        <v>-813.32420000000002</v>
      </c>
      <c r="T484" s="1">
        <v>-97.362382999999994</v>
      </c>
      <c r="U484" s="1">
        <v>819.13106000000005</v>
      </c>
    </row>
    <row r="485" spans="18:21" x14ac:dyDescent="0.3">
      <c r="R485" s="1">
        <v>3028.7211000000002</v>
      </c>
      <c r="S485" s="1">
        <v>-492.57925999999998</v>
      </c>
      <c r="T485" s="1">
        <v>-55.835521999999997</v>
      </c>
      <c r="U485" s="1">
        <v>495.73372999999998</v>
      </c>
    </row>
    <row r="486" spans="18:21" x14ac:dyDescent="0.3">
      <c r="R486" s="1">
        <v>3034.9917</v>
      </c>
      <c r="S486" s="1">
        <v>1146.3163</v>
      </c>
      <c r="T486" s="1">
        <v>122.6634</v>
      </c>
      <c r="U486" s="1">
        <v>1152.8606</v>
      </c>
    </row>
    <row r="487" spans="18:21" x14ac:dyDescent="0.3">
      <c r="R487" s="1">
        <v>3041.2622999999999</v>
      </c>
      <c r="S487" s="1">
        <v>-258.52019000000001</v>
      </c>
      <c r="T487" s="1">
        <v>-26.024791</v>
      </c>
      <c r="U487" s="1">
        <v>259.82682</v>
      </c>
    </row>
    <row r="488" spans="18:21" x14ac:dyDescent="0.3">
      <c r="R488" s="1">
        <v>3047.5329999999999</v>
      </c>
      <c r="S488" s="1">
        <v>-834.96492000000001</v>
      </c>
      <c r="T488" s="1">
        <v>-78.768949000000006</v>
      </c>
      <c r="U488" s="1">
        <v>838.67214000000001</v>
      </c>
    </row>
    <row r="489" spans="18:21" x14ac:dyDescent="0.3">
      <c r="R489" s="1">
        <v>3053.8036000000002</v>
      </c>
      <c r="S489" s="1">
        <v>832.73978</v>
      </c>
      <c r="T489" s="1">
        <v>73.293792999999994</v>
      </c>
      <c r="U489" s="1">
        <v>835.95905000000005</v>
      </c>
    </row>
    <row r="490" spans="18:21" x14ac:dyDescent="0.3">
      <c r="R490" s="1">
        <v>3060.0743000000002</v>
      </c>
      <c r="S490" s="1">
        <v>-152.69758999999999</v>
      </c>
      <c r="T490" s="1">
        <v>-12.475305000000001</v>
      </c>
      <c r="U490" s="1">
        <v>153.20635999999999</v>
      </c>
    </row>
    <row r="491" spans="18:21" x14ac:dyDescent="0.3">
      <c r="R491" s="1">
        <v>3066.3449000000001</v>
      </c>
      <c r="S491" s="1">
        <v>-290.02643999999998</v>
      </c>
      <c r="T491" s="1">
        <v>-21.865114999999999</v>
      </c>
      <c r="U491" s="1">
        <v>290.84948000000003</v>
      </c>
    </row>
    <row r="492" spans="18:21" x14ac:dyDescent="0.3">
      <c r="R492" s="1">
        <v>3072.6156000000001</v>
      </c>
      <c r="S492" s="1">
        <v>389.13207</v>
      </c>
      <c r="T492" s="1">
        <v>26.883845000000001</v>
      </c>
      <c r="U492" s="1">
        <v>390.05962</v>
      </c>
    </row>
    <row r="493" spans="18:21" x14ac:dyDescent="0.3">
      <c r="R493" s="1">
        <v>3078.8861999999999</v>
      </c>
      <c r="S493" s="1">
        <v>-308.59294</v>
      </c>
      <c r="T493" s="1">
        <v>-19.376168</v>
      </c>
      <c r="U493" s="1">
        <v>309.20065</v>
      </c>
    </row>
    <row r="494" spans="18:21" x14ac:dyDescent="0.3">
      <c r="R494" s="1">
        <v>3085.1569</v>
      </c>
      <c r="S494" s="1">
        <v>-16.914798000000001</v>
      </c>
      <c r="T494" s="1">
        <v>-0.95561483999999997</v>
      </c>
      <c r="U494" s="1">
        <v>16.941770000000002</v>
      </c>
    </row>
    <row r="495" spans="18:21" x14ac:dyDescent="0.3">
      <c r="R495" s="1">
        <v>3091.4274999999998</v>
      </c>
      <c r="S495" s="1">
        <v>324.85978</v>
      </c>
      <c r="T495" s="1">
        <v>16.310324000000001</v>
      </c>
      <c r="U495" s="1">
        <v>325.26897000000002</v>
      </c>
    </row>
    <row r="496" spans="18:21" x14ac:dyDescent="0.3">
      <c r="R496" s="1">
        <v>3097.6981000000001</v>
      </c>
      <c r="S496" s="1">
        <v>-114.73712</v>
      </c>
      <c r="T496" s="1">
        <v>-5.0395664</v>
      </c>
      <c r="U496" s="1">
        <v>114.84774</v>
      </c>
    </row>
    <row r="497" spans="18:21" x14ac:dyDescent="0.3">
      <c r="R497" s="1">
        <v>3103.9688000000001</v>
      </c>
      <c r="S497" s="1">
        <v>-374.02157999999997</v>
      </c>
      <c r="T497" s="1">
        <v>-14.078780999999999</v>
      </c>
      <c r="U497" s="1">
        <v>374.28645999999998</v>
      </c>
    </row>
    <row r="498" spans="18:21" x14ac:dyDescent="0.3">
      <c r="R498" s="1">
        <v>3110.2393999999999</v>
      </c>
      <c r="S498" s="1">
        <v>364.63598000000002</v>
      </c>
      <c r="T498" s="1">
        <v>11.436260000000001</v>
      </c>
      <c r="U498" s="1">
        <v>364.81527999999997</v>
      </c>
    </row>
    <row r="499" spans="18:21" x14ac:dyDescent="0.3">
      <c r="R499" s="1">
        <v>3116.5101</v>
      </c>
      <c r="S499" s="1">
        <v>116.92701</v>
      </c>
      <c r="T499" s="1">
        <v>2.9334459000000002</v>
      </c>
      <c r="U499" s="1">
        <v>116.96380000000001</v>
      </c>
    </row>
    <row r="500" spans="18:21" x14ac:dyDescent="0.3">
      <c r="R500" s="1">
        <v>3122.7806999999998</v>
      </c>
      <c r="S500" s="1">
        <v>-274.05466999999999</v>
      </c>
      <c r="T500" s="1">
        <v>-5.1561060999999997</v>
      </c>
      <c r="U500" s="1">
        <v>274.10316999999998</v>
      </c>
    </row>
    <row r="501" spans="18:21" x14ac:dyDescent="0.3">
      <c r="R501" s="1">
        <v>3129.0513999999998</v>
      </c>
      <c r="S501" s="1">
        <v>9.7045227000000001</v>
      </c>
      <c r="T501" s="1">
        <v>0.12171360000000001</v>
      </c>
      <c r="U501" s="1">
        <v>9.7052859999999992</v>
      </c>
    </row>
    <row r="502" spans="18:21" x14ac:dyDescent="0.3">
      <c r="R502" s="1">
        <v>3135.3220000000001</v>
      </c>
      <c r="S502" s="1">
        <v>-62.422682000000002</v>
      </c>
      <c r="T502" s="1">
        <v>-0.39143555000000002</v>
      </c>
      <c r="U502" s="1">
        <v>62.423909999999999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52"/>
  <sheetViews>
    <sheetView topLeftCell="C1" zoomScaleNormal="100" workbookViewId="0">
      <selection activeCell="V2" sqref="V2:Y1452"/>
    </sheetView>
  </sheetViews>
  <sheetFormatPr defaultRowHeight="14.4" x14ac:dyDescent="0.3"/>
  <cols>
    <col min="3" max="3" width="11" bestFit="1" customWidth="1"/>
    <col min="9" max="9" width="12" bestFit="1" customWidth="1"/>
    <col min="13" max="13" width="9" customWidth="1"/>
    <col min="22" max="22" width="11.5546875" bestFit="1" customWidth="1"/>
    <col min="23" max="23" width="11" bestFit="1" customWidth="1"/>
    <col min="24" max="25" width="10.6640625" bestFit="1" customWidth="1"/>
  </cols>
  <sheetData>
    <row r="1" spans="1:25" x14ac:dyDescent="0.3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O1" t="s">
        <v>20</v>
      </c>
      <c r="P1" s="1">
        <f>MAX(S2:S9999)</f>
        <v>55504.044999999998</v>
      </c>
      <c r="R1" t="s">
        <v>14</v>
      </c>
      <c r="S1" t="s">
        <v>15</v>
      </c>
      <c r="T1" t="s">
        <v>16</v>
      </c>
      <c r="U1" t="s">
        <v>17</v>
      </c>
      <c r="V1" t="s">
        <v>12</v>
      </c>
      <c r="W1" t="s">
        <v>13</v>
      </c>
      <c r="X1" t="s">
        <v>13</v>
      </c>
      <c r="Y1" t="s">
        <v>13</v>
      </c>
    </row>
    <row r="2" spans="1:25" x14ac:dyDescent="0.3">
      <c r="B2" t="s">
        <v>4</v>
      </c>
      <c r="C2">
        <v>109564.21885248199</v>
      </c>
      <c r="D2">
        <v>485390.29061929299</v>
      </c>
      <c r="E2">
        <v>164785.51097740899</v>
      </c>
      <c r="F2">
        <v>261252.596106071</v>
      </c>
      <c r="G2">
        <v>62896.680303273497</v>
      </c>
      <c r="H2">
        <v>-133163.84228471201</v>
      </c>
      <c r="I2">
        <v>124681.021746909</v>
      </c>
      <c r="O2" t="s">
        <v>18</v>
      </c>
      <c r="P2">
        <v>10</v>
      </c>
      <c r="R2" s="1">
        <v>0</v>
      </c>
      <c r="S2" s="1">
        <v>1232.7021</v>
      </c>
      <c r="T2" s="1">
        <v>8.1001872000000004E-13</v>
      </c>
      <c r="U2" s="1">
        <v>1232.7021</v>
      </c>
      <c r="V2" s="2">
        <f>R2</f>
        <v>0</v>
      </c>
      <c r="W2" s="2">
        <f>IF(R2&lt;$P$2,$P$3*(R2/$P$2)*S2/$P$1,$P$3*S2/$P$1)</f>
        <v>0</v>
      </c>
      <c r="X2" s="2">
        <v>0</v>
      </c>
      <c r="Y2" s="2">
        <v>0</v>
      </c>
    </row>
    <row r="3" spans="1:25" x14ac:dyDescent="0.3">
      <c r="B3" t="s">
        <v>5</v>
      </c>
      <c r="C3">
        <v>434.38768892917898</v>
      </c>
      <c r="D3">
        <v>1027.6675646249</v>
      </c>
      <c r="E3">
        <v>288.65342531119802</v>
      </c>
      <c r="F3">
        <v>7467.76703670387</v>
      </c>
      <c r="G3">
        <v>294.20817805992198</v>
      </c>
      <c r="H3">
        <v>123382.816891808</v>
      </c>
      <c r="I3">
        <v>9755.9409404672697</v>
      </c>
      <c r="O3" t="s">
        <v>19</v>
      </c>
      <c r="P3">
        <v>1</v>
      </c>
      <c r="R3" s="1">
        <v>2.1651224</v>
      </c>
      <c r="S3" s="1">
        <v>1921.0822000000001</v>
      </c>
      <c r="T3" s="1">
        <v>-4.1593846000000001</v>
      </c>
      <c r="U3" s="1">
        <v>1921.0867000000001</v>
      </c>
      <c r="V3" s="2">
        <f t="shared" ref="V3:V66" si="0">R3</f>
        <v>2.1651224</v>
      </c>
      <c r="W3" s="2">
        <f t="shared" ref="W3:W66" si="1">IF(R3&lt;$P$2,$P$3*(R3/$P$2)*S3/$P$1,$P$3*S3/$P$1)</f>
        <v>7.4938287893454979E-3</v>
      </c>
      <c r="X3" s="2">
        <v>0</v>
      </c>
      <c r="Y3" s="2">
        <v>0</v>
      </c>
    </row>
    <row r="4" spans="1:25" x14ac:dyDescent="0.3">
      <c r="B4" t="s">
        <v>6</v>
      </c>
      <c r="C4">
        <v>752.67082973566505</v>
      </c>
      <c r="D4">
        <v>816.442391612714</v>
      </c>
      <c r="E4">
        <v>858.935030569991</v>
      </c>
      <c r="F4">
        <v>931.74166318752702</v>
      </c>
      <c r="G4">
        <v>981.125285341157</v>
      </c>
      <c r="H4">
        <v>1322.52215538469</v>
      </c>
      <c r="I4">
        <v>1161.31595479115</v>
      </c>
      <c r="R4" s="1">
        <v>4.3302449000000003</v>
      </c>
      <c r="S4" s="1">
        <v>1494.8638000000001</v>
      </c>
      <c r="T4" s="1">
        <v>-6.4731665999999999</v>
      </c>
      <c r="U4" s="1">
        <v>1494.8778</v>
      </c>
      <c r="V4" s="2">
        <f t="shared" si="0"/>
        <v>4.3302449000000003</v>
      </c>
      <c r="W4" s="2">
        <f t="shared" si="1"/>
        <v>1.166244072147286E-2</v>
      </c>
      <c r="X4" s="2">
        <v>0</v>
      </c>
      <c r="Y4" s="2">
        <v>0</v>
      </c>
    </row>
    <row r="5" spans="1:25" x14ac:dyDescent="0.3">
      <c r="B5" t="s">
        <v>0</v>
      </c>
      <c r="K5" t="s">
        <v>8</v>
      </c>
      <c r="L5" t="s">
        <v>10</v>
      </c>
      <c r="M5" t="s">
        <v>9</v>
      </c>
      <c r="R5" s="1">
        <v>6.4953672999999998</v>
      </c>
      <c r="S5" s="1">
        <v>373.49065999999999</v>
      </c>
      <c r="T5" s="1">
        <v>-2.4259932000000002</v>
      </c>
      <c r="U5" s="1">
        <v>373.49853999999999</v>
      </c>
      <c r="V5" s="2">
        <f t="shared" si="0"/>
        <v>6.4953672999999998</v>
      </c>
      <c r="W5" s="2">
        <f t="shared" si="1"/>
        <v>4.3707787780501734E-3</v>
      </c>
      <c r="X5" s="2">
        <v>0</v>
      </c>
      <c r="Y5" s="2">
        <v>0</v>
      </c>
    </row>
    <row r="6" spans="1:25" x14ac:dyDescent="0.3">
      <c r="A6" s="1">
        <v>0</v>
      </c>
      <c r="B6" s="1">
        <f>IF(A6&gt;0.00001,(299792000*1000000000)/A6,9000000000)</f>
        <v>9000000000</v>
      </c>
      <c r="C6">
        <f t="shared" ref="C6:I21" si="2">C$2*EXP((-1)*($B6-C$4)^2/ABS(C$3))</f>
        <v>0</v>
      </c>
      <c r="D6">
        <f t="shared" si="2"/>
        <v>0</v>
      </c>
      <c r="E6">
        <f t="shared" si="2"/>
        <v>0</v>
      </c>
      <c r="F6">
        <f t="shared" si="2"/>
        <v>0</v>
      </c>
      <c r="G6">
        <f t="shared" si="2"/>
        <v>0</v>
      </c>
      <c r="H6">
        <f t="shared" si="2"/>
        <v>0</v>
      </c>
      <c r="I6">
        <f t="shared" si="2"/>
        <v>0</v>
      </c>
      <c r="J6">
        <f>SUM(C6:I6)</f>
        <v>0</v>
      </c>
      <c r="K6">
        <f>IF(J6&lt;0,0,J6)</f>
        <v>0</v>
      </c>
      <c r="L6" s="3">
        <f>A6/1000000000000000</f>
        <v>0</v>
      </c>
      <c r="M6" s="3">
        <f>SQRT(K6)</f>
        <v>0</v>
      </c>
      <c r="O6" s="1"/>
      <c r="R6" s="1">
        <v>8.6604896999999994</v>
      </c>
      <c r="S6" s="1">
        <v>-618.46171000000004</v>
      </c>
      <c r="T6" s="1">
        <v>5.3563152000000001</v>
      </c>
      <c r="U6" s="1">
        <v>618.48491000000001</v>
      </c>
      <c r="V6" s="2">
        <f t="shared" si="0"/>
        <v>8.6604896999999994</v>
      </c>
      <c r="W6" s="2">
        <f t="shared" si="1"/>
        <v>-9.6500737366067412E-3</v>
      </c>
      <c r="X6" s="2">
        <v>0</v>
      </c>
      <c r="Y6" s="2">
        <v>0</v>
      </c>
    </row>
    <row r="7" spans="1:25" x14ac:dyDescent="0.3">
      <c r="A7" s="1">
        <v>2000000000000</v>
      </c>
      <c r="B7" s="1">
        <f>IF(A7&gt;0.00001,(299792000*1000000000)/A7,9000000000)</f>
        <v>149896</v>
      </c>
      <c r="C7">
        <f t="shared" si="2"/>
        <v>0</v>
      </c>
      <c r="D7">
        <f t="shared" si="2"/>
        <v>0</v>
      </c>
      <c r="E7">
        <f t="shared" si="2"/>
        <v>0</v>
      </c>
      <c r="F7">
        <f t="shared" si="2"/>
        <v>0</v>
      </c>
      <c r="G7">
        <f t="shared" si="2"/>
        <v>0</v>
      </c>
      <c r="H7">
        <f t="shared" si="2"/>
        <v>0</v>
      </c>
      <c r="I7">
        <f t="shared" si="2"/>
        <v>0</v>
      </c>
      <c r="J7">
        <f t="shared" ref="J7:J8" si="3">SUM(C7:I7)</f>
        <v>0</v>
      </c>
      <c r="K7">
        <f t="shared" ref="K7:K70" si="4">IF(J7&lt;0,0,J7)</f>
        <v>0</v>
      </c>
      <c r="L7" s="3">
        <f t="shared" ref="L7:L70" si="5">A7/1000000000000000</f>
        <v>2E-3</v>
      </c>
      <c r="M7" s="3">
        <f t="shared" ref="M7:M70" si="6">SQRT(K7)</f>
        <v>0</v>
      </c>
      <c r="O7" s="1"/>
      <c r="R7" s="1">
        <v>10.825612</v>
      </c>
      <c r="S7" s="1">
        <v>-854.66692999999998</v>
      </c>
      <c r="T7" s="1">
        <v>9.2526541000000009</v>
      </c>
      <c r="U7" s="1">
        <v>854.71700999999996</v>
      </c>
      <c r="V7" s="2">
        <f t="shared" si="0"/>
        <v>10.825612</v>
      </c>
      <c r="W7" s="2">
        <f t="shared" si="1"/>
        <v>-1.5398281872969799E-2</v>
      </c>
      <c r="X7" s="2">
        <v>0</v>
      </c>
      <c r="Y7" s="2">
        <v>0</v>
      </c>
    </row>
    <row r="8" spans="1:25" x14ac:dyDescent="0.3">
      <c r="A8" s="1">
        <v>4000000000000</v>
      </c>
      <c r="B8" s="1">
        <f t="shared" ref="B8:B71" si="7">IF(A8&gt;0.00001,(299792000*1000000000)/A8,9000000000)</f>
        <v>74948</v>
      </c>
      <c r="C8">
        <f t="shared" si="2"/>
        <v>0</v>
      </c>
      <c r="D8">
        <f t="shared" si="2"/>
        <v>0</v>
      </c>
      <c r="E8">
        <f t="shared" si="2"/>
        <v>0</v>
      </c>
      <c r="F8">
        <f t="shared" si="2"/>
        <v>0</v>
      </c>
      <c r="G8">
        <f t="shared" si="2"/>
        <v>0</v>
      </c>
      <c r="H8">
        <f t="shared" si="2"/>
        <v>0</v>
      </c>
      <c r="I8">
        <f t="shared" si="2"/>
        <v>0</v>
      </c>
      <c r="J8">
        <f t="shared" si="3"/>
        <v>0</v>
      </c>
      <c r="K8">
        <f t="shared" si="4"/>
        <v>0</v>
      </c>
      <c r="L8" s="3">
        <f t="shared" si="5"/>
        <v>4.0000000000000001E-3</v>
      </c>
      <c r="M8" s="3">
        <f t="shared" si="6"/>
        <v>0</v>
      </c>
      <c r="N8" s="1"/>
      <c r="O8" s="1"/>
      <c r="R8" s="1">
        <v>12.990735000000001</v>
      </c>
      <c r="S8" s="1">
        <v>-351.99299000000002</v>
      </c>
      <c r="T8" s="1">
        <v>4.5729047999999999</v>
      </c>
      <c r="U8" s="1">
        <v>352.02269999999999</v>
      </c>
      <c r="V8" s="2">
        <f t="shared" si="0"/>
        <v>12.990735000000001</v>
      </c>
      <c r="W8" s="2">
        <f t="shared" si="1"/>
        <v>-6.3417538307343193E-3</v>
      </c>
      <c r="X8" s="2">
        <v>0</v>
      </c>
      <c r="Y8" s="2">
        <v>0</v>
      </c>
    </row>
    <row r="9" spans="1:25" x14ac:dyDescent="0.3">
      <c r="A9" s="1">
        <v>6000000000000</v>
      </c>
      <c r="B9" s="1">
        <f t="shared" si="7"/>
        <v>49965.333333333336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ref="J9:J72" si="8">SUM(C9:I9)</f>
        <v>0</v>
      </c>
      <c r="K9">
        <f t="shared" si="4"/>
        <v>0</v>
      </c>
      <c r="L9" s="3">
        <f t="shared" si="5"/>
        <v>6.0000000000000001E-3</v>
      </c>
      <c r="M9" s="3">
        <f t="shared" si="6"/>
        <v>0</v>
      </c>
      <c r="N9" s="1"/>
      <c r="O9" s="1"/>
      <c r="R9" s="1">
        <v>15.155856999999999</v>
      </c>
      <c r="S9" s="1">
        <v>273.42574000000002</v>
      </c>
      <c r="T9" s="1">
        <v>-4.1443187999999997</v>
      </c>
      <c r="U9" s="1">
        <v>273.45715000000001</v>
      </c>
      <c r="V9" s="2">
        <f t="shared" si="0"/>
        <v>15.155856999999999</v>
      </c>
      <c r="W9" s="2">
        <f t="shared" si="1"/>
        <v>4.9262308720022119E-3</v>
      </c>
      <c r="X9" s="2">
        <v>0</v>
      </c>
      <c r="Y9" s="2">
        <v>0</v>
      </c>
    </row>
    <row r="10" spans="1:25" x14ac:dyDescent="0.3">
      <c r="A10" s="1">
        <v>8000000000000</v>
      </c>
      <c r="B10" s="1">
        <f t="shared" si="7"/>
        <v>37474</v>
      </c>
      <c r="C10">
        <f t="shared" si="2"/>
        <v>0</v>
      </c>
      <c r="D10">
        <f t="shared" si="2"/>
        <v>0</v>
      </c>
      <c r="E10">
        <f t="shared" si="2"/>
        <v>0</v>
      </c>
      <c r="F10">
        <f t="shared" si="2"/>
        <v>0</v>
      </c>
      <c r="G10">
        <f t="shared" si="2"/>
        <v>0</v>
      </c>
      <c r="H10">
        <f t="shared" si="2"/>
        <v>0</v>
      </c>
      <c r="I10">
        <f t="shared" si="2"/>
        <v>0</v>
      </c>
      <c r="J10">
        <f t="shared" si="8"/>
        <v>0</v>
      </c>
      <c r="K10">
        <f t="shared" si="4"/>
        <v>0</v>
      </c>
      <c r="L10" s="3">
        <f t="shared" si="5"/>
        <v>8.0000000000000002E-3</v>
      </c>
      <c r="M10" s="3">
        <f t="shared" si="6"/>
        <v>0</v>
      </c>
      <c r="N10" s="1"/>
      <c r="O10" s="1"/>
      <c r="R10" s="1">
        <v>17.320979000000001</v>
      </c>
      <c r="S10" s="1">
        <v>315.30979000000002</v>
      </c>
      <c r="T10" s="1">
        <v>-5.4620207000000001</v>
      </c>
      <c r="U10" s="1">
        <v>315.3571</v>
      </c>
      <c r="V10" s="2">
        <f t="shared" si="0"/>
        <v>17.320979000000001</v>
      </c>
      <c r="W10" s="2">
        <f t="shared" si="1"/>
        <v>5.6808434412302751E-3</v>
      </c>
      <c r="X10" s="2">
        <v>0</v>
      </c>
      <c r="Y10" s="2">
        <v>0</v>
      </c>
    </row>
    <row r="11" spans="1:25" x14ac:dyDescent="0.3">
      <c r="A11" s="1">
        <v>10000000000000</v>
      </c>
      <c r="B11" s="1">
        <f t="shared" si="7"/>
        <v>29979.200000000001</v>
      </c>
      <c r="C11">
        <f t="shared" si="2"/>
        <v>0</v>
      </c>
      <c r="D11">
        <f t="shared" si="2"/>
        <v>0</v>
      </c>
      <c r="E11">
        <f t="shared" si="2"/>
        <v>0</v>
      </c>
      <c r="F11">
        <f t="shared" si="2"/>
        <v>0</v>
      </c>
      <c r="G11">
        <f t="shared" si="2"/>
        <v>0</v>
      </c>
      <c r="H11">
        <f t="shared" si="2"/>
        <v>0</v>
      </c>
      <c r="I11">
        <f t="shared" si="2"/>
        <v>0</v>
      </c>
      <c r="J11">
        <f t="shared" si="8"/>
        <v>0</v>
      </c>
      <c r="K11">
        <f t="shared" si="4"/>
        <v>0</v>
      </c>
      <c r="L11" s="3">
        <f t="shared" si="5"/>
        <v>0.01</v>
      </c>
      <c r="M11" s="3">
        <f t="shared" si="6"/>
        <v>0</v>
      </c>
      <c r="N11" s="1"/>
      <c r="O11" s="1"/>
      <c r="R11" s="1">
        <v>19.486101999999999</v>
      </c>
      <c r="S11" s="1">
        <v>-423.97680000000003</v>
      </c>
      <c r="T11" s="1">
        <v>8.2627009000000005</v>
      </c>
      <c r="U11" s="1">
        <v>424.0573</v>
      </c>
      <c r="V11" s="2">
        <f t="shared" si="0"/>
        <v>19.486101999999999</v>
      </c>
      <c r="W11" s="2">
        <f t="shared" si="1"/>
        <v>-7.6386648937027931E-3</v>
      </c>
      <c r="X11" s="2">
        <v>0</v>
      </c>
      <c r="Y11" s="2">
        <v>0</v>
      </c>
    </row>
    <row r="12" spans="1:25" x14ac:dyDescent="0.3">
      <c r="A12" s="1">
        <v>12000000000000</v>
      </c>
      <c r="B12" s="1">
        <f t="shared" si="7"/>
        <v>24982.666666666668</v>
      </c>
      <c r="C12">
        <f t="shared" si="2"/>
        <v>0</v>
      </c>
      <c r="D12">
        <f t="shared" si="2"/>
        <v>0</v>
      </c>
      <c r="E12">
        <f t="shared" si="2"/>
        <v>0</v>
      </c>
      <c r="F12">
        <f t="shared" si="2"/>
        <v>0</v>
      </c>
      <c r="G12">
        <f t="shared" si="2"/>
        <v>0</v>
      </c>
      <c r="H12">
        <f t="shared" si="2"/>
        <v>0</v>
      </c>
      <c r="I12">
        <f t="shared" si="2"/>
        <v>0</v>
      </c>
      <c r="J12">
        <f t="shared" si="8"/>
        <v>0</v>
      </c>
      <c r="K12">
        <f t="shared" si="4"/>
        <v>0</v>
      </c>
      <c r="L12" s="3">
        <f t="shared" si="5"/>
        <v>1.2E-2</v>
      </c>
      <c r="M12" s="3">
        <f t="shared" si="6"/>
        <v>0</v>
      </c>
      <c r="N12" s="1"/>
      <c r="O12" s="1"/>
      <c r="R12" s="1">
        <v>21.651223999999999</v>
      </c>
      <c r="S12" s="1">
        <v>-1407.8154999999999</v>
      </c>
      <c r="T12" s="1">
        <v>30.485693999999999</v>
      </c>
      <c r="U12" s="1">
        <v>1408.1456000000001</v>
      </c>
      <c r="V12" s="2">
        <f t="shared" si="0"/>
        <v>21.651223999999999</v>
      </c>
      <c r="W12" s="2">
        <f t="shared" si="1"/>
        <v>-2.5364196429287271E-2</v>
      </c>
      <c r="X12" s="2">
        <v>0</v>
      </c>
      <c r="Y12" s="2">
        <v>0</v>
      </c>
    </row>
    <row r="13" spans="1:25" x14ac:dyDescent="0.3">
      <c r="A13" s="1">
        <v>14000000000000</v>
      </c>
      <c r="B13" s="1">
        <f t="shared" si="7"/>
        <v>21413.714285714286</v>
      </c>
      <c r="C13">
        <f t="shared" si="2"/>
        <v>0</v>
      </c>
      <c r="D13">
        <f t="shared" si="2"/>
        <v>0</v>
      </c>
      <c r="E13">
        <f t="shared" si="2"/>
        <v>0</v>
      </c>
      <c r="F13">
        <f t="shared" si="2"/>
        <v>0</v>
      </c>
      <c r="G13">
        <f t="shared" si="2"/>
        <v>0</v>
      </c>
      <c r="H13">
        <f t="shared" si="2"/>
        <v>0</v>
      </c>
      <c r="I13">
        <f t="shared" si="2"/>
        <v>0</v>
      </c>
      <c r="J13">
        <f t="shared" si="8"/>
        <v>0</v>
      </c>
      <c r="K13">
        <f t="shared" si="4"/>
        <v>0</v>
      </c>
      <c r="L13" s="3">
        <f t="shared" si="5"/>
        <v>1.4E-2</v>
      </c>
      <c r="M13" s="3">
        <f t="shared" si="6"/>
        <v>0</v>
      </c>
      <c r="N13" s="1"/>
      <c r="O13" s="1"/>
      <c r="R13" s="1">
        <v>23.816347</v>
      </c>
      <c r="S13" s="1">
        <v>-1718.652</v>
      </c>
      <c r="T13" s="1">
        <v>40.939754000000001</v>
      </c>
      <c r="U13" s="1">
        <v>1719.1396</v>
      </c>
      <c r="V13" s="2">
        <f t="shared" si="0"/>
        <v>23.816347</v>
      </c>
      <c r="W13" s="2">
        <f t="shared" si="1"/>
        <v>-3.0964445924616849E-2</v>
      </c>
      <c r="X13" s="2">
        <v>0</v>
      </c>
      <c r="Y13" s="2">
        <v>0</v>
      </c>
    </row>
    <row r="14" spans="1:25" x14ac:dyDescent="0.3">
      <c r="A14" s="1">
        <v>16000000000000</v>
      </c>
      <c r="B14" s="1">
        <f t="shared" si="7"/>
        <v>18737</v>
      </c>
      <c r="C14">
        <f t="shared" si="2"/>
        <v>0</v>
      </c>
      <c r="D14">
        <f t="shared" si="2"/>
        <v>0</v>
      </c>
      <c r="E14">
        <f t="shared" si="2"/>
        <v>0</v>
      </c>
      <c r="F14">
        <f t="shared" si="2"/>
        <v>0</v>
      </c>
      <c r="G14">
        <f t="shared" si="2"/>
        <v>0</v>
      </c>
      <c r="H14">
        <f t="shared" si="2"/>
        <v>0</v>
      </c>
      <c r="I14">
        <f t="shared" si="2"/>
        <v>0</v>
      </c>
      <c r="J14">
        <f t="shared" si="8"/>
        <v>0</v>
      </c>
      <c r="K14">
        <f t="shared" si="4"/>
        <v>0</v>
      </c>
      <c r="L14" s="3">
        <f t="shared" si="5"/>
        <v>1.6E-2</v>
      </c>
      <c r="M14" s="3">
        <f t="shared" si="6"/>
        <v>0</v>
      </c>
      <c r="N14" s="1"/>
      <c r="O14" s="1"/>
      <c r="R14" s="1">
        <v>25.981469000000001</v>
      </c>
      <c r="S14" s="1">
        <v>-766.58801000000005</v>
      </c>
      <c r="T14" s="1">
        <v>19.921565999999999</v>
      </c>
      <c r="U14" s="1">
        <v>766.84681999999998</v>
      </c>
      <c r="V14" s="2">
        <f t="shared" si="0"/>
        <v>25.981469000000001</v>
      </c>
      <c r="W14" s="2">
        <f t="shared" si="1"/>
        <v>-1.381138996265948E-2</v>
      </c>
      <c r="X14" s="2">
        <v>0</v>
      </c>
      <c r="Y14" s="2">
        <v>0</v>
      </c>
    </row>
    <row r="15" spans="1:25" x14ac:dyDescent="0.3">
      <c r="A15" s="1">
        <v>18000000000000</v>
      </c>
      <c r="B15" s="1">
        <f t="shared" si="7"/>
        <v>16655.111111111109</v>
      </c>
      <c r="C15">
        <f t="shared" si="2"/>
        <v>0</v>
      </c>
      <c r="D15">
        <f t="shared" si="2"/>
        <v>0</v>
      </c>
      <c r="E15">
        <f t="shared" si="2"/>
        <v>0</v>
      </c>
      <c r="F15">
        <f t="shared" si="2"/>
        <v>0</v>
      </c>
      <c r="G15">
        <f t="shared" si="2"/>
        <v>0</v>
      </c>
      <c r="H15">
        <f t="shared" si="2"/>
        <v>0</v>
      </c>
      <c r="I15">
        <f t="shared" si="2"/>
        <v>0</v>
      </c>
      <c r="J15">
        <f t="shared" si="8"/>
        <v>0</v>
      </c>
      <c r="K15">
        <f t="shared" si="4"/>
        <v>0</v>
      </c>
      <c r="L15" s="3">
        <f t="shared" si="5"/>
        <v>1.7999999999999999E-2</v>
      </c>
      <c r="M15" s="3">
        <f t="shared" si="6"/>
        <v>0</v>
      </c>
      <c r="N15" s="1"/>
      <c r="O15" s="1"/>
      <c r="R15" s="1">
        <v>28.146591999999998</v>
      </c>
      <c r="S15" s="1">
        <v>1161.3955000000001</v>
      </c>
      <c r="T15" s="1">
        <v>-32.697960999999999</v>
      </c>
      <c r="U15" s="1">
        <v>1161.8557000000001</v>
      </c>
      <c r="V15" s="2">
        <f t="shared" si="0"/>
        <v>28.146591999999998</v>
      </c>
      <c r="W15" s="2">
        <f t="shared" si="1"/>
        <v>2.0924520005704092E-2</v>
      </c>
      <c r="X15" s="2">
        <v>0</v>
      </c>
      <c r="Y15" s="2">
        <v>0</v>
      </c>
    </row>
    <row r="16" spans="1:25" x14ac:dyDescent="0.3">
      <c r="A16" s="1">
        <v>20000000000000</v>
      </c>
      <c r="B16" s="1">
        <f t="shared" si="7"/>
        <v>14989.6</v>
      </c>
      <c r="C16">
        <f t="shared" si="2"/>
        <v>0</v>
      </c>
      <c r="D16">
        <f t="shared" si="2"/>
        <v>0</v>
      </c>
      <c r="E16">
        <f t="shared" si="2"/>
        <v>0</v>
      </c>
      <c r="F16">
        <f t="shared" si="2"/>
        <v>0</v>
      </c>
      <c r="G16">
        <f t="shared" si="2"/>
        <v>0</v>
      </c>
      <c r="H16">
        <f t="shared" si="2"/>
        <v>0</v>
      </c>
      <c r="I16">
        <f t="shared" si="2"/>
        <v>0</v>
      </c>
      <c r="J16">
        <f t="shared" si="8"/>
        <v>0</v>
      </c>
      <c r="K16">
        <f t="shared" si="4"/>
        <v>0</v>
      </c>
      <c r="L16" s="3">
        <f t="shared" si="5"/>
        <v>0.02</v>
      </c>
      <c r="M16" s="3">
        <f t="shared" si="6"/>
        <v>0</v>
      </c>
      <c r="N16" s="1"/>
      <c r="O16" s="1"/>
      <c r="R16" s="1">
        <v>30.311713999999998</v>
      </c>
      <c r="S16" s="1">
        <v>2951.9702000000002</v>
      </c>
      <c r="T16" s="1">
        <v>-89.506692000000001</v>
      </c>
      <c r="U16" s="1">
        <v>2953.3269</v>
      </c>
      <c r="V16" s="2">
        <f t="shared" si="0"/>
        <v>30.311713999999998</v>
      </c>
      <c r="W16" s="2">
        <f t="shared" si="1"/>
        <v>5.318477599245245E-2</v>
      </c>
      <c r="X16" s="2">
        <v>0</v>
      </c>
      <c r="Y16" s="2">
        <v>0</v>
      </c>
    </row>
    <row r="17" spans="1:25" x14ac:dyDescent="0.3">
      <c r="A17" s="1">
        <v>22000000000000</v>
      </c>
      <c r="B17" s="1">
        <f t="shared" si="7"/>
        <v>13626.90909090909</v>
      </c>
      <c r="C17">
        <f t="shared" si="2"/>
        <v>0</v>
      </c>
      <c r="D17">
        <f t="shared" si="2"/>
        <v>0</v>
      </c>
      <c r="E17">
        <f t="shared" si="2"/>
        <v>0</v>
      </c>
      <c r="F17">
        <f t="shared" si="2"/>
        <v>0</v>
      </c>
      <c r="G17">
        <f t="shared" si="2"/>
        <v>0</v>
      </c>
      <c r="H17">
        <f t="shared" si="2"/>
        <v>0</v>
      </c>
      <c r="I17">
        <f t="shared" si="2"/>
        <v>0</v>
      </c>
      <c r="J17">
        <f t="shared" si="8"/>
        <v>0</v>
      </c>
      <c r="K17">
        <f t="shared" si="4"/>
        <v>0</v>
      </c>
      <c r="L17" s="3">
        <f t="shared" si="5"/>
        <v>2.1999999999999999E-2</v>
      </c>
      <c r="M17" s="3">
        <f t="shared" si="6"/>
        <v>0</v>
      </c>
      <c r="N17" s="1"/>
      <c r="O17" s="1"/>
      <c r="R17" s="1">
        <v>32.476837000000003</v>
      </c>
      <c r="S17" s="1">
        <v>3346.7451000000001</v>
      </c>
      <c r="T17" s="1">
        <v>-108.72992000000001</v>
      </c>
      <c r="U17" s="1">
        <v>3348.5109000000002</v>
      </c>
      <c r="V17" s="2">
        <f t="shared" si="0"/>
        <v>32.476837000000003</v>
      </c>
      <c r="W17" s="2">
        <f t="shared" si="1"/>
        <v>6.0297318871084082E-2</v>
      </c>
      <c r="X17" s="2">
        <v>0</v>
      </c>
      <c r="Y17" s="2">
        <v>0</v>
      </c>
    </row>
    <row r="18" spans="1:25" x14ac:dyDescent="0.3">
      <c r="A18" s="1">
        <v>24000000000000</v>
      </c>
      <c r="B18" s="1">
        <f t="shared" si="7"/>
        <v>12491.333333333334</v>
      </c>
      <c r="C18">
        <f t="shared" si="2"/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8"/>
        <v>0</v>
      </c>
      <c r="K18">
        <f t="shared" si="4"/>
        <v>0</v>
      </c>
      <c r="L18" s="3">
        <f t="shared" si="5"/>
        <v>2.4E-2</v>
      </c>
      <c r="M18" s="3">
        <f t="shared" si="6"/>
        <v>0</v>
      </c>
      <c r="N18" s="1"/>
      <c r="O18" s="1"/>
      <c r="R18" s="1">
        <v>34.641959</v>
      </c>
      <c r="S18" s="1">
        <v>1820.6619000000001</v>
      </c>
      <c r="T18" s="1">
        <v>-63.096536999999998</v>
      </c>
      <c r="U18" s="1">
        <v>1821.7548999999999</v>
      </c>
      <c r="V18" s="2">
        <f t="shared" si="0"/>
        <v>34.641959</v>
      </c>
      <c r="W18" s="2">
        <f t="shared" si="1"/>
        <v>3.2802328190675113E-2</v>
      </c>
      <c r="X18" s="2">
        <v>0</v>
      </c>
      <c r="Y18" s="2">
        <v>0</v>
      </c>
    </row>
    <row r="19" spans="1:25" x14ac:dyDescent="0.3">
      <c r="A19" s="1">
        <v>26000000000000</v>
      </c>
      <c r="B19" s="1">
        <f t="shared" si="7"/>
        <v>11530.461538461539</v>
      </c>
      <c r="C19">
        <f t="shared" si="2"/>
        <v>0</v>
      </c>
      <c r="D19">
        <f t="shared" si="2"/>
        <v>0</v>
      </c>
      <c r="E19">
        <f t="shared" si="2"/>
        <v>0</v>
      </c>
      <c r="F19">
        <f t="shared" si="2"/>
        <v>0</v>
      </c>
      <c r="G19">
        <f t="shared" si="2"/>
        <v>0</v>
      </c>
      <c r="H19">
        <f t="shared" si="2"/>
        <v>0</v>
      </c>
      <c r="I19">
        <f t="shared" si="2"/>
        <v>0</v>
      </c>
      <c r="J19">
        <f t="shared" si="8"/>
        <v>0</v>
      </c>
      <c r="K19">
        <f t="shared" si="4"/>
        <v>0</v>
      </c>
      <c r="L19" s="3">
        <f t="shared" si="5"/>
        <v>2.5999999999999999E-2</v>
      </c>
      <c r="M19" s="3">
        <f t="shared" si="6"/>
        <v>0</v>
      </c>
      <c r="N19" s="1"/>
      <c r="O19" s="1"/>
      <c r="R19" s="1">
        <v>36.807080999999997</v>
      </c>
      <c r="S19" s="1">
        <v>-958.10623999999996</v>
      </c>
      <c r="T19" s="1">
        <v>35.281027999999999</v>
      </c>
      <c r="U19" s="1">
        <v>958.75559999999996</v>
      </c>
      <c r="V19" s="2">
        <f t="shared" si="0"/>
        <v>36.807080999999997</v>
      </c>
      <c r="W19" s="2">
        <f t="shared" si="1"/>
        <v>-1.72619173971915E-2</v>
      </c>
      <c r="X19" s="2">
        <v>0</v>
      </c>
      <c r="Y19" s="2">
        <v>0</v>
      </c>
    </row>
    <row r="20" spans="1:25" x14ac:dyDescent="0.3">
      <c r="A20" s="1">
        <v>28000000000000</v>
      </c>
      <c r="B20" s="1">
        <f t="shared" si="7"/>
        <v>10706.857142857143</v>
      </c>
      <c r="C20">
        <f t="shared" si="2"/>
        <v>0</v>
      </c>
      <c r="D20">
        <f t="shared" si="2"/>
        <v>0</v>
      </c>
      <c r="E20">
        <f t="shared" si="2"/>
        <v>0</v>
      </c>
      <c r="F20">
        <f t="shared" si="2"/>
        <v>0</v>
      </c>
      <c r="G20">
        <f t="shared" si="2"/>
        <v>0</v>
      </c>
      <c r="H20">
        <f t="shared" si="2"/>
        <v>-1.3876285863552766E-305</v>
      </c>
      <c r="I20">
        <f t="shared" si="2"/>
        <v>0</v>
      </c>
      <c r="J20">
        <f t="shared" si="8"/>
        <v>-1.3876285863552766E-305</v>
      </c>
      <c r="K20">
        <f t="shared" si="4"/>
        <v>0</v>
      </c>
      <c r="L20" s="3">
        <f t="shared" si="5"/>
        <v>2.8000000000000001E-2</v>
      </c>
      <c r="M20" s="3">
        <f t="shared" si="6"/>
        <v>0</v>
      </c>
      <c r="N20" s="1"/>
      <c r="O20" s="1"/>
      <c r="R20" s="1">
        <v>38.972203999999998</v>
      </c>
      <c r="S20" s="1">
        <v>-3450.4114</v>
      </c>
      <c r="T20" s="1">
        <v>134.53826000000001</v>
      </c>
      <c r="U20" s="1">
        <v>3453.0333999999998</v>
      </c>
      <c r="V20" s="2">
        <f t="shared" si="0"/>
        <v>38.972203999999998</v>
      </c>
      <c r="W20" s="2">
        <f t="shared" si="1"/>
        <v>-6.2165044007152996E-2</v>
      </c>
      <c r="X20" s="2">
        <v>0</v>
      </c>
      <c r="Y20" s="2">
        <v>0</v>
      </c>
    </row>
    <row r="21" spans="1:25" x14ac:dyDescent="0.3">
      <c r="A21" s="1">
        <v>30000000000000</v>
      </c>
      <c r="B21" s="1">
        <f t="shared" si="7"/>
        <v>9993.0666666666675</v>
      </c>
      <c r="C21">
        <f t="shared" si="2"/>
        <v>0</v>
      </c>
      <c r="D21">
        <f t="shared" si="2"/>
        <v>0</v>
      </c>
      <c r="E21">
        <f t="shared" si="2"/>
        <v>0</v>
      </c>
      <c r="F21">
        <f t="shared" si="2"/>
        <v>0</v>
      </c>
      <c r="G21">
        <f t="shared" si="2"/>
        <v>0</v>
      </c>
      <c r="H21">
        <f t="shared" si="2"/>
        <v>-3.1956817269867071E-260</v>
      </c>
      <c r="I21">
        <f t="shared" si="2"/>
        <v>0</v>
      </c>
      <c r="J21">
        <f t="shared" si="8"/>
        <v>-3.1956817269867071E-260</v>
      </c>
      <c r="K21">
        <f t="shared" si="4"/>
        <v>0</v>
      </c>
      <c r="L21" s="3">
        <f t="shared" si="5"/>
        <v>0.03</v>
      </c>
      <c r="M21" s="3">
        <f t="shared" si="6"/>
        <v>0</v>
      </c>
      <c r="N21" s="1"/>
      <c r="O21" s="1"/>
      <c r="R21" s="1">
        <v>41.137326000000002</v>
      </c>
      <c r="S21" s="1">
        <v>-4184.4688999999998</v>
      </c>
      <c r="T21" s="1">
        <v>172.23502999999999</v>
      </c>
      <c r="U21" s="1">
        <v>4188.0119999999997</v>
      </c>
      <c r="V21" s="2">
        <f t="shared" si="0"/>
        <v>41.137326000000002</v>
      </c>
      <c r="W21" s="2">
        <f t="shared" si="1"/>
        <v>-7.5390341370615427E-2</v>
      </c>
      <c r="X21" s="2">
        <v>0</v>
      </c>
      <c r="Y21" s="2">
        <v>0</v>
      </c>
    </row>
    <row r="22" spans="1:25" x14ac:dyDescent="0.3">
      <c r="A22" s="1">
        <v>32000000000000</v>
      </c>
      <c r="B22" s="1">
        <f t="shared" si="7"/>
        <v>9368.5</v>
      </c>
      <c r="C22">
        <f t="shared" ref="C22:I58" si="9">C$2*EXP((-1)*($B22-C$4)^2/ABS(C$3))</f>
        <v>0</v>
      </c>
      <c r="D22">
        <f t="shared" si="9"/>
        <v>0</v>
      </c>
      <c r="E22">
        <f t="shared" si="9"/>
        <v>0</v>
      </c>
      <c r="F22">
        <f t="shared" si="9"/>
        <v>0</v>
      </c>
      <c r="G22">
        <f t="shared" si="9"/>
        <v>0</v>
      </c>
      <c r="H22">
        <f t="shared" si="9"/>
        <v>-1.7960215427619584E-223</v>
      </c>
      <c r="I22">
        <f t="shared" si="9"/>
        <v>0</v>
      </c>
      <c r="J22">
        <f t="shared" si="8"/>
        <v>-1.7960215427619584E-223</v>
      </c>
      <c r="K22">
        <f t="shared" si="4"/>
        <v>0</v>
      </c>
      <c r="L22" s="3">
        <f t="shared" si="5"/>
        <v>3.2000000000000001E-2</v>
      </c>
      <c r="M22" s="3">
        <f t="shared" si="6"/>
        <v>0</v>
      </c>
      <c r="N22" s="1"/>
      <c r="O22" s="1"/>
      <c r="R22" s="1">
        <v>43.302449000000003</v>
      </c>
      <c r="S22" s="1">
        <v>-2702.2645000000002</v>
      </c>
      <c r="T22" s="1">
        <v>117.08786000000001</v>
      </c>
      <c r="U22" s="1">
        <v>2704.8</v>
      </c>
      <c r="V22" s="2">
        <f t="shared" si="0"/>
        <v>43.302449000000003</v>
      </c>
      <c r="W22" s="2">
        <f t="shared" si="1"/>
        <v>-4.8685902081550998E-2</v>
      </c>
      <c r="X22" s="2">
        <v>0</v>
      </c>
      <c r="Y22" s="2">
        <v>0</v>
      </c>
    </row>
    <row r="23" spans="1:25" x14ac:dyDescent="0.3">
      <c r="A23" s="1">
        <v>34000000000000</v>
      </c>
      <c r="B23" s="1">
        <f t="shared" si="7"/>
        <v>8817.4117647058829</v>
      </c>
      <c r="C23">
        <f t="shared" si="9"/>
        <v>0</v>
      </c>
      <c r="D23">
        <f t="shared" si="9"/>
        <v>0</v>
      </c>
      <c r="E23">
        <f t="shared" si="9"/>
        <v>0</v>
      </c>
      <c r="F23">
        <f t="shared" si="9"/>
        <v>0</v>
      </c>
      <c r="G23">
        <f t="shared" si="9"/>
        <v>0</v>
      </c>
      <c r="H23">
        <f t="shared" si="9"/>
        <v>-2.5122155320953117E-193</v>
      </c>
      <c r="I23">
        <f t="shared" si="9"/>
        <v>0</v>
      </c>
      <c r="J23">
        <f t="shared" si="8"/>
        <v>-2.5122155320953117E-193</v>
      </c>
      <c r="K23">
        <f t="shared" si="4"/>
        <v>0</v>
      </c>
      <c r="L23" s="3">
        <f t="shared" si="5"/>
        <v>3.4000000000000002E-2</v>
      </c>
      <c r="M23" s="3">
        <f t="shared" si="6"/>
        <v>0</v>
      </c>
      <c r="N23" s="1"/>
      <c r="O23" s="1"/>
      <c r="R23" s="1">
        <v>45.467571</v>
      </c>
      <c r="S23" s="1">
        <v>128.10772</v>
      </c>
      <c r="T23" s="1">
        <v>-5.8287642000000002</v>
      </c>
      <c r="U23" s="1">
        <v>128.24026000000001</v>
      </c>
      <c r="V23" s="2">
        <f t="shared" si="0"/>
        <v>45.467571</v>
      </c>
      <c r="W23" s="2">
        <f t="shared" si="1"/>
        <v>2.308078987756658E-3</v>
      </c>
      <c r="X23" s="2">
        <v>0</v>
      </c>
      <c r="Y23" s="2">
        <v>0</v>
      </c>
    </row>
    <row r="24" spans="1:25" x14ac:dyDescent="0.3">
      <c r="A24" s="1">
        <v>36000000000000</v>
      </c>
      <c r="B24" s="1">
        <f t="shared" si="7"/>
        <v>8327.5555555555547</v>
      </c>
      <c r="C24">
        <f t="shared" si="9"/>
        <v>0</v>
      </c>
      <c r="D24">
        <f t="shared" si="9"/>
        <v>0</v>
      </c>
      <c r="E24">
        <f t="shared" si="9"/>
        <v>0</v>
      </c>
      <c r="F24">
        <f t="shared" si="9"/>
        <v>0</v>
      </c>
      <c r="G24">
        <f t="shared" si="9"/>
        <v>0</v>
      </c>
      <c r="H24">
        <f t="shared" si="9"/>
        <v>-2.5201984724743543E-168</v>
      </c>
      <c r="I24">
        <f t="shared" si="9"/>
        <v>0</v>
      </c>
      <c r="J24">
        <f t="shared" si="8"/>
        <v>-2.5201984724743543E-168</v>
      </c>
      <c r="K24">
        <f t="shared" si="4"/>
        <v>0</v>
      </c>
      <c r="L24" s="3">
        <f t="shared" si="5"/>
        <v>3.5999999999999997E-2</v>
      </c>
      <c r="M24" s="3">
        <f t="shared" si="6"/>
        <v>0</v>
      </c>
      <c r="N24" s="1"/>
      <c r="O24" s="1"/>
      <c r="R24" s="1">
        <v>47.632694000000001</v>
      </c>
      <c r="S24" s="1">
        <v>2661.2876999999999</v>
      </c>
      <c r="T24" s="1">
        <v>-126.86026</v>
      </c>
      <c r="U24" s="1">
        <v>2664.3096</v>
      </c>
      <c r="V24" s="2">
        <f t="shared" si="0"/>
        <v>47.632694000000001</v>
      </c>
      <c r="W24" s="2">
        <f t="shared" si="1"/>
        <v>4.7947635167851277E-2</v>
      </c>
      <c r="X24" s="2">
        <v>0</v>
      </c>
      <c r="Y24" s="2">
        <v>0</v>
      </c>
    </row>
    <row r="25" spans="1:25" x14ac:dyDescent="0.3">
      <c r="A25" s="1">
        <v>38000000000000</v>
      </c>
      <c r="B25" s="1">
        <f t="shared" si="7"/>
        <v>7889.2631578947367</v>
      </c>
      <c r="C25">
        <f t="shared" si="9"/>
        <v>0</v>
      </c>
      <c r="D25">
        <f t="shared" si="9"/>
        <v>0</v>
      </c>
      <c r="E25">
        <f t="shared" si="9"/>
        <v>0</v>
      </c>
      <c r="F25">
        <f t="shared" si="9"/>
        <v>0</v>
      </c>
      <c r="G25">
        <f t="shared" si="9"/>
        <v>0</v>
      </c>
      <c r="H25">
        <f t="shared" si="9"/>
        <v>-2.1837046384124002E-147</v>
      </c>
      <c r="I25">
        <f t="shared" si="9"/>
        <v>0</v>
      </c>
      <c r="J25">
        <f t="shared" si="8"/>
        <v>-2.1837046384124002E-147</v>
      </c>
      <c r="K25">
        <f t="shared" si="4"/>
        <v>0</v>
      </c>
      <c r="L25" s="3">
        <f t="shared" si="5"/>
        <v>3.7999999999999999E-2</v>
      </c>
      <c r="M25" s="3">
        <f t="shared" si="6"/>
        <v>0</v>
      </c>
      <c r="N25" s="1"/>
      <c r="O25" s="1"/>
      <c r="R25" s="1">
        <v>49.797815999999997</v>
      </c>
      <c r="S25" s="1">
        <v>3525.6662999999999</v>
      </c>
      <c r="T25" s="1">
        <v>-175.71575999999999</v>
      </c>
      <c r="U25" s="1">
        <v>3530.0423999999998</v>
      </c>
      <c r="V25" s="2">
        <f t="shared" si="0"/>
        <v>49.797815999999997</v>
      </c>
      <c r="W25" s="2">
        <f t="shared" si="1"/>
        <v>6.3520889333381014E-2</v>
      </c>
      <c r="X25" s="2">
        <v>0</v>
      </c>
      <c r="Y25" s="2">
        <v>0</v>
      </c>
    </row>
    <row r="26" spans="1:25" x14ac:dyDescent="0.3">
      <c r="A26" s="1">
        <v>40000000000000</v>
      </c>
      <c r="B26" s="1">
        <f t="shared" si="7"/>
        <v>7494.8</v>
      </c>
      <c r="C26">
        <f t="shared" si="9"/>
        <v>0</v>
      </c>
      <c r="D26">
        <f t="shared" si="9"/>
        <v>0</v>
      </c>
      <c r="E26">
        <f t="shared" si="9"/>
        <v>0</v>
      </c>
      <c r="F26">
        <f t="shared" si="9"/>
        <v>0</v>
      </c>
      <c r="G26">
        <f t="shared" si="9"/>
        <v>0</v>
      </c>
      <c r="H26">
        <f t="shared" si="9"/>
        <v>-1.0639522925871074E-129</v>
      </c>
      <c r="I26">
        <f t="shared" si="9"/>
        <v>0</v>
      </c>
      <c r="J26">
        <f t="shared" si="8"/>
        <v>-1.0639522925871074E-129</v>
      </c>
      <c r="K26">
        <f t="shared" si="4"/>
        <v>0</v>
      </c>
      <c r="L26" s="3">
        <f t="shared" si="5"/>
        <v>0.04</v>
      </c>
      <c r="M26" s="3">
        <f t="shared" si="6"/>
        <v>0</v>
      </c>
      <c r="N26" s="1"/>
      <c r="O26" s="1"/>
      <c r="R26" s="1">
        <v>51.962938000000001</v>
      </c>
      <c r="S26" s="1">
        <v>2469.3362000000002</v>
      </c>
      <c r="T26" s="1">
        <v>-128.42957999999999</v>
      </c>
      <c r="U26" s="1">
        <v>2472.6738</v>
      </c>
      <c r="V26" s="2">
        <f t="shared" si="0"/>
        <v>51.962938000000001</v>
      </c>
      <c r="W26" s="2">
        <f t="shared" si="1"/>
        <v>4.4489301635583504E-2</v>
      </c>
      <c r="X26" s="2">
        <v>0</v>
      </c>
      <c r="Y26" s="2">
        <v>0</v>
      </c>
    </row>
    <row r="27" spans="1:25" x14ac:dyDescent="0.3">
      <c r="A27" s="1">
        <v>42000000000000</v>
      </c>
      <c r="B27" s="1">
        <f t="shared" si="7"/>
        <v>7137.9047619047615</v>
      </c>
      <c r="C27">
        <f t="shared" si="9"/>
        <v>0</v>
      </c>
      <c r="D27">
        <f t="shared" si="9"/>
        <v>0</v>
      </c>
      <c r="E27">
        <f t="shared" si="9"/>
        <v>0</v>
      </c>
      <c r="F27">
        <f t="shared" si="9"/>
        <v>0</v>
      </c>
      <c r="G27">
        <f t="shared" si="9"/>
        <v>0</v>
      </c>
      <c r="H27">
        <f t="shared" si="9"/>
        <v>-1.2196163807703009E-114</v>
      </c>
      <c r="I27">
        <f t="shared" si="9"/>
        <v>0</v>
      </c>
      <c r="J27">
        <f t="shared" si="8"/>
        <v>-1.2196163807703009E-114</v>
      </c>
      <c r="K27">
        <f t="shared" si="4"/>
        <v>0</v>
      </c>
      <c r="L27" s="3">
        <f t="shared" si="5"/>
        <v>4.2000000000000003E-2</v>
      </c>
      <c r="M27" s="3">
        <f t="shared" si="6"/>
        <v>0</v>
      </c>
      <c r="N27" s="1"/>
      <c r="O27" s="1"/>
      <c r="R27" s="1">
        <v>54.128061000000002</v>
      </c>
      <c r="S27" s="1">
        <v>434.08909999999997</v>
      </c>
      <c r="T27" s="1">
        <v>-23.519375</v>
      </c>
      <c r="U27" s="1">
        <v>434.72577999999999</v>
      </c>
      <c r="V27" s="2">
        <f t="shared" si="0"/>
        <v>54.128061000000002</v>
      </c>
      <c r="W27" s="2">
        <f t="shared" si="1"/>
        <v>7.8208552187502729E-3</v>
      </c>
      <c r="X27" s="2">
        <v>0</v>
      </c>
      <c r="Y27" s="2">
        <v>0</v>
      </c>
    </row>
    <row r="28" spans="1:25" x14ac:dyDescent="0.3">
      <c r="A28" s="1">
        <v>44000000000000</v>
      </c>
      <c r="B28" s="1">
        <f t="shared" si="7"/>
        <v>6813.454545454545</v>
      </c>
      <c r="C28">
        <f t="shared" si="9"/>
        <v>0</v>
      </c>
      <c r="D28">
        <f t="shared" si="9"/>
        <v>0</v>
      </c>
      <c r="E28">
        <f t="shared" si="9"/>
        <v>0</v>
      </c>
      <c r="F28">
        <f t="shared" si="9"/>
        <v>0</v>
      </c>
      <c r="G28">
        <f t="shared" si="9"/>
        <v>0</v>
      </c>
      <c r="H28">
        <f t="shared" si="9"/>
        <v>-9.962760456387361E-102</v>
      </c>
      <c r="I28">
        <f t="shared" si="9"/>
        <v>0</v>
      </c>
      <c r="J28">
        <f t="shared" si="8"/>
        <v>-9.962760456387361E-102</v>
      </c>
      <c r="K28">
        <f t="shared" si="4"/>
        <v>0</v>
      </c>
      <c r="L28" s="3">
        <f t="shared" si="5"/>
        <v>4.3999999999999997E-2</v>
      </c>
      <c r="M28" s="3">
        <f t="shared" si="6"/>
        <v>0</v>
      </c>
      <c r="N28" s="1"/>
      <c r="O28" s="1"/>
      <c r="R28" s="1">
        <v>56.293182999999999</v>
      </c>
      <c r="S28" s="1">
        <v>-1171.8597</v>
      </c>
      <c r="T28" s="1">
        <v>66.037484000000006</v>
      </c>
      <c r="U28" s="1">
        <v>1173.7189000000001</v>
      </c>
      <c r="V28" s="2">
        <f t="shared" si="0"/>
        <v>56.293182999999999</v>
      </c>
      <c r="W28" s="2">
        <f t="shared" si="1"/>
        <v>-2.1113050409208915E-2</v>
      </c>
      <c r="X28" s="2">
        <v>0</v>
      </c>
      <c r="Y28" s="2">
        <v>0</v>
      </c>
    </row>
    <row r="29" spans="1:25" x14ac:dyDescent="0.3">
      <c r="A29" s="1">
        <v>46000000000000</v>
      </c>
      <c r="B29" s="1">
        <f t="shared" si="7"/>
        <v>6517.217391304348</v>
      </c>
      <c r="C29">
        <f t="shared" si="9"/>
        <v>0</v>
      </c>
      <c r="D29">
        <f t="shared" si="9"/>
        <v>0</v>
      </c>
      <c r="E29">
        <f t="shared" si="9"/>
        <v>0</v>
      </c>
      <c r="F29">
        <f t="shared" si="9"/>
        <v>0</v>
      </c>
      <c r="G29">
        <f t="shared" si="9"/>
        <v>0</v>
      </c>
      <c r="H29">
        <f t="shared" si="9"/>
        <v>-1.3820845582213925E-90</v>
      </c>
      <c r="I29">
        <f t="shared" si="9"/>
        <v>0</v>
      </c>
      <c r="J29">
        <f t="shared" si="8"/>
        <v>-1.3820845582213925E-90</v>
      </c>
      <c r="K29">
        <f t="shared" si="4"/>
        <v>0</v>
      </c>
      <c r="L29" s="3">
        <f t="shared" si="5"/>
        <v>4.5999999999999999E-2</v>
      </c>
      <c r="M29" s="3">
        <f t="shared" si="6"/>
        <v>0</v>
      </c>
      <c r="N29" s="1"/>
      <c r="O29" s="1"/>
      <c r="R29" s="1">
        <v>58.458306</v>
      </c>
      <c r="S29" s="1">
        <v>-1472.9018000000001</v>
      </c>
      <c r="T29" s="1">
        <v>86.201559000000003</v>
      </c>
      <c r="U29" s="1">
        <v>1475.4221</v>
      </c>
      <c r="V29" s="2">
        <f t="shared" si="0"/>
        <v>58.458306</v>
      </c>
      <c r="W29" s="2">
        <f t="shared" si="1"/>
        <v>-2.6536837089981464E-2</v>
      </c>
      <c r="X29" s="2">
        <v>0</v>
      </c>
      <c r="Y29" s="2">
        <v>0</v>
      </c>
    </row>
    <row r="30" spans="1:25" x14ac:dyDescent="0.3">
      <c r="A30" s="1">
        <v>48000000000000</v>
      </c>
      <c r="B30" s="1">
        <f t="shared" si="7"/>
        <v>6245.666666666667</v>
      </c>
      <c r="C30">
        <f t="shared" si="9"/>
        <v>0</v>
      </c>
      <c r="D30">
        <f t="shared" si="9"/>
        <v>0</v>
      </c>
      <c r="E30">
        <f t="shared" si="9"/>
        <v>0</v>
      </c>
      <c r="F30">
        <f t="shared" si="9"/>
        <v>0</v>
      </c>
      <c r="G30">
        <f t="shared" si="9"/>
        <v>0</v>
      </c>
      <c r="H30">
        <f t="shared" si="9"/>
        <v>-6.4784038689848539E-81</v>
      </c>
      <c r="I30">
        <f t="shared" si="9"/>
        <v>0</v>
      </c>
      <c r="J30">
        <f t="shared" si="8"/>
        <v>-6.4784038689848539E-81</v>
      </c>
      <c r="K30">
        <f t="shared" si="4"/>
        <v>0</v>
      </c>
      <c r="L30" s="3">
        <f t="shared" si="5"/>
        <v>4.8000000000000001E-2</v>
      </c>
      <c r="M30" s="3">
        <f t="shared" si="6"/>
        <v>0</v>
      </c>
      <c r="N30" s="1"/>
      <c r="O30" s="1"/>
      <c r="R30" s="1">
        <v>60.623427999999997</v>
      </c>
      <c r="S30" s="1">
        <v>-684.04624000000001</v>
      </c>
      <c r="T30" s="1">
        <v>41.520105000000001</v>
      </c>
      <c r="U30" s="1">
        <v>685.30516999999998</v>
      </c>
      <c r="V30" s="2">
        <f t="shared" si="0"/>
        <v>60.623427999999997</v>
      </c>
      <c r="W30" s="2">
        <f t="shared" si="1"/>
        <v>-1.2324259249933947E-2</v>
      </c>
      <c r="X30" s="2">
        <v>0</v>
      </c>
      <c r="Y30" s="2">
        <v>0</v>
      </c>
    </row>
    <row r="31" spans="1:25" x14ac:dyDescent="0.3">
      <c r="A31" s="1">
        <v>50000000000000</v>
      </c>
      <c r="B31" s="1">
        <f t="shared" si="7"/>
        <v>5995.84</v>
      </c>
      <c r="C31">
        <f t="shared" si="9"/>
        <v>0</v>
      </c>
      <c r="D31">
        <f t="shared" si="9"/>
        <v>0</v>
      </c>
      <c r="E31">
        <f t="shared" si="9"/>
        <v>0</v>
      </c>
      <c r="F31">
        <f t="shared" si="9"/>
        <v>0</v>
      </c>
      <c r="G31">
        <f t="shared" si="9"/>
        <v>0</v>
      </c>
      <c r="H31">
        <f t="shared" si="9"/>
        <v>-1.7792890879646771E-72</v>
      </c>
      <c r="I31">
        <f t="shared" si="9"/>
        <v>0</v>
      </c>
      <c r="J31">
        <f t="shared" si="8"/>
        <v>-1.7792890879646771E-72</v>
      </c>
      <c r="K31">
        <f t="shared" si="4"/>
        <v>0</v>
      </c>
      <c r="L31" s="3">
        <f t="shared" si="5"/>
        <v>0.05</v>
      </c>
      <c r="M31" s="3">
        <f t="shared" si="6"/>
        <v>0</v>
      </c>
      <c r="N31" s="1"/>
      <c r="O31" s="1"/>
      <c r="R31" s="1">
        <v>62.788550999999998</v>
      </c>
      <c r="S31" s="1">
        <v>159.19345000000001</v>
      </c>
      <c r="T31" s="1">
        <v>-10.008682</v>
      </c>
      <c r="U31" s="1">
        <v>159.50776999999999</v>
      </c>
      <c r="V31" s="2">
        <f t="shared" si="0"/>
        <v>62.788550999999998</v>
      </c>
      <c r="W31" s="2">
        <f t="shared" si="1"/>
        <v>2.8681414120358259E-3</v>
      </c>
      <c r="X31" s="2">
        <v>0</v>
      </c>
      <c r="Y31" s="2">
        <v>0</v>
      </c>
    </row>
    <row r="32" spans="1:25" x14ac:dyDescent="0.3">
      <c r="A32" s="1">
        <v>52000000000000</v>
      </c>
      <c r="B32" s="1">
        <f t="shared" si="7"/>
        <v>5765.2307692307695</v>
      </c>
      <c r="C32">
        <f t="shared" si="9"/>
        <v>0</v>
      </c>
      <c r="D32">
        <f t="shared" si="9"/>
        <v>0</v>
      </c>
      <c r="E32">
        <f t="shared" si="9"/>
        <v>0</v>
      </c>
      <c r="F32">
        <f t="shared" si="9"/>
        <v>0</v>
      </c>
      <c r="G32">
        <f t="shared" si="9"/>
        <v>0</v>
      </c>
      <c r="H32">
        <f t="shared" si="9"/>
        <v>-4.4658971230768053E-65</v>
      </c>
      <c r="I32">
        <f t="shared" si="9"/>
        <v>0</v>
      </c>
      <c r="J32">
        <f t="shared" si="8"/>
        <v>-4.4658971230768053E-65</v>
      </c>
      <c r="K32">
        <f t="shared" si="4"/>
        <v>0</v>
      </c>
      <c r="L32" s="3">
        <f t="shared" si="5"/>
        <v>5.1999999999999998E-2</v>
      </c>
      <c r="M32" s="3">
        <f t="shared" si="6"/>
        <v>0</v>
      </c>
      <c r="N32" s="1"/>
      <c r="O32" s="1"/>
      <c r="R32" s="1">
        <v>64.953672999999995</v>
      </c>
      <c r="S32" s="1">
        <v>81.842788999999996</v>
      </c>
      <c r="T32" s="1">
        <v>-5.3234783999999999</v>
      </c>
      <c r="U32" s="1">
        <v>82.015739999999994</v>
      </c>
      <c r="V32" s="2">
        <f t="shared" si="0"/>
        <v>64.953672999999995</v>
      </c>
      <c r="W32" s="2">
        <f t="shared" si="1"/>
        <v>1.474537378311797E-3</v>
      </c>
      <c r="X32" s="2">
        <v>0</v>
      </c>
      <c r="Y32" s="2">
        <v>0</v>
      </c>
    </row>
    <row r="33" spans="1:25" x14ac:dyDescent="0.3">
      <c r="A33" s="1">
        <v>54000000000000</v>
      </c>
      <c r="B33" s="1">
        <f t="shared" si="7"/>
        <v>5551.7037037037035</v>
      </c>
      <c r="C33">
        <f t="shared" si="9"/>
        <v>0</v>
      </c>
      <c r="D33">
        <f t="shared" si="9"/>
        <v>0</v>
      </c>
      <c r="E33">
        <f t="shared" si="9"/>
        <v>0</v>
      </c>
      <c r="F33">
        <f t="shared" si="9"/>
        <v>0</v>
      </c>
      <c r="G33">
        <f t="shared" si="9"/>
        <v>0</v>
      </c>
      <c r="H33">
        <f t="shared" si="9"/>
        <v>-1.4710864083797314E-58</v>
      </c>
      <c r="I33">
        <f t="shared" si="9"/>
        <v>0</v>
      </c>
      <c r="J33">
        <f t="shared" si="8"/>
        <v>-1.4710864083797314E-58</v>
      </c>
      <c r="K33">
        <f t="shared" si="4"/>
        <v>0</v>
      </c>
      <c r="L33" s="3">
        <f t="shared" si="5"/>
        <v>5.3999999999999999E-2</v>
      </c>
      <c r="M33" s="3">
        <f t="shared" si="6"/>
        <v>0</v>
      </c>
      <c r="N33" s="1"/>
      <c r="O33" s="1"/>
      <c r="R33" s="1">
        <v>67.118795000000006</v>
      </c>
      <c r="S33" s="1">
        <v>-1004.9048</v>
      </c>
      <c r="T33" s="1">
        <v>67.549467000000007</v>
      </c>
      <c r="U33" s="1">
        <v>1007.1726</v>
      </c>
      <c r="V33" s="2">
        <f t="shared" si="0"/>
        <v>67.118795000000006</v>
      </c>
      <c r="W33" s="2">
        <f t="shared" si="1"/>
        <v>-1.8105073242860047E-2</v>
      </c>
      <c r="X33" s="2">
        <v>0</v>
      </c>
      <c r="Y33" s="2">
        <v>0</v>
      </c>
    </row>
    <row r="34" spans="1:25" x14ac:dyDescent="0.3">
      <c r="A34" s="1">
        <v>56000000000000</v>
      </c>
      <c r="B34" s="1">
        <f t="shared" si="7"/>
        <v>5353.4285714285716</v>
      </c>
      <c r="C34">
        <f t="shared" si="9"/>
        <v>0</v>
      </c>
      <c r="D34">
        <f t="shared" si="9"/>
        <v>0</v>
      </c>
      <c r="E34">
        <f t="shared" si="9"/>
        <v>0</v>
      </c>
      <c r="F34">
        <f t="shared" si="9"/>
        <v>0</v>
      </c>
      <c r="G34">
        <f t="shared" si="9"/>
        <v>0</v>
      </c>
      <c r="H34">
        <f t="shared" si="9"/>
        <v>-8.5588555303187924E-53</v>
      </c>
      <c r="I34">
        <f t="shared" si="9"/>
        <v>0</v>
      </c>
      <c r="J34">
        <f t="shared" si="8"/>
        <v>-8.5588555303187924E-53</v>
      </c>
      <c r="K34">
        <f t="shared" si="4"/>
        <v>0</v>
      </c>
      <c r="L34" s="3">
        <f t="shared" si="5"/>
        <v>5.6000000000000001E-2</v>
      </c>
      <c r="M34" s="3">
        <f t="shared" si="6"/>
        <v>0</v>
      </c>
      <c r="N34" s="1"/>
      <c r="O34" s="1"/>
      <c r="R34" s="1">
        <v>69.283918</v>
      </c>
      <c r="S34" s="1">
        <v>-2166.2683000000002</v>
      </c>
      <c r="T34" s="1">
        <v>150.32817</v>
      </c>
      <c r="U34" s="1">
        <v>2171.4780999999998</v>
      </c>
      <c r="V34" s="2">
        <f t="shared" si="0"/>
        <v>69.283918</v>
      </c>
      <c r="W34" s="2">
        <f t="shared" si="1"/>
        <v>-3.9029016714007062E-2</v>
      </c>
      <c r="X34" s="2">
        <v>0</v>
      </c>
      <c r="Y34" s="2">
        <v>0</v>
      </c>
    </row>
    <row r="35" spans="1:25" x14ac:dyDescent="0.3">
      <c r="A35" s="1">
        <v>58000000000000</v>
      </c>
      <c r="B35" s="1">
        <f t="shared" si="7"/>
        <v>5168.8275862068967</v>
      </c>
      <c r="C35">
        <f t="shared" si="9"/>
        <v>0</v>
      </c>
      <c r="D35">
        <f t="shared" si="9"/>
        <v>0</v>
      </c>
      <c r="E35">
        <f t="shared" si="9"/>
        <v>0</v>
      </c>
      <c r="F35">
        <f t="shared" si="9"/>
        <v>0</v>
      </c>
      <c r="G35">
        <f t="shared" si="9"/>
        <v>0</v>
      </c>
      <c r="H35">
        <f t="shared" si="9"/>
        <v>-1.1241872251471247E-47</v>
      </c>
      <c r="I35">
        <f t="shared" si="9"/>
        <v>0</v>
      </c>
      <c r="J35">
        <f t="shared" si="8"/>
        <v>-1.1241872251471247E-47</v>
      </c>
      <c r="K35">
        <f t="shared" si="4"/>
        <v>0</v>
      </c>
      <c r="L35" s="3">
        <f t="shared" si="5"/>
        <v>5.8000000000000003E-2</v>
      </c>
      <c r="M35" s="3">
        <f t="shared" si="6"/>
        <v>0</v>
      </c>
      <c r="N35" s="1"/>
      <c r="O35" s="1"/>
      <c r="R35" s="1">
        <v>71.449039999999997</v>
      </c>
      <c r="S35" s="1">
        <v>-2127.9868999999999</v>
      </c>
      <c r="T35" s="1">
        <v>152.30188000000001</v>
      </c>
      <c r="U35" s="1">
        <v>2133.4301999999998</v>
      </c>
      <c r="V35" s="2">
        <f t="shared" si="0"/>
        <v>71.449039999999997</v>
      </c>
      <c r="W35" s="2">
        <f t="shared" si="1"/>
        <v>-3.8339312026718052E-2</v>
      </c>
      <c r="X35" s="2">
        <v>0</v>
      </c>
      <c r="Y35" s="2">
        <v>0</v>
      </c>
    </row>
    <row r="36" spans="1:25" x14ac:dyDescent="0.3">
      <c r="A36" s="1">
        <v>60000000000000</v>
      </c>
      <c r="B36" s="1">
        <f t="shared" si="7"/>
        <v>4996.5333333333338</v>
      </c>
      <c r="C36">
        <f t="shared" si="9"/>
        <v>0</v>
      </c>
      <c r="D36">
        <f t="shared" si="9"/>
        <v>0</v>
      </c>
      <c r="E36">
        <f t="shared" si="9"/>
        <v>0</v>
      </c>
      <c r="F36">
        <f t="shared" si="9"/>
        <v>0</v>
      </c>
      <c r="G36">
        <f t="shared" si="9"/>
        <v>0</v>
      </c>
      <c r="H36">
        <f t="shared" si="9"/>
        <v>-4.0887596343518894E-43</v>
      </c>
      <c r="I36">
        <f t="shared" si="9"/>
        <v>0</v>
      </c>
      <c r="J36">
        <f t="shared" si="8"/>
        <v>-4.0887596343518894E-43</v>
      </c>
      <c r="K36">
        <f t="shared" si="4"/>
        <v>0</v>
      </c>
      <c r="L36" s="3">
        <f t="shared" si="5"/>
        <v>0.06</v>
      </c>
      <c r="M36" s="3">
        <f t="shared" si="6"/>
        <v>0</v>
      </c>
      <c r="N36" s="1"/>
      <c r="O36" s="1"/>
      <c r="R36" s="1">
        <v>73.614163000000005</v>
      </c>
      <c r="S36" s="1">
        <v>-304.31673000000001</v>
      </c>
      <c r="T36" s="1">
        <v>22.442575000000001</v>
      </c>
      <c r="U36" s="1">
        <v>305.14314999999999</v>
      </c>
      <c r="V36" s="2">
        <f t="shared" si="0"/>
        <v>73.614163000000005</v>
      </c>
      <c r="W36" s="2">
        <f t="shared" si="1"/>
        <v>-5.4827847231674739E-3</v>
      </c>
      <c r="X36" s="2">
        <v>0</v>
      </c>
      <c r="Y36" s="2">
        <v>0</v>
      </c>
    </row>
    <row r="37" spans="1:25" x14ac:dyDescent="0.3">
      <c r="A37" s="1">
        <v>62000000000000</v>
      </c>
      <c r="B37" s="1">
        <f t="shared" si="7"/>
        <v>4835.3548387096771</v>
      </c>
      <c r="C37">
        <f t="shared" si="9"/>
        <v>0</v>
      </c>
      <c r="D37">
        <f t="shared" si="9"/>
        <v>0</v>
      </c>
      <c r="E37">
        <f t="shared" si="9"/>
        <v>0</v>
      </c>
      <c r="F37">
        <f t="shared" si="9"/>
        <v>0</v>
      </c>
      <c r="G37">
        <f t="shared" si="9"/>
        <v>0</v>
      </c>
      <c r="H37">
        <f t="shared" si="9"/>
        <v>-4.8855433511343201E-39</v>
      </c>
      <c r="I37">
        <f t="shared" si="9"/>
        <v>0</v>
      </c>
      <c r="J37">
        <f t="shared" si="8"/>
        <v>-4.8855433511343201E-39</v>
      </c>
      <c r="K37">
        <f t="shared" si="4"/>
        <v>0</v>
      </c>
      <c r="L37" s="3">
        <f t="shared" si="5"/>
        <v>6.2E-2</v>
      </c>
      <c r="M37" s="3">
        <f t="shared" si="6"/>
        <v>0</v>
      </c>
      <c r="N37" s="1"/>
      <c r="O37" s="1"/>
      <c r="R37" s="1">
        <v>75.779285000000002</v>
      </c>
      <c r="S37" s="1">
        <v>2588.3375000000001</v>
      </c>
      <c r="T37" s="1">
        <v>-196.51867999999999</v>
      </c>
      <c r="U37" s="1">
        <v>2595.7871</v>
      </c>
      <c r="V37" s="2">
        <f t="shared" si="0"/>
        <v>75.779285000000002</v>
      </c>
      <c r="W37" s="2">
        <f t="shared" si="1"/>
        <v>4.6633312941426162E-2</v>
      </c>
      <c r="X37" s="2">
        <v>0</v>
      </c>
      <c r="Y37" s="2">
        <v>0</v>
      </c>
    </row>
    <row r="38" spans="1:25" x14ac:dyDescent="0.3">
      <c r="A38" s="1">
        <v>64000000000000</v>
      </c>
      <c r="B38" s="1">
        <f t="shared" si="7"/>
        <v>4684.25</v>
      </c>
      <c r="C38">
        <f t="shared" si="9"/>
        <v>0</v>
      </c>
      <c r="D38">
        <f t="shared" si="9"/>
        <v>0</v>
      </c>
      <c r="E38">
        <f t="shared" si="9"/>
        <v>0</v>
      </c>
      <c r="F38">
        <f t="shared" si="9"/>
        <v>0</v>
      </c>
      <c r="G38">
        <f t="shared" si="9"/>
        <v>0</v>
      </c>
      <c r="H38">
        <f t="shared" si="9"/>
        <v>-2.214657064770656E-35</v>
      </c>
      <c r="I38">
        <f t="shared" si="9"/>
        <v>0</v>
      </c>
      <c r="J38">
        <f t="shared" si="8"/>
        <v>-2.214657064770656E-35</v>
      </c>
      <c r="K38">
        <f t="shared" si="4"/>
        <v>0</v>
      </c>
      <c r="L38" s="3">
        <f t="shared" si="5"/>
        <v>6.4000000000000001E-2</v>
      </c>
      <c r="M38" s="3">
        <f t="shared" si="6"/>
        <v>0</v>
      </c>
      <c r="N38" s="1"/>
      <c r="O38" s="1"/>
      <c r="R38" s="1">
        <v>77.944407999999996</v>
      </c>
      <c r="S38" s="1">
        <v>4828.3200999999999</v>
      </c>
      <c r="T38" s="1">
        <v>-377.10453000000001</v>
      </c>
      <c r="U38" s="1">
        <v>4843.0240999999996</v>
      </c>
      <c r="V38" s="2">
        <f t="shared" si="0"/>
        <v>77.944407999999996</v>
      </c>
      <c r="W38" s="2">
        <f t="shared" si="1"/>
        <v>8.6990418446079021E-2</v>
      </c>
      <c r="X38" s="2">
        <v>0</v>
      </c>
      <c r="Y38" s="2">
        <v>0</v>
      </c>
    </row>
    <row r="39" spans="1:25" x14ac:dyDescent="0.3">
      <c r="A39" s="1">
        <v>66000000000000</v>
      </c>
      <c r="B39" s="1">
        <f t="shared" si="7"/>
        <v>4542.30303030303</v>
      </c>
      <c r="C39">
        <f t="shared" si="9"/>
        <v>0</v>
      </c>
      <c r="D39">
        <f t="shared" si="9"/>
        <v>0</v>
      </c>
      <c r="E39">
        <f t="shared" si="9"/>
        <v>0</v>
      </c>
      <c r="F39">
        <f t="shared" si="9"/>
        <v>0</v>
      </c>
      <c r="G39">
        <f t="shared" si="9"/>
        <v>0</v>
      </c>
      <c r="H39">
        <f t="shared" si="9"/>
        <v>-4.3021006748506751E-32</v>
      </c>
      <c r="I39">
        <f t="shared" si="9"/>
        <v>0</v>
      </c>
      <c r="J39">
        <f t="shared" si="8"/>
        <v>-4.3021006748506751E-32</v>
      </c>
      <c r="K39">
        <f t="shared" si="4"/>
        <v>0</v>
      </c>
      <c r="L39" s="3">
        <f t="shared" si="5"/>
        <v>6.6000000000000003E-2</v>
      </c>
      <c r="M39" s="3">
        <f t="shared" si="6"/>
        <v>0</v>
      </c>
      <c r="N39" s="1"/>
      <c r="O39" s="1"/>
      <c r="R39" s="1">
        <v>80.109530000000007</v>
      </c>
      <c r="S39" s="1">
        <v>4760.7493999999997</v>
      </c>
      <c r="T39" s="1">
        <v>-382.19934000000001</v>
      </c>
      <c r="U39" s="1">
        <v>4776.0664999999999</v>
      </c>
      <c r="V39" s="2">
        <f t="shared" si="0"/>
        <v>80.109530000000007</v>
      </c>
      <c r="W39" s="2">
        <f t="shared" si="1"/>
        <v>8.5773017083709838E-2</v>
      </c>
      <c r="X39" s="2">
        <v>0</v>
      </c>
      <c r="Y39" s="2">
        <v>0</v>
      </c>
    </row>
    <row r="40" spans="1:25" x14ac:dyDescent="0.3">
      <c r="A40" s="1">
        <v>68000000000000</v>
      </c>
      <c r="B40" s="1">
        <f t="shared" si="7"/>
        <v>4408.7058823529414</v>
      </c>
      <c r="C40">
        <f t="shared" si="9"/>
        <v>0</v>
      </c>
      <c r="D40">
        <f t="shared" si="9"/>
        <v>0</v>
      </c>
      <c r="E40">
        <f t="shared" si="9"/>
        <v>0</v>
      </c>
      <c r="F40">
        <f t="shared" si="9"/>
        <v>0</v>
      </c>
      <c r="G40">
        <f t="shared" si="9"/>
        <v>0</v>
      </c>
      <c r="H40">
        <f t="shared" si="9"/>
        <v>-3.9723440322022191E-29</v>
      </c>
      <c r="I40">
        <f t="shared" si="9"/>
        <v>0</v>
      </c>
      <c r="J40">
        <f t="shared" si="8"/>
        <v>-3.9723440322022191E-29</v>
      </c>
      <c r="K40">
        <f t="shared" si="4"/>
        <v>0</v>
      </c>
      <c r="L40" s="3">
        <f t="shared" si="5"/>
        <v>6.8000000000000005E-2</v>
      </c>
      <c r="M40" s="3">
        <f t="shared" si="6"/>
        <v>0</v>
      </c>
      <c r="N40" s="1"/>
      <c r="O40" s="1"/>
      <c r="R40" s="1">
        <v>82.274653000000001</v>
      </c>
      <c r="S40" s="1">
        <v>1948.6147000000001</v>
      </c>
      <c r="T40" s="1">
        <v>-160.68432999999999</v>
      </c>
      <c r="U40" s="1">
        <v>1955.2285999999999</v>
      </c>
      <c r="V40" s="2">
        <f t="shared" si="0"/>
        <v>82.274653000000001</v>
      </c>
      <c r="W40" s="2">
        <f t="shared" si="1"/>
        <v>3.5107616030507327E-2</v>
      </c>
      <c r="X40" s="2">
        <v>0</v>
      </c>
      <c r="Y40" s="2">
        <v>0</v>
      </c>
    </row>
    <row r="41" spans="1:25" x14ac:dyDescent="0.3">
      <c r="A41" s="1">
        <v>70000000000000</v>
      </c>
      <c r="B41" s="1">
        <f t="shared" si="7"/>
        <v>4282.7428571428572</v>
      </c>
      <c r="C41">
        <f t="shared" si="9"/>
        <v>0</v>
      </c>
      <c r="D41">
        <f t="shared" si="9"/>
        <v>0</v>
      </c>
      <c r="E41">
        <f t="shared" si="9"/>
        <v>0</v>
      </c>
      <c r="F41">
        <f t="shared" si="9"/>
        <v>0</v>
      </c>
      <c r="G41">
        <f t="shared" si="9"/>
        <v>0</v>
      </c>
      <c r="H41">
        <f t="shared" si="9"/>
        <v>-1.9049375612635618E-26</v>
      </c>
      <c r="I41">
        <f t="shared" si="9"/>
        <v>0</v>
      </c>
      <c r="J41">
        <f t="shared" si="8"/>
        <v>-1.9049375612635618E-26</v>
      </c>
      <c r="K41">
        <f t="shared" si="4"/>
        <v>0</v>
      </c>
      <c r="L41" s="3">
        <f t="shared" si="5"/>
        <v>7.0000000000000007E-2</v>
      </c>
      <c r="M41" s="3">
        <f t="shared" si="6"/>
        <v>0</v>
      </c>
      <c r="N41" s="1"/>
      <c r="O41" s="1"/>
      <c r="R41" s="1">
        <v>84.439774999999997</v>
      </c>
      <c r="S41" s="1">
        <v>-2385.4047999999998</v>
      </c>
      <c r="T41" s="1">
        <v>201.90313</v>
      </c>
      <c r="U41" s="1">
        <v>2393.9342000000001</v>
      </c>
      <c r="V41" s="2">
        <f t="shared" si="0"/>
        <v>84.439774999999997</v>
      </c>
      <c r="W41" s="2">
        <f t="shared" si="1"/>
        <v>-4.297713436921579E-2</v>
      </c>
      <c r="X41" s="2">
        <v>0</v>
      </c>
      <c r="Y41" s="2">
        <v>0</v>
      </c>
    </row>
    <row r="42" spans="1:25" x14ac:dyDescent="0.3">
      <c r="A42" s="1">
        <v>72000000000000</v>
      </c>
      <c r="B42" s="1">
        <f t="shared" si="7"/>
        <v>4163.7777777777774</v>
      </c>
      <c r="C42">
        <f t="shared" si="9"/>
        <v>0</v>
      </c>
      <c r="D42">
        <f t="shared" si="9"/>
        <v>0</v>
      </c>
      <c r="E42">
        <f t="shared" si="9"/>
        <v>0</v>
      </c>
      <c r="F42">
        <f t="shared" si="9"/>
        <v>0</v>
      </c>
      <c r="G42">
        <f t="shared" si="9"/>
        <v>0</v>
      </c>
      <c r="H42">
        <f t="shared" si="9"/>
        <v>-5.1193770860514815E-24</v>
      </c>
      <c r="I42">
        <f t="shared" si="9"/>
        <v>0</v>
      </c>
      <c r="J42">
        <f t="shared" si="8"/>
        <v>-5.1193770860514815E-24</v>
      </c>
      <c r="K42">
        <f t="shared" si="4"/>
        <v>0</v>
      </c>
      <c r="L42" s="3">
        <f t="shared" si="5"/>
        <v>7.1999999999999995E-2</v>
      </c>
      <c r="M42" s="3">
        <f t="shared" si="6"/>
        <v>0</v>
      </c>
      <c r="N42" s="1"/>
      <c r="O42" s="1"/>
      <c r="R42" s="1">
        <v>86.604896999999994</v>
      </c>
      <c r="S42" s="1">
        <v>-5965.4146000000001</v>
      </c>
      <c r="T42" s="1">
        <v>517.92966000000001</v>
      </c>
      <c r="U42" s="1">
        <v>5987.8563000000004</v>
      </c>
      <c r="V42" s="2">
        <f t="shared" si="0"/>
        <v>86.604896999999994</v>
      </c>
      <c r="W42" s="2">
        <f t="shared" si="1"/>
        <v>-0.10747711450579864</v>
      </c>
      <c r="X42" s="2">
        <v>0</v>
      </c>
      <c r="Y42" s="2">
        <v>0</v>
      </c>
    </row>
    <row r="43" spans="1:25" x14ac:dyDescent="0.3">
      <c r="A43" s="1">
        <v>74000000000000</v>
      </c>
      <c r="B43" s="1">
        <f t="shared" si="7"/>
        <v>4051.2432432432433</v>
      </c>
      <c r="C43">
        <f t="shared" si="9"/>
        <v>0</v>
      </c>
      <c r="D43">
        <f t="shared" si="9"/>
        <v>0</v>
      </c>
      <c r="E43">
        <f t="shared" si="9"/>
        <v>0</v>
      </c>
      <c r="F43">
        <f t="shared" si="9"/>
        <v>0</v>
      </c>
      <c r="G43">
        <f t="shared" si="9"/>
        <v>0</v>
      </c>
      <c r="H43">
        <f t="shared" si="9"/>
        <v>-8.2326334430198619E-22</v>
      </c>
      <c r="I43">
        <f t="shared" si="9"/>
        <v>0</v>
      </c>
      <c r="J43">
        <f t="shared" si="8"/>
        <v>-8.2326334430198619E-22</v>
      </c>
      <c r="K43">
        <f t="shared" si="4"/>
        <v>0</v>
      </c>
      <c r="L43" s="3">
        <f t="shared" si="5"/>
        <v>7.3999999999999996E-2</v>
      </c>
      <c r="M43" s="3">
        <f t="shared" si="6"/>
        <v>0</v>
      </c>
      <c r="N43" s="1"/>
      <c r="O43" s="1"/>
      <c r="R43" s="1">
        <v>88.770020000000002</v>
      </c>
      <c r="S43" s="1">
        <v>-6768.0995999999996</v>
      </c>
      <c r="T43" s="1">
        <v>602.38746000000003</v>
      </c>
      <c r="U43" s="1">
        <v>6794.8540999999996</v>
      </c>
      <c r="V43" s="2">
        <f t="shared" si="0"/>
        <v>88.770020000000002</v>
      </c>
      <c r="W43" s="2">
        <f t="shared" si="1"/>
        <v>-0.12193885328537767</v>
      </c>
      <c r="X43" s="2">
        <v>0</v>
      </c>
      <c r="Y43" s="2">
        <v>0</v>
      </c>
    </row>
    <row r="44" spans="1:25" x14ac:dyDescent="0.3">
      <c r="A44" s="1">
        <v>76000000000000</v>
      </c>
      <c r="B44" s="1">
        <f t="shared" si="7"/>
        <v>3944.6315789473683</v>
      </c>
      <c r="C44">
        <f t="shared" si="9"/>
        <v>0</v>
      </c>
      <c r="D44">
        <f t="shared" si="9"/>
        <v>0</v>
      </c>
      <c r="E44">
        <f t="shared" si="9"/>
        <v>0</v>
      </c>
      <c r="F44">
        <f t="shared" si="9"/>
        <v>0</v>
      </c>
      <c r="G44">
        <f t="shared" si="9"/>
        <v>0</v>
      </c>
      <c r="H44">
        <f t="shared" si="9"/>
        <v>-8.3849610358010931E-20</v>
      </c>
      <c r="I44">
        <f t="shared" si="9"/>
        <v>0</v>
      </c>
      <c r="J44">
        <f t="shared" si="8"/>
        <v>-8.3849610358010931E-20</v>
      </c>
      <c r="K44">
        <f t="shared" si="4"/>
        <v>0</v>
      </c>
      <c r="L44" s="3">
        <f t="shared" si="5"/>
        <v>7.5999999999999998E-2</v>
      </c>
      <c r="M44" s="3">
        <f t="shared" si="6"/>
        <v>0</v>
      </c>
      <c r="N44" s="1"/>
      <c r="O44" s="1"/>
      <c r="R44" s="1">
        <v>90.935141999999999</v>
      </c>
      <c r="S44" s="1">
        <v>-4218.6153999999997</v>
      </c>
      <c r="T44" s="1">
        <v>384.68131</v>
      </c>
      <c r="U44" s="1">
        <v>4236.1180000000004</v>
      </c>
      <c r="V44" s="2">
        <f t="shared" si="0"/>
        <v>90.935141999999999</v>
      </c>
      <c r="W44" s="2">
        <f t="shared" si="1"/>
        <v>-7.6005548784777749E-2</v>
      </c>
      <c r="X44" s="2">
        <v>0</v>
      </c>
      <c r="Y44" s="2">
        <v>0</v>
      </c>
    </row>
    <row r="45" spans="1:25" x14ac:dyDescent="0.3">
      <c r="A45" s="1">
        <v>78000000000000</v>
      </c>
      <c r="B45" s="1">
        <f t="shared" si="7"/>
        <v>3843.4871794871797</v>
      </c>
      <c r="C45">
        <f t="shared" si="9"/>
        <v>0</v>
      </c>
      <c r="D45">
        <f t="shared" si="9"/>
        <v>0</v>
      </c>
      <c r="E45">
        <f t="shared" si="9"/>
        <v>0</v>
      </c>
      <c r="F45">
        <f t="shared" si="9"/>
        <v>0</v>
      </c>
      <c r="G45">
        <f t="shared" si="9"/>
        <v>0</v>
      </c>
      <c r="H45">
        <f t="shared" si="9"/>
        <v>-5.6823251245683926E-18</v>
      </c>
      <c r="I45">
        <f t="shared" si="9"/>
        <v>0</v>
      </c>
      <c r="J45">
        <f t="shared" si="8"/>
        <v>-5.6823251245683926E-18</v>
      </c>
      <c r="K45">
        <f t="shared" si="4"/>
        <v>0</v>
      </c>
      <c r="L45" s="3">
        <f t="shared" si="5"/>
        <v>7.8E-2</v>
      </c>
      <c r="M45" s="3">
        <f t="shared" si="6"/>
        <v>0</v>
      </c>
      <c r="N45" s="1"/>
      <c r="O45" s="1"/>
      <c r="R45" s="1">
        <v>93.100264999999993</v>
      </c>
      <c r="S45" s="1">
        <v>459.94596000000001</v>
      </c>
      <c r="T45" s="1">
        <v>-42.945239999999998</v>
      </c>
      <c r="U45" s="1">
        <v>461.94650999999999</v>
      </c>
      <c r="V45" s="2">
        <f t="shared" si="0"/>
        <v>93.100264999999993</v>
      </c>
      <c r="W45" s="2">
        <f t="shared" si="1"/>
        <v>8.2867106352338838E-3</v>
      </c>
      <c r="X45" s="2">
        <v>0</v>
      </c>
      <c r="Y45" s="2">
        <v>0</v>
      </c>
    </row>
    <row r="46" spans="1:25" x14ac:dyDescent="0.3">
      <c r="A46" s="1">
        <v>80000000000000</v>
      </c>
      <c r="B46" s="1">
        <f t="shared" si="7"/>
        <v>3747.4</v>
      </c>
      <c r="C46">
        <f t="shared" si="9"/>
        <v>0</v>
      </c>
      <c r="D46">
        <f t="shared" si="9"/>
        <v>0</v>
      </c>
      <c r="E46">
        <f t="shared" si="9"/>
        <v>0</v>
      </c>
      <c r="F46">
        <f t="shared" si="9"/>
        <v>0</v>
      </c>
      <c r="G46">
        <f t="shared" si="9"/>
        <v>0</v>
      </c>
      <c r="H46">
        <f t="shared" si="9"/>
        <v>-2.6748093936895401E-16</v>
      </c>
      <c r="I46">
        <f t="shared" si="9"/>
        <v>2.4043884827217533E-293</v>
      </c>
      <c r="J46">
        <f t="shared" si="8"/>
        <v>-2.6748093936895401E-16</v>
      </c>
      <c r="K46">
        <f t="shared" si="4"/>
        <v>0</v>
      </c>
      <c r="L46" s="3">
        <f t="shared" si="5"/>
        <v>0.08</v>
      </c>
      <c r="M46" s="3">
        <f t="shared" si="6"/>
        <v>0</v>
      </c>
      <c r="N46" s="1"/>
      <c r="O46" s="1"/>
      <c r="R46" s="1">
        <v>95.265387000000004</v>
      </c>
      <c r="S46" s="1">
        <v>4936.0878000000002</v>
      </c>
      <c r="T46" s="1">
        <v>-471.66604000000001</v>
      </c>
      <c r="U46" s="1">
        <v>4958.5715</v>
      </c>
      <c r="V46" s="2">
        <f t="shared" si="0"/>
        <v>95.265387000000004</v>
      </c>
      <c r="W46" s="2">
        <f t="shared" si="1"/>
        <v>8.8932037295660168E-2</v>
      </c>
      <c r="X46" s="2">
        <v>0</v>
      </c>
      <c r="Y46" s="2">
        <v>0</v>
      </c>
    </row>
    <row r="47" spans="1:25" x14ac:dyDescent="0.3">
      <c r="A47" s="1">
        <v>82000000000000</v>
      </c>
      <c r="B47" s="1">
        <f t="shared" si="7"/>
        <v>3656</v>
      </c>
      <c r="C47">
        <f t="shared" si="9"/>
        <v>0</v>
      </c>
      <c r="D47">
        <f t="shared" si="9"/>
        <v>0</v>
      </c>
      <c r="E47">
        <f t="shared" si="9"/>
        <v>0</v>
      </c>
      <c r="F47">
        <f t="shared" si="9"/>
        <v>0</v>
      </c>
      <c r="G47">
        <f t="shared" si="9"/>
        <v>0</v>
      </c>
      <c r="H47">
        <f t="shared" si="9"/>
        <v>-9.0811982496236909E-15</v>
      </c>
      <c r="I47">
        <f t="shared" si="9"/>
        <v>1.1308263569374757E-272</v>
      </c>
      <c r="J47">
        <f t="shared" si="8"/>
        <v>-9.0811982496236909E-15</v>
      </c>
      <c r="K47">
        <f t="shared" si="4"/>
        <v>0</v>
      </c>
      <c r="L47" s="3">
        <f t="shared" si="5"/>
        <v>8.2000000000000003E-2</v>
      </c>
      <c r="M47" s="3">
        <f t="shared" si="6"/>
        <v>0</v>
      </c>
      <c r="N47" s="1"/>
      <c r="O47" s="1"/>
      <c r="R47" s="1">
        <v>97.430509999999998</v>
      </c>
      <c r="S47" s="1">
        <v>7049.7623000000003</v>
      </c>
      <c r="T47" s="1">
        <v>-689.04360999999994</v>
      </c>
      <c r="U47" s="1">
        <v>7083.3558999999996</v>
      </c>
      <c r="V47" s="2">
        <f t="shared" si="0"/>
        <v>97.430509999999998</v>
      </c>
      <c r="W47" s="2">
        <f t="shared" si="1"/>
        <v>0.12701348703504403</v>
      </c>
      <c r="X47" s="2">
        <v>0</v>
      </c>
      <c r="Y47" s="2">
        <v>0</v>
      </c>
    </row>
    <row r="48" spans="1:25" x14ac:dyDescent="0.3">
      <c r="A48" s="1">
        <v>84000000000000</v>
      </c>
      <c r="B48" s="1">
        <f t="shared" si="7"/>
        <v>3568.9523809523807</v>
      </c>
      <c r="C48">
        <f t="shared" si="9"/>
        <v>0</v>
      </c>
      <c r="D48">
        <f t="shared" si="9"/>
        <v>0</v>
      </c>
      <c r="E48">
        <f t="shared" si="9"/>
        <v>0</v>
      </c>
      <c r="F48">
        <f t="shared" si="9"/>
        <v>0</v>
      </c>
      <c r="G48">
        <f t="shared" si="9"/>
        <v>0</v>
      </c>
      <c r="H48">
        <f t="shared" si="9"/>
        <v>-2.2983690800100796E-13</v>
      </c>
      <c r="I48">
        <f t="shared" si="9"/>
        <v>1.1217667366664621E-253</v>
      </c>
      <c r="J48">
        <f t="shared" si="8"/>
        <v>-2.2983690800100796E-13</v>
      </c>
      <c r="K48">
        <f t="shared" si="4"/>
        <v>0</v>
      </c>
      <c r="L48" s="3">
        <f t="shared" si="5"/>
        <v>8.4000000000000005E-2</v>
      </c>
      <c r="M48" s="3">
        <f t="shared" si="6"/>
        <v>0</v>
      </c>
      <c r="N48" s="1"/>
      <c r="O48" s="1"/>
      <c r="R48" s="1">
        <v>99.595631999999995</v>
      </c>
      <c r="S48" s="1">
        <v>5913.4351999999999</v>
      </c>
      <c r="T48" s="1">
        <v>-590.90741000000003</v>
      </c>
      <c r="U48" s="1">
        <v>5942.8855000000003</v>
      </c>
      <c r="V48" s="2">
        <f t="shared" si="0"/>
        <v>99.595631999999995</v>
      </c>
      <c r="W48" s="2">
        <f t="shared" si="1"/>
        <v>0.10654061699467129</v>
      </c>
      <c r="X48" s="2">
        <v>0</v>
      </c>
      <c r="Y48" s="2">
        <v>0</v>
      </c>
    </row>
    <row r="49" spans="1:25" x14ac:dyDescent="0.3">
      <c r="A49" s="1">
        <v>86000000000000</v>
      </c>
      <c r="B49" s="1">
        <f t="shared" si="7"/>
        <v>3485.953488372093</v>
      </c>
      <c r="C49">
        <f t="shared" si="9"/>
        <v>0</v>
      </c>
      <c r="D49">
        <f t="shared" si="9"/>
        <v>0</v>
      </c>
      <c r="E49">
        <f t="shared" si="9"/>
        <v>0</v>
      </c>
      <c r="F49">
        <f t="shared" si="9"/>
        <v>0</v>
      </c>
      <c r="G49">
        <f t="shared" si="9"/>
        <v>0</v>
      </c>
      <c r="H49">
        <f t="shared" si="9"/>
        <v>-4.4642557776161107E-12</v>
      </c>
      <c r="I49">
        <f t="shared" si="9"/>
        <v>3.4242695247579117E-236</v>
      </c>
      <c r="J49">
        <f t="shared" si="8"/>
        <v>-4.4642557776161107E-12</v>
      </c>
      <c r="K49">
        <f t="shared" si="4"/>
        <v>0</v>
      </c>
      <c r="L49" s="3">
        <f t="shared" si="5"/>
        <v>8.5999999999999993E-2</v>
      </c>
      <c r="M49" s="3">
        <f t="shared" si="6"/>
        <v>0</v>
      </c>
      <c r="N49" s="1"/>
      <c r="O49" s="1"/>
      <c r="R49" s="1">
        <v>101.76075</v>
      </c>
      <c r="S49" s="1">
        <v>2243.0880000000002</v>
      </c>
      <c r="T49" s="1">
        <v>-229.04948999999999</v>
      </c>
      <c r="U49" s="1">
        <v>2254.7521999999999</v>
      </c>
      <c r="V49" s="2">
        <f t="shared" si="0"/>
        <v>101.76075</v>
      </c>
      <c r="W49" s="2">
        <f t="shared" si="1"/>
        <v>4.0413054580076102E-2</v>
      </c>
      <c r="X49" s="2">
        <v>0</v>
      </c>
      <c r="Y49" s="2">
        <v>0</v>
      </c>
    </row>
    <row r="50" spans="1:25" x14ac:dyDescent="0.3">
      <c r="A50" s="1">
        <v>88000000000000</v>
      </c>
      <c r="B50" s="1">
        <f t="shared" si="7"/>
        <v>3406.7272727272725</v>
      </c>
      <c r="C50">
        <f t="shared" si="9"/>
        <v>0</v>
      </c>
      <c r="D50">
        <f t="shared" si="9"/>
        <v>0</v>
      </c>
      <c r="E50">
        <f t="shared" si="9"/>
        <v>0</v>
      </c>
      <c r="F50">
        <f t="shared" si="9"/>
        <v>0</v>
      </c>
      <c r="G50">
        <f t="shared" si="9"/>
        <v>0</v>
      </c>
      <c r="H50">
        <f t="shared" si="9"/>
        <v>-6.8277650578286228E-11</v>
      </c>
      <c r="I50">
        <f t="shared" si="9"/>
        <v>4.4909274738751041E-220</v>
      </c>
      <c r="J50">
        <f t="shared" si="8"/>
        <v>-6.8277650578286228E-11</v>
      </c>
      <c r="K50">
        <f t="shared" si="4"/>
        <v>0</v>
      </c>
      <c r="L50" s="3">
        <f t="shared" si="5"/>
        <v>8.7999999999999995E-2</v>
      </c>
      <c r="M50" s="3">
        <f t="shared" si="6"/>
        <v>0</v>
      </c>
      <c r="N50" s="1"/>
      <c r="O50" s="1"/>
      <c r="R50" s="1">
        <v>103.92588000000001</v>
      </c>
      <c r="S50" s="1">
        <v>-2160.0367000000001</v>
      </c>
      <c r="T50" s="1">
        <v>225.2954</v>
      </c>
      <c r="U50" s="1">
        <v>2171.7543000000001</v>
      </c>
      <c r="V50" s="2">
        <f t="shared" si="0"/>
        <v>103.92588000000001</v>
      </c>
      <c r="W50" s="2">
        <f t="shared" si="1"/>
        <v>-3.8916743815698478E-2</v>
      </c>
      <c r="X50" s="2">
        <v>0</v>
      </c>
      <c r="Y50" s="2">
        <v>0</v>
      </c>
    </row>
    <row r="51" spans="1:25" x14ac:dyDescent="0.3">
      <c r="A51" s="1">
        <v>90000000000000</v>
      </c>
      <c r="B51" s="1">
        <f t="shared" si="7"/>
        <v>3331.0222222222224</v>
      </c>
      <c r="C51">
        <f t="shared" si="9"/>
        <v>0</v>
      </c>
      <c r="D51">
        <f t="shared" si="9"/>
        <v>0</v>
      </c>
      <c r="E51">
        <f t="shared" si="9"/>
        <v>0</v>
      </c>
      <c r="F51">
        <f t="shared" si="9"/>
        <v>0</v>
      </c>
      <c r="G51">
        <f t="shared" si="9"/>
        <v>0</v>
      </c>
      <c r="H51">
        <f t="shared" si="9"/>
        <v>-8.4115724960029348E-10</v>
      </c>
      <c r="I51">
        <f t="shared" si="9"/>
        <v>3.4011703322148131E-205</v>
      </c>
      <c r="J51">
        <f t="shared" si="8"/>
        <v>-8.4115724960029348E-10</v>
      </c>
      <c r="K51">
        <f t="shared" si="4"/>
        <v>0</v>
      </c>
      <c r="L51" s="3">
        <f t="shared" si="5"/>
        <v>0.09</v>
      </c>
      <c r="M51" s="3">
        <f t="shared" si="6"/>
        <v>0</v>
      </c>
      <c r="N51" s="1"/>
      <c r="O51" s="1"/>
      <c r="R51" s="1">
        <v>106.09099999999999</v>
      </c>
      <c r="S51" s="1">
        <v>-5372.9386999999997</v>
      </c>
      <c r="T51" s="1">
        <v>572.16868999999997</v>
      </c>
      <c r="U51" s="1">
        <v>5403.3181999999997</v>
      </c>
      <c r="V51" s="2">
        <f t="shared" si="0"/>
        <v>106.09099999999999</v>
      </c>
      <c r="W51" s="2">
        <f t="shared" si="1"/>
        <v>-9.6802651050027069E-2</v>
      </c>
      <c r="X51" s="2">
        <v>0</v>
      </c>
      <c r="Y51" s="2">
        <v>0</v>
      </c>
    </row>
    <row r="52" spans="1:25" x14ac:dyDescent="0.3">
      <c r="A52" s="1">
        <v>92000000000000</v>
      </c>
      <c r="B52" s="1">
        <f t="shared" si="7"/>
        <v>3258.608695652174</v>
      </c>
      <c r="C52">
        <f t="shared" si="9"/>
        <v>0</v>
      </c>
      <c r="D52">
        <f t="shared" si="9"/>
        <v>0</v>
      </c>
      <c r="E52">
        <f t="shared" si="9"/>
        <v>0</v>
      </c>
      <c r="F52">
        <f t="shared" si="9"/>
        <v>0</v>
      </c>
      <c r="G52">
        <f t="shared" si="9"/>
        <v>0</v>
      </c>
      <c r="H52">
        <f t="shared" si="9"/>
        <v>-8.5173568241266258E-9</v>
      </c>
      <c r="I52">
        <f t="shared" si="9"/>
        <v>1.9343134435434923E-191</v>
      </c>
      <c r="J52">
        <f t="shared" si="8"/>
        <v>-8.5173568241266258E-9</v>
      </c>
      <c r="K52">
        <f t="shared" si="4"/>
        <v>0</v>
      </c>
      <c r="L52" s="3">
        <f t="shared" si="5"/>
        <v>9.1999999999999998E-2</v>
      </c>
      <c r="M52" s="3">
        <f t="shared" si="6"/>
        <v>0</v>
      </c>
      <c r="N52" s="1"/>
      <c r="O52" s="1"/>
      <c r="R52" s="1">
        <v>108.25612</v>
      </c>
      <c r="S52" s="1">
        <v>-6195.9372000000003</v>
      </c>
      <c r="T52" s="1">
        <v>673.38072999999997</v>
      </c>
      <c r="U52" s="1">
        <v>6232.4215999999997</v>
      </c>
      <c r="V52" s="2">
        <f t="shared" si="0"/>
        <v>108.25612</v>
      </c>
      <c r="W52" s="2">
        <f t="shared" si="1"/>
        <v>-0.11163037216476746</v>
      </c>
      <c r="X52" s="2">
        <v>0</v>
      </c>
      <c r="Y52" s="2">
        <v>0</v>
      </c>
    </row>
    <row r="53" spans="1:25" x14ac:dyDescent="0.3">
      <c r="A53" s="1">
        <v>94000000000000</v>
      </c>
      <c r="B53" s="1">
        <f t="shared" si="7"/>
        <v>3189.2765957446809</v>
      </c>
      <c r="C53">
        <f t="shared" si="9"/>
        <v>0</v>
      </c>
      <c r="D53">
        <f t="shared" si="9"/>
        <v>0</v>
      </c>
      <c r="E53">
        <f t="shared" si="9"/>
        <v>0</v>
      </c>
      <c r="F53">
        <f t="shared" si="9"/>
        <v>1.0660295502127793E-291</v>
      </c>
      <c r="G53">
        <f t="shared" si="9"/>
        <v>0</v>
      </c>
      <c r="H53">
        <f t="shared" si="9"/>
        <v>-7.2169965391867798E-8</v>
      </c>
      <c r="I53">
        <f t="shared" si="9"/>
        <v>1.0438293776096375E-178</v>
      </c>
      <c r="J53">
        <f t="shared" si="8"/>
        <v>-7.2169965391867798E-8</v>
      </c>
      <c r="K53">
        <f t="shared" si="4"/>
        <v>0</v>
      </c>
      <c r="L53" s="3">
        <f t="shared" si="5"/>
        <v>9.4E-2</v>
      </c>
      <c r="M53" s="3">
        <f t="shared" si="6"/>
        <v>0</v>
      </c>
      <c r="N53" s="1"/>
      <c r="O53" s="1"/>
      <c r="R53" s="1">
        <v>110.42124</v>
      </c>
      <c r="S53" s="1">
        <v>-4514.3254999999999</v>
      </c>
      <c r="T53" s="1">
        <v>500.51332000000002</v>
      </c>
      <c r="U53" s="1">
        <v>4541.9871999999996</v>
      </c>
      <c r="V53" s="2">
        <f t="shared" si="0"/>
        <v>110.42124</v>
      </c>
      <c r="W53" s="2">
        <f t="shared" si="1"/>
        <v>-8.1333270394977522E-2</v>
      </c>
      <c r="X53" s="2">
        <v>0</v>
      </c>
      <c r="Y53" s="2">
        <v>0</v>
      </c>
    </row>
    <row r="54" spans="1:25" x14ac:dyDescent="0.3">
      <c r="A54" s="1">
        <v>96000000000000</v>
      </c>
      <c r="B54" s="1">
        <f t="shared" si="7"/>
        <v>3122.8333333333335</v>
      </c>
      <c r="C54">
        <f t="shared" si="9"/>
        <v>0</v>
      </c>
      <c r="D54">
        <f t="shared" si="9"/>
        <v>0</v>
      </c>
      <c r="E54">
        <f t="shared" si="9"/>
        <v>0</v>
      </c>
      <c r="F54">
        <f t="shared" si="9"/>
        <v>1.6502683469617123E-274</v>
      </c>
      <c r="G54">
        <f t="shared" si="9"/>
        <v>0</v>
      </c>
      <c r="H54">
        <f t="shared" si="9"/>
        <v>-5.1997816369314208E-7</v>
      </c>
      <c r="I54">
        <f t="shared" si="9"/>
        <v>6.586186736399842E-167</v>
      </c>
      <c r="J54">
        <f t="shared" si="8"/>
        <v>-5.1997816369314208E-7</v>
      </c>
      <c r="K54">
        <f t="shared" si="4"/>
        <v>0</v>
      </c>
      <c r="L54" s="3">
        <f t="shared" si="5"/>
        <v>9.6000000000000002E-2</v>
      </c>
      <c r="M54" s="3">
        <f t="shared" si="6"/>
        <v>0</v>
      </c>
      <c r="N54" s="1"/>
      <c r="O54" s="1"/>
      <c r="R54" s="1">
        <v>112.58637</v>
      </c>
      <c r="S54" s="1">
        <v>-1159.46</v>
      </c>
      <c r="T54" s="1">
        <v>131.09376</v>
      </c>
      <c r="U54" s="1">
        <v>1166.8475000000001</v>
      </c>
      <c r="V54" s="2">
        <f t="shared" si="0"/>
        <v>112.58637</v>
      </c>
      <c r="W54" s="2">
        <f t="shared" si="1"/>
        <v>-2.0889648673353446E-2</v>
      </c>
      <c r="X54" s="2">
        <v>0</v>
      </c>
      <c r="Y54" s="2">
        <v>0</v>
      </c>
    </row>
    <row r="55" spans="1:25" x14ac:dyDescent="0.3">
      <c r="A55" s="1">
        <v>98000000000000</v>
      </c>
      <c r="B55" s="1">
        <f t="shared" si="7"/>
        <v>3059.1020408163267</v>
      </c>
      <c r="C55">
        <f t="shared" si="9"/>
        <v>0</v>
      </c>
      <c r="D55">
        <f t="shared" si="9"/>
        <v>0</v>
      </c>
      <c r="E55">
        <f t="shared" si="9"/>
        <v>0</v>
      </c>
      <c r="F55">
        <f t="shared" si="9"/>
        <v>1.6720286411868238E-258</v>
      </c>
      <c r="G55">
        <f t="shared" si="9"/>
        <v>0</v>
      </c>
      <c r="H55">
        <f t="shared" si="9"/>
        <v>-3.2315192239503247E-6</v>
      </c>
      <c r="I55">
        <f t="shared" si="9"/>
        <v>5.8572431462253802E-156</v>
      </c>
      <c r="J55">
        <f t="shared" si="8"/>
        <v>-3.2315192239503247E-6</v>
      </c>
      <c r="K55">
        <f t="shared" si="4"/>
        <v>0</v>
      </c>
      <c r="L55" s="3">
        <f t="shared" si="5"/>
        <v>9.8000000000000004E-2</v>
      </c>
      <c r="M55" s="3">
        <f t="shared" si="6"/>
        <v>0</v>
      </c>
      <c r="N55" s="1"/>
      <c r="O55" s="1"/>
      <c r="R55" s="1">
        <v>114.75149</v>
      </c>
      <c r="S55" s="1">
        <v>2513.3580999999999</v>
      </c>
      <c r="T55" s="1">
        <v>-289.68421000000001</v>
      </c>
      <c r="U55" s="1">
        <v>2529.9971999999998</v>
      </c>
      <c r="V55" s="2">
        <f t="shared" si="0"/>
        <v>114.75149</v>
      </c>
      <c r="W55" s="2">
        <f t="shared" si="1"/>
        <v>4.5282431217400464E-2</v>
      </c>
      <c r="X55" s="2">
        <v>0</v>
      </c>
      <c r="Y55" s="2">
        <v>0</v>
      </c>
    </row>
    <row r="56" spans="1:25" x14ac:dyDescent="0.3">
      <c r="A56" s="1">
        <v>100000000000000</v>
      </c>
      <c r="B56" s="1">
        <f t="shared" si="7"/>
        <v>2997.92</v>
      </c>
      <c r="C56">
        <f t="shared" si="9"/>
        <v>0</v>
      </c>
      <c r="D56">
        <f t="shared" si="9"/>
        <v>0</v>
      </c>
      <c r="E56">
        <f t="shared" si="9"/>
        <v>0</v>
      </c>
      <c r="F56">
        <f t="shared" si="9"/>
        <v>1.3939648198744657E-243</v>
      </c>
      <c r="G56">
        <f t="shared" si="9"/>
        <v>0</v>
      </c>
      <c r="H56">
        <f t="shared" si="9"/>
        <v>-1.7546515733224472E-5</v>
      </c>
      <c r="I56">
        <f t="shared" si="9"/>
        <v>8.6811936944280855E-146</v>
      </c>
      <c r="J56">
        <f t="shared" si="8"/>
        <v>-1.7546515733224472E-5</v>
      </c>
      <c r="K56">
        <f t="shared" si="4"/>
        <v>0</v>
      </c>
      <c r="L56" s="3">
        <f t="shared" si="5"/>
        <v>0.1</v>
      </c>
      <c r="M56" s="3">
        <f t="shared" si="6"/>
        <v>0</v>
      </c>
      <c r="N56" s="1"/>
      <c r="O56" s="1"/>
      <c r="R56" s="1">
        <v>116.91661000000001</v>
      </c>
      <c r="S56" s="1">
        <v>5104.1691000000001</v>
      </c>
      <c r="T56" s="1">
        <v>-599.49625000000003</v>
      </c>
      <c r="U56" s="1">
        <v>5139.2546000000002</v>
      </c>
      <c r="V56" s="2">
        <f t="shared" si="0"/>
        <v>116.91661000000001</v>
      </c>
      <c r="W56" s="2">
        <f t="shared" si="1"/>
        <v>9.1960308478418115E-2</v>
      </c>
      <c r="X56" s="2">
        <v>0</v>
      </c>
      <c r="Y56" s="2">
        <v>0</v>
      </c>
    </row>
    <row r="57" spans="1:25" x14ac:dyDescent="0.3">
      <c r="A57" s="1">
        <v>102000000000000</v>
      </c>
      <c r="B57" s="1">
        <f t="shared" si="7"/>
        <v>2939.1372549019607</v>
      </c>
      <c r="C57">
        <f t="shared" si="9"/>
        <v>0</v>
      </c>
      <c r="D57">
        <f t="shared" si="9"/>
        <v>0</v>
      </c>
      <c r="E57">
        <f t="shared" si="9"/>
        <v>0</v>
      </c>
      <c r="F57">
        <f t="shared" si="9"/>
        <v>1.1749390228682974E-229</v>
      </c>
      <c r="G57">
        <f t="shared" si="9"/>
        <v>0</v>
      </c>
      <c r="H57">
        <f t="shared" si="9"/>
        <v>-8.420505650364631E-5</v>
      </c>
      <c r="I57">
        <f t="shared" si="9"/>
        <v>2.4928003396881718E-136</v>
      </c>
      <c r="J57">
        <f t="shared" si="8"/>
        <v>-8.420505650364631E-5</v>
      </c>
      <c r="K57">
        <f t="shared" si="4"/>
        <v>0</v>
      </c>
      <c r="L57" s="3">
        <f t="shared" si="5"/>
        <v>0.10199999999999999</v>
      </c>
      <c r="M57" s="3">
        <f t="shared" si="6"/>
        <v>0</v>
      </c>
      <c r="R57" s="1">
        <v>119.08172999999999</v>
      </c>
      <c r="S57" s="1">
        <v>5601.7079000000003</v>
      </c>
      <c r="T57" s="1">
        <v>-670.23216000000002</v>
      </c>
      <c r="U57" s="1">
        <v>5641.6614</v>
      </c>
      <c r="V57" s="2">
        <f t="shared" si="0"/>
        <v>119.08172999999999</v>
      </c>
      <c r="W57" s="2">
        <f t="shared" si="1"/>
        <v>0.10092431821860912</v>
      </c>
      <c r="X57" s="2">
        <v>0</v>
      </c>
      <c r="Y57" s="2">
        <v>0</v>
      </c>
    </row>
    <row r="58" spans="1:25" x14ac:dyDescent="0.3">
      <c r="A58" s="1">
        <v>104000000000000</v>
      </c>
      <c r="B58" s="1">
        <f t="shared" si="7"/>
        <v>2882.6153846153848</v>
      </c>
      <c r="C58">
        <f t="shared" si="9"/>
        <v>0</v>
      </c>
      <c r="D58">
        <f t="shared" si="9"/>
        <v>0</v>
      </c>
      <c r="E58">
        <f t="shared" si="9"/>
        <v>0</v>
      </c>
      <c r="F58">
        <f t="shared" ref="F58:I121" si="10">F$2*EXP((-1)*($B58-F$4)^2/ABS(F$3))</f>
        <v>1.2054722937582226E-216</v>
      </c>
      <c r="G58">
        <f t="shared" si="10"/>
        <v>0</v>
      </c>
      <c r="H58">
        <f t="shared" si="10"/>
        <v>-3.6086728378399913E-4</v>
      </c>
      <c r="I58">
        <f t="shared" si="10"/>
        <v>1.5881872053573821E-127</v>
      </c>
      <c r="J58">
        <f t="shared" si="8"/>
        <v>-3.6086728378399913E-4</v>
      </c>
      <c r="K58">
        <f t="shared" si="4"/>
        <v>0</v>
      </c>
      <c r="L58" s="3">
        <f t="shared" si="5"/>
        <v>0.104</v>
      </c>
      <c r="M58" s="3">
        <f t="shared" si="6"/>
        <v>0</v>
      </c>
      <c r="R58" s="1">
        <v>121.24686</v>
      </c>
      <c r="S58" s="1">
        <v>3742.8334</v>
      </c>
      <c r="T58" s="1">
        <v>-456.04372000000001</v>
      </c>
      <c r="U58" s="1">
        <v>3770.5142999999998</v>
      </c>
      <c r="V58" s="2">
        <f t="shared" si="0"/>
        <v>121.24686</v>
      </c>
      <c r="W58" s="2">
        <f t="shared" si="1"/>
        <v>6.7433524889942711E-2</v>
      </c>
      <c r="X58" s="2">
        <v>0</v>
      </c>
      <c r="Y58" s="2">
        <v>0</v>
      </c>
    </row>
    <row r="59" spans="1:25" x14ac:dyDescent="0.3">
      <c r="A59" s="1">
        <v>106000000000000</v>
      </c>
      <c r="B59" s="1">
        <f t="shared" si="7"/>
        <v>2828.2264150943397</v>
      </c>
      <c r="C59">
        <f t="shared" ref="C59:I122" si="11">C$2*EXP((-1)*($B59-C$4)^2/ABS(C$3))</f>
        <v>0</v>
      </c>
      <c r="D59">
        <f t="shared" si="11"/>
        <v>0</v>
      </c>
      <c r="E59">
        <f t="shared" si="11"/>
        <v>0</v>
      </c>
      <c r="F59">
        <f t="shared" si="10"/>
        <v>1.780317552186445E-204</v>
      </c>
      <c r="G59">
        <f t="shared" si="10"/>
        <v>0</v>
      </c>
      <c r="H59">
        <f t="shared" si="10"/>
        <v>-1.3940369637578482E-3</v>
      </c>
      <c r="I59">
        <f t="shared" si="10"/>
        <v>2.5371547947508663E-119</v>
      </c>
      <c r="J59">
        <f t="shared" si="8"/>
        <v>-1.3940369637578482E-3</v>
      </c>
      <c r="K59">
        <f t="shared" si="4"/>
        <v>0</v>
      </c>
      <c r="L59" s="3">
        <f t="shared" si="5"/>
        <v>0.106</v>
      </c>
      <c r="M59" s="3">
        <f t="shared" si="6"/>
        <v>0</v>
      </c>
      <c r="R59" s="1">
        <v>123.41198</v>
      </c>
      <c r="S59" s="1">
        <v>215.41195999999999</v>
      </c>
      <c r="T59" s="1">
        <v>-26.720209000000001</v>
      </c>
      <c r="U59" s="1">
        <v>217.06286</v>
      </c>
      <c r="V59" s="2">
        <f t="shared" si="0"/>
        <v>123.41198</v>
      </c>
      <c r="W59" s="2">
        <f t="shared" si="1"/>
        <v>3.8810137171083657E-3</v>
      </c>
      <c r="X59" s="2">
        <v>0</v>
      </c>
      <c r="Y59" s="2">
        <v>0</v>
      </c>
    </row>
    <row r="60" spans="1:25" x14ac:dyDescent="0.3">
      <c r="A60" s="1">
        <v>108000000000000</v>
      </c>
      <c r="B60" s="1">
        <f t="shared" si="7"/>
        <v>2775.8518518518517</v>
      </c>
      <c r="C60">
        <f t="shared" si="11"/>
        <v>0</v>
      </c>
      <c r="D60">
        <f t="shared" si="11"/>
        <v>0</v>
      </c>
      <c r="E60">
        <f t="shared" si="11"/>
        <v>0</v>
      </c>
      <c r="F60">
        <f t="shared" si="10"/>
        <v>4.4048550301620275E-193</v>
      </c>
      <c r="G60">
        <f t="shared" si="10"/>
        <v>0</v>
      </c>
      <c r="H60">
        <f t="shared" si="10"/>
        <v>-4.8953175549819039E-3</v>
      </c>
      <c r="I60">
        <f t="shared" si="10"/>
        <v>1.13511972783907E-111</v>
      </c>
      <c r="J60">
        <f t="shared" si="8"/>
        <v>-4.8953175549819039E-3</v>
      </c>
      <c r="K60">
        <f t="shared" si="4"/>
        <v>0</v>
      </c>
      <c r="L60" s="3">
        <f t="shared" si="5"/>
        <v>0.108</v>
      </c>
      <c r="M60" s="3">
        <f t="shared" si="6"/>
        <v>0</v>
      </c>
      <c r="R60" s="1">
        <v>125.5771</v>
      </c>
      <c r="S60" s="1">
        <v>-3467.1419000000001</v>
      </c>
      <c r="T60" s="1">
        <v>437.69682</v>
      </c>
      <c r="U60" s="1">
        <v>3494.6604000000002</v>
      </c>
      <c r="V60" s="2">
        <f t="shared" si="0"/>
        <v>125.5771</v>
      </c>
      <c r="W60" s="2">
        <f t="shared" si="1"/>
        <v>-6.2466472488626731E-2</v>
      </c>
      <c r="X60" s="2">
        <v>0</v>
      </c>
      <c r="Y60" s="2">
        <v>0</v>
      </c>
    </row>
    <row r="61" spans="1:25" x14ac:dyDescent="0.3">
      <c r="A61" s="1">
        <v>110000000000000</v>
      </c>
      <c r="B61" s="1">
        <f t="shared" si="7"/>
        <v>2725.3818181818183</v>
      </c>
      <c r="C61">
        <f t="shared" si="11"/>
        <v>0</v>
      </c>
      <c r="D61">
        <f t="shared" si="11"/>
        <v>0</v>
      </c>
      <c r="E61">
        <f t="shared" si="11"/>
        <v>0</v>
      </c>
      <c r="F61">
        <f t="shared" si="10"/>
        <v>2.095062314011231E-182</v>
      </c>
      <c r="G61">
        <f t="shared" si="10"/>
        <v>0</v>
      </c>
      <c r="H61">
        <f t="shared" si="10"/>
        <v>-1.5746374902575685E-2</v>
      </c>
      <c r="I61">
        <f t="shared" si="10"/>
        <v>1.5720501487964638E-104</v>
      </c>
      <c r="J61">
        <f t="shared" si="8"/>
        <v>-1.5746374902575685E-2</v>
      </c>
      <c r="K61">
        <f t="shared" si="4"/>
        <v>0</v>
      </c>
      <c r="L61" s="3">
        <f t="shared" si="5"/>
        <v>0.11</v>
      </c>
      <c r="M61" s="3">
        <f t="shared" si="6"/>
        <v>0</v>
      </c>
      <c r="R61" s="1">
        <v>127.74222</v>
      </c>
      <c r="S61" s="1">
        <v>-5539.6412</v>
      </c>
      <c r="T61" s="1">
        <v>711.52052000000003</v>
      </c>
      <c r="U61" s="1">
        <v>5585.1486999999997</v>
      </c>
      <c r="V61" s="2">
        <f t="shared" si="0"/>
        <v>127.74222</v>
      </c>
      <c r="W61" s="2">
        <f t="shared" si="1"/>
        <v>-9.9806080800057012E-2</v>
      </c>
      <c r="X61" s="2">
        <v>0</v>
      </c>
      <c r="Y61" s="2">
        <v>0</v>
      </c>
    </row>
    <row r="62" spans="1:25" x14ac:dyDescent="0.3">
      <c r="A62" s="1">
        <v>112000000000000</v>
      </c>
      <c r="B62" s="1">
        <f t="shared" si="7"/>
        <v>2676.7142857142858</v>
      </c>
      <c r="C62">
        <f t="shared" si="11"/>
        <v>0</v>
      </c>
      <c r="D62">
        <f t="shared" si="11"/>
        <v>0</v>
      </c>
      <c r="E62">
        <f t="shared" si="11"/>
        <v>0</v>
      </c>
      <c r="F62">
        <f t="shared" si="10"/>
        <v>2.1704113394501014E-172</v>
      </c>
      <c r="G62">
        <f t="shared" si="10"/>
        <v>0</v>
      </c>
      <c r="H62">
        <f t="shared" si="10"/>
        <v>-4.6717131457872749E-2</v>
      </c>
      <c r="I62">
        <f t="shared" si="10"/>
        <v>7.3800751828679386E-98</v>
      </c>
      <c r="J62">
        <f t="shared" si="8"/>
        <v>-4.6717131457872749E-2</v>
      </c>
      <c r="K62">
        <f t="shared" si="4"/>
        <v>0</v>
      </c>
      <c r="L62" s="3">
        <f t="shared" si="5"/>
        <v>0.112</v>
      </c>
      <c r="M62" s="3">
        <f t="shared" si="6"/>
        <v>0</v>
      </c>
      <c r="R62" s="1">
        <v>129.90735000000001</v>
      </c>
      <c r="S62" s="1">
        <v>-4868.3384999999998</v>
      </c>
      <c r="T62" s="1">
        <v>636.01473999999996</v>
      </c>
      <c r="U62" s="1">
        <v>4909.7082</v>
      </c>
      <c r="V62" s="2">
        <f t="shared" si="0"/>
        <v>129.90735000000001</v>
      </c>
      <c r="W62" s="2">
        <f t="shared" si="1"/>
        <v>-8.7711418149794301E-2</v>
      </c>
      <c r="X62" s="2">
        <v>0</v>
      </c>
      <c r="Y62" s="2">
        <v>0</v>
      </c>
    </row>
    <row r="63" spans="1:25" x14ac:dyDescent="0.3">
      <c r="A63" s="1">
        <v>114000000000000</v>
      </c>
      <c r="B63" s="1">
        <f t="shared" si="7"/>
        <v>2629.7543859649122</v>
      </c>
      <c r="C63">
        <f t="shared" si="11"/>
        <v>0</v>
      </c>
      <c r="D63">
        <f t="shared" si="11"/>
        <v>0</v>
      </c>
      <c r="E63">
        <f t="shared" si="11"/>
        <v>0</v>
      </c>
      <c r="F63">
        <f t="shared" si="10"/>
        <v>5.4867303168956708E-163</v>
      </c>
      <c r="G63">
        <f t="shared" si="10"/>
        <v>0</v>
      </c>
      <c r="H63">
        <f t="shared" si="10"/>
        <v>-0.128645128310551</v>
      </c>
      <c r="I63">
        <f t="shared" si="10"/>
        <v>1.2754358408297817E-91</v>
      </c>
      <c r="J63">
        <f t="shared" si="8"/>
        <v>-0.128645128310551</v>
      </c>
      <c r="K63">
        <f t="shared" si="4"/>
        <v>0</v>
      </c>
      <c r="L63" s="3">
        <f t="shared" si="5"/>
        <v>0.114</v>
      </c>
      <c r="M63" s="3">
        <f t="shared" si="6"/>
        <v>0</v>
      </c>
      <c r="R63" s="1">
        <v>132.07247000000001</v>
      </c>
      <c r="S63" s="1">
        <v>-1691.5822000000001</v>
      </c>
      <c r="T63" s="1">
        <v>224.71956</v>
      </c>
      <c r="U63" s="1">
        <v>1706.4434000000001</v>
      </c>
      <c r="V63" s="2">
        <f t="shared" si="0"/>
        <v>132.07247000000001</v>
      </c>
      <c r="W63" s="2">
        <f t="shared" si="1"/>
        <v>-3.0476737326081371E-2</v>
      </c>
      <c r="X63" s="2">
        <v>0</v>
      </c>
      <c r="Y63" s="2">
        <v>0</v>
      </c>
    </row>
    <row r="64" spans="1:25" x14ac:dyDescent="0.3">
      <c r="A64" s="1">
        <v>116000000000000</v>
      </c>
      <c r="B64" s="1">
        <f t="shared" si="7"/>
        <v>2584.4137931034484</v>
      </c>
      <c r="C64">
        <f t="shared" si="11"/>
        <v>0</v>
      </c>
      <c r="D64">
        <f t="shared" si="11"/>
        <v>0</v>
      </c>
      <c r="E64">
        <f t="shared" si="11"/>
        <v>0</v>
      </c>
      <c r="F64">
        <f t="shared" si="10"/>
        <v>3.7538053228603075E-154</v>
      </c>
      <c r="G64">
        <f t="shared" si="10"/>
        <v>0</v>
      </c>
      <c r="H64">
        <f t="shared" si="10"/>
        <v>-0.33068184276276458</v>
      </c>
      <c r="I64">
        <f t="shared" si="10"/>
        <v>8.7472120015085248E-86</v>
      </c>
      <c r="J64">
        <f t="shared" si="8"/>
        <v>-0.33068184276276458</v>
      </c>
      <c r="K64">
        <f t="shared" si="4"/>
        <v>0</v>
      </c>
      <c r="L64" s="3">
        <f t="shared" si="5"/>
        <v>0.11600000000000001</v>
      </c>
      <c r="M64" s="3">
        <f t="shared" si="6"/>
        <v>0</v>
      </c>
      <c r="R64" s="1">
        <v>134.23759000000001</v>
      </c>
      <c r="S64" s="1">
        <v>2318.5405999999998</v>
      </c>
      <c r="T64" s="1">
        <v>-313.11833999999999</v>
      </c>
      <c r="U64" s="1">
        <v>2339.5882999999999</v>
      </c>
      <c r="V64" s="2">
        <f t="shared" si="0"/>
        <v>134.23759000000001</v>
      </c>
      <c r="W64" s="2">
        <f t="shared" si="1"/>
        <v>4.1772461808864562E-2</v>
      </c>
      <c r="X64" s="2">
        <v>0</v>
      </c>
      <c r="Y64" s="2">
        <v>0</v>
      </c>
    </row>
    <row r="65" spans="1:25" x14ac:dyDescent="0.3">
      <c r="A65" s="1">
        <v>118000000000000</v>
      </c>
      <c r="B65" s="1">
        <f t="shared" si="7"/>
        <v>2540.6101694915255</v>
      </c>
      <c r="C65">
        <f t="shared" si="11"/>
        <v>0</v>
      </c>
      <c r="D65">
        <f t="shared" si="11"/>
        <v>0</v>
      </c>
      <c r="E65">
        <f t="shared" si="11"/>
        <v>0</v>
      </c>
      <c r="F65">
        <f t="shared" si="10"/>
        <v>7.6391254990025903E-146</v>
      </c>
      <c r="G65">
        <f t="shared" si="10"/>
        <v>0</v>
      </c>
      <c r="H65">
        <f t="shared" si="10"/>
        <v>-0.7975976192502745</v>
      </c>
      <c r="I65">
        <f t="shared" si="10"/>
        <v>2.5492684765591728E-80</v>
      </c>
      <c r="J65">
        <f t="shared" si="8"/>
        <v>-0.7975976192502745</v>
      </c>
      <c r="K65">
        <f t="shared" si="4"/>
        <v>0</v>
      </c>
      <c r="L65" s="3">
        <f t="shared" si="5"/>
        <v>0.11799999999999999</v>
      </c>
      <c r="M65" s="3">
        <f t="shared" si="6"/>
        <v>0</v>
      </c>
      <c r="R65" s="1">
        <v>136.40271000000001</v>
      </c>
      <c r="S65" s="1">
        <v>4890.9078</v>
      </c>
      <c r="T65" s="1">
        <v>-671.30160999999998</v>
      </c>
      <c r="U65" s="1">
        <v>4936.7626</v>
      </c>
      <c r="V65" s="2">
        <f t="shared" si="0"/>
        <v>136.40271000000001</v>
      </c>
      <c r="W65" s="2">
        <f t="shared" si="1"/>
        <v>8.8118042567888522E-2</v>
      </c>
      <c r="X65" s="2">
        <v>0</v>
      </c>
      <c r="Y65" s="2">
        <v>0</v>
      </c>
    </row>
    <row r="66" spans="1:25" x14ac:dyDescent="0.3">
      <c r="A66" s="1">
        <v>120000000000000</v>
      </c>
      <c r="B66" s="1">
        <f t="shared" si="7"/>
        <v>2498.2666666666669</v>
      </c>
      <c r="C66">
        <f t="shared" si="11"/>
        <v>0</v>
      </c>
      <c r="D66">
        <f t="shared" si="11"/>
        <v>0</v>
      </c>
      <c r="E66">
        <f t="shared" si="11"/>
        <v>0</v>
      </c>
      <c r="F66">
        <f t="shared" si="10"/>
        <v>5.0410830154871179E-138</v>
      </c>
      <c r="G66">
        <f t="shared" si="10"/>
        <v>0</v>
      </c>
      <c r="H66">
        <f t="shared" si="10"/>
        <v>-1.8137264923348473</v>
      </c>
      <c r="I66">
        <f t="shared" si="10"/>
        <v>3.3606722391793054E-75</v>
      </c>
      <c r="J66">
        <f t="shared" si="8"/>
        <v>-1.8137264923348473</v>
      </c>
      <c r="K66">
        <f t="shared" si="4"/>
        <v>0</v>
      </c>
      <c r="L66" s="3">
        <f t="shared" si="5"/>
        <v>0.12</v>
      </c>
      <c r="M66" s="3">
        <f t="shared" si="6"/>
        <v>0</v>
      </c>
      <c r="R66" s="1">
        <v>138.56783999999999</v>
      </c>
      <c r="S66" s="1">
        <v>4510.5698000000002</v>
      </c>
      <c r="T66" s="1">
        <v>-629.05119999999999</v>
      </c>
      <c r="U66" s="1">
        <v>4554.2227999999996</v>
      </c>
      <c r="V66" s="2">
        <f t="shared" si="0"/>
        <v>138.56783999999999</v>
      </c>
      <c r="W66" s="2">
        <f t="shared" si="1"/>
        <v>8.1265605056352205E-2</v>
      </c>
      <c r="X66" s="2">
        <v>0</v>
      </c>
      <c r="Y66" s="2">
        <v>0</v>
      </c>
    </row>
    <row r="67" spans="1:25" x14ac:dyDescent="0.3">
      <c r="A67" s="1">
        <v>122000000000000</v>
      </c>
      <c r="B67" s="1">
        <f t="shared" si="7"/>
        <v>2457.311475409836</v>
      </c>
      <c r="C67">
        <f t="shared" si="11"/>
        <v>0</v>
      </c>
      <c r="D67">
        <f t="shared" si="11"/>
        <v>0</v>
      </c>
      <c r="E67">
        <f t="shared" si="11"/>
        <v>0</v>
      </c>
      <c r="F67">
        <f t="shared" si="10"/>
        <v>1.1674225967612958E-130</v>
      </c>
      <c r="G67">
        <f t="shared" si="10"/>
        <v>0</v>
      </c>
      <c r="H67">
        <f t="shared" si="10"/>
        <v>-3.9052928833692171</v>
      </c>
      <c r="I67">
        <f t="shared" si="10"/>
        <v>2.1217828339353976E-70</v>
      </c>
      <c r="J67">
        <f t="shared" si="8"/>
        <v>-3.9052928833692171</v>
      </c>
      <c r="K67">
        <f t="shared" si="4"/>
        <v>0</v>
      </c>
      <c r="L67" s="3">
        <f t="shared" si="5"/>
        <v>0.122</v>
      </c>
      <c r="M67" s="3">
        <f t="shared" si="6"/>
        <v>0</v>
      </c>
      <c r="R67" s="1">
        <v>140.73295999999999</v>
      </c>
      <c r="S67" s="1">
        <v>1454.8570999999999</v>
      </c>
      <c r="T67" s="1">
        <v>-206.10884999999999</v>
      </c>
      <c r="U67" s="1">
        <v>1469.3842</v>
      </c>
      <c r="V67" s="2">
        <f t="shared" ref="V67:V130" si="12">R67</f>
        <v>140.73295999999999</v>
      </c>
      <c r="W67" s="2">
        <f t="shared" ref="W67:W130" si="13">IF(R67&lt;$P$2,$P$3*(R67/$P$2)*S67/$P$1,$P$3*S67/$P$1)</f>
        <v>2.6211731054916809E-2</v>
      </c>
      <c r="X67" s="2">
        <v>0</v>
      </c>
      <c r="Y67" s="2">
        <v>0</v>
      </c>
    </row>
    <row r="68" spans="1:25" x14ac:dyDescent="0.3">
      <c r="A68" s="1">
        <v>124000000000000</v>
      </c>
      <c r="B68" s="1">
        <f t="shared" si="7"/>
        <v>2417.6774193548385</v>
      </c>
      <c r="C68">
        <f t="shared" si="11"/>
        <v>0</v>
      </c>
      <c r="D68">
        <f t="shared" si="11"/>
        <v>0</v>
      </c>
      <c r="E68">
        <f t="shared" si="11"/>
        <v>0</v>
      </c>
      <c r="F68">
        <f t="shared" si="10"/>
        <v>1.0200155939355909E-123</v>
      </c>
      <c r="G68">
        <f t="shared" si="10"/>
        <v>0</v>
      </c>
      <c r="H68">
        <f t="shared" si="10"/>
        <v>-7.9937033804990731</v>
      </c>
      <c r="I68">
        <f t="shared" si="10"/>
        <v>6.7599089150810571E-66</v>
      </c>
      <c r="J68">
        <f t="shared" si="8"/>
        <v>-7.9937033804990731</v>
      </c>
      <c r="K68">
        <f t="shared" si="4"/>
        <v>0</v>
      </c>
      <c r="L68" s="3">
        <f t="shared" si="5"/>
        <v>0.124</v>
      </c>
      <c r="M68" s="3">
        <f t="shared" si="6"/>
        <v>0</v>
      </c>
      <c r="R68" s="1">
        <v>142.89807999999999</v>
      </c>
      <c r="S68" s="1">
        <v>-2262.5628999999999</v>
      </c>
      <c r="T68" s="1">
        <v>325.53471000000002</v>
      </c>
      <c r="U68" s="1">
        <v>2285.8616999999999</v>
      </c>
      <c r="V68" s="2">
        <f t="shared" si="12"/>
        <v>142.89807999999999</v>
      </c>
      <c r="W68" s="2">
        <f t="shared" si="13"/>
        <v>-4.0763928106501063E-2</v>
      </c>
      <c r="X68" s="2">
        <v>0</v>
      </c>
      <c r="Y68" s="2">
        <v>0</v>
      </c>
    </row>
    <row r="69" spans="1:25" x14ac:dyDescent="0.3">
      <c r="A69" s="1">
        <v>126000000000000</v>
      </c>
      <c r="B69" s="1">
        <f t="shared" si="7"/>
        <v>2379.3015873015875</v>
      </c>
      <c r="C69">
        <f t="shared" si="11"/>
        <v>0</v>
      </c>
      <c r="D69">
        <f t="shared" si="11"/>
        <v>0</v>
      </c>
      <c r="E69">
        <f t="shared" si="11"/>
        <v>0</v>
      </c>
      <c r="F69">
        <f t="shared" si="10"/>
        <v>3.5935475904516198E-117</v>
      </c>
      <c r="G69">
        <f t="shared" si="10"/>
        <v>0</v>
      </c>
      <c r="H69">
        <f t="shared" si="10"/>
        <v>-15.610936126996231</v>
      </c>
      <c r="I69">
        <f t="shared" si="10"/>
        <v>1.1401283992559515E-61</v>
      </c>
      <c r="J69">
        <f t="shared" si="8"/>
        <v>-15.610936126996231</v>
      </c>
      <c r="K69">
        <f t="shared" si="4"/>
        <v>0</v>
      </c>
      <c r="L69" s="3">
        <f t="shared" si="5"/>
        <v>0.126</v>
      </c>
      <c r="M69" s="3">
        <f t="shared" si="6"/>
        <v>0</v>
      </c>
      <c r="R69" s="1">
        <v>145.06319999999999</v>
      </c>
      <c r="S69" s="1">
        <v>-4150.8728000000001</v>
      </c>
      <c r="T69" s="1">
        <v>606.39842999999996</v>
      </c>
      <c r="U69" s="1">
        <v>4194.9331000000002</v>
      </c>
      <c r="V69" s="2">
        <f t="shared" si="12"/>
        <v>145.06319999999999</v>
      </c>
      <c r="W69" s="2">
        <f t="shared" si="13"/>
        <v>-7.4785050350834797E-2</v>
      </c>
      <c r="X69" s="2">
        <v>0</v>
      </c>
      <c r="Y69" s="2">
        <v>0</v>
      </c>
    </row>
    <row r="70" spans="1:25" x14ac:dyDescent="0.3">
      <c r="A70" s="1">
        <v>128000000000000</v>
      </c>
      <c r="B70" s="1">
        <f t="shared" si="7"/>
        <v>2342.125</v>
      </c>
      <c r="C70">
        <f t="shared" si="11"/>
        <v>0</v>
      </c>
      <c r="D70">
        <f t="shared" si="11"/>
        <v>0</v>
      </c>
      <c r="E70">
        <f t="shared" si="11"/>
        <v>0</v>
      </c>
      <c r="F70">
        <f t="shared" si="10"/>
        <v>5.4262742547055882E-111</v>
      </c>
      <c r="G70">
        <f t="shared" si="10"/>
        <v>0</v>
      </c>
      <c r="H70">
        <f t="shared" si="10"/>
        <v>-29.183640921190548</v>
      </c>
      <c r="I70">
        <f t="shared" si="10"/>
        <v>1.0637439737256639E-57</v>
      </c>
      <c r="J70">
        <f t="shared" si="8"/>
        <v>-29.183640921190548</v>
      </c>
      <c r="K70">
        <f t="shared" si="4"/>
        <v>0</v>
      </c>
      <c r="L70" s="3">
        <f t="shared" si="5"/>
        <v>0.128</v>
      </c>
      <c r="M70" s="3">
        <f t="shared" si="6"/>
        <v>0</v>
      </c>
      <c r="R70" s="1">
        <v>147.22833</v>
      </c>
      <c r="S70" s="1">
        <v>-2952.93</v>
      </c>
      <c r="T70" s="1">
        <v>437.92369000000002</v>
      </c>
      <c r="U70" s="1">
        <v>2985.2257</v>
      </c>
      <c r="V70" s="2">
        <f t="shared" si="12"/>
        <v>147.22833</v>
      </c>
      <c r="W70" s="2">
        <f t="shared" si="13"/>
        <v>-5.3202068425823736E-2</v>
      </c>
      <c r="X70" s="2">
        <v>0</v>
      </c>
      <c r="Y70" s="2">
        <v>0</v>
      </c>
    </row>
    <row r="71" spans="1:25" x14ac:dyDescent="0.3">
      <c r="A71" s="1">
        <v>130000000000000</v>
      </c>
      <c r="B71" s="1">
        <f t="shared" si="7"/>
        <v>2306.0923076923077</v>
      </c>
      <c r="C71">
        <f t="shared" si="11"/>
        <v>0</v>
      </c>
      <c r="D71">
        <f t="shared" si="11"/>
        <v>0</v>
      </c>
      <c r="E71">
        <f t="shared" si="11"/>
        <v>0</v>
      </c>
      <c r="F71">
        <f t="shared" si="10"/>
        <v>3.7148963922465793E-105</v>
      </c>
      <c r="G71">
        <f t="shared" si="10"/>
        <v>0</v>
      </c>
      <c r="H71">
        <f t="shared" si="10"/>
        <v>-52.384698601714042</v>
      </c>
      <c r="I71">
        <f t="shared" si="10"/>
        <v>5.7166353848782983E-54</v>
      </c>
      <c r="J71">
        <f t="shared" si="8"/>
        <v>-52.384698601714042</v>
      </c>
      <c r="K71">
        <f t="shared" ref="K71:K134" si="14">IF(J71&lt;0,0,J71)</f>
        <v>0</v>
      </c>
      <c r="L71" s="3">
        <f t="shared" ref="L71:L134" si="15">A71/1000000000000000</f>
        <v>0.13</v>
      </c>
      <c r="M71" s="3">
        <f t="shared" ref="M71:M134" si="16">SQRT(K71)</f>
        <v>0</v>
      </c>
      <c r="R71" s="1">
        <v>149.39345</v>
      </c>
      <c r="S71" s="1">
        <v>382.19940000000003</v>
      </c>
      <c r="T71" s="1">
        <v>-57.526691999999997</v>
      </c>
      <c r="U71" s="1">
        <v>386.50445999999999</v>
      </c>
      <c r="V71" s="2">
        <f t="shared" si="12"/>
        <v>149.39345</v>
      </c>
      <c r="W71" s="2">
        <f t="shared" si="13"/>
        <v>6.8859738060532355E-3</v>
      </c>
      <c r="X71" s="2">
        <v>0</v>
      </c>
      <c r="Y71" s="2">
        <v>0</v>
      </c>
    </row>
    <row r="72" spans="1:25" x14ac:dyDescent="0.3">
      <c r="A72" s="1">
        <v>132000000000000</v>
      </c>
      <c r="B72" s="1">
        <f t="shared" ref="B72:B135" si="17">IF(A72&gt;0.00001,(299792000*1000000000)/A72,9000000000)</f>
        <v>2271.151515151515</v>
      </c>
      <c r="C72">
        <f t="shared" si="11"/>
        <v>0</v>
      </c>
      <c r="D72">
        <f t="shared" si="11"/>
        <v>0</v>
      </c>
      <c r="E72">
        <f t="shared" si="11"/>
        <v>0</v>
      </c>
      <c r="F72">
        <f t="shared" si="10"/>
        <v>1.2143420168728424E-99</v>
      </c>
      <c r="G72">
        <f t="shared" si="10"/>
        <v>0</v>
      </c>
      <c r="H72">
        <f t="shared" si="10"/>
        <v>-90.540232941196336</v>
      </c>
      <c r="I72">
        <f t="shared" si="10"/>
        <v>1.836583774366633E-50</v>
      </c>
      <c r="J72">
        <f t="shared" si="8"/>
        <v>-90.540232941196336</v>
      </c>
      <c r="K72">
        <f t="shared" si="14"/>
        <v>0</v>
      </c>
      <c r="L72" s="3">
        <f t="shared" si="15"/>
        <v>0.13200000000000001</v>
      </c>
      <c r="M72" s="3">
        <f t="shared" si="16"/>
        <v>0</v>
      </c>
      <c r="R72" s="1">
        <v>151.55857</v>
      </c>
      <c r="S72" s="1">
        <v>3264.4285</v>
      </c>
      <c r="T72" s="1">
        <v>-498.57539000000003</v>
      </c>
      <c r="U72" s="1">
        <v>3302.2826</v>
      </c>
      <c r="V72" s="2">
        <f t="shared" si="12"/>
        <v>151.55857</v>
      </c>
      <c r="W72" s="2">
        <f t="shared" si="13"/>
        <v>5.8814244979802824E-2</v>
      </c>
      <c r="X72" s="2">
        <v>0</v>
      </c>
      <c r="Y72" s="2">
        <v>0</v>
      </c>
    </row>
    <row r="73" spans="1:25" x14ac:dyDescent="0.3">
      <c r="A73" s="1">
        <v>134000000000000</v>
      </c>
      <c r="B73" s="1">
        <f t="shared" si="17"/>
        <v>2237.2537313432836</v>
      </c>
      <c r="C73">
        <f t="shared" si="11"/>
        <v>0</v>
      </c>
      <c r="D73">
        <f t="shared" si="11"/>
        <v>0</v>
      </c>
      <c r="E73">
        <f t="shared" si="11"/>
        <v>0</v>
      </c>
      <c r="F73">
        <f t="shared" si="10"/>
        <v>1.9880224106622643E-94</v>
      </c>
      <c r="G73">
        <f t="shared" si="10"/>
        <v>0</v>
      </c>
      <c r="H73">
        <f t="shared" si="10"/>
        <v>-151.06767068386435</v>
      </c>
      <c r="I73">
        <f t="shared" si="10"/>
        <v>3.6502411242059386E-47</v>
      </c>
      <c r="J73">
        <f t="shared" ref="J73:J136" si="18">SUM(C73:I73)</f>
        <v>-151.06767068386435</v>
      </c>
      <c r="K73">
        <f t="shared" si="14"/>
        <v>0</v>
      </c>
      <c r="L73" s="3">
        <f t="shared" si="15"/>
        <v>0.13400000000000001</v>
      </c>
      <c r="M73" s="3">
        <f t="shared" si="16"/>
        <v>0</v>
      </c>
      <c r="R73" s="1">
        <v>153.72369</v>
      </c>
      <c r="S73" s="1">
        <v>3315.4643000000001</v>
      </c>
      <c r="T73" s="1">
        <v>-513.71835999999996</v>
      </c>
      <c r="U73" s="1">
        <v>3355.0275999999999</v>
      </c>
      <c r="V73" s="2">
        <f t="shared" si="12"/>
        <v>153.72369</v>
      </c>
      <c r="W73" s="2">
        <f t="shared" si="13"/>
        <v>5.9733741928178388E-2</v>
      </c>
      <c r="X73" s="2">
        <v>0</v>
      </c>
      <c r="Y73" s="2">
        <v>0</v>
      </c>
    </row>
    <row r="74" spans="1:25" x14ac:dyDescent="0.3">
      <c r="A74" s="1">
        <v>136000000000000</v>
      </c>
      <c r="B74" s="1">
        <f t="shared" si="17"/>
        <v>2204.3529411764707</v>
      </c>
      <c r="C74">
        <f t="shared" si="11"/>
        <v>0</v>
      </c>
      <c r="D74">
        <f t="shared" si="11"/>
        <v>0</v>
      </c>
      <c r="E74">
        <f t="shared" si="11"/>
        <v>0</v>
      </c>
      <c r="F74">
        <f t="shared" si="10"/>
        <v>1.7034742390885472E-89</v>
      </c>
      <c r="G74">
        <f t="shared" si="10"/>
        <v>0</v>
      </c>
      <c r="H74">
        <f t="shared" si="10"/>
        <v>-243.90830035081373</v>
      </c>
      <c r="I74">
        <f t="shared" si="10"/>
        <v>4.6322232267317149E-44</v>
      </c>
      <c r="J74">
        <f t="shared" si="18"/>
        <v>-243.90830035081373</v>
      </c>
      <c r="K74">
        <f t="shared" si="14"/>
        <v>0</v>
      </c>
      <c r="L74" s="3">
        <f t="shared" si="15"/>
        <v>0.13600000000000001</v>
      </c>
      <c r="M74" s="3">
        <f t="shared" si="16"/>
        <v>0</v>
      </c>
      <c r="R74" s="1">
        <v>155.88882000000001</v>
      </c>
      <c r="S74" s="1">
        <v>253.29638</v>
      </c>
      <c r="T74" s="1">
        <v>-39.809066999999999</v>
      </c>
      <c r="U74" s="1">
        <v>256.40557000000001</v>
      </c>
      <c r="V74" s="2">
        <f t="shared" si="12"/>
        <v>155.88882000000001</v>
      </c>
      <c r="W74" s="2">
        <f t="shared" si="13"/>
        <v>4.563566132882748E-3</v>
      </c>
      <c r="X74" s="2">
        <v>0</v>
      </c>
      <c r="Y74" s="2">
        <v>0</v>
      </c>
    </row>
    <row r="75" spans="1:25" x14ac:dyDescent="0.3">
      <c r="A75" s="1">
        <v>138000000000000</v>
      </c>
      <c r="B75" s="1">
        <f t="shared" si="17"/>
        <v>2172.4057971014495</v>
      </c>
      <c r="C75">
        <f t="shared" si="11"/>
        <v>0</v>
      </c>
      <c r="D75">
        <f t="shared" si="11"/>
        <v>0</v>
      </c>
      <c r="E75">
        <f t="shared" si="11"/>
        <v>0</v>
      </c>
      <c r="F75">
        <f t="shared" si="10"/>
        <v>7.9576523423617419E-85</v>
      </c>
      <c r="G75">
        <f t="shared" si="10"/>
        <v>0</v>
      </c>
      <c r="H75">
        <f t="shared" si="10"/>
        <v>-381.90809027514598</v>
      </c>
      <c r="I75">
        <f t="shared" si="10"/>
        <v>3.8643632705897357E-41</v>
      </c>
      <c r="J75">
        <f t="shared" si="18"/>
        <v>-381.90809027514598</v>
      </c>
      <c r="K75">
        <f t="shared" si="14"/>
        <v>0</v>
      </c>
      <c r="L75" s="3">
        <f t="shared" si="15"/>
        <v>0.13800000000000001</v>
      </c>
      <c r="M75" s="3">
        <f t="shared" si="16"/>
        <v>0</v>
      </c>
      <c r="R75" s="1">
        <v>158.05394000000001</v>
      </c>
      <c r="S75" s="1">
        <v>-3636.1635999999999</v>
      </c>
      <c r="T75" s="1">
        <v>579.54390999999998</v>
      </c>
      <c r="U75" s="1">
        <v>3682.0587999999998</v>
      </c>
      <c r="V75" s="2">
        <f t="shared" si="12"/>
        <v>158.05394000000001</v>
      </c>
      <c r="W75" s="2">
        <f t="shared" si="13"/>
        <v>-6.5511686580680739E-2</v>
      </c>
      <c r="X75" s="2">
        <v>0</v>
      </c>
      <c r="Y75" s="2">
        <v>0</v>
      </c>
    </row>
    <row r="76" spans="1:25" x14ac:dyDescent="0.3">
      <c r="A76" s="1">
        <v>140000000000000</v>
      </c>
      <c r="B76" s="1">
        <f t="shared" si="17"/>
        <v>2141.3714285714286</v>
      </c>
      <c r="C76">
        <f t="shared" si="11"/>
        <v>0</v>
      </c>
      <c r="D76">
        <f t="shared" si="11"/>
        <v>0</v>
      </c>
      <c r="E76">
        <f t="shared" si="11"/>
        <v>0</v>
      </c>
      <c r="F76">
        <f t="shared" si="10"/>
        <v>2.1045078368620701E-80</v>
      </c>
      <c r="G76">
        <f t="shared" si="10"/>
        <v>0</v>
      </c>
      <c r="H76">
        <f t="shared" si="10"/>
        <v>-581.09535271974255</v>
      </c>
      <c r="I76">
        <f t="shared" si="10"/>
        <v>2.1771614207433025E-38</v>
      </c>
      <c r="J76">
        <f t="shared" si="18"/>
        <v>-581.09535271974255</v>
      </c>
      <c r="K76">
        <f t="shared" si="14"/>
        <v>0</v>
      </c>
      <c r="L76" s="3">
        <f t="shared" si="15"/>
        <v>0.14000000000000001</v>
      </c>
      <c r="M76" s="3">
        <f t="shared" si="16"/>
        <v>0</v>
      </c>
      <c r="R76" s="1">
        <v>160.21906000000001</v>
      </c>
      <c r="S76" s="1">
        <v>-4995.9467999999997</v>
      </c>
      <c r="T76" s="1">
        <v>807.36616000000004</v>
      </c>
      <c r="U76" s="1">
        <v>5060.7632999999996</v>
      </c>
      <c r="V76" s="2">
        <f t="shared" si="12"/>
        <v>160.21906000000001</v>
      </c>
      <c r="W76" s="2">
        <f t="shared" si="13"/>
        <v>-9.0010499234785504E-2</v>
      </c>
      <c r="X76" s="2">
        <v>0</v>
      </c>
      <c r="Y76" s="2">
        <v>0</v>
      </c>
    </row>
    <row r="77" spans="1:25" x14ac:dyDescent="0.3">
      <c r="A77" s="1">
        <v>142000000000000</v>
      </c>
      <c r="B77" s="1">
        <f t="shared" si="17"/>
        <v>2111.211267605634</v>
      </c>
      <c r="C77">
        <f t="shared" si="11"/>
        <v>0</v>
      </c>
      <c r="D77">
        <f t="shared" si="11"/>
        <v>0</v>
      </c>
      <c r="E77">
        <f t="shared" si="11"/>
        <v>0</v>
      </c>
      <c r="F77">
        <f t="shared" si="10"/>
        <v>3.2629306173563077E-76</v>
      </c>
      <c r="G77">
        <f t="shared" si="10"/>
        <v>0</v>
      </c>
      <c r="H77">
        <f t="shared" si="10"/>
        <v>-860.80466234398773</v>
      </c>
      <c r="I77">
        <f t="shared" si="10"/>
        <v>8.4928890205246149E-36</v>
      </c>
      <c r="J77">
        <f t="shared" si="18"/>
        <v>-860.80466234398773</v>
      </c>
      <c r="K77">
        <f t="shared" si="14"/>
        <v>0</v>
      </c>
      <c r="L77" s="3">
        <f t="shared" si="15"/>
        <v>0.14199999999999999</v>
      </c>
      <c r="M77" s="3">
        <f t="shared" si="16"/>
        <v>0</v>
      </c>
      <c r="R77" s="1">
        <v>162.38417999999999</v>
      </c>
      <c r="S77" s="1">
        <v>-1978.7233000000001</v>
      </c>
      <c r="T77" s="1">
        <v>324.16766999999999</v>
      </c>
      <c r="U77" s="1">
        <v>2005.1011000000001</v>
      </c>
      <c r="V77" s="2">
        <f t="shared" si="12"/>
        <v>162.38417999999999</v>
      </c>
      <c r="W77" s="2">
        <f t="shared" si="13"/>
        <v>-3.5650073791919132E-2</v>
      </c>
      <c r="X77" s="2">
        <v>0</v>
      </c>
      <c r="Y77" s="2">
        <v>0</v>
      </c>
    </row>
    <row r="78" spans="1:25" x14ac:dyDescent="0.3">
      <c r="A78" s="1">
        <v>144000000000000</v>
      </c>
      <c r="B78" s="1">
        <f t="shared" si="17"/>
        <v>2081.8888888888887</v>
      </c>
      <c r="C78">
        <f t="shared" si="11"/>
        <v>0</v>
      </c>
      <c r="D78">
        <f t="shared" si="11"/>
        <v>0</v>
      </c>
      <c r="E78">
        <f t="shared" si="11"/>
        <v>0</v>
      </c>
      <c r="F78">
        <f t="shared" si="10"/>
        <v>3.063584355771632E-72</v>
      </c>
      <c r="G78">
        <f t="shared" si="10"/>
        <v>0</v>
      </c>
      <c r="H78">
        <f t="shared" si="10"/>
        <v>-1243.6038227328531</v>
      </c>
      <c r="I78">
        <f t="shared" si="10"/>
        <v>2.3474707615553362E-33</v>
      </c>
      <c r="J78">
        <f t="shared" si="18"/>
        <v>-1243.6038227328531</v>
      </c>
      <c r="K78">
        <f t="shared" si="14"/>
        <v>0</v>
      </c>
      <c r="L78" s="3">
        <f t="shared" si="15"/>
        <v>0.14399999999999999</v>
      </c>
      <c r="M78" s="3">
        <f t="shared" si="16"/>
        <v>0</v>
      </c>
      <c r="R78" s="1">
        <v>164.54930999999999</v>
      </c>
      <c r="S78" s="1">
        <v>3944.0585999999998</v>
      </c>
      <c r="T78" s="1">
        <v>-654.91371000000004</v>
      </c>
      <c r="U78" s="1">
        <v>3998.0632999999998</v>
      </c>
      <c r="V78" s="2">
        <f t="shared" si="12"/>
        <v>164.54930999999999</v>
      </c>
      <c r="W78" s="2">
        <f t="shared" si="13"/>
        <v>7.1058939938521595E-2</v>
      </c>
      <c r="X78" s="2">
        <v>0</v>
      </c>
      <c r="Y78" s="2">
        <v>0</v>
      </c>
    </row>
    <row r="79" spans="1:25" x14ac:dyDescent="0.3">
      <c r="A79" s="1">
        <v>146000000000000</v>
      </c>
      <c r="B79" s="1">
        <f t="shared" si="17"/>
        <v>2053.3698630136987</v>
      </c>
      <c r="C79">
        <f t="shared" si="11"/>
        <v>0</v>
      </c>
      <c r="D79">
        <f t="shared" si="11"/>
        <v>0</v>
      </c>
      <c r="E79">
        <f t="shared" si="11"/>
        <v>0</v>
      </c>
      <c r="F79">
        <f t="shared" si="10"/>
        <v>1.7950646718313997E-68</v>
      </c>
      <c r="G79">
        <f t="shared" si="10"/>
        <v>0</v>
      </c>
      <c r="H79">
        <f t="shared" si="10"/>
        <v>-1754.9941491008556</v>
      </c>
      <c r="I79">
        <f t="shared" si="10"/>
        <v>4.6970019226509687E-31</v>
      </c>
      <c r="J79">
        <f t="shared" si="18"/>
        <v>-1754.9941491008556</v>
      </c>
      <c r="K79">
        <f t="shared" si="14"/>
        <v>0</v>
      </c>
      <c r="L79" s="3">
        <f t="shared" si="15"/>
        <v>0.14599999999999999</v>
      </c>
      <c r="M79" s="3">
        <f t="shared" si="16"/>
        <v>0</v>
      </c>
      <c r="R79" s="1">
        <v>166.71442999999999</v>
      </c>
      <c r="S79" s="1">
        <v>8492.7405999999992</v>
      </c>
      <c r="T79" s="1">
        <v>-1429.1271999999999</v>
      </c>
      <c r="U79" s="1">
        <v>8612.1453999999994</v>
      </c>
      <c r="V79" s="2">
        <f t="shared" si="12"/>
        <v>166.71442999999999</v>
      </c>
      <c r="W79" s="2">
        <f t="shared" si="13"/>
        <v>0.15301120125569226</v>
      </c>
      <c r="X79" s="2">
        <v>0</v>
      </c>
      <c r="Y79" s="2">
        <v>0</v>
      </c>
    </row>
    <row r="80" spans="1:25" x14ac:dyDescent="0.3">
      <c r="A80" s="1">
        <v>148000000000000</v>
      </c>
      <c r="B80" s="1">
        <f t="shared" si="17"/>
        <v>2025.6216216216217</v>
      </c>
      <c r="C80">
        <f t="shared" si="11"/>
        <v>0</v>
      </c>
      <c r="D80">
        <f t="shared" si="11"/>
        <v>0</v>
      </c>
      <c r="E80">
        <f t="shared" si="11"/>
        <v>0</v>
      </c>
      <c r="F80">
        <f t="shared" si="10"/>
        <v>6.7498912707057684E-65</v>
      </c>
      <c r="G80">
        <f t="shared" si="10"/>
        <v>0</v>
      </c>
      <c r="H80">
        <f t="shared" si="10"/>
        <v>-2422.8724581089446</v>
      </c>
      <c r="I80">
        <f t="shared" si="10"/>
        <v>6.939731575852331E-29</v>
      </c>
      <c r="J80">
        <f t="shared" si="18"/>
        <v>-2422.8724581089446</v>
      </c>
      <c r="K80">
        <f t="shared" si="14"/>
        <v>0</v>
      </c>
      <c r="L80" s="3">
        <f t="shared" si="15"/>
        <v>0.14799999999999999</v>
      </c>
      <c r="M80" s="3">
        <f t="shared" si="16"/>
        <v>0</v>
      </c>
      <c r="R80" s="1">
        <v>168.87954999999999</v>
      </c>
      <c r="S80" s="1">
        <v>7419.0771999999997</v>
      </c>
      <c r="T80" s="1">
        <v>-1264.9792</v>
      </c>
      <c r="U80" s="1">
        <v>7526.1463999999996</v>
      </c>
      <c r="V80" s="2">
        <f t="shared" si="12"/>
        <v>168.87954999999999</v>
      </c>
      <c r="W80" s="2">
        <f t="shared" si="13"/>
        <v>0.13366732460670208</v>
      </c>
      <c r="X80" s="2">
        <v>0</v>
      </c>
      <c r="Y80" s="2">
        <v>0</v>
      </c>
    </row>
    <row r="81" spans="1:25" x14ac:dyDescent="0.3">
      <c r="A81" s="1">
        <v>150000000000000</v>
      </c>
      <c r="B81" s="1">
        <f t="shared" si="17"/>
        <v>1998.6133333333332</v>
      </c>
      <c r="C81">
        <f t="shared" si="11"/>
        <v>0</v>
      </c>
      <c r="D81">
        <f t="shared" si="11"/>
        <v>0</v>
      </c>
      <c r="E81">
        <f t="shared" si="11"/>
        <v>0</v>
      </c>
      <c r="F81">
        <f t="shared" si="10"/>
        <v>1.6717401900208725E-61</v>
      </c>
      <c r="G81">
        <f t="shared" si="10"/>
        <v>0</v>
      </c>
      <c r="H81">
        <f t="shared" si="10"/>
        <v>-3276.7637815333305</v>
      </c>
      <c r="I81">
        <f t="shared" si="10"/>
        <v>7.7121773829683517E-27</v>
      </c>
      <c r="J81">
        <f t="shared" si="18"/>
        <v>-3276.7637815333305</v>
      </c>
      <c r="K81">
        <f t="shared" si="14"/>
        <v>0</v>
      </c>
      <c r="L81" s="3">
        <f t="shared" si="15"/>
        <v>0.15</v>
      </c>
      <c r="M81" s="3">
        <f t="shared" si="16"/>
        <v>0</v>
      </c>
      <c r="R81" s="1">
        <v>171.04467</v>
      </c>
      <c r="S81" s="1">
        <v>-102.63523000000001</v>
      </c>
      <c r="T81" s="1">
        <v>17.728437</v>
      </c>
      <c r="U81" s="1">
        <v>104.15512</v>
      </c>
      <c r="V81" s="2">
        <f t="shared" si="12"/>
        <v>171.04467</v>
      </c>
      <c r="W81" s="2">
        <f t="shared" si="13"/>
        <v>-1.8491486521387767E-3</v>
      </c>
      <c r="X81" s="2">
        <v>0</v>
      </c>
      <c r="Y81" s="2">
        <v>0</v>
      </c>
    </row>
    <row r="82" spans="1:25" x14ac:dyDescent="0.3">
      <c r="A82" s="1">
        <v>152000000000000</v>
      </c>
      <c r="B82" s="1">
        <f t="shared" si="17"/>
        <v>1972.3157894736842</v>
      </c>
      <c r="C82">
        <f t="shared" si="11"/>
        <v>0</v>
      </c>
      <c r="D82">
        <f t="shared" si="11"/>
        <v>0</v>
      </c>
      <c r="E82">
        <f t="shared" si="11"/>
        <v>0</v>
      </c>
      <c r="F82">
        <f t="shared" si="10"/>
        <v>2.7938606866741167E-58</v>
      </c>
      <c r="G82">
        <f t="shared" si="10"/>
        <v>0</v>
      </c>
      <c r="H82">
        <f t="shared" si="10"/>
        <v>-4346.8544719106148</v>
      </c>
      <c r="I82">
        <f t="shared" si="10"/>
        <v>6.5579886353150269E-25</v>
      </c>
      <c r="J82">
        <f t="shared" si="18"/>
        <v>-4346.8544719106148</v>
      </c>
      <c r="K82">
        <f t="shared" si="14"/>
        <v>0</v>
      </c>
      <c r="L82" s="3">
        <f t="shared" si="15"/>
        <v>0.152</v>
      </c>
      <c r="M82" s="3">
        <f t="shared" si="16"/>
        <v>0</v>
      </c>
      <c r="R82" s="1">
        <v>173.20979</v>
      </c>
      <c r="S82" s="1">
        <v>-10035.178</v>
      </c>
      <c r="T82" s="1">
        <v>1755.7851000000001</v>
      </c>
      <c r="U82" s="1">
        <v>10187.619000000001</v>
      </c>
      <c r="V82" s="2">
        <f t="shared" si="12"/>
        <v>173.20979</v>
      </c>
      <c r="W82" s="2">
        <f t="shared" si="13"/>
        <v>-0.18080084073151786</v>
      </c>
      <c r="X82" s="2">
        <v>0</v>
      </c>
      <c r="Y82" s="2">
        <v>0</v>
      </c>
    </row>
    <row r="83" spans="1:25" x14ac:dyDescent="0.3">
      <c r="A83" s="1">
        <v>154000000000000</v>
      </c>
      <c r="B83" s="1">
        <f t="shared" si="17"/>
        <v>1946.7012987012988</v>
      </c>
      <c r="C83">
        <f t="shared" si="11"/>
        <v>0</v>
      </c>
      <c r="D83">
        <f t="shared" si="11"/>
        <v>0</v>
      </c>
      <c r="E83">
        <f t="shared" si="11"/>
        <v>0</v>
      </c>
      <c r="F83">
        <f t="shared" si="10"/>
        <v>3.2225199275078516E-55</v>
      </c>
      <c r="G83">
        <f t="shared" si="10"/>
        <v>0</v>
      </c>
      <c r="H83">
        <f t="shared" si="10"/>
        <v>-5662.8736364593296</v>
      </c>
      <c r="I83">
        <f t="shared" si="10"/>
        <v>4.3356297554455355E-23</v>
      </c>
      <c r="J83">
        <f t="shared" si="18"/>
        <v>-5662.8736364593296</v>
      </c>
      <c r="K83">
        <f t="shared" si="14"/>
        <v>0</v>
      </c>
      <c r="L83" s="3">
        <f t="shared" si="15"/>
        <v>0.154</v>
      </c>
      <c r="M83" s="3">
        <f t="shared" si="16"/>
        <v>0</v>
      </c>
      <c r="R83" s="1">
        <v>175.37492</v>
      </c>
      <c r="S83" s="1">
        <v>-15450.718999999999</v>
      </c>
      <c r="T83" s="1">
        <v>2737.7945</v>
      </c>
      <c r="U83" s="1">
        <v>15691.406000000001</v>
      </c>
      <c r="V83" s="2">
        <f t="shared" si="12"/>
        <v>175.37492</v>
      </c>
      <c r="W83" s="2">
        <f t="shared" si="13"/>
        <v>-0.2783710448490736</v>
      </c>
      <c r="X83" s="2">
        <v>0</v>
      </c>
      <c r="Y83" s="2">
        <v>0</v>
      </c>
    </row>
    <row r="84" spans="1:25" x14ac:dyDescent="0.3">
      <c r="A84" s="1">
        <v>156000000000000</v>
      </c>
      <c r="B84" s="1">
        <f t="shared" si="17"/>
        <v>1921.7435897435898</v>
      </c>
      <c r="C84">
        <f t="shared" si="11"/>
        <v>0</v>
      </c>
      <c r="D84">
        <f t="shared" si="11"/>
        <v>0</v>
      </c>
      <c r="E84">
        <f t="shared" si="11"/>
        <v>0</v>
      </c>
      <c r="F84">
        <f t="shared" si="10"/>
        <v>2.6198203764007632E-52</v>
      </c>
      <c r="G84">
        <f t="shared" si="10"/>
        <v>0</v>
      </c>
      <c r="H84">
        <f t="shared" si="10"/>
        <v>-7252.8847302173572</v>
      </c>
      <c r="I84">
        <f t="shared" si="10"/>
        <v>2.2618998214811947E-21</v>
      </c>
      <c r="J84">
        <f t="shared" si="18"/>
        <v>-7252.8847302173572</v>
      </c>
      <c r="K84">
        <f t="shared" si="14"/>
        <v>0</v>
      </c>
      <c r="L84" s="3">
        <f t="shared" si="15"/>
        <v>0.156</v>
      </c>
      <c r="M84" s="3">
        <f t="shared" si="16"/>
        <v>0</v>
      </c>
      <c r="R84" s="1">
        <v>177.54004</v>
      </c>
      <c r="S84" s="1">
        <v>-11080.715</v>
      </c>
      <c r="T84" s="1">
        <v>1988.2041999999999</v>
      </c>
      <c r="U84" s="1">
        <v>11257.673000000001</v>
      </c>
      <c r="V84" s="2">
        <f t="shared" si="12"/>
        <v>177.54004</v>
      </c>
      <c r="W84" s="2">
        <f t="shared" si="13"/>
        <v>-0.1996379723315661</v>
      </c>
      <c r="X84" s="2">
        <v>0</v>
      </c>
      <c r="Y84" s="2">
        <v>0</v>
      </c>
    </row>
    <row r="85" spans="1:25" x14ac:dyDescent="0.3">
      <c r="A85" s="1">
        <v>158000000000000</v>
      </c>
      <c r="B85" s="1">
        <f t="shared" si="17"/>
        <v>1897.4177215189873</v>
      </c>
      <c r="C85">
        <f t="shared" si="11"/>
        <v>0</v>
      </c>
      <c r="D85">
        <f t="shared" si="11"/>
        <v>0</v>
      </c>
      <c r="E85">
        <f t="shared" si="11"/>
        <v>0</v>
      </c>
      <c r="F85">
        <f t="shared" si="10"/>
        <v>1.5309236398216622E-49</v>
      </c>
      <c r="G85">
        <f t="shared" si="10"/>
        <v>0</v>
      </c>
      <c r="H85">
        <f t="shared" si="10"/>
        <v>-9142.0573321858446</v>
      </c>
      <c r="I85">
        <f t="shared" si="10"/>
        <v>9.4416291506713758E-20</v>
      </c>
      <c r="J85">
        <f t="shared" si="18"/>
        <v>-9142.0573321858446</v>
      </c>
      <c r="K85">
        <f t="shared" si="14"/>
        <v>0</v>
      </c>
      <c r="L85" s="3">
        <f t="shared" si="15"/>
        <v>0.158</v>
      </c>
      <c r="M85" s="3">
        <f t="shared" si="16"/>
        <v>0</v>
      </c>
      <c r="R85" s="1">
        <v>179.70516000000001</v>
      </c>
      <c r="S85" s="1">
        <v>2438.9929999999999</v>
      </c>
      <c r="T85" s="1">
        <v>-443.07952999999998</v>
      </c>
      <c r="U85" s="1">
        <v>2478.9123</v>
      </c>
      <c r="V85" s="2">
        <f t="shared" si="12"/>
        <v>179.70516000000001</v>
      </c>
      <c r="W85" s="2">
        <f t="shared" si="13"/>
        <v>4.3942617155200127E-2</v>
      </c>
      <c r="X85" s="2">
        <v>0</v>
      </c>
      <c r="Y85" s="2">
        <v>0</v>
      </c>
    </row>
    <row r="86" spans="1:25" x14ac:dyDescent="0.3">
      <c r="A86" s="1">
        <v>160000000000000</v>
      </c>
      <c r="B86" s="1">
        <f t="shared" si="17"/>
        <v>1873.7</v>
      </c>
      <c r="C86">
        <f t="shared" si="11"/>
        <v>0</v>
      </c>
      <c r="D86">
        <f t="shared" si="11"/>
        <v>0</v>
      </c>
      <c r="E86">
        <f t="shared" si="11"/>
        <v>0</v>
      </c>
      <c r="F86">
        <f t="shared" si="10"/>
        <v>6.5493889421018834E-47</v>
      </c>
      <c r="G86">
        <f t="shared" si="10"/>
        <v>0</v>
      </c>
      <c r="H86">
        <f t="shared" si="10"/>
        <v>-11351.491064853337</v>
      </c>
      <c r="I86">
        <f t="shared" si="10"/>
        <v>3.1943389316038777E-18</v>
      </c>
      <c r="J86">
        <f t="shared" si="18"/>
        <v>-11351.491064853337</v>
      </c>
      <c r="K86">
        <f t="shared" si="14"/>
        <v>0</v>
      </c>
      <c r="L86" s="3">
        <f t="shared" si="15"/>
        <v>0.16</v>
      </c>
      <c r="M86" s="3">
        <f t="shared" si="16"/>
        <v>0</v>
      </c>
      <c r="R86" s="1">
        <v>181.87028000000001</v>
      </c>
      <c r="S86" s="1">
        <v>17774.600999999999</v>
      </c>
      <c r="T86" s="1">
        <v>-3268.7919000000002</v>
      </c>
      <c r="U86" s="1">
        <v>18072.670999999998</v>
      </c>
      <c r="V86" s="2">
        <f t="shared" si="12"/>
        <v>181.87028000000001</v>
      </c>
      <c r="W86" s="2">
        <f t="shared" si="13"/>
        <v>0.3202397410855371</v>
      </c>
      <c r="X86" s="2">
        <v>0</v>
      </c>
      <c r="Y86" s="2">
        <v>0</v>
      </c>
    </row>
    <row r="87" spans="1:25" x14ac:dyDescent="0.3">
      <c r="A87" s="1">
        <v>162000000000000</v>
      </c>
      <c r="B87" s="1">
        <f t="shared" si="17"/>
        <v>1850.5679012345679</v>
      </c>
      <c r="C87">
        <f t="shared" si="11"/>
        <v>0</v>
      </c>
      <c r="D87">
        <f t="shared" si="11"/>
        <v>0</v>
      </c>
      <c r="E87">
        <f t="shared" si="11"/>
        <v>0</v>
      </c>
      <c r="F87">
        <f t="shared" si="10"/>
        <v>2.0866683825636573E-44</v>
      </c>
      <c r="G87">
        <f t="shared" si="10"/>
        <v>0</v>
      </c>
      <c r="H87">
        <f t="shared" si="10"/>
        <v>-13897.159500070018</v>
      </c>
      <c r="I87">
        <f t="shared" si="10"/>
        <v>8.8656440991622719E-17</v>
      </c>
      <c r="J87">
        <f t="shared" si="18"/>
        <v>-13897.159500070018</v>
      </c>
      <c r="K87">
        <f t="shared" si="14"/>
        <v>0</v>
      </c>
      <c r="L87" s="3">
        <f t="shared" si="15"/>
        <v>0.16200000000000001</v>
      </c>
      <c r="M87" s="3">
        <f t="shared" si="16"/>
        <v>0</v>
      </c>
      <c r="R87" s="1">
        <v>184.03541000000001</v>
      </c>
      <c r="S87" s="1">
        <v>24731.058000000001</v>
      </c>
      <c r="T87" s="1">
        <v>-4603.4798000000001</v>
      </c>
      <c r="U87" s="1">
        <v>25155.859</v>
      </c>
      <c r="V87" s="2">
        <f t="shared" si="12"/>
        <v>184.03541000000001</v>
      </c>
      <c r="W87" s="2">
        <f t="shared" si="13"/>
        <v>0.44557217406407051</v>
      </c>
      <c r="X87" s="2">
        <v>0</v>
      </c>
      <c r="Y87" s="2">
        <v>0</v>
      </c>
    </row>
    <row r="88" spans="1:25" x14ac:dyDescent="0.3">
      <c r="A88" s="1">
        <v>164000000000000</v>
      </c>
      <c r="B88" s="1">
        <f t="shared" si="17"/>
        <v>1828</v>
      </c>
      <c r="C88">
        <f t="shared" si="11"/>
        <v>0</v>
      </c>
      <c r="D88">
        <f t="shared" si="11"/>
        <v>0</v>
      </c>
      <c r="E88">
        <f t="shared" si="11"/>
        <v>0</v>
      </c>
      <c r="F88">
        <f t="shared" si="10"/>
        <v>5.0312038171196112E-42</v>
      </c>
      <c r="G88">
        <f t="shared" si="10"/>
        <v>0</v>
      </c>
      <c r="H88">
        <f t="shared" si="10"/>
        <v>-16789.032561286949</v>
      </c>
      <c r="I88">
        <f t="shared" si="10"/>
        <v>2.0413845714614082E-15</v>
      </c>
      <c r="J88">
        <f t="shared" si="18"/>
        <v>-16789.032561286949</v>
      </c>
      <c r="K88">
        <f t="shared" si="14"/>
        <v>0</v>
      </c>
      <c r="L88" s="3">
        <f t="shared" si="15"/>
        <v>0.16400000000000001</v>
      </c>
      <c r="M88" s="3">
        <f t="shared" si="16"/>
        <v>0</v>
      </c>
      <c r="R88" s="1">
        <v>186.20052999999999</v>
      </c>
      <c r="S88" s="1">
        <v>16793.013999999999</v>
      </c>
      <c r="T88" s="1">
        <v>-3163.5133000000001</v>
      </c>
      <c r="U88" s="1">
        <v>17088.392</v>
      </c>
      <c r="V88" s="2">
        <f t="shared" si="12"/>
        <v>186.20052999999999</v>
      </c>
      <c r="W88" s="2">
        <f t="shared" si="13"/>
        <v>0.30255477776439538</v>
      </c>
      <c r="X88" s="2">
        <v>0</v>
      </c>
      <c r="Y88" s="2">
        <v>0</v>
      </c>
    </row>
    <row r="89" spans="1:25" x14ac:dyDescent="0.3">
      <c r="A89" s="1">
        <v>166000000000000</v>
      </c>
      <c r="B89" s="1">
        <f t="shared" si="17"/>
        <v>1805.9759036144578</v>
      </c>
      <c r="C89">
        <f t="shared" si="11"/>
        <v>0</v>
      </c>
      <c r="D89">
        <f t="shared" si="11"/>
        <v>0</v>
      </c>
      <c r="E89">
        <f t="shared" si="11"/>
        <v>0</v>
      </c>
      <c r="F89">
        <f t="shared" si="10"/>
        <v>9.3190736258446178E-40</v>
      </c>
      <c r="G89">
        <f t="shared" si="10"/>
        <v>0</v>
      </c>
      <c r="H89">
        <f t="shared" si="10"/>
        <v>-20030.42267140498</v>
      </c>
      <c r="I89">
        <f t="shared" si="10"/>
        <v>3.9409045923009398E-14</v>
      </c>
      <c r="J89">
        <f t="shared" si="18"/>
        <v>-20030.42267140498</v>
      </c>
      <c r="K89">
        <f t="shared" si="14"/>
        <v>0</v>
      </c>
      <c r="L89" s="3">
        <f t="shared" si="15"/>
        <v>0.16600000000000001</v>
      </c>
      <c r="M89" s="3">
        <f t="shared" si="16"/>
        <v>0</v>
      </c>
      <c r="R89" s="1">
        <v>188.36564999999999</v>
      </c>
      <c r="S89" s="1">
        <v>-3750.3472999999999</v>
      </c>
      <c r="T89" s="1">
        <v>714.91209000000003</v>
      </c>
      <c r="U89" s="1">
        <v>3817.8795</v>
      </c>
      <c r="V89" s="2">
        <f t="shared" si="12"/>
        <v>188.36564999999999</v>
      </c>
      <c r="W89" s="2">
        <f t="shared" si="13"/>
        <v>-6.7568900608955623E-2</v>
      </c>
      <c r="X89" s="2">
        <v>0</v>
      </c>
      <c r="Y89" s="2">
        <v>0</v>
      </c>
    </row>
    <row r="90" spans="1:25" x14ac:dyDescent="0.3">
      <c r="A90" s="1">
        <v>168000000000000</v>
      </c>
      <c r="B90" s="1">
        <f t="shared" si="17"/>
        <v>1784.4761904761904</v>
      </c>
      <c r="C90">
        <f t="shared" si="11"/>
        <v>0</v>
      </c>
      <c r="D90">
        <f t="shared" si="11"/>
        <v>0</v>
      </c>
      <c r="E90">
        <f t="shared" si="11"/>
        <v>0</v>
      </c>
      <c r="F90">
        <f t="shared" si="10"/>
        <v>1.3448113844927853E-37</v>
      </c>
      <c r="G90">
        <f t="shared" si="10"/>
        <v>0</v>
      </c>
      <c r="H90">
        <f t="shared" si="10"/>
        <v>-23617.584230777433</v>
      </c>
      <c r="I90">
        <f t="shared" si="10"/>
        <v>6.4416937012016886E-13</v>
      </c>
      <c r="J90">
        <f t="shared" si="18"/>
        <v>-23617.584230777433</v>
      </c>
      <c r="K90">
        <f t="shared" si="14"/>
        <v>0</v>
      </c>
      <c r="L90" s="3">
        <f t="shared" si="15"/>
        <v>0.16800000000000001</v>
      </c>
      <c r="M90" s="3">
        <f t="shared" si="16"/>
        <v>0</v>
      </c>
      <c r="R90" s="1">
        <v>190.53076999999999</v>
      </c>
      <c r="S90" s="1">
        <v>-25839.725999999999</v>
      </c>
      <c r="T90" s="1">
        <v>4983.7157999999999</v>
      </c>
      <c r="U90" s="1">
        <v>26315.944</v>
      </c>
      <c r="V90" s="2">
        <f t="shared" si="12"/>
        <v>190.53076999999999</v>
      </c>
      <c r="W90" s="2">
        <f t="shared" si="13"/>
        <v>-0.46554671826170507</v>
      </c>
      <c r="X90" s="2">
        <v>0</v>
      </c>
      <c r="Y90" s="2">
        <v>0</v>
      </c>
    </row>
    <row r="91" spans="1:25" x14ac:dyDescent="0.3">
      <c r="A91" s="1">
        <v>170000000000000</v>
      </c>
      <c r="B91" s="1">
        <f t="shared" si="17"/>
        <v>1763.4823529411765</v>
      </c>
      <c r="C91">
        <f t="shared" si="11"/>
        <v>0</v>
      </c>
      <c r="D91">
        <f t="shared" si="11"/>
        <v>0</v>
      </c>
      <c r="E91">
        <f t="shared" si="11"/>
        <v>0</v>
      </c>
      <c r="F91">
        <f t="shared" si="10"/>
        <v>1.5320121580560602E-35</v>
      </c>
      <c r="G91">
        <f t="shared" si="10"/>
        <v>0</v>
      </c>
      <c r="H91">
        <f t="shared" si="10"/>
        <v>-27539.579496979448</v>
      </c>
      <c r="I91">
        <f t="shared" si="10"/>
        <v>8.9978920929204691E-12</v>
      </c>
      <c r="J91">
        <f t="shared" si="18"/>
        <v>-27539.579496979441</v>
      </c>
      <c r="K91">
        <f t="shared" si="14"/>
        <v>0</v>
      </c>
      <c r="L91" s="3">
        <f t="shared" si="15"/>
        <v>0.17</v>
      </c>
      <c r="M91" s="3">
        <f t="shared" si="16"/>
        <v>0</v>
      </c>
      <c r="R91" s="1">
        <v>192.69589999999999</v>
      </c>
      <c r="S91" s="1">
        <v>-35570.819000000003</v>
      </c>
      <c r="T91" s="1">
        <v>6940.4681</v>
      </c>
      <c r="U91" s="1">
        <v>36241.595999999998</v>
      </c>
      <c r="V91" s="2">
        <f t="shared" si="12"/>
        <v>192.69589999999999</v>
      </c>
      <c r="W91" s="2">
        <f t="shared" si="13"/>
        <v>-0.64086894928108395</v>
      </c>
      <c r="X91" s="2">
        <v>0</v>
      </c>
      <c r="Y91" s="2">
        <v>0</v>
      </c>
    </row>
    <row r="92" spans="1:25" x14ac:dyDescent="0.3">
      <c r="A92" s="1">
        <v>172000000000000</v>
      </c>
      <c r="B92" s="1">
        <f t="shared" si="17"/>
        <v>1742.9767441860465</v>
      </c>
      <c r="C92">
        <f t="shared" si="11"/>
        <v>0</v>
      </c>
      <c r="D92">
        <f t="shared" si="11"/>
        <v>0</v>
      </c>
      <c r="E92">
        <f t="shared" si="11"/>
        <v>0</v>
      </c>
      <c r="F92">
        <f t="shared" si="10"/>
        <v>1.3949098421108604E-33</v>
      </c>
      <c r="G92">
        <f t="shared" si="10"/>
        <v>0</v>
      </c>
      <c r="H92">
        <f t="shared" si="10"/>
        <v>-31778.407994379118</v>
      </c>
      <c r="I92">
        <f t="shared" si="10"/>
        <v>1.0833494171828198E-10</v>
      </c>
      <c r="J92">
        <f t="shared" si="18"/>
        <v>-31778.407994379009</v>
      </c>
      <c r="K92">
        <f t="shared" si="14"/>
        <v>0</v>
      </c>
      <c r="L92" s="3">
        <f t="shared" si="15"/>
        <v>0.17199999999999999</v>
      </c>
      <c r="M92" s="3">
        <f t="shared" si="16"/>
        <v>0</v>
      </c>
      <c r="R92" s="1">
        <v>194.86102</v>
      </c>
      <c r="S92" s="1">
        <v>-24850.92</v>
      </c>
      <c r="T92" s="1">
        <v>4904.7119000000002</v>
      </c>
      <c r="U92" s="1">
        <v>25330.306</v>
      </c>
      <c r="V92" s="2">
        <f t="shared" si="12"/>
        <v>194.86102</v>
      </c>
      <c r="W92" s="2">
        <f t="shared" si="13"/>
        <v>-0.44773169234782795</v>
      </c>
      <c r="X92" s="2">
        <v>0</v>
      </c>
      <c r="Y92" s="2">
        <v>0</v>
      </c>
    </row>
    <row r="93" spans="1:25" x14ac:dyDescent="0.3">
      <c r="A93" s="1">
        <v>174000000000000</v>
      </c>
      <c r="B93" s="1">
        <f t="shared" si="17"/>
        <v>1722.9425287356321</v>
      </c>
      <c r="C93">
        <f t="shared" si="11"/>
        <v>0</v>
      </c>
      <c r="D93">
        <f t="shared" si="11"/>
        <v>0</v>
      </c>
      <c r="E93">
        <f t="shared" si="11"/>
        <v>0</v>
      </c>
      <c r="F93">
        <f t="shared" si="10"/>
        <v>1.0269654050055881E-31</v>
      </c>
      <c r="G93">
        <f t="shared" si="10"/>
        <v>0</v>
      </c>
      <c r="H93">
        <f t="shared" si="10"/>
        <v>-36309.38236582846</v>
      </c>
      <c r="I93">
        <f t="shared" si="10"/>
        <v>1.1334418075444018E-9</v>
      </c>
      <c r="J93">
        <f t="shared" si="18"/>
        <v>-36309.382365827325</v>
      </c>
      <c r="K93">
        <f t="shared" si="14"/>
        <v>0</v>
      </c>
      <c r="L93" s="3">
        <f t="shared" si="15"/>
        <v>0.17399999999999999</v>
      </c>
      <c r="M93" s="3">
        <f t="shared" si="16"/>
        <v>0</v>
      </c>
      <c r="R93" s="1">
        <v>197.02614</v>
      </c>
      <c r="S93" s="1">
        <v>2590.7658999999999</v>
      </c>
      <c r="T93" s="1">
        <v>-517.15790000000004</v>
      </c>
      <c r="U93" s="1">
        <v>2641.8782000000001</v>
      </c>
      <c r="V93" s="2">
        <f t="shared" si="12"/>
        <v>197.02614</v>
      </c>
      <c r="W93" s="2">
        <f t="shared" si="13"/>
        <v>4.667706470762626E-2</v>
      </c>
      <c r="X93" s="2">
        <v>0</v>
      </c>
      <c r="Y93" s="2">
        <v>0</v>
      </c>
    </row>
    <row r="94" spans="1:25" x14ac:dyDescent="0.3">
      <c r="A94" s="1">
        <v>176000000000000</v>
      </c>
      <c r="B94" s="1">
        <f t="shared" si="17"/>
        <v>1703.3636363636363</v>
      </c>
      <c r="C94">
        <f t="shared" si="11"/>
        <v>0</v>
      </c>
      <c r="D94">
        <f t="shared" si="11"/>
        <v>0</v>
      </c>
      <c r="E94">
        <f t="shared" si="11"/>
        <v>0</v>
      </c>
      <c r="F94">
        <f t="shared" si="10"/>
        <v>6.1805749487766508E-30</v>
      </c>
      <c r="G94">
        <f t="shared" si="10"/>
        <v>0</v>
      </c>
      <c r="H94">
        <f t="shared" si="10"/>
        <v>-41101.721922545832</v>
      </c>
      <c r="I94">
        <f t="shared" si="10"/>
        <v>1.0383190011600471E-8</v>
      </c>
      <c r="J94">
        <f t="shared" si="18"/>
        <v>-41101.721922535449</v>
      </c>
      <c r="K94">
        <f t="shared" si="14"/>
        <v>0</v>
      </c>
      <c r="L94" s="3">
        <f t="shared" si="15"/>
        <v>0.17599999999999999</v>
      </c>
      <c r="M94" s="3">
        <f t="shared" si="16"/>
        <v>0</v>
      </c>
      <c r="R94" s="1">
        <v>199.19126</v>
      </c>
      <c r="S94" s="1">
        <v>32086.132000000001</v>
      </c>
      <c r="T94" s="1">
        <v>-6477.1698999999999</v>
      </c>
      <c r="U94" s="1">
        <v>32733.370999999999</v>
      </c>
      <c r="V94" s="2">
        <f t="shared" si="12"/>
        <v>199.19126</v>
      </c>
      <c r="W94" s="2">
        <f t="shared" si="13"/>
        <v>0.57808637190316492</v>
      </c>
      <c r="X94" s="2">
        <v>0</v>
      </c>
      <c r="Y94" s="2">
        <v>0</v>
      </c>
    </row>
    <row r="95" spans="1:25" x14ac:dyDescent="0.3">
      <c r="A95" s="1">
        <v>178000000000000</v>
      </c>
      <c r="B95" s="1">
        <f t="shared" si="17"/>
        <v>1684.2247191011236</v>
      </c>
      <c r="C95">
        <f t="shared" si="11"/>
        <v>0</v>
      </c>
      <c r="D95">
        <f t="shared" si="11"/>
        <v>0</v>
      </c>
      <c r="E95">
        <f t="shared" si="11"/>
        <v>0</v>
      </c>
      <c r="F95">
        <f t="shared" si="10"/>
        <v>3.0719864577925847E-28</v>
      </c>
      <c r="G95">
        <f t="shared" si="10"/>
        <v>0</v>
      </c>
      <c r="H95">
        <f t="shared" si="10"/>
        <v>-46119.326537472596</v>
      </c>
      <c r="I95">
        <f t="shared" si="10"/>
        <v>8.3880092303734365E-8</v>
      </c>
      <c r="J95">
        <f t="shared" si="18"/>
        <v>-46119.326537388719</v>
      </c>
      <c r="K95">
        <f t="shared" si="14"/>
        <v>0</v>
      </c>
      <c r="L95" s="3">
        <f t="shared" si="15"/>
        <v>0.17799999999999999</v>
      </c>
      <c r="M95" s="3">
        <f t="shared" si="16"/>
        <v>0</v>
      </c>
      <c r="R95" s="1">
        <v>201.35639</v>
      </c>
      <c r="S95" s="1">
        <v>45990.891000000003</v>
      </c>
      <c r="T95" s="1">
        <v>-9387.7777999999998</v>
      </c>
      <c r="U95" s="1">
        <v>46939.241999999998</v>
      </c>
      <c r="V95" s="2">
        <f t="shared" si="12"/>
        <v>201.35639</v>
      </c>
      <c r="W95" s="2">
        <f t="shared" si="13"/>
        <v>0.8286043116317019</v>
      </c>
      <c r="X95" s="2">
        <v>0</v>
      </c>
      <c r="Y95" s="2">
        <v>0</v>
      </c>
    </row>
    <row r="96" spans="1:25" x14ac:dyDescent="0.3">
      <c r="A96" s="1">
        <v>180000000000000</v>
      </c>
      <c r="B96" s="1">
        <f t="shared" si="17"/>
        <v>1665.5111111111112</v>
      </c>
      <c r="C96">
        <f t="shared" si="11"/>
        <v>0</v>
      </c>
      <c r="D96">
        <f t="shared" si="11"/>
        <v>1.0586526072715259E-299</v>
      </c>
      <c r="E96">
        <f t="shared" si="11"/>
        <v>0</v>
      </c>
      <c r="F96">
        <f t="shared" si="10"/>
        <v>1.2732597664914724E-26</v>
      </c>
      <c r="G96">
        <f t="shared" si="10"/>
        <v>0</v>
      </c>
      <c r="H96">
        <f t="shared" si="10"/>
        <v>-51321.688123523498</v>
      </c>
      <c r="I96">
        <f t="shared" si="10"/>
        <v>6.0157667400547921E-7</v>
      </c>
      <c r="J96">
        <f t="shared" si="18"/>
        <v>-51321.688122921922</v>
      </c>
      <c r="K96">
        <f t="shared" si="14"/>
        <v>0</v>
      </c>
      <c r="L96" s="3">
        <f t="shared" si="15"/>
        <v>0.18</v>
      </c>
      <c r="M96" s="3">
        <f t="shared" si="16"/>
        <v>0</v>
      </c>
      <c r="R96" s="1">
        <v>203.52151000000001</v>
      </c>
      <c r="S96" s="1">
        <v>34340.652000000002</v>
      </c>
      <c r="T96" s="1">
        <v>-7087.1853000000001</v>
      </c>
      <c r="U96" s="1">
        <v>35064.349000000002</v>
      </c>
      <c r="V96" s="2">
        <f t="shared" si="12"/>
        <v>203.52151000000001</v>
      </c>
      <c r="W96" s="2">
        <f t="shared" si="13"/>
        <v>0.61870539345375641</v>
      </c>
      <c r="X96" s="2">
        <v>0</v>
      </c>
      <c r="Y96" s="2">
        <v>0</v>
      </c>
    </row>
    <row r="97" spans="1:25" x14ac:dyDescent="0.3">
      <c r="A97" s="1">
        <v>182000000000000</v>
      </c>
      <c r="B97" s="1">
        <f t="shared" si="17"/>
        <v>1647.2087912087911</v>
      </c>
      <c r="C97">
        <f t="shared" si="11"/>
        <v>0</v>
      </c>
      <c r="D97">
        <f t="shared" si="11"/>
        <v>1.04136874669505E-286</v>
      </c>
      <c r="E97">
        <f t="shared" si="11"/>
        <v>0</v>
      </c>
      <c r="F97">
        <f t="shared" si="10"/>
        <v>4.4408494531451427E-25</v>
      </c>
      <c r="G97">
        <f t="shared" si="10"/>
        <v>0</v>
      </c>
      <c r="H97">
        <f t="shared" si="10"/>
        <v>-56664.89462712263</v>
      </c>
      <c r="I97">
        <f t="shared" si="10"/>
        <v>3.8544237835601491E-6</v>
      </c>
      <c r="J97">
        <f t="shared" si="18"/>
        <v>-56664.894623268206</v>
      </c>
      <c r="K97">
        <f t="shared" si="14"/>
        <v>0</v>
      </c>
      <c r="L97" s="3">
        <f t="shared" si="15"/>
        <v>0.182</v>
      </c>
      <c r="M97" s="3">
        <f t="shared" si="16"/>
        <v>0</v>
      </c>
      <c r="R97" s="1">
        <v>205.68663000000001</v>
      </c>
      <c r="S97" s="1">
        <v>1690.1909000000001</v>
      </c>
      <c r="T97" s="1">
        <v>-352.63675000000001</v>
      </c>
      <c r="U97" s="1">
        <v>1726.5856000000001</v>
      </c>
      <c r="V97" s="2">
        <f t="shared" si="12"/>
        <v>205.68663000000001</v>
      </c>
      <c r="W97" s="2">
        <f t="shared" si="13"/>
        <v>3.0451670684542003E-2</v>
      </c>
      <c r="X97" s="2">
        <v>0</v>
      </c>
      <c r="Y97" s="2">
        <v>0</v>
      </c>
    </row>
    <row r="98" spans="1:25" x14ac:dyDescent="0.3">
      <c r="A98" s="1">
        <v>184000000000000</v>
      </c>
      <c r="B98" s="1">
        <f t="shared" si="17"/>
        <v>1629.304347826087</v>
      </c>
      <c r="C98">
        <f t="shared" si="11"/>
        <v>0</v>
      </c>
      <c r="D98">
        <f t="shared" si="11"/>
        <v>2.8447588562382666E-274</v>
      </c>
      <c r="E98">
        <f t="shared" si="11"/>
        <v>0</v>
      </c>
      <c r="F98">
        <f t="shared" si="10"/>
        <v>1.3145623021954736E-23</v>
      </c>
      <c r="G98">
        <f t="shared" si="10"/>
        <v>0</v>
      </c>
      <c r="H98">
        <f t="shared" si="10"/>
        <v>-62102.681924353725</v>
      </c>
      <c r="I98">
        <f t="shared" si="10"/>
        <v>2.2193903955075333E-5</v>
      </c>
      <c r="J98">
        <f t="shared" si="18"/>
        <v>-62102.68190215982</v>
      </c>
      <c r="K98">
        <f t="shared" si="14"/>
        <v>0</v>
      </c>
      <c r="L98" s="3">
        <f t="shared" si="15"/>
        <v>0.184</v>
      </c>
      <c r="M98" s="3">
        <f t="shared" si="16"/>
        <v>0</v>
      </c>
      <c r="R98" s="1">
        <v>207.85175000000001</v>
      </c>
      <c r="S98" s="1">
        <v>-34471.887999999999</v>
      </c>
      <c r="T98" s="1">
        <v>7270.0393999999997</v>
      </c>
      <c r="U98" s="1">
        <v>35230.165000000001</v>
      </c>
      <c r="V98" s="2">
        <f t="shared" si="12"/>
        <v>207.85175000000001</v>
      </c>
      <c r="W98" s="2">
        <f t="shared" si="13"/>
        <v>-0.62106983373914459</v>
      </c>
      <c r="X98" s="2">
        <v>0</v>
      </c>
      <c r="Y98" s="2">
        <v>0</v>
      </c>
    </row>
    <row r="99" spans="1:25" x14ac:dyDescent="0.3">
      <c r="A99" s="1">
        <v>186000000000000</v>
      </c>
      <c r="B99" s="1">
        <f t="shared" si="17"/>
        <v>1611.7849462365591</v>
      </c>
      <c r="C99">
        <f t="shared" si="11"/>
        <v>0</v>
      </c>
      <c r="D99">
        <f t="shared" si="11"/>
        <v>2.2949183305441547E-262</v>
      </c>
      <c r="E99">
        <f t="shared" si="11"/>
        <v>0</v>
      </c>
      <c r="F99">
        <f t="shared" si="10"/>
        <v>3.3293795964200057E-22</v>
      </c>
      <c r="G99">
        <f t="shared" si="10"/>
        <v>0</v>
      </c>
      <c r="H99">
        <f t="shared" si="10"/>
        <v>-67587.49176614442</v>
      </c>
      <c r="I99">
        <f t="shared" si="10"/>
        <v>1.1548649167136203E-4</v>
      </c>
      <c r="J99">
        <f t="shared" si="18"/>
        <v>-67587.491650657932</v>
      </c>
      <c r="K99">
        <f t="shared" si="14"/>
        <v>0</v>
      </c>
      <c r="L99" s="3">
        <f t="shared" si="15"/>
        <v>0.186</v>
      </c>
      <c r="M99" s="3">
        <f t="shared" si="16"/>
        <v>0</v>
      </c>
      <c r="R99" s="1">
        <v>210.01687999999999</v>
      </c>
      <c r="S99" s="1">
        <v>-53355.637999999999</v>
      </c>
      <c r="T99" s="1">
        <v>11373.291999999999</v>
      </c>
      <c r="U99" s="1">
        <v>54554.339</v>
      </c>
      <c r="V99" s="2">
        <f t="shared" si="12"/>
        <v>210.01687999999999</v>
      </c>
      <c r="W99" s="2">
        <f t="shared" si="13"/>
        <v>-0.96129278505737736</v>
      </c>
      <c r="X99" s="2">
        <v>0</v>
      </c>
      <c r="Y99" s="2">
        <v>0</v>
      </c>
    </row>
    <row r="100" spans="1:25" x14ac:dyDescent="0.3">
      <c r="A100" s="1">
        <v>188000000000000</v>
      </c>
      <c r="B100" s="1">
        <f t="shared" si="17"/>
        <v>1594.6382978723404</v>
      </c>
      <c r="C100">
        <f t="shared" si="11"/>
        <v>0</v>
      </c>
      <c r="D100">
        <f t="shared" si="11"/>
        <v>5.7937137627652954E-251</v>
      </c>
      <c r="E100">
        <f t="shared" si="11"/>
        <v>0</v>
      </c>
      <c r="F100">
        <f t="shared" si="10"/>
        <v>7.2696545382956434E-21</v>
      </c>
      <c r="G100">
        <f t="shared" si="10"/>
        <v>0</v>
      </c>
      <c r="H100">
        <f t="shared" si="10"/>
        <v>-73071.498439939824</v>
      </c>
      <c r="I100">
        <f t="shared" si="10"/>
        <v>5.4591843402959238E-4</v>
      </c>
      <c r="J100">
        <f t="shared" si="18"/>
        <v>-73071.497894021391</v>
      </c>
      <c r="K100">
        <f t="shared" si="14"/>
        <v>0</v>
      </c>
      <c r="L100" s="3">
        <f t="shared" si="15"/>
        <v>0.188</v>
      </c>
      <c r="M100" s="3">
        <f t="shared" si="16"/>
        <v>0</v>
      </c>
      <c r="R100" s="1">
        <v>212.18199999999999</v>
      </c>
      <c r="S100" s="1">
        <v>-43107.874000000003</v>
      </c>
      <c r="T100" s="1">
        <v>9286.4979000000003</v>
      </c>
      <c r="U100" s="1">
        <v>44096.800000000003</v>
      </c>
      <c r="V100" s="2">
        <f t="shared" si="12"/>
        <v>212.18199999999999</v>
      </c>
      <c r="W100" s="2">
        <f t="shared" si="13"/>
        <v>-0.77666184509615477</v>
      </c>
      <c r="X100" s="2">
        <v>0</v>
      </c>
      <c r="Y100" s="2">
        <v>0</v>
      </c>
    </row>
    <row r="101" spans="1:25" x14ac:dyDescent="0.3">
      <c r="A101" s="1">
        <v>190000000000000</v>
      </c>
      <c r="B101" s="1">
        <f t="shared" si="17"/>
        <v>1577.8526315789475</v>
      </c>
      <c r="C101">
        <f t="shared" si="11"/>
        <v>0</v>
      </c>
      <c r="D101">
        <f t="shared" si="11"/>
        <v>4.8350002280721652E-240</v>
      </c>
      <c r="E101">
        <f t="shared" si="11"/>
        <v>0</v>
      </c>
      <c r="F101">
        <f t="shared" si="10"/>
        <v>1.3783114834935353E-19</v>
      </c>
      <c r="G101">
        <f t="shared" si="10"/>
        <v>0</v>
      </c>
      <c r="H101">
        <f t="shared" si="10"/>
        <v>-78507.572541257599</v>
      </c>
      <c r="I101">
        <f t="shared" si="10"/>
        <v>2.3559555211113913E-3</v>
      </c>
      <c r="J101">
        <f t="shared" si="18"/>
        <v>-78507.570185302073</v>
      </c>
      <c r="K101">
        <f t="shared" si="14"/>
        <v>0</v>
      </c>
      <c r="L101" s="3">
        <f t="shared" si="15"/>
        <v>0.19</v>
      </c>
      <c r="M101" s="3">
        <f t="shared" si="16"/>
        <v>0</v>
      </c>
      <c r="R101" s="1">
        <v>214.34711999999999</v>
      </c>
      <c r="S101" s="1">
        <v>-8295.5368999999992</v>
      </c>
      <c r="T101" s="1">
        <v>1805.8661999999999</v>
      </c>
      <c r="U101" s="1">
        <v>8489.8223999999991</v>
      </c>
      <c r="V101" s="2">
        <f t="shared" si="12"/>
        <v>214.34711999999999</v>
      </c>
      <c r="W101" s="2">
        <f t="shared" si="13"/>
        <v>-0.14945824038590338</v>
      </c>
      <c r="X101" s="2">
        <v>0</v>
      </c>
      <c r="Y101" s="2">
        <v>0</v>
      </c>
    </row>
    <row r="102" spans="1:25" x14ac:dyDescent="0.3">
      <c r="A102" s="1">
        <v>192000000000000</v>
      </c>
      <c r="B102" s="1">
        <f t="shared" si="17"/>
        <v>1561.4166666666667</v>
      </c>
      <c r="C102">
        <f t="shared" si="11"/>
        <v>0</v>
      </c>
      <c r="D102">
        <f t="shared" si="11"/>
        <v>1.404600204198175E-229</v>
      </c>
      <c r="E102">
        <f t="shared" si="11"/>
        <v>0</v>
      </c>
      <c r="F102">
        <f t="shared" si="10"/>
        <v>2.2845707841690562E-18</v>
      </c>
      <c r="G102">
        <f t="shared" si="10"/>
        <v>0</v>
      </c>
      <c r="H102">
        <f t="shared" si="10"/>
        <v>-83850.156650814184</v>
      </c>
      <c r="I102">
        <f t="shared" si="10"/>
        <v>9.3254421359596201E-3</v>
      </c>
      <c r="J102">
        <f t="shared" si="18"/>
        <v>-83850.147325372047</v>
      </c>
      <c r="K102">
        <f t="shared" si="14"/>
        <v>0</v>
      </c>
      <c r="L102" s="3">
        <f t="shared" si="15"/>
        <v>0.192</v>
      </c>
      <c r="M102" s="3">
        <f t="shared" si="16"/>
        <v>0</v>
      </c>
      <c r="R102" s="1">
        <v>216.51223999999999</v>
      </c>
      <c r="S102" s="1">
        <v>32131.472000000002</v>
      </c>
      <c r="T102" s="1">
        <v>-7067.6417000000001</v>
      </c>
      <c r="U102" s="1">
        <v>32899.589999999997</v>
      </c>
      <c r="V102" s="2">
        <f t="shared" si="12"/>
        <v>216.51223999999999</v>
      </c>
      <c r="W102" s="2">
        <f t="shared" si="13"/>
        <v>0.57890324930372195</v>
      </c>
      <c r="X102" s="2">
        <v>0</v>
      </c>
      <c r="Y102" s="2">
        <v>0</v>
      </c>
    </row>
    <row r="103" spans="1:25" x14ac:dyDescent="0.3">
      <c r="A103" s="1">
        <v>194000000000000</v>
      </c>
      <c r="B103" s="1">
        <f t="shared" si="17"/>
        <v>1545.319587628866</v>
      </c>
      <c r="C103">
        <f t="shared" si="11"/>
        <v>0</v>
      </c>
      <c r="D103">
        <f t="shared" si="11"/>
        <v>1.4916349566555815E-219</v>
      </c>
      <c r="E103">
        <f t="shared" si="11"/>
        <v>0</v>
      </c>
      <c r="F103">
        <f t="shared" si="10"/>
        <v>3.3316774004363219E-17</v>
      </c>
      <c r="G103">
        <f t="shared" si="10"/>
        <v>0</v>
      </c>
      <c r="H103">
        <f t="shared" si="10"/>
        <v>-89056.034323745655</v>
      </c>
      <c r="I103">
        <f t="shared" si="10"/>
        <v>3.4004762317355053E-2</v>
      </c>
      <c r="J103">
        <f t="shared" si="18"/>
        <v>-89056.000318983337</v>
      </c>
      <c r="K103">
        <f t="shared" si="14"/>
        <v>0</v>
      </c>
      <c r="L103" s="3">
        <f t="shared" si="15"/>
        <v>0.19400000000000001</v>
      </c>
      <c r="M103" s="3">
        <f t="shared" si="16"/>
        <v>0</v>
      </c>
      <c r="R103" s="1">
        <v>218.67737</v>
      </c>
      <c r="S103" s="1">
        <v>55504.044999999998</v>
      </c>
      <c r="T103" s="1">
        <v>-12334.723</v>
      </c>
      <c r="U103" s="1">
        <v>56858.108</v>
      </c>
      <c r="V103" s="2">
        <f t="shared" si="12"/>
        <v>218.67737</v>
      </c>
      <c r="W103" s="2">
        <f t="shared" si="13"/>
        <v>1</v>
      </c>
      <c r="X103" s="2">
        <v>0</v>
      </c>
      <c r="Y103" s="2">
        <v>0</v>
      </c>
    </row>
    <row r="104" spans="1:25" x14ac:dyDescent="0.3">
      <c r="A104" s="1">
        <v>196000000000000</v>
      </c>
      <c r="B104" s="1">
        <f t="shared" si="17"/>
        <v>1529.5510204081634</v>
      </c>
      <c r="C104">
        <f t="shared" si="11"/>
        <v>0</v>
      </c>
      <c r="D104">
        <f t="shared" si="11"/>
        <v>6.064718519373678E-210</v>
      </c>
      <c r="E104">
        <f t="shared" si="11"/>
        <v>0</v>
      </c>
      <c r="F104">
        <f t="shared" si="10"/>
        <v>4.300779255067678E-16</v>
      </c>
      <c r="G104">
        <f t="shared" si="10"/>
        <v>0</v>
      </c>
      <c r="H104">
        <f t="shared" si="10"/>
        <v>-94084.980229226581</v>
      </c>
      <c r="I104">
        <f t="shared" si="10"/>
        <v>0.11470310176066778</v>
      </c>
      <c r="J104">
        <f t="shared" si="18"/>
        <v>-94084.86552612482</v>
      </c>
      <c r="K104">
        <f t="shared" si="14"/>
        <v>0</v>
      </c>
      <c r="L104" s="3">
        <f t="shared" si="15"/>
        <v>0.19600000000000001</v>
      </c>
      <c r="M104" s="3">
        <f t="shared" si="16"/>
        <v>0</v>
      </c>
      <c r="R104" s="1">
        <v>220.84249</v>
      </c>
      <c r="S104" s="1">
        <v>48544.932999999997</v>
      </c>
      <c r="T104" s="1">
        <v>-10898.541999999999</v>
      </c>
      <c r="U104" s="1">
        <v>49753.279000000002</v>
      </c>
      <c r="V104" s="2">
        <f t="shared" si="12"/>
        <v>220.84249</v>
      </c>
      <c r="W104" s="2">
        <f t="shared" si="13"/>
        <v>0.8746197326699342</v>
      </c>
      <c r="X104" s="2">
        <v>0</v>
      </c>
      <c r="Y104" s="2">
        <v>0</v>
      </c>
    </row>
    <row r="105" spans="1:25" x14ac:dyDescent="0.3">
      <c r="A105" s="1">
        <v>198000000000000</v>
      </c>
      <c r="B105" s="1">
        <f t="shared" si="17"/>
        <v>1514.1010101010102</v>
      </c>
      <c r="C105">
        <f t="shared" si="11"/>
        <v>0</v>
      </c>
      <c r="D105">
        <f t="shared" si="11"/>
        <v>9.86283998786059E-201</v>
      </c>
      <c r="E105">
        <f t="shared" si="11"/>
        <v>0</v>
      </c>
      <c r="F105">
        <f t="shared" si="10"/>
        <v>4.9424136497424147E-15</v>
      </c>
      <c r="G105">
        <f t="shared" si="10"/>
        <v>0</v>
      </c>
      <c r="H105">
        <f t="shared" si="10"/>
        <v>-98900.285232751732</v>
      </c>
      <c r="I105">
        <f t="shared" si="10"/>
        <v>0.3593121996976778</v>
      </c>
      <c r="J105">
        <f t="shared" si="18"/>
        <v>-98899.925920552036</v>
      </c>
      <c r="K105">
        <f t="shared" si="14"/>
        <v>0</v>
      </c>
      <c r="L105" s="3">
        <f t="shared" si="15"/>
        <v>0.19800000000000001</v>
      </c>
      <c r="M105" s="3">
        <f t="shared" si="16"/>
        <v>0</v>
      </c>
      <c r="R105" s="1">
        <v>223.00761</v>
      </c>
      <c r="S105" s="1">
        <v>15136.624</v>
      </c>
      <c r="T105" s="1">
        <v>-3432.6770000000001</v>
      </c>
      <c r="U105" s="1">
        <v>15520.975</v>
      </c>
      <c r="V105" s="2">
        <f t="shared" si="12"/>
        <v>223.00761</v>
      </c>
      <c r="W105" s="2">
        <f t="shared" si="13"/>
        <v>0.27271208792079932</v>
      </c>
      <c r="X105" s="2">
        <v>0</v>
      </c>
      <c r="Y105" s="2">
        <v>0</v>
      </c>
    </row>
    <row r="106" spans="1:25" x14ac:dyDescent="0.3">
      <c r="A106" s="1">
        <v>200000000000000</v>
      </c>
      <c r="B106" s="1">
        <f t="shared" si="17"/>
        <v>1498.96</v>
      </c>
      <c r="C106">
        <f t="shared" si="11"/>
        <v>0</v>
      </c>
      <c r="D106">
        <f t="shared" si="11"/>
        <v>6.6869657303071542E-192</v>
      </c>
      <c r="E106">
        <f t="shared" si="11"/>
        <v>0</v>
      </c>
      <c r="F106">
        <f t="shared" si="10"/>
        <v>5.0837784457527419E-14</v>
      </c>
      <c r="G106">
        <f t="shared" si="10"/>
        <v>0</v>
      </c>
      <c r="H106">
        <f t="shared" si="10"/>
        <v>-103469.15547933268</v>
      </c>
      <c r="I106">
        <f t="shared" si="10"/>
        <v>1.0491365095997638</v>
      </c>
      <c r="J106">
        <f t="shared" si="18"/>
        <v>-103468.10634282308</v>
      </c>
      <c r="K106">
        <f t="shared" si="14"/>
        <v>0</v>
      </c>
      <c r="L106" s="3">
        <f t="shared" si="15"/>
        <v>0.2</v>
      </c>
      <c r="M106" s="3">
        <f t="shared" si="16"/>
        <v>0</v>
      </c>
      <c r="R106" s="1">
        <v>225.17273</v>
      </c>
      <c r="S106" s="1">
        <v>-25916.501</v>
      </c>
      <c r="T106" s="1">
        <v>5936.36</v>
      </c>
      <c r="U106" s="1">
        <v>26587.691999999999</v>
      </c>
      <c r="V106" s="2">
        <f t="shared" si="12"/>
        <v>225.17273</v>
      </c>
      <c r="W106" s="2">
        <f t="shared" si="13"/>
        <v>-0.4669299507810647</v>
      </c>
      <c r="X106" s="2">
        <v>0</v>
      </c>
      <c r="Y106" s="2">
        <v>0</v>
      </c>
    </row>
    <row r="107" spans="1:25" x14ac:dyDescent="0.3">
      <c r="A107" s="1">
        <v>202000000000000</v>
      </c>
      <c r="B107" s="1">
        <f t="shared" si="17"/>
        <v>1484.1188118811881</v>
      </c>
      <c r="C107">
        <f t="shared" si="11"/>
        <v>0</v>
      </c>
      <c r="D107">
        <f t="shared" si="11"/>
        <v>1.9657783692498281E-183</v>
      </c>
      <c r="E107">
        <f t="shared" si="11"/>
        <v>0</v>
      </c>
      <c r="F107">
        <f t="shared" si="10"/>
        <v>4.7044833311578567E-13</v>
      </c>
      <c r="G107">
        <f t="shared" si="10"/>
        <v>0</v>
      </c>
      <c r="H107">
        <f t="shared" si="10"/>
        <v>-107762.98898571596</v>
      </c>
      <c r="I107">
        <f t="shared" si="10"/>
        <v>2.8652906595402743</v>
      </c>
      <c r="J107">
        <f t="shared" si="18"/>
        <v>-107760.12369505642</v>
      </c>
      <c r="K107">
        <f t="shared" si="14"/>
        <v>0</v>
      </c>
      <c r="L107" s="3">
        <f t="shared" si="15"/>
        <v>0.20200000000000001</v>
      </c>
      <c r="M107" s="3">
        <f t="shared" si="16"/>
        <v>0</v>
      </c>
      <c r="R107" s="1">
        <v>227.33786000000001</v>
      </c>
      <c r="S107" s="1">
        <v>-51804.654999999999</v>
      </c>
      <c r="T107" s="1">
        <v>11984.334000000001</v>
      </c>
      <c r="U107" s="1">
        <v>53172.798999999999</v>
      </c>
      <c r="V107" s="2">
        <f t="shared" si="12"/>
        <v>227.33786000000001</v>
      </c>
      <c r="W107" s="2">
        <f t="shared" si="13"/>
        <v>-0.93334918202808459</v>
      </c>
      <c r="X107" s="2">
        <v>0</v>
      </c>
      <c r="Y107" s="2">
        <v>0</v>
      </c>
    </row>
    <row r="108" spans="1:25" x14ac:dyDescent="0.3">
      <c r="A108" s="1">
        <v>204000000000000</v>
      </c>
      <c r="B108" s="1">
        <f t="shared" si="17"/>
        <v>1469.5686274509803</v>
      </c>
      <c r="C108">
        <f t="shared" si="11"/>
        <v>0</v>
      </c>
      <c r="D108">
        <f t="shared" si="11"/>
        <v>2.6005730325408872E-175</v>
      </c>
      <c r="E108">
        <f t="shared" si="11"/>
        <v>0</v>
      </c>
      <c r="F108">
        <f t="shared" si="11"/>
        <v>3.9356760718141767E-12</v>
      </c>
      <c r="G108">
        <f t="shared" si="11"/>
        <v>0</v>
      </c>
      <c r="H108">
        <f t="shared" si="11"/>
        <v>-111757.53682649643</v>
      </c>
      <c r="I108">
        <f t="shared" si="10"/>
        <v>7.3436594144208485</v>
      </c>
      <c r="J108">
        <f t="shared" si="18"/>
        <v>-111750.19316708202</v>
      </c>
      <c r="K108">
        <f t="shared" si="14"/>
        <v>0</v>
      </c>
      <c r="L108" s="3">
        <f t="shared" si="15"/>
        <v>0.20399999999999999</v>
      </c>
      <c r="M108" s="3">
        <f t="shared" si="16"/>
        <v>0</v>
      </c>
      <c r="R108" s="1">
        <v>229.50298000000001</v>
      </c>
      <c r="S108" s="1">
        <v>-48797.786999999997</v>
      </c>
      <c r="T108" s="1">
        <v>11400.098</v>
      </c>
      <c r="U108" s="1">
        <v>50111.737000000001</v>
      </c>
      <c r="V108" s="2">
        <f t="shared" si="12"/>
        <v>229.50298000000001</v>
      </c>
      <c r="W108" s="2">
        <f t="shared" si="13"/>
        <v>-0.87917532857289948</v>
      </c>
      <c r="X108" s="2">
        <v>0</v>
      </c>
      <c r="Y108" s="2">
        <v>0</v>
      </c>
    </row>
    <row r="109" spans="1:25" x14ac:dyDescent="0.3">
      <c r="A109" s="1">
        <v>206000000000000</v>
      </c>
      <c r="B109" s="1">
        <f t="shared" si="17"/>
        <v>1455.3009708737864</v>
      </c>
      <c r="C109">
        <f t="shared" si="11"/>
        <v>0</v>
      </c>
      <c r="D109">
        <f t="shared" si="11"/>
        <v>1.6037825428143024E-167</v>
      </c>
      <c r="E109">
        <f t="shared" si="11"/>
        <v>0</v>
      </c>
      <c r="F109">
        <f t="shared" si="11"/>
        <v>2.9902152245191536E-11</v>
      </c>
      <c r="G109">
        <f t="shared" si="11"/>
        <v>0</v>
      </c>
      <c r="H109">
        <f t="shared" si="11"/>
        <v>-115432.95870398398</v>
      </c>
      <c r="I109">
        <f t="shared" si="10"/>
        <v>17.718065499577612</v>
      </c>
      <c r="J109">
        <f t="shared" si="18"/>
        <v>-115415.24063848438</v>
      </c>
      <c r="K109">
        <f t="shared" si="14"/>
        <v>0</v>
      </c>
      <c r="L109" s="3">
        <f t="shared" si="15"/>
        <v>0.20599999999999999</v>
      </c>
      <c r="M109" s="3">
        <f t="shared" si="16"/>
        <v>0</v>
      </c>
      <c r="R109" s="1">
        <v>231.66810000000001</v>
      </c>
      <c r="S109" s="1">
        <v>-19780.387999999999</v>
      </c>
      <c r="T109" s="1">
        <v>4666.2647999999999</v>
      </c>
      <c r="U109" s="1">
        <v>20323.330999999998</v>
      </c>
      <c r="V109" s="2">
        <f t="shared" si="12"/>
        <v>231.66810000000001</v>
      </c>
      <c r="W109" s="2">
        <f t="shared" si="13"/>
        <v>-0.35637741357409175</v>
      </c>
      <c r="X109" s="2">
        <v>0</v>
      </c>
      <c r="Y109" s="2">
        <v>0</v>
      </c>
    </row>
    <row r="110" spans="1:25" x14ac:dyDescent="0.3">
      <c r="A110" s="1">
        <v>208000000000000</v>
      </c>
      <c r="B110" s="1">
        <f t="shared" si="17"/>
        <v>1441.3076923076924</v>
      </c>
      <c r="C110">
        <f t="shared" si="11"/>
        <v>0</v>
      </c>
      <c r="D110">
        <f t="shared" si="11"/>
        <v>4.7674834069005012E-160</v>
      </c>
      <c r="E110">
        <f t="shared" si="11"/>
        <v>0</v>
      </c>
      <c r="F110">
        <f t="shared" si="11"/>
        <v>2.0722914461740695E-10</v>
      </c>
      <c r="G110">
        <f t="shared" si="11"/>
        <v>0</v>
      </c>
      <c r="H110">
        <f t="shared" si="11"/>
        <v>-118773.78457081743</v>
      </c>
      <c r="I110">
        <f t="shared" si="10"/>
        <v>40.360806871693022</v>
      </c>
      <c r="J110">
        <f t="shared" si="18"/>
        <v>-118733.42376394554</v>
      </c>
      <c r="K110">
        <f t="shared" si="14"/>
        <v>0</v>
      </c>
      <c r="L110" s="3">
        <f t="shared" si="15"/>
        <v>0.20799999999999999</v>
      </c>
      <c r="M110" s="3">
        <f t="shared" si="16"/>
        <v>0</v>
      </c>
      <c r="R110" s="1">
        <v>233.83322000000001</v>
      </c>
      <c r="S110" s="1">
        <v>18026.339</v>
      </c>
      <c r="T110" s="1">
        <v>-4293.7006000000001</v>
      </c>
      <c r="U110" s="1">
        <v>18530.644</v>
      </c>
      <c r="V110" s="2">
        <f t="shared" si="12"/>
        <v>233.83322000000001</v>
      </c>
      <c r="W110" s="2">
        <f t="shared" si="13"/>
        <v>0.32477523034582434</v>
      </c>
      <c r="X110" s="2">
        <v>0</v>
      </c>
      <c r="Y110" s="2">
        <v>0</v>
      </c>
    </row>
    <row r="111" spans="1:25" x14ac:dyDescent="0.3">
      <c r="A111" s="1">
        <v>210000000000000</v>
      </c>
      <c r="B111" s="1">
        <f t="shared" si="17"/>
        <v>1427.5809523809523</v>
      </c>
      <c r="C111">
        <f t="shared" si="11"/>
        <v>0</v>
      </c>
      <c r="D111">
        <f t="shared" si="11"/>
        <v>7.0515547641958144E-153</v>
      </c>
      <c r="E111">
        <f t="shared" si="11"/>
        <v>0</v>
      </c>
      <c r="F111">
        <f t="shared" si="11"/>
        <v>1.3153954590139063E-9</v>
      </c>
      <c r="G111">
        <f t="shared" si="11"/>
        <v>3.7076835830722618E-290</v>
      </c>
      <c r="H111">
        <f t="shared" si="11"/>
        <v>-121768.7951051405</v>
      </c>
      <c r="I111">
        <f t="shared" si="10"/>
        <v>87.047134668233014</v>
      </c>
      <c r="J111">
        <f t="shared" si="18"/>
        <v>-121681.74797047095</v>
      </c>
      <c r="K111">
        <f t="shared" si="14"/>
        <v>0</v>
      </c>
      <c r="L111" s="3">
        <f t="shared" si="15"/>
        <v>0.21</v>
      </c>
      <c r="M111" s="3">
        <f t="shared" si="16"/>
        <v>0</v>
      </c>
      <c r="R111" s="1">
        <v>235.99834999999999</v>
      </c>
      <c r="S111" s="1">
        <v>43483.927000000003</v>
      </c>
      <c r="T111" s="1">
        <v>-10456.994000000001</v>
      </c>
      <c r="U111" s="1">
        <v>44723.601999999999</v>
      </c>
      <c r="V111" s="2">
        <f t="shared" si="12"/>
        <v>235.99834999999999</v>
      </c>
      <c r="W111" s="2">
        <f t="shared" si="13"/>
        <v>0.7834370810271577</v>
      </c>
      <c r="X111" s="2">
        <v>0</v>
      </c>
      <c r="Y111" s="2">
        <v>0</v>
      </c>
    </row>
    <row r="112" spans="1:25" x14ac:dyDescent="0.3">
      <c r="A112" s="1">
        <v>212000000000000</v>
      </c>
      <c r="B112" s="1">
        <f t="shared" si="17"/>
        <v>1414.1132075471698</v>
      </c>
      <c r="C112">
        <f t="shared" si="11"/>
        <v>0</v>
      </c>
      <c r="D112">
        <f t="shared" si="11"/>
        <v>5.3483559017826738E-146</v>
      </c>
      <c r="E112">
        <f t="shared" si="11"/>
        <v>0</v>
      </c>
      <c r="F112">
        <f t="shared" si="11"/>
        <v>7.677482747152941E-9</v>
      </c>
      <c r="G112">
        <f t="shared" si="11"/>
        <v>1.1291875953809066E-272</v>
      </c>
      <c r="H112">
        <f t="shared" si="11"/>
        <v>-124410.83431803017</v>
      </c>
      <c r="I112">
        <f t="shared" si="10"/>
        <v>178.21622171050922</v>
      </c>
      <c r="J112">
        <f t="shared" si="18"/>
        <v>-124232.61809631198</v>
      </c>
      <c r="K112">
        <f t="shared" si="14"/>
        <v>0</v>
      </c>
      <c r="L112" s="3">
        <f t="shared" si="15"/>
        <v>0.21199999999999999</v>
      </c>
      <c r="M112" s="3">
        <f t="shared" si="16"/>
        <v>0</v>
      </c>
      <c r="R112" s="1">
        <v>238.16346999999999</v>
      </c>
      <c r="S112" s="1">
        <v>43679.127999999997</v>
      </c>
      <c r="T112" s="1">
        <v>-10604.028</v>
      </c>
      <c r="U112" s="1">
        <v>44947.877</v>
      </c>
      <c r="V112" s="2">
        <f t="shared" si="12"/>
        <v>238.16346999999999</v>
      </c>
      <c r="W112" s="2">
        <f t="shared" si="13"/>
        <v>0.78695395984202587</v>
      </c>
      <c r="X112" s="2">
        <v>0</v>
      </c>
      <c r="Y112" s="2">
        <v>0</v>
      </c>
    </row>
    <row r="113" spans="1:25" x14ac:dyDescent="0.3">
      <c r="A113" s="1">
        <v>214000000000000</v>
      </c>
      <c r="B113" s="1">
        <f t="shared" si="17"/>
        <v>1400.8971962616822</v>
      </c>
      <c r="C113">
        <f t="shared" si="11"/>
        <v>0</v>
      </c>
      <c r="D113">
        <f t="shared" si="11"/>
        <v>2.1405578278035684E-139</v>
      </c>
      <c r="E113">
        <f t="shared" si="11"/>
        <v>0</v>
      </c>
      <c r="F113">
        <f t="shared" si="11"/>
        <v>4.1357257711546682E-8</v>
      </c>
      <c r="G113">
        <f t="shared" si="11"/>
        <v>4.8872519157698453E-256</v>
      </c>
      <c r="H113">
        <f t="shared" si="11"/>
        <v>-126696.56750906678</v>
      </c>
      <c r="I113">
        <f t="shared" si="10"/>
        <v>347.23591618309359</v>
      </c>
      <c r="J113">
        <f t="shared" si="18"/>
        <v>-126349.33159284233</v>
      </c>
      <c r="K113">
        <f t="shared" si="14"/>
        <v>0</v>
      </c>
      <c r="L113" s="3">
        <f t="shared" si="15"/>
        <v>0.214</v>
      </c>
      <c r="M113" s="3">
        <f t="shared" si="16"/>
        <v>0</v>
      </c>
      <c r="R113" s="1">
        <v>240.32858999999999</v>
      </c>
      <c r="S113" s="1">
        <v>20643.183000000001</v>
      </c>
      <c r="T113" s="1">
        <v>-5058.9216999999999</v>
      </c>
      <c r="U113" s="1">
        <v>21254.027999999998</v>
      </c>
      <c r="V113" s="2">
        <f t="shared" si="12"/>
        <v>240.32858999999999</v>
      </c>
      <c r="W113" s="2">
        <f t="shared" si="13"/>
        <v>0.37192213648572825</v>
      </c>
      <c r="X113" s="2">
        <v>0</v>
      </c>
      <c r="Y113" s="2">
        <v>0</v>
      </c>
    </row>
    <row r="114" spans="1:25" x14ac:dyDescent="0.3">
      <c r="A114" s="1">
        <v>216000000000000</v>
      </c>
      <c r="B114" s="1">
        <f t="shared" si="17"/>
        <v>1387.9259259259259</v>
      </c>
      <c r="C114">
        <f t="shared" si="11"/>
        <v>0</v>
      </c>
      <c r="D114">
        <f t="shared" si="11"/>
        <v>4.6453477570673145E-133</v>
      </c>
      <c r="E114">
        <f t="shared" si="11"/>
        <v>0</v>
      </c>
      <c r="F114">
        <f t="shared" si="11"/>
        <v>2.0634164934067165E-7</v>
      </c>
      <c r="G114">
        <f t="shared" si="11"/>
        <v>3.2799163655475643E-240</v>
      </c>
      <c r="H114">
        <f t="shared" si="11"/>
        <v>-128626.19728757897</v>
      </c>
      <c r="I114">
        <f t="shared" si="10"/>
        <v>645.3813152718385</v>
      </c>
      <c r="J114">
        <f t="shared" si="18"/>
        <v>-127980.81597210078</v>
      </c>
      <c r="K114">
        <f t="shared" si="14"/>
        <v>0</v>
      </c>
      <c r="L114" s="3">
        <f t="shared" si="15"/>
        <v>0.216</v>
      </c>
      <c r="M114" s="3">
        <f t="shared" si="16"/>
        <v>0</v>
      </c>
      <c r="R114" s="1">
        <v>242.49370999999999</v>
      </c>
      <c r="S114" s="1">
        <v>-10927.942999999999</v>
      </c>
      <c r="T114" s="1">
        <v>2703.1509999999998</v>
      </c>
      <c r="U114" s="1">
        <v>11257.307000000001</v>
      </c>
      <c r="V114" s="2">
        <f t="shared" si="12"/>
        <v>242.49370999999999</v>
      </c>
      <c r="W114" s="2">
        <f t="shared" si="13"/>
        <v>-0.19688552428926576</v>
      </c>
      <c r="X114" s="2">
        <v>0</v>
      </c>
      <c r="Y114" s="2">
        <v>0</v>
      </c>
    </row>
    <row r="115" spans="1:25" x14ac:dyDescent="0.3">
      <c r="A115" s="1">
        <v>218000000000000</v>
      </c>
      <c r="B115" s="1">
        <f t="shared" si="17"/>
        <v>1375.1926605504586</v>
      </c>
      <c r="C115">
        <f t="shared" si="11"/>
        <v>0</v>
      </c>
      <c r="D115">
        <f t="shared" si="11"/>
        <v>5.6095083912624074E-127</v>
      </c>
      <c r="E115">
        <f t="shared" si="11"/>
        <v>0</v>
      </c>
      <c r="F115">
        <f t="shared" si="11"/>
        <v>9.5670821910266796E-7</v>
      </c>
      <c r="G115">
        <f t="shared" si="11"/>
        <v>3.7077806235031168E-225</v>
      </c>
      <c r="H115">
        <f t="shared" si="11"/>
        <v>-130203.14954914106</v>
      </c>
      <c r="I115">
        <f t="shared" si="10"/>
        <v>1146.8289955158209</v>
      </c>
      <c r="J115">
        <f t="shared" si="18"/>
        <v>-129056.32055266853</v>
      </c>
      <c r="K115">
        <f t="shared" si="14"/>
        <v>0</v>
      </c>
      <c r="L115" s="3">
        <f t="shared" si="15"/>
        <v>0.218</v>
      </c>
      <c r="M115" s="3">
        <f t="shared" si="16"/>
        <v>0</v>
      </c>
      <c r="R115" s="1">
        <v>244.65884</v>
      </c>
      <c r="S115" s="1">
        <v>-33017.038</v>
      </c>
      <c r="T115" s="1">
        <v>8243.0406000000003</v>
      </c>
      <c r="U115" s="1">
        <v>34030.464999999997</v>
      </c>
      <c r="V115" s="2">
        <f t="shared" si="12"/>
        <v>244.65884</v>
      </c>
      <c r="W115" s="2">
        <f t="shared" si="13"/>
        <v>-0.59485823060283272</v>
      </c>
      <c r="X115" s="2">
        <v>0</v>
      </c>
      <c r="Y115" s="2">
        <v>0</v>
      </c>
    </row>
    <row r="116" spans="1:25" x14ac:dyDescent="0.3">
      <c r="A116" s="1">
        <v>220000000000000</v>
      </c>
      <c r="B116" s="1">
        <f t="shared" si="17"/>
        <v>1362.6909090909091</v>
      </c>
      <c r="C116">
        <f t="shared" si="11"/>
        <v>0</v>
      </c>
      <c r="D116">
        <f t="shared" si="11"/>
        <v>3.8630286822562807E-121</v>
      </c>
      <c r="E116">
        <f t="shared" si="11"/>
        <v>0</v>
      </c>
      <c r="F116">
        <f t="shared" si="11"/>
        <v>4.1353511665522159E-6</v>
      </c>
      <c r="G116">
        <f t="shared" si="11"/>
        <v>7.6378685748966144E-211</v>
      </c>
      <c r="H116">
        <f t="shared" si="11"/>
        <v>-131433.74023581319</v>
      </c>
      <c r="I116">
        <f t="shared" si="10"/>
        <v>1952.5281468077526</v>
      </c>
      <c r="J116">
        <f t="shared" si="18"/>
        <v>-129481.21208487007</v>
      </c>
      <c r="K116">
        <f t="shared" si="14"/>
        <v>0</v>
      </c>
      <c r="L116" s="3">
        <f t="shared" si="15"/>
        <v>0.22</v>
      </c>
      <c r="M116" s="3">
        <f t="shared" si="16"/>
        <v>0</v>
      </c>
      <c r="R116" s="1">
        <v>246.82396</v>
      </c>
      <c r="S116" s="1">
        <v>-34734.387999999999</v>
      </c>
      <c r="T116" s="1">
        <v>8751.7294999999995</v>
      </c>
      <c r="U116" s="1">
        <v>35819.972999999998</v>
      </c>
      <c r="V116" s="2">
        <f t="shared" si="12"/>
        <v>246.82396</v>
      </c>
      <c r="W116" s="2">
        <f t="shared" si="13"/>
        <v>-0.62579921877765843</v>
      </c>
      <c r="X116" s="2">
        <v>0</v>
      </c>
      <c r="Y116" s="2">
        <v>0</v>
      </c>
    </row>
    <row r="117" spans="1:25" x14ac:dyDescent="0.3">
      <c r="A117" s="1">
        <v>222000000000000</v>
      </c>
      <c r="B117" s="1">
        <f t="shared" si="17"/>
        <v>1350.4144144144145</v>
      </c>
      <c r="C117">
        <f t="shared" si="11"/>
        <v>0</v>
      </c>
      <c r="D117">
        <f t="shared" si="11"/>
        <v>1.5530680266777386E-115</v>
      </c>
      <c r="E117">
        <f t="shared" si="11"/>
        <v>0</v>
      </c>
      <c r="F117">
        <f t="shared" si="11"/>
        <v>1.6714762267208572E-5</v>
      </c>
      <c r="G117">
        <f t="shared" si="11"/>
        <v>3.0895402009269951E-197</v>
      </c>
      <c r="H117">
        <f t="shared" si="11"/>
        <v>-132326.83249972441</v>
      </c>
      <c r="I117">
        <f t="shared" si="10"/>
        <v>3191.4695897330612</v>
      </c>
      <c r="J117">
        <f t="shared" si="18"/>
        <v>-129135.36289327657</v>
      </c>
      <c r="K117">
        <f t="shared" si="14"/>
        <v>0</v>
      </c>
      <c r="L117" s="3">
        <f t="shared" si="15"/>
        <v>0.222</v>
      </c>
      <c r="M117" s="3">
        <f t="shared" si="16"/>
        <v>0</v>
      </c>
      <c r="R117" s="1">
        <v>248.98908</v>
      </c>
      <c r="S117" s="1">
        <v>-17713.775000000001</v>
      </c>
      <c r="T117" s="1">
        <v>4503.9993999999997</v>
      </c>
      <c r="U117" s="1">
        <v>18277.413</v>
      </c>
      <c r="V117" s="2">
        <f t="shared" si="12"/>
        <v>248.98908</v>
      </c>
      <c r="W117" s="2">
        <f t="shared" si="13"/>
        <v>-0.31914385699276515</v>
      </c>
      <c r="X117" s="2">
        <v>0</v>
      </c>
      <c r="Y117" s="2">
        <v>0</v>
      </c>
    </row>
    <row r="118" spans="1:25" x14ac:dyDescent="0.3">
      <c r="A118" s="1">
        <v>224000000000000</v>
      </c>
      <c r="B118" s="1">
        <f t="shared" si="17"/>
        <v>1338.3571428571429</v>
      </c>
      <c r="C118">
        <f t="shared" si="11"/>
        <v>0</v>
      </c>
      <c r="D118">
        <f t="shared" si="11"/>
        <v>3.7272278660774249E-110</v>
      </c>
      <c r="E118">
        <f t="shared" si="11"/>
        <v>0</v>
      </c>
      <c r="F118">
        <f t="shared" si="11"/>
        <v>6.3356798569754317E-5</v>
      </c>
      <c r="G118">
        <f t="shared" si="11"/>
        <v>2.634723313493854E-184</v>
      </c>
      <c r="H118">
        <f t="shared" si="11"/>
        <v>-132893.49260565324</v>
      </c>
      <c r="I118">
        <f t="shared" si="10"/>
        <v>5017.7914688130713</v>
      </c>
      <c r="J118">
        <f t="shared" si="18"/>
        <v>-127875.70107348337</v>
      </c>
      <c r="K118">
        <f t="shared" si="14"/>
        <v>0</v>
      </c>
      <c r="L118" s="3">
        <f t="shared" si="15"/>
        <v>0.224</v>
      </c>
      <c r="M118" s="3">
        <f t="shared" si="16"/>
        <v>0</v>
      </c>
      <c r="R118" s="1">
        <v>251.1542</v>
      </c>
      <c r="S118" s="1">
        <v>6215.4979000000003</v>
      </c>
      <c r="T118" s="1">
        <v>-1594.7211</v>
      </c>
      <c r="U118" s="1">
        <v>6416.8176999999996</v>
      </c>
      <c r="V118" s="2">
        <f t="shared" si="12"/>
        <v>251.1542</v>
      </c>
      <c r="W118" s="2">
        <f t="shared" si="13"/>
        <v>0.11198279152447359</v>
      </c>
      <c r="X118" s="2">
        <v>0</v>
      </c>
      <c r="Y118" s="2">
        <v>0</v>
      </c>
    </row>
    <row r="119" spans="1:25" x14ac:dyDescent="0.3">
      <c r="A119" s="1">
        <v>226000000000000</v>
      </c>
      <c r="B119" s="1">
        <f t="shared" si="17"/>
        <v>1326.5132743362831</v>
      </c>
      <c r="C119">
        <f t="shared" si="11"/>
        <v>0</v>
      </c>
      <c r="D119">
        <f t="shared" si="11"/>
        <v>5.4541324131109906E-105</v>
      </c>
      <c r="E119">
        <f t="shared" si="11"/>
        <v>0</v>
      </c>
      <c r="F119">
        <f t="shared" si="11"/>
        <v>2.2582967655653598E-4</v>
      </c>
      <c r="G119">
        <f t="shared" si="11"/>
        <v>5.06805339653749E-172</v>
      </c>
      <c r="H119">
        <f t="shared" si="11"/>
        <v>-133146.65160906978</v>
      </c>
      <c r="I119">
        <f t="shared" si="10"/>
        <v>7602.4679044909435</v>
      </c>
      <c r="J119">
        <f t="shared" si="18"/>
        <v>-125544.18347874915</v>
      </c>
      <c r="K119">
        <f t="shared" si="14"/>
        <v>0</v>
      </c>
      <c r="L119" s="3">
        <f t="shared" si="15"/>
        <v>0.22600000000000001</v>
      </c>
      <c r="M119" s="3">
        <f t="shared" si="16"/>
        <v>0</v>
      </c>
      <c r="R119" s="1">
        <v>253.31932</v>
      </c>
      <c r="S119" s="1">
        <v>22955.484</v>
      </c>
      <c r="T119" s="1">
        <v>-5942.7312000000002</v>
      </c>
      <c r="U119" s="1">
        <v>23712.239000000001</v>
      </c>
      <c r="V119" s="2">
        <f t="shared" si="12"/>
        <v>253.31932</v>
      </c>
      <c r="W119" s="2">
        <f t="shared" si="13"/>
        <v>0.41358218126264495</v>
      </c>
      <c r="X119" s="2">
        <v>0</v>
      </c>
      <c r="Y119" s="2">
        <v>0</v>
      </c>
    </row>
    <row r="120" spans="1:25" x14ac:dyDescent="0.3">
      <c r="A120" s="1">
        <v>228000000000000</v>
      </c>
      <c r="B120" s="1">
        <f t="shared" si="17"/>
        <v>1314.8771929824561</v>
      </c>
      <c r="C120">
        <f t="shared" si="11"/>
        <v>0</v>
      </c>
      <c r="D120">
        <f t="shared" si="11"/>
        <v>4.9657442162172863E-100</v>
      </c>
      <c r="E120">
        <f t="shared" si="11"/>
        <v>2.7891239962395714E-308</v>
      </c>
      <c r="F120">
        <f t="shared" si="11"/>
        <v>7.5891960442932488E-4</v>
      </c>
      <c r="G120">
        <f t="shared" si="11"/>
        <v>2.3449404997665576E-160</v>
      </c>
      <c r="H120">
        <f t="shared" si="11"/>
        <v>-133100.77857891598</v>
      </c>
      <c r="I120">
        <f t="shared" si="10"/>
        <v>11119.071915881979</v>
      </c>
      <c r="J120">
        <f t="shared" si="18"/>
        <v>-121981.70590411439</v>
      </c>
      <c r="K120">
        <f t="shared" si="14"/>
        <v>0</v>
      </c>
      <c r="L120" s="3">
        <f t="shared" si="15"/>
        <v>0.22800000000000001</v>
      </c>
      <c r="M120" s="3">
        <f t="shared" si="16"/>
        <v>0</v>
      </c>
      <c r="R120" s="1">
        <v>255.48445000000001</v>
      </c>
      <c r="S120" s="1">
        <v>24438.344000000001</v>
      </c>
      <c r="T120" s="1">
        <v>-6383.1049999999996</v>
      </c>
      <c r="U120" s="1">
        <v>25258.201000000001</v>
      </c>
      <c r="V120" s="2">
        <f t="shared" si="12"/>
        <v>255.48445000000001</v>
      </c>
      <c r="W120" s="2">
        <f t="shared" si="13"/>
        <v>0.44029843230344745</v>
      </c>
      <c r="X120" s="2">
        <v>0</v>
      </c>
      <c r="Y120" s="2">
        <v>0</v>
      </c>
    </row>
    <row r="121" spans="1:25" x14ac:dyDescent="0.3">
      <c r="A121" s="1">
        <v>230000000000000</v>
      </c>
      <c r="B121" s="1">
        <f t="shared" si="17"/>
        <v>1303.4434782608696</v>
      </c>
      <c r="C121">
        <f t="shared" si="11"/>
        <v>5.6786960410289285E-299</v>
      </c>
      <c r="D121">
        <f t="shared" si="11"/>
        <v>2.8676346063954309E-95</v>
      </c>
      <c r="E121">
        <f t="shared" si="11"/>
        <v>8.6216432618791667E-293</v>
      </c>
      <c r="F121">
        <f t="shared" si="11"/>
        <v>2.4105465155556749E-3</v>
      </c>
      <c r="G121">
        <f t="shared" si="11"/>
        <v>2.7744664319904987E-149</v>
      </c>
      <c r="H121">
        <f t="shared" si="11"/>
        <v>-132771.56993482052</v>
      </c>
      <c r="I121">
        <f t="shared" si="10"/>
        <v>15724.209559509125</v>
      </c>
      <c r="J121">
        <f t="shared" si="18"/>
        <v>-117047.35796476487</v>
      </c>
      <c r="K121">
        <f t="shared" si="14"/>
        <v>0</v>
      </c>
      <c r="L121" s="3">
        <f t="shared" si="15"/>
        <v>0.23</v>
      </c>
      <c r="M121" s="3">
        <f t="shared" si="16"/>
        <v>0</v>
      </c>
      <c r="R121" s="1">
        <v>257.64956999999998</v>
      </c>
      <c r="S121" s="1">
        <v>12394.263999999999</v>
      </c>
      <c r="T121" s="1">
        <v>-3265.9670999999998</v>
      </c>
      <c r="U121" s="1">
        <v>12817.343999999999</v>
      </c>
      <c r="V121" s="2">
        <f t="shared" si="12"/>
        <v>257.64956999999998</v>
      </c>
      <c r="W121" s="2">
        <f t="shared" si="13"/>
        <v>0.22330379704758455</v>
      </c>
      <c r="X121" s="2">
        <v>0</v>
      </c>
      <c r="Y121" s="2">
        <v>0</v>
      </c>
    </row>
    <row r="122" spans="1:25" x14ac:dyDescent="0.3">
      <c r="A122" s="1">
        <v>232000000000000</v>
      </c>
      <c r="B122" s="1">
        <f t="shared" si="17"/>
        <v>1292.2068965517242</v>
      </c>
      <c r="C122">
        <f t="shared" si="11"/>
        <v>1.0068454404469282E-286</v>
      </c>
      <c r="D122">
        <f t="shared" si="11"/>
        <v>1.0698318695500564E-90</v>
      </c>
      <c r="E122">
        <f t="shared" si="11"/>
        <v>5.9617853748282212E-278</v>
      </c>
      <c r="F122">
        <f t="shared" si="11"/>
        <v>7.2538244622755788E-3</v>
      </c>
      <c r="G122">
        <f t="shared" si="11"/>
        <v>8.8978240904471758E-139</v>
      </c>
      <c r="H122">
        <f t="shared" si="11"/>
        <v>-132175.65836168069</v>
      </c>
      <c r="I122">
        <f t="shared" si="11"/>
        <v>21534.482723628727</v>
      </c>
      <c r="J122">
        <f t="shared" si="18"/>
        <v>-110641.16838422749</v>
      </c>
      <c r="K122">
        <f t="shared" si="14"/>
        <v>0</v>
      </c>
      <c r="L122" s="3">
        <f t="shared" si="15"/>
        <v>0.23200000000000001</v>
      </c>
      <c r="M122" s="3">
        <f t="shared" si="16"/>
        <v>0</v>
      </c>
      <c r="R122" s="1">
        <v>259.81468999999998</v>
      </c>
      <c r="S122" s="1">
        <v>-4076.4349999999999</v>
      </c>
      <c r="T122" s="1">
        <v>1083.6107</v>
      </c>
      <c r="U122" s="1">
        <v>4218.0012999999999</v>
      </c>
      <c r="V122" s="2">
        <f t="shared" si="12"/>
        <v>259.81468999999998</v>
      </c>
      <c r="W122" s="2">
        <f t="shared" si="13"/>
        <v>-7.3443926474187599E-2</v>
      </c>
      <c r="X122" s="2">
        <v>0</v>
      </c>
      <c r="Y122" s="2">
        <v>0</v>
      </c>
    </row>
    <row r="123" spans="1:25" x14ac:dyDescent="0.3">
      <c r="A123" s="1">
        <v>234000000000000</v>
      </c>
      <c r="B123" s="1">
        <f t="shared" si="17"/>
        <v>1281.1623931623931</v>
      </c>
      <c r="C123">
        <f t="shared" ref="C123:I154" si="19">C$2*EXP((-1)*($B123-C$4)^2/ABS(C$3))</f>
        <v>6.2555650569438978E-275</v>
      </c>
      <c r="D123">
        <f t="shared" si="19"/>
        <v>2.6239862121697188E-86</v>
      </c>
      <c r="E123">
        <f t="shared" si="19"/>
        <v>9.8004333059605772E-264</v>
      </c>
      <c r="F123">
        <f t="shared" si="19"/>
        <v>2.0726630616488627E-2</v>
      </c>
      <c r="G123">
        <f t="shared" si="19"/>
        <v>8.1760061768056859E-129</v>
      </c>
      <c r="H123">
        <f t="shared" si="19"/>
        <v>-131330.34376683479</v>
      </c>
      <c r="I123">
        <f t="shared" si="19"/>
        <v>28602.960141656673</v>
      </c>
      <c r="J123">
        <f t="shared" si="18"/>
        <v>-102727.36289854751</v>
      </c>
      <c r="K123">
        <f t="shared" si="14"/>
        <v>0</v>
      </c>
      <c r="L123" s="3">
        <f t="shared" si="15"/>
        <v>0.23400000000000001</v>
      </c>
      <c r="M123" s="3">
        <f t="shared" si="16"/>
        <v>0</v>
      </c>
      <c r="R123" s="1">
        <v>261.97980999999999</v>
      </c>
      <c r="S123" s="1">
        <v>-14896.913</v>
      </c>
      <c r="T123" s="1">
        <v>3994.4967000000001</v>
      </c>
      <c r="U123" s="1">
        <v>15423.165000000001</v>
      </c>
      <c r="V123" s="2">
        <f t="shared" si="12"/>
        <v>261.97980999999999</v>
      </c>
      <c r="W123" s="2">
        <f t="shared" si="13"/>
        <v>-0.26839328557044806</v>
      </c>
      <c r="X123" s="2">
        <v>0</v>
      </c>
      <c r="Y123" s="2">
        <v>0</v>
      </c>
    </row>
    <row r="124" spans="1:25" x14ac:dyDescent="0.3">
      <c r="A124" s="1">
        <v>236000000000000</v>
      </c>
      <c r="B124" s="1">
        <f t="shared" si="17"/>
        <v>1270.3050847457628</v>
      </c>
      <c r="C124">
        <f t="shared" si="19"/>
        <v>1.4188617354442409E-263</v>
      </c>
      <c r="D124">
        <f t="shared" si="19"/>
        <v>4.302434163079734E-82</v>
      </c>
      <c r="E124">
        <f t="shared" si="19"/>
        <v>4.0587512213067399E-250</v>
      </c>
      <c r="F124">
        <f t="shared" si="19"/>
        <v>5.6355077418285909E-2</v>
      </c>
      <c r="G124">
        <f t="shared" si="19"/>
        <v>2.2693939684861668E-119</v>
      </c>
      <c r="H124">
        <f t="shared" si="19"/>
        <v>-130253.34786514184</v>
      </c>
      <c r="I124">
        <f t="shared" si="19"/>
        <v>36898.816683757126</v>
      </c>
      <c r="J124">
        <f t="shared" si="18"/>
        <v>-93354.474826307298</v>
      </c>
      <c r="K124">
        <f t="shared" si="14"/>
        <v>0</v>
      </c>
      <c r="L124" s="3">
        <f t="shared" si="15"/>
        <v>0.23599999999999999</v>
      </c>
      <c r="M124" s="3">
        <f t="shared" si="16"/>
        <v>0</v>
      </c>
      <c r="R124" s="1">
        <v>264.14494000000002</v>
      </c>
      <c r="S124" s="1">
        <v>-15037.95</v>
      </c>
      <c r="T124" s="1">
        <v>4067.2350000000001</v>
      </c>
      <c r="U124" s="1">
        <v>15578.264999999999</v>
      </c>
      <c r="V124" s="2">
        <f t="shared" si="12"/>
        <v>264.14494000000002</v>
      </c>
      <c r="W124" s="2">
        <f t="shared" si="13"/>
        <v>-0.27093430758064574</v>
      </c>
      <c r="X124" s="2">
        <v>0</v>
      </c>
      <c r="Y124" s="2">
        <v>0</v>
      </c>
    </row>
    <row r="125" spans="1:25" x14ac:dyDescent="0.3">
      <c r="A125" s="1">
        <v>238000000000000</v>
      </c>
      <c r="B125" s="1">
        <f t="shared" si="17"/>
        <v>1259.6302521008404</v>
      </c>
      <c r="C125">
        <f t="shared" si="19"/>
        <v>1.2216850783091019E-252</v>
      </c>
      <c r="D125">
        <f t="shared" si="19"/>
        <v>4.7917571233617705E-78</v>
      </c>
      <c r="E125">
        <f t="shared" si="19"/>
        <v>4.475642280255289E-237</v>
      </c>
      <c r="F125">
        <f t="shared" si="19"/>
        <v>0.1461063991679101</v>
      </c>
      <c r="G125">
        <f t="shared" si="19"/>
        <v>2.0011110428091909E-110</v>
      </c>
      <c r="H125">
        <f t="shared" si="19"/>
        <v>-128962.59321787646</v>
      </c>
      <c r="I125">
        <f t="shared" si="19"/>
        <v>46293.815910374171</v>
      </c>
      <c r="J125">
        <f t="shared" si="18"/>
        <v>-82668.631201103126</v>
      </c>
      <c r="K125">
        <f t="shared" si="14"/>
        <v>0</v>
      </c>
      <c r="L125" s="3">
        <f t="shared" si="15"/>
        <v>0.23799999999999999</v>
      </c>
      <c r="M125" s="3">
        <f t="shared" si="16"/>
        <v>0</v>
      </c>
      <c r="R125" s="1">
        <v>266.31006000000002</v>
      </c>
      <c r="S125" s="1">
        <v>-6619.0033999999996</v>
      </c>
      <c r="T125" s="1">
        <v>1805.5953</v>
      </c>
      <c r="U125" s="1">
        <v>6860.8585000000003</v>
      </c>
      <c r="V125" s="2">
        <f t="shared" si="12"/>
        <v>266.31006000000002</v>
      </c>
      <c r="W125" s="2">
        <f t="shared" si="13"/>
        <v>-0.11925263104698045</v>
      </c>
      <c r="X125" s="2">
        <v>0</v>
      </c>
      <c r="Y125" s="2">
        <v>0</v>
      </c>
    </row>
    <row r="126" spans="1:25" x14ac:dyDescent="0.3">
      <c r="A126" s="1">
        <v>240000000000000</v>
      </c>
      <c r="B126" s="1">
        <f t="shared" si="17"/>
        <v>1249.1333333333334</v>
      </c>
      <c r="C126">
        <f t="shared" si="19"/>
        <v>4.1451253997107704E-242</v>
      </c>
      <c r="D126">
        <f t="shared" si="19"/>
        <v>3.6805329059565582E-74</v>
      </c>
      <c r="E126">
        <f t="shared" si="19"/>
        <v>1.3853986431831691E-224</v>
      </c>
      <c r="F126">
        <f t="shared" si="19"/>
        <v>0.36189732107994566</v>
      </c>
      <c r="G126">
        <f t="shared" si="19"/>
        <v>5.881484663513428E-102</v>
      </c>
      <c r="H126">
        <f t="shared" si="19"/>
        <v>-127476.00691041423</v>
      </c>
      <c r="I126">
        <f t="shared" si="19"/>
        <v>56558.586629473168</v>
      </c>
      <c r="J126">
        <f t="shared" si="18"/>
        <v>-70917.05838361998</v>
      </c>
      <c r="K126">
        <f t="shared" si="14"/>
        <v>0</v>
      </c>
      <c r="L126" s="3">
        <f t="shared" si="15"/>
        <v>0.24</v>
      </c>
      <c r="M126" s="3">
        <f t="shared" si="16"/>
        <v>0</v>
      </c>
      <c r="R126" s="1">
        <v>268.47518000000002</v>
      </c>
      <c r="S126" s="1">
        <v>3607.5158999999999</v>
      </c>
      <c r="T126" s="1">
        <v>-992.48973000000001</v>
      </c>
      <c r="U126" s="1">
        <v>3741.5513999999998</v>
      </c>
      <c r="V126" s="2">
        <f t="shared" si="12"/>
        <v>268.47518000000002</v>
      </c>
      <c r="W126" s="2">
        <f t="shared" si="13"/>
        <v>6.4995549423469953E-2</v>
      </c>
      <c r="X126" s="2">
        <v>0</v>
      </c>
      <c r="Y126" s="2">
        <v>0</v>
      </c>
    </row>
    <row r="127" spans="1:25" x14ac:dyDescent="0.3">
      <c r="A127" s="1">
        <v>242000000000000</v>
      </c>
      <c r="B127" s="1">
        <f t="shared" si="17"/>
        <v>1238.8099173553719</v>
      </c>
      <c r="C127">
        <f t="shared" si="19"/>
        <v>5.7433604510465601E-232</v>
      </c>
      <c r="D127">
        <f t="shared" si="19"/>
        <v>1.9782084027274189E-70</v>
      </c>
      <c r="E127">
        <f t="shared" si="19"/>
        <v>1.2660528220007823E-212</v>
      </c>
      <c r="F127">
        <f t="shared" si="19"/>
        <v>0.85800662637397307</v>
      </c>
      <c r="G127">
        <f t="shared" si="19"/>
        <v>6.0318939173089411E-94</v>
      </c>
      <c r="H127">
        <f t="shared" si="19"/>
        <v>-125811.34852569699</v>
      </c>
      <c r="I127">
        <f t="shared" si="19"/>
        <v>67370.285919129557</v>
      </c>
      <c r="J127">
        <f t="shared" si="18"/>
        <v>-58440.204599941062</v>
      </c>
      <c r="K127">
        <f t="shared" si="14"/>
        <v>0</v>
      </c>
      <c r="L127" s="3">
        <f t="shared" si="15"/>
        <v>0.24199999999999999</v>
      </c>
      <c r="M127" s="3">
        <f t="shared" si="16"/>
        <v>0</v>
      </c>
      <c r="R127" s="1">
        <v>270.64030000000002</v>
      </c>
      <c r="S127" s="1">
        <v>9160.2713999999996</v>
      </c>
      <c r="T127" s="1">
        <v>-2541.4953999999998</v>
      </c>
      <c r="U127" s="1">
        <v>9506.3016000000007</v>
      </c>
      <c r="V127" s="2">
        <f t="shared" si="12"/>
        <v>270.64030000000002</v>
      </c>
      <c r="W127" s="2">
        <f t="shared" si="13"/>
        <v>0.16503790669671012</v>
      </c>
      <c r="X127" s="2">
        <v>0</v>
      </c>
      <c r="Y127" s="2">
        <v>0</v>
      </c>
    </row>
    <row r="128" spans="1:25" x14ac:dyDescent="0.3">
      <c r="A128" s="1">
        <v>244000000000000</v>
      </c>
      <c r="B128" s="1">
        <f t="shared" si="17"/>
        <v>1228.655737704918</v>
      </c>
      <c r="C128">
        <f t="shared" si="19"/>
        <v>3.3624025117281139E-222</v>
      </c>
      <c r="D128">
        <f t="shared" si="19"/>
        <v>7.5440908934724739E-67</v>
      </c>
      <c r="E128">
        <f t="shared" si="19"/>
        <v>3.5842836298557186E-201</v>
      </c>
      <c r="F128">
        <f t="shared" si="19"/>
        <v>1.9505513697263519</v>
      </c>
      <c r="G128">
        <f t="shared" si="19"/>
        <v>2.2550344309536933E-86</v>
      </c>
      <c r="H128">
        <f t="shared" si="19"/>
        <v>-123986.06164743162</v>
      </c>
      <c r="I128">
        <f t="shared" si="19"/>
        <v>78331.508994367483</v>
      </c>
      <c r="J128">
        <f t="shared" si="18"/>
        <v>-45652.602101694414</v>
      </c>
      <c r="K128">
        <f t="shared" si="14"/>
        <v>0</v>
      </c>
      <c r="L128" s="3">
        <f t="shared" si="15"/>
        <v>0.24399999999999999</v>
      </c>
      <c r="M128" s="3">
        <f t="shared" si="16"/>
        <v>0</v>
      </c>
      <c r="R128" s="1">
        <v>272.80543</v>
      </c>
      <c r="S128" s="1">
        <v>7736.5185000000001</v>
      </c>
      <c r="T128" s="1">
        <v>-2164.5293000000001</v>
      </c>
      <c r="U128" s="1">
        <v>8033.6109999999999</v>
      </c>
      <c r="V128" s="2">
        <f t="shared" si="12"/>
        <v>272.80543</v>
      </c>
      <c r="W128" s="2">
        <f t="shared" si="13"/>
        <v>0.13938657083461214</v>
      </c>
      <c r="X128" s="2">
        <v>0</v>
      </c>
      <c r="Y128" s="2">
        <v>0</v>
      </c>
    </row>
    <row r="129" spans="1:25" x14ac:dyDescent="0.3">
      <c r="A129" s="1">
        <v>246000000000000</v>
      </c>
      <c r="B129" s="1">
        <f t="shared" si="17"/>
        <v>1218.6666666666667</v>
      </c>
      <c r="C129">
        <f t="shared" si="19"/>
        <v>8.5929694904744546E-213</v>
      </c>
      <c r="D129">
        <f t="shared" si="19"/>
        <v>2.0685971693147868E-63</v>
      </c>
      <c r="E129">
        <f t="shared" si="19"/>
        <v>3.2916041243887342E-190</v>
      </c>
      <c r="F129">
        <f t="shared" si="19"/>
        <v>4.2591506693731107</v>
      </c>
      <c r="G129">
        <f t="shared" si="19"/>
        <v>3.2040577533179364E-79</v>
      </c>
      <c r="H129">
        <f t="shared" si="19"/>
        <v>-122017.14779929949</v>
      </c>
      <c r="I129">
        <f t="shared" si="19"/>
        <v>88998.548613594248</v>
      </c>
      <c r="J129">
        <f t="shared" si="18"/>
        <v>-33014.340035035872</v>
      </c>
      <c r="K129">
        <f t="shared" si="14"/>
        <v>0</v>
      </c>
      <c r="L129" s="3">
        <f t="shared" si="15"/>
        <v>0.246</v>
      </c>
      <c r="M129" s="3">
        <f t="shared" si="16"/>
        <v>0</v>
      </c>
      <c r="R129" s="1">
        <v>274.97055</v>
      </c>
      <c r="S129" s="1">
        <v>1852.2344000000001</v>
      </c>
      <c r="T129" s="1">
        <v>-522.54647999999997</v>
      </c>
      <c r="U129" s="1">
        <v>1924.5329999999999</v>
      </c>
      <c r="V129" s="2">
        <f t="shared" si="12"/>
        <v>274.97055</v>
      </c>
      <c r="W129" s="2">
        <f t="shared" si="13"/>
        <v>3.3371160606402654E-2</v>
      </c>
      <c r="X129" s="2">
        <v>0</v>
      </c>
      <c r="Y129" s="2">
        <v>0</v>
      </c>
    </row>
    <row r="130" spans="1:25" x14ac:dyDescent="0.3">
      <c r="A130" s="1">
        <v>248000000000000</v>
      </c>
      <c r="B130" s="1">
        <f t="shared" si="17"/>
        <v>1208.8387096774193</v>
      </c>
      <c r="C130">
        <f t="shared" si="19"/>
        <v>9.8897192260514145E-204</v>
      </c>
      <c r="D130">
        <f t="shared" si="19"/>
        <v>4.1303404139623224E-60</v>
      </c>
      <c r="E130">
        <f t="shared" si="19"/>
        <v>1.0246180354636964E-179</v>
      </c>
      <c r="F130">
        <f t="shared" si="19"/>
        <v>8.9472940927976357</v>
      </c>
      <c r="G130">
        <f t="shared" si="19"/>
        <v>1.800479322474454E-72</v>
      </c>
      <c r="H130">
        <f t="shared" si="19"/>
        <v>-119921.06148368694</v>
      </c>
      <c r="I130">
        <f t="shared" si="19"/>
        <v>98915.671071107106</v>
      </c>
      <c r="J130">
        <f t="shared" si="18"/>
        <v>-20996.443118487034</v>
      </c>
      <c r="K130">
        <f t="shared" si="14"/>
        <v>0</v>
      </c>
      <c r="L130" s="3">
        <f t="shared" si="15"/>
        <v>0.248</v>
      </c>
      <c r="M130" s="3">
        <f t="shared" si="16"/>
        <v>0</v>
      </c>
      <c r="R130" s="1">
        <v>277.13567</v>
      </c>
      <c r="S130" s="1">
        <v>-3664.9942999999998</v>
      </c>
      <c r="T130" s="1">
        <v>1042.5284999999999</v>
      </c>
      <c r="U130" s="1">
        <v>3810.3870000000002</v>
      </c>
      <c r="V130" s="2">
        <f t="shared" si="12"/>
        <v>277.13567</v>
      </c>
      <c r="W130" s="2">
        <f t="shared" si="13"/>
        <v>-6.6031120794889819E-2</v>
      </c>
      <c r="X130" s="2">
        <v>0</v>
      </c>
      <c r="Y130" s="2">
        <v>0</v>
      </c>
    </row>
    <row r="131" spans="1:25" x14ac:dyDescent="0.3">
      <c r="A131" s="1">
        <v>250000000000000</v>
      </c>
      <c r="B131" s="1">
        <f t="shared" si="17"/>
        <v>1199.1679999999999</v>
      </c>
      <c r="C131">
        <f t="shared" si="19"/>
        <v>5.2810772388622142E-195</v>
      </c>
      <c r="D131">
        <f t="shared" si="19"/>
        <v>6.0785842804064457E-57</v>
      </c>
      <c r="E131">
        <f t="shared" si="19"/>
        <v>1.1275047966205943E-169</v>
      </c>
      <c r="F131">
        <f t="shared" si="19"/>
        <v>18.110744585376352</v>
      </c>
      <c r="G131">
        <f t="shared" si="19"/>
        <v>4.1565203064836626E-66</v>
      </c>
      <c r="H131">
        <f t="shared" si="19"/>
        <v>-117713.62481483918</v>
      </c>
      <c r="I131">
        <f t="shared" si="19"/>
        <v>107651.22639662554</v>
      </c>
      <c r="J131">
        <f t="shared" si="18"/>
        <v>-10044.287673628263</v>
      </c>
      <c r="K131">
        <f t="shared" si="14"/>
        <v>0</v>
      </c>
      <c r="L131" s="3">
        <f t="shared" si="15"/>
        <v>0.25</v>
      </c>
      <c r="M131" s="3">
        <f t="shared" si="16"/>
        <v>0</v>
      </c>
      <c r="R131" s="1">
        <v>279.30079000000001</v>
      </c>
      <c r="S131" s="1">
        <v>-5228.1224000000002</v>
      </c>
      <c r="T131" s="1">
        <v>1499.4122</v>
      </c>
      <c r="U131" s="1">
        <v>5438.8878000000004</v>
      </c>
      <c r="V131" s="2">
        <f t="shared" ref="V131:V194" si="20">R131</f>
        <v>279.30079000000001</v>
      </c>
      <c r="W131" s="2">
        <f t="shared" ref="W131:W194" si="21">IF(R131&lt;$P$2,$P$3*(R131/$P$2)*S131/$P$1,$P$3*S131/$P$1)</f>
        <v>-9.419353850696828E-2</v>
      </c>
      <c r="X131" s="2">
        <v>0</v>
      </c>
      <c r="Y131" s="2">
        <v>0</v>
      </c>
    </row>
    <row r="132" spans="1:25" x14ac:dyDescent="0.3">
      <c r="A132" s="1">
        <v>252000000000000</v>
      </c>
      <c r="B132" s="1">
        <f t="shared" si="17"/>
        <v>1189.6507936507937</v>
      </c>
      <c r="C132">
        <f t="shared" si="19"/>
        <v>1.3463331720792748E-186</v>
      </c>
      <c r="D132">
        <f t="shared" si="19"/>
        <v>6.6705646922803391E-54</v>
      </c>
      <c r="E132">
        <f t="shared" si="19"/>
        <v>4.5659428104536718E-160</v>
      </c>
      <c r="F132">
        <f t="shared" si="19"/>
        <v>35.375266388690527</v>
      </c>
      <c r="G132">
        <f t="shared" si="19"/>
        <v>4.0878896441984567E-60</v>
      </c>
      <c r="H132">
        <f t="shared" si="19"/>
        <v>-115409.96013628128</v>
      </c>
      <c r="I132">
        <f t="shared" si="19"/>
        <v>114831.27322496922</v>
      </c>
      <c r="J132">
        <f t="shared" si="18"/>
        <v>-543.31164492337848</v>
      </c>
      <c r="K132">
        <f t="shared" si="14"/>
        <v>0</v>
      </c>
      <c r="L132" s="3">
        <f t="shared" si="15"/>
        <v>0.252</v>
      </c>
      <c r="M132" s="3">
        <f t="shared" si="16"/>
        <v>0</v>
      </c>
      <c r="R132" s="1">
        <v>281.46591999999998</v>
      </c>
      <c r="S132" s="1">
        <v>-2628.2186999999999</v>
      </c>
      <c r="T132" s="1">
        <v>759.92875000000004</v>
      </c>
      <c r="U132" s="1">
        <v>2735.8773999999999</v>
      </c>
      <c r="V132" s="2">
        <f t="shared" si="20"/>
        <v>281.46591999999998</v>
      </c>
      <c r="W132" s="2">
        <f t="shared" si="21"/>
        <v>-4.7351840753227986E-2</v>
      </c>
      <c r="X132" s="2">
        <v>0</v>
      </c>
      <c r="Y132" s="2">
        <v>0</v>
      </c>
    </row>
    <row r="133" spans="1:25" x14ac:dyDescent="0.3">
      <c r="A133" s="1">
        <v>254000000000000</v>
      </c>
      <c r="B133" s="1">
        <f t="shared" si="17"/>
        <v>1180.2834645669291</v>
      </c>
      <c r="C133">
        <f t="shared" si="19"/>
        <v>1.6839847249939229E-178</v>
      </c>
      <c r="D133">
        <f t="shared" si="19"/>
        <v>5.5193221933671729E-51</v>
      </c>
      <c r="E133">
        <f t="shared" si="19"/>
        <v>7.0711938436474417E-151</v>
      </c>
      <c r="F133">
        <f t="shared" si="19"/>
        <v>66.772331936988039</v>
      </c>
      <c r="G133">
        <f t="shared" si="19"/>
        <v>1.7732385986375362E-54</v>
      </c>
      <c r="H133">
        <f t="shared" si="19"/>
        <v>-113024.43896070366</v>
      </c>
      <c r="I133">
        <f t="shared" si="19"/>
        <v>120166.94677342354</v>
      </c>
      <c r="J133">
        <f t="shared" si="18"/>
        <v>7209.2801446568628</v>
      </c>
      <c r="K133">
        <f t="shared" si="14"/>
        <v>7209.2801446568628</v>
      </c>
      <c r="L133" s="3">
        <f t="shared" si="15"/>
        <v>0.254</v>
      </c>
      <c r="M133" s="3">
        <f t="shared" si="16"/>
        <v>84.907479909939994</v>
      </c>
      <c r="R133" s="1">
        <v>283.63103999999998</v>
      </c>
      <c r="S133" s="1">
        <v>1419.3096</v>
      </c>
      <c r="T133" s="1">
        <v>-413.71417000000002</v>
      </c>
      <c r="U133" s="1">
        <v>1478.3771999999999</v>
      </c>
      <c r="V133" s="2">
        <f t="shared" si="20"/>
        <v>283.63103999999998</v>
      </c>
      <c r="W133" s="2">
        <f t="shared" si="21"/>
        <v>2.557128223717749E-2</v>
      </c>
      <c r="X133" s="2">
        <v>0</v>
      </c>
      <c r="Y133" s="2">
        <v>0</v>
      </c>
    </row>
    <row r="134" spans="1:25" x14ac:dyDescent="0.3">
      <c r="A134" s="1">
        <v>256000000000000</v>
      </c>
      <c r="B134" s="1">
        <f t="shared" si="17"/>
        <v>1171.0625</v>
      </c>
      <c r="C134">
        <f t="shared" si="19"/>
        <v>1.0608158619720071E-170</v>
      </c>
      <c r="D134">
        <f t="shared" si="19"/>
        <v>3.4800431077500651E-48</v>
      </c>
      <c r="E134">
        <f t="shared" si="19"/>
        <v>4.3448862020699873E-142</v>
      </c>
      <c r="F134">
        <f t="shared" si="19"/>
        <v>121.95916672104397</v>
      </c>
      <c r="G134">
        <f t="shared" si="19"/>
        <v>3.5070209032919651E-49</v>
      </c>
      <c r="H134">
        <f t="shared" si="19"/>
        <v>-110570.6455628166</v>
      </c>
      <c r="I134">
        <f t="shared" si="19"/>
        <v>123472.87437977026</v>
      </c>
      <c r="J134">
        <f t="shared" si="18"/>
        <v>13024.18798367471</v>
      </c>
      <c r="K134">
        <f t="shared" si="14"/>
        <v>13024.18798367471</v>
      </c>
      <c r="L134" s="3">
        <f t="shared" si="15"/>
        <v>0.25600000000000001</v>
      </c>
      <c r="M134" s="3">
        <f t="shared" si="16"/>
        <v>114.12356454157357</v>
      </c>
      <c r="R134" s="1">
        <v>285.79615999999999</v>
      </c>
      <c r="S134" s="1">
        <v>3624.8265000000001</v>
      </c>
      <c r="T134" s="1">
        <v>-1065.1201000000001</v>
      </c>
      <c r="U134" s="1">
        <v>3778.0745999999999</v>
      </c>
      <c r="V134" s="2">
        <f t="shared" si="20"/>
        <v>285.79615999999999</v>
      </c>
      <c r="W134" s="2">
        <f t="shared" si="21"/>
        <v>6.5307429395461178E-2</v>
      </c>
      <c r="X134" s="2">
        <v>0</v>
      </c>
      <c r="Y134" s="2">
        <v>0</v>
      </c>
    </row>
    <row r="135" spans="1:25" x14ac:dyDescent="0.3">
      <c r="A135" s="1">
        <v>258000000000000</v>
      </c>
      <c r="B135" s="1">
        <f t="shared" si="17"/>
        <v>1161.984496124031</v>
      </c>
      <c r="C135">
        <f t="shared" si="19"/>
        <v>3.4509605221975058E-163</v>
      </c>
      <c r="D135">
        <f t="shared" si="19"/>
        <v>1.6891781449319152E-45</v>
      </c>
      <c r="E135">
        <f t="shared" si="19"/>
        <v>1.0971725214234364E-133</v>
      </c>
      <c r="F135">
        <f t="shared" si="19"/>
        <v>215.83184277634533</v>
      </c>
      <c r="G135">
        <f t="shared" si="19"/>
        <v>3.264251620712041E-44</v>
      </c>
      <c r="H135">
        <f t="shared" si="19"/>
        <v>-108061.35358331517</v>
      </c>
      <c r="I135">
        <f t="shared" si="19"/>
        <v>124675.30988410018</v>
      </c>
      <c r="J135">
        <f t="shared" si="18"/>
        <v>16829.788143561353</v>
      </c>
      <c r="K135">
        <f t="shared" ref="K135:K198" si="22">IF(J135&lt;0,0,J135)</f>
        <v>16829.788143561353</v>
      </c>
      <c r="L135" s="3">
        <f t="shared" ref="L135:L198" si="23">A135/1000000000000000</f>
        <v>0.25800000000000001</v>
      </c>
      <c r="M135" s="3">
        <f t="shared" ref="M135:M198" si="24">SQRT(K135)</f>
        <v>129.72967333482865</v>
      </c>
      <c r="R135" s="1">
        <v>287.96127999999999</v>
      </c>
      <c r="S135" s="1">
        <v>2518.3087</v>
      </c>
      <c r="T135" s="1">
        <v>-745.90760999999998</v>
      </c>
      <c r="U135" s="1">
        <v>2626.4533000000001</v>
      </c>
      <c r="V135" s="2">
        <f t="shared" si="20"/>
        <v>287.96127999999999</v>
      </c>
      <c r="W135" s="2">
        <f t="shared" si="21"/>
        <v>4.5371624716721098E-2</v>
      </c>
      <c r="X135" s="2">
        <v>0</v>
      </c>
      <c r="Y135" s="2">
        <v>0</v>
      </c>
    </row>
    <row r="136" spans="1:25" x14ac:dyDescent="0.3">
      <c r="A136" s="1">
        <v>260000000000000</v>
      </c>
      <c r="B136" s="1">
        <f t="shared" ref="B136:B199" si="25">IF(A136&gt;0.00001,(299792000*1000000000)/A136,9000000000)</f>
        <v>1153.0461538461539</v>
      </c>
      <c r="C136">
        <f t="shared" si="19"/>
        <v>5.9383312088339379E-156</v>
      </c>
      <c r="D136">
        <f t="shared" si="19"/>
        <v>6.3736401888405192E-43</v>
      </c>
      <c r="E136">
        <f t="shared" si="19"/>
        <v>1.1776539104591872E-125</v>
      </c>
      <c r="F136">
        <f t="shared" si="19"/>
        <v>370.54206915870998</v>
      </c>
      <c r="G136">
        <f t="shared" si="19"/>
        <v>1.4739133238079394E-39</v>
      </c>
      <c r="H136">
        <f t="shared" si="19"/>
        <v>-105508.51405735123</v>
      </c>
      <c r="I136">
        <f t="shared" si="19"/>
        <v>123810.05819871697</v>
      </c>
      <c r="J136">
        <f t="shared" si="18"/>
        <v>18672.086210524445</v>
      </c>
      <c r="K136">
        <f t="shared" si="22"/>
        <v>18672.086210524445</v>
      </c>
      <c r="L136" s="3">
        <f t="shared" si="23"/>
        <v>0.26</v>
      </c>
      <c r="M136" s="3">
        <f t="shared" si="24"/>
        <v>136.64584227309825</v>
      </c>
      <c r="R136" s="1">
        <v>290.12641000000002</v>
      </c>
      <c r="S136" s="1">
        <v>-740.04552999999999</v>
      </c>
      <c r="T136" s="1">
        <v>220.94093000000001</v>
      </c>
      <c r="U136" s="1">
        <v>772.32266000000004</v>
      </c>
      <c r="V136" s="2">
        <f t="shared" si="20"/>
        <v>290.12641000000002</v>
      </c>
      <c r="W136" s="2">
        <f t="shared" si="21"/>
        <v>-1.3333181932956418E-2</v>
      </c>
      <c r="X136" s="2">
        <v>0</v>
      </c>
      <c r="Y136" s="2">
        <v>0</v>
      </c>
    </row>
    <row r="137" spans="1:25" x14ac:dyDescent="0.3">
      <c r="A137" s="1">
        <v>262000000000000</v>
      </c>
      <c r="B137" s="1">
        <f t="shared" si="25"/>
        <v>1144.2442748091603</v>
      </c>
      <c r="C137">
        <f t="shared" si="19"/>
        <v>5.5310296863185066E-149</v>
      </c>
      <c r="D137">
        <f t="shared" si="19"/>
        <v>1.8870019309760168E-40</v>
      </c>
      <c r="E137">
        <f t="shared" si="19"/>
        <v>5.5490898476131031E-118</v>
      </c>
      <c r="F137">
        <f t="shared" si="19"/>
        <v>617.86714602471716</v>
      </c>
      <c r="G137">
        <f t="shared" si="19"/>
        <v>3.3235329995994732E-35</v>
      </c>
      <c r="H137">
        <f t="shared" si="19"/>
        <v>-102923.25335698939</v>
      </c>
      <c r="I137">
        <f t="shared" si="19"/>
        <v>121011.47052867954</v>
      </c>
      <c r="J137">
        <f t="shared" ref="J137:J200" si="26">SUM(C137:I137)</f>
        <v>18706.084317714864</v>
      </c>
      <c r="K137">
        <f t="shared" si="22"/>
        <v>18706.084317714864</v>
      </c>
      <c r="L137" s="3">
        <f t="shared" si="23"/>
        <v>0.26200000000000001</v>
      </c>
      <c r="M137" s="3">
        <f t="shared" si="24"/>
        <v>136.77018797133704</v>
      </c>
      <c r="R137" s="1">
        <v>292.29153000000002</v>
      </c>
      <c r="S137" s="1">
        <v>-3479.5868999999998</v>
      </c>
      <c r="T137" s="1">
        <v>1047.0427999999999</v>
      </c>
      <c r="U137" s="1">
        <v>3633.7066</v>
      </c>
      <c r="V137" s="2">
        <f t="shared" si="20"/>
        <v>292.29153000000002</v>
      </c>
      <c r="W137" s="2">
        <f t="shared" si="21"/>
        <v>-6.2690690381214553E-2</v>
      </c>
      <c r="X137" s="2">
        <v>0</v>
      </c>
      <c r="Y137" s="2">
        <v>0</v>
      </c>
    </row>
    <row r="138" spans="1:25" x14ac:dyDescent="0.3">
      <c r="A138" s="1">
        <v>264000000000000</v>
      </c>
      <c r="B138" s="1">
        <f t="shared" si="25"/>
        <v>1135.5757575757575</v>
      </c>
      <c r="C138">
        <f t="shared" si="19"/>
        <v>2.8506544229042636E-142</v>
      </c>
      <c r="D138">
        <f t="shared" si="19"/>
        <v>4.4229500142302389E-38</v>
      </c>
      <c r="E138">
        <f t="shared" si="19"/>
        <v>1.183891623927322E-110</v>
      </c>
      <c r="F138">
        <f t="shared" si="19"/>
        <v>1001.7997262092781</v>
      </c>
      <c r="G138">
        <f t="shared" si="19"/>
        <v>3.8478690966651577E-31</v>
      </c>
      <c r="H138">
        <f t="shared" si="19"/>
        <v>-100315.87962817229</v>
      </c>
      <c r="I138">
        <f t="shared" si="19"/>
        <v>116494.65474279087</v>
      </c>
      <c r="J138">
        <f t="shared" si="26"/>
        <v>17180.57484082786</v>
      </c>
      <c r="K138">
        <f t="shared" si="22"/>
        <v>17180.57484082786</v>
      </c>
      <c r="L138" s="3">
        <f t="shared" si="23"/>
        <v>0.26400000000000001</v>
      </c>
      <c r="M138" s="3">
        <f t="shared" si="24"/>
        <v>131.0746918395304</v>
      </c>
      <c r="R138" s="1">
        <v>294.45665000000002</v>
      </c>
      <c r="S138" s="1">
        <v>-3569.4189000000001</v>
      </c>
      <c r="T138" s="1">
        <v>1082.5077000000001</v>
      </c>
      <c r="U138" s="1">
        <v>3729.9562999999998</v>
      </c>
      <c r="V138" s="2">
        <f t="shared" si="20"/>
        <v>294.45665000000002</v>
      </c>
      <c r="W138" s="2">
        <f t="shared" si="21"/>
        <v>-6.4309167016566096E-2</v>
      </c>
      <c r="X138" s="2">
        <v>0</v>
      </c>
      <c r="Y138" s="2">
        <v>0</v>
      </c>
    </row>
    <row r="139" spans="1:25" x14ac:dyDescent="0.3">
      <c r="A139" s="1">
        <v>266000000000000</v>
      </c>
      <c r="B139" s="1">
        <f t="shared" si="25"/>
        <v>1127.0375939849623</v>
      </c>
      <c r="C139">
        <f t="shared" si="19"/>
        <v>8.3036074093420956E-136</v>
      </c>
      <c r="D139">
        <f t="shared" si="19"/>
        <v>8.2780413348232829E-36</v>
      </c>
      <c r="E139">
        <f t="shared" si="19"/>
        <v>1.1780158195250779E-103</v>
      </c>
      <c r="F139">
        <f t="shared" si="19"/>
        <v>1581.126643828329</v>
      </c>
      <c r="G139">
        <f t="shared" si="19"/>
        <v>2.3489170079661361E-27</v>
      </c>
      <c r="H139">
        <f t="shared" si="19"/>
        <v>-97695.896403750623</v>
      </c>
      <c r="I139">
        <f t="shared" si="19"/>
        <v>110533.49523443477</v>
      </c>
      <c r="J139">
        <f t="shared" si="26"/>
        <v>14418.725474512481</v>
      </c>
      <c r="K139">
        <f t="shared" si="22"/>
        <v>14418.725474512481</v>
      </c>
      <c r="L139" s="3">
        <f t="shared" si="23"/>
        <v>0.26600000000000001</v>
      </c>
      <c r="M139" s="3">
        <f t="shared" si="24"/>
        <v>120.07799746211826</v>
      </c>
      <c r="R139" s="1">
        <v>296.62177000000003</v>
      </c>
      <c r="S139" s="1">
        <v>-892.32440999999994</v>
      </c>
      <c r="T139" s="1">
        <v>272.72879999999998</v>
      </c>
      <c r="U139" s="1">
        <v>933.07226000000003</v>
      </c>
      <c r="V139" s="2">
        <f t="shared" si="20"/>
        <v>296.62177000000003</v>
      </c>
      <c r="W139" s="2">
        <f t="shared" si="21"/>
        <v>-1.6076745577732216E-2</v>
      </c>
      <c r="X139" s="2">
        <v>0</v>
      </c>
      <c r="Y139" s="2">
        <v>0</v>
      </c>
    </row>
    <row r="140" spans="1:25" x14ac:dyDescent="0.3">
      <c r="A140" s="1">
        <v>268000000000000</v>
      </c>
      <c r="B140" s="1">
        <f t="shared" si="25"/>
        <v>1118.6268656716418</v>
      </c>
      <c r="C140">
        <f t="shared" si="19"/>
        <v>1.3950336534310291E-129</v>
      </c>
      <c r="D140">
        <f t="shared" si="19"/>
        <v>1.2473447027555565E-33</v>
      </c>
      <c r="E140">
        <f t="shared" si="19"/>
        <v>5.6242815796939831E-97</v>
      </c>
      <c r="F140">
        <f t="shared" si="19"/>
        <v>2431.6672366930798</v>
      </c>
      <c r="G140">
        <f t="shared" si="19"/>
        <v>7.7550462513103019E-24</v>
      </c>
      <c r="H140">
        <f t="shared" si="19"/>
        <v>-95072.022180978063</v>
      </c>
      <c r="I140">
        <f t="shared" si="19"/>
        <v>103437.12314791174</v>
      </c>
      <c r="J140">
        <f t="shared" si="26"/>
        <v>10796.768203626765</v>
      </c>
      <c r="K140">
        <f t="shared" si="22"/>
        <v>10796.768203626765</v>
      </c>
      <c r="L140" s="3">
        <f t="shared" si="23"/>
        <v>0.26800000000000002</v>
      </c>
      <c r="M140" s="3">
        <f t="shared" si="24"/>
        <v>103.90749830318678</v>
      </c>
      <c r="R140" s="1">
        <v>298.7869</v>
      </c>
      <c r="S140" s="1">
        <v>2698.0542999999998</v>
      </c>
      <c r="T140" s="1">
        <v>-831.02113999999995</v>
      </c>
      <c r="U140" s="1">
        <v>2823.1354000000001</v>
      </c>
      <c r="V140" s="2">
        <f t="shared" si="20"/>
        <v>298.7869</v>
      </c>
      <c r="W140" s="2">
        <f t="shared" si="21"/>
        <v>4.8610048150544705E-2</v>
      </c>
      <c r="X140" s="2">
        <v>0</v>
      </c>
      <c r="Y140" s="2">
        <v>0</v>
      </c>
    </row>
    <row r="141" spans="1:25" x14ac:dyDescent="0.3">
      <c r="A141" s="1">
        <v>270000000000000</v>
      </c>
      <c r="B141" s="1">
        <f t="shared" si="25"/>
        <v>1110.3407407407408</v>
      </c>
      <c r="C141">
        <f t="shared" si="19"/>
        <v>1.3783296680159776E-123</v>
      </c>
      <c r="D141">
        <f t="shared" si="19"/>
        <v>1.5251406879221905E-31</v>
      </c>
      <c r="E141">
        <f t="shared" si="19"/>
        <v>1.3239689495360003E-90</v>
      </c>
      <c r="F141">
        <f t="shared" si="19"/>
        <v>3647.7594579126767</v>
      </c>
      <c r="G141">
        <f t="shared" si="19"/>
        <v>1.4188738690836232E-20</v>
      </c>
      <c r="H141">
        <f t="shared" si="19"/>
        <v>-92452.214861121742</v>
      </c>
      <c r="I141">
        <f t="shared" si="19"/>
        <v>95527.19278049891</v>
      </c>
      <c r="J141">
        <f t="shared" si="26"/>
        <v>6722.7373772898427</v>
      </c>
      <c r="K141">
        <f t="shared" si="22"/>
        <v>6722.7373772898427</v>
      </c>
      <c r="L141" s="3">
        <f t="shared" si="23"/>
        <v>0.27</v>
      </c>
      <c r="M141" s="3">
        <f t="shared" si="24"/>
        <v>81.992300719578807</v>
      </c>
      <c r="R141" s="1">
        <v>300.95202</v>
      </c>
      <c r="S141" s="1">
        <v>4751.5830999999998</v>
      </c>
      <c r="T141" s="1">
        <v>-1474.7947999999999</v>
      </c>
      <c r="U141" s="1">
        <v>4975.1945999999998</v>
      </c>
      <c r="V141" s="2">
        <f t="shared" si="20"/>
        <v>300.95202</v>
      </c>
      <c r="W141" s="2">
        <f t="shared" si="21"/>
        <v>8.5607870561505928E-2</v>
      </c>
      <c r="X141" s="2">
        <v>0</v>
      </c>
      <c r="Y141" s="2">
        <v>0</v>
      </c>
    </row>
    <row r="142" spans="1:25" x14ac:dyDescent="0.3">
      <c r="A142" s="1">
        <v>272000000000000</v>
      </c>
      <c r="B142" s="1">
        <f t="shared" si="25"/>
        <v>1102.1764705882354</v>
      </c>
      <c r="C142">
        <f t="shared" si="19"/>
        <v>8.159931507056295E-118</v>
      </c>
      <c r="D142">
        <f t="shared" si="19"/>
        <v>1.5246832184081836E-29</v>
      </c>
      <c r="E142">
        <f t="shared" si="19"/>
        <v>1.5773050694607167E-84</v>
      </c>
      <c r="F142">
        <f t="shared" si="19"/>
        <v>5342.5372585847599</v>
      </c>
      <c r="G142">
        <f t="shared" si="19"/>
        <v>1.4725590406661337E-17</v>
      </c>
      <c r="H142">
        <f t="shared" si="19"/>
        <v>-89843.70005774578</v>
      </c>
      <c r="I142">
        <f t="shared" si="19"/>
        <v>87117.809862430775</v>
      </c>
      <c r="J142">
        <f t="shared" si="26"/>
        <v>2616.6470632697601</v>
      </c>
      <c r="K142">
        <f t="shared" si="22"/>
        <v>2616.6470632697601</v>
      </c>
      <c r="L142" s="3">
        <f t="shared" si="23"/>
        <v>0.27200000000000002</v>
      </c>
      <c r="M142" s="3">
        <f t="shared" si="24"/>
        <v>51.153172563094856</v>
      </c>
      <c r="R142" s="1">
        <v>303.11714000000001</v>
      </c>
      <c r="S142" s="1">
        <v>3878.9090000000001</v>
      </c>
      <c r="T142" s="1">
        <v>-1213.1481000000001</v>
      </c>
      <c r="U142" s="1">
        <v>4064.1929</v>
      </c>
      <c r="V142" s="2">
        <f t="shared" si="20"/>
        <v>303.11714000000001</v>
      </c>
      <c r="W142" s="2">
        <f t="shared" si="21"/>
        <v>6.9885158820406704E-2</v>
      </c>
      <c r="X142" s="2">
        <v>0</v>
      </c>
      <c r="Y142" s="2">
        <v>0</v>
      </c>
    </row>
    <row r="143" spans="1:25" x14ac:dyDescent="0.3">
      <c r="A143" s="1">
        <v>274000000000000</v>
      </c>
      <c r="B143" s="1">
        <f t="shared" si="25"/>
        <v>1094.1313868613138</v>
      </c>
      <c r="C143">
        <f t="shared" si="19"/>
        <v>2.9469627994438573E-112</v>
      </c>
      <c r="D143">
        <f t="shared" si="19"/>
        <v>1.2552911560365014E-27</v>
      </c>
      <c r="E143">
        <f t="shared" si="19"/>
        <v>9.751021575533698E-79</v>
      </c>
      <c r="F143">
        <f t="shared" si="19"/>
        <v>7646.5544505511662</v>
      </c>
      <c r="G143">
        <f t="shared" si="19"/>
        <v>8.8648773431227251E-15</v>
      </c>
      <c r="H143">
        <f t="shared" si="19"/>
        <v>-87253.00238664358</v>
      </c>
      <c r="I143">
        <f t="shared" si="19"/>
        <v>78499.337880766936</v>
      </c>
      <c r="J143">
        <f t="shared" si="26"/>
        <v>-1107.1100553254801</v>
      </c>
      <c r="K143">
        <f t="shared" si="22"/>
        <v>0</v>
      </c>
      <c r="L143" s="3">
        <f t="shared" si="23"/>
        <v>0.27400000000000002</v>
      </c>
      <c r="M143" s="3">
        <f t="shared" si="24"/>
        <v>0</v>
      </c>
      <c r="R143" s="1">
        <v>305.28226000000001</v>
      </c>
      <c r="S143" s="1">
        <v>581.17309</v>
      </c>
      <c r="T143" s="1">
        <v>-183.14711</v>
      </c>
      <c r="U143" s="1">
        <v>609.34802999999999</v>
      </c>
      <c r="V143" s="2">
        <f t="shared" si="20"/>
        <v>305.28226000000001</v>
      </c>
      <c r="W143" s="2">
        <f t="shared" si="21"/>
        <v>1.0470824063363309E-2</v>
      </c>
      <c r="X143" s="2">
        <v>0</v>
      </c>
      <c r="Y143" s="2">
        <v>0</v>
      </c>
    </row>
    <row r="144" spans="1:25" x14ac:dyDescent="0.3">
      <c r="A144" s="1">
        <v>276000000000000</v>
      </c>
      <c r="B144" s="1">
        <f t="shared" si="25"/>
        <v>1086.2028985507247</v>
      </c>
      <c r="C144">
        <f t="shared" si="19"/>
        <v>6.6053750913103811E-107</v>
      </c>
      <c r="D144">
        <f t="shared" si="19"/>
        <v>8.5709018866423725E-26</v>
      </c>
      <c r="E144">
        <f t="shared" si="19"/>
        <v>3.204121425198565E-73</v>
      </c>
      <c r="F144">
        <f t="shared" si="19"/>
        <v>10704.391906736902</v>
      </c>
      <c r="G144">
        <f t="shared" si="19"/>
        <v>3.1625702295460235E-12</v>
      </c>
      <c r="H144">
        <f t="shared" si="19"/>
        <v>-84685.978952685298</v>
      </c>
      <c r="I144">
        <f t="shared" si="19"/>
        <v>69926.683599575146</v>
      </c>
      <c r="J144">
        <f t="shared" si="26"/>
        <v>-4054.9034463732532</v>
      </c>
      <c r="K144">
        <f t="shared" si="22"/>
        <v>0</v>
      </c>
      <c r="L144" s="3">
        <f t="shared" si="23"/>
        <v>0.27600000000000002</v>
      </c>
      <c r="M144" s="3">
        <f t="shared" si="24"/>
        <v>0</v>
      </c>
      <c r="R144" s="1">
        <v>307.44738999999998</v>
      </c>
      <c r="S144" s="1">
        <v>-3185.5050000000001</v>
      </c>
      <c r="T144" s="1">
        <v>1011.4465</v>
      </c>
      <c r="U144" s="1">
        <v>3342.2247000000002</v>
      </c>
      <c r="V144" s="2">
        <f t="shared" si="20"/>
        <v>307.44738999999998</v>
      </c>
      <c r="W144" s="2">
        <f t="shared" si="21"/>
        <v>-5.7392303569947026E-2</v>
      </c>
      <c r="X144" s="2">
        <v>0</v>
      </c>
      <c r="Y144" s="2">
        <v>0</v>
      </c>
    </row>
    <row r="145" spans="1:25" x14ac:dyDescent="0.3">
      <c r="A145" s="1">
        <v>278000000000000</v>
      </c>
      <c r="B145" s="1">
        <f t="shared" si="25"/>
        <v>1078.388489208633</v>
      </c>
      <c r="C145">
        <f t="shared" si="19"/>
        <v>9.3419884391405807E-102</v>
      </c>
      <c r="D145">
        <f t="shared" si="19"/>
        <v>4.8857012548987288E-24</v>
      </c>
      <c r="E145">
        <f t="shared" si="19"/>
        <v>5.7266296459151795E-68</v>
      </c>
      <c r="F145">
        <f t="shared" si="19"/>
        <v>14669.040026232622</v>
      </c>
      <c r="G145">
        <f t="shared" si="19"/>
        <v>6.8247255445085591E-10</v>
      </c>
      <c r="H145">
        <f t="shared" si="19"/>
        <v>-82147.854345814718</v>
      </c>
      <c r="I145">
        <f t="shared" si="19"/>
        <v>61612.11156137129</v>
      </c>
      <c r="J145">
        <f t="shared" si="26"/>
        <v>-5866.7027582101291</v>
      </c>
      <c r="K145">
        <f t="shared" si="22"/>
        <v>0</v>
      </c>
      <c r="L145" s="3">
        <f t="shared" si="23"/>
        <v>0.27800000000000002</v>
      </c>
      <c r="M145" s="3">
        <f t="shared" si="24"/>
        <v>0</v>
      </c>
      <c r="R145" s="1">
        <v>309.61250999999999</v>
      </c>
      <c r="S145" s="1">
        <v>-5286.3404</v>
      </c>
      <c r="T145" s="1">
        <v>1691.1018999999999</v>
      </c>
      <c r="U145" s="1">
        <v>5550.2451000000001</v>
      </c>
      <c r="V145" s="2">
        <f t="shared" si="20"/>
        <v>309.61250999999999</v>
      </c>
      <c r="W145" s="2">
        <f t="shared" si="21"/>
        <v>-9.5242435033338568E-2</v>
      </c>
      <c r="X145" s="2">
        <v>0</v>
      </c>
      <c r="Y145" s="2">
        <v>0</v>
      </c>
    </row>
    <row r="146" spans="1:25" x14ac:dyDescent="0.3">
      <c r="A146" s="1">
        <v>280000000000000</v>
      </c>
      <c r="B146" s="1">
        <f t="shared" si="25"/>
        <v>1070.6857142857143</v>
      </c>
      <c r="C146">
        <f t="shared" si="19"/>
        <v>8.4703677542061396E-97</v>
      </c>
      <c r="D146">
        <f t="shared" si="19"/>
        <v>2.3400833343018584E-22</v>
      </c>
      <c r="E146">
        <f t="shared" si="19"/>
        <v>5.6914854721300818E-63</v>
      </c>
      <c r="F146">
        <f t="shared" si="19"/>
        <v>19694.067913824358</v>
      </c>
      <c r="G146">
        <f t="shared" si="19"/>
        <v>9.0855179478820091E-8</v>
      </c>
      <c r="H146">
        <f t="shared" si="19"/>
        <v>-79643.256549256606</v>
      </c>
      <c r="I146">
        <f t="shared" si="19"/>
        <v>53722.208554016615</v>
      </c>
      <c r="J146">
        <f t="shared" si="26"/>
        <v>-6226.9800813247784</v>
      </c>
      <c r="K146">
        <f t="shared" si="22"/>
        <v>0</v>
      </c>
      <c r="L146" s="3">
        <f t="shared" si="23"/>
        <v>0.28000000000000003</v>
      </c>
      <c r="M146" s="3">
        <f t="shared" si="24"/>
        <v>0</v>
      </c>
      <c r="R146" s="1">
        <v>311.77762999999999</v>
      </c>
      <c r="S146" s="1">
        <v>-4639.0592999999999</v>
      </c>
      <c r="T146" s="1">
        <v>1495.1161999999999</v>
      </c>
      <c r="U146" s="1">
        <v>4874.0378000000001</v>
      </c>
      <c r="V146" s="2">
        <f t="shared" si="20"/>
        <v>311.77762999999999</v>
      </c>
      <c r="W146" s="2">
        <f t="shared" si="21"/>
        <v>-8.3580562461708877E-2</v>
      </c>
      <c r="X146" s="2">
        <v>0</v>
      </c>
      <c r="Y146" s="2">
        <v>0</v>
      </c>
    </row>
    <row r="147" spans="1:25" x14ac:dyDescent="0.3">
      <c r="A147" s="1">
        <v>282000000000000</v>
      </c>
      <c r="B147" s="1">
        <f t="shared" si="25"/>
        <v>1063.0921985815603</v>
      </c>
      <c r="C147">
        <f t="shared" si="19"/>
        <v>4.9994114870512578E-92</v>
      </c>
      <c r="D147">
        <f t="shared" si="19"/>
        <v>9.4757870163801556E-21</v>
      </c>
      <c r="E147">
        <f t="shared" si="19"/>
        <v>3.2129967183388792E-58</v>
      </c>
      <c r="F147">
        <f t="shared" si="19"/>
        <v>25923.852941693203</v>
      </c>
      <c r="G147">
        <f t="shared" si="19"/>
        <v>7.6036907906588091E-6</v>
      </c>
      <c r="H147">
        <f t="shared" si="19"/>
        <v>-77176.253247151704</v>
      </c>
      <c r="I147">
        <f t="shared" si="19"/>
        <v>46378.332579079266</v>
      </c>
      <c r="J147">
        <f t="shared" si="26"/>
        <v>-4874.0677187755427</v>
      </c>
      <c r="K147">
        <f t="shared" si="22"/>
        <v>0</v>
      </c>
      <c r="L147" s="3">
        <f t="shared" si="23"/>
        <v>0.28199999999999997</v>
      </c>
      <c r="M147" s="3">
        <f t="shared" si="24"/>
        <v>0</v>
      </c>
      <c r="R147" s="1">
        <v>313.94274999999999</v>
      </c>
      <c r="S147" s="1">
        <v>-1685.6478</v>
      </c>
      <c r="T147" s="1">
        <v>547.29669999999999</v>
      </c>
      <c r="U147" s="1">
        <v>1772.2702999999999</v>
      </c>
      <c r="V147" s="2">
        <f t="shared" si="20"/>
        <v>313.94274999999999</v>
      </c>
      <c r="W147" s="2">
        <f t="shared" si="21"/>
        <v>-3.0369818992471629E-2</v>
      </c>
      <c r="X147" s="2">
        <v>0</v>
      </c>
      <c r="Y147" s="2">
        <v>0</v>
      </c>
    </row>
    <row r="148" spans="1:25" x14ac:dyDescent="0.3">
      <c r="A148" s="1">
        <v>284000000000000</v>
      </c>
      <c r="B148" s="1">
        <f t="shared" si="25"/>
        <v>1055.605633802817</v>
      </c>
      <c r="C148">
        <f t="shared" si="19"/>
        <v>1.9492354865197124E-87</v>
      </c>
      <c r="D148">
        <f t="shared" si="19"/>
        <v>3.2632407384370431E-19</v>
      </c>
      <c r="E148">
        <f t="shared" si="19"/>
        <v>1.0514986796487081E-53</v>
      </c>
      <c r="F148">
        <f t="shared" si="19"/>
        <v>33482.417011165635</v>
      </c>
      <c r="G148">
        <f t="shared" si="19"/>
        <v>4.0734768246286092E-4</v>
      </c>
      <c r="H148">
        <f t="shared" si="19"/>
        <v>-74750.388096077833</v>
      </c>
      <c r="I148">
        <f t="shared" si="19"/>
        <v>39659.732784539454</v>
      </c>
      <c r="J148">
        <f t="shared" si="26"/>
        <v>-1608.2378930250634</v>
      </c>
      <c r="K148">
        <f t="shared" si="22"/>
        <v>0</v>
      </c>
      <c r="L148" s="3">
        <f t="shared" si="23"/>
        <v>0.28399999999999997</v>
      </c>
      <c r="M148" s="3">
        <f t="shared" si="24"/>
        <v>0</v>
      </c>
      <c r="R148" s="1">
        <v>316.10788000000002</v>
      </c>
      <c r="S148" s="1">
        <v>2028.14</v>
      </c>
      <c r="T148" s="1">
        <v>-663.35469000000001</v>
      </c>
      <c r="U148" s="1">
        <v>2133.8676999999998</v>
      </c>
      <c r="V148" s="2">
        <f t="shared" si="20"/>
        <v>316.10788000000002</v>
      </c>
      <c r="W148" s="2">
        <f t="shared" si="21"/>
        <v>3.6540399893377144E-2</v>
      </c>
      <c r="X148" s="2">
        <v>0</v>
      </c>
      <c r="Y148" s="2">
        <v>0</v>
      </c>
    </row>
    <row r="149" spans="1:25" x14ac:dyDescent="0.3">
      <c r="A149" s="1">
        <v>286000000000000</v>
      </c>
      <c r="B149" s="1">
        <f t="shared" si="25"/>
        <v>1048.2237762237762</v>
      </c>
      <c r="C149">
        <f t="shared" si="19"/>
        <v>5.0917571530124331E-83</v>
      </c>
      <c r="D149">
        <f t="shared" si="19"/>
        <v>9.6117529612292782E-18</v>
      </c>
      <c r="E149">
        <f t="shared" si="19"/>
        <v>2.034356788860627E-49</v>
      </c>
      <c r="F149">
        <f t="shared" si="19"/>
        <v>42461.66077819591</v>
      </c>
      <c r="G149">
        <f t="shared" si="19"/>
        <v>1.4213735677118989E-2</v>
      </c>
      <c r="H149">
        <f t="shared" si="19"/>
        <v>-72368.716595157093</v>
      </c>
      <c r="I149">
        <f t="shared" si="19"/>
        <v>33608.496816001047</v>
      </c>
      <c r="J149">
        <f t="shared" si="26"/>
        <v>3701.4552127755378</v>
      </c>
      <c r="K149">
        <f t="shared" si="22"/>
        <v>3701.4552127755378</v>
      </c>
      <c r="L149" s="3">
        <f t="shared" si="23"/>
        <v>0.28599999999999998</v>
      </c>
      <c r="M149" s="3">
        <f t="shared" si="24"/>
        <v>60.839585902400238</v>
      </c>
      <c r="R149" s="1">
        <v>318.27300000000002</v>
      </c>
      <c r="S149" s="1">
        <v>4757.8568999999998</v>
      </c>
      <c r="T149" s="1">
        <v>-1567.5894000000001</v>
      </c>
      <c r="U149" s="1">
        <v>5009.4449000000004</v>
      </c>
      <c r="V149" s="2">
        <f t="shared" si="20"/>
        <v>318.27300000000002</v>
      </c>
      <c r="W149" s="2">
        <f t="shared" si="21"/>
        <v>8.5720903764761644E-2</v>
      </c>
      <c r="X149" s="2">
        <v>0</v>
      </c>
      <c r="Y149" s="2">
        <v>0</v>
      </c>
    </row>
    <row r="150" spans="1:25" x14ac:dyDescent="0.3">
      <c r="A150" s="1">
        <v>288000000000000</v>
      </c>
      <c r="B150" s="1">
        <f t="shared" si="25"/>
        <v>1040.9444444444443</v>
      </c>
      <c r="C150">
        <f t="shared" si="19"/>
        <v>9.0328130992310371E-79</v>
      </c>
      <c r="D150">
        <f t="shared" si="19"/>
        <v>2.4347228521133897E-16</v>
      </c>
      <c r="E150">
        <f t="shared" si="19"/>
        <v>2.3710335694950072E-45</v>
      </c>
      <c r="F150">
        <f t="shared" si="19"/>
        <v>52909.96650285973</v>
      </c>
      <c r="G150">
        <f t="shared" si="19"/>
        <v>0.32846147196187753</v>
      </c>
      <c r="H150">
        <f t="shared" si="19"/>
        <v>-70033.84125280501</v>
      </c>
      <c r="I150">
        <f t="shared" si="19"/>
        <v>28235.541063442957</v>
      </c>
      <c r="J150">
        <f t="shared" si="26"/>
        <v>11111.994774969637</v>
      </c>
      <c r="K150">
        <f t="shared" si="22"/>
        <v>11111.994774969637</v>
      </c>
      <c r="L150" s="3">
        <f t="shared" si="23"/>
        <v>0.28799999999999998</v>
      </c>
      <c r="M150" s="3">
        <f t="shared" si="24"/>
        <v>105.41344684132872</v>
      </c>
      <c r="R150" s="1">
        <v>320.43812000000003</v>
      </c>
      <c r="S150" s="1">
        <v>5374.6151</v>
      </c>
      <c r="T150" s="1">
        <v>-1783.7041999999999</v>
      </c>
      <c r="U150" s="1">
        <v>5662.8693000000003</v>
      </c>
      <c r="V150" s="2">
        <f t="shared" si="20"/>
        <v>320.43812000000003</v>
      </c>
      <c r="W150" s="2">
        <f t="shared" si="21"/>
        <v>9.6832854254135889E-2</v>
      </c>
      <c r="X150" s="2">
        <v>0</v>
      </c>
      <c r="Y150" s="2">
        <v>0</v>
      </c>
    </row>
    <row r="151" spans="1:25" x14ac:dyDescent="0.3">
      <c r="A151" s="1">
        <v>290000000000000</v>
      </c>
      <c r="B151" s="1">
        <f t="shared" si="25"/>
        <v>1033.7655172413793</v>
      </c>
      <c r="C151">
        <f t="shared" si="19"/>
        <v>1.1025532361128939E-74</v>
      </c>
      <c r="D151">
        <f t="shared" si="19"/>
        <v>5.3317762987089139E-15</v>
      </c>
      <c r="E151">
        <f t="shared" si="19"/>
        <v>1.6950935976234647E-41</v>
      </c>
      <c r="F151">
        <f t="shared" si="19"/>
        <v>64822.222978537829</v>
      </c>
      <c r="G151">
        <f t="shared" si="19"/>
        <v>5.1077963769202031</v>
      </c>
      <c r="H151">
        <f t="shared" si="19"/>
        <v>-67747.945804847594</v>
      </c>
      <c r="I151">
        <f t="shared" si="19"/>
        <v>23526.97608827598</v>
      </c>
      <c r="J151">
        <f t="shared" si="26"/>
        <v>20606.361058343136</v>
      </c>
      <c r="K151">
        <f t="shared" si="22"/>
        <v>20606.361058343136</v>
      </c>
      <c r="L151" s="3">
        <f t="shared" si="23"/>
        <v>0.28999999999999998</v>
      </c>
      <c r="M151" s="3">
        <f t="shared" si="24"/>
        <v>143.54915903042809</v>
      </c>
      <c r="R151" s="1">
        <v>322.60324000000003</v>
      </c>
      <c r="S151" s="1">
        <v>3728.2170999999998</v>
      </c>
      <c r="T151" s="1">
        <v>-1246.2723000000001</v>
      </c>
      <c r="U151" s="1">
        <v>3931.0046000000002</v>
      </c>
      <c r="V151" s="2">
        <f t="shared" si="20"/>
        <v>322.60324000000003</v>
      </c>
      <c r="W151" s="2">
        <f t="shared" si="21"/>
        <v>6.7170187325986785E-2</v>
      </c>
      <c r="X151" s="2">
        <v>0</v>
      </c>
      <c r="Y151" s="2">
        <v>0</v>
      </c>
    </row>
    <row r="152" spans="1:25" x14ac:dyDescent="0.3">
      <c r="A152" s="1">
        <v>292000000000000</v>
      </c>
      <c r="B152" s="1">
        <f t="shared" si="25"/>
        <v>1026.6849315068494</v>
      </c>
      <c r="C152">
        <f t="shared" si="19"/>
        <v>9.3767334845792371E-71</v>
      </c>
      <c r="D152">
        <f t="shared" si="19"/>
        <v>1.014527999455884E-13</v>
      </c>
      <c r="E152">
        <f t="shared" si="19"/>
        <v>7.5638576643579248E-38</v>
      </c>
      <c r="F152">
        <f t="shared" si="19"/>
        <v>78132.293472727513</v>
      </c>
      <c r="G152">
        <f t="shared" si="19"/>
        <v>54.277167797105989</v>
      </c>
      <c r="H152">
        <f t="shared" si="19"/>
        <v>-65512.828289034624</v>
      </c>
      <c r="I152">
        <f t="shared" si="19"/>
        <v>19450.325395708707</v>
      </c>
      <c r="J152">
        <f t="shared" si="26"/>
        <v>32124.0677471987</v>
      </c>
      <c r="K152">
        <f t="shared" si="22"/>
        <v>32124.0677471987</v>
      </c>
      <c r="L152" s="3">
        <f t="shared" si="23"/>
        <v>0.29199999999999998</v>
      </c>
      <c r="M152" s="3">
        <f t="shared" si="24"/>
        <v>179.23188261913307</v>
      </c>
      <c r="R152" s="1">
        <v>324.76837</v>
      </c>
      <c r="S152" s="1">
        <v>548.00480000000005</v>
      </c>
      <c r="T152" s="1">
        <v>-184.50765000000001</v>
      </c>
      <c r="U152" s="1">
        <v>578.23208</v>
      </c>
      <c r="V152" s="2">
        <f t="shared" si="20"/>
        <v>324.76837</v>
      </c>
      <c r="W152" s="2">
        <f t="shared" si="21"/>
        <v>9.8732407701096394E-3</v>
      </c>
      <c r="X152" s="2">
        <v>0</v>
      </c>
      <c r="Y152" s="2">
        <v>0</v>
      </c>
    </row>
    <row r="153" spans="1:25" x14ac:dyDescent="0.3">
      <c r="A153" s="1">
        <v>294000000000000</v>
      </c>
      <c r="B153" s="1">
        <f t="shared" si="25"/>
        <v>1019.7006802721088</v>
      </c>
      <c r="C153">
        <f t="shared" si="19"/>
        <v>5.6237712326033253E-67</v>
      </c>
      <c r="D153">
        <f t="shared" si="19"/>
        <v>1.6855291162752261E-12</v>
      </c>
      <c r="E153">
        <f t="shared" si="19"/>
        <v>2.1421183177363189E-34</v>
      </c>
      <c r="F153">
        <f t="shared" si="19"/>
        <v>92708.796870097576</v>
      </c>
      <c r="G153">
        <f t="shared" si="19"/>
        <v>399.97329320403531</v>
      </c>
      <c r="H153">
        <f t="shared" si="19"/>
        <v>-63329.932825267635</v>
      </c>
      <c r="I153">
        <f t="shared" si="19"/>
        <v>15960.227342506478</v>
      </c>
      <c r="J153">
        <f t="shared" si="26"/>
        <v>45739.064680540454</v>
      </c>
      <c r="K153">
        <f t="shared" si="22"/>
        <v>45739.064680540454</v>
      </c>
      <c r="L153" s="3">
        <f t="shared" si="23"/>
        <v>0.29399999999999998</v>
      </c>
      <c r="M153" s="3">
        <f t="shared" si="24"/>
        <v>213.86693218106547</v>
      </c>
      <c r="R153" s="1">
        <v>326.93349000000001</v>
      </c>
      <c r="S153" s="1">
        <v>-2916.9724000000001</v>
      </c>
      <c r="T153" s="1">
        <v>989.15165000000002</v>
      </c>
      <c r="U153" s="1">
        <v>3080.1215999999999</v>
      </c>
      <c r="V153" s="2">
        <f t="shared" si="20"/>
        <v>326.93349000000001</v>
      </c>
      <c r="W153" s="2">
        <f t="shared" si="21"/>
        <v>-5.2554230957401395E-2</v>
      </c>
      <c r="X153" s="2">
        <v>0</v>
      </c>
      <c r="Y153" s="2">
        <v>0</v>
      </c>
    </row>
    <row r="154" spans="1:25" x14ac:dyDescent="0.3">
      <c r="A154" s="1">
        <v>296000000000000</v>
      </c>
      <c r="B154" s="1">
        <f t="shared" si="25"/>
        <v>1012.8108108108108</v>
      </c>
      <c r="C154">
        <f t="shared" si="19"/>
        <v>2.4064653863506603E-63</v>
      </c>
      <c r="D154">
        <f t="shared" si="19"/>
        <v>2.4565109533278574E-11</v>
      </c>
      <c r="E154">
        <f t="shared" si="19"/>
        <v>3.9126588245068422E-31</v>
      </c>
      <c r="F154">
        <f t="shared" si="19"/>
        <v>108354.81694378171</v>
      </c>
      <c r="G154">
        <f t="shared" si="19"/>
        <v>2073.083629345907</v>
      </c>
      <c r="H154">
        <f t="shared" si="19"/>
        <v>-61200.379989553294</v>
      </c>
      <c r="I154">
        <f t="shared" si="19"/>
        <v>13003.390570093876</v>
      </c>
      <c r="J154">
        <f t="shared" si="26"/>
        <v>62230.911153668225</v>
      </c>
      <c r="K154">
        <f t="shared" si="22"/>
        <v>62230.911153668225</v>
      </c>
      <c r="L154" s="3">
        <f t="shared" si="23"/>
        <v>0.29599999999999999</v>
      </c>
      <c r="M154" s="3">
        <f t="shared" si="24"/>
        <v>249.46124178651124</v>
      </c>
      <c r="R154" s="1">
        <v>329.09861000000001</v>
      </c>
      <c r="S154" s="1">
        <v>-5326.8729000000003</v>
      </c>
      <c r="T154" s="1">
        <v>1819.2231999999999</v>
      </c>
      <c r="U154" s="1">
        <v>5628.9561999999996</v>
      </c>
      <c r="V154" s="2">
        <f t="shared" si="20"/>
        <v>329.09861000000001</v>
      </c>
      <c r="W154" s="2">
        <f t="shared" si="21"/>
        <v>-9.5972697125047385E-2</v>
      </c>
      <c r="X154" s="2">
        <v>0</v>
      </c>
      <c r="Y154" s="2">
        <v>0</v>
      </c>
    </row>
    <row r="155" spans="1:25" x14ac:dyDescent="0.3">
      <c r="A155" s="1">
        <v>298000000000000</v>
      </c>
      <c r="B155" s="1">
        <f t="shared" si="25"/>
        <v>1006.0134228187919</v>
      </c>
      <c r="C155">
        <f t="shared" ref="C155:I186" si="27">C$2*EXP((-1)*($B155-C$4)^2/ABS(C$3))</f>
        <v>7.4296948517011675E-60</v>
      </c>
      <c r="D155">
        <f t="shared" si="27"/>
        <v>3.1547482537811153E-10</v>
      </c>
      <c r="E155">
        <f t="shared" si="27"/>
        <v>4.6810170520790614E-28</v>
      </c>
      <c r="F155">
        <f t="shared" si="27"/>
        <v>124811.82315047838</v>
      </c>
      <c r="G155">
        <f t="shared" si="27"/>
        <v>7660.7930939881362</v>
      </c>
      <c r="H155">
        <f t="shared" si="27"/>
        <v>-59124.995703213885</v>
      </c>
      <c r="I155">
        <f t="shared" si="27"/>
        <v>10522.692618792131</v>
      </c>
      <c r="J155">
        <f t="shared" si="26"/>
        <v>83870.313160045087</v>
      </c>
      <c r="K155">
        <f t="shared" si="22"/>
        <v>83870.313160045087</v>
      </c>
      <c r="L155" s="3">
        <f t="shared" si="23"/>
        <v>0.29799999999999999</v>
      </c>
      <c r="M155" s="3">
        <f t="shared" si="24"/>
        <v>289.60371744859401</v>
      </c>
      <c r="R155" s="1">
        <v>331.26373000000001</v>
      </c>
      <c r="S155" s="1">
        <v>-5671.5742</v>
      </c>
      <c r="T155" s="1">
        <v>1950.6668999999999</v>
      </c>
      <c r="U155" s="1">
        <v>5997.6541999999999</v>
      </c>
      <c r="V155" s="2">
        <f t="shared" si="20"/>
        <v>331.26373000000001</v>
      </c>
      <c r="W155" s="2">
        <f t="shared" si="21"/>
        <v>-0.10218307872876653</v>
      </c>
      <c r="X155" s="2">
        <v>0</v>
      </c>
      <c r="Y155" s="2">
        <v>0</v>
      </c>
    </row>
    <row r="156" spans="1:25" x14ac:dyDescent="0.3">
      <c r="A156" s="1">
        <v>300000000000000</v>
      </c>
      <c r="B156" s="1">
        <f t="shared" si="25"/>
        <v>999.30666666666662</v>
      </c>
      <c r="C156">
        <f t="shared" si="27"/>
        <v>1.6729573974383898E-56</v>
      </c>
      <c r="D156">
        <f t="shared" si="27"/>
        <v>3.5855362224731022E-9</v>
      </c>
      <c r="E156">
        <f t="shared" si="27"/>
        <v>3.7230967902451584E-25</v>
      </c>
      <c r="F156">
        <f t="shared" si="27"/>
        <v>141767.71699860637</v>
      </c>
      <c r="G156">
        <f t="shared" si="27"/>
        <v>20448.842787741523</v>
      </c>
      <c r="H156">
        <f t="shared" si="27"/>
        <v>-57104.338587678445</v>
      </c>
      <c r="I156">
        <f t="shared" si="27"/>
        <v>8460.4045562935589</v>
      </c>
      <c r="J156">
        <f t="shared" si="26"/>
        <v>113572.62575496658</v>
      </c>
      <c r="K156">
        <f t="shared" si="22"/>
        <v>113572.62575496658</v>
      </c>
      <c r="L156" s="3">
        <f t="shared" si="23"/>
        <v>0.3</v>
      </c>
      <c r="M156" s="3">
        <f t="shared" si="24"/>
        <v>337.00537941547248</v>
      </c>
      <c r="R156" s="1">
        <v>333.42885999999999</v>
      </c>
      <c r="S156" s="1">
        <v>-3651.2231999999999</v>
      </c>
      <c r="T156" s="1">
        <v>1264.6396</v>
      </c>
      <c r="U156" s="1">
        <v>3864.0322000000001</v>
      </c>
      <c r="V156" s="2">
        <f t="shared" si="20"/>
        <v>333.42885999999999</v>
      </c>
      <c r="W156" s="2">
        <f t="shared" si="21"/>
        <v>-6.5783010949922657E-2</v>
      </c>
      <c r="X156" s="2">
        <v>0</v>
      </c>
      <c r="Y156" s="2">
        <v>0</v>
      </c>
    </row>
    <row r="157" spans="1:25" x14ac:dyDescent="0.3">
      <c r="A157" s="1">
        <v>302000000000000</v>
      </c>
      <c r="B157" s="1">
        <f t="shared" si="25"/>
        <v>992.68874172185429</v>
      </c>
      <c r="C157">
        <f t="shared" si="27"/>
        <v>2.7760789329235526E-53</v>
      </c>
      <c r="D157">
        <f t="shared" si="27"/>
        <v>3.6215660818442001E-8</v>
      </c>
      <c r="E157">
        <f t="shared" si="27"/>
        <v>1.9969915639122273E-22</v>
      </c>
      <c r="F157">
        <f t="shared" si="27"/>
        <v>158868.55368683598</v>
      </c>
      <c r="G157">
        <f t="shared" si="27"/>
        <v>39925.183827950081</v>
      </c>
      <c r="H157">
        <f t="shared" si="27"/>
        <v>-55138.725759670648</v>
      </c>
      <c r="I157">
        <f t="shared" si="27"/>
        <v>6760.5910387098929</v>
      </c>
      <c r="J157">
        <f t="shared" si="26"/>
        <v>150415.6027938615</v>
      </c>
      <c r="K157">
        <f t="shared" si="22"/>
        <v>150415.6027938615</v>
      </c>
      <c r="L157" s="3">
        <f t="shared" si="23"/>
        <v>0.30199999999999999</v>
      </c>
      <c r="M157" s="3">
        <f t="shared" si="24"/>
        <v>387.83450438796893</v>
      </c>
      <c r="R157" s="1">
        <v>335.59397999999999</v>
      </c>
      <c r="S157" s="1">
        <v>88.504973000000007</v>
      </c>
      <c r="T157" s="1">
        <v>-30.869402999999998</v>
      </c>
      <c r="U157" s="1">
        <v>93.733934000000005</v>
      </c>
      <c r="V157" s="2">
        <f t="shared" si="20"/>
        <v>335.59397999999999</v>
      </c>
      <c r="W157" s="2">
        <f t="shared" si="21"/>
        <v>1.5945679814867548E-3</v>
      </c>
      <c r="X157" s="2">
        <v>0</v>
      </c>
      <c r="Y157" s="2">
        <v>0</v>
      </c>
    </row>
    <row r="158" spans="1:25" x14ac:dyDescent="0.3">
      <c r="A158" s="1">
        <v>304000000000000</v>
      </c>
      <c r="B158" s="1">
        <f t="shared" si="25"/>
        <v>986.15789473684208</v>
      </c>
      <c r="C158">
        <f t="shared" si="27"/>
        <v>3.4289158304248455E-50</v>
      </c>
      <c r="D158">
        <f t="shared" si="27"/>
        <v>3.2638766265704387E-7</v>
      </c>
      <c r="E158">
        <f t="shared" si="27"/>
        <v>7.3237598339604449E-20</v>
      </c>
      <c r="F158">
        <f t="shared" si="27"/>
        <v>175733.17031531699</v>
      </c>
      <c r="G158">
        <f t="shared" si="27"/>
        <v>57708.677243312428</v>
      </c>
      <c r="H158">
        <f t="shared" si="27"/>
        <v>-53228.257062236662</v>
      </c>
      <c r="I158">
        <f t="shared" si="27"/>
        <v>5370.7775837095869</v>
      </c>
      <c r="J158">
        <f t="shared" si="26"/>
        <v>185584.36808042877</v>
      </c>
      <c r="K158">
        <f t="shared" si="22"/>
        <v>185584.36808042877</v>
      </c>
      <c r="L158" s="3">
        <f t="shared" si="23"/>
        <v>0.30399999999999999</v>
      </c>
      <c r="M158" s="3">
        <f t="shared" si="24"/>
        <v>430.79504184754586</v>
      </c>
      <c r="R158" s="1">
        <v>337.75909999999999</v>
      </c>
      <c r="S158" s="1">
        <v>4052.4796999999999</v>
      </c>
      <c r="T158" s="1">
        <v>-1423.3021000000001</v>
      </c>
      <c r="U158" s="1">
        <v>4295.1578</v>
      </c>
      <c r="V158" s="2">
        <f t="shared" si="20"/>
        <v>337.75909999999999</v>
      </c>
      <c r="W158" s="2">
        <f t="shared" si="21"/>
        <v>7.3012330903090034E-2</v>
      </c>
      <c r="X158" s="2">
        <v>0</v>
      </c>
      <c r="Y158" s="2">
        <v>0</v>
      </c>
    </row>
    <row r="159" spans="1:25" x14ac:dyDescent="0.3">
      <c r="A159" s="1">
        <v>306000000000000</v>
      </c>
      <c r="B159" s="1">
        <f t="shared" si="25"/>
        <v>979.71241830065355</v>
      </c>
      <c r="C159">
        <f t="shared" si="27"/>
        <v>3.1830722204077861E-47</v>
      </c>
      <c r="D159">
        <f t="shared" si="27"/>
        <v>2.6347758700595592E-6</v>
      </c>
      <c r="E159">
        <f t="shared" si="27"/>
        <v>1.8609393666178395E-17</v>
      </c>
      <c r="F159">
        <f t="shared" si="27"/>
        <v>191969.71312391965</v>
      </c>
      <c r="G159">
        <f t="shared" si="27"/>
        <v>62471.372777943478</v>
      </c>
      <c r="H159">
        <f t="shared" si="27"/>
        <v>-51372.837744217657</v>
      </c>
      <c r="I159">
        <f t="shared" si="27"/>
        <v>4242.9989682512887</v>
      </c>
      <c r="J159">
        <f t="shared" si="26"/>
        <v>207311.24712853151</v>
      </c>
      <c r="K159">
        <f t="shared" si="22"/>
        <v>207311.24712853151</v>
      </c>
      <c r="L159" s="3">
        <f t="shared" si="23"/>
        <v>0.30599999999999999</v>
      </c>
      <c r="M159" s="3">
        <f t="shared" si="24"/>
        <v>455.31444862702472</v>
      </c>
      <c r="R159" s="1">
        <v>339.92421999999999</v>
      </c>
      <c r="S159" s="1">
        <v>6439.1091999999999</v>
      </c>
      <c r="T159" s="1">
        <v>-2277.2013999999999</v>
      </c>
      <c r="U159" s="1">
        <v>6829.9174999999996</v>
      </c>
      <c r="V159" s="2">
        <f t="shared" si="20"/>
        <v>339.92421999999999</v>
      </c>
      <c r="W159" s="2">
        <f t="shared" si="21"/>
        <v>0.11601153033080742</v>
      </c>
      <c r="X159" s="2">
        <v>0</v>
      </c>
      <c r="Y159" s="2">
        <v>0</v>
      </c>
    </row>
    <row r="160" spans="1:25" x14ac:dyDescent="0.3">
      <c r="A160" s="1">
        <v>308000000000000</v>
      </c>
      <c r="B160" s="1">
        <f t="shared" si="25"/>
        <v>973.35064935064941</v>
      </c>
      <c r="C160">
        <f t="shared" si="27"/>
        <v>2.2414831704307572E-44</v>
      </c>
      <c r="D160">
        <f t="shared" si="27"/>
        <v>1.912238377938388E-5</v>
      </c>
      <c r="E160">
        <f t="shared" si="27"/>
        <v>3.318260771958043E-15</v>
      </c>
      <c r="F160">
        <f t="shared" si="27"/>
        <v>207192.91911929825</v>
      </c>
      <c r="G160">
        <f t="shared" si="27"/>
        <v>51215.577979591711</v>
      </c>
      <c r="H160">
        <f t="shared" si="27"/>
        <v>-49572.199614859739</v>
      </c>
      <c r="I160">
        <f t="shared" si="27"/>
        <v>3334.3491968300796</v>
      </c>
      <c r="J160">
        <f t="shared" si="26"/>
        <v>212170.64669998267</v>
      </c>
      <c r="K160">
        <f t="shared" si="22"/>
        <v>212170.64669998267</v>
      </c>
      <c r="L160" s="3">
        <f t="shared" si="23"/>
        <v>0.308</v>
      </c>
      <c r="M160" s="3">
        <f t="shared" si="24"/>
        <v>460.61985052750674</v>
      </c>
      <c r="R160" s="1">
        <v>342.08933999999999</v>
      </c>
      <c r="S160" s="1">
        <v>5991.4129999999996</v>
      </c>
      <c r="T160" s="1">
        <v>-2133.4787000000001</v>
      </c>
      <c r="U160" s="1">
        <v>6359.9340000000002</v>
      </c>
      <c r="V160" s="2">
        <f t="shared" si="20"/>
        <v>342.08933999999999</v>
      </c>
      <c r="W160" s="2">
        <f t="shared" si="21"/>
        <v>0.10794552000669501</v>
      </c>
      <c r="X160" s="2">
        <v>0</v>
      </c>
      <c r="Y160" s="2">
        <v>0</v>
      </c>
    </row>
    <row r="161" spans="1:25" x14ac:dyDescent="0.3">
      <c r="A161" s="1">
        <v>310000000000000</v>
      </c>
      <c r="B161" s="1">
        <f t="shared" si="25"/>
        <v>967.07096774193553</v>
      </c>
      <c r="C161">
        <f t="shared" si="27"/>
        <v>1.2081277150990051E-41</v>
      </c>
      <c r="D161">
        <f t="shared" si="27"/>
        <v>1.2522335665305875E-4</v>
      </c>
      <c r="E161">
        <f t="shared" si="27"/>
        <v>4.2034264095739672E-13</v>
      </c>
      <c r="F161">
        <f t="shared" si="27"/>
        <v>221040.98092958471</v>
      </c>
      <c r="G161">
        <f t="shared" si="27"/>
        <v>32140.566006233377</v>
      </c>
      <c r="H161">
        <f t="shared" si="27"/>
        <v>-47825.920711626793</v>
      </c>
      <c r="I161">
        <f t="shared" si="27"/>
        <v>2607.1489700115094</v>
      </c>
      <c r="J161">
        <f t="shared" si="26"/>
        <v>207962.77531942617</v>
      </c>
      <c r="K161">
        <f t="shared" si="22"/>
        <v>207962.77531942617</v>
      </c>
      <c r="L161" s="3">
        <f t="shared" si="23"/>
        <v>0.31</v>
      </c>
      <c r="M161" s="3">
        <f t="shared" si="24"/>
        <v>456.02935795782508</v>
      </c>
      <c r="R161" s="1">
        <v>344.25447000000003</v>
      </c>
      <c r="S161" s="1">
        <v>2737.3139999999999</v>
      </c>
      <c r="T161" s="1">
        <v>-981.41179</v>
      </c>
      <c r="U161" s="1">
        <v>2907.93</v>
      </c>
      <c r="V161" s="2">
        <f t="shared" si="20"/>
        <v>344.25447000000003</v>
      </c>
      <c r="W161" s="2">
        <f t="shared" si="21"/>
        <v>4.9317378580245819E-2</v>
      </c>
      <c r="X161" s="2">
        <v>0</v>
      </c>
      <c r="Y161" s="2">
        <v>0</v>
      </c>
    </row>
    <row r="162" spans="1:25" x14ac:dyDescent="0.3">
      <c r="A162" s="1">
        <v>312000000000000</v>
      </c>
      <c r="B162" s="1">
        <f t="shared" si="25"/>
        <v>960.87179487179492</v>
      </c>
      <c r="C162">
        <f t="shared" si="27"/>
        <v>5.0272214048337687E-39</v>
      </c>
      <c r="D162">
        <f t="shared" si="27"/>
        <v>7.4246054293217471E-4</v>
      </c>
      <c r="E162">
        <f t="shared" si="27"/>
        <v>3.8277950500101076E-11</v>
      </c>
      <c r="F162">
        <f t="shared" si="27"/>
        <v>233190.90326113557</v>
      </c>
      <c r="G162">
        <f t="shared" si="27"/>
        <v>15599.351890087244</v>
      </c>
      <c r="H162">
        <f t="shared" si="27"/>
        <v>-46133.443528277501</v>
      </c>
      <c r="I162">
        <f t="shared" si="27"/>
        <v>2028.8350445105727</v>
      </c>
      <c r="J162">
        <f t="shared" si="26"/>
        <v>204685.64740991645</v>
      </c>
      <c r="K162">
        <f t="shared" si="22"/>
        <v>204685.64740991645</v>
      </c>
      <c r="L162" s="3">
        <f t="shared" si="23"/>
        <v>0.312</v>
      </c>
      <c r="M162" s="3">
        <f t="shared" si="24"/>
        <v>452.42197936209561</v>
      </c>
      <c r="R162" s="1">
        <v>346.41959000000003</v>
      </c>
      <c r="S162" s="1">
        <v>-1863.3118999999999</v>
      </c>
      <c r="T162" s="1">
        <v>672.61143000000004</v>
      </c>
      <c r="U162" s="1">
        <v>1980.9940999999999</v>
      </c>
      <c r="V162" s="2">
        <f t="shared" si="20"/>
        <v>346.41959000000003</v>
      </c>
      <c r="W162" s="2">
        <f t="shared" si="21"/>
        <v>-3.3570740655027936E-2</v>
      </c>
      <c r="X162" s="2">
        <v>0</v>
      </c>
      <c r="Y162" s="2">
        <v>0</v>
      </c>
    </row>
    <row r="163" spans="1:25" x14ac:dyDescent="0.3">
      <c r="A163" s="1">
        <v>314000000000000</v>
      </c>
      <c r="B163" s="1">
        <f t="shared" si="25"/>
        <v>954.75159235668787</v>
      </c>
      <c r="C163">
        <f t="shared" si="27"/>
        <v>1.6285327066083148E-36</v>
      </c>
      <c r="D163">
        <f t="shared" si="27"/>
        <v>3.9990006338581812E-3</v>
      </c>
      <c r="E163">
        <f t="shared" si="27"/>
        <v>2.5345167985529686E-9</v>
      </c>
      <c r="F163">
        <f t="shared" si="27"/>
        <v>243371.42897747637</v>
      </c>
      <c r="G163">
        <f t="shared" si="27"/>
        <v>5913.7336654488245</v>
      </c>
      <c r="H163">
        <f t="shared" si="27"/>
        <v>-44494.091857191488</v>
      </c>
      <c r="I163">
        <f t="shared" si="27"/>
        <v>1571.6605962532813</v>
      </c>
      <c r="J163">
        <f t="shared" si="26"/>
        <v>206362.73538099017</v>
      </c>
      <c r="K163">
        <f t="shared" si="22"/>
        <v>206362.73538099017</v>
      </c>
      <c r="L163" s="3">
        <f t="shared" si="23"/>
        <v>0.314</v>
      </c>
      <c r="M163" s="3">
        <f t="shared" si="24"/>
        <v>454.27165372824021</v>
      </c>
      <c r="R163" s="1">
        <v>348.58470999999997</v>
      </c>
      <c r="S163" s="1">
        <v>-5571.5325999999995</v>
      </c>
      <c r="T163" s="1">
        <v>2024.8368</v>
      </c>
      <c r="U163" s="1">
        <v>5928.0637999999999</v>
      </c>
      <c r="V163" s="2">
        <f t="shared" si="20"/>
        <v>348.58470999999997</v>
      </c>
      <c r="W163" s="2">
        <f t="shared" si="21"/>
        <v>-0.1003806587429799</v>
      </c>
      <c r="X163" s="2">
        <v>0</v>
      </c>
      <c r="Y163" s="2">
        <v>0</v>
      </c>
    </row>
    <row r="164" spans="1:25" x14ac:dyDescent="0.3">
      <c r="A164" s="1">
        <v>316000000000000</v>
      </c>
      <c r="B164" s="1">
        <f t="shared" si="25"/>
        <v>948.70886075949363</v>
      </c>
      <c r="C164">
        <f t="shared" si="27"/>
        <v>4.1400472714798318E-34</v>
      </c>
      <c r="D164">
        <f t="shared" si="27"/>
        <v>1.9629658714651652E-2</v>
      </c>
      <c r="E164">
        <f t="shared" si="27"/>
        <v>1.2337041805157584E-7</v>
      </c>
      <c r="F164">
        <f t="shared" si="27"/>
        <v>251372.84837803431</v>
      </c>
      <c r="G164">
        <f t="shared" si="27"/>
        <v>1767.894328979175</v>
      </c>
      <c r="H164">
        <f t="shared" si="27"/>
        <v>-42907.086305066157</v>
      </c>
      <c r="I164">
        <f t="shared" si="27"/>
        <v>1212.2791525637804</v>
      </c>
      <c r="J164">
        <f t="shared" si="26"/>
        <v>211445.95518429318</v>
      </c>
      <c r="K164">
        <f t="shared" si="22"/>
        <v>211445.95518429318</v>
      </c>
      <c r="L164" s="3">
        <f t="shared" si="23"/>
        <v>0.316</v>
      </c>
      <c r="M164" s="3">
        <f t="shared" si="24"/>
        <v>459.83252949774356</v>
      </c>
      <c r="R164" s="1">
        <v>350.74982999999997</v>
      </c>
      <c r="S164" s="1">
        <v>-6541.5726999999997</v>
      </c>
      <c r="T164" s="1">
        <v>2393.4205999999999</v>
      </c>
      <c r="U164" s="1">
        <v>6965.6755000000003</v>
      </c>
      <c r="V164" s="2">
        <f t="shared" si="20"/>
        <v>350.74982999999997</v>
      </c>
      <c r="W164" s="2">
        <f t="shared" si="21"/>
        <v>-0.11785758497421224</v>
      </c>
      <c r="X164" s="2">
        <v>0</v>
      </c>
      <c r="Y164" s="2">
        <v>0</v>
      </c>
    </row>
    <row r="165" spans="1:25" x14ac:dyDescent="0.3">
      <c r="A165" s="1">
        <v>318000000000000</v>
      </c>
      <c r="B165" s="1">
        <f t="shared" si="25"/>
        <v>942.74213836477986</v>
      </c>
      <c r="C165">
        <f t="shared" si="27"/>
        <v>8.323734387755494E-32</v>
      </c>
      <c r="D165">
        <f t="shared" si="27"/>
        <v>8.8084654586324473E-2</v>
      </c>
      <c r="E165">
        <f t="shared" si="27"/>
        <v>4.4616027790129628E-6</v>
      </c>
      <c r="F165">
        <f t="shared" si="27"/>
        <v>257053.27812331103</v>
      </c>
      <c r="G165">
        <f t="shared" si="27"/>
        <v>420.60145167625723</v>
      </c>
      <c r="H165">
        <f t="shared" si="27"/>
        <v>-41371.55854470624</v>
      </c>
      <c r="I165">
        <f t="shared" si="27"/>
        <v>931.26856872738495</v>
      </c>
      <c r="J165">
        <f t="shared" si="26"/>
        <v>217033.67768812462</v>
      </c>
      <c r="K165">
        <f t="shared" si="22"/>
        <v>217033.67768812462</v>
      </c>
      <c r="L165" s="3">
        <f t="shared" si="23"/>
        <v>0.318</v>
      </c>
      <c r="M165" s="3">
        <f t="shared" si="24"/>
        <v>465.86873439642267</v>
      </c>
      <c r="R165" s="1">
        <v>352.91496000000001</v>
      </c>
      <c r="S165" s="1">
        <v>-4352.5634</v>
      </c>
      <c r="T165" s="1">
        <v>1603.2030999999999</v>
      </c>
      <c r="U165" s="1">
        <v>4638.4337999999998</v>
      </c>
      <c r="V165" s="2">
        <f t="shared" si="20"/>
        <v>352.91496000000001</v>
      </c>
      <c r="W165" s="2">
        <f t="shared" si="21"/>
        <v>-7.8418850373878163E-2</v>
      </c>
      <c r="X165" s="2">
        <v>0</v>
      </c>
      <c r="Y165" s="2">
        <v>0</v>
      </c>
    </row>
    <row r="166" spans="1:25" x14ac:dyDescent="0.3">
      <c r="A166" s="1">
        <v>320000000000000</v>
      </c>
      <c r="B166" s="1">
        <f t="shared" si="25"/>
        <v>936.85</v>
      </c>
      <c r="C166">
        <f t="shared" si="27"/>
        <v>1.3334620484136505E-29</v>
      </c>
      <c r="D166">
        <f t="shared" si="27"/>
        <v>0.36241736476275271</v>
      </c>
      <c r="E166">
        <f t="shared" si="27"/>
        <v>1.2110526789043374E-4</v>
      </c>
      <c r="F166">
        <f t="shared" si="27"/>
        <v>260341.27730275388</v>
      </c>
      <c r="G166">
        <f t="shared" si="27"/>
        <v>80.340715099965109</v>
      </c>
      <c r="H166">
        <f t="shared" si="27"/>
        <v>-39886.564367924249</v>
      </c>
      <c r="I166">
        <f t="shared" si="27"/>
        <v>712.63696205978044</v>
      </c>
      <c r="J166">
        <f t="shared" si="26"/>
        <v>221248.05315045943</v>
      </c>
      <c r="K166">
        <f t="shared" si="22"/>
        <v>221248.05315045943</v>
      </c>
      <c r="L166" s="3">
        <f t="shared" si="23"/>
        <v>0.32</v>
      </c>
      <c r="M166" s="3">
        <f t="shared" si="24"/>
        <v>470.3701235734041</v>
      </c>
      <c r="R166" s="1">
        <v>355.08008000000001</v>
      </c>
      <c r="S166" s="1">
        <v>-258.62074000000001</v>
      </c>
      <c r="T166" s="1">
        <v>95.895591999999994</v>
      </c>
      <c r="U166" s="1">
        <v>275.82720999999998</v>
      </c>
      <c r="V166" s="2">
        <f t="shared" si="20"/>
        <v>355.08008000000001</v>
      </c>
      <c r="W166" s="2">
        <f t="shared" si="21"/>
        <v>-4.6594935558300302E-3</v>
      </c>
      <c r="X166" s="2">
        <v>0</v>
      </c>
      <c r="Y166" s="2">
        <v>0</v>
      </c>
    </row>
    <row r="167" spans="1:25" x14ac:dyDescent="0.3">
      <c r="A167" s="1">
        <v>322000000000000</v>
      </c>
      <c r="B167" s="1">
        <f t="shared" si="25"/>
        <v>931.03105590062114</v>
      </c>
      <c r="C167">
        <f t="shared" si="27"/>
        <v>1.7144486544006299E-27</v>
      </c>
      <c r="D167">
        <f t="shared" si="27"/>
        <v>1.3711591812573884</v>
      </c>
      <c r="E167">
        <f t="shared" si="27"/>
        <v>2.4917018821789512E-3</v>
      </c>
      <c r="F167">
        <f t="shared" si="27"/>
        <v>261234.93107183056</v>
      </c>
      <c r="G167">
        <f t="shared" si="27"/>
        <v>12.426184177598341</v>
      </c>
      <c r="H167">
        <f t="shared" si="27"/>
        <v>-38451.095605764051</v>
      </c>
      <c r="I167">
        <f t="shared" si="27"/>
        <v>543.34004761564677</v>
      </c>
      <c r="J167">
        <f t="shared" si="26"/>
        <v>223340.97534874291</v>
      </c>
      <c r="K167">
        <f t="shared" si="22"/>
        <v>223340.97534874291</v>
      </c>
      <c r="L167" s="3">
        <f t="shared" si="23"/>
        <v>0.32200000000000001</v>
      </c>
      <c r="M167" s="3">
        <f t="shared" si="24"/>
        <v>472.58964794919376</v>
      </c>
      <c r="R167" s="1">
        <v>357.24520000000001</v>
      </c>
      <c r="S167" s="1">
        <v>3533.1473000000001</v>
      </c>
      <c r="T167" s="1">
        <v>-1318.7861</v>
      </c>
      <c r="U167" s="1">
        <v>3771.2501000000002</v>
      </c>
      <c r="V167" s="2">
        <f t="shared" si="20"/>
        <v>357.24520000000001</v>
      </c>
      <c r="W167" s="2">
        <f t="shared" si="21"/>
        <v>6.3655672302802432E-2</v>
      </c>
      <c r="X167" s="2">
        <v>0</v>
      </c>
      <c r="Y167" s="2">
        <v>0</v>
      </c>
    </row>
    <row r="168" spans="1:25" x14ac:dyDescent="0.3">
      <c r="A168" s="1">
        <v>324000000000000</v>
      </c>
      <c r="B168" s="1">
        <f t="shared" si="25"/>
        <v>925.28395061728395</v>
      </c>
      <c r="C168">
        <f t="shared" si="27"/>
        <v>1.7814451413770868E-25</v>
      </c>
      <c r="D168">
        <f t="shared" si="27"/>
        <v>4.7834532474152649</v>
      </c>
      <c r="E168">
        <f t="shared" si="27"/>
        <v>3.9228844348160638E-2</v>
      </c>
      <c r="F168">
        <f t="shared" si="27"/>
        <v>259797.75611692321</v>
      </c>
      <c r="G168">
        <f t="shared" si="27"/>
        <v>1.5690105161490555</v>
      </c>
      <c r="H168">
        <f t="shared" si="27"/>
        <v>-37064.090982535978</v>
      </c>
      <c r="I168">
        <f t="shared" si="27"/>
        <v>412.8291339503312</v>
      </c>
      <c r="J168">
        <f t="shared" si="26"/>
        <v>223152.88596094548</v>
      </c>
      <c r="K168">
        <f t="shared" si="22"/>
        <v>223152.88596094548</v>
      </c>
      <c r="L168" s="3">
        <f t="shared" si="23"/>
        <v>0.32400000000000001</v>
      </c>
      <c r="M168" s="3">
        <f t="shared" si="24"/>
        <v>472.39060740127496</v>
      </c>
      <c r="R168" s="1">
        <v>359.41032000000001</v>
      </c>
      <c r="S168" s="1">
        <v>5137.0302000000001</v>
      </c>
      <c r="T168" s="1">
        <v>-1930.1351999999999</v>
      </c>
      <c r="U168" s="1">
        <v>5487.6680999999999</v>
      </c>
      <c r="V168" s="2">
        <f t="shared" si="20"/>
        <v>359.41032000000001</v>
      </c>
      <c r="W168" s="2">
        <f t="shared" si="21"/>
        <v>9.2552357220090906E-2</v>
      </c>
      <c r="X168" s="2">
        <v>0</v>
      </c>
      <c r="Y168" s="2">
        <v>0</v>
      </c>
    </row>
    <row r="169" spans="1:25" x14ac:dyDescent="0.3">
      <c r="A169" s="1">
        <v>326000000000000</v>
      </c>
      <c r="B169" s="1">
        <f t="shared" si="25"/>
        <v>919.60736196319021</v>
      </c>
      <c r="C169">
        <f t="shared" si="27"/>
        <v>1.5060610579208552E-23</v>
      </c>
      <c r="D169">
        <f t="shared" si="27"/>
        <v>15.428799190827208</v>
      </c>
      <c r="E169">
        <f t="shared" si="27"/>
        <v>0.4769356620432571</v>
      </c>
      <c r="F169">
        <f t="shared" si="27"/>
        <v>256151.95272974164</v>
      </c>
      <c r="G169">
        <f t="shared" si="27"/>
        <v>0.16301083199495001</v>
      </c>
      <c r="H169">
        <f t="shared" si="27"/>
        <v>-35724.445969667089</v>
      </c>
      <c r="I169">
        <f t="shared" si="27"/>
        <v>312.64107214417862</v>
      </c>
      <c r="J169">
        <f t="shared" si="26"/>
        <v>220756.21657790357</v>
      </c>
      <c r="K169">
        <f t="shared" si="22"/>
        <v>220756.21657790357</v>
      </c>
      <c r="L169" s="3">
        <f t="shared" si="23"/>
        <v>0.32600000000000001</v>
      </c>
      <c r="M169" s="3">
        <f t="shared" si="24"/>
        <v>469.84701401403368</v>
      </c>
      <c r="R169" s="1">
        <v>361.57544999999999</v>
      </c>
      <c r="S169" s="1">
        <v>4033.6039000000001</v>
      </c>
      <c r="T169" s="1">
        <v>-1525.5193999999999</v>
      </c>
      <c r="U169" s="1">
        <v>4312.4435999999996</v>
      </c>
      <c r="V169" s="2">
        <f t="shared" si="20"/>
        <v>361.57544999999999</v>
      </c>
      <c r="W169" s="2">
        <f t="shared" si="21"/>
        <v>7.2672251184575834E-2</v>
      </c>
      <c r="X169" s="2">
        <v>0</v>
      </c>
      <c r="Y169" s="2">
        <v>0</v>
      </c>
    </row>
    <row r="170" spans="1:25" x14ac:dyDescent="0.3">
      <c r="A170" s="1">
        <v>328000000000000</v>
      </c>
      <c r="B170" s="1">
        <f t="shared" si="25"/>
        <v>914</v>
      </c>
      <c r="C170">
        <f t="shared" si="27"/>
        <v>1.0426828520375426E-21</v>
      </c>
      <c r="D170">
        <f t="shared" si="27"/>
        <v>46.129740275764732</v>
      </c>
      <c r="E170">
        <f t="shared" si="27"/>
        <v>4.5173761107226191</v>
      </c>
      <c r="F170">
        <f t="shared" si="27"/>
        <v>250469.63845395829</v>
      </c>
      <c r="G170">
        <f t="shared" si="27"/>
        <v>1.4041042098225959E-2</v>
      </c>
      <c r="H170">
        <f t="shared" si="27"/>
        <v>-34431.02170426969</v>
      </c>
      <c r="I170">
        <f t="shared" si="27"/>
        <v>236.03549047137747</v>
      </c>
      <c r="J170">
        <f t="shared" si="26"/>
        <v>216325.31339758856</v>
      </c>
      <c r="K170">
        <f t="shared" si="22"/>
        <v>216325.31339758856</v>
      </c>
      <c r="L170" s="3">
        <f t="shared" si="23"/>
        <v>0.32800000000000001</v>
      </c>
      <c r="M170" s="3">
        <f t="shared" si="24"/>
        <v>465.10785136093818</v>
      </c>
      <c r="R170" s="1">
        <v>363.74056999999999</v>
      </c>
      <c r="S170" s="1">
        <v>1246.1132</v>
      </c>
      <c r="T170" s="1">
        <v>-474.36964999999998</v>
      </c>
      <c r="U170" s="1">
        <v>1333.3508999999999</v>
      </c>
      <c r="V170" s="2">
        <f t="shared" si="20"/>
        <v>363.74056999999999</v>
      </c>
      <c r="W170" s="2">
        <f t="shared" si="21"/>
        <v>2.2450853807141444E-2</v>
      </c>
      <c r="X170" s="2">
        <v>0</v>
      </c>
      <c r="Y170" s="2">
        <v>0</v>
      </c>
    </row>
    <row r="171" spans="1:25" x14ac:dyDescent="0.3">
      <c r="A171" s="1">
        <v>330000000000000</v>
      </c>
      <c r="B171" s="1">
        <f t="shared" si="25"/>
        <v>908.4606060606061</v>
      </c>
      <c r="C171">
        <f t="shared" si="27"/>
        <v>5.9487001225790966E-20</v>
      </c>
      <c r="D171">
        <f t="shared" si="27"/>
        <v>128.16526689828547</v>
      </c>
      <c r="E171">
        <f t="shared" si="27"/>
        <v>33.618371411602496</v>
      </c>
      <c r="F171">
        <f t="shared" si="27"/>
        <v>242962.74776977618</v>
      </c>
      <c r="G171">
        <f t="shared" si="27"/>
        <v>1.0100491945903454E-3</v>
      </c>
      <c r="H171">
        <f t="shared" si="27"/>
        <v>-33182.653035734045</v>
      </c>
      <c r="I171">
        <f t="shared" si="27"/>
        <v>177.68039709288598</v>
      </c>
      <c r="J171">
        <f t="shared" si="26"/>
        <v>210119.5597794941</v>
      </c>
      <c r="K171">
        <f t="shared" si="22"/>
        <v>210119.5597794941</v>
      </c>
      <c r="L171" s="3">
        <f t="shared" si="23"/>
        <v>0.33</v>
      </c>
      <c r="M171" s="3">
        <f t="shared" si="24"/>
        <v>458.38800134765103</v>
      </c>
      <c r="R171" s="1">
        <v>365.90568999999999</v>
      </c>
      <c r="S171" s="1">
        <v>-1425.7306000000001</v>
      </c>
      <c r="T171" s="1">
        <v>546.28345999999999</v>
      </c>
      <c r="U171" s="1">
        <v>1526.8050000000001</v>
      </c>
      <c r="V171" s="2">
        <f t="shared" si="20"/>
        <v>365.90568999999999</v>
      </c>
      <c r="W171" s="2">
        <f t="shared" si="21"/>
        <v>-2.5686967499395766E-2</v>
      </c>
      <c r="X171" s="2">
        <v>0</v>
      </c>
      <c r="Y171" s="2">
        <v>0</v>
      </c>
    </row>
    <row r="172" spans="1:25" x14ac:dyDescent="0.3">
      <c r="A172" s="1">
        <v>332000000000000</v>
      </c>
      <c r="B172" s="1">
        <f t="shared" si="25"/>
        <v>902.98795180722891</v>
      </c>
      <c r="C172">
        <f t="shared" si="27"/>
        <v>2.8137132959720013E-18</v>
      </c>
      <c r="D172">
        <f t="shared" si="27"/>
        <v>331.69937368327891</v>
      </c>
      <c r="E172">
        <f t="shared" si="27"/>
        <v>198.19499775960699</v>
      </c>
      <c r="F172">
        <f t="shared" si="27"/>
        <v>233872.27633115844</v>
      </c>
      <c r="G172">
        <f t="shared" si="27"/>
        <v>6.1107890825562225E-5</v>
      </c>
      <c r="H172">
        <f t="shared" si="27"/>
        <v>-31978.155761665079</v>
      </c>
      <c r="I172">
        <f t="shared" si="27"/>
        <v>133.38437695007289</v>
      </c>
      <c r="J172">
        <f t="shared" si="26"/>
        <v>202557.39937899419</v>
      </c>
      <c r="K172">
        <f t="shared" si="22"/>
        <v>202557.39937899419</v>
      </c>
      <c r="L172" s="3">
        <f t="shared" si="23"/>
        <v>0.33200000000000002</v>
      </c>
      <c r="M172" s="3">
        <f t="shared" si="24"/>
        <v>450.06377256894848</v>
      </c>
      <c r="R172" s="1">
        <v>368.07080999999999</v>
      </c>
      <c r="S172" s="1">
        <v>-2578.4782</v>
      </c>
      <c r="T172" s="1">
        <v>994.37828000000002</v>
      </c>
      <c r="U172" s="1">
        <v>2763.5734000000002</v>
      </c>
      <c r="V172" s="2">
        <f t="shared" si="20"/>
        <v>368.07080999999999</v>
      </c>
      <c r="W172" s="2">
        <f t="shared" si="21"/>
        <v>-4.6455680842720566E-2</v>
      </c>
      <c r="X172" s="2">
        <v>0</v>
      </c>
      <c r="Y172" s="2">
        <v>0</v>
      </c>
    </row>
    <row r="173" spans="1:25" x14ac:dyDescent="0.3">
      <c r="A173" s="1">
        <v>334000000000000</v>
      </c>
      <c r="B173" s="1">
        <f t="shared" si="25"/>
        <v>897.5808383233533</v>
      </c>
      <c r="C173">
        <f t="shared" si="27"/>
        <v>1.1098490542935356E-16</v>
      </c>
      <c r="D173">
        <f t="shared" si="27"/>
        <v>801.5161195336874</v>
      </c>
      <c r="E173">
        <f t="shared" si="27"/>
        <v>932.97691179264939</v>
      </c>
      <c r="F173">
        <f t="shared" si="27"/>
        <v>223457.49612491546</v>
      </c>
      <c r="G173">
        <f t="shared" si="27"/>
        <v>3.1304217441225197E-6</v>
      </c>
      <c r="H173">
        <f t="shared" si="27"/>
        <v>-30816.333112201963</v>
      </c>
      <c r="I173">
        <f t="shared" si="27"/>
        <v>99.871841359282257</v>
      </c>
      <c r="J173">
        <f t="shared" si="26"/>
        <v>194475.5278885295</v>
      </c>
      <c r="K173">
        <f t="shared" si="22"/>
        <v>194475.5278885295</v>
      </c>
      <c r="L173" s="3">
        <f t="shared" si="23"/>
        <v>0.33400000000000002</v>
      </c>
      <c r="M173" s="3">
        <f t="shared" si="24"/>
        <v>440.99379574834097</v>
      </c>
      <c r="R173" s="1">
        <v>370.23594000000003</v>
      </c>
      <c r="S173" s="1">
        <v>-2005.7039</v>
      </c>
      <c r="T173" s="1">
        <v>778.48310000000004</v>
      </c>
      <c r="U173" s="1">
        <v>2151.4841000000001</v>
      </c>
      <c r="V173" s="2">
        <f t="shared" si="20"/>
        <v>370.23594000000003</v>
      </c>
      <c r="W173" s="2">
        <f t="shared" si="21"/>
        <v>-3.6136175300376758E-2</v>
      </c>
      <c r="X173" s="2">
        <v>0</v>
      </c>
      <c r="Y173" s="2">
        <v>0</v>
      </c>
    </row>
    <row r="174" spans="1:25" x14ac:dyDescent="0.3">
      <c r="A174" s="1">
        <v>336000000000000</v>
      </c>
      <c r="B174" s="1">
        <f t="shared" si="25"/>
        <v>892.23809523809518</v>
      </c>
      <c r="C174">
        <f t="shared" si="27"/>
        <v>3.671358387716086E-15</v>
      </c>
      <c r="D174">
        <f t="shared" si="27"/>
        <v>1812.369476520819</v>
      </c>
      <c r="E174">
        <f t="shared" si="27"/>
        <v>3533.6842438514877</v>
      </c>
      <c r="F174">
        <f t="shared" si="27"/>
        <v>211985.68122327453</v>
      </c>
      <c r="G174">
        <f t="shared" si="27"/>
        <v>1.3667554968488215E-7</v>
      </c>
      <c r="H174">
        <f t="shared" si="27"/>
        <v>-29695.981539257464</v>
      </c>
      <c r="I174">
        <f t="shared" si="27"/>
        <v>74.596836632894025</v>
      </c>
      <c r="J174">
        <f t="shared" si="26"/>
        <v>187710.35024115894</v>
      </c>
      <c r="K174">
        <f t="shared" si="22"/>
        <v>187710.35024115894</v>
      </c>
      <c r="L174" s="3">
        <f t="shared" si="23"/>
        <v>0.33600000000000002</v>
      </c>
      <c r="M174" s="3">
        <f t="shared" si="24"/>
        <v>433.25552534406177</v>
      </c>
      <c r="R174" s="1">
        <v>372.40105999999997</v>
      </c>
      <c r="S174" s="1">
        <v>-633.90039999999999</v>
      </c>
      <c r="T174" s="1">
        <v>247.61924999999999</v>
      </c>
      <c r="U174" s="1">
        <v>680.54759000000001</v>
      </c>
      <c r="V174" s="2">
        <f t="shared" si="20"/>
        <v>372.40105999999997</v>
      </c>
      <c r="W174" s="2">
        <f t="shared" si="21"/>
        <v>-1.1420796448258861E-2</v>
      </c>
      <c r="X174" s="2">
        <v>0</v>
      </c>
      <c r="Y174" s="2">
        <v>0</v>
      </c>
    </row>
    <row r="175" spans="1:25" x14ac:dyDescent="0.3">
      <c r="A175" s="1">
        <v>338000000000000</v>
      </c>
      <c r="B175" s="1">
        <f t="shared" si="25"/>
        <v>886.95857988165676</v>
      </c>
      <c r="C175">
        <f t="shared" si="27"/>
        <v>1.0240904359016178E-13</v>
      </c>
      <c r="D175">
        <f t="shared" si="27"/>
        <v>3843.1578679271383</v>
      </c>
      <c r="E175">
        <f t="shared" si="27"/>
        <v>10848.362899080097</v>
      </c>
      <c r="F175">
        <f t="shared" si="27"/>
        <v>199722.7750140409</v>
      </c>
      <c r="G175">
        <f t="shared" si="27"/>
        <v>5.1178737443370812E-9</v>
      </c>
      <c r="H175">
        <f t="shared" si="27"/>
        <v>-28615.89586456351</v>
      </c>
      <c r="I175">
        <f t="shared" si="27"/>
        <v>55.590550266869116</v>
      </c>
      <c r="J175">
        <f t="shared" si="26"/>
        <v>185853.99046675663</v>
      </c>
      <c r="K175">
        <f t="shared" si="22"/>
        <v>185853.99046675663</v>
      </c>
      <c r="L175" s="3">
        <f t="shared" si="23"/>
        <v>0.33800000000000002</v>
      </c>
      <c r="M175" s="3">
        <f t="shared" si="24"/>
        <v>431.10786407435972</v>
      </c>
      <c r="R175" s="1">
        <v>374.56617999999997</v>
      </c>
      <c r="S175" s="1">
        <v>291.11198000000002</v>
      </c>
      <c r="T175" s="1">
        <v>-114.44358</v>
      </c>
      <c r="U175" s="1">
        <v>312.79948999999999</v>
      </c>
      <c r="V175" s="2">
        <f t="shared" si="20"/>
        <v>374.56617999999997</v>
      </c>
      <c r="W175" s="2">
        <f t="shared" si="21"/>
        <v>5.2448786390253185E-3</v>
      </c>
      <c r="X175" s="2">
        <v>0</v>
      </c>
      <c r="Y175" s="2">
        <v>0</v>
      </c>
    </row>
    <row r="176" spans="1:25" x14ac:dyDescent="0.3">
      <c r="A176" s="1">
        <v>340000000000000</v>
      </c>
      <c r="B176" s="1">
        <f t="shared" si="25"/>
        <v>881.74117647058824</v>
      </c>
      <c r="C176">
        <f t="shared" si="27"/>
        <v>2.4215247533047472E-12</v>
      </c>
      <c r="D176">
        <f t="shared" si="27"/>
        <v>7658.5176202227676</v>
      </c>
      <c r="E176">
        <f t="shared" si="27"/>
        <v>27187.563589327616</v>
      </c>
      <c r="F176">
        <f t="shared" si="27"/>
        <v>186925.31087756171</v>
      </c>
      <c r="G176">
        <f t="shared" si="27"/>
        <v>1.6535914464202335E-10</v>
      </c>
      <c r="H176">
        <f t="shared" si="27"/>
        <v>-27574.87383766182</v>
      </c>
      <c r="I176">
        <f t="shared" si="27"/>
        <v>41.337682887244377</v>
      </c>
      <c r="J176">
        <f t="shared" si="26"/>
        <v>194237.8559323377</v>
      </c>
      <c r="K176">
        <f t="shared" si="22"/>
        <v>194237.8559323377</v>
      </c>
      <c r="L176" s="3">
        <f t="shared" si="23"/>
        <v>0.34</v>
      </c>
      <c r="M176" s="3">
        <f t="shared" si="24"/>
        <v>440.72424023683755</v>
      </c>
      <c r="R176" s="1">
        <v>376.73129999999998</v>
      </c>
      <c r="S176" s="1">
        <v>147.17806999999999</v>
      </c>
      <c r="T176" s="1">
        <v>-58.227693000000002</v>
      </c>
      <c r="U176" s="1">
        <v>158.27776</v>
      </c>
      <c r="V176" s="2">
        <f t="shared" si="20"/>
        <v>376.73129999999998</v>
      </c>
      <c r="W176" s="2">
        <f t="shared" si="21"/>
        <v>2.6516638562108399E-3</v>
      </c>
      <c r="X176" s="2">
        <v>0</v>
      </c>
      <c r="Y176" s="2">
        <v>0</v>
      </c>
    </row>
    <row r="177" spans="1:25" x14ac:dyDescent="0.3">
      <c r="A177" s="1">
        <v>342000000000000</v>
      </c>
      <c r="B177" s="1">
        <f t="shared" si="25"/>
        <v>876.58479532163744</v>
      </c>
      <c r="C177">
        <f t="shared" si="27"/>
        <v>4.8785700745609346E-11</v>
      </c>
      <c r="D177">
        <f t="shared" si="27"/>
        <v>14371.208936981235</v>
      </c>
      <c r="E177">
        <f t="shared" si="27"/>
        <v>56005.321158641556</v>
      </c>
      <c r="F177">
        <f t="shared" si="27"/>
        <v>173833.77971563695</v>
      </c>
      <c r="G177">
        <f t="shared" si="27"/>
        <v>4.6370379850976868E-12</v>
      </c>
      <c r="H177">
        <f t="shared" si="27"/>
        <v>-26571.720152184604</v>
      </c>
      <c r="I177">
        <f t="shared" si="27"/>
        <v>30.677136054786526</v>
      </c>
      <c r="J177">
        <f t="shared" si="26"/>
        <v>217669.26679512998</v>
      </c>
      <c r="K177">
        <f t="shared" si="22"/>
        <v>217669.26679512998</v>
      </c>
      <c r="L177" s="3">
        <f t="shared" si="23"/>
        <v>0.34200000000000003</v>
      </c>
      <c r="M177" s="3">
        <f t="shared" si="24"/>
        <v>466.5503904136508</v>
      </c>
      <c r="R177" s="1">
        <v>378.89643000000001</v>
      </c>
      <c r="S177" s="1">
        <v>-666.34496000000001</v>
      </c>
      <c r="T177" s="1">
        <v>265.29435999999998</v>
      </c>
      <c r="U177" s="1">
        <v>717.21455000000003</v>
      </c>
      <c r="V177" s="2">
        <f t="shared" si="20"/>
        <v>378.89643000000001</v>
      </c>
      <c r="W177" s="2">
        <f t="shared" si="21"/>
        <v>-1.2005340511669014E-2</v>
      </c>
      <c r="X177" s="2">
        <v>0</v>
      </c>
      <c r="Y177" s="2">
        <v>0</v>
      </c>
    </row>
    <row r="178" spans="1:25" x14ac:dyDescent="0.3">
      <c r="A178" s="1">
        <v>344000000000000</v>
      </c>
      <c r="B178" s="1">
        <f t="shared" si="25"/>
        <v>871.48837209302326</v>
      </c>
      <c r="C178">
        <f t="shared" si="27"/>
        <v>8.4156875895448856E-10</v>
      </c>
      <c r="D178">
        <f t="shared" si="27"/>
        <v>25443.76332593193</v>
      </c>
      <c r="E178">
        <f t="shared" si="27"/>
        <v>95460.103271567932</v>
      </c>
      <c r="F178">
        <f t="shared" si="27"/>
        <v>160667.52789602557</v>
      </c>
      <c r="G178">
        <f t="shared" si="27"/>
        <v>1.1349303907673998E-13</v>
      </c>
      <c r="H178">
        <f t="shared" si="27"/>
        <v>-25605.249965967239</v>
      </c>
      <c r="I178">
        <f t="shared" si="27"/>
        <v>22.722891819193897</v>
      </c>
      <c r="J178">
        <f t="shared" si="26"/>
        <v>255988.86741937822</v>
      </c>
      <c r="K178">
        <f t="shared" si="22"/>
        <v>255988.86741937822</v>
      </c>
      <c r="L178" s="3">
        <f t="shared" si="23"/>
        <v>0.34399999999999997</v>
      </c>
      <c r="M178" s="3">
        <f t="shared" si="24"/>
        <v>505.95342416014762</v>
      </c>
      <c r="R178" s="1">
        <v>381.06155000000001</v>
      </c>
      <c r="S178" s="1">
        <v>-1129.9888000000001</v>
      </c>
      <c r="T178" s="1">
        <v>452.72338999999999</v>
      </c>
      <c r="U178" s="1">
        <v>1217.3056999999999</v>
      </c>
      <c r="V178" s="2">
        <f t="shared" si="20"/>
        <v>381.06155000000001</v>
      </c>
      <c r="W178" s="2">
        <f t="shared" si="21"/>
        <v>-2.0358674759650402E-2</v>
      </c>
      <c r="X178" s="2">
        <v>0</v>
      </c>
      <c r="Y178" s="2">
        <v>0</v>
      </c>
    </row>
    <row r="179" spans="1:25" x14ac:dyDescent="0.3">
      <c r="A179" s="1">
        <v>346000000000000</v>
      </c>
      <c r="B179" s="1">
        <f t="shared" si="25"/>
        <v>866.45086705202311</v>
      </c>
      <c r="C179">
        <f t="shared" si="27"/>
        <v>1.2489632790812249E-8</v>
      </c>
      <c r="D179">
        <f t="shared" si="27"/>
        <v>42582.151801505148</v>
      </c>
      <c r="E179">
        <f t="shared" si="27"/>
        <v>135497.136274224</v>
      </c>
      <c r="F179">
        <f t="shared" si="27"/>
        <v>147621.17404351637</v>
      </c>
      <c r="G179">
        <f t="shared" si="27"/>
        <v>2.437633087433882E-15</v>
      </c>
      <c r="H179">
        <f t="shared" si="27"/>
        <v>-24674.291967754551</v>
      </c>
      <c r="I179">
        <f t="shared" si="27"/>
        <v>16.801452006970809</v>
      </c>
      <c r="J179">
        <f t="shared" si="26"/>
        <v>301042.97160351044</v>
      </c>
      <c r="K179">
        <f t="shared" si="22"/>
        <v>301042.97160351044</v>
      </c>
      <c r="L179" s="3">
        <f t="shared" si="23"/>
        <v>0.34599999999999997</v>
      </c>
      <c r="M179" s="3">
        <f t="shared" si="24"/>
        <v>548.67382988758493</v>
      </c>
      <c r="R179" s="1">
        <v>383.22667000000001</v>
      </c>
      <c r="S179" s="1">
        <v>-473.24342000000001</v>
      </c>
      <c r="T179" s="1">
        <v>190.79234</v>
      </c>
      <c r="U179" s="1">
        <v>510.25587000000002</v>
      </c>
      <c r="V179" s="2">
        <f t="shared" si="20"/>
        <v>383.22667000000001</v>
      </c>
      <c r="W179" s="2">
        <f t="shared" si="21"/>
        <v>-8.5262870480881173E-3</v>
      </c>
      <c r="X179" s="2">
        <v>0</v>
      </c>
      <c r="Y179" s="2">
        <v>0</v>
      </c>
    </row>
    <row r="180" spans="1:25" x14ac:dyDescent="0.3">
      <c r="A180" s="1">
        <v>348000000000000</v>
      </c>
      <c r="B180" s="1">
        <f t="shared" si="25"/>
        <v>861.47126436781605</v>
      </c>
      <c r="C180">
        <f t="shared" si="27"/>
        <v>1.6020429786990182E-7</v>
      </c>
      <c r="D180">
        <f t="shared" si="27"/>
        <v>67487.494716359739</v>
      </c>
      <c r="E180">
        <f t="shared" si="27"/>
        <v>161153.97075289342</v>
      </c>
      <c r="F180">
        <f t="shared" si="27"/>
        <v>134862.456295604</v>
      </c>
      <c r="G180">
        <f t="shared" si="27"/>
        <v>4.618573603240766E-17</v>
      </c>
      <c r="H180">
        <f t="shared" si="27"/>
        <v>-23777.691030532511</v>
      </c>
      <c r="I180">
        <f t="shared" si="27"/>
        <v>12.402710678186292</v>
      </c>
      <c r="J180">
        <f t="shared" si="26"/>
        <v>339738.63344516302</v>
      </c>
      <c r="K180">
        <f t="shared" si="22"/>
        <v>339738.63344516302</v>
      </c>
      <c r="L180" s="3">
        <f t="shared" si="23"/>
        <v>0.34799999999999998</v>
      </c>
      <c r="M180" s="3">
        <f t="shared" si="24"/>
        <v>582.871026424511</v>
      </c>
      <c r="R180" s="1">
        <v>385.39179000000001</v>
      </c>
      <c r="S180" s="1">
        <v>1151.6339</v>
      </c>
      <c r="T180" s="1">
        <v>-467.19279</v>
      </c>
      <c r="U180" s="1">
        <v>1242.7910999999999</v>
      </c>
      <c r="V180" s="2">
        <f t="shared" si="20"/>
        <v>385.39179000000001</v>
      </c>
      <c r="W180" s="2">
        <f t="shared" si="21"/>
        <v>2.0748648139068064E-2</v>
      </c>
      <c r="X180" s="2">
        <v>0</v>
      </c>
      <c r="Y180" s="2">
        <v>0</v>
      </c>
    </row>
    <row r="181" spans="1:25" x14ac:dyDescent="0.3">
      <c r="A181" s="1">
        <v>350000000000000</v>
      </c>
      <c r="B181" s="1">
        <f t="shared" si="25"/>
        <v>856.54857142857145</v>
      </c>
      <c r="C181">
        <f t="shared" si="27"/>
        <v>1.7840165330571649E-6</v>
      </c>
      <c r="D181">
        <f t="shared" si="27"/>
        <v>101468.95741250669</v>
      </c>
      <c r="E181">
        <f t="shared" si="27"/>
        <v>161566.12534382226</v>
      </c>
      <c r="F181">
        <f t="shared" si="27"/>
        <v>122531.36461093009</v>
      </c>
      <c r="G181">
        <f t="shared" si="27"/>
        <v>7.7584768205506418E-19</v>
      </c>
      <c r="H181">
        <f t="shared" si="27"/>
        <v>-22914.310488855819</v>
      </c>
      <c r="I181">
        <f t="shared" si="27"/>
        <v>9.1416180247608647</v>
      </c>
      <c r="J181">
        <f t="shared" si="26"/>
        <v>362661.27849821199</v>
      </c>
      <c r="K181">
        <f t="shared" si="22"/>
        <v>362661.27849821199</v>
      </c>
      <c r="L181" s="3">
        <f t="shared" si="23"/>
        <v>0.35</v>
      </c>
      <c r="M181" s="3">
        <f t="shared" si="24"/>
        <v>602.2136485485961</v>
      </c>
      <c r="R181" s="1">
        <v>387.55691999999999</v>
      </c>
      <c r="S181" s="1">
        <v>2700.4956000000002</v>
      </c>
      <c r="T181" s="1">
        <v>-1102.3474000000001</v>
      </c>
      <c r="U181" s="1">
        <v>2916.8211999999999</v>
      </c>
      <c r="V181" s="2">
        <f t="shared" si="20"/>
        <v>387.55691999999999</v>
      </c>
      <c r="W181" s="2">
        <f t="shared" si="21"/>
        <v>4.8654032332238133E-2</v>
      </c>
      <c r="X181" s="2">
        <v>0</v>
      </c>
      <c r="Y181" s="2">
        <v>0</v>
      </c>
    </row>
    <row r="182" spans="1:25" x14ac:dyDescent="0.3">
      <c r="A182" s="1">
        <v>352000000000000</v>
      </c>
      <c r="B182" s="1">
        <f t="shared" si="25"/>
        <v>851.68181818181813</v>
      </c>
      <c r="C182">
        <f t="shared" si="27"/>
        <v>1.7321934476382697E-5</v>
      </c>
      <c r="D182">
        <f t="shared" si="27"/>
        <v>144976.13629161945</v>
      </c>
      <c r="E182">
        <f t="shared" si="27"/>
        <v>137330.13272724059</v>
      </c>
      <c r="F182">
        <f t="shared" si="27"/>
        <v>110740.37515585855</v>
      </c>
      <c r="G182">
        <f t="shared" si="27"/>
        <v>1.1611402207479955E-20</v>
      </c>
      <c r="H182">
        <f t="shared" si="27"/>
        <v>-22083.034074966414</v>
      </c>
      <c r="I182">
        <f t="shared" si="27"/>
        <v>6.7284382955413973</v>
      </c>
      <c r="J182">
        <f t="shared" si="26"/>
        <v>370970.3385553697</v>
      </c>
      <c r="K182">
        <f t="shared" si="22"/>
        <v>370970.3385553697</v>
      </c>
      <c r="L182" s="3">
        <f t="shared" si="23"/>
        <v>0.35199999999999998</v>
      </c>
      <c r="M182" s="3">
        <f t="shared" si="24"/>
        <v>609.07334415107164</v>
      </c>
      <c r="R182" s="1">
        <v>389.72203999999999</v>
      </c>
      <c r="S182" s="1">
        <v>2962.569</v>
      </c>
      <c r="T182" s="1">
        <v>-1216.8161</v>
      </c>
      <c r="U182" s="1">
        <v>3202.7264</v>
      </c>
      <c r="V182" s="2">
        <f t="shared" si="20"/>
        <v>389.72203999999999</v>
      </c>
      <c r="W182" s="2">
        <f t="shared" si="21"/>
        <v>5.3375731444437968E-2</v>
      </c>
      <c r="X182" s="2">
        <v>0</v>
      </c>
      <c r="Y182" s="2">
        <v>0</v>
      </c>
    </row>
    <row r="183" spans="1:25" x14ac:dyDescent="0.3">
      <c r="A183" s="1">
        <v>354000000000000</v>
      </c>
      <c r="B183" s="1">
        <f t="shared" si="25"/>
        <v>846.87005649717514</v>
      </c>
      <c r="C183">
        <f t="shared" si="27"/>
        <v>1.4725783777735991E-4</v>
      </c>
      <c r="D183">
        <f t="shared" si="27"/>
        <v>197164.15754414094</v>
      </c>
      <c r="E183">
        <f t="shared" si="27"/>
        <v>99520.103725156805</v>
      </c>
      <c r="F183">
        <f t="shared" si="27"/>
        <v>99575.584041197231</v>
      </c>
      <c r="G183">
        <f t="shared" si="27"/>
        <v>1.555492470122002E-22</v>
      </c>
      <c r="H183">
        <f t="shared" si="27"/>
        <v>-21282.767546021165</v>
      </c>
      <c r="I183">
        <f t="shared" si="27"/>
        <v>4.9457982274097469</v>
      </c>
      <c r="J183">
        <f t="shared" si="26"/>
        <v>374982.02370995906</v>
      </c>
      <c r="K183">
        <f t="shared" si="22"/>
        <v>374982.02370995906</v>
      </c>
      <c r="L183" s="3">
        <f t="shared" si="23"/>
        <v>0.35399999999999998</v>
      </c>
      <c r="M183" s="3">
        <f t="shared" si="24"/>
        <v>612.35775794053518</v>
      </c>
      <c r="R183" s="1">
        <v>391.88715999999999</v>
      </c>
      <c r="S183" s="1">
        <v>1461.2449999999999</v>
      </c>
      <c r="T183" s="1">
        <v>-603.87797</v>
      </c>
      <c r="U183" s="1">
        <v>1581.1088999999999</v>
      </c>
      <c r="V183" s="2">
        <f t="shared" si="20"/>
        <v>391.88715999999999</v>
      </c>
      <c r="W183" s="2">
        <f t="shared" si="21"/>
        <v>2.6326819964202608E-2</v>
      </c>
      <c r="X183" s="2">
        <v>0</v>
      </c>
      <c r="Y183" s="2">
        <v>0</v>
      </c>
    </row>
    <row r="184" spans="1:25" x14ac:dyDescent="0.3">
      <c r="A184" s="1">
        <v>356000000000000</v>
      </c>
      <c r="B184" s="1">
        <f t="shared" si="25"/>
        <v>842.11235955056179</v>
      </c>
      <c r="C184">
        <f t="shared" si="27"/>
        <v>1.1005201886097001E-3</v>
      </c>
      <c r="D184">
        <f t="shared" si="27"/>
        <v>255633.98162955596</v>
      </c>
      <c r="E184">
        <f t="shared" si="27"/>
        <v>61819.718130862355</v>
      </c>
      <c r="F184">
        <f t="shared" si="27"/>
        <v>89098.533184804299</v>
      </c>
      <c r="G184">
        <f t="shared" si="27"/>
        <v>1.8736540768933715E-24</v>
      </c>
      <c r="H184">
        <f t="shared" si="27"/>
        <v>-20512.440032374383</v>
      </c>
      <c r="I184">
        <f t="shared" si="27"/>
        <v>3.631062864939302</v>
      </c>
      <c r="J184">
        <f t="shared" si="26"/>
        <v>386043.4250762334</v>
      </c>
      <c r="K184">
        <f t="shared" si="22"/>
        <v>386043.4250762334</v>
      </c>
      <c r="L184" s="3">
        <f t="shared" si="23"/>
        <v>0.35599999999999998</v>
      </c>
      <c r="M184" s="3">
        <f t="shared" si="24"/>
        <v>621.32392926414275</v>
      </c>
      <c r="R184" s="1">
        <v>394.05228</v>
      </c>
      <c r="S184" s="1">
        <v>-1122.2783999999999</v>
      </c>
      <c r="T184" s="1">
        <v>466.64314999999999</v>
      </c>
      <c r="U184" s="1">
        <v>1215.4277</v>
      </c>
      <c r="V184" s="2">
        <f t="shared" si="20"/>
        <v>394.05228</v>
      </c>
      <c r="W184" s="2">
        <f t="shared" si="21"/>
        <v>-2.0219758758122944E-2</v>
      </c>
      <c r="X184" s="2">
        <v>0</v>
      </c>
      <c r="Y184" s="2">
        <v>0</v>
      </c>
    </row>
    <row r="185" spans="1:25" x14ac:dyDescent="0.3">
      <c r="A185" s="1">
        <v>358000000000000</v>
      </c>
      <c r="B185" s="1">
        <f t="shared" si="25"/>
        <v>837.40782122905023</v>
      </c>
      <c r="C185">
        <f t="shared" si="27"/>
        <v>7.258580812294059E-3</v>
      </c>
      <c r="D185">
        <f t="shared" si="27"/>
        <v>316472.98883234547</v>
      </c>
      <c r="E185">
        <f t="shared" si="27"/>
        <v>33088.553882857756</v>
      </c>
      <c r="F185">
        <f t="shared" si="27"/>
        <v>79348.528801878871</v>
      </c>
      <c r="G185">
        <f t="shared" si="27"/>
        <v>2.0381817422683446E-26</v>
      </c>
      <c r="H185">
        <f t="shared" si="27"/>
        <v>-19771.00513460346</v>
      </c>
      <c r="I185">
        <f t="shared" si="27"/>
        <v>2.6628638802445672</v>
      </c>
      <c r="J185">
        <f t="shared" si="26"/>
        <v>409141.73650493962</v>
      </c>
      <c r="K185">
        <f t="shared" si="22"/>
        <v>409141.73650493962</v>
      </c>
      <c r="L185" s="3">
        <f t="shared" si="23"/>
        <v>0.35799999999999998</v>
      </c>
      <c r="M185" s="3">
        <f t="shared" si="24"/>
        <v>639.64188145003425</v>
      </c>
      <c r="R185" s="1">
        <v>396.21740999999997</v>
      </c>
      <c r="S185" s="1">
        <v>-3322.1813000000002</v>
      </c>
      <c r="T185" s="1">
        <v>1389.8064999999999</v>
      </c>
      <c r="U185" s="1">
        <v>3601.1734999999999</v>
      </c>
      <c r="V185" s="2">
        <f t="shared" si="20"/>
        <v>396.21740999999997</v>
      </c>
      <c r="W185" s="2">
        <f t="shared" si="21"/>
        <v>-5.9854760135049624E-2</v>
      </c>
      <c r="X185" s="2">
        <v>0</v>
      </c>
      <c r="Y185" s="2">
        <v>0</v>
      </c>
    </row>
    <row r="186" spans="1:25" x14ac:dyDescent="0.3">
      <c r="A186" s="1">
        <v>360000000000000</v>
      </c>
      <c r="B186" s="1">
        <f t="shared" si="25"/>
        <v>832.75555555555559</v>
      </c>
      <c r="C186">
        <f t="shared" si="27"/>
        <v>4.2411301699900657E-2</v>
      </c>
      <c r="D186">
        <f t="shared" si="27"/>
        <v>374652.3830637068</v>
      </c>
      <c r="E186">
        <f t="shared" si="27"/>
        <v>15337.371582974087</v>
      </c>
      <c r="F186">
        <f t="shared" si="27"/>
        <v>70345.269804183277</v>
      </c>
      <c r="G186">
        <f t="shared" si="27"/>
        <v>2.0107371473988596E-28</v>
      </c>
      <c r="H186">
        <f t="shared" si="27"/>
        <v>-19057.441794821611</v>
      </c>
      <c r="I186">
        <f t="shared" si="27"/>
        <v>1.9508454782828493</v>
      </c>
      <c r="J186">
        <f t="shared" si="26"/>
        <v>441279.57591282256</v>
      </c>
      <c r="K186">
        <f t="shared" si="22"/>
        <v>441279.57591282256</v>
      </c>
      <c r="L186" s="3">
        <f t="shared" si="23"/>
        <v>0.36</v>
      </c>
      <c r="M186" s="3">
        <f t="shared" si="24"/>
        <v>664.28877448954574</v>
      </c>
      <c r="R186" s="1">
        <v>398.38252999999997</v>
      </c>
      <c r="S186" s="1">
        <v>-3818.0965999999999</v>
      </c>
      <c r="T186" s="1">
        <v>1606.9907000000001</v>
      </c>
      <c r="U186" s="1">
        <v>4142.4969000000001</v>
      </c>
      <c r="V186" s="2">
        <f t="shared" si="20"/>
        <v>398.38252999999997</v>
      </c>
      <c r="W186" s="2">
        <f t="shared" si="21"/>
        <v>-6.8789519754821477E-2</v>
      </c>
      <c r="X186" s="2">
        <v>0</v>
      </c>
      <c r="Y186" s="2">
        <v>0</v>
      </c>
    </row>
    <row r="187" spans="1:25" x14ac:dyDescent="0.3">
      <c r="A187" s="1">
        <v>362000000000000</v>
      </c>
      <c r="B187" s="1">
        <f t="shared" si="25"/>
        <v>828.15469613259665</v>
      </c>
      <c r="C187">
        <f t="shared" ref="C187:I218" si="28">C$2*EXP((-1)*($B187-C$4)^2/ABS(C$3))</f>
        <v>0.22033183250538568</v>
      </c>
      <c r="D187">
        <f t="shared" si="28"/>
        <v>424736.26123978011</v>
      </c>
      <c r="E187">
        <f t="shared" si="28"/>
        <v>6186.7355472136278</v>
      </c>
      <c r="F187">
        <f t="shared" si="28"/>
        <v>62091.626189530303</v>
      </c>
      <c r="G187">
        <f t="shared" si="28"/>
        <v>1.8062971273198063E-30</v>
      </c>
      <c r="H187">
        <f t="shared" si="28"/>
        <v>-18370.754965796626</v>
      </c>
      <c r="I187">
        <f t="shared" si="28"/>
        <v>1.4278899485748719</v>
      </c>
      <c r="J187">
        <f t="shared" si="26"/>
        <v>474645.51623250858</v>
      </c>
      <c r="K187">
        <f t="shared" si="22"/>
        <v>474645.51623250858</v>
      </c>
      <c r="L187" s="3">
        <f t="shared" si="23"/>
        <v>0.36199999999999999</v>
      </c>
      <c r="M187" s="3">
        <f t="shared" si="24"/>
        <v>688.94522005200713</v>
      </c>
      <c r="R187" s="1">
        <v>400.54764999999998</v>
      </c>
      <c r="S187" s="1">
        <v>-2292.4450000000002</v>
      </c>
      <c r="T187" s="1">
        <v>970.71042999999997</v>
      </c>
      <c r="U187" s="1">
        <v>2489.4944999999998</v>
      </c>
      <c r="V187" s="2">
        <f t="shared" si="20"/>
        <v>400.54764999999998</v>
      </c>
      <c r="W187" s="2">
        <f t="shared" si="21"/>
        <v>-4.1302305084251069E-2</v>
      </c>
      <c r="X187" s="2">
        <v>0</v>
      </c>
      <c r="Y187" s="2">
        <v>0</v>
      </c>
    </row>
    <row r="188" spans="1:25" x14ac:dyDescent="0.3">
      <c r="A188" s="1">
        <v>364000000000000</v>
      </c>
      <c r="B188" s="1">
        <f t="shared" si="25"/>
        <v>823.60439560439556</v>
      </c>
      <c r="C188">
        <f t="shared" si="28"/>
        <v>1.0213570931550571</v>
      </c>
      <c r="D188">
        <f t="shared" si="28"/>
        <v>461757.54968807253</v>
      </c>
      <c r="E188">
        <f t="shared" si="28"/>
        <v>2181.9993627670742</v>
      </c>
      <c r="F188">
        <f t="shared" si="28"/>
        <v>54576.433615847294</v>
      </c>
      <c r="G188">
        <f t="shared" si="28"/>
        <v>1.4833556271407913E-32</v>
      </c>
      <c r="H188">
        <f t="shared" si="28"/>
        <v>-17709.976099486878</v>
      </c>
      <c r="I188">
        <f t="shared" si="28"/>
        <v>1.0442446434379229</v>
      </c>
      <c r="J188">
        <f t="shared" si="26"/>
        <v>500808.07216893666</v>
      </c>
      <c r="K188">
        <f t="shared" si="22"/>
        <v>500808.07216893666</v>
      </c>
      <c r="L188" s="3">
        <f t="shared" si="23"/>
        <v>0.36399999999999999</v>
      </c>
      <c r="M188" s="3">
        <f t="shared" si="24"/>
        <v>707.67794381974113</v>
      </c>
      <c r="R188" s="1">
        <v>402.71276999999998</v>
      </c>
      <c r="S188" s="1">
        <v>363.73054000000002</v>
      </c>
      <c r="T188" s="1">
        <v>-154.94723999999999</v>
      </c>
      <c r="U188" s="1">
        <v>395.35876999999999</v>
      </c>
      <c r="V188" s="2">
        <f t="shared" si="20"/>
        <v>402.71276999999998</v>
      </c>
      <c r="W188" s="2">
        <f t="shared" si="21"/>
        <v>6.5532258054345413E-3</v>
      </c>
      <c r="X188" s="2">
        <v>0</v>
      </c>
      <c r="Y188" s="2">
        <v>0</v>
      </c>
    </row>
    <row r="189" spans="1:25" x14ac:dyDescent="0.3">
      <c r="A189" s="1">
        <v>366000000000000</v>
      </c>
      <c r="B189" s="1">
        <f t="shared" si="25"/>
        <v>819.10382513661204</v>
      </c>
      <c r="C189">
        <f t="shared" si="28"/>
        <v>4.2390920232971636</v>
      </c>
      <c r="D189">
        <f t="shared" si="28"/>
        <v>482056.22727038158</v>
      </c>
      <c r="E189">
        <f t="shared" si="28"/>
        <v>675.93916222028304</v>
      </c>
      <c r="F189">
        <f t="shared" si="28"/>
        <v>47777.197510869111</v>
      </c>
      <c r="G189">
        <f t="shared" si="28"/>
        <v>1.1178015730911229E-34</v>
      </c>
      <c r="H189">
        <f t="shared" si="28"/>
        <v>-17074.163474813184</v>
      </c>
      <c r="I189">
        <f t="shared" si="28"/>
        <v>0.7631003018088296</v>
      </c>
      <c r="J189">
        <f t="shared" si="26"/>
        <v>513440.20266098285</v>
      </c>
      <c r="K189">
        <f t="shared" si="22"/>
        <v>513440.20266098285</v>
      </c>
      <c r="L189" s="3">
        <f t="shared" si="23"/>
        <v>0.36599999999999999</v>
      </c>
      <c r="M189" s="3">
        <f t="shared" si="24"/>
        <v>716.54741829203658</v>
      </c>
      <c r="R189" s="1">
        <v>404.87790000000001</v>
      </c>
      <c r="S189" s="1">
        <v>2626.5171999999998</v>
      </c>
      <c r="T189" s="1">
        <v>-1125.607</v>
      </c>
      <c r="U189" s="1">
        <v>2857.5486000000001</v>
      </c>
      <c r="V189" s="2">
        <f t="shared" si="20"/>
        <v>404.87790000000001</v>
      </c>
      <c r="W189" s="2">
        <f t="shared" si="21"/>
        <v>4.732118532982596E-2</v>
      </c>
      <c r="X189" s="2">
        <v>0</v>
      </c>
      <c r="Y189" s="2">
        <v>0</v>
      </c>
    </row>
    <row r="190" spans="1:25" x14ac:dyDescent="0.3">
      <c r="A190" s="1">
        <v>368000000000000</v>
      </c>
      <c r="B190" s="1">
        <f t="shared" si="25"/>
        <v>814.6521739130435</v>
      </c>
      <c r="C190">
        <f t="shared" si="28"/>
        <v>15.805419805163831</v>
      </c>
      <c r="D190">
        <f t="shared" si="28"/>
        <v>483878.91257083969</v>
      </c>
      <c r="E190">
        <f t="shared" si="28"/>
        <v>184.72808033472089</v>
      </c>
      <c r="F190">
        <f t="shared" si="28"/>
        <v>41662.626487581896</v>
      </c>
      <c r="G190">
        <f t="shared" si="28"/>
        <v>7.7576696916734907E-37</v>
      </c>
      <c r="H190">
        <f t="shared" si="28"/>
        <v>-16462.402382808152</v>
      </c>
      <c r="I190">
        <f t="shared" si="28"/>
        <v>0.55727248220075587</v>
      </c>
      <c r="J190">
        <f t="shared" si="26"/>
        <v>509280.2274482355</v>
      </c>
      <c r="K190">
        <f t="shared" si="22"/>
        <v>509280.2274482355</v>
      </c>
      <c r="L190" s="3">
        <f t="shared" si="23"/>
        <v>0.36799999999999999</v>
      </c>
      <c r="M190" s="3">
        <f t="shared" si="24"/>
        <v>713.63872333852191</v>
      </c>
      <c r="R190" s="1">
        <v>407.04302000000001</v>
      </c>
      <c r="S190" s="1">
        <v>3298.6408000000001</v>
      </c>
      <c r="T190" s="1">
        <v>-1422.1105</v>
      </c>
      <c r="U190" s="1">
        <v>3592.1343999999999</v>
      </c>
      <c r="V190" s="2">
        <f t="shared" si="20"/>
        <v>407.04302000000001</v>
      </c>
      <c r="W190" s="2">
        <f t="shared" si="21"/>
        <v>5.9430637893148154E-2</v>
      </c>
      <c r="X190" s="2">
        <v>0</v>
      </c>
      <c r="Y190" s="2">
        <v>0</v>
      </c>
    </row>
    <row r="191" spans="1:25" x14ac:dyDescent="0.3">
      <c r="A191" s="1">
        <v>370000000000000</v>
      </c>
      <c r="B191" s="1">
        <f t="shared" si="25"/>
        <v>810.24864864864867</v>
      </c>
      <c r="C191">
        <f t="shared" si="28"/>
        <v>53.109824102425797</v>
      </c>
      <c r="D191">
        <f t="shared" si="28"/>
        <v>467604.87650809303</v>
      </c>
      <c r="E191">
        <f t="shared" si="28"/>
        <v>44.728076133320741</v>
      </c>
      <c r="F191">
        <f t="shared" si="28"/>
        <v>36194.939221562483</v>
      </c>
      <c r="G191">
        <f t="shared" si="28"/>
        <v>4.9759220472132079E-39</v>
      </c>
      <c r="H191">
        <f t="shared" si="28"/>
        <v>-15873.805185717332</v>
      </c>
      <c r="I191">
        <f t="shared" si="28"/>
        <v>0.4067181430909339</v>
      </c>
      <c r="J191">
        <f t="shared" si="26"/>
        <v>488024.25516231696</v>
      </c>
      <c r="K191">
        <f t="shared" si="22"/>
        <v>488024.25516231696</v>
      </c>
      <c r="L191" s="3">
        <f t="shared" si="23"/>
        <v>0.37</v>
      </c>
      <c r="M191" s="3">
        <f t="shared" si="24"/>
        <v>698.58732822913191</v>
      </c>
      <c r="R191" s="1">
        <v>409.20814000000001</v>
      </c>
      <c r="S191" s="1">
        <v>2212.4681</v>
      </c>
      <c r="T191" s="1">
        <v>-959.52548000000002</v>
      </c>
      <c r="U191" s="1">
        <v>2411.5771</v>
      </c>
      <c r="V191" s="2">
        <f t="shared" si="20"/>
        <v>409.20814000000001</v>
      </c>
      <c r="W191" s="2">
        <f t="shared" si="21"/>
        <v>3.986138487744452E-2</v>
      </c>
      <c r="X191" s="2">
        <v>0</v>
      </c>
      <c r="Y191" s="2">
        <v>0</v>
      </c>
    </row>
    <row r="192" spans="1:25" x14ac:dyDescent="0.3">
      <c r="A192" s="1">
        <v>372000000000000</v>
      </c>
      <c r="B192" s="1">
        <f t="shared" si="25"/>
        <v>805.89247311827955</v>
      </c>
      <c r="C192">
        <f t="shared" si="28"/>
        <v>161.33671286223904</v>
      </c>
      <c r="D192">
        <f t="shared" si="28"/>
        <v>435567.17189488764</v>
      </c>
      <c r="E192">
        <f t="shared" si="28"/>
        <v>9.6347117246618055</v>
      </c>
      <c r="F192">
        <f t="shared" si="28"/>
        <v>31331.91045227752</v>
      </c>
      <c r="G192">
        <f t="shared" si="28"/>
        <v>2.9598314631861904E-41</v>
      </c>
      <c r="H192">
        <f t="shared" si="28"/>
        <v>-15307.511265166562</v>
      </c>
      <c r="I192">
        <f t="shared" si="28"/>
        <v>0.29668221275550288</v>
      </c>
      <c r="J192">
        <f t="shared" si="26"/>
        <v>451762.83918879821</v>
      </c>
      <c r="K192">
        <f t="shared" si="22"/>
        <v>451762.83918879821</v>
      </c>
      <c r="L192" s="3">
        <f t="shared" si="23"/>
        <v>0.372</v>
      </c>
      <c r="M192" s="3">
        <f t="shared" si="24"/>
        <v>672.13305170092497</v>
      </c>
      <c r="R192" s="1">
        <v>411.37326000000002</v>
      </c>
      <c r="S192" s="1">
        <v>235.15486000000001</v>
      </c>
      <c r="T192" s="1">
        <v>-102.5898</v>
      </c>
      <c r="U192" s="1">
        <v>256.55891000000003</v>
      </c>
      <c r="V192" s="2">
        <f t="shared" si="20"/>
        <v>411.37326000000002</v>
      </c>
      <c r="W192" s="2">
        <f t="shared" si="21"/>
        <v>4.2367157204488432E-3</v>
      </c>
      <c r="X192" s="2">
        <v>0</v>
      </c>
      <c r="Y192" s="2">
        <v>0</v>
      </c>
    </row>
    <row r="193" spans="1:25" x14ac:dyDescent="0.3">
      <c r="A193" s="1">
        <v>374000000000000</v>
      </c>
      <c r="B193" s="1">
        <f t="shared" si="25"/>
        <v>801.5828877005348</v>
      </c>
      <c r="C193">
        <f t="shared" si="28"/>
        <v>444.41905330405791</v>
      </c>
      <c r="D193">
        <f t="shared" si="28"/>
        <v>391542.11855026521</v>
      </c>
      <c r="E193">
        <f t="shared" si="28"/>
        <v>1.8536995805170216</v>
      </c>
      <c r="F193">
        <f t="shared" si="28"/>
        <v>27028.639936646287</v>
      </c>
      <c r="G193">
        <f t="shared" si="28"/>
        <v>1.6380823665298709E-43</v>
      </c>
      <c r="H193">
        <f t="shared" si="28"/>
        <v>-14762.686873153078</v>
      </c>
      <c r="I193">
        <f t="shared" si="28"/>
        <v>0.21631779719342648</v>
      </c>
      <c r="J193">
        <f t="shared" si="26"/>
        <v>404254.56068444019</v>
      </c>
      <c r="K193">
        <f t="shared" si="22"/>
        <v>404254.56068444019</v>
      </c>
      <c r="L193" s="3">
        <f t="shared" si="23"/>
        <v>0.374</v>
      </c>
      <c r="M193" s="3">
        <f t="shared" si="24"/>
        <v>635.81016088486683</v>
      </c>
      <c r="R193" s="1">
        <v>413.53838999999999</v>
      </c>
      <c r="S193" s="1">
        <v>-1378.8734999999999</v>
      </c>
      <c r="T193" s="1">
        <v>605.11104</v>
      </c>
      <c r="U193" s="1">
        <v>1505.8059000000001</v>
      </c>
      <c r="V193" s="2">
        <f t="shared" si="20"/>
        <v>413.53838999999999</v>
      </c>
      <c r="W193" s="2">
        <f t="shared" si="21"/>
        <v>-2.4842756955821867E-2</v>
      </c>
      <c r="X193" s="2">
        <v>0</v>
      </c>
      <c r="Y193" s="2">
        <v>0</v>
      </c>
    </row>
    <row r="194" spans="1:25" x14ac:dyDescent="0.3">
      <c r="A194" s="1">
        <v>376000000000000</v>
      </c>
      <c r="B194" s="1">
        <f t="shared" si="25"/>
        <v>797.31914893617022</v>
      </c>
      <c r="C194">
        <f t="shared" si="28"/>
        <v>1113.33043319902</v>
      </c>
      <c r="D194">
        <f t="shared" si="28"/>
        <v>340052.65080629115</v>
      </c>
      <c r="E194">
        <f t="shared" si="28"/>
        <v>0.31978404955687995</v>
      </c>
      <c r="F194">
        <f t="shared" si="28"/>
        <v>23239.042865333719</v>
      </c>
      <c r="G194">
        <f t="shared" si="28"/>
        <v>8.4616432304540652E-46</v>
      </c>
      <c r="H194">
        <f t="shared" si="28"/>
        <v>-14238.524898359219</v>
      </c>
      <c r="I194">
        <f t="shared" si="28"/>
        <v>0.15766137434913916</v>
      </c>
      <c r="J194">
        <f t="shared" si="26"/>
        <v>350166.97665188863</v>
      </c>
      <c r="K194">
        <f t="shared" si="22"/>
        <v>350166.97665188863</v>
      </c>
      <c r="L194" s="3">
        <f t="shared" si="23"/>
        <v>0.376</v>
      </c>
      <c r="M194" s="3">
        <f t="shared" si="24"/>
        <v>591.74908251039028</v>
      </c>
      <c r="R194" s="1">
        <v>415.70350999999999</v>
      </c>
      <c r="S194" s="1">
        <v>-1813.5496000000001</v>
      </c>
      <c r="T194" s="1">
        <v>800.55348000000004</v>
      </c>
      <c r="U194" s="1">
        <v>1982.3843999999999</v>
      </c>
      <c r="V194" s="2">
        <f t="shared" si="20"/>
        <v>415.70350999999999</v>
      </c>
      <c r="W194" s="2">
        <f t="shared" si="21"/>
        <v>-3.2674187980353507E-2</v>
      </c>
      <c r="X194" s="2">
        <v>0</v>
      </c>
      <c r="Y194" s="2">
        <v>0</v>
      </c>
    </row>
    <row r="195" spans="1:25" x14ac:dyDescent="0.3">
      <c r="A195" s="1">
        <v>378000000000000</v>
      </c>
      <c r="B195" s="1">
        <f t="shared" si="25"/>
        <v>793.10052910052912</v>
      </c>
      <c r="C195">
        <f t="shared" si="28"/>
        <v>2543.6589738828407</v>
      </c>
      <c r="D195">
        <f t="shared" si="28"/>
        <v>285653.45091585768</v>
      </c>
      <c r="E195">
        <f t="shared" si="28"/>
        <v>4.9649118675796168E-2</v>
      </c>
      <c r="F195">
        <f t="shared" si="28"/>
        <v>19917.071546305473</v>
      </c>
      <c r="G195">
        <f t="shared" si="28"/>
        <v>4.0921474264955989E-48</v>
      </c>
      <c r="H195">
        <f t="shared" si="28"/>
        <v>-13734.244559122797</v>
      </c>
      <c r="I195">
        <f t="shared" si="28"/>
        <v>0.11487328288422753</v>
      </c>
      <c r="J195">
        <f t="shared" si="26"/>
        <v>294380.10139932483</v>
      </c>
      <c r="K195">
        <f t="shared" si="22"/>
        <v>294380.10139932483</v>
      </c>
      <c r="L195" s="3">
        <f t="shared" si="23"/>
        <v>0.378</v>
      </c>
      <c r="M195" s="3">
        <f t="shared" si="24"/>
        <v>542.56806153636137</v>
      </c>
      <c r="R195" s="1">
        <v>417.86863</v>
      </c>
      <c r="S195" s="1">
        <v>-1137.3602000000001</v>
      </c>
      <c r="T195" s="1">
        <v>505.00900999999999</v>
      </c>
      <c r="U195" s="1">
        <v>1244.4365</v>
      </c>
      <c r="V195" s="2">
        <f t="shared" ref="V195:V258" si="29">R195</f>
        <v>417.86863</v>
      </c>
      <c r="W195" s="2">
        <f t="shared" ref="W195:W258" si="30">IF(R195&lt;$P$2,$P$3*(R195/$P$2)*S195/$P$1,$P$3*S195/$P$1)</f>
        <v>-2.0491483098213834E-2</v>
      </c>
      <c r="X195" s="2">
        <v>0</v>
      </c>
      <c r="Y195" s="2">
        <v>0</v>
      </c>
    </row>
    <row r="196" spans="1:25" x14ac:dyDescent="0.3">
      <c r="A196" s="1">
        <v>380000000000000</v>
      </c>
      <c r="B196" s="1">
        <f t="shared" si="25"/>
        <v>788.92631578947373</v>
      </c>
      <c r="C196">
        <f t="shared" si="28"/>
        <v>5314.8440138325714</v>
      </c>
      <c r="D196">
        <f t="shared" si="28"/>
        <v>232340.26327050396</v>
      </c>
      <c r="E196">
        <f t="shared" si="28"/>
        <v>6.9626051799843956E-3</v>
      </c>
      <c r="F196">
        <f t="shared" si="28"/>
        <v>17017.686331588051</v>
      </c>
      <c r="G196">
        <f t="shared" si="28"/>
        <v>1.8582622202580638E-50</v>
      </c>
      <c r="H196">
        <f t="shared" si="28"/>
        <v>-13249.091033321271</v>
      </c>
      <c r="I196">
        <f t="shared" si="28"/>
        <v>8.3675948714043838E-2</v>
      </c>
      <c r="J196">
        <f t="shared" si="26"/>
        <v>241423.79322115719</v>
      </c>
      <c r="K196">
        <f t="shared" si="22"/>
        <v>241423.79322115719</v>
      </c>
      <c r="L196" s="3">
        <f t="shared" si="23"/>
        <v>0.38</v>
      </c>
      <c r="M196" s="3">
        <f t="shared" si="24"/>
        <v>491.34895260004083</v>
      </c>
      <c r="R196" s="1">
        <v>420.03375</v>
      </c>
      <c r="S196" s="1">
        <v>-112.29139000000001</v>
      </c>
      <c r="T196" s="1">
        <v>50.150796999999997</v>
      </c>
      <c r="U196" s="1">
        <v>122.98154</v>
      </c>
      <c r="V196" s="2">
        <f t="shared" si="29"/>
        <v>420.03375</v>
      </c>
      <c r="W196" s="2">
        <f t="shared" si="30"/>
        <v>-2.0231208374092377E-3</v>
      </c>
      <c r="X196" s="2">
        <v>0</v>
      </c>
      <c r="Y196" s="2">
        <v>0</v>
      </c>
    </row>
    <row r="197" spans="1:25" x14ac:dyDescent="0.3">
      <c r="A197" s="1">
        <v>382000000000000</v>
      </c>
      <c r="B197" s="1">
        <f t="shared" si="25"/>
        <v>784.79581151832463</v>
      </c>
      <c r="C197">
        <f t="shared" si="28"/>
        <v>10182.999738992776</v>
      </c>
      <c r="D197">
        <f t="shared" si="28"/>
        <v>183169.23091829274</v>
      </c>
      <c r="E197">
        <f t="shared" si="28"/>
        <v>8.8502429973616903E-4</v>
      </c>
      <c r="F197">
        <f t="shared" si="28"/>
        <v>14497.599184246381</v>
      </c>
      <c r="G197">
        <f t="shared" si="28"/>
        <v>7.9461972797565303E-53</v>
      </c>
      <c r="H197">
        <f t="shared" si="28"/>
        <v>-12782.33503443498</v>
      </c>
      <c r="I197">
        <f t="shared" si="28"/>
        <v>6.0939133333965376E-2</v>
      </c>
      <c r="J197">
        <f t="shared" si="26"/>
        <v>195067.55663125456</v>
      </c>
      <c r="K197">
        <f t="shared" si="22"/>
        <v>195067.55663125456</v>
      </c>
      <c r="L197" s="3">
        <f t="shared" si="23"/>
        <v>0.38200000000000001</v>
      </c>
      <c r="M197" s="3">
        <f t="shared" si="24"/>
        <v>441.66452951448861</v>
      </c>
      <c r="R197" s="1">
        <v>422.19887</v>
      </c>
      <c r="S197" s="1">
        <v>438.86779999999999</v>
      </c>
      <c r="T197" s="1">
        <v>-197.14492000000001</v>
      </c>
      <c r="U197" s="1">
        <v>481.11439999999999</v>
      </c>
      <c r="V197" s="2">
        <f t="shared" si="29"/>
        <v>422.19887</v>
      </c>
      <c r="W197" s="2">
        <f t="shared" si="30"/>
        <v>7.9069516464971151E-3</v>
      </c>
      <c r="X197" s="2">
        <v>0</v>
      </c>
      <c r="Y197" s="2">
        <v>0</v>
      </c>
    </row>
    <row r="198" spans="1:25" x14ac:dyDescent="0.3">
      <c r="A198" s="1">
        <v>384000000000000</v>
      </c>
      <c r="B198" s="1">
        <f t="shared" si="25"/>
        <v>780.70833333333337</v>
      </c>
      <c r="C198">
        <f t="shared" si="28"/>
        <v>17936.422006135803</v>
      </c>
      <c r="D198">
        <f t="shared" si="28"/>
        <v>140107.29975441276</v>
      </c>
      <c r="E198">
        <f t="shared" si="28"/>
        <v>1.0231300885553339E-4</v>
      </c>
      <c r="F198">
        <f t="shared" si="28"/>
        <v>12315.816380258579</v>
      </c>
      <c r="G198">
        <f t="shared" si="28"/>
        <v>3.2085088156147769E-55</v>
      </c>
      <c r="H198">
        <f t="shared" si="28"/>
        <v>-12333.27234214051</v>
      </c>
      <c r="I198">
        <f t="shared" si="28"/>
        <v>4.437424702280638E-2</v>
      </c>
      <c r="J198">
        <f t="shared" si="26"/>
        <v>158026.31027522666</v>
      </c>
      <c r="K198">
        <f t="shared" si="22"/>
        <v>158026.31027522666</v>
      </c>
      <c r="L198" s="3">
        <f t="shared" si="23"/>
        <v>0.38400000000000001</v>
      </c>
      <c r="M198" s="3">
        <f t="shared" si="24"/>
        <v>397.5252322497613</v>
      </c>
      <c r="R198" s="1">
        <v>424.36399999999998</v>
      </c>
      <c r="S198" s="1">
        <v>225.83114</v>
      </c>
      <c r="T198" s="1">
        <v>-102.03437</v>
      </c>
      <c r="U198" s="1">
        <v>247.81184999999999</v>
      </c>
      <c r="V198" s="2">
        <f t="shared" si="29"/>
        <v>424.36399999999998</v>
      </c>
      <c r="W198" s="2">
        <f t="shared" si="30"/>
        <v>4.0687330085582051E-3</v>
      </c>
      <c r="X198" s="2">
        <v>0</v>
      </c>
      <c r="Y198" s="2">
        <v>0</v>
      </c>
    </row>
    <row r="199" spans="1:25" x14ac:dyDescent="0.3">
      <c r="A199" s="1">
        <v>386000000000000</v>
      </c>
      <c r="B199" s="1">
        <f t="shared" si="25"/>
        <v>776.66321243523316</v>
      </c>
      <c r="C199">
        <f t="shared" si="28"/>
        <v>29117.75138700274</v>
      </c>
      <c r="D199">
        <f t="shared" si="28"/>
        <v>104081.28572704496</v>
      </c>
      <c r="E199">
        <f t="shared" si="28"/>
        <v>1.0792468799399636E-5</v>
      </c>
      <c r="F199">
        <f t="shared" si="28"/>
        <v>10434.008054890861</v>
      </c>
      <c r="G199">
        <f t="shared" si="28"/>
        <v>1.226570780266386E-57</v>
      </c>
      <c r="H199">
        <f t="shared" si="28"/>
        <v>-11901.223294945861</v>
      </c>
      <c r="I199">
        <f t="shared" si="28"/>
        <v>3.2309399354579126E-2</v>
      </c>
      <c r="J199">
        <f t="shared" si="26"/>
        <v>131731.85419418453</v>
      </c>
      <c r="K199">
        <f t="shared" ref="K199:K256" si="31">IF(J199&lt;0,0,J199)</f>
        <v>131731.85419418453</v>
      </c>
      <c r="L199" s="3">
        <f t="shared" ref="L199:L256" si="32">A199/1000000000000000</f>
        <v>0.38600000000000001</v>
      </c>
      <c r="M199" s="3">
        <f t="shared" ref="M199:M256" si="33">SQRT(K199)</f>
        <v>362.94883137184024</v>
      </c>
      <c r="R199" s="1">
        <v>426.52911999999998</v>
      </c>
      <c r="S199" s="1">
        <v>-367.65886999999998</v>
      </c>
      <c r="T199" s="1">
        <v>167.07402999999999</v>
      </c>
      <c r="U199" s="1">
        <v>403.84003999999999</v>
      </c>
      <c r="V199" s="2">
        <f t="shared" si="29"/>
        <v>426.52911999999998</v>
      </c>
      <c r="W199" s="2">
        <f t="shared" si="30"/>
        <v>-6.6240013678282366E-3</v>
      </c>
      <c r="X199" s="2">
        <v>0</v>
      </c>
      <c r="Y199" s="2">
        <v>0</v>
      </c>
    </row>
    <row r="200" spans="1:25" x14ac:dyDescent="0.3">
      <c r="A200" s="1">
        <v>388000000000000</v>
      </c>
      <c r="B200" s="1">
        <f t="shared" ref="B200:B256" si="34">IF(A200&gt;0.00001,(299792000*1000000000)/A200,9000000000)</f>
        <v>772.65979381443299</v>
      </c>
      <c r="C200">
        <f t="shared" si="28"/>
        <v>43671.267359910336</v>
      </c>
      <c r="D200">
        <f t="shared" si="28"/>
        <v>75162.011129019826</v>
      </c>
      <c r="E200">
        <f t="shared" si="28"/>
        <v>1.0420815988623074E-6</v>
      </c>
      <c r="F200">
        <f t="shared" si="28"/>
        <v>8816.7320595831407</v>
      </c>
      <c r="G200">
        <f t="shared" si="28"/>
        <v>4.4508390664167789E-60</v>
      </c>
      <c r="H200">
        <f t="shared" si="28"/>
        <v>-11485.532251608603</v>
      </c>
      <c r="I200">
        <f t="shared" si="28"/>
        <v>2.3524101016350812E-2</v>
      </c>
      <c r="J200">
        <f t="shared" si="26"/>
        <v>116164.50182204781</v>
      </c>
      <c r="K200">
        <f t="shared" si="31"/>
        <v>116164.50182204781</v>
      </c>
      <c r="L200" s="3">
        <f t="shared" si="32"/>
        <v>0.38800000000000001</v>
      </c>
      <c r="M200" s="3">
        <f t="shared" si="33"/>
        <v>340.82913875143925</v>
      </c>
      <c r="R200" s="1">
        <v>428.69423999999998</v>
      </c>
      <c r="S200" s="1">
        <v>-655.04755999999998</v>
      </c>
      <c r="T200" s="1">
        <v>299.38396</v>
      </c>
      <c r="U200" s="1">
        <v>720.22083999999995</v>
      </c>
      <c r="V200" s="2">
        <f t="shared" si="29"/>
        <v>428.69423999999998</v>
      </c>
      <c r="W200" s="2">
        <f t="shared" si="30"/>
        <v>-1.1801798589634323E-2</v>
      </c>
      <c r="X200" s="2">
        <v>0</v>
      </c>
      <c r="Y200" s="2">
        <v>0</v>
      </c>
    </row>
    <row r="201" spans="1:25" x14ac:dyDescent="0.3">
      <c r="A201" s="1">
        <v>390000000000000</v>
      </c>
      <c r="B201" s="1">
        <f t="shared" si="34"/>
        <v>768.69743589743587</v>
      </c>
      <c r="C201">
        <f t="shared" si="28"/>
        <v>60655.71894037562</v>
      </c>
      <c r="D201">
        <f t="shared" si="28"/>
        <v>52812.34221662004</v>
      </c>
      <c r="E201">
        <f t="shared" si="28"/>
        <v>9.2386082164669039E-8</v>
      </c>
      <c r="F201">
        <f t="shared" si="28"/>
        <v>7431.5382806926855</v>
      </c>
      <c r="G201">
        <f t="shared" si="28"/>
        <v>1.5368354735583981E-62</v>
      </c>
      <c r="H201">
        <f t="shared" si="28"/>
        <v>-11085.56702737267</v>
      </c>
      <c r="I201">
        <f t="shared" si="28"/>
        <v>1.7127959053266778E-2</v>
      </c>
      <c r="J201">
        <f t="shared" ref="J201:J256" si="35">SUM(C201:I201)</f>
        <v>109814.04953836711</v>
      </c>
      <c r="K201">
        <f t="shared" si="31"/>
        <v>109814.04953836711</v>
      </c>
      <c r="L201" s="3">
        <f t="shared" si="32"/>
        <v>0.39</v>
      </c>
      <c r="M201" s="3">
        <f t="shared" si="33"/>
        <v>331.3820295947973</v>
      </c>
      <c r="R201" s="1">
        <v>430.85935999999998</v>
      </c>
      <c r="S201" s="1">
        <v>-221.87672000000001</v>
      </c>
      <c r="T201" s="1">
        <v>101.98820000000001</v>
      </c>
      <c r="U201" s="1">
        <v>244.19433000000001</v>
      </c>
      <c r="V201" s="2">
        <f t="shared" si="29"/>
        <v>430.85935999999998</v>
      </c>
      <c r="W201" s="2">
        <f t="shared" si="30"/>
        <v>-3.9974873903334436E-3</v>
      </c>
      <c r="X201" s="2">
        <v>0</v>
      </c>
      <c r="Y201" s="2">
        <v>0</v>
      </c>
    </row>
    <row r="202" spans="1:25" x14ac:dyDescent="0.3">
      <c r="A202" s="1">
        <v>392000000000000</v>
      </c>
      <c r="B202" s="1">
        <f t="shared" si="34"/>
        <v>764.77551020408168</v>
      </c>
      <c r="C202">
        <f t="shared" si="28"/>
        <v>78194.624265983177</v>
      </c>
      <c r="D202">
        <f t="shared" si="28"/>
        <v>36138.394177045091</v>
      </c>
      <c r="E202">
        <f t="shared" si="28"/>
        <v>7.5426841225344152E-9</v>
      </c>
      <c r="F202">
        <f t="shared" si="28"/>
        <v>6248.9775242747646</v>
      </c>
      <c r="G202">
        <f t="shared" si="28"/>
        <v>5.0616094513576135E-65</v>
      </c>
      <c r="H202">
        <f t="shared" si="28"/>
        <v>-10700.718310414077</v>
      </c>
      <c r="I202">
        <f t="shared" si="28"/>
        <v>1.2471764249433538E-2</v>
      </c>
      <c r="J202">
        <f t="shared" si="35"/>
        <v>109881.29012866075</v>
      </c>
      <c r="K202">
        <f t="shared" si="31"/>
        <v>109881.29012866075</v>
      </c>
      <c r="L202" s="3">
        <f t="shared" si="32"/>
        <v>0.39200000000000002</v>
      </c>
      <c r="M202" s="3">
        <f t="shared" si="33"/>
        <v>331.48346886181332</v>
      </c>
      <c r="R202" s="1">
        <v>433.02449000000001</v>
      </c>
      <c r="S202" s="1">
        <v>731.92552999999998</v>
      </c>
      <c r="T202" s="1">
        <v>-338.35948000000002</v>
      </c>
      <c r="U202" s="1">
        <v>806.35112000000004</v>
      </c>
      <c r="V202" s="2">
        <f t="shared" si="29"/>
        <v>433.02449000000001</v>
      </c>
      <c r="W202" s="2">
        <f t="shared" si="30"/>
        <v>1.3186886289098389E-2</v>
      </c>
      <c r="X202" s="2">
        <v>0</v>
      </c>
      <c r="Y202" s="2">
        <v>0</v>
      </c>
    </row>
    <row r="203" spans="1:25" x14ac:dyDescent="0.3">
      <c r="A203" s="1">
        <v>394000000000000</v>
      </c>
      <c r="B203" s="1">
        <f t="shared" si="34"/>
        <v>760.89340101522839</v>
      </c>
      <c r="C203">
        <f t="shared" si="28"/>
        <v>93771.869737639965</v>
      </c>
      <c r="D203">
        <f t="shared" si="28"/>
        <v>24103.040317676765</v>
      </c>
      <c r="E203">
        <f t="shared" si="28"/>
        <v>5.6873462850477282E-10</v>
      </c>
      <c r="F203">
        <f t="shared" si="28"/>
        <v>5242.5365755596613</v>
      </c>
      <c r="G203">
        <f t="shared" si="28"/>
        <v>1.593785167373139E-67</v>
      </c>
      <c r="H203">
        <f t="shared" si="28"/>
        <v>-10330.399063296432</v>
      </c>
      <c r="I203">
        <f t="shared" si="28"/>
        <v>9.0823925696016453E-3</v>
      </c>
      <c r="J203">
        <f t="shared" si="35"/>
        <v>112787.05664997309</v>
      </c>
      <c r="K203">
        <f t="shared" si="31"/>
        <v>112787.05664997309</v>
      </c>
      <c r="L203" s="3">
        <f t="shared" si="32"/>
        <v>0.39400000000000002</v>
      </c>
      <c r="M203" s="3">
        <f t="shared" si="33"/>
        <v>335.83784279019704</v>
      </c>
      <c r="R203" s="1">
        <v>435.18961000000002</v>
      </c>
      <c r="S203" s="1">
        <v>1527.5985000000001</v>
      </c>
      <c r="T203" s="1">
        <v>-710.20686999999998</v>
      </c>
      <c r="U203" s="1">
        <v>1684.6220000000001</v>
      </c>
      <c r="V203" s="2">
        <f t="shared" si="29"/>
        <v>435.18961000000002</v>
      </c>
      <c r="W203" s="2">
        <f t="shared" si="30"/>
        <v>2.7522291393357007E-2</v>
      </c>
      <c r="X203" s="2">
        <v>0</v>
      </c>
      <c r="Y203" s="2">
        <v>0</v>
      </c>
    </row>
    <row r="204" spans="1:25" x14ac:dyDescent="0.3">
      <c r="A204" s="1">
        <v>396000000000000</v>
      </c>
      <c r="B204" s="1">
        <f t="shared" si="34"/>
        <v>757.05050505050508</v>
      </c>
      <c r="C204">
        <f t="shared" si="28"/>
        <v>104831.38091644627</v>
      </c>
      <c r="D204">
        <f t="shared" si="28"/>
        <v>15682.164671476023</v>
      </c>
      <c r="E204">
        <f t="shared" si="28"/>
        <v>3.9716248726730092E-11</v>
      </c>
      <c r="F204">
        <f t="shared" si="28"/>
        <v>4388.5183271497399</v>
      </c>
      <c r="G204">
        <f t="shared" si="28"/>
        <v>4.808623307881452E-70</v>
      </c>
      <c r="H204">
        <f t="shared" si="28"/>
        <v>-9974.0439137003541</v>
      </c>
      <c r="I204">
        <f t="shared" si="28"/>
        <v>6.6151899315042223E-3</v>
      </c>
      <c r="J204">
        <f t="shared" si="35"/>
        <v>114928.02661656166</v>
      </c>
      <c r="K204">
        <f t="shared" si="31"/>
        <v>114928.02661656166</v>
      </c>
      <c r="L204" s="3">
        <f t="shared" si="32"/>
        <v>0.39600000000000002</v>
      </c>
      <c r="M204" s="3">
        <f t="shared" si="33"/>
        <v>339.01036358282863</v>
      </c>
      <c r="R204" s="1">
        <v>437.35473000000002</v>
      </c>
      <c r="S204" s="1">
        <v>1509.4570000000001</v>
      </c>
      <c r="T204" s="1">
        <v>-705.75113999999996</v>
      </c>
      <c r="U204" s="1">
        <v>1666.2968000000001</v>
      </c>
      <c r="V204" s="2">
        <f t="shared" si="29"/>
        <v>437.35473000000002</v>
      </c>
      <c r="W204" s="2">
        <f t="shared" si="30"/>
        <v>2.7195441341257204E-2</v>
      </c>
      <c r="X204" s="2">
        <v>0</v>
      </c>
      <c r="Y204" s="2">
        <v>0</v>
      </c>
    </row>
    <row r="205" spans="1:25" x14ac:dyDescent="0.3">
      <c r="A205" s="1">
        <v>398000000000000</v>
      </c>
      <c r="B205" s="1">
        <f t="shared" si="34"/>
        <v>753.2462311557789</v>
      </c>
      <c r="C205">
        <f t="shared" si="28"/>
        <v>109480.74170507523</v>
      </c>
      <c r="D205">
        <f t="shared" si="28"/>
        <v>9961.435343707104</v>
      </c>
      <c r="E205">
        <f t="shared" si="28"/>
        <v>2.5755733022816703E-12</v>
      </c>
      <c r="F205">
        <f t="shared" si="28"/>
        <v>3665.8831134694569</v>
      </c>
      <c r="G205">
        <f t="shared" si="28"/>
        <v>1.3931520490748514E-72</v>
      </c>
      <c r="H205">
        <f t="shared" si="28"/>
        <v>-9631.1085382009733</v>
      </c>
      <c r="I205">
        <f t="shared" si="28"/>
        <v>4.8191762504181997E-3</v>
      </c>
      <c r="J205">
        <f t="shared" si="35"/>
        <v>113476.95644322706</v>
      </c>
      <c r="K205">
        <f t="shared" si="31"/>
        <v>113476.95644322706</v>
      </c>
      <c r="L205" s="3">
        <f t="shared" si="32"/>
        <v>0.39800000000000002</v>
      </c>
      <c r="M205" s="3">
        <f t="shared" si="33"/>
        <v>336.8634091783004</v>
      </c>
      <c r="R205" s="1">
        <v>439.51985000000002</v>
      </c>
      <c r="S205" s="1">
        <v>540.42592000000002</v>
      </c>
      <c r="T205" s="1">
        <v>-254.10507999999999</v>
      </c>
      <c r="U205" s="1">
        <v>597.18470000000002</v>
      </c>
      <c r="V205" s="2">
        <f t="shared" si="29"/>
        <v>439.51985000000002</v>
      </c>
      <c r="W205" s="2">
        <f t="shared" si="30"/>
        <v>9.7366943256117638E-3</v>
      </c>
      <c r="X205" s="2">
        <v>0</v>
      </c>
      <c r="Y205" s="2">
        <v>0</v>
      </c>
    </row>
    <row r="206" spans="1:25" x14ac:dyDescent="0.3">
      <c r="A206" s="1">
        <v>400000000000000</v>
      </c>
      <c r="B206" s="1">
        <f t="shared" si="34"/>
        <v>749.48</v>
      </c>
      <c r="C206">
        <f t="shared" si="28"/>
        <v>107026.05978630058</v>
      </c>
      <c r="D206">
        <f t="shared" si="28"/>
        <v>6182.4316767191112</v>
      </c>
      <c r="E206">
        <f t="shared" si="28"/>
        <v>1.5551143032502389E-13</v>
      </c>
      <c r="F206">
        <f t="shared" si="28"/>
        <v>3056.0647211706228</v>
      </c>
      <c r="G206">
        <f t="shared" si="28"/>
        <v>3.8839014375549782E-75</v>
      </c>
      <c r="H206">
        <f t="shared" si="28"/>
        <v>-9301.0690424241238</v>
      </c>
      <c r="I206">
        <f t="shared" si="28"/>
        <v>3.5116380618258804E-3</v>
      </c>
      <c r="J206">
        <f t="shared" si="35"/>
        <v>106963.49065340425</v>
      </c>
      <c r="K206">
        <f t="shared" si="31"/>
        <v>106963.49065340425</v>
      </c>
      <c r="L206" s="3">
        <f t="shared" si="32"/>
        <v>0.4</v>
      </c>
      <c r="M206" s="3">
        <f t="shared" si="33"/>
        <v>327.05273375008539</v>
      </c>
      <c r="R206" s="1">
        <v>441.68498</v>
      </c>
      <c r="S206" s="1">
        <v>-867.09078</v>
      </c>
      <c r="T206" s="1">
        <v>409.99572000000001</v>
      </c>
      <c r="U206" s="1">
        <v>959.13655000000006</v>
      </c>
      <c r="V206" s="2">
        <f t="shared" si="29"/>
        <v>441.68498</v>
      </c>
      <c r="W206" s="2">
        <f t="shared" si="30"/>
        <v>-1.5622118712248811E-2</v>
      </c>
      <c r="X206" s="2">
        <v>0</v>
      </c>
      <c r="Y206" s="2">
        <v>0</v>
      </c>
    </row>
    <row r="207" spans="1:25" x14ac:dyDescent="0.3">
      <c r="A207" s="1">
        <v>402000000000000</v>
      </c>
      <c r="B207" s="1">
        <f t="shared" si="34"/>
        <v>745.75124378109456</v>
      </c>
      <c r="C207">
        <f t="shared" si="28"/>
        <v>98129.220899631982</v>
      </c>
      <c r="D207">
        <f t="shared" si="28"/>
        <v>3751.868402477422</v>
      </c>
      <c r="E207">
        <f t="shared" si="28"/>
        <v>8.7646273709589033E-15</v>
      </c>
      <c r="F207">
        <f t="shared" si="28"/>
        <v>2542.772056190367</v>
      </c>
      <c r="G207">
        <f t="shared" si="28"/>
        <v>1.0440089848161287E-77</v>
      </c>
      <c r="H207">
        <f t="shared" si="28"/>
        <v>-8983.4213405075989</v>
      </c>
      <c r="I207">
        <f t="shared" si="28"/>
        <v>2.5595899244971573E-3</v>
      </c>
      <c r="J207">
        <f t="shared" si="35"/>
        <v>95440.442577382099</v>
      </c>
      <c r="K207">
        <f t="shared" si="31"/>
        <v>95440.442577382099</v>
      </c>
      <c r="L207" s="3">
        <f t="shared" si="32"/>
        <v>0.40200000000000002</v>
      </c>
      <c r="M207" s="3">
        <f t="shared" si="33"/>
        <v>308.93436613200237</v>
      </c>
      <c r="R207" s="1">
        <v>443.8501</v>
      </c>
      <c r="S207" s="1">
        <v>-1875.9742000000001</v>
      </c>
      <c r="T207" s="1">
        <v>892.01166000000001</v>
      </c>
      <c r="U207" s="1">
        <v>2077.2491</v>
      </c>
      <c r="V207" s="2">
        <f t="shared" si="29"/>
        <v>443.8501</v>
      </c>
      <c r="W207" s="2">
        <f t="shared" si="30"/>
        <v>-3.3798873577592412E-2</v>
      </c>
      <c r="X207" s="2">
        <v>0</v>
      </c>
      <c r="Y207" s="2">
        <v>0</v>
      </c>
    </row>
    <row r="208" spans="1:25" x14ac:dyDescent="0.3">
      <c r="A208" s="1">
        <v>404000000000000</v>
      </c>
      <c r="B208" s="1">
        <f t="shared" si="34"/>
        <v>742.05940594059405</v>
      </c>
      <c r="C208">
        <f t="shared" si="28"/>
        <v>84545.518706310133</v>
      </c>
      <c r="D208">
        <f t="shared" si="28"/>
        <v>2227.9531712150324</v>
      </c>
      <c r="E208">
        <f t="shared" si="28"/>
        <v>4.62224576109793E-16</v>
      </c>
      <c r="F208">
        <f t="shared" si="28"/>
        <v>2111.7851946782289</v>
      </c>
      <c r="G208">
        <f t="shared" si="28"/>
        <v>2.7111367699457241E-80</v>
      </c>
      <c r="H208">
        <f t="shared" si="28"/>
        <v>-8677.6805364287648</v>
      </c>
      <c r="I208">
        <f t="shared" si="28"/>
        <v>1.8662563172608772E-3</v>
      </c>
      <c r="J208">
        <f t="shared" si="35"/>
        <v>80207.578402030951</v>
      </c>
      <c r="K208">
        <f t="shared" si="31"/>
        <v>80207.578402030951</v>
      </c>
      <c r="L208" s="3">
        <f t="shared" si="32"/>
        <v>0.40400000000000003</v>
      </c>
      <c r="M208" s="3">
        <f t="shared" si="33"/>
        <v>283.20942498799531</v>
      </c>
      <c r="R208" s="1">
        <v>446.01522</v>
      </c>
      <c r="S208" s="1">
        <v>-1874.3809000000001</v>
      </c>
      <c r="T208" s="1">
        <v>896.23501999999996</v>
      </c>
      <c r="U208" s="1">
        <v>2077.6287000000002</v>
      </c>
      <c r="V208" s="2">
        <f t="shared" si="29"/>
        <v>446.01522</v>
      </c>
      <c r="W208" s="2">
        <f t="shared" si="30"/>
        <v>-3.3770167561661499E-2</v>
      </c>
      <c r="X208" s="2">
        <v>0</v>
      </c>
      <c r="Y208" s="2">
        <v>0</v>
      </c>
    </row>
    <row r="209" spans="1:25" x14ac:dyDescent="0.3">
      <c r="A209" s="1">
        <v>406000000000000</v>
      </c>
      <c r="B209" s="1">
        <f t="shared" si="34"/>
        <v>738.4039408866995</v>
      </c>
      <c r="C209">
        <f t="shared" si="28"/>
        <v>68575.392809996541</v>
      </c>
      <c r="D209">
        <f t="shared" si="28"/>
        <v>1295.5205868860055</v>
      </c>
      <c r="E209">
        <f t="shared" si="28"/>
        <v>2.2864070840613115E-17</v>
      </c>
      <c r="F209">
        <f t="shared" si="28"/>
        <v>1750.7525569822733</v>
      </c>
      <c r="G209">
        <f t="shared" si="28"/>
        <v>6.8143741317099008E-83</v>
      </c>
      <c r="H209">
        <f t="shared" si="28"/>
        <v>-8383.3803094288724</v>
      </c>
      <c r="I209">
        <f t="shared" si="28"/>
        <v>1.361219949918404E-3</v>
      </c>
      <c r="J209">
        <f t="shared" si="35"/>
        <v>63238.287005655897</v>
      </c>
      <c r="K209">
        <f t="shared" si="31"/>
        <v>63238.287005655897</v>
      </c>
      <c r="L209" s="3">
        <f t="shared" si="32"/>
        <v>0.40600000000000003</v>
      </c>
      <c r="M209" s="3">
        <f t="shared" si="33"/>
        <v>251.472239035755</v>
      </c>
      <c r="R209" s="1">
        <v>448.18034</v>
      </c>
      <c r="S209" s="1">
        <v>-871.56367999999998</v>
      </c>
      <c r="T209" s="1">
        <v>419.05894999999998</v>
      </c>
      <c r="U209" s="1">
        <v>967.07479000000001</v>
      </c>
      <c r="V209" s="2">
        <f t="shared" si="29"/>
        <v>448.18034</v>
      </c>
      <c r="W209" s="2">
        <f t="shared" si="30"/>
        <v>-1.5702705631634596E-2</v>
      </c>
      <c r="X209" s="2">
        <v>0</v>
      </c>
      <c r="Y209" s="2">
        <v>0</v>
      </c>
    </row>
    <row r="210" spans="1:25" x14ac:dyDescent="0.3">
      <c r="A210" s="1">
        <v>408000000000000</v>
      </c>
      <c r="B210" s="1">
        <f t="shared" si="34"/>
        <v>734.78431372549016</v>
      </c>
      <c r="C210">
        <f t="shared" si="28"/>
        <v>52457.783807090411</v>
      </c>
      <c r="D210">
        <f t="shared" si="28"/>
        <v>738.18054464740874</v>
      </c>
      <c r="E210">
        <f t="shared" si="28"/>
        <v>1.0632501928148438E-18</v>
      </c>
      <c r="F210">
        <f t="shared" si="28"/>
        <v>1448.9942307135377</v>
      </c>
      <c r="G210">
        <f t="shared" si="28"/>
        <v>1.6607966902267411E-85</v>
      </c>
      <c r="H210">
        <f t="shared" si="28"/>
        <v>-8100.072305465771</v>
      </c>
      <c r="I210">
        <f t="shared" si="28"/>
        <v>9.9324556878424173E-4</v>
      </c>
      <c r="J210">
        <f t="shared" si="35"/>
        <v>46544.887270231156</v>
      </c>
      <c r="K210">
        <f t="shared" si="31"/>
        <v>46544.887270231156</v>
      </c>
      <c r="L210" s="3">
        <f t="shared" si="32"/>
        <v>0.40799999999999997</v>
      </c>
      <c r="M210" s="3">
        <f t="shared" si="33"/>
        <v>215.74264128871499</v>
      </c>
      <c r="R210" s="1">
        <v>450.34546999999998</v>
      </c>
      <c r="S210" s="1">
        <v>521.63705000000004</v>
      </c>
      <c r="T210" s="1">
        <v>-252.20170999999999</v>
      </c>
      <c r="U210" s="1">
        <v>579.40566000000001</v>
      </c>
      <c r="V210" s="2">
        <f t="shared" si="29"/>
        <v>450.34546999999998</v>
      </c>
      <c r="W210" s="2">
        <f t="shared" si="30"/>
        <v>9.3981807992552634E-3</v>
      </c>
      <c r="X210" s="2">
        <v>0</v>
      </c>
      <c r="Y210" s="2">
        <v>0</v>
      </c>
    </row>
    <row r="211" spans="1:25" x14ac:dyDescent="0.3">
      <c r="A211" s="1">
        <v>410000000000000</v>
      </c>
      <c r="B211" s="1">
        <f t="shared" si="34"/>
        <v>731.2</v>
      </c>
      <c r="C211">
        <f t="shared" si="28"/>
        <v>37911.514466923756</v>
      </c>
      <c r="D211">
        <f t="shared" si="28"/>
        <v>412.43168297108684</v>
      </c>
      <c r="E211">
        <f t="shared" si="28"/>
        <v>4.6587371747290532E-20</v>
      </c>
      <c r="F211">
        <f t="shared" si="28"/>
        <v>1197.3150249486241</v>
      </c>
      <c r="G211">
        <f t="shared" si="28"/>
        <v>3.9317406095616352E-88</v>
      </c>
      <c r="H211">
        <f t="shared" si="28"/>
        <v>-7827.3255363573753</v>
      </c>
      <c r="I211">
        <f t="shared" si="28"/>
        <v>7.2505482514202625E-4</v>
      </c>
      <c r="J211">
        <f t="shared" si="35"/>
        <v>31693.936363540914</v>
      </c>
      <c r="K211">
        <f t="shared" si="31"/>
        <v>31693.936363540914</v>
      </c>
      <c r="L211" s="3">
        <f t="shared" si="32"/>
        <v>0.41</v>
      </c>
      <c r="M211" s="3">
        <f t="shared" si="33"/>
        <v>178.02790894559459</v>
      </c>
      <c r="R211" s="1">
        <v>452.51058999999998</v>
      </c>
      <c r="S211" s="1">
        <v>1498.2539999999999</v>
      </c>
      <c r="T211" s="1">
        <v>-728.38404000000003</v>
      </c>
      <c r="U211" s="1">
        <v>1665.9257</v>
      </c>
      <c r="V211" s="2">
        <f t="shared" si="29"/>
        <v>452.51058999999998</v>
      </c>
      <c r="W211" s="2">
        <f t="shared" si="30"/>
        <v>2.6993600196165882E-2</v>
      </c>
      <c r="X211" s="2">
        <v>0</v>
      </c>
      <c r="Y211" s="2">
        <v>0</v>
      </c>
    </row>
    <row r="212" spans="1:25" x14ac:dyDescent="0.3">
      <c r="A212" s="1">
        <v>412000000000000</v>
      </c>
      <c r="B212" s="1">
        <f t="shared" si="34"/>
        <v>727.65048543689318</v>
      </c>
      <c r="C212">
        <f t="shared" si="28"/>
        <v>25928.980623455078</v>
      </c>
      <c r="D212">
        <f t="shared" si="28"/>
        <v>226.09707518947755</v>
      </c>
      <c r="E212">
        <f t="shared" si="28"/>
        <v>1.9274860438345621E-21</v>
      </c>
      <c r="F212">
        <f t="shared" si="28"/>
        <v>987.82964685426168</v>
      </c>
      <c r="G212">
        <f t="shared" si="28"/>
        <v>9.0566449970379528E-91</v>
      </c>
      <c r="H212">
        <f t="shared" si="28"/>
        <v>-7564.7257880357702</v>
      </c>
      <c r="I212">
        <f t="shared" si="28"/>
        <v>5.2952307419075928E-4</v>
      </c>
      <c r="J212">
        <f t="shared" si="35"/>
        <v>19578.182086986119</v>
      </c>
      <c r="K212">
        <f t="shared" si="31"/>
        <v>19578.182086986119</v>
      </c>
      <c r="L212" s="3">
        <f t="shared" si="32"/>
        <v>0.41199999999999998</v>
      </c>
      <c r="M212" s="3">
        <f t="shared" si="33"/>
        <v>139.92205718537059</v>
      </c>
      <c r="R212" s="1">
        <v>454.67570999999998</v>
      </c>
      <c r="S212" s="1">
        <v>1562.1125999999999</v>
      </c>
      <c r="T212" s="1">
        <v>-763.61518999999998</v>
      </c>
      <c r="U212" s="1">
        <v>1738.7651000000001</v>
      </c>
      <c r="V212" s="2">
        <f t="shared" si="29"/>
        <v>454.67570999999998</v>
      </c>
      <c r="W212" s="2">
        <f t="shared" si="30"/>
        <v>2.8144121748243753E-2</v>
      </c>
      <c r="X212" s="2">
        <v>0</v>
      </c>
      <c r="Y212" s="2">
        <v>0</v>
      </c>
    </row>
    <row r="213" spans="1:25" x14ac:dyDescent="0.3">
      <c r="A213" s="1">
        <v>414000000000000</v>
      </c>
      <c r="B213" s="1">
        <f t="shared" si="34"/>
        <v>724.13526570048305</v>
      </c>
      <c r="C213">
        <f t="shared" si="28"/>
        <v>16809.897005313014</v>
      </c>
      <c r="D213">
        <f t="shared" si="28"/>
        <v>121.69289379996336</v>
      </c>
      <c r="E213">
        <f t="shared" si="28"/>
        <v>7.5459695822663193E-23</v>
      </c>
      <c r="F213">
        <f t="shared" si="28"/>
        <v>813.80143183301266</v>
      </c>
      <c r="G213">
        <f t="shared" si="28"/>
        <v>2.0331774709176645E-93</v>
      </c>
      <c r="H213">
        <f t="shared" si="28"/>
        <v>-7311.8750391142148</v>
      </c>
      <c r="I213">
        <f t="shared" si="28"/>
        <v>3.8691193335955006E-4</v>
      </c>
      <c r="J213">
        <f t="shared" si="35"/>
        <v>10433.516678743708</v>
      </c>
      <c r="K213">
        <f t="shared" si="31"/>
        <v>10433.516678743708</v>
      </c>
      <c r="L213" s="3">
        <f t="shared" si="32"/>
        <v>0.41399999999999998</v>
      </c>
      <c r="M213" s="3">
        <f t="shared" si="33"/>
        <v>102.14458712405522</v>
      </c>
      <c r="R213" s="1">
        <v>456.84082999999998</v>
      </c>
      <c r="S213" s="1">
        <v>802.51499999999999</v>
      </c>
      <c r="T213" s="1">
        <v>-394.45238000000001</v>
      </c>
      <c r="U213" s="1">
        <v>894.21641999999997</v>
      </c>
      <c r="V213" s="2">
        <f t="shared" si="29"/>
        <v>456.84082999999998</v>
      </c>
      <c r="W213" s="2">
        <f t="shared" si="30"/>
        <v>1.4458675939744573E-2</v>
      </c>
      <c r="X213" s="2">
        <v>0</v>
      </c>
      <c r="Y213" s="2">
        <v>0</v>
      </c>
    </row>
    <row r="214" spans="1:25" x14ac:dyDescent="0.3">
      <c r="A214" s="1">
        <v>416000000000000</v>
      </c>
      <c r="B214" s="1">
        <f t="shared" si="34"/>
        <v>720.65384615384619</v>
      </c>
      <c r="C214">
        <f t="shared" si="28"/>
        <v>10346.690615777588</v>
      </c>
      <c r="D214">
        <f t="shared" si="28"/>
        <v>64.347025315131674</v>
      </c>
      <c r="E214">
        <f t="shared" si="28"/>
        <v>2.801057944958314E-24</v>
      </c>
      <c r="F214">
        <f t="shared" si="28"/>
        <v>669.49530254222213</v>
      </c>
      <c r="G214">
        <f t="shared" si="28"/>
        <v>4.455495940559031E-96</v>
      </c>
      <c r="H214">
        <f t="shared" si="28"/>
        <v>-7068.3908907735604</v>
      </c>
      <c r="I214">
        <f t="shared" si="28"/>
        <v>2.8285596787278625E-4</v>
      </c>
      <c r="J214">
        <f t="shared" si="35"/>
        <v>4012.1423357173494</v>
      </c>
      <c r="K214">
        <f t="shared" si="31"/>
        <v>4012.1423357173494</v>
      </c>
      <c r="L214" s="3">
        <f t="shared" si="32"/>
        <v>0.41599999999999998</v>
      </c>
      <c r="M214" s="3">
        <f t="shared" si="33"/>
        <v>63.341474057029565</v>
      </c>
      <c r="R214" s="1">
        <v>459.00596000000002</v>
      </c>
      <c r="S214" s="1">
        <v>-221.18731</v>
      </c>
      <c r="T214" s="1">
        <v>109.31327</v>
      </c>
      <c r="U214" s="1">
        <v>246.72498999999999</v>
      </c>
      <c r="V214" s="2">
        <f t="shared" si="29"/>
        <v>459.00596000000002</v>
      </c>
      <c r="W214" s="2">
        <f t="shared" si="30"/>
        <v>-3.9850664938023885E-3</v>
      </c>
      <c r="X214" s="2">
        <v>0</v>
      </c>
      <c r="Y214" s="2">
        <v>0</v>
      </c>
    </row>
    <row r="215" spans="1:25" x14ac:dyDescent="0.3">
      <c r="A215" s="1">
        <v>418000000000000</v>
      </c>
      <c r="B215" s="1">
        <f t="shared" si="34"/>
        <v>717.20574162679429</v>
      </c>
      <c r="C215">
        <f t="shared" si="28"/>
        <v>6055.7251226390727</v>
      </c>
      <c r="D215">
        <f t="shared" si="28"/>
        <v>33.445861856861924</v>
      </c>
      <c r="E215">
        <f t="shared" si="28"/>
        <v>9.8779705043226505E-26</v>
      </c>
      <c r="F215">
        <f t="shared" si="28"/>
        <v>550.0450534037675</v>
      </c>
      <c r="G215">
        <f t="shared" si="28"/>
        <v>9.545393117906797E-99</v>
      </c>
      <c r="H215">
        <f t="shared" si="28"/>
        <v>-6833.9060088002452</v>
      </c>
      <c r="I215">
        <f t="shared" si="28"/>
        <v>2.0689824183589865E-4</v>
      </c>
      <c r="J215">
        <f t="shared" si="35"/>
        <v>-194.68976400230198</v>
      </c>
      <c r="K215">
        <f t="shared" si="31"/>
        <v>0</v>
      </c>
      <c r="L215" s="3">
        <f t="shared" si="32"/>
        <v>0.41799999999999998</v>
      </c>
      <c r="M215" s="3">
        <f t="shared" si="33"/>
        <v>0</v>
      </c>
      <c r="R215" s="1">
        <v>461.17108000000002</v>
      </c>
      <c r="S215" s="1">
        <v>-876.54781000000003</v>
      </c>
      <c r="T215" s="1">
        <v>435.56376</v>
      </c>
      <c r="U215" s="1">
        <v>978.80123000000003</v>
      </c>
      <c r="V215" s="2">
        <f t="shared" si="29"/>
        <v>461.17108000000002</v>
      </c>
      <c r="W215" s="2">
        <f t="shared" si="30"/>
        <v>-1.5792503231070818E-2</v>
      </c>
      <c r="X215" s="2">
        <v>0</v>
      </c>
      <c r="Y215" s="2">
        <v>0</v>
      </c>
    </row>
    <row r="216" spans="1:25" x14ac:dyDescent="0.3">
      <c r="A216" s="1">
        <v>420000000000000</v>
      </c>
      <c r="B216" s="1">
        <f t="shared" si="34"/>
        <v>713.79047619047617</v>
      </c>
      <c r="C216">
        <f t="shared" si="28"/>
        <v>3375.2909746209998</v>
      </c>
      <c r="D216">
        <f t="shared" si="28"/>
        <v>17.098458233083612</v>
      </c>
      <c r="E216">
        <f t="shared" si="28"/>
        <v>3.3157446935275299E-27</v>
      </c>
      <c r="F216">
        <f t="shared" si="28"/>
        <v>451.33462845287477</v>
      </c>
      <c r="G216">
        <f t="shared" si="28"/>
        <v>2.0022134969744643E-101</v>
      </c>
      <c r="H216">
        <f t="shared" si="28"/>
        <v>-6608.0675784517598</v>
      </c>
      <c r="I216">
        <f t="shared" si="28"/>
        <v>1.5142521743367931E-4</v>
      </c>
      <c r="J216">
        <f t="shared" si="35"/>
        <v>-2764.3433657195842</v>
      </c>
      <c r="K216">
        <f t="shared" si="31"/>
        <v>0</v>
      </c>
      <c r="L216" s="3">
        <f t="shared" si="32"/>
        <v>0.42</v>
      </c>
      <c r="M216" s="3">
        <f t="shared" si="33"/>
        <v>0</v>
      </c>
      <c r="R216" s="1">
        <v>463.33620000000002</v>
      </c>
      <c r="S216" s="1">
        <v>-855.56052999999997</v>
      </c>
      <c r="T216" s="1">
        <v>427.44727999999998</v>
      </c>
      <c r="U216" s="1">
        <v>956.39688999999998</v>
      </c>
      <c r="V216" s="2">
        <f t="shared" si="29"/>
        <v>463.33620000000002</v>
      </c>
      <c r="W216" s="2">
        <f t="shared" si="30"/>
        <v>-1.5414381600476146E-2</v>
      </c>
      <c r="X216" s="2">
        <v>0</v>
      </c>
      <c r="Y216" s="2">
        <v>0</v>
      </c>
    </row>
    <row r="217" spans="1:25" x14ac:dyDescent="0.3">
      <c r="A217" s="1">
        <v>422000000000000</v>
      </c>
      <c r="B217" s="1">
        <f t="shared" si="34"/>
        <v>710.4075829383886</v>
      </c>
      <c r="C217">
        <f t="shared" si="28"/>
        <v>1794.1963955258993</v>
      </c>
      <c r="D217">
        <f t="shared" si="28"/>
        <v>8.6023021046291372</v>
      </c>
      <c r="E217">
        <f t="shared" si="28"/>
        <v>1.0613678867482616E-28</v>
      </c>
      <c r="F217">
        <f t="shared" si="28"/>
        <v>369.89275603809403</v>
      </c>
      <c r="G217">
        <f t="shared" si="28"/>
        <v>4.117806324237526E-104</v>
      </c>
      <c r="H217">
        <f t="shared" si="28"/>
        <v>-6390.5367726862978</v>
      </c>
      <c r="I217">
        <f t="shared" si="28"/>
        <v>1.1089214275228926E-4</v>
      </c>
      <c r="J217">
        <f t="shared" si="35"/>
        <v>-4217.8452081255327</v>
      </c>
      <c r="K217">
        <f t="shared" si="31"/>
        <v>0</v>
      </c>
      <c r="L217" s="3">
        <f t="shared" si="32"/>
        <v>0.42199999999999999</v>
      </c>
      <c r="M217" s="3">
        <f t="shared" si="33"/>
        <v>0</v>
      </c>
      <c r="R217" s="1">
        <v>465.50132000000002</v>
      </c>
      <c r="S217" s="1">
        <v>-319.48638</v>
      </c>
      <c r="T217" s="1">
        <v>160.48417000000001</v>
      </c>
      <c r="U217" s="1">
        <v>357.52861999999999</v>
      </c>
      <c r="V217" s="2">
        <f t="shared" si="29"/>
        <v>465.50132000000002</v>
      </c>
      <c r="W217" s="2">
        <f t="shared" si="30"/>
        <v>-5.7560918307845849E-3</v>
      </c>
      <c r="X217" s="2">
        <v>0</v>
      </c>
      <c r="Y217" s="2">
        <v>0</v>
      </c>
    </row>
    <row r="218" spans="1:25" x14ac:dyDescent="0.3">
      <c r="A218" s="1">
        <v>424000000000000</v>
      </c>
      <c r="B218" s="1">
        <f t="shared" si="34"/>
        <v>707.05660377358492</v>
      </c>
      <c r="C218">
        <f t="shared" si="28"/>
        <v>910.87248943551106</v>
      </c>
      <c r="D218">
        <f t="shared" si="28"/>
        <v>4.2613865831501725</v>
      </c>
      <c r="E218">
        <f t="shared" si="28"/>
        <v>3.2456489399539159E-30</v>
      </c>
      <c r="F218">
        <f t="shared" si="28"/>
        <v>302.80010067335536</v>
      </c>
      <c r="G218">
        <f t="shared" si="28"/>
        <v>8.3149508299961715E-107</v>
      </c>
      <c r="H218">
        <f t="shared" si="28"/>
        <v>-6180.988234169833</v>
      </c>
      <c r="I218">
        <f t="shared" si="28"/>
        <v>8.1259703141785115E-5</v>
      </c>
      <c r="J218">
        <f t="shared" si="35"/>
        <v>-4963.0541762181138</v>
      </c>
      <c r="K218">
        <f t="shared" si="31"/>
        <v>0</v>
      </c>
      <c r="L218" s="3">
        <f t="shared" si="32"/>
        <v>0.42399999999999999</v>
      </c>
      <c r="M218" s="3">
        <f t="shared" si="33"/>
        <v>0</v>
      </c>
      <c r="R218" s="1">
        <v>467.66645</v>
      </c>
      <c r="S218" s="1">
        <v>272.02708000000001</v>
      </c>
      <c r="T218" s="1">
        <v>-137.38283999999999</v>
      </c>
      <c r="U218" s="1">
        <v>304.75035000000003</v>
      </c>
      <c r="V218" s="2">
        <f t="shared" si="29"/>
        <v>467.66645</v>
      </c>
      <c r="W218" s="2">
        <f t="shared" si="30"/>
        <v>4.9010316275147157E-3</v>
      </c>
      <c r="X218" s="2">
        <v>0</v>
      </c>
      <c r="Y218" s="2">
        <v>0</v>
      </c>
    </row>
    <row r="219" spans="1:25" x14ac:dyDescent="0.3">
      <c r="A219" s="1">
        <v>426000000000000</v>
      </c>
      <c r="B219" s="1">
        <f t="shared" si="34"/>
        <v>703.73708920187789</v>
      </c>
      <c r="C219">
        <f t="shared" ref="C219:I250" si="36">C$2*EXP((-1)*($B219-C$4)^2/ABS(C$3))</f>
        <v>442.25380371955373</v>
      </c>
      <c r="D219">
        <f t="shared" si="36"/>
        <v>2.0796681073975103</v>
      </c>
      <c r="E219">
        <f t="shared" si="36"/>
        <v>9.4982452554961131E-32</v>
      </c>
      <c r="F219">
        <f t="shared" si="36"/>
        <v>247.60796955767591</v>
      </c>
      <c r="G219">
        <f t="shared" si="36"/>
        <v>1.6507099637378562E-109</v>
      </c>
      <c r="H219">
        <f t="shared" si="36"/>
        <v>-5979.1095713644236</v>
      </c>
      <c r="I219">
        <f t="shared" si="36"/>
        <v>5.9584297898289401E-5</v>
      </c>
      <c r="J219">
        <f t="shared" si="35"/>
        <v>-5287.1680703954989</v>
      </c>
      <c r="K219">
        <f t="shared" si="31"/>
        <v>0</v>
      </c>
      <c r="L219" s="3">
        <f t="shared" si="32"/>
        <v>0.42599999999999999</v>
      </c>
      <c r="M219" s="3">
        <f t="shared" si="33"/>
        <v>0</v>
      </c>
      <c r="R219" s="1">
        <v>469.83157</v>
      </c>
      <c r="S219" s="1">
        <v>499.63902999999999</v>
      </c>
      <c r="T219" s="1">
        <v>-253.69372999999999</v>
      </c>
      <c r="U219" s="1">
        <v>560.35672999999997</v>
      </c>
      <c r="V219" s="2">
        <f t="shared" si="29"/>
        <v>469.83157</v>
      </c>
      <c r="W219" s="2">
        <f t="shared" si="30"/>
        <v>9.0018489643412473E-3</v>
      </c>
      <c r="X219" s="2">
        <v>0</v>
      </c>
      <c r="Y219" s="2">
        <v>0</v>
      </c>
    </row>
    <row r="220" spans="1:25" x14ac:dyDescent="0.3">
      <c r="A220" s="1">
        <v>428000000000000</v>
      </c>
      <c r="B220" s="1">
        <f t="shared" si="34"/>
        <v>700.44859813084111</v>
      </c>
      <c r="C220">
        <f t="shared" si="36"/>
        <v>205.63282544633384</v>
      </c>
      <c r="D220">
        <f t="shared" si="36"/>
        <v>1.0003813276592117</v>
      </c>
      <c r="E220">
        <f t="shared" si="36"/>
        <v>2.6645505985536737E-33</v>
      </c>
      <c r="F220">
        <f t="shared" si="36"/>
        <v>202.2675509686963</v>
      </c>
      <c r="G220">
        <f t="shared" si="36"/>
        <v>3.2259582902631429E-112</v>
      </c>
      <c r="H220">
        <f t="shared" si="36"/>
        <v>-5784.600868904553</v>
      </c>
      <c r="I220">
        <f t="shared" si="36"/>
        <v>4.3720020652788658E-5</v>
      </c>
      <c r="J220">
        <f t="shared" si="35"/>
        <v>-5375.7000674418432</v>
      </c>
      <c r="K220">
        <f t="shared" si="31"/>
        <v>0</v>
      </c>
      <c r="L220" s="3">
        <f t="shared" si="32"/>
        <v>0.42799999999999999</v>
      </c>
      <c r="M220" s="3">
        <f t="shared" si="33"/>
        <v>0</v>
      </c>
      <c r="R220" s="1">
        <v>471.99669</v>
      </c>
      <c r="S220" s="1">
        <v>252.31838999999999</v>
      </c>
      <c r="T220" s="1">
        <v>-128.80358000000001</v>
      </c>
      <c r="U220" s="1">
        <v>283.29302000000001</v>
      </c>
      <c r="V220" s="2">
        <f t="shared" si="29"/>
        <v>471.99669</v>
      </c>
      <c r="W220" s="2">
        <f t="shared" si="30"/>
        <v>4.5459459756491622E-3</v>
      </c>
      <c r="X220" s="2">
        <v>0</v>
      </c>
      <c r="Y220" s="2">
        <v>0</v>
      </c>
    </row>
    <row r="221" spans="1:25" x14ac:dyDescent="0.3">
      <c r="A221" s="1">
        <v>430000000000000</v>
      </c>
      <c r="B221" s="1">
        <f t="shared" si="34"/>
        <v>697.19069767441863</v>
      </c>
      <c r="C221">
        <f t="shared" si="36"/>
        <v>91.682015607223931</v>
      </c>
      <c r="D221">
        <f t="shared" si="36"/>
        <v>0.47454851941120585</v>
      </c>
      <c r="E221">
        <f t="shared" si="36"/>
        <v>7.177176130969229E-35</v>
      </c>
      <c r="F221">
        <f t="shared" si="36"/>
        <v>165.06864866682506</v>
      </c>
      <c r="G221">
        <f t="shared" si="36"/>
        <v>6.2139009236894577E-115</v>
      </c>
      <c r="H221">
        <f t="shared" si="36"/>
        <v>-5597.1742123831336</v>
      </c>
      <c r="I221">
        <f t="shared" si="36"/>
        <v>3.2101859485520667E-5</v>
      </c>
      <c r="J221">
        <f t="shared" si="35"/>
        <v>-5339.9489674878141</v>
      </c>
      <c r="K221">
        <f t="shared" si="31"/>
        <v>0</v>
      </c>
      <c r="L221" s="3">
        <f t="shared" si="32"/>
        <v>0.43</v>
      </c>
      <c r="M221" s="3">
        <f t="shared" si="33"/>
        <v>0</v>
      </c>
      <c r="R221" s="1">
        <v>474.16181</v>
      </c>
      <c r="S221" s="1">
        <v>-238.67142999999999</v>
      </c>
      <c r="T221" s="1">
        <v>122.48921</v>
      </c>
      <c r="U221" s="1">
        <v>268.26789000000002</v>
      </c>
      <c r="V221" s="2">
        <f t="shared" si="29"/>
        <v>474.16181</v>
      </c>
      <c r="W221" s="2">
        <f t="shared" si="30"/>
        <v>-4.300072724429364E-3</v>
      </c>
      <c r="X221" s="2">
        <v>0</v>
      </c>
      <c r="Y221" s="2">
        <v>0</v>
      </c>
    </row>
    <row r="222" spans="1:25" x14ac:dyDescent="0.3">
      <c r="A222" s="1">
        <v>432000000000000</v>
      </c>
      <c r="B222" s="1">
        <f t="shared" si="34"/>
        <v>693.96296296296293</v>
      </c>
      <c r="C222">
        <f t="shared" si="36"/>
        <v>39.245934009599864</v>
      </c>
      <c r="D222">
        <f t="shared" si="36"/>
        <v>0.22209965751836722</v>
      </c>
      <c r="E222">
        <f t="shared" si="36"/>
        <v>1.8591782802574269E-36</v>
      </c>
      <c r="F222">
        <f t="shared" si="36"/>
        <v>134.58689794275688</v>
      </c>
      <c r="G222">
        <f t="shared" si="36"/>
        <v>1.18116342535167E-117</v>
      </c>
      <c r="H222">
        <f t="shared" si="36"/>
        <v>-5416.5532275941032</v>
      </c>
      <c r="I222">
        <f t="shared" si="36"/>
        <v>2.3587953330063671E-5</v>
      </c>
      <c r="J222">
        <f t="shared" si="35"/>
        <v>-5242.4982723962748</v>
      </c>
      <c r="K222">
        <f t="shared" si="31"/>
        <v>0</v>
      </c>
      <c r="L222" s="3">
        <f t="shared" si="32"/>
        <v>0.432</v>
      </c>
      <c r="M222" s="3">
        <f t="shared" si="33"/>
        <v>0</v>
      </c>
      <c r="R222" s="1">
        <v>476.32693999999998</v>
      </c>
      <c r="S222" s="1">
        <v>-591.64120000000003</v>
      </c>
      <c r="T222" s="1">
        <v>305.25794999999999</v>
      </c>
      <c r="U222" s="1">
        <v>665.74900000000002</v>
      </c>
      <c r="V222" s="2">
        <f t="shared" si="29"/>
        <v>476.32693999999998</v>
      </c>
      <c r="W222" s="2">
        <f t="shared" si="30"/>
        <v>-1.0659424912184329E-2</v>
      </c>
      <c r="X222" s="2">
        <v>0</v>
      </c>
      <c r="Y222" s="2">
        <v>0</v>
      </c>
    </row>
    <row r="223" spans="1:25" x14ac:dyDescent="0.3">
      <c r="A223" s="1">
        <v>434000000000000</v>
      </c>
      <c r="B223" s="1">
        <f t="shared" si="34"/>
        <v>690.76497695852538</v>
      </c>
      <c r="C223">
        <f t="shared" si="36"/>
        <v>16.149402051776022</v>
      </c>
      <c r="D223">
        <f t="shared" si="36"/>
        <v>0.10260533942012737</v>
      </c>
      <c r="E223">
        <f t="shared" si="36"/>
        <v>4.6386776709948955E-38</v>
      </c>
      <c r="F223">
        <f t="shared" si="36"/>
        <v>109.63849466341534</v>
      </c>
      <c r="G223">
        <f t="shared" si="36"/>
        <v>2.2181995751755312E-120</v>
      </c>
      <c r="H223">
        <f t="shared" si="36"/>
        <v>-5242.4726342130025</v>
      </c>
      <c r="I223">
        <f t="shared" si="36"/>
        <v>1.7344792335086209E-5</v>
      </c>
      <c r="J223">
        <f t="shared" si="35"/>
        <v>-5116.5821148135983</v>
      </c>
      <c r="K223">
        <f t="shared" si="31"/>
        <v>0</v>
      </c>
      <c r="L223" s="3">
        <f t="shared" si="32"/>
        <v>0.434</v>
      </c>
      <c r="M223" s="3">
        <f t="shared" si="33"/>
        <v>0</v>
      </c>
      <c r="R223" s="1">
        <v>478.49205999999998</v>
      </c>
      <c r="S223" s="1">
        <v>-540.49113</v>
      </c>
      <c r="T223" s="1">
        <v>280.35041999999999</v>
      </c>
      <c r="U223" s="1">
        <v>608.87356</v>
      </c>
      <c r="V223" s="2">
        <f t="shared" si="29"/>
        <v>478.49205999999998</v>
      </c>
      <c r="W223" s="2">
        <f t="shared" si="30"/>
        <v>-9.7378691949388564E-3</v>
      </c>
      <c r="X223" s="2">
        <v>0</v>
      </c>
      <c r="Y223" s="2">
        <v>0</v>
      </c>
    </row>
    <row r="224" spans="1:25" x14ac:dyDescent="0.3">
      <c r="A224" s="1">
        <v>436000000000000</v>
      </c>
      <c r="B224" s="1">
        <f t="shared" si="34"/>
        <v>687.59633027522932</v>
      </c>
      <c r="C224">
        <f t="shared" si="36"/>
        <v>6.3956826876373443</v>
      </c>
      <c r="D224">
        <f t="shared" si="36"/>
        <v>4.6810522160998236E-2</v>
      </c>
      <c r="E224">
        <f t="shared" si="36"/>
        <v>1.1164025836415948E-39</v>
      </c>
      <c r="F224">
        <f t="shared" si="36"/>
        <v>89.24153035299463</v>
      </c>
      <c r="G224">
        <f t="shared" si="36"/>
        <v>4.1202545430477098E-123</v>
      </c>
      <c r="H224">
        <f t="shared" si="36"/>
        <v>-5074.6778138400368</v>
      </c>
      <c r="I224">
        <f t="shared" si="36"/>
        <v>1.2763649439267768E-5</v>
      </c>
      <c r="J224">
        <f t="shared" si="35"/>
        <v>-4978.9937775135941</v>
      </c>
      <c r="K224">
        <f t="shared" si="31"/>
        <v>0</v>
      </c>
      <c r="L224" s="3">
        <f t="shared" si="32"/>
        <v>0.436</v>
      </c>
      <c r="M224" s="3">
        <f t="shared" si="33"/>
        <v>0</v>
      </c>
      <c r="R224" s="1">
        <v>480.65717999999998</v>
      </c>
      <c r="S224" s="1">
        <v>-96.901680999999996</v>
      </c>
      <c r="T224" s="1">
        <v>50.529035999999998</v>
      </c>
      <c r="U224" s="1">
        <v>109.28458000000001</v>
      </c>
      <c r="V224" s="2">
        <f t="shared" si="29"/>
        <v>480.65717999999998</v>
      </c>
      <c r="W224" s="2">
        <f t="shared" si="30"/>
        <v>-1.7458489917266391E-3</v>
      </c>
      <c r="X224" s="2">
        <v>0</v>
      </c>
      <c r="Y224" s="2">
        <v>0</v>
      </c>
    </row>
    <row r="225" spans="1:25" x14ac:dyDescent="0.3">
      <c r="A225" s="1">
        <v>438000000000000</v>
      </c>
      <c r="B225" s="1">
        <f t="shared" si="34"/>
        <v>684.45662100456616</v>
      </c>
      <c r="C225">
        <f t="shared" si="36"/>
        <v>2.440556753377912</v>
      </c>
      <c r="D225">
        <f t="shared" si="36"/>
        <v>2.1098877587052881E-2</v>
      </c>
      <c r="E225">
        <f t="shared" si="36"/>
        <v>2.5955486334519719E-41</v>
      </c>
      <c r="F225">
        <f t="shared" si="36"/>
        <v>72.583097514478723</v>
      </c>
      <c r="G225">
        <f t="shared" si="36"/>
        <v>7.5779485748283334E-126</v>
      </c>
      <c r="H225">
        <f t="shared" si="36"/>
        <v>-4912.9243922810329</v>
      </c>
      <c r="I225">
        <f t="shared" si="36"/>
        <v>9.3997286459247766E-6</v>
      </c>
      <c r="J225">
        <f t="shared" si="35"/>
        <v>-4837.8796297358604</v>
      </c>
      <c r="K225">
        <f t="shared" si="31"/>
        <v>0</v>
      </c>
      <c r="L225" s="3">
        <f t="shared" si="32"/>
        <v>0.438</v>
      </c>
      <c r="M225" s="3">
        <f t="shared" si="33"/>
        <v>0</v>
      </c>
      <c r="R225" s="1">
        <v>482.82229999999998</v>
      </c>
      <c r="S225" s="1">
        <v>478.46570000000003</v>
      </c>
      <c r="T225" s="1">
        <v>-250.81334000000001</v>
      </c>
      <c r="U225" s="1">
        <v>540.21916999999996</v>
      </c>
      <c r="V225" s="2">
        <f t="shared" si="29"/>
        <v>482.82229999999998</v>
      </c>
      <c r="W225" s="2">
        <f t="shared" si="30"/>
        <v>8.6203753257983271E-3</v>
      </c>
      <c r="X225" s="2">
        <v>0</v>
      </c>
      <c r="Y225" s="2">
        <v>0</v>
      </c>
    </row>
    <row r="226" spans="1:25" x14ac:dyDescent="0.3">
      <c r="A226" s="1">
        <v>440000000000000</v>
      </c>
      <c r="B226" s="1">
        <f t="shared" si="34"/>
        <v>681.34545454545457</v>
      </c>
      <c r="C226">
        <f t="shared" si="36"/>
        <v>0.8983616208128673</v>
      </c>
      <c r="D226">
        <f t="shared" si="36"/>
        <v>9.3994594312175172E-3</v>
      </c>
      <c r="E226">
        <f t="shared" si="36"/>
        <v>5.8375218343807961E-43</v>
      </c>
      <c r="F226">
        <f t="shared" si="36"/>
        <v>58.991405102944327</v>
      </c>
      <c r="G226">
        <f t="shared" si="36"/>
        <v>1.3814618435134866E-128</v>
      </c>
      <c r="H226">
        <f t="shared" si="36"/>
        <v>-4756.977835899138</v>
      </c>
      <c r="I226">
        <f t="shared" si="36"/>
        <v>6.9278401089830489E-6</v>
      </c>
      <c r="J226">
        <f t="shared" si="35"/>
        <v>-4697.0786627881089</v>
      </c>
      <c r="K226">
        <f t="shared" si="31"/>
        <v>0</v>
      </c>
      <c r="L226" s="3">
        <f t="shared" si="32"/>
        <v>0.44</v>
      </c>
      <c r="M226" s="3">
        <f t="shared" si="33"/>
        <v>0</v>
      </c>
      <c r="R226" s="1">
        <v>484.98743000000002</v>
      </c>
      <c r="S226" s="1">
        <v>851.60077000000001</v>
      </c>
      <c r="T226" s="1">
        <v>-448.76515999999998</v>
      </c>
      <c r="U226" s="1">
        <v>962.60793999999999</v>
      </c>
      <c r="V226" s="2">
        <f t="shared" si="29"/>
        <v>484.98743000000002</v>
      </c>
      <c r="W226" s="2">
        <f t="shared" si="30"/>
        <v>1.5343039773047172E-2</v>
      </c>
      <c r="X226" s="2">
        <v>0</v>
      </c>
      <c r="Y226" s="2">
        <v>0</v>
      </c>
    </row>
    <row r="227" spans="1:25" x14ac:dyDescent="0.3">
      <c r="A227" s="1">
        <v>442000000000000</v>
      </c>
      <c r="B227" s="1">
        <f t="shared" si="34"/>
        <v>678.26244343891403</v>
      </c>
      <c r="C227">
        <f t="shared" si="36"/>
        <v>0.31933666931138055</v>
      </c>
      <c r="D227">
        <f t="shared" si="36"/>
        <v>4.1405113201343751E-3</v>
      </c>
      <c r="E227">
        <f t="shared" si="36"/>
        <v>1.271773779043048E-44</v>
      </c>
      <c r="F227">
        <f t="shared" si="36"/>
        <v>47.9122206222128</v>
      </c>
      <c r="G227">
        <f t="shared" si="36"/>
        <v>2.4987673877249857E-131</v>
      </c>
      <c r="H227">
        <f t="shared" si="36"/>
        <v>-4606.6130618341103</v>
      </c>
      <c r="I227">
        <f t="shared" si="36"/>
        <v>5.1101016674058853E-6</v>
      </c>
      <c r="J227">
        <f t="shared" si="35"/>
        <v>-4558.3773589211642</v>
      </c>
      <c r="K227">
        <f t="shared" si="31"/>
        <v>0</v>
      </c>
      <c r="L227" s="3">
        <f t="shared" si="32"/>
        <v>0.442</v>
      </c>
      <c r="M227" s="3">
        <f t="shared" si="33"/>
        <v>0</v>
      </c>
      <c r="R227" s="1">
        <v>487.15255000000002</v>
      </c>
      <c r="S227" s="1">
        <v>811.89661999999998</v>
      </c>
      <c r="T227" s="1">
        <v>-430.09097000000003</v>
      </c>
      <c r="U227" s="1">
        <v>918.77873999999997</v>
      </c>
      <c r="V227" s="2">
        <f t="shared" si="29"/>
        <v>487.15255000000002</v>
      </c>
      <c r="W227" s="2">
        <f t="shared" si="30"/>
        <v>1.4627701818849419E-2</v>
      </c>
      <c r="X227" s="2">
        <v>0</v>
      </c>
      <c r="Y227" s="2">
        <v>0</v>
      </c>
    </row>
    <row r="228" spans="1:25" x14ac:dyDescent="0.3">
      <c r="A228" s="1">
        <v>444000000000000</v>
      </c>
      <c r="B228" s="1">
        <f t="shared" si="34"/>
        <v>675.20720720720726</v>
      </c>
      <c r="C228">
        <f t="shared" si="36"/>
        <v>0.10973457585342049</v>
      </c>
      <c r="D228">
        <f t="shared" si="36"/>
        <v>1.804211011277346E-3</v>
      </c>
      <c r="E228">
        <f t="shared" si="36"/>
        <v>2.6874875937869835E-46</v>
      </c>
      <c r="F228">
        <f t="shared" si="36"/>
        <v>38.88903008188646</v>
      </c>
      <c r="G228">
        <f t="shared" si="36"/>
        <v>4.4888762545440035E-134</v>
      </c>
      <c r="H228">
        <f t="shared" si="36"/>
        <v>-4461.6140618553191</v>
      </c>
      <c r="I228">
        <f t="shared" si="36"/>
        <v>3.772394378279782E-6</v>
      </c>
      <c r="J228">
        <f t="shared" si="35"/>
        <v>-4422.6134892141736</v>
      </c>
      <c r="K228">
        <f t="shared" si="31"/>
        <v>0</v>
      </c>
      <c r="L228" s="3">
        <f t="shared" si="32"/>
        <v>0.44400000000000001</v>
      </c>
      <c r="M228" s="3">
        <f t="shared" si="33"/>
        <v>0</v>
      </c>
      <c r="R228" s="1">
        <v>489.31767000000002</v>
      </c>
      <c r="S228" s="1">
        <v>374.53739000000002</v>
      </c>
      <c r="T228" s="1">
        <v>-199.44566</v>
      </c>
      <c r="U228" s="1">
        <v>424.33103</v>
      </c>
      <c r="V228" s="2">
        <f t="shared" si="29"/>
        <v>489.31767000000002</v>
      </c>
      <c r="W228" s="2">
        <f t="shared" si="30"/>
        <v>6.7479296328763075E-3</v>
      </c>
      <c r="X228" s="2">
        <v>0</v>
      </c>
      <c r="Y228" s="2">
        <v>0</v>
      </c>
    </row>
    <row r="229" spans="1:25" x14ac:dyDescent="0.3">
      <c r="A229" s="1">
        <v>446000000000000</v>
      </c>
      <c r="B229" s="1">
        <f t="shared" si="34"/>
        <v>672.17937219730936</v>
      </c>
      <c r="C229">
        <f t="shared" si="36"/>
        <v>3.6490867591982189E-2</v>
      </c>
      <c r="D229">
        <f t="shared" si="36"/>
        <v>7.7798736676983732E-4</v>
      </c>
      <c r="E229">
        <f t="shared" si="36"/>
        <v>5.515620655296973E-48</v>
      </c>
      <c r="F229">
        <f t="shared" si="36"/>
        <v>31.546378202364444</v>
      </c>
      <c r="G229">
        <f t="shared" si="36"/>
        <v>8.016505269868127E-137</v>
      </c>
      <c r="H229">
        <f t="shared" si="36"/>
        <v>-4321.7735395888758</v>
      </c>
      <c r="I229">
        <f t="shared" si="36"/>
        <v>2.7871920466759915E-6</v>
      </c>
      <c r="J229">
        <f t="shared" si="35"/>
        <v>-4290.1898897443607</v>
      </c>
      <c r="K229">
        <f t="shared" si="31"/>
        <v>0</v>
      </c>
      <c r="L229" s="3">
        <f t="shared" si="32"/>
        <v>0.44600000000000001</v>
      </c>
      <c r="M229" s="3">
        <f t="shared" si="33"/>
        <v>0</v>
      </c>
      <c r="R229" s="1">
        <v>491.48279000000002</v>
      </c>
      <c r="S229" s="1">
        <v>-250.1234</v>
      </c>
      <c r="T229" s="1">
        <v>133.88963000000001</v>
      </c>
      <c r="U229" s="1">
        <v>283.70434</v>
      </c>
      <c r="V229" s="2">
        <f t="shared" si="29"/>
        <v>491.48279000000002</v>
      </c>
      <c r="W229" s="2">
        <f t="shared" si="30"/>
        <v>-4.5063994885417812E-3</v>
      </c>
      <c r="X229" s="2">
        <v>0</v>
      </c>
      <c r="Y229" s="2">
        <v>0</v>
      </c>
    </row>
    <row r="230" spans="1:25" x14ac:dyDescent="0.3">
      <c r="A230" s="1">
        <v>448000000000000</v>
      </c>
      <c r="B230" s="1">
        <f t="shared" si="34"/>
        <v>669.17857142857144</v>
      </c>
      <c r="C230">
        <f t="shared" si="36"/>
        <v>1.1754585389132047E-2</v>
      </c>
      <c r="D230">
        <f t="shared" si="36"/>
        <v>3.3210416101107373E-4</v>
      </c>
      <c r="E230">
        <f t="shared" si="36"/>
        <v>1.1007610390277391E-49</v>
      </c>
      <c r="F230">
        <f t="shared" si="36"/>
        <v>25.575917622119594</v>
      </c>
      <c r="G230">
        <f t="shared" si="36"/>
        <v>1.4245084380663123E-139</v>
      </c>
      <c r="H230">
        <f t="shared" si="36"/>
        <v>-4186.8925608381533</v>
      </c>
      <c r="I230">
        <f t="shared" si="36"/>
        <v>2.0610334307557403E-6</v>
      </c>
      <c r="J230">
        <f t="shared" si="35"/>
        <v>-4161.3045544654506</v>
      </c>
      <c r="K230">
        <f t="shared" si="31"/>
        <v>0</v>
      </c>
      <c r="L230" s="3">
        <f t="shared" si="32"/>
        <v>0.44800000000000001</v>
      </c>
      <c r="M230" s="3">
        <f t="shared" si="33"/>
        <v>0</v>
      </c>
      <c r="R230" s="1">
        <v>493.64792</v>
      </c>
      <c r="S230" s="1">
        <v>-777.68460000000005</v>
      </c>
      <c r="T230" s="1">
        <v>418.45891</v>
      </c>
      <c r="U230" s="1">
        <v>883.12014999999997</v>
      </c>
      <c r="V230" s="2">
        <f t="shared" si="29"/>
        <v>493.64792</v>
      </c>
      <c r="W230" s="2">
        <f t="shared" si="30"/>
        <v>-1.4011313950181469E-2</v>
      </c>
      <c r="X230" s="2">
        <v>0</v>
      </c>
      <c r="Y230" s="2">
        <v>0</v>
      </c>
    </row>
    <row r="231" spans="1:25" x14ac:dyDescent="0.3">
      <c r="A231" s="1">
        <v>450000000000000</v>
      </c>
      <c r="B231" s="1">
        <f t="shared" si="34"/>
        <v>666.20444444444445</v>
      </c>
      <c r="C231">
        <f t="shared" si="36"/>
        <v>3.6714463652123925E-3</v>
      </c>
      <c r="D231">
        <f t="shared" si="36"/>
        <v>1.4039530162724149E-4</v>
      </c>
      <c r="E231">
        <f t="shared" si="36"/>
        <v>2.1387781511134174E-51</v>
      </c>
      <c r="F231">
        <f t="shared" si="36"/>
        <v>20.72475677647795</v>
      </c>
      <c r="G231">
        <f t="shared" si="36"/>
        <v>2.520930328486468E-142</v>
      </c>
      <c r="H231">
        <f t="shared" si="36"/>
        <v>-4056.7802166994361</v>
      </c>
      <c r="I231">
        <f t="shared" si="36"/>
        <v>1.5253773535812102E-6</v>
      </c>
      <c r="J231">
        <f t="shared" si="35"/>
        <v>-4036.051646555914</v>
      </c>
      <c r="K231">
        <f t="shared" si="31"/>
        <v>0</v>
      </c>
      <c r="L231" s="3">
        <f t="shared" si="32"/>
        <v>0.45</v>
      </c>
      <c r="M231" s="3">
        <f t="shared" si="33"/>
        <v>0</v>
      </c>
      <c r="R231" s="1">
        <v>495.81304</v>
      </c>
      <c r="S231" s="1">
        <v>-983.27372000000003</v>
      </c>
      <c r="T231" s="1">
        <v>531.83144000000004</v>
      </c>
      <c r="U231" s="1">
        <v>1117.8871999999999</v>
      </c>
      <c r="V231" s="2">
        <f t="shared" si="29"/>
        <v>495.81304</v>
      </c>
      <c r="W231" s="2">
        <f t="shared" si="30"/>
        <v>-1.7715352457645207E-2</v>
      </c>
      <c r="X231" s="2">
        <v>0</v>
      </c>
      <c r="Y231" s="2">
        <v>0</v>
      </c>
    </row>
    <row r="232" spans="1:25" x14ac:dyDescent="0.3">
      <c r="A232" s="1">
        <v>452000000000000</v>
      </c>
      <c r="B232" s="1">
        <f t="shared" si="34"/>
        <v>663.25663716814154</v>
      </c>
      <c r="C232">
        <f t="shared" si="36"/>
        <v>1.1129775082367238E-3</v>
      </c>
      <c r="D232">
        <f t="shared" si="36"/>
        <v>5.879800980616751E-5</v>
      </c>
      <c r="E232">
        <f t="shared" si="36"/>
        <v>4.0506070988869876E-53</v>
      </c>
      <c r="F232">
        <f t="shared" si="36"/>
        <v>16.785751289137611</v>
      </c>
      <c r="G232">
        <f t="shared" si="36"/>
        <v>4.4467517073279627E-145</v>
      </c>
      <c r="H232">
        <f t="shared" si="36"/>
        <v>-3931.2532991609223</v>
      </c>
      <c r="I232">
        <f t="shared" si="36"/>
        <v>1.1299238002645118E-6</v>
      </c>
      <c r="J232">
        <f t="shared" si="35"/>
        <v>-3914.4663749663428</v>
      </c>
      <c r="K232">
        <f t="shared" si="31"/>
        <v>0</v>
      </c>
      <c r="L232" s="3">
        <f t="shared" si="32"/>
        <v>0.45200000000000001</v>
      </c>
      <c r="M232" s="3">
        <f t="shared" si="33"/>
        <v>0</v>
      </c>
      <c r="R232" s="1">
        <v>497.97816</v>
      </c>
      <c r="S232" s="1">
        <v>-786.78294000000005</v>
      </c>
      <c r="T232" s="1">
        <v>427.75824999999998</v>
      </c>
      <c r="U232" s="1">
        <v>895.54705000000001</v>
      </c>
      <c r="V232" s="2">
        <f t="shared" si="29"/>
        <v>497.97816</v>
      </c>
      <c r="W232" s="2">
        <f t="shared" si="30"/>
        <v>-1.4175236057119803E-2</v>
      </c>
      <c r="X232" s="2">
        <v>0</v>
      </c>
      <c r="Y232" s="2">
        <v>0</v>
      </c>
    </row>
    <row r="233" spans="1:25" x14ac:dyDescent="0.3">
      <c r="A233" s="1">
        <v>454000000000000</v>
      </c>
      <c r="B233" s="1">
        <f t="shared" si="34"/>
        <v>660.33480176211458</v>
      </c>
      <c r="C233">
        <f t="shared" si="36"/>
        <v>3.2776011642598422E-4</v>
      </c>
      <c r="D233">
        <f t="shared" si="36"/>
        <v>2.4403679086085667E-5</v>
      </c>
      <c r="E233">
        <f t="shared" si="36"/>
        <v>7.4859808028887729E-55</v>
      </c>
      <c r="F233">
        <f t="shared" si="36"/>
        <v>13.589433130103014</v>
      </c>
      <c r="G233">
        <f t="shared" si="36"/>
        <v>7.8247212936674901E-148</v>
      </c>
      <c r="H233">
        <f t="shared" si="36"/>
        <v>-3810.1359888622956</v>
      </c>
      <c r="I233">
        <f t="shared" si="36"/>
        <v>8.3773339983439836E-7</v>
      </c>
      <c r="J233">
        <f t="shared" si="35"/>
        <v>-3796.5462027306639</v>
      </c>
      <c r="K233">
        <f t="shared" si="31"/>
        <v>0</v>
      </c>
      <c r="L233" s="3">
        <f t="shared" si="32"/>
        <v>0.45400000000000001</v>
      </c>
      <c r="M233" s="3">
        <f t="shared" si="33"/>
        <v>0</v>
      </c>
      <c r="R233" s="1">
        <v>500.14328</v>
      </c>
      <c r="S233" s="1">
        <v>-270.09643999999997</v>
      </c>
      <c r="T233" s="1">
        <v>147.60461000000001</v>
      </c>
      <c r="U233" s="1">
        <v>307.79734999999999</v>
      </c>
      <c r="V233" s="2">
        <f t="shared" si="29"/>
        <v>500.14328</v>
      </c>
      <c r="W233" s="2">
        <f t="shared" si="30"/>
        <v>-4.8662478563499291E-3</v>
      </c>
      <c r="X233" s="2">
        <v>0</v>
      </c>
      <c r="Y233" s="2">
        <v>0</v>
      </c>
    </row>
    <row r="234" spans="1:25" x14ac:dyDescent="0.3">
      <c r="A234" s="1">
        <v>456000000000000</v>
      </c>
      <c r="B234" s="1">
        <f t="shared" si="34"/>
        <v>657.43859649122805</v>
      </c>
      <c r="C234">
        <f t="shared" si="36"/>
        <v>9.3850476329885248E-5</v>
      </c>
      <c r="D234">
        <f t="shared" si="36"/>
        <v>1.0041003106455032E-5</v>
      </c>
      <c r="E234">
        <f t="shared" si="36"/>
        <v>1.3515413845488049E-56</v>
      </c>
      <c r="F234">
        <f t="shared" si="36"/>
        <v>10.997315623515689</v>
      </c>
      <c r="G234">
        <f t="shared" si="36"/>
        <v>1.3746254339582674E-150</v>
      </c>
      <c r="H234">
        <f t="shared" si="36"/>
        <v>-3693.2595546842608</v>
      </c>
      <c r="I234">
        <f t="shared" si="36"/>
        <v>6.2165904254358264E-7</v>
      </c>
      <c r="J234">
        <f t="shared" si="35"/>
        <v>-3682.2621345476064</v>
      </c>
      <c r="K234">
        <f t="shared" si="31"/>
        <v>0</v>
      </c>
      <c r="L234" s="3">
        <f t="shared" si="32"/>
        <v>0.45600000000000002</v>
      </c>
      <c r="M234" s="3">
        <f t="shared" si="33"/>
        <v>0</v>
      </c>
      <c r="R234" s="1">
        <v>502.30840000000001</v>
      </c>
      <c r="S234" s="1">
        <v>362.21431999999999</v>
      </c>
      <c r="T234" s="1">
        <v>-198.96564000000001</v>
      </c>
      <c r="U234" s="1">
        <v>413.26328000000001</v>
      </c>
      <c r="V234" s="2">
        <f t="shared" si="29"/>
        <v>502.30840000000001</v>
      </c>
      <c r="W234" s="2">
        <f t="shared" si="30"/>
        <v>6.5259085171179869E-3</v>
      </c>
      <c r="X234" s="2">
        <v>0</v>
      </c>
      <c r="Y234" s="2">
        <v>0</v>
      </c>
    </row>
    <row r="235" spans="1:25" x14ac:dyDescent="0.3">
      <c r="A235" s="1">
        <v>458000000000000</v>
      </c>
      <c r="B235" s="1">
        <f t="shared" si="34"/>
        <v>654.56768558951967</v>
      </c>
      <c r="C235">
        <f t="shared" si="36"/>
        <v>2.6152122141985368E-5</v>
      </c>
      <c r="D235">
        <f t="shared" si="36"/>
        <v>4.0970408593362814E-6</v>
      </c>
      <c r="E235">
        <f t="shared" si="36"/>
        <v>2.3863033629037163E-58</v>
      </c>
      <c r="F235">
        <f t="shared" si="36"/>
        <v>8.8963509420694074</v>
      </c>
      <c r="G235">
        <f t="shared" si="36"/>
        <v>2.4128099280734659E-153</v>
      </c>
      <c r="H235">
        <f t="shared" si="36"/>
        <v>-3580.4620648320406</v>
      </c>
      <c r="I235">
        <f t="shared" si="36"/>
        <v>4.6173533155630986E-7</v>
      </c>
      <c r="J235">
        <f t="shared" si="35"/>
        <v>-3571.5656831790729</v>
      </c>
      <c r="K235">
        <f t="shared" si="31"/>
        <v>0</v>
      </c>
      <c r="L235" s="3">
        <f t="shared" si="32"/>
        <v>0.45800000000000002</v>
      </c>
      <c r="M235" s="3">
        <f t="shared" si="33"/>
        <v>0</v>
      </c>
      <c r="R235" s="1">
        <v>504.47352999999998</v>
      </c>
      <c r="S235" s="1">
        <v>858.19394</v>
      </c>
      <c r="T235" s="1">
        <v>-473.83067</v>
      </c>
      <c r="U235" s="1">
        <v>980.31236999999999</v>
      </c>
      <c r="V235" s="2">
        <f t="shared" si="29"/>
        <v>504.47352999999998</v>
      </c>
      <c r="W235" s="2">
        <f t="shared" si="30"/>
        <v>1.5461826971349566E-2</v>
      </c>
      <c r="X235" s="2">
        <v>0</v>
      </c>
      <c r="Y235" s="2">
        <v>0</v>
      </c>
    </row>
    <row r="236" spans="1:25" x14ac:dyDescent="0.3">
      <c r="A236" s="1">
        <v>460000000000000</v>
      </c>
      <c r="B236" s="1">
        <f t="shared" si="34"/>
        <v>651.7217391304348</v>
      </c>
      <c r="C236">
        <f t="shared" si="36"/>
        <v>7.0980080253996304E-6</v>
      </c>
      <c r="D236">
        <f t="shared" si="36"/>
        <v>1.6583381204608203E-6</v>
      </c>
      <c r="E236">
        <f t="shared" si="36"/>
        <v>4.1246533087801866E-60</v>
      </c>
      <c r="F236">
        <f t="shared" si="36"/>
        <v>7.1943503871870105</v>
      </c>
      <c r="G236">
        <f t="shared" si="36"/>
        <v>4.2345513281217833E-156</v>
      </c>
      <c r="H236">
        <f t="shared" si="36"/>
        <v>-3471.5881090730986</v>
      </c>
      <c r="I236">
        <f t="shared" si="36"/>
        <v>3.4326760125436485E-7</v>
      </c>
      <c r="J236">
        <f t="shared" si="35"/>
        <v>-3464.3937495862979</v>
      </c>
      <c r="K236">
        <f t="shared" si="31"/>
        <v>0</v>
      </c>
      <c r="L236" s="3">
        <f t="shared" si="32"/>
        <v>0.46</v>
      </c>
      <c r="M236" s="3">
        <f t="shared" si="33"/>
        <v>0</v>
      </c>
      <c r="R236" s="1">
        <v>506.63864999999998</v>
      </c>
      <c r="S236" s="1">
        <v>1010.6693</v>
      </c>
      <c r="T236" s="1">
        <v>-560.87487999999996</v>
      </c>
      <c r="U236" s="1">
        <v>1155.8688999999999</v>
      </c>
      <c r="V236" s="2">
        <f t="shared" si="29"/>
        <v>506.63864999999998</v>
      </c>
      <c r="W236" s="2">
        <f t="shared" si="30"/>
        <v>1.8208930538305811E-2</v>
      </c>
      <c r="X236" s="2">
        <v>0</v>
      </c>
      <c r="Y236" s="2">
        <v>0</v>
      </c>
    </row>
    <row r="237" spans="1:25" x14ac:dyDescent="0.3">
      <c r="A237" s="1">
        <v>462000000000000</v>
      </c>
      <c r="B237" s="1">
        <f t="shared" si="34"/>
        <v>648.90043290043286</v>
      </c>
      <c r="C237">
        <f t="shared" si="36"/>
        <v>1.8779501159388094E-6</v>
      </c>
      <c r="D237">
        <f t="shared" si="36"/>
        <v>6.6606974346003101E-7</v>
      </c>
      <c r="E237">
        <f t="shared" si="36"/>
        <v>6.9863638531444442E-62</v>
      </c>
      <c r="F237">
        <f t="shared" si="36"/>
        <v>5.8162069542139303</v>
      </c>
      <c r="G237">
        <f t="shared" si="36"/>
        <v>7.4361562749960224E-159</v>
      </c>
      <c r="H237">
        <f t="shared" si="36"/>
        <v>-3366.4885317882017</v>
      </c>
      <c r="I237">
        <f t="shared" si="36"/>
        <v>2.5543215259437681E-7</v>
      </c>
      <c r="J237">
        <f t="shared" si="35"/>
        <v>-3360.6723220345357</v>
      </c>
      <c r="K237">
        <f t="shared" si="31"/>
        <v>0</v>
      </c>
      <c r="L237" s="3">
        <f t="shared" si="32"/>
        <v>0.46200000000000002</v>
      </c>
      <c r="M237" s="3">
        <f t="shared" si="33"/>
        <v>0</v>
      </c>
      <c r="R237" s="1">
        <v>508.80376999999999</v>
      </c>
      <c r="S237" s="1">
        <v>743.06302000000005</v>
      </c>
      <c r="T237" s="1">
        <v>-414.47257000000002</v>
      </c>
      <c r="U237" s="1">
        <v>850.84086000000002</v>
      </c>
      <c r="V237" s="2">
        <f t="shared" si="29"/>
        <v>508.80376999999999</v>
      </c>
      <c r="W237" s="2">
        <f t="shared" si="30"/>
        <v>1.3387547159851144E-2</v>
      </c>
      <c r="X237" s="2">
        <v>0</v>
      </c>
      <c r="Y237" s="2">
        <v>0</v>
      </c>
    </row>
    <row r="238" spans="1:25" x14ac:dyDescent="0.3">
      <c r="A238" s="1">
        <v>464000000000000</v>
      </c>
      <c r="B238" s="1">
        <f t="shared" si="34"/>
        <v>646.10344827586209</v>
      </c>
      <c r="C238">
        <f t="shared" si="36"/>
        <v>4.8472872267597962E-7</v>
      </c>
      <c r="D238">
        <f t="shared" si="36"/>
        <v>2.6554648581021714E-7</v>
      </c>
      <c r="E238">
        <f t="shared" si="36"/>
        <v>1.1607545728706042E-63</v>
      </c>
      <c r="F238">
        <f t="shared" si="36"/>
        <v>4.7007848627325908</v>
      </c>
      <c r="G238">
        <f t="shared" si="36"/>
        <v>1.3075159508247459E-161</v>
      </c>
      <c r="H238">
        <f t="shared" si="36"/>
        <v>-3265.0201754947911</v>
      </c>
      <c r="I238">
        <f t="shared" si="36"/>
        <v>1.9025027993354485E-7</v>
      </c>
      <c r="J238">
        <f t="shared" si="35"/>
        <v>-3260.3193896915332</v>
      </c>
      <c r="K238">
        <f t="shared" si="31"/>
        <v>0</v>
      </c>
      <c r="L238" s="3">
        <f t="shared" si="32"/>
        <v>0.46400000000000002</v>
      </c>
      <c r="M238" s="3">
        <f t="shared" si="33"/>
        <v>0</v>
      </c>
      <c r="R238" s="1">
        <v>510.96888999999999</v>
      </c>
      <c r="S238" s="1">
        <v>155.70164</v>
      </c>
      <c r="T238" s="1">
        <v>-87.291235</v>
      </c>
      <c r="U238" s="1">
        <v>178.50143</v>
      </c>
      <c r="V238" s="2">
        <f t="shared" si="29"/>
        <v>510.96888999999999</v>
      </c>
      <c r="W238" s="2">
        <f t="shared" si="30"/>
        <v>2.8052305016688425E-3</v>
      </c>
      <c r="X238" s="2">
        <v>0</v>
      </c>
      <c r="Y238" s="2">
        <v>0</v>
      </c>
    </row>
    <row r="239" spans="1:25" x14ac:dyDescent="0.3">
      <c r="A239" s="1">
        <v>466000000000000</v>
      </c>
      <c r="B239" s="1">
        <f t="shared" si="34"/>
        <v>643.33047210300424</v>
      </c>
      <c r="C239">
        <f t="shared" si="36"/>
        <v>1.2215751904102938E-7</v>
      </c>
      <c r="D239">
        <f t="shared" si="36"/>
        <v>1.051144234640451E-7</v>
      </c>
      <c r="E239">
        <f t="shared" si="36"/>
        <v>1.8935029930519599E-65</v>
      </c>
      <c r="F239">
        <f t="shared" si="36"/>
        <v>3.7983623322551039</v>
      </c>
      <c r="G239">
        <f t="shared" si="36"/>
        <v>2.303525763766457E-164</v>
      </c>
      <c r="H239">
        <f t="shared" si="36"/>
        <v>-3167.0456345032412</v>
      </c>
      <c r="I239">
        <f t="shared" si="36"/>
        <v>1.4183576866333303E-7</v>
      </c>
      <c r="J239">
        <f t="shared" si="35"/>
        <v>-3163.2472718018785</v>
      </c>
      <c r="K239">
        <f t="shared" si="31"/>
        <v>0</v>
      </c>
      <c r="L239" s="3">
        <f t="shared" si="32"/>
        <v>0.46600000000000003</v>
      </c>
      <c r="M239" s="3">
        <f t="shared" si="33"/>
        <v>0</v>
      </c>
      <c r="R239" s="1">
        <v>513.13401999999996</v>
      </c>
      <c r="S239" s="1">
        <v>-499.97883000000002</v>
      </c>
      <c r="T239" s="1">
        <v>281.72834</v>
      </c>
      <c r="U239" s="1">
        <v>573.88995999999997</v>
      </c>
      <c r="V239" s="2">
        <f t="shared" si="29"/>
        <v>513.13401999999996</v>
      </c>
      <c r="W239" s="2">
        <f t="shared" si="30"/>
        <v>-9.0079710406691989E-3</v>
      </c>
      <c r="X239" s="2">
        <v>0</v>
      </c>
      <c r="Y239" s="2">
        <v>0</v>
      </c>
    </row>
    <row r="240" spans="1:25" x14ac:dyDescent="0.3">
      <c r="A240" s="1">
        <v>468000000000000</v>
      </c>
      <c r="B240" s="1">
        <f t="shared" si="34"/>
        <v>640.58119658119654</v>
      </c>
      <c r="C240">
        <f t="shared" si="36"/>
        <v>3.0080065335374847E-8</v>
      </c>
      <c r="D240">
        <f t="shared" si="36"/>
        <v>4.1324539781912945E-8</v>
      </c>
      <c r="E240">
        <f t="shared" si="36"/>
        <v>3.0354754899967342E-67</v>
      </c>
      <c r="F240">
        <f t="shared" si="36"/>
        <v>3.0685323233844324</v>
      </c>
      <c r="G240">
        <f t="shared" si="36"/>
        <v>4.0688055040799822E-167</v>
      </c>
      <c r="H240">
        <f t="shared" si="36"/>
        <v>-3072.4330183693783</v>
      </c>
      <c r="I240">
        <f t="shared" si="36"/>
        <v>1.0584259068102889E-7</v>
      </c>
      <c r="J240">
        <f t="shared" si="35"/>
        <v>-3069.3644858687467</v>
      </c>
      <c r="K240">
        <f t="shared" si="31"/>
        <v>0</v>
      </c>
      <c r="L240" s="3">
        <f t="shared" si="32"/>
        <v>0.46800000000000003</v>
      </c>
      <c r="M240" s="3">
        <f t="shared" si="33"/>
        <v>0</v>
      </c>
      <c r="R240" s="1">
        <v>515.29913999999997</v>
      </c>
      <c r="S240" s="1">
        <v>-925.87088000000006</v>
      </c>
      <c r="T240" s="1">
        <v>524.35456999999997</v>
      </c>
      <c r="U240" s="1">
        <v>1064.0416</v>
      </c>
      <c r="V240" s="2">
        <f t="shared" si="29"/>
        <v>515.29913999999997</v>
      </c>
      <c r="W240" s="2">
        <f t="shared" si="30"/>
        <v>-1.6681142428448235E-2</v>
      </c>
      <c r="X240" s="2">
        <v>0</v>
      </c>
      <c r="Y240" s="2">
        <v>0</v>
      </c>
    </row>
    <row r="241" spans="1:25" x14ac:dyDescent="0.3">
      <c r="A241" s="1">
        <v>470000000000000</v>
      </c>
      <c r="B241" s="1">
        <f t="shared" si="34"/>
        <v>637.85531914893613</v>
      </c>
      <c r="C241">
        <f t="shared" si="36"/>
        <v>7.2426230119530648E-9</v>
      </c>
      <c r="D241">
        <f t="shared" si="36"/>
        <v>1.6139766517267773E-8</v>
      </c>
      <c r="E241">
        <f t="shared" si="36"/>
        <v>4.786406108186518E-69</v>
      </c>
      <c r="F241">
        <f t="shared" si="36"/>
        <v>2.4784816376709973</v>
      </c>
      <c r="G241">
        <f t="shared" si="36"/>
        <v>7.2100628390408522E-170</v>
      </c>
      <c r="H241">
        <f t="shared" si="36"/>
        <v>-2981.0557248103373</v>
      </c>
      <c r="I241">
        <f t="shared" si="36"/>
        <v>7.9059250333115162E-8</v>
      </c>
      <c r="J241">
        <f t="shared" si="35"/>
        <v>-2978.5772430702245</v>
      </c>
      <c r="K241">
        <f t="shared" si="31"/>
        <v>0</v>
      </c>
      <c r="L241" s="3">
        <f t="shared" si="32"/>
        <v>0.47</v>
      </c>
      <c r="M241" s="3">
        <f t="shared" si="33"/>
        <v>0</v>
      </c>
      <c r="R241" s="1">
        <v>517.46425999999997</v>
      </c>
      <c r="S241" s="1">
        <v>-921.44398999999999</v>
      </c>
      <c r="T241" s="1">
        <v>524.48563000000001</v>
      </c>
      <c r="U241" s="1">
        <v>1060.2566999999999</v>
      </c>
      <c r="V241" s="2">
        <f t="shared" si="29"/>
        <v>517.46425999999997</v>
      </c>
      <c r="W241" s="2">
        <f t="shared" si="30"/>
        <v>-1.6601384457655292E-2</v>
      </c>
      <c r="X241" s="2">
        <v>0</v>
      </c>
      <c r="Y241" s="2">
        <v>0</v>
      </c>
    </row>
    <row r="242" spans="1:25" x14ac:dyDescent="0.3">
      <c r="A242" s="1">
        <v>472000000000000</v>
      </c>
      <c r="B242" s="1">
        <f t="shared" si="34"/>
        <v>635.15254237288138</v>
      </c>
      <c r="C242">
        <f t="shared" si="36"/>
        <v>1.7064132941902746E-9</v>
      </c>
      <c r="D242">
        <f t="shared" si="36"/>
        <v>6.2639189030836041E-9</v>
      </c>
      <c r="E242">
        <f t="shared" si="36"/>
        <v>7.4300188383411708E-71</v>
      </c>
      <c r="F242">
        <f t="shared" si="36"/>
        <v>2.0015820376870295</v>
      </c>
      <c r="G242">
        <f t="shared" si="36"/>
        <v>1.2825388370020833E-172</v>
      </c>
      <c r="H242">
        <f t="shared" si="36"/>
        <v>-2892.7922217556506</v>
      </c>
      <c r="I242">
        <f t="shared" si="36"/>
        <v>5.9110626199155669E-8</v>
      </c>
      <c r="J242">
        <f t="shared" si="35"/>
        <v>-2890.7906396508824</v>
      </c>
      <c r="K242">
        <f t="shared" si="31"/>
        <v>0</v>
      </c>
      <c r="L242" s="3">
        <f t="shared" si="32"/>
        <v>0.47199999999999998</v>
      </c>
      <c r="M242" s="3">
        <f t="shared" si="33"/>
        <v>0</v>
      </c>
      <c r="R242" s="1">
        <v>519.62937999999997</v>
      </c>
      <c r="S242" s="1">
        <v>-493.39082999999999</v>
      </c>
      <c r="T242" s="1">
        <v>282.25400000000002</v>
      </c>
      <c r="U242" s="1">
        <v>568.42047000000002</v>
      </c>
      <c r="V242" s="2">
        <f t="shared" si="29"/>
        <v>519.62937999999997</v>
      </c>
      <c r="W242" s="2">
        <f t="shared" si="30"/>
        <v>-8.8892769887311818E-3</v>
      </c>
      <c r="X242" s="2">
        <v>0</v>
      </c>
      <c r="Y242" s="2">
        <v>0</v>
      </c>
    </row>
    <row r="243" spans="1:25" x14ac:dyDescent="0.3">
      <c r="A243" s="1">
        <v>474000000000000</v>
      </c>
      <c r="B243" s="1">
        <f t="shared" si="34"/>
        <v>632.47257383966246</v>
      </c>
      <c r="C243">
        <f t="shared" si="36"/>
        <v>3.9368427456777993E-10</v>
      </c>
      <c r="D243">
        <f t="shared" si="36"/>
        <v>2.4163926547763197E-9</v>
      </c>
      <c r="E243">
        <f t="shared" si="36"/>
        <v>1.1364025697578389E-72</v>
      </c>
      <c r="F243">
        <f t="shared" si="36"/>
        <v>1.6162382400220496</v>
      </c>
      <c r="G243">
        <f t="shared" si="36"/>
        <v>2.291465669468943E-175</v>
      </c>
      <c r="H243">
        <f t="shared" si="36"/>
        <v>-2807.5258382108523</v>
      </c>
      <c r="I243">
        <f t="shared" si="36"/>
        <v>4.4238661117093581E-8</v>
      </c>
      <c r="J243">
        <f t="shared" si="35"/>
        <v>-2805.9095999237816</v>
      </c>
      <c r="K243">
        <f t="shared" si="31"/>
        <v>0</v>
      </c>
      <c r="L243" s="3">
        <f t="shared" si="32"/>
        <v>0.47399999999999998</v>
      </c>
      <c r="M243" s="3">
        <f t="shared" si="33"/>
        <v>0</v>
      </c>
      <c r="R243" s="1">
        <v>521.79450999999995</v>
      </c>
      <c r="S243" s="1">
        <v>138.04343</v>
      </c>
      <c r="T243" s="1">
        <v>-79.367665000000002</v>
      </c>
      <c r="U243" s="1">
        <v>159.23321000000001</v>
      </c>
      <c r="V243" s="2">
        <f t="shared" si="29"/>
        <v>521.79450999999995</v>
      </c>
      <c r="W243" s="2">
        <f t="shared" si="30"/>
        <v>2.487087742884325E-3</v>
      </c>
      <c r="X243" s="2">
        <v>0</v>
      </c>
      <c r="Y243" s="2">
        <v>0</v>
      </c>
    </row>
    <row r="244" spans="1:25" x14ac:dyDescent="0.3">
      <c r="A244" s="1">
        <v>476000000000000</v>
      </c>
      <c r="B244" s="1">
        <f t="shared" si="34"/>
        <v>629.81512605042019</v>
      </c>
      <c r="C244">
        <f t="shared" si="36"/>
        <v>8.8998656794553019E-11</v>
      </c>
      <c r="D244">
        <f t="shared" si="36"/>
        <v>9.26768000545191E-10</v>
      </c>
      <c r="E244">
        <f t="shared" si="36"/>
        <v>1.7139178592293048E-74</v>
      </c>
      <c r="F244">
        <f t="shared" si="36"/>
        <v>1.3049470411922293</v>
      </c>
      <c r="G244">
        <f t="shared" si="36"/>
        <v>4.1144400132548361E-178</v>
      </c>
      <c r="H244">
        <f t="shared" si="36"/>
        <v>-2725.1445636170279</v>
      </c>
      <c r="I244">
        <f t="shared" si="36"/>
        <v>3.3140927365820949E-8</v>
      </c>
      <c r="J244">
        <f t="shared" si="35"/>
        <v>-2723.8396165416789</v>
      </c>
      <c r="K244">
        <f t="shared" si="31"/>
        <v>0</v>
      </c>
      <c r="L244" s="3">
        <f t="shared" si="32"/>
        <v>0.47599999999999998</v>
      </c>
      <c r="M244" s="3">
        <f t="shared" si="33"/>
        <v>0</v>
      </c>
      <c r="R244" s="1">
        <v>523.95962999999995</v>
      </c>
      <c r="S244" s="1">
        <v>651.22118</v>
      </c>
      <c r="T244" s="1">
        <v>-376.29611</v>
      </c>
      <c r="U244" s="1">
        <v>752.12219000000005</v>
      </c>
      <c r="V244" s="2">
        <f t="shared" si="29"/>
        <v>523.95962999999995</v>
      </c>
      <c r="W244" s="2">
        <f t="shared" si="30"/>
        <v>1.1732859830306062E-2</v>
      </c>
      <c r="X244" s="2">
        <v>0</v>
      </c>
      <c r="Y244" s="2">
        <v>0</v>
      </c>
    </row>
    <row r="245" spans="1:25" x14ac:dyDescent="0.3">
      <c r="A245" s="1">
        <v>478000000000000</v>
      </c>
      <c r="B245" s="1">
        <f t="shared" si="34"/>
        <v>627.17991631799168</v>
      </c>
      <c r="C245">
        <f t="shared" si="36"/>
        <v>1.972779084111488E-11</v>
      </c>
      <c r="D245">
        <f t="shared" si="36"/>
        <v>3.5347868142131748E-10</v>
      </c>
      <c r="E245">
        <f t="shared" si="36"/>
        <v>2.5509763446866857E-76</v>
      </c>
      <c r="F245">
        <f t="shared" si="36"/>
        <v>1.0535297194749262</v>
      </c>
      <c r="G245">
        <f t="shared" si="36"/>
        <v>7.4284351168719987E-181</v>
      </c>
      <c r="H245">
        <f t="shared" si="36"/>
        <v>-2645.5408553963316</v>
      </c>
      <c r="I245">
        <f t="shared" si="36"/>
        <v>2.4851702667219884E-8</v>
      </c>
      <c r="J245">
        <f t="shared" si="35"/>
        <v>-2644.4873256516321</v>
      </c>
      <c r="K245">
        <f t="shared" si="31"/>
        <v>0</v>
      </c>
      <c r="L245" s="3">
        <f t="shared" si="32"/>
        <v>0.47799999999999998</v>
      </c>
      <c r="M245" s="3">
        <f t="shared" si="33"/>
        <v>0</v>
      </c>
      <c r="R245" s="1">
        <v>526.12474999999995</v>
      </c>
      <c r="S245" s="1">
        <v>796.70344999999998</v>
      </c>
      <c r="T245" s="1">
        <v>-462.66415000000001</v>
      </c>
      <c r="U245" s="1">
        <v>921.30043999999998</v>
      </c>
      <c r="V245" s="2">
        <f t="shared" si="29"/>
        <v>526.12474999999995</v>
      </c>
      <c r="W245" s="2">
        <f t="shared" si="30"/>
        <v>1.4353970958332856E-2</v>
      </c>
      <c r="X245" s="2">
        <v>0</v>
      </c>
      <c r="Y245" s="2">
        <v>0</v>
      </c>
    </row>
    <row r="246" spans="1:25" x14ac:dyDescent="0.3">
      <c r="A246" s="1">
        <v>480000000000000</v>
      </c>
      <c r="B246" s="1">
        <f t="shared" si="34"/>
        <v>624.56666666666672</v>
      </c>
      <c r="C246">
        <f t="shared" si="36"/>
        <v>4.2905543466403339E-12</v>
      </c>
      <c r="D246">
        <f t="shared" si="36"/>
        <v>1.3410581412030268E-10</v>
      </c>
      <c r="E246">
        <f t="shared" si="36"/>
        <v>3.7498549414445611E-78</v>
      </c>
      <c r="F246">
        <f t="shared" si="36"/>
        <v>0.85050644227636463</v>
      </c>
      <c r="G246">
        <f t="shared" si="36"/>
        <v>1.3492721884448375E-183</v>
      </c>
      <c r="H246">
        <f t="shared" si="36"/>
        <v>-2568.6114543806048</v>
      </c>
      <c r="I246">
        <f t="shared" si="36"/>
        <v>1.8654294088452243E-8</v>
      </c>
      <c r="J246">
        <f t="shared" si="35"/>
        <v>-2567.7609479195357</v>
      </c>
      <c r="K246">
        <f t="shared" si="31"/>
        <v>0</v>
      </c>
      <c r="L246" s="3">
        <f t="shared" si="32"/>
        <v>0.48</v>
      </c>
      <c r="M246" s="3">
        <f t="shared" si="33"/>
        <v>0</v>
      </c>
      <c r="R246" s="1">
        <v>528.28986999999995</v>
      </c>
      <c r="S246" s="1">
        <v>532.20582999999999</v>
      </c>
      <c r="T246" s="1">
        <v>-310.60709000000003</v>
      </c>
      <c r="U246" s="1">
        <v>616.21409000000006</v>
      </c>
      <c r="V246" s="2">
        <f t="shared" si="29"/>
        <v>528.28986999999995</v>
      </c>
      <c r="W246" s="2">
        <f t="shared" si="30"/>
        <v>9.5885953897594314E-3</v>
      </c>
      <c r="X246" s="2">
        <v>0</v>
      </c>
      <c r="Y246" s="2">
        <v>0</v>
      </c>
    </row>
    <row r="247" spans="1:25" x14ac:dyDescent="0.3">
      <c r="A247" s="1">
        <v>482000000000000</v>
      </c>
      <c r="B247" s="1">
        <f t="shared" si="34"/>
        <v>621.97510373443981</v>
      </c>
      <c r="C247">
        <f t="shared" si="36"/>
        <v>9.1613846956560361E-13</v>
      </c>
      <c r="D247">
        <f t="shared" si="36"/>
        <v>5.0620304443916534E-11</v>
      </c>
      <c r="E247">
        <f t="shared" si="36"/>
        <v>5.4480018804591338E-80</v>
      </c>
      <c r="F247">
        <f t="shared" si="36"/>
        <v>0.68658689722953448</v>
      </c>
      <c r="G247">
        <f t="shared" si="36"/>
        <v>2.4668109004610878E-186</v>
      </c>
      <c r="H247">
        <f t="shared" si="36"/>
        <v>-2494.2572078276162</v>
      </c>
      <c r="I247">
        <f t="shared" si="36"/>
        <v>1.4016347916949858E-8</v>
      </c>
      <c r="J247">
        <f t="shared" si="35"/>
        <v>-2493.5706209163191</v>
      </c>
      <c r="K247">
        <f t="shared" si="31"/>
        <v>0</v>
      </c>
      <c r="L247" s="3">
        <f t="shared" si="32"/>
        <v>0.48199999999999998</v>
      </c>
      <c r="M247" s="3">
        <f t="shared" si="33"/>
        <v>0</v>
      </c>
      <c r="R247" s="1">
        <v>530.45500000000004</v>
      </c>
      <c r="S247" s="1">
        <v>37.722436999999999</v>
      </c>
      <c r="T247" s="1">
        <v>-22.12528</v>
      </c>
      <c r="U247" s="1">
        <v>43.732256</v>
      </c>
      <c r="V247" s="2">
        <f t="shared" si="29"/>
        <v>530.45500000000004</v>
      </c>
      <c r="W247" s="2">
        <f t="shared" si="30"/>
        <v>6.7963401586316823E-4</v>
      </c>
      <c r="X247" s="2">
        <v>0</v>
      </c>
      <c r="Y247" s="2">
        <v>0</v>
      </c>
    </row>
    <row r="248" spans="1:25" x14ac:dyDescent="0.3">
      <c r="A248" s="1">
        <v>484000000000000</v>
      </c>
      <c r="B248" s="1">
        <f t="shared" si="34"/>
        <v>619.40495867768595</v>
      </c>
      <c r="C248">
        <f t="shared" si="36"/>
        <v>1.9217066603187662E-13</v>
      </c>
      <c r="D248">
        <f t="shared" si="36"/>
        <v>1.9014827904641064E-11</v>
      </c>
      <c r="E248">
        <f t="shared" si="36"/>
        <v>7.8286766802397821E-82</v>
      </c>
      <c r="F248">
        <f t="shared" si="36"/>
        <v>0.55425592741804697</v>
      </c>
      <c r="G248">
        <f t="shared" si="36"/>
        <v>4.5416836947091099E-189</v>
      </c>
      <c r="H248">
        <f t="shared" si="36"/>
        <v>-2422.3828997370961</v>
      </c>
      <c r="I248">
        <f t="shared" si="36"/>
        <v>1.0542080764670949E-8</v>
      </c>
      <c r="J248">
        <f t="shared" si="35"/>
        <v>-2421.8286437991169</v>
      </c>
      <c r="K248">
        <f t="shared" si="31"/>
        <v>0</v>
      </c>
      <c r="L248" s="3">
        <f t="shared" si="32"/>
        <v>0.48399999999999999</v>
      </c>
      <c r="M248" s="3">
        <f t="shared" si="33"/>
        <v>0</v>
      </c>
      <c r="R248" s="1">
        <v>532.62012000000004</v>
      </c>
      <c r="S248" s="1">
        <v>-397.94461999999999</v>
      </c>
      <c r="T248" s="1">
        <v>234.56529</v>
      </c>
      <c r="U248" s="1">
        <v>461.93159000000003</v>
      </c>
      <c r="V248" s="2">
        <f t="shared" si="29"/>
        <v>532.62012000000004</v>
      </c>
      <c r="W248" s="2">
        <f t="shared" si="30"/>
        <v>-7.1696507885146031E-3</v>
      </c>
      <c r="X248" s="2">
        <v>0</v>
      </c>
      <c r="Y248" s="2">
        <v>0</v>
      </c>
    </row>
    <row r="249" spans="1:25" x14ac:dyDescent="0.3">
      <c r="A249" s="1">
        <v>486000000000000</v>
      </c>
      <c r="B249" s="1">
        <f t="shared" si="34"/>
        <v>616.85596707818934</v>
      </c>
      <c r="C249">
        <f t="shared" si="36"/>
        <v>3.9623217326121101E-14</v>
      </c>
      <c r="D249">
        <f t="shared" si="36"/>
        <v>7.1096057598592041E-12</v>
      </c>
      <c r="E249">
        <f t="shared" si="36"/>
        <v>1.1134535585990926E-83</v>
      </c>
      <c r="F249">
        <f t="shared" si="36"/>
        <v>0.44743673447224985</v>
      </c>
      <c r="G249">
        <f t="shared" si="36"/>
        <v>8.4245328421836453E-192</v>
      </c>
      <c r="H249">
        <f t="shared" si="36"/>
        <v>-2352.8970881866135</v>
      </c>
      <c r="I249">
        <f t="shared" si="36"/>
        <v>7.9369768666854211E-9</v>
      </c>
      <c r="J249">
        <f t="shared" si="35"/>
        <v>-2352.4496514441971</v>
      </c>
      <c r="K249">
        <f t="shared" si="31"/>
        <v>0</v>
      </c>
      <c r="L249" s="3">
        <f t="shared" si="32"/>
        <v>0.48599999999999999</v>
      </c>
      <c r="M249" s="3">
        <f t="shared" si="33"/>
        <v>0</v>
      </c>
      <c r="R249" s="1">
        <v>534.78524000000004</v>
      </c>
      <c r="S249" s="1">
        <v>-548.21068000000002</v>
      </c>
      <c r="T249" s="1">
        <v>324.7398</v>
      </c>
      <c r="U249" s="1">
        <v>637.17413999999997</v>
      </c>
      <c r="V249" s="2">
        <f t="shared" si="29"/>
        <v>534.78524000000004</v>
      </c>
      <c r="W249" s="2">
        <f t="shared" si="30"/>
        <v>-9.8769500493162271E-3</v>
      </c>
      <c r="X249" s="2">
        <v>0</v>
      </c>
      <c r="Y249" s="2">
        <v>0</v>
      </c>
    </row>
    <row r="250" spans="1:25" x14ac:dyDescent="0.3">
      <c r="A250" s="1">
        <v>488000000000000</v>
      </c>
      <c r="B250" s="1">
        <f t="shared" si="34"/>
        <v>614.32786885245901</v>
      </c>
      <c r="C250">
        <f t="shared" si="36"/>
        <v>8.0352713602747278E-15</v>
      </c>
      <c r="D250">
        <f t="shared" si="36"/>
        <v>2.6465274509255571E-12</v>
      </c>
      <c r="E250">
        <f t="shared" si="36"/>
        <v>1.5684974556343976E-85</v>
      </c>
      <c r="F250">
        <f t="shared" si="36"/>
        <v>0.36121734395037047</v>
      </c>
      <c r="G250">
        <f t="shared" si="36"/>
        <v>1.5751379985816532E-194</v>
      </c>
      <c r="H250">
        <f t="shared" si="36"/>
        <v>-2285.7119494154013</v>
      </c>
      <c r="I250">
        <f t="shared" si="36"/>
        <v>5.9816766285254513E-9</v>
      </c>
      <c r="J250">
        <f t="shared" si="35"/>
        <v>-2285.3507320654667</v>
      </c>
      <c r="K250">
        <f t="shared" si="31"/>
        <v>0</v>
      </c>
      <c r="L250" s="3">
        <f t="shared" si="32"/>
        <v>0.48799999999999999</v>
      </c>
      <c r="M250" s="3">
        <f t="shared" si="33"/>
        <v>0</v>
      </c>
      <c r="R250" s="1">
        <v>536.95036000000005</v>
      </c>
      <c r="S250" s="1">
        <v>-372.01011999999997</v>
      </c>
      <c r="T250" s="1">
        <v>221.45455999999999</v>
      </c>
      <c r="U250" s="1">
        <v>432.93608</v>
      </c>
      <c r="V250" s="2">
        <f t="shared" si="29"/>
        <v>536.95036000000005</v>
      </c>
      <c r="W250" s="2">
        <f t="shared" si="30"/>
        <v>-6.7023965550618873E-3</v>
      </c>
      <c r="X250" s="2">
        <v>0</v>
      </c>
      <c r="Y250" s="2">
        <v>0</v>
      </c>
    </row>
    <row r="251" spans="1:25" x14ac:dyDescent="0.3">
      <c r="A251" s="1">
        <v>490000000000000</v>
      </c>
      <c r="B251" s="1">
        <f t="shared" si="34"/>
        <v>611.82040816326526</v>
      </c>
      <c r="C251">
        <f t="shared" ref="C251:I270" si="37">C$2*EXP((-1)*($B251-C$4)^2/ABS(C$3))</f>
        <v>1.6035567371455533E-15</v>
      </c>
      <c r="D251">
        <f t="shared" si="37"/>
        <v>9.810129428935336E-13</v>
      </c>
      <c r="E251">
        <f t="shared" si="37"/>
        <v>2.18982837380495E-87</v>
      </c>
      <c r="F251">
        <f t="shared" si="37"/>
        <v>0.29162861276011631</v>
      </c>
      <c r="G251">
        <f t="shared" si="37"/>
        <v>2.9697788750939991E-197</v>
      </c>
      <c r="H251">
        <f t="shared" si="37"/>
        <v>-2220.7431283922701</v>
      </c>
      <c r="I251">
        <f t="shared" si="37"/>
        <v>4.5126471955445096E-9</v>
      </c>
      <c r="J251">
        <f t="shared" si="35"/>
        <v>-2220.4514997749966</v>
      </c>
      <c r="K251">
        <f t="shared" si="31"/>
        <v>0</v>
      </c>
      <c r="L251" s="3">
        <f t="shared" si="32"/>
        <v>0.49</v>
      </c>
      <c r="M251" s="3">
        <f t="shared" si="33"/>
        <v>0</v>
      </c>
      <c r="R251" s="1">
        <v>539.11549000000002</v>
      </c>
      <c r="S251" s="1">
        <v>-17.964524999999998</v>
      </c>
      <c r="T251" s="1">
        <v>10.746881</v>
      </c>
      <c r="U251" s="1">
        <v>20.933695</v>
      </c>
      <c r="V251" s="2">
        <f t="shared" si="29"/>
        <v>539.11549000000002</v>
      </c>
      <c r="W251" s="2">
        <f t="shared" si="30"/>
        <v>-3.236615457486026E-4</v>
      </c>
      <c r="X251" s="2">
        <v>0</v>
      </c>
      <c r="Y251" s="2">
        <v>0</v>
      </c>
    </row>
    <row r="252" spans="1:25" x14ac:dyDescent="0.3">
      <c r="A252" s="1">
        <v>492000000000000</v>
      </c>
      <c r="B252" s="1">
        <f t="shared" si="34"/>
        <v>609.33333333333337</v>
      </c>
      <c r="C252">
        <f t="shared" si="37"/>
        <v>3.1509344689835253E-16</v>
      </c>
      <c r="D252">
        <f t="shared" si="37"/>
        <v>3.6218268004678559E-13</v>
      </c>
      <c r="E252">
        <f t="shared" si="37"/>
        <v>3.0319986448507495E-89</v>
      </c>
      <c r="F252">
        <f t="shared" si="37"/>
        <v>0.23546418935393068</v>
      </c>
      <c r="G252">
        <f t="shared" si="37"/>
        <v>5.6486467564282118E-200</v>
      </c>
      <c r="H252">
        <f t="shared" si="37"/>
        <v>-2157.9095956118804</v>
      </c>
      <c r="I252">
        <f t="shared" si="37"/>
        <v>3.4078613534865025E-9</v>
      </c>
      <c r="J252">
        <f t="shared" si="35"/>
        <v>-2157.6741314191181</v>
      </c>
      <c r="K252">
        <f t="shared" si="31"/>
        <v>0</v>
      </c>
      <c r="L252" s="3">
        <f t="shared" si="32"/>
        <v>0.49199999999999999</v>
      </c>
      <c r="M252" s="3">
        <f t="shared" si="33"/>
        <v>0</v>
      </c>
      <c r="R252" s="1">
        <v>541.28061000000002</v>
      </c>
      <c r="S252" s="1">
        <v>283.80572999999998</v>
      </c>
      <c r="T252" s="1">
        <v>-170.61597</v>
      </c>
      <c r="U252" s="1">
        <v>331.14272</v>
      </c>
      <c r="V252" s="2">
        <f t="shared" si="29"/>
        <v>541.28061000000002</v>
      </c>
      <c r="W252" s="2">
        <f t="shared" si="30"/>
        <v>5.1132440887866823E-3</v>
      </c>
      <c r="X252" s="2">
        <v>0</v>
      </c>
      <c r="Y252" s="2">
        <v>0</v>
      </c>
    </row>
    <row r="253" spans="1:25" x14ac:dyDescent="0.3">
      <c r="A253" s="1">
        <v>494000000000000</v>
      </c>
      <c r="B253" s="1">
        <f t="shared" si="34"/>
        <v>606.86639676113361</v>
      </c>
      <c r="C253">
        <f t="shared" si="37"/>
        <v>6.0995475797485528E-17</v>
      </c>
      <c r="D253">
        <f t="shared" si="37"/>
        <v>1.3320481547376086E-13</v>
      </c>
      <c r="E253">
        <f t="shared" si="37"/>
        <v>4.1659157306833154E-91</v>
      </c>
      <c r="F253">
        <f t="shared" si="37"/>
        <v>0.19013459079967632</v>
      </c>
      <c r="G253">
        <f t="shared" si="37"/>
        <v>1.0843138149550521E-202</v>
      </c>
      <c r="H253">
        <f t="shared" si="37"/>
        <v>-2097.1335098718537</v>
      </c>
      <c r="I253">
        <f t="shared" si="37"/>
        <v>2.5761779560858422E-9</v>
      </c>
      <c r="J253">
        <f t="shared" si="35"/>
        <v>-2096.9433752784776</v>
      </c>
      <c r="K253">
        <f t="shared" si="31"/>
        <v>0</v>
      </c>
      <c r="L253" s="3">
        <f t="shared" si="32"/>
        <v>0.49399999999999999</v>
      </c>
      <c r="M253" s="3">
        <f t="shared" si="33"/>
        <v>0</v>
      </c>
      <c r="R253" s="1">
        <v>543.44573000000003</v>
      </c>
      <c r="S253" s="1">
        <v>366.08330000000001</v>
      </c>
      <c r="T253" s="1">
        <v>-221.15940000000001</v>
      </c>
      <c r="U253" s="1">
        <v>427.70137</v>
      </c>
      <c r="V253" s="2">
        <f t="shared" si="29"/>
        <v>543.44573000000003</v>
      </c>
      <c r="W253" s="2">
        <f t="shared" si="30"/>
        <v>6.5956147880753564E-3</v>
      </c>
      <c r="X253" s="2">
        <v>0</v>
      </c>
      <c r="Y253" s="2">
        <v>0</v>
      </c>
    </row>
    <row r="254" spans="1:25" x14ac:dyDescent="0.3">
      <c r="A254" s="1">
        <v>496000000000000</v>
      </c>
      <c r="B254" s="1">
        <f t="shared" si="34"/>
        <v>604.41935483870964</v>
      </c>
      <c r="C254">
        <f t="shared" si="37"/>
        <v>1.1638175115185618E-17</v>
      </c>
      <c r="D254">
        <f t="shared" si="37"/>
        <v>4.8812808091762972E-14</v>
      </c>
      <c r="E254">
        <f t="shared" si="37"/>
        <v>5.6835072318255481E-93</v>
      </c>
      <c r="F254">
        <f t="shared" si="37"/>
        <v>0.15354900112229447</v>
      </c>
      <c r="G254">
        <f t="shared" si="37"/>
        <v>2.1014783374913966E-205</v>
      </c>
      <c r="H254">
        <f t="shared" si="37"/>
        <v>-2038.340086791233</v>
      </c>
      <c r="I254">
        <f t="shared" si="37"/>
        <v>1.9494603149160096E-9</v>
      </c>
      <c r="J254">
        <f t="shared" si="35"/>
        <v>-2038.1865377881611</v>
      </c>
      <c r="K254">
        <f t="shared" si="31"/>
        <v>0</v>
      </c>
      <c r="L254" s="3">
        <f t="shared" si="32"/>
        <v>0.496</v>
      </c>
      <c r="M254" s="3">
        <f t="shared" si="33"/>
        <v>0</v>
      </c>
      <c r="R254" s="1">
        <v>545.61085000000003</v>
      </c>
      <c r="S254" s="1">
        <v>213.49629999999999</v>
      </c>
      <c r="T254" s="1">
        <v>-129.60983999999999</v>
      </c>
      <c r="U254" s="1">
        <v>249.75864999999999</v>
      </c>
      <c r="V254" s="2">
        <f t="shared" si="29"/>
        <v>545.61085000000003</v>
      </c>
      <c r="W254" s="2">
        <f t="shared" si="30"/>
        <v>3.8464998361831108E-3</v>
      </c>
      <c r="X254" s="2">
        <v>0</v>
      </c>
      <c r="Y254" s="2">
        <v>0</v>
      </c>
    </row>
    <row r="255" spans="1:25" x14ac:dyDescent="0.3">
      <c r="A255" s="1">
        <v>498000000000000</v>
      </c>
      <c r="B255" s="1">
        <f t="shared" si="34"/>
        <v>601.99196787148594</v>
      </c>
      <c r="C255">
        <f t="shared" si="37"/>
        <v>2.1898833468556828E-18</v>
      </c>
      <c r="D255">
        <f t="shared" si="37"/>
        <v>1.7825810076568668E-14</v>
      </c>
      <c r="E255">
        <f t="shared" si="37"/>
        <v>7.7037284294813667E-95</v>
      </c>
      <c r="F255">
        <f t="shared" si="37"/>
        <v>0.12401957660919706</v>
      </c>
      <c r="G255">
        <f t="shared" si="37"/>
        <v>4.1135528641782253E-208</v>
      </c>
      <c r="H255">
        <f t="shared" si="37"/>
        <v>-1981.4574728388375</v>
      </c>
      <c r="I255">
        <f t="shared" si="37"/>
        <v>1.4767215110671159E-9</v>
      </c>
      <c r="J255">
        <f t="shared" si="35"/>
        <v>-1981.3334532607514</v>
      </c>
      <c r="K255">
        <f t="shared" si="31"/>
        <v>0</v>
      </c>
      <c r="L255" s="3">
        <f t="shared" si="32"/>
        <v>0.498</v>
      </c>
      <c r="M255" s="3">
        <f t="shared" si="33"/>
        <v>0</v>
      </c>
      <c r="R255" s="1">
        <v>547.77598</v>
      </c>
      <c r="S255" s="1">
        <v>-51.125562000000002</v>
      </c>
      <c r="T255" s="1">
        <v>31.189115000000001</v>
      </c>
      <c r="U255" s="1">
        <v>59.888095</v>
      </c>
      <c r="V255" s="2">
        <f t="shared" si="29"/>
        <v>547.77598</v>
      </c>
      <c r="W255" s="2">
        <f t="shared" si="30"/>
        <v>-9.2111416384157237E-4</v>
      </c>
      <c r="X255" s="2">
        <v>0</v>
      </c>
      <c r="Y255" s="2">
        <v>0</v>
      </c>
    </row>
    <row r="256" spans="1:25" x14ac:dyDescent="0.3">
      <c r="A256" s="1">
        <v>500000000000000</v>
      </c>
      <c r="B256" s="1">
        <f t="shared" si="34"/>
        <v>599.58399999999995</v>
      </c>
      <c r="C256">
        <f t="shared" si="37"/>
        <v>4.0655556006508731E-19</v>
      </c>
      <c r="D256">
        <f t="shared" si="37"/>
        <v>6.4884971365809445E-15</v>
      </c>
      <c r="E256">
        <f t="shared" si="37"/>
        <v>1.0380320214119719E-96</v>
      </c>
      <c r="F256">
        <f t="shared" si="37"/>
        <v>0.10018401125012835</v>
      </c>
      <c r="G256">
        <f t="shared" si="37"/>
        <v>8.1355772510700169E-211</v>
      </c>
      <c r="H256">
        <f t="shared" si="37"/>
        <v>-1926.4166246480274</v>
      </c>
      <c r="I256">
        <f t="shared" si="37"/>
        <v>1.1197715123297704E-9</v>
      </c>
      <c r="J256">
        <f t="shared" si="35"/>
        <v>-1926.3164406356575</v>
      </c>
      <c r="K256">
        <f t="shared" si="31"/>
        <v>0</v>
      </c>
      <c r="L256" s="3">
        <f t="shared" si="32"/>
        <v>0.5</v>
      </c>
      <c r="M256" s="3">
        <f t="shared" si="33"/>
        <v>0</v>
      </c>
      <c r="R256" s="1">
        <v>549.94110000000001</v>
      </c>
      <c r="S256" s="1">
        <v>-260.13645000000002</v>
      </c>
      <c r="T256" s="1">
        <v>159.46993000000001</v>
      </c>
      <c r="U256" s="1">
        <v>305.12560999999999</v>
      </c>
      <c r="V256" s="2">
        <f t="shared" si="29"/>
        <v>549.94110000000001</v>
      </c>
      <c r="W256" s="2">
        <f t="shared" si="30"/>
        <v>-4.6868016556270813E-3</v>
      </c>
      <c r="X256" s="2">
        <v>0</v>
      </c>
      <c r="Y256" s="2">
        <v>0</v>
      </c>
    </row>
    <row r="257" spans="1:25" x14ac:dyDescent="0.3">
      <c r="A257" s="1">
        <v>502000000000000</v>
      </c>
      <c r="B257" s="1">
        <f t="shared" ref="B257:B280" si="38">IF(A257&gt;0.00001,(299792000*1000000000)/A257,9000000000)</f>
        <v>597.19521912350592</v>
      </c>
      <c r="C257">
        <f t="shared" si="37"/>
        <v>7.450578690059439E-20</v>
      </c>
      <c r="D257">
        <f t="shared" si="37"/>
        <v>2.354473872920983E-15</v>
      </c>
      <c r="E257">
        <f t="shared" si="37"/>
        <v>1.3911856680363768E-98</v>
      </c>
      <c r="F257">
        <f t="shared" si="37"/>
        <v>8.0942906775143139E-2</v>
      </c>
      <c r="G257">
        <f t="shared" si="37"/>
        <v>1.6262595548833494E-213</v>
      </c>
      <c r="H257">
        <f t="shared" si="37"/>
        <v>-1873.1511934022597</v>
      </c>
      <c r="I257">
        <f t="shared" si="37"/>
        <v>8.4997797299620674E-10</v>
      </c>
      <c r="J257">
        <f t="shared" ref="J257:J280" si="39">SUM(C257:I257)</f>
        <v>-1873.0702504946346</v>
      </c>
      <c r="K257">
        <f t="shared" ref="K257:K280" si="40">IF(J257&lt;0,0,J257)</f>
        <v>0</v>
      </c>
      <c r="L257" s="3">
        <f t="shared" ref="L257:L280" si="41">A257/1000000000000000</f>
        <v>0.502</v>
      </c>
      <c r="M257" s="3">
        <f t="shared" ref="M257:M280" si="42">SQRT(K257)</f>
        <v>0</v>
      </c>
      <c r="R257" s="1">
        <v>552.10622000000001</v>
      </c>
      <c r="S257" s="1">
        <v>-304.77143000000001</v>
      </c>
      <c r="T257" s="1">
        <v>187.74131</v>
      </c>
      <c r="U257" s="1">
        <v>357.95589000000001</v>
      </c>
      <c r="V257" s="2">
        <f t="shared" si="29"/>
        <v>552.10622000000001</v>
      </c>
      <c r="W257" s="2">
        <f t="shared" si="30"/>
        <v>-5.4909769188894253E-3</v>
      </c>
      <c r="X257" s="2">
        <v>0</v>
      </c>
      <c r="Y257" s="2">
        <v>0</v>
      </c>
    </row>
    <row r="258" spans="1:25" x14ac:dyDescent="0.3">
      <c r="A258" s="1">
        <v>504000000000000</v>
      </c>
      <c r="B258" s="1">
        <f t="shared" si="38"/>
        <v>594.82539682539687</v>
      </c>
      <c r="C258">
        <f t="shared" si="37"/>
        <v>1.3484477805067403E-20</v>
      </c>
      <c r="D258">
        <f t="shared" si="37"/>
        <v>8.5186736494997217E-16</v>
      </c>
      <c r="E258">
        <f t="shared" si="37"/>
        <v>1.855479755484169E-100</v>
      </c>
      <c r="F258">
        <f t="shared" si="37"/>
        <v>6.5409138131531083E-2</v>
      </c>
      <c r="G258">
        <f t="shared" si="37"/>
        <v>3.2867523830686156E-216</v>
      </c>
      <c r="H258">
        <f t="shared" si="37"/>
        <v>-1821.597414083396</v>
      </c>
      <c r="I258">
        <f t="shared" si="37"/>
        <v>6.4585361184631567E-10</v>
      </c>
      <c r="J258">
        <f t="shared" si="39"/>
        <v>-1821.5320049446186</v>
      </c>
      <c r="K258">
        <f t="shared" si="40"/>
        <v>0</v>
      </c>
      <c r="L258" s="3">
        <f t="shared" si="41"/>
        <v>0.504</v>
      </c>
      <c r="M258" s="3">
        <f t="shared" si="42"/>
        <v>0</v>
      </c>
      <c r="R258" s="1">
        <v>554.27134000000001</v>
      </c>
      <c r="S258" s="1">
        <v>-184.57320999999999</v>
      </c>
      <c r="T258" s="1">
        <v>114.25038000000001</v>
      </c>
      <c r="U258" s="1">
        <v>217.07238000000001</v>
      </c>
      <c r="V258" s="2">
        <f t="shared" si="29"/>
        <v>554.27134000000001</v>
      </c>
      <c r="W258" s="2">
        <f t="shared" si="30"/>
        <v>-3.3254010586075303E-3</v>
      </c>
      <c r="X258" s="2">
        <v>0</v>
      </c>
      <c r="Y258" s="2">
        <v>0</v>
      </c>
    </row>
    <row r="259" spans="1:25" x14ac:dyDescent="0.3">
      <c r="A259" s="1">
        <v>506000000000000</v>
      </c>
      <c r="B259" s="1">
        <f t="shared" si="38"/>
        <v>592.47430830039525</v>
      </c>
      <c r="C259">
        <f t="shared" si="37"/>
        <v>2.4112919032006351E-21</v>
      </c>
      <c r="D259">
        <f t="shared" si="37"/>
        <v>3.0736173479779578E-16</v>
      </c>
      <c r="E259">
        <f t="shared" si="37"/>
        <v>2.4640496800084841E-102</v>
      </c>
      <c r="F259">
        <f t="shared" si="37"/>
        <v>5.2866932619824607E-2</v>
      </c>
      <c r="G259">
        <f t="shared" si="37"/>
        <v>6.7183052282378659E-219</v>
      </c>
      <c r="H259">
        <f t="shared" si="37"/>
        <v>-1771.693999382411</v>
      </c>
      <c r="I259">
        <f t="shared" si="37"/>
        <v>4.9125761317960795E-10</v>
      </c>
      <c r="J259">
        <f t="shared" si="39"/>
        <v>-1771.6411324492999</v>
      </c>
      <c r="K259">
        <f t="shared" si="40"/>
        <v>0</v>
      </c>
      <c r="L259" s="3">
        <f t="shared" si="41"/>
        <v>0.50600000000000001</v>
      </c>
      <c r="M259" s="3">
        <f t="shared" si="42"/>
        <v>0</v>
      </c>
      <c r="R259" s="1">
        <v>556.43646999999999</v>
      </c>
      <c r="S259" s="1">
        <v>16.017886000000001</v>
      </c>
      <c r="T259" s="1">
        <v>-9.9630665999999994</v>
      </c>
      <c r="U259" s="1">
        <v>18.863599000000001</v>
      </c>
      <c r="V259" s="2">
        <f t="shared" ref="V259:V322" si="43">R259</f>
        <v>556.43646999999999</v>
      </c>
      <c r="W259" s="2">
        <f t="shared" ref="W259:W322" si="44">IF(R259&lt;$P$2,$P$3*(R259/$P$2)*S259/$P$1,$P$3*S259/$P$1)</f>
        <v>2.885895253219833E-4</v>
      </c>
      <c r="X259" s="2">
        <v>0</v>
      </c>
      <c r="Y259" s="2">
        <v>0</v>
      </c>
    </row>
    <row r="260" spans="1:25" x14ac:dyDescent="0.3">
      <c r="A260" s="1">
        <v>508000000000000</v>
      </c>
      <c r="B260" s="1">
        <f t="shared" si="38"/>
        <v>590.14173228346453</v>
      </c>
      <c r="C260">
        <f t="shared" si="37"/>
        <v>4.2621553429749003E-22</v>
      </c>
      <c r="D260">
        <f t="shared" si="37"/>
        <v>1.1061058484369197E-16</v>
      </c>
      <c r="E260">
        <f t="shared" si="37"/>
        <v>3.2597436983205231E-104</v>
      </c>
      <c r="F260">
        <f t="shared" si="37"/>
        <v>4.2738810724399938E-2</v>
      </c>
      <c r="G260">
        <f t="shared" si="37"/>
        <v>1.3893216007628535E-221</v>
      </c>
      <c r="H260">
        <f t="shared" si="37"/>
        <v>-1723.3820380794723</v>
      </c>
      <c r="I260">
        <f t="shared" si="37"/>
        <v>3.7405355532641315E-10</v>
      </c>
      <c r="J260">
        <f t="shared" si="39"/>
        <v>-1723.3392992683739</v>
      </c>
      <c r="K260">
        <f t="shared" si="40"/>
        <v>0</v>
      </c>
      <c r="L260" s="3">
        <f t="shared" si="41"/>
        <v>0.50800000000000001</v>
      </c>
      <c r="M260" s="3">
        <f t="shared" si="42"/>
        <v>0</v>
      </c>
      <c r="R260" s="1">
        <v>558.60158999999999</v>
      </c>
      <c r="S260" s="1">
        <v>192.62718000000001</v>
      </c>
      <c r="T260" s="1">
        <v>-120.39259</v>
      </c>
      <c r="U260" s="1">
        <v>227.15547000000001</v>
      </c>
      <c r="V260" s="2">
        <f t="shared" si="43"/>
        <v>558.60158999999999</v>
      </c>
      <c r="W260" s="2">
        <f t="shared" si="44"/>
        <v>3.4705070594404429E-3</v>
      </c>
      <c r="X260" s="2">
        <v>0</v>
      </c>
      <c r="Y260" s="2">
        <v>0</v>
      </c>
    </row>
    <row r="261" spans="1:25" x14ac:dyDescent="0.3">
      <c r="A261" s="1">
        <v>510000000000000</v>
      </c>
      <c r="B261" s="1">
        <f t="shared" si="38"/>
        <v>587.8274509803922</v>
      </c>
      <c r="C261">
        <f t="shared" si="37"/>
        <v>7.4500611850679071E-23</v>
      </c>
      <c r="D261">
        <f t="shared" si="37"/>
        <v>3.9708187068477038E-17</v>
      </c>
      <c r="E261">
        <f t="shared" si="37"/>
        <v>4.2980389390852344E-106</v>
      </c>
      <c r="F261">
        <f t="shared" si="37"/>
        <v>3.4558886614890066E-2</v>
      </c>
      <c r="G261">
        <f t="shared" si="37"/>
        <v>2.9075401904703951E-224</v>
      </c>
      <c r="H261">
        <f t="shared" si="37"/>
        <v>-1676.6048977075773</v>
      </c>
      <c r="I261">
        <f t="shared" si="37"/>
        <v>2.8510706907186353E-10</v>
      </c>
      <c r="J261">
        <f t="shared" si="39"/>
        <v>-1676.5703388206773</v>
      </c>
      <c r="K261">
        <f t="shared" si="40"/>
        <v>0</v>
      </c>
      <c r="L261" s="3">
        <f t="shared" si="41"/>
        <v>0.51</v>
      </c>
      <c r="M261" s="3">
        <f t="shared" si="42"/>
        <v>0</v>
      </c>
      <c r="R261" s="1">
        <v>560.76670999999999</v>
      </c>
      <c r="S261" s="1">
        <v>277.26578999999998</v>
      </c>
      <c r="T261" s="1">
        <v>-174.12795</v>
      </c>
      <c r="U261" s="1">
        <v>327.40931999999998</v>
      </c>
      <c r="V261" s="2">
        <f t="shared" si="43"/>
        <v>560.76670999999999</v>
      </c>
      <c r="W261" s="2">
        <f t="shared" si="44"/>
        <v>4.9954159196865739E-3</v>
      </c>
      <c r="X261" s="2">
        <v>0</v>
      </c>
      <c r="Y261" s="2">
        <v>0</v>
      </c>
    </row>
    <row r="262" spans="1:25" x14ac:dyDescent="0.3">
      <c r="A262" s="1">
        <v>512000000000000</v>
      </c>
      <c r="B262" s="1">
        <f t="shared" si="38"/>
        <v>585.53125</v>
      </c>
      <c r="C262">
        <f t="shared" si="37"/>
        <v>1.2883201877412679E-23</v>
      </c>
      <c r="D262">
        <f t="shared" si="37"/>
        <v>1.4222155541372023E-17</v>
      </c>
      <c r="E262">
        <f t="shared" si="37"/>
        <v>5.6508784108305233E-108</v>
      </c>
      <c r="F262">
        <f t="shared" si="37"/>
        <v>2.795131093108285E-2</v>
      </c>
      <c r="G262">
        <f t="shared" si="37"/>
        <v>6.1596090686712883E-227</v>
      </c>
      <c r="H262">
        <f t="shared" si="37"/>
        <v>-1631.308131321013</v>
      </c>
      <c r="I262">
        <f t="shared" si="37"/>
        <v>2.1753653549332075E-10</v>
      </c>
      <c r="J262">
        <f t="shared" si="39"/>
        <v>-1631.2801800098644</v>
      </c>
      <c r="K262">
        <f t="shared" si="40"/>
        <v>0</v>
      </c>
      <c r="L262" s="3">
        <f t="shared" si="41"/>
        <v>0.51200000000000001</v>
      </c>
      <c r="M262" s="3">
        <f t="shared" si="42"/>
        <v>0</v>
      </c>
      <c r="R262" s="1">
        <v>562.93182999999999</v>
      </c>
      <c r="S262" s="1">
        <v>255.31446</v>
      </c>
      <c r="T262" s="1">
        <v>-161.11396999999999</v>
      </c>
      <c r="U262" s="1">
        <v>301.89929000000001</v>
      </c>
      <c r="V262" s="2">
        <f t="shared" si="43"/>
        <v>562.93182999999999</v>
      </c>
      <c r="W262" s="2">
        <f t="shared" si="44"/>
        <v>4.5999252847247441E-3</v>
      </c>
      <c r="X262" s="2">
        <v>0</v>
      </c>
      <c r="Y262" s="2">
        <v>0</v>
      </c>
    </row>
    <row r="263" spans="1:25" x14ac:dyDescent="0.3">
      <c r="A263" s="1">
        <v>514000000000000</v>
      </c>
      <c r="B263" s="1">
        <f t="shared" si="38"/>
        <v>583.25291828793775</v>
      </c>
      <c r="C263">
        <f t="shared" si="37"/>
        <v>2.2049499602824347E-24</v>
      </c>
      <c r="D263">
        <f t="shared" si="37"/>
        <v>5.0829572186123566E-18</v>
      </c>
      <c r="E263">
        <f t="shared" si="37"/>
        <v>7.4117370385158275E-110</v>
      </c>
      <c r="F263">
        <f t="shared" si="37"/>
        <v>2.2612869775998825E-2</v>
      </c>
      <c r="G263">
        <f t="shared" si="37"/>
        <v>1.3213103840418682E-229</v>
      </c>
      <c r="H263">
        <f t="shared" si="37"/>
        <v>-1587.4393881967455</v>
      </c>
      <c r="I263">
        <f t="shared" si="37"/>
        <v>1.6615242337181918E-10</v>
      </c>
      <c r="J263">
        <f t="shared" si="39"/>
        <v>-1587.4167753268034</v>
      </c>
      <c r="K263">
        <f t="shared" si="40"/>
        <v>0</v>
      </c>
      <c r="L263" s="3">
        <f t="shared" si="41"/>
        <v>0.51400000000000001</v>
      </c>
      <c r="M263" s="3">
        <f t="shared" si="42"/>
        <v>0</v>
      </c>
      <c r="R263" s="1">
        <v>565.09695999999997</v>
      </c>
      <c r="S263" s="1">
        <v>148.65110000000001</v>
      </c>
      <c r="T263" s="1">
        <v>-94.255611000000002</v>
      </c>
      <c r="U263" s="1">
        <v>176.01497000000001</v>
      </c>
      <c r="V263" s="2">
        <f t="shared" si="43"/>
        <v>565.09695999999997</v>
      </c>
      <c r="W263" s="2">
        <f t="shared" si="44"/>
        <v>2.6782030030423911E-3</v>
      </c>
      <c r="X263" s="2">
        <v>0</v>
      </c>
      <c r="Y263" s="2">
        <v>0</v>
      </c>
    </row>
    <row r="264" spans="1:25" x14ac:dyDescent="0.3">
      <c r="A264" s="1">
        <v>516000000000000</v>
      </c>
      <c r="B264" s="1">
        <f t="shared" si="38"/>
        <v>580.99224806201551</v>
      </c>
      <c r="C264">
        <f t="shared" si="37"/>
        <v>3.73643566569845E-25</v>
      </c>
      <c r="D264">
        <f t="shared" si="37"/>
        <v>1.8129884245031723E-18</v>
      </c>
      <c r="E264">
        <f t="shared" si="37"/>
        <v>9.7023336650832265E-112</v>
      </c>
      <c r="F264">
        <f t="shared" si="37"/>
        <v>1.8298941662968801E-2</v>
      </c>
      <c r="G264">
        <f t="shared" si="37"/>
        <v>2.870753803990254E-232</v>
      </c>
      <c r="H264">
        <f t="shared" si="37"/>
        <v>-1544.9483283035131</v>
      </c>
      <c r="I264">
        <f t="shared" si="37"/>
        <v>1.270373836841432E-10</v>
      </c>
      <c r="J264">
        <f t="shared" si="39"/>
        <v>-1544.930029361723</v>
      </c>
      <c r="K264">
        <f t="shared" si="40"/>
        <v>0</v>
      </c>
      <c r="L264" s="3">
        <f t="shared" si="41"/>
        <v>0.51600000000000001</v>
      </c>
      <c r="M264" s="3">
        <f t="shared" si="42"/>
        <v>0</v>
      </c>
      <c r="R264" s="1">
        <v>567.26207999999997</v>
      </c>
      <c r="S264" s="1">
        <v>-7.4468946000000003</v>
      </c>
      <c r="T264" s="1">
        <v>4.7445098999999997</v>
      </c>
      <c r="U264" s="1">
        <v>8.8298705000000002</v>
      </c>
      <c r="V264" s="2">
        <f t="shared" si="43"/>
        <v>567.26207999999997</v>
      </c>
      <c r="W264" s="2">
        <f t="shared" si="44"/>
        <v>-1.3416850249382725E-4</v>
      </c>
      <c r="X264" s="2">
        <v>0</v>
      </c>
      <c r="Y264" s="2">
        <v>0</v>
      </c>
    </row>
    <row r="265" spans="1:25" x14ac:dyDescent="0.3">
      <c r="A265" s="1">
        <v>518000000000000</v>
      </c>
      <c r="B265" s="1">
        <f t="shared" si="38"/>
        <v>578.74903474903476</v>
      </c>
      <c r="C265">
        <f t="shared" si="37"/>
        <v>6.2714575994067406E-26</v>
      </c>
      <c r="D265">
        <f t="shared" si="37"/>
        <v>6.4544805247841938E-19</v>
      </c>
      <c r="E265">
        <f t="shared" si="37"/>
        <v>1.2681555524079755E-113</v>
      </c>
      <c r="F265">
        <f t="shared" si="37"/>
        <v>1.4812166551836852E-2</v>
      </c>
      <c r="G265">
        <f t="shared" si="37"/>
        <v>6.318835655919066E-235</v>
      </c>
      <c r="H265">
        <f t="shared" si="37"/>
        <v>-1503.786540379891</v>
      </c>
      <c r="I265">
        <f t="shared" si="37"/>
        <v>9.7231468342063512E-11</v>
      </c>
      <c r="J265">
        <f t="shared" si="39"/>
        <v>-1503.7717282132419</v>
      </c>
      <c r="K265">
        <f t="shared" si="40"/>
        <v>0</v>
      </c>
      <c r="L265" s="3">
        <f t="shared" si="41"/>
        <v>0.51800000000000002</v>
      </c>
      <c r="M265" s="3">
        <f t="shared" si="42"/>
        <v>0</v>
      </c>
      <c r="R265" s="1">
        <v>569.42719999999997</v>
      </c>
      <c r="S265" s="1">
        <v>-172.53614999999999</v>
      </c>
      <c r="T265" s="1">
        <v>110.45086999999999</v>
      </c>
      <c r="U265" s="1">
        <v>204.86122</v>
      </c>
      <c r="V265" s="2">
        <f t="shared" si="43"/>
        <v>569.42719999999997</v>
      </c>
      <c r="W265" s="2">
        <f t="shared" si="44"/>
        <v>-3.108532900620126E-3</v>
      </c>
      <c r="X265" s="2">
        <v>0</v>
      </c>
      <c r="Y265" s="2">
        <v>0</v>
      </c>
    </row>
    <row r="266" spans="1:25" x14ac:dyDescent="0.3">
      <c r="A266" s="1">
        <v>520000000000000</v>
      </c>
      <c r="B266" s="1">
        <f t="shared" si="38"/>
        <v>576.52307692307693</v>
      </c>
      <c r="C266">
        <f t="shared" si="37"/>
        <v>1.0430272219293191E-26</v>
      </c>
      <c r="D266">
        <f t="shared" si="37"/>
        <v>2.2938958365353017E-19</v>
      </c>
      <c r="E266">
        <f t="shared" si="37"/>
        <v>1.6557367942971613E-115</v>
      </c>
      <c r="F266">
        <f t="shared" si="37"/>
        <v>1.1993304662105742E-2</v>
      </c>
      <c r="G266">
        <f t="shared" si="37"/>
        <v>1.4094004607494695E-237</v>
      </c>
      <c r="H266">
        <f t="shared" si="37"/>
        <v>-1463.9074634688363</v>
      </c>
      <c r="I266">
        <f t="shared" si="37"/>
        <v>7.4495932724265972E-11</v>
      </c>
      <c r="J266">
        <f t="shared" si="39"/>
        <v>-1463.8954701640996</v>
      </c>
      <c r="K266">
        <f t="shared" si="40"/>
        <v>0</v>
      </c>
      <c r="L266" s="3">
        <f t="shared" si="41"/>
        <v>0.52</v>
      </c>
      <c r="M266" s="3">
        <f t="shared" si="42"/>
        <v>0</v>
      </c>
      <c r="R266" s="1">
        <v>571.59231999999997</v>
      </c>
      <c r="S266" s="1">
        <v>-297.35636</v>
      </c>
      <c r="T266" s="1">
        <v>191.26477</v>
      </c>
      <c r="U266" s="1">
        <v>353.55766</v>
      </c>
      <c r="V266" s="2">
        <f t="shared" si="43"/>
        <v>571.59231999999997</v>
      </c>
      <c r="W266" s="2">
        <f t="shared" si="44"/>
        <v>-5.3573817908226327E-3</v>
      </c>
      <c r="X266" s="2">
        <v>0</v>
      </c>
      <c r="Y266" s="2">
        <v>0</v>
      </c>
    </row>
    <row r="267" spans="1:25" x14ac:dyDescent="0.3">
      <c r="A267" s="1">
        <v>522000000000000</v>
      </c>
      <c r="B267" s="1">
        <f t="shared" si="38"/>
        <v>574.31417624521077</v>
      </c>
      <c r="C267">
        <f t="shared" si="37"/>
        <v>1.7194859950536762E-27</v>
      </c>
      <c r="D267">
        <f t="shared" si="37"/>
        <v>8.1393369884091733E-20</v>
      </c>
      <c r="E267">
        <f t="shared" si="37"/>
        <v>2.1602767631901972E-117</v>
      </c>
      <c r="F267">
        <f t="shared" si="37"/>
        <v>9.7138628569760702E-3</v>
      </c>
      <c r="G267">
        <f t="shared" si="37"/>
        <v>3.1863243215229349E-240</v>
      </c>
      <c r="H267">
        <f t="shared" si="37"/>
        <v>-1425.2663117623772</v>
      </c>
      <c r="I267">
        <f t="shared" si="37"/>
        <v>5.7135836213837701E-11</v>
      </c>
      <c r="J267">
        <f t="shared" si="39"/>
        <v>-1425.2565978994633</v>
      </c>
      <c r="K267">
        <f t="shared" si="40"/>
        <v>0</v>
      </c>
      <c r="L267" s="3">
        <f t="shared" si="41"/>
        <v>0.52200000000000002</v>
      </c>
      <c r="M267" s="3">
        <f t="shared" si="42"/>
        <v>0</v>
      </c>
      <c r="R267" s="1">
        <v>573.75744999999995</v>
      </c>
      <c r="S267" s="1">
        <v>-327.86626000000001</v>
      </c>
      <c r="T267" s="1">
        <v>211.89424</v>
      </c>
      <c r="U267" s="1">
        <v>390.37860000000001</v>
      </c>
      <c r="V267" s="2">
        <f t="shared" si="43"/>
        <v>573.75744999999995</v>
      </c>
      <c r="W267" s="2">
        <f t="shared" si="44"/>
        <v>-5.9070696559142674E-3</v>
      </c>
      <c r="X267" s="2">
        <v>0</v>
      </c>
      <c r="Y267" s="2">
        <v>0</v>
      </c>
    </row>
    <row r="268" spans="1:25" x14ac:dyDescent="0.3">
      <c r="A268" s="1">
        <v>524000000000000</v>
      </c>
      <c r="B268" s="1">
        <f t="shared" si="38"/>
        <v>572.12213740458014</v>
      </c>
      <c r="C268">
        <f t="shared" si="37"/>
        <v>2.8108197421956789E-28</v>
      </c>
      <c r="D268">
        <f t="shared" si="37"/>
        <v>2.8837825417159527E-20</v>
      </c>
      <c r="E268">
        <f t="shared" si="37"/>
        <v>2.8177235036448657E-119</v>
      </c>
      <c r="F268">
        <f t="shared" si="37"/>
        <v>7.870147451244416E-3</v>
      </c>
      <c r="G268">
        <f t="shared" si="37"/>
        <v>7.3030056511876612E-243</v>
      </c>
      <c r="H268">
        <f t="shared" si="37"/>
        <v>-1387.8200026159277</v>
      </c>
      <c r="I268">
        <f t="shared" si="37"/>
        <v>4.3866677295999901E-11</v>
      </c>
      <c r="J268">
        <f t="shared" si="39"/>
        <v>-1387.8121324684325</v>
      </c>
      <c r="K268">
        <f t="shared" si="40"/>
        <v>0</v>
      </c>
      <c r="L268" s="3">
        <f t="shared" si="41"/>
        <v>0.52400000000000002</v>
      </c>
      <c r="M268" s="3">
        <f t="shared" si="42"/>
        <v>0</v>
      </c>
      <c r="R268" s="1">
        <v>575.92256999999995</v>
      </c>
      <c r="S268" s="1">
        <v>-229.44076000000001</v>
      </c>
      <c r="T268" s="1">
        <v>148.9888</v>
      </c>
      <c r="U268" s="1">
        <v>273.57031999999998</v>
      </c>
      <c r="V268" s="2">
        <f t="shared" si="43"/>
        <v>575.92256999999995</v>
      </c>
      <c r="W268" s="2">
        <f t="shared" si="44"/>
        <v>-4.133766466930474E-3</v>
      </c>
      <c r="X268" s="2">
        <v>0</v>
      </c>
      <c r="Y268" s="2">
        <v>0</v>
      </c>
    </row>
    <row r="269" spans="1:25" x14ac:dyDescent="0.3">
      <c r="A269" s="1">
        <v>526000000000000</v>
      </c>
      <c r="B269" s="1">
        <f t="shared" si="38"/>
        <v>569.94676806083646</v>
      </c>
      <c r="C269">
        <f t="shared" si="37"/>
        <v>4.5577463088463949E-29</v>
      </c>
      <c r="D269">
        <f t="shared" si="37"/>
        <v>1.0203467317677988E-20</v>
      </c>
      <c r="E269">
        <f t="shared" si="37"/>
        <v>3.6755695810064192E-121</v>
      </c>
      <c r="F269">
        <f t="shared" si="37"/>
        <v>6.3784678946781489E-3</v>
      </c>
      <c r="G269">
        <f t="shared" si="37"/>
        <v>1.6973181843746424E-245</v>
      </c>
      <c r="H269">
        <f t="shared" si="37"/>
        <v>-1351.5270875974538</v>
      </c>
      <c r="I269">
        <f t="shared" si="37"/>
        <v>3.3714037322889555E-11</v>
      </c>
      <c r="J269">
        <f t="shared" si="39"/>
        <v>-1351.5207091295256</v>
      </c>
      <c r="K269">
        <f t="shared" si="40"/>
        <v>0</v>
      </c>
      <c r="L269" s="3">
        <f t="shared" si="41"/>
        <v>0.52600000000000002</v>
      </c>
      <c r="M269" s="3">
        <f t="shared" si="42"/>
        <v>0</v>
      </c>
      <c r="R269" s="1">
        <v>578.08768999999995</v>
      </c>
      <c r="S269" s="1">
        <v>-19.553103</v>
      </c>
      <c r="T269" s="1">
        <v>12.757201999999999</v>
      </c>
      <c r="U269" s="1">
        <v>23.346734999999999</v>
      </c>
      <c r="V269" s="2">
        <f t="shared" si="43"/>
        <v>578.08768999999995</v>
      </c>
      <c r="W269" s="2">
        <f t="shared" si="44"/>
        <v>-3.5228248679893513E-4</v>
      </c>
      <c r="X269" s="2">
        <v>0</v>
      </c>
      <c r="Y269" s="2">
        <v>0</v>
      </c>
    </row>
    <row r="270" spans="1:25" x14ac:dyDescent="0.3">
      <c r="A270" s="1">
        <v>528000000000000</v>
      </c>
      <c r="B270" s="1">
        <f t="shared" si="38"/>
        <v>567.78787878787875</v>
      </c>
      <c r="C270">
        <f t="shared" si="37"/>
        <v>7.3332687324920225E-30</v>
      </c>
      <c r="D270">
        <f t="shared" si="37"/>
        <v>3.605761312460885E-21</v>
      </c>
      <c r="E270">
        <f t="shared" si="37"/>
        <v>4.7967779309510081E-123</v>
      </c>
      <c r="F270">
        <f t="shared" si="37"/>
        <v>5.1712688417123835E-3</v>
      </c>
      <c r="G270">
        <f t="shared" si="37"/>
        <v>4.0009661437456233E-248</v>
      </c>
      <c r="H270">
        <f t="shared" si="37"/>
        <v>-1316.3476864422014</v>
      </c>
      <c r="I270">
        <f t="shared" si="37"/>
        <v>2.5937990925903099E-11</v>
      </c>
      <c r="J270">
        <f t="shared" si="39"/>
        <v>-1316.3425151733338</v>
      </c>
      <c r="K270">
        <f t="shared" si="40"/>
        <v>0</v>
      </c>
      <c r="L270" s="3">
        <f t="shared" si="41"/>
        <v>0.52800000000000002</v>
      </c>
      <c r="M270" s="3">
        <f t="shared" si="42"/>
        <v>0</v>
      </c>
      <c r="R270" s="1">
        <v>580.25280999999995</v>
      </c>
      <c r="S270" s="1">
        <v>220.51239000000001</v>
      </c>
      <c r="T270" s="1">
        <v>-144.55244999999999</v>
      </c>
      <c r="U270" s="1">
        <v>263.66858999999999</v>
      </c>
      <c r="V270" s="2">
        <f t="shared" si="43"/>
        <v>580.25280999999995</v>
      </c>
      <c r="W270" s="2">
        <f t="shared" si="44"/>
        <v>3.9729066593254606E-3</v>
      </c>
      <c r="X270" s="2">
        <v>0</v>
      </c>
      <c r="Y270" s="2">
        <v>0</v>
      </c>
    </row>
    <row r="271" spans="1:25" x14ac:dyDescent="0.3">
      <c r="A271" s="1">
        <v>530000000000000</v>
      </c>
      <c r="B271" s="1">
        <f t="shared" si="38"/>
        <v>565.64528301886787</v>
      </c>
      <c r="C271">
        <f t="shared" ref="C271:I286" si="45">C$2*EXP((-1)*($B271-C$4)^2/ABS(C$3))</f>
        <v>1.1711674876626068E-30</v>
      </c>
      <c r="D271">
        <f t="shared" si="45"/>
        <v>1.2728017548701543E-21</v>
      </c>
      <c r="E271">
        <f t="shared" si="45"/>
        <v>6.265125788970854E-125</v>
      </c>
      <c r="F271">
        <f t="shared" si="45"/>
        <v>4.194011014462388E-3</v>
      </c>
      <c r="G271">
        <f t="shared" si="45"/>
        <v>9.5673738163211798E-251</v>
      </c>
      <c r="H271">
        <f t="shared" si="45"/>
        <v>-1282.2434237890029</v>
      </c>
      <c r="I271">
        <f t="shared" si="45"/>
        <v>1.9976116426335872E-11</v>
      </c>
      <c r="J271">
        <f t="shared" si="39"/>
        <v>-1282.2392297779684</v>
      </c>
      <c r="K271">
        <f t="shared" si="40"/>
        <v>0</v>
      </c>
      <c r="L271" s="3">
        <f t="shared" si="41"/>
        <v>0.53</v>
      </c>
      <c r="M271" s="3">
        <f t="shared" si="42"/>
        <v>0</v>
      </c>
      <c r="R271" s="1">
        <v>582.41794000000004</v>
      </c>
      <c r="S271" s="1">
        <v>376.38333</v>
      </c>
      <c r="T271" s="1">
        <v>-247.89725999999999</v>
      </c>
      <c r="U271" s="1">
        <v>450.68554</v>
      </c>
      <c r="V271" s="2">
        <f t="shared" si="43"/>
        <v>582.41794000000004</v>
      </c>
      <c r="W271" s="2">
        <f t="shared" si="44"/>
        <v>6.7811873891353326E-3</v>
      </c>
      <c r="X271" s="2">
        <v>0</v>
      </c>
      <c r="Y271" s="2">
        <v>0</v>
      </c>
    </row>
    <row r="272" spans="1:25" x14ac:dyDescent="0.3">
      <c r="A272" s="1">
        <v>532000000000000</v>
      </c>
      <c r="B272" s="1">
        <f t="shared" si="38"/>
        <v>563.51879699248116</v>
      </c>
      <c r="C272">
        <f t="shared" si="45"/>
        <v>1.8571812253023726E-31</v>
      </c>
      <c r="D272">
        <f t="shared" si="45"/>
        <v>4.4883672630243443E-22</v>
      </c>
      <c r="E272">
        <f t="shared" si="45"/>
        <v>8.1925101717698175E-127</v>
      </c>
      <c r="F272">
        <f t="shared" si="45"/>
        <v>3.4026559305134598E-3</v>
      </c>
      <c r="G272">
        <f t="shared" si="45"/>
        <v>2.321290545443141E-253</v>
      </c>
      <c r="H272">
        <f t="shared" si="45"/>
        <v>-1249.1773685793148</v>
      </c>
      <c r="I272">
        <f t="shared" si="45"/>
        <v>1.540048815367417E-11</v>
      </c>
      <c r="J272">
        <f t="shared" si="39"/>
        <v>-1249.1739659233688</v>
      </c>
      <c r="K272">
        <f t="shared" si="40"/>
        <v>0</v>
      </c>
      <c r="L272" s="3">
        <f t="shared" si="41"/>
        <v>0.53200000000000003</v>
      </c>
      <c r="M272" s="3">
        <f t="shared" si="42"/>
        <v>0</v>
      </c>
      <c r="R272" s="1">
        <v>584.58306000000005</v>
      </c>
      <c r="S272" s="1">
        <v>364.02391</v>
      </c>
      <c r="T272" s="1">
        <v>-240.88865000000001</v>
      </c>
      <c r="U272" s="1">
        <v>436.50974000000002</v>
      </c>
      <c r="V272" s="2">
        <f t="shared" si="43"/>
        <v>584.58306000000005</v>
      </c>
      <c r="W272" s="2">
        <f t="shared" si="44"/>
        <v>6.5585113661535844E-3</v>
      </c>
      <c r="X272" s="2">
        <v>0</v>
      </c>
      <c r="Y272" s="2">
        <v>0</v>
      </c>
    </row>
    <row r="273" spans="1:25" x14ac:dyDescent="0.3">
      <c r="A273" s="1">
        <v>534000000000000</v>
      </c>
      <c r="B273" s="1">
        <f t="shared" si="38"/>
        <v>561.40823970037457</v>
      </c>
      <c r="C273">
        <f t="shared" si="45"/>
        <v>2.9250931767637434E-32</v>
      </c>
      <c r="D273">
        <f t="shared" si="45"/>
        <v>1.5813488319157379E-22</v>
      </c>
      <c r="E273">
        <f t="shared" si="45"/>
        <v>1.0728978897886838E-128</v>
      </c>
      <c r="F273">
        <f t="shared" si="45"/>
        <v>2.7616375681737289E-3</v>
      </c>
      <c r="G273">
        <f t="shared" si="45"/>
        <v>5.7155005890246303E-256</v>
      </c>
      <c r="H273">
        <f t="shared" si="45"/>
        <v>-1217.1139760050785</v>
      </c>
      <c r="I273">
        <f t="shared" si="45"/>
        <v>1.188518908707378E-11</v>
      </c>
      <c r="J273">
        <f t="shared" si="39"/>
        <v>-1217.1112143674984</v>
      </c>
      <c r="K273">
        <f t="shared" si="40"/>
        <v>0</v>
      </c>
      <c r="L273" s="3">
        <f t="shared" si="41"/>
        <v>0.53400000000000003</v>
      </c>
      <c r="M273" s="3">
        <f t="shared" si="42"/>
        <v>0</v>
      </c>
      <c r="R273" s="1">
        <v>586.74818000000005</v>
      </c>
      <c r="S273" s="1">
        <v>185.86626000000001</v>
      </c>
      <c r="T273" s="1">
        <v>-123.57434000000001</v>
      </c>
      <c r="U273" s="1">
        <v>223.19695999999999</v>
      </c>
      <c r="V273" s="2">
        <f t="shared" si="43"/>
        <v>586.74818000000005</v>
      </c>
      <c r="W273" s="2">
        <f t="shared" si="44"/>
        <v>3.3486975588896272E-3</v>
      </c>
      <c r="X273" s="2">
        <v>0</v>
      </c>
      <c r="Y273" s="2">
        <v>0</v>
      </c>
    </row>
    <row r="274" spans="1:25" x14ac:dyDescent="0.3">
      <c r="A274" s="1">
        <v>536000000000000</v>
      </c>
      <c r="B274" s="1">
        <f t="shared" si="38"/>
        <v>559.31343283582089</v>
      </c>
      <c r="C274">
        <f t="shared" si="45"/>
        <v>4.5772854491589323E-33</v>
      </c>
      <c r="D274">
        <f t="shared" si="45"/>
        <v>5.5670503126060445E-23</v>
      </c>
      <c r="E274">
        <f t="shared" si="45"/>
        <v>1.4076566146545388E-130</v>
      </c>
      <c r="F274">
        <f t="shared" si="45"/>
        <v>2.242226652457597E-3</v>
      </c>
      <c r="G274">
        <f t="shared" si="45"/>
        <v>1.4283767239115039E-258</v>
      </c>
      <c r="H274">
        <f t="shared" si="45"/>
        <v>-1186.0190318962175</v>
      </c>
      <c r="I274">
        <f t="shared" si="45"/>
        <v>9.1817467225107908E-12</v>
      </c>
      <c r="J274">
        <f t="shared" si="39"/>
        <v>-1186.0167896695559</v>
      </c>
      <c r="K274">
        <f t="shared" si="40"/>
        <v>0</v>
      </c>
      <c r="L274" s="3">
        <f t="shared" si="41"/>
        <v>0.53600000000000003</v>
      </c>
      <c r="M274" s="3">
        <f t="shared" si="42"/>
        <v>0</v>
      </c>
      <c r="R274" s="1">
        <v>588.91330000000005</v>
      </c>
      <c r="S274" s="1">
        <v>-63.005482000000001</v>
      </c>
      <c r="T274" s="1">
        <v>42.086585999999997</v>
      </c>
      <c r="U274" s="1">
        <v>75.769199</v>
      </c>
      <c r="V274" s="2">
        <f t="shared" si="43"/>
        <v>588.91330000000005</v>
      </c>
      <c r="W274" s="2">
        <f t="shared" si="44"/>
        <v>-1.1351511768196354E-3</v>
      </c>
      <c r="X274" s="2">
        <v>0</v>
      </c>
      <c r="Y274" s="2">
        <v>0</v>
      </c>
    </row>
    <row r="275" spans="1:25" x14ac:dyDescent="0.3">
      <c r="A275" s="1">
        <v>538000000000000</v>
      </c>
      <c r="B275" s="1">
        <f t="shared" si="38"/>
        <v>557.2342007434944</v>
      </c>
      <c r="C275">
        <f t="shared" si="45"/>
        <v>7.1184991676931177E-34</v>
      </c>
      <c r="D275">
        <f t="shared" si="45"/>
        <v>1.9585107317734041E-23</v>
      </c>
      <c r="E275">
        <f t="shared" si="45"/>
        <v>1.8508463719066753E-132</v>
      </c>
      <c r="F275">
        <f t="shared" si="45"/>
        <v>1.8212114968106695E-3</v>
      </c>
      <c r="G275">
        <f t="shared" si="45"/>
        <v>3.6238263243995197E-261</v>
      </c>
      <c r="H275">
        <f t="shared" si="45"/>
        <v>-1155.8595994432401</v>
      </c>
      <c r="I275">
        <f t="shared" si="45"/>
        <v>7.1005418546556029E-12</v>
      </c>
      <c r="J275">
        <f t="shared" si="39"/>
        <v>-1155.8577782317361</v>
      </c>
      <c r="K275">
        <f t="shared" si="40"/>
        <v>0</v>
      </c>
      <c r="L275" s="3">
        <f t="shared" si="41"/>
        <v>0.53800000000000003</v>
      </c>
      <c r="M275" s="3">
        <f t="shared" si="42"/>
        <v>0</v>
      </c>
      <c r="R275" s="1">
        <v>591.07842000000005</v>
      </c>
      <c r="S275" s="1">
        <v>-249.80017000000001</v>
      </c>
      <c r="T275" s="1">
        <v>167.64555999999999</v>
      </c>
      <c r="U275" s="1">
        <v>300.84075999999999</v>
      </c>
      <c r="V275" s="2">
        <f t="shared" si="43"/>
        <v>591.07842000000005</v>
      </c>
      <c r="W275" s="2">
        <f t="shared" si="44"/>
        <v>-4.5005759490141664E-3</v>
      </c>
      <c r="X275" s="2">
        <v>0</v>
      </c>
      <c r="Y275" s="2">
        <v>0</v>
      </c>
    </row>
    <row r="276" spans="1:25" x14ac:dyDescent="0.3">
      <c r="A276" s="1">
        <v>540000000000000</v>
      </c>
      <c r="B276" s="1">
        <f t="shared" si="38"/>
        <v>555.17037037037039</v>
      </c>
      <c r="C276">
        <f t="shared" si="45"/>
        <v>1.1005428294164068E-34</v>
      </c>
      <c r="D276">
        <f t="shared" si="45"/>
        <v>6.8861108152839742E-24</v>
      </c>
      <c r="E276">
        <f t="shared" si="45"/>
        <v>2.4395711378830413E-134</v>
      </c>
      <c r="F276">
        <f t="shared" si="45"/>
        <v>1.4798340644652725E-3</v>
      </c>
      <c r="G276">
        <f t="shared" si="45"/>
        <v>9.3346341699812805E-264</v>
      </c>
      <c r="H276">
        <f t="shared" si="45"/>
        <v>-1126.6039681547268</v>
      </c>
      <c r="I276">
        <f t="shared" si="45"/>
        <v>5.4967243103209002E-12</v>
      </c>
      <c r="J276">
        <f t="shared" si="39"/>
        <v>-1126.6024883206569</v>
      </c>
      <c r="K276">
        <f t="shared" si="40"/>
        <v>0</v>
      </c>
      <c r="L276" s="3">
        <f t="shared" si="41"/>
        <v>0.54</v>
      </c>
      <c r="M276" s="3">
        <f t="shared" si="42"/>
        <v>0</v>
      </c>
      <c r="R276" s="1">
        <v>593.24355000000003</v>
      </c>
      <c r="S276" s="1">
        <v>-286.77105</v>
      </c>
      <c r="T276" s="1">
        <v>193.35926000000001</v>
      </c>
      <c r="U276" s="1">
        <v>345.86910999999998</v>
      </c>
      <c r="V276" s="2">
        <f t="shared" si="43"/>
        <v>593.24355000000003</v>
      </c>
      <c r="W276" s="2">
        <f t="shared" si="44"/>
        <v>-5.1666693841863238E-3</v>
      </c>
      <c r="X276" s="2">
        <v>0</v>
      </c>
      <c r="Y276" s="2">
        <v>0</v>
      </c>
    </row>
    <row r="277" spans="1:25" x14ac:dyDescent="0.3">
      <c r="A277" s="1">
        <v>542000000000000</v>
      </c>
      <c r="B277" s="1">
        <f t="shared" si="38"/>
        <v>553.12177121771219</v>
      </c>
      <c r="C277">
        <f t="shared" si="45"/>
        <v>1.6919447364512889E-35</v>
      </c>
      <c r="D277">
        <f t="shared" si="45"/>
        <v>2.4199809855955111E-24</v>
      </c>
      <c r="E277">
        <f t="shared" si="45"/>
        <v>3.2244535096774634E-136</v>
      </c>
      <c r="F277">
        <f t="shared" si="45"/>
        <v>1.2029317962035776E-3</v>
      </c>
      <c r="G277">
        <f t="shared" si="45"/>
        <v>2.4417355927130507E-266</v>
      </c>
      <c r="H277">
        <f t="shared" si="45"/>
        <v>-1098.2216049537849</v>
      </c>
      <c r="I277">
        <f t="shared" si="45"/>
        <v>4.2595327057979683E-12</v>
      </c>
      <c r="J277">
        <f t="shared" si="39"/>
        <v>-1098.2204020219845</v>
      </c>
      <c r="K277">
        <f t="shared" si="40"/>
        <v>0</v>
      </c>
      <c r="L277" s="3">
        <f t="shared" si="41"/>
        <v>0.54200000000000004</v>
      </c>
      <c r="M277" s="3">
        <f t="shared" si="42"/>
        <v>0</v>
      </c>
      <c r="R277" s="1">
        <v>595.40867000000003</v>
      </c>
      <c r="S277" s="1">
        <v>-184.85387</v>
      </c>
      <c r="T277" s="1">
        <v>125.22326</v>
      </c>
      <c r="U277" s="1">
        <v>223.27520999999999</v>
      </c>
      <c r="V277" s="2">
        <f t="shared" si="43"/>
        <v>595.40867000000003</v>
      </c>
      <c r="W277" s="2">
        <f t="shared" si="44"/>
        <v>-3.3304576270071851E-3</v>
      </c>
      <c r="X277" s="2">
        <v>0</v>
      </c>
      <c r="Y277" s="2">
        <v>0</v>
      </c>
    </row>
    <row r="278" spans="1:25" x14ac:dyDescent="0.3">
      <c r="A278" s="1">
        <v>544000000000000</v>
      </c>
      <c r="B278" s="1">
        <f t="shared" si="38"/>
        <v>551.08823529411768</v>
      </c>
      <c r="C278">
        <f t="shared" si="45"/>
        <v>2.5872927780950556E-36</v>
      </c>
      <c r="D278">
        <f t="shared" si="45"/>
        <v>8.5012196135728658E-25</v>
      </c>
      <c r="E278">
        <f t="shared" si="45"/>
        <v>4.2748839513938156E-138</v>
      </c>
      <c r="F278">
        <f t="shared" si="45"/>
        <v>9.782453359217019E-4</v>
      </c>
      <c r="G278">
        <f t="shared" si="45"/>
        <v>6.4868588378580714E-269</v>
      </c>
      <c r="H278">
        <f t="shared" si="45"/>
        <v>-1070.6831073216229</v>
      </c>
      <c r="I278">
        <f t="shared" si="45"/>
        <v>3.3041876568122089E-12</v>
      </c>
      <c r="J278">
        <f t="shared" si="39"/>
        <v>-1070.6821290762834</v>
      </c>
      <c r="K278">
        <f t="shared" si="40"/>
        <v>0</v>
      </c>
      <c r="L278" s="3">
        <f t="shared" si="41"/>
        <v>0.54400000000000004</v>
      </c>
      <c r="M278" s="3">
        <f t="shared" si="42"/>
        <v>0</v>
      </c>
      <c r="R278" s="1">
        <v>597.57379000000003</v>
      </c>
      <c r="S278" s="1">
        <v>-39.007385999999997</v>
      </c>
      <c r="T278" s="1">
        <v>26.547682999999999</v>
      </c>
      <c r="U278" s="1">
        <v>47.184272999999997</v>
      </c>
      <c r="V278" s="2">
        <f t="shared" si="43"/>
        <v>597.57379000000003</v>
      </c>
      <c r="W278" s="2">
        <f t="shared" si="44"/>
        <v>-7.0278456281879995E-4</v>
      </c>
      <c r="X278" s="2">
        <v>0</v>
      </c>
      <c r="Y278" s="2">
        <v>0</v>
      </c>
    </row>
    <row r="279" spans="1:25" x14ac:dyDescent="0.3">
      <c r="A279" s="1">
        <v>546000000000000</v>
      </c>
      <c r="B279" s="1">
        <f t="shared" si="38"/>
        <v>549.06959706959708</v>
      </c>
      <c r="C279">
        <f t="shared" si="45"/>
        <v>3.9364207893876792E-37</v>
      </c>
      <c r="D279">
        <f t="shared" si="45"/>
        <v>2.9855346485459953E-25</v>
      </c>
      <c r="E279">
        <f t="shared" si="45"/>
        <v>5.6864378231834337E-140</v>
      </c>
      <c r="F279">
        <f t="shared" si="45"/>
        <v>7.9586001470599501E-4</v>
      </c>
      <c r="G279">
        <f t="shared" si="45"/>
        <v>1.7505112268301073E-271</v>
      </c>
      <c r="H279">
        <f t="shared" si="45"/>
        <v>-1043.9601584002717</v>
      </c>
      <c r="I279">
        <f t="shared" si="45"/>
        <v>2.5657323844547346E-12</v>
      </c>
      <c r="J279">
        <f t="shared" si="39"/>
        <v>-1043.9593625402545</v>
      </c>
      <c r="K279">
        <f t="shared" si="40"/>
        <v>0</v>
      </c>
      <c r="L279" s="3">
        <f t="shared" si="41"/>
        <v>0.54600000000000004</v>
      </c>
      <c r="M279" s="3">
        <f t="shared" si="42"/>
        <v>0</v>
      </c>
      <c r="R279" s="1">
        <v>599.73891000000003</v>
      </c>
      <c r="S279" s="1">
        <v>45.309643000000001</v>
      </c>
      <c r="T279" s="1">
        <v>-30.980630999999999</v>
      </c>
      <c r="U279" s="1">
        <v>54.888643999999999</v>
      </c>
      <c r="V279" s="2">
        <f t="shared" si="43"/>
        <v>599.73891000000003</v>
      </c>
      <c r="W279" s="2">
        <f t="shared" si="44"/>
        <v>8.1633046744611143E-4</v>
      </c>
      <c r="X279" s="2">
        <v>0</v>
      </c>
      <c r="Y279" s="2">
        <v>0</v>
      </c>
    </row>
    <row r="280" spans="1:25" x14ac:dyDescent="0.3">
      <c r="A280" s="1">
        <v>548000000000000</v>
      </c>
      <c r="B280" s="1">
        <f t="shared" si="38"/>
        <v>547.06569343065689</v>
      </c>
      <c r="C280">
        <f t="shared" si="45"/>
        <v>5.960289236324912E-38</v>
      </c>
      <c r="D280">
        <f t="shared" si="45"/>
        <v>1.0482713358182004E-25</v>
      </c>
      <c r="E280">
        <f t="shared" si="45"/>
        <v>7.5914095349023773E-142</v>
      </c>
      <c r="F280">
        <f t="shared" si="45"/>
        <v>6.4775518622070408E-4</v>
      </c>
      <c r="G280">
        <f t="shared" si="45"/>
        <v>4.7989621187664201E-274</v>
      </c>
      <c r="H280">
        <f t="shared" si="45"/>
        <v>-1018.0254839702648</v>
      </c>
      <c r="I280">
        <f t="shared" si="45"/>
        <v>1.9943483734384879E-12</v>
      </c>
      <c r="J280">
        <f t="shared" si="39"/>
        <v>-1018.0248362150764</v>
      </c>
      <c r="K280">
        <f t="shared" si="40"/>
        <v>0</v>
      </c>
      <c r="L280" s="3">
        <f t="shared" si="41"/>
        <v>0.54800000000000004</v>
      </c>
      <c r="M280" s="3">
        <f t="shared" si="42"/>
        <v>0</v>
      </c>
      <c r="R280" s="1">
        <v>601.90404000000001</v>
      </c>
      <c r="S280" s="1">
        <v>30.859656999999999</v>
      </c>
      <c r="T280" s="1">
        <v>-21.198599000000002</v>
      </c>
      <c r="U280" s="1">
        <v>37.439270999999998</v>
      </c>
      <c r="V280" s="2">
        <f t="shared" si="43"/>
        <v>601.90404000000001</v>
      </c>
      <c r="W280" s="2">
        <f t="shared" si="44"/>
        <v>5.5598933375036004E-4</v>
      </c>
      <c r="X280" s="2">
        <v>0</v>
      </c>
      <c r="Y280" s="2">
        <v>0</v>
      </c>
    </row>
    <row r="281" spans="1:25" x14ac:dyDescent="0.3">
      <c r="A281" s="1">
        <v>550000000000000</v>
      </c>
      <c r="B281" s="1">
        <f t="shared" ref="B281:B298" si="46">IF(A281&gt;0.00001,(299792000*1000000000)/A281,9000000000)</f>
        <v>545.07636363636368</v>
      </c>
      <c r="C281">
        <f t="shared" si="45"/>
        <v>8.9836625564983887E-39</v>
      </c>
      <c r="D281">
        <f t="shared" si="45"/>
        <v>3.6802220290289425E-26</v>
      </c>
      <c r="E281">
        <f t="shared" si="45"/>
        <v>1.0173852707193249E-143</v>
      </c>
      <c r="F281">
        <f t="shared" si="45"/>
        <v>5.2744053037262375E-4</v>
      </c>
      <c r="G281">
        <f t="shared" si="45"/>
        <v>1.3367072289876533E-276</v>
      </c>
      <c r="H281">
        <f t="shared" si="45"/>
        <v>-992.85281122269748</v>
      </c>
      <c r="I281">
        <f t="shared" si="45"/>
        <v>1.5517893761564603E-12</v>
      </c>
      <c r="J281">
        <f t="shared" ref="J281:J298" si="47">SUM(C281:I281)</f>
        <v>-992.8522837821655</v>
      </c>
      <c r="K281">
        <f t="shared" ref="K281:K298" si="48">IF(J281&lt;0,0,J281)</f>
        <v>0</v>
      </c>
      <c r="L281" s="3">
        <f t="shared" ref="L281:L298" si="49">A281/1000000000000000</f>
        <v>0.55000000000000004</v>
      </c>
      <c r="M281" s="3">
        <f t="shared" ref="M281:M298" si="50">SQRT(K281)</f>
        <v>0</v>
      </c>
      <c r="R281" s="1">
        <v>604.06916000000001</v>
      </c>
      <c r="S281" s="1">
        <v>-26.831309999999998</v>
      </c>
      <c r="T281" s="1">
        <v>18.517016999999999</v>
      </c>
      <c r="U281" s="1">
        <v>32.6006</v>
      </c>
      <c r="V281" s="2">
        <f t="shared" si="43"/>
        <v>604.06916000000001</v>
      </c>
      <c r="W281" s="2">
        <f t="shared" si="44"/>
        <v>-4.8341179458181831E-4</v>
      </c>
      <c r="X281" s="2">
        <v>0</v>
      </c>
      <c r="Y281" s="2">
        <v>0</v>
      </c>
    </row>
    <row r="282" spans="1:25" x14ac:dyDescent="0.3">
      <c r="A282" s="1">
        <v>552000000000000</v>
      </c>
      <c r="B282" s="1">
        <f t="shared" si="46"/>
        <v>543.10144927536237</v>
      </c>
      <c r="C282">
        <f t="shared" si="45"/>
        <v>1.3482403989850092E-39</v>
      </c>
      <c r="D282">
        <f t="shared" si="45"/>
        <v>1.2919924070880713E-26</v>
      </c>
      <c r="E282">
        <f t="shared" si="45"/>
        <v>1.3691169289591933E-145</v>
      </c>
      <c r="F282">
        <f t="shared" si="45"/>
        <v>4.2966249211475458E-4</v>
      </c>
      <c r="G282">
        <f t="shared" si="45"/>
        <v>3.783413002676999E-279</v>
      </c>
      <c r="H282">
        <f t="shared" si="45"/>
        <v>-968.41682924853842</v>
      </c>
      <c r="I282">
        <f t="shared" si="45"/>
        <v>1.2086641294424589E-12</v>
      </c>
      <c r="J282">
        <f t="shared" si="47"/>
        <v>-968.41639958604503</v>
      </c>
      <c r="K282">
        <f t="shared" si="48"/>
        <v>0</v>
      </c>
      <c r="L282" s="3">
        <f t="shared" si="49"/>
        <v>0.55200000000000005</v>
      </c>
      <c r="M282" s="3">
        <f t="shared" si="50"/>
        <v>0</v>
      </c>
      <c r="R282" s="1">
        <v>606.23428000000001</v>
      </c>
      <c r="S282" s="1">
        <v>-29.226483999999999</v>
      </c>
      <c r="T282" s="1">
        <v>20.263549000000001</v>
      </c>
      <c r="U282" s="1">
        <v>35.564008999999999</v>
      </c>
      <c r="V282" s="2">
        <f t="shared" si="43"/>
        <v>606.23428000000001</v>
      </c>
      <c r="W282" s="2">
        <f t="shared" si="44"/>
        <v>-5.2656493774462748E-4</v>
      </c>
      <c r="X282" s="2">
        <v>0</v>
      </c>
      <c r="Y282" s="2">
        <v>0</v>
      </c>
    </row>
    <row r="283" spans="1:25" x14ac:dyDescent="0.3">
      <c r="A283" s="1">
        <v>554000000000000</v>
      </c>
      <c r="B283" s="1">
        <f t="shared" si="46"/>
        <v>541.14079422382667</v>
      </c>
      <c r="C283">
        <f t="shared" si="45"/>
        <v>2.0151797742285421E-40</v>
      </c>
      <c r="D283">
        <f t="shared" si="45"/>
        <v>4.5359409477552776E-27</v>
      </c>
      <c r="E283">
        <f t="shared" si="45"/>
        <v>1.8505269253413676E-147</v>
      </c>
      <c r="F283">
        <f t="shared" si="45"/>
        <v>3.5016728650831211E-4</v>
      </c>
      <c r="G283">
        <f t="shared" si="45"/>
        <v>1.0882759642006944E-281</v>
      </c>
      <c r="H283">
        <f t="shared" si="45"/>
        <v>-944.69315117138342</v>
      </c>
      <c r="I283">
        <f t="shared" si="45"/>
        <v>9.4236377700389713E-13</v>
      </c>
      <c r="J283">
        <f t="shared" si="47"/>
        <v>-944.69280100409605</v>
      </c>
      <c r="K283">
        <f t="shared" si="48"/>
        <v>0</v>
      </c>
      <c r="L283" s="3">
        <f t="shared" si="49"/>
        <v>0.55400000000000005</v>
      </c>
      <c r="M283" s="3">
        <f t="shared" si="50"/>
        <v>0</v>
      </c>
      <c r="R283" s="1">
        <v>608.39940000000001</v>
      </c>
      <c r="S283" s="1">
        <v>77.590205999999995</v>
      </c>
      <c r="T283" s="1">
        <v>-54.044609000000001</v>
      </c>
      <c r="U283" s="1">
        <v>94.557177999999993</v>
      </c>
      <c r="V283" s="2">
        <f t="shared" si="43"/>
        <v>608.39940000000001</v>
      </c>
      <c r="W283" s="2">
        <f t="shared" si="44"/>
        <v>1.397919845301365E-3</v>
      </c>
      <c r="X283" s="2">
        <v>0</v>
      </c>
      <c r="Y283" s="2">
        <v>0</v>
      </c>
    </row>
    <row r="284" spans="1:25" x14ac:dyDescent="0.3">
      <c r="A284" s="1">
        <v>556000000000000</v>
      </c>
      <c r="B284" s="1">
        <f t="shared" si="46"/>
        <v>539.19424460431651</v>
      </c>
      <c r="C284">
        <f t="shared" si="45"/>
        <v>3.0005083093565125E-41</v>
      </c>
      <c r="D284">
        <f t="shared" si="45"/>
        <v>1.592689598155071E-27</v>
      </c>
      <c r="E284">
        <f t="shared" si="45"/>
        <v>2.5127795054012928E-149</v>
      </c>
      <c r="F284">
        <f t="shared" si="45"/>
        <v>2.8550953201035735E-4</v>
      </c>
      <c r="G284">
        <f t="shared" si="45"/>
        <v>3.1816251009859054E-284</v>
      </c>
      <c r="H284">
        <f t="shared" si="45"/>
        <v>-921.65827785305055</v>
      </c>
      <c r="I284">
        <f t="shared" si="45"/>
        <v>7.3547949793267474E-13</v>
      </c>
      <c r="J284">
        <f t="shared" si="47"/>
        <v>-921.65799234351789</v>
      </c>
      <c r="K284">
        <f t="shared" si="48"/>
        <v>0</v>
      </c>
      <c r="L284" s="3">
        <f t="shared" si="49"/>
        <v>0.55600000000000005</v>
      </c>
      <c r="M284" s="3">
        <f t="shared" si="50"/>
        <v>0</v>
      </c>
      <c r="R284" s="1">
        <v>610.56452999999999</v>
      </c>
      <c r="S284" s="1">
        <v>245.29669999999999</v>
      </c>
      <c r="T284" s="1">
        <v>-171.64869999999999</v>
      </c>
      <c r="U284" s="1">
        <v>299.38896</v>
      </c>
      <c r="V284" s="2">
        <f t="shared" si="43"/>
        <v>610.56452999999999</v>
      </c>
      <c r="W284" s="2">
        <f t="shared" si="44"/>
        <v>4.4194382589593248E-3</v>
      </c>
      <c r="X284" s="2">
        <v>0</v>
      </c>
      <c r="Y284" s="2">
        <v>0</v>
      </c>
    </row>
    <row r="285" spans="1:25" x14ac:dyDescent="0.3">
      <c r="A285" s="1">
        <v>558000000000000</v>
      </c>
      <c r="B285" s="1">
        <f t="shared" si="46"/>
        <v>537.26164874551966</v>
      </c>
      <c r="C285">
        <f t="shared" si="45"/>
        <v>4.4515353683036964E-42</v>
      </c>
      <c r="D285">
        <f t="shared" si="45"/>
        <v>5.593518098569414E-28</v>
      </c>
      <c r="E285">
        <f t="shared" si="45"/>
        <v>3.4286133433891367E-151</v>
      </c>
      <c r="F285">
        <f t="shared" si="45"/>
        <v>2.3289769421126953E-4</v>
      </c>
      <c r="G285">
        <f t="shared" si="45"/>
        <v>9.454924887327822E-287</v>
      </c>
      <c r="H285">
        <f t="shared" si="45"/>
        <v>-899.28956310441401</v>
      </c>
      <c r="I285">
        <f t="shared" si="45"/>
        <v>5.7459322421481781E-13</v>
      </c>
      <c r="J285">
        <f t="shared" si="47"/>
        <v>-899.28933020671923</v>
      </c>
      <c r="K285">
        <f t="shared" si="48"/>
        <v>0</v>
      </c>
      <c r="L285" s="3">
        <f t="shared" si="49"/>
        <v>0.55800000000000005</v>
      </c>
      <c r="M285" s="3">
        <f t="shared" si="50"/>
        <v>0</v>
      </c>
      <c r="R285" s="1">
        <v>612.72964999999999</v>
      </c>
      <c r="S285" s="1">
        <v>344.69673999999998</v>
      </c>
      <c r="T285" s="1">
        <v>-242.31825000000001</v>
      </c>
      <c r="U285" s="1">
        <v>421.34780999999998</v>
      </c>
      <c r="V285" s="2">
        <f t="shared" si="43"/>
        <v>612.72964999999999</v>
      </c>
      <c r="W285" s="2">
        <f t="shared" si="44"/>
        <v>6.2102994475447685E-3</v>
      </c>
      <c r="X285" s="2">
        <v>0</v>
      </c>
      <c r="Y285" s="2">
        <v>0</v>
      </c>
    </row>
    <row r="286" spans="1:25" x14ac:dyDescent="0.3">
      <c r="A286" s="1">
        <v>560000000000000</v>
      </c>
      <c r="B286" s="1">
        <f t="shared" si="46"/>
        <v>535.34285714285716</v>
      </c>
      <c r="C286">
        <f t="shared" si="45"/>
        <v>6.5819651296064283E-43</v>
      </c>
      <c r="D286">
        <f t="shared" si="45"/>
        <v>1.9649973152033586E-28</v>
      </c>
      <c r="E286">
        <f t="shared" si="45"/>
        <v>4.7020328749940806E-153</v>
      </c>
      <c r="F286">
        <f t="shared" si="45"/>
        <v>1.9006923097047957E-4</v>
      </c>
      <c r="G286">
        <f t="shared" si="45"/>
        <v>2.8563298395254367E-289</v>
      </c>
      <c r="H286">
        <f t="shared" si="45"/>
        <v>-877.56518033687746</v>
      </c>
      <c r="I286">
        <f t="shared" si="45"/>
        <v>4.4935258358994161E-13</v>
      </c>
      <c r="J286">
        <f t="shared" si="47"/>
        <v>-877.56499026764607</v>
      </c>
      <c r="K286">
        <f t="shared" si="48"/>
        <v>0</v>
      </c>
      <c r="L286" s="3">
        <f t="shared" si="49"/>
        <v>0.56000000000000005</v>
      </c>
      <c r="M286" s="3">
        <f t="shared" si="50"/>
        <v>0</v>
      </c>
      <c r="R286" s="1">
        <v>614.89476999999999</v>
      </c>
      <c r="S286" s="1">
        <v>257.37981000000002</v>
      </c>
      <c r="T286" s="1">
        <v>-181.76927000000001</v>
      </c>
      <c r="U286" s="1">
        <v>315.09433000000001</v>
      </c>
      <c r="V286" s="2">
        <f t="shared" si="43"/>
        <v>614.89476999999999</v>
      </c>
      <c r="W286" s="2">
        <f t="shared" si="44"/>
        <v>4.6371360862077719E-3</v>
      </c>
      <c r="X286" s="2">
        <v>0</v>
      </c>
      <c r="Y286" s="2">
        <v>0</v>
      </c>
    </row>
    <row r="287" spans="1:25" x14ac:dyDescent="0.3">
      <c r="A287" s="1">
        <v>562000000000000</v>
      </c>
      <c r="B287" s="1">
        <f t="shared" si="46"/>
        <v>533.43772241992883</v>
      </c>
      <c r="C287">
        <f t="shared" ref="C287:I302" si="51">C$2*EXP((-1)*($B287-C$4)^2/ABS(C$3))</f>
        <v>9.701220269720501E-44</v>
      </c>
      <c r="D287">
        <f t="shared" si="51"/>
        <v>6.9054787767911014E-29</v>
      </c>
      <c r="E287">
        <f t="shared" si="51"/>
        <v>6.4826204420695001E-155</v>
      </c>
      <c r="F287">
        <f t="shared" si="51"/>
        <v>1.5518970696823243E-4</v>
      </c>
      <c r="G287">
        <f t="shared" si="51"/>
        <v>8.7728283967470542E-292</v>
      </c>
      <c r="H287">
        <f t="shared" si="51"/>
        <v>-856.46409059261737</v>
      </c>
      <c r="I287">
        <f t="shared" si="51"/>
        <v>3.5176257777635678E-13</v>
      </c>
      <c r="J287">
        <f t="shared" si="47"/>
        <v>-856.46393540291001</v>
      </c>
      <c r="K287">
        <f t="shared" si="48"/>
        <v>0</v>
      </c>
      <c r="L287" s="3">
        <f t="shared" si="49"/>
        <v>0.56200000000000006</v>
      </c>
      <c r="M287" s="3">
        <f t="shared" si="50"/>
        <v>0</v>
      </c>
      <c r="R287" s="1">
        <v>617.05989</v>
      </c>
      <c r="S287" s="1">
        <v>-25.899778000000001</v>
      </c>
      <c r="T287" s="1">
        <v>18.375367000000001</v>
      </c>
      <c r="U287" s="1">
        <v>31.756143000000002</v>
      </c>
      <c r="V287" s="2">
        <f t="shared" si="43"/>
        <v>617.05989</v>
      </c>
      <c r="W287" s="2">
        <f t="shared" si="44"/>
        <v>-4.6662865742487779E-4</v>
      </c>
      <c r="X287" s="2">
        <v>0</v>
      </c>
      <c r="Y287" s="2">
        <v>0</v>
      </c>
    </row>
    <row r="288" spans="1:25" x14ac:dyDescent="0.3">
      <c r="A288" s="1">
        <v>564000000000000</v>
      </c>
      <c r="B288" s="1">
        <f t="shared" si="46"/>
        <v>531.54609929078015</v>
      </c>
      <c r="C288">
        <f t="shared" si="51"/>
        <v>1.4256536498900444E-44</v>
      </c>
      <c r="D288">
        <f t="shared" si="51"/>
        <v>2.4277923356752075E-29</v>
      </c>
      <c r="E288">
        <f t="shared" si="51"/>
        <v>8.9867995895815339E-157</v>
      </c>
      <c r="F288">
        <f t="shared" si="51"/>
        <v>1.2677125550177064E-4</v>
      </c>
      <c r="G288">
        <f t="shared" si="51"/>
        <v>2.7396148953857297E-294</v>
      </c>
      <c r="H288">
        <f t="shared" si="51"/>
        <v>-835.96601189446869</v>
      </c>
      <c r="I288">
        <f t="shared" si="51"/>
        <v>2.756426903232101E-13</v>
      </c>
      <c r="J288">
        <f t="shared" si="47"/>
        <v>-835.96588512321296</v>
      </c>
      <c r="K288">
        <f t="shared" si="48"/>
        <v>0</v>
      </c>
      <c r="L288" s="3">
        <f t="shared" si="49"/>
        <v>0.56399999999999995</v>
      </c>
      <c r="M288" s="3">
        <f t="shared" si="50"/>
        <v>0</v>
      </c>
      <c r="R288" s="1">
        <v>619.22501999999997</v>
      </c>
      <c r="S288" s="1">
        <v>-374.45386999999999</v>
      </c>
      <c r="T288" s="1">
        <v>266.88812999999999</v>
      </c>
      <c r="U288" s="1">
        <v>459.83145999999999</v>
      </c>
      <c r="V288" s="2">
        <f t="shared" si="43"/>
        <v>619.22501999999997</v>
      </c>
      <c r="W288" s="2">
        <f t="shared" si="44"/>
        <v>-6.7464248776823383E-3</v>
      </c>
      <c r="X288" s="2">
        <v>0</v>
      </c>
      <c r="Y288" s="2">
        <v>0</v>
      </c>
    </row>
    <row r="289" spans="1:25" x14ac:dyDescent="0.3">
      <c r="A289" s="1">
        <v>566000000000000</v>
      </c>
      <c r="B289" s="1">
        <f t="shared" si="46"/>
        <v>529.66784452296815</v>
      </c>
      <c r="C289">
        <f t="shared" si="51"/>
        <v>2.08933472707094E-45</v>
      </c>
      <c r="D289">
        <f t="shared" si="51"/>
        <v>8.5397523243928395E-30</v>
      </c>
      <c r="E289">
        <f t="shared" si="51"/>
        <v>1.2529618899178071E-158</v>
      </c>
      <c r="F289">
        <f t="shared" si="51"/>
        <v>1.036066598119669E-4</v>
      </c>
      <c r="G289">
        <f t="shared" si="51"/>
        <v>8.6994836631441719E-297</v>
      </c>
      <c r="H289">
        <f t="shared" si="51"/>
        <v>-816.05138985884355</v>
      </c>
      <c r="I289">
        <f t="shared" si="51"/>
        <v>2.1621038460126277E-13</v>
      </c>
      <c r="J289">
        <f t="shared" si="47"/>
        <v>-816.05128625218356</v>
      </c>
      <c r="K289">
        <f t="shared" si="48"/>
        <v>0</v>
      </c>
      <c r="L289" s="3">
        <f t="shared" si="49"/>
        <v>0.56599999999999995</v>
      </c>
      <c r="M289" s="3">
        <f t="shared" si="50"/>
        <v>0</v>
      </c>
      <c r="R289" s="1">
        <v>621.39013999999997</v>
      </c>
      <c r="S289" s="1">
        <v>-585.04642999999999</v>
      </c>
      <c r="T289" s="1">
        <v>418.89893999999998</v>
      </c>
      <c r="U289" s="1">
        <v>719.55238999999995</v>
      </c>
      <c r="V289" s="2">
        <f t="shared" si="43"/>
        <v>621.39013999999997</v>
      </c>
      <c r="W289" s="2">
        <f t="shared" si="44"/>
        <v>-1.0540608887154081E-2</v>
      </c>
      <c r="X289" s="2">
        <v>0</v>
      </c>
      <c r="Y289" s="2">
        <v>0</v>
      </c>
    </row>
    <row r="290" spans="1:25" x14ac:dyDescent="0.3">
      <c r="A290" s="1">
        <v>568000000000000</v>
      </c>
      <c r="B290" s="1">
        <f t="shared" si="46"/>
        <v>527.80281690140851</v>
      </c>
      <c r="C290">
        <f t="shared" si="51"/>
        <v>3.0541859149140327E-46</v>
      </c>
      <c r="D290">
        <f t="shared" si="51"/>
        <v>3.0055518781929874E-30</v>
      </c>
      <c r="E290">
        <f t="shared" si="51"/>
        <v>1.7572557349388776E-160</v>
      </c>
      <c r="F290">
        <f t="shared" si="51"/>
        <v>8.4716047162710416E-5</v>
      </c>
      <c r="G290">
        <f t="shared" si="51"/>
        <v>2.809214514753188E-299</v>
      </c>
      <c r="H290">
        <f t="shared" si="51"/>
        <v>-796.70136951760423</v>
      </c>
      <c r="I290">
        <f t="shared" si="51"/>
        <v>1.6976125789662402E-13</v>
      </c>
      <c r="J290">
        <f t="shared" si="47"/>
        <v>-796.70128480155699</v>
      </c>
      <c r="K290">
        <f t="shared" si="48"/>
        <v>0</v>
      </c>
      <c r="L290" s="3">
        <f t="shared" si="49"/>
        <v>0.56799999999999995</v>
      </c>
      <c r="M290" s="3">
        <f t="shared" si="50"/>
        <v>0</v>
      </c>
      <c r="R290" s="1">
        <v>623.55525999999998</v>
      </c>
      <c r="S290" s="1">
        <v>-509.05056000000002</v>
      </c>
      <c r="T290" s="1">
        <v>366.15494999999999</v>
      </c>
      <c r="U290" s="1">
        <v>627.05814999999996</v>
      </c>
      <c r="V290" s="2">
        <f t="shared" si="43"/>
        <v>623.55525999999998</v>
      </c>
      <c r="W290" s="2">
        <f t="shared" si="44"/>
        <v>-9.1714137230899124E-3</v>
      </c>
      <c r="X290" s="2">
        <v>0</v>
      </c>
      <c r="Y290" s="2">
        <v>0</v>
      </c>
    </row>
    <row r="291" spans="1:25" x14ac:dyDescent="0.3">
      <c r="A291" s="1">
        <v>570000000000000</v>
      </c>
      <c r="B291" s="1">
        <f t="shared" si="46"/>
        <v>525.95087719298249</v>
      </c>
      <c r="C291">
        <f t="shared" si="51"/>
        <v>4.454113030235738E-47</v>
      </c>
      <c r="D291">
        <f t="shared" si="51"/>
        <v>1.058465634681335E-30</v>
      </c>
      <c r="E291">
        <f t="shared" si="51"/>
        <v>2.4795882243003497E-162</v>
      </c>
      <c r="F291">
        <f t="shared" si="51"/>
        <v>6.9303770018342502E-5</v>
      </c>
      <c r="G291">
        <f t="shared" si="51"/>
        <v>9.2256120279276278E-302</v>
      </c>
      <c r="H291">
        <f t="shared" si="51"/>
        <v>-777.89776829708762</v>
      </c>
      <c r="I291">
        <f t="shared" si="51"/>
        <v>1.3342318350602091E-13</v>
      </c>
      <c r="J291">
        <f t="shared" si="47"/>
        <v>-777.89769899331748</v>
      </c>
      <c r="K291">
        <f t="shared" si="48"/>
        <v>0</v>
      </c>
      <c r="L291" s="3">
        <f t="shared" si="49"/>
        <v>0.56999999999999995</v>
      </c>
      <c r="M291" s="3">
        <f t="shared" si="50"/>
        <v>0</v>
      </c>
      <c r="R291" s="1">
        <v>625.72037999999998</v>
      </c>
      <c r="S291" s="1">
        <v>-155.77190999999999</v>
      </c>
      <c r="T291" s="1">
        <v>112.55773000000001</v>
      </c>
      <c r="U291" s="1">
        <v>192.18253999999999</v>
      </c>
      <c r="V291" s="2">
        <f t="shared" si="43"/>
        <v>625.72037999999998</v>
      </c>
      <c r="W291" s="2">
        <f t="shared" si="44"/>
        <v>-2.8064965355227714E-3</v>
      </c>
      <c r="X291" s="2">
        <v>0</v>
      </c>
      <c r="Y291" s="2">
        <v>0</v>
      </c>
    </row>
    <row r="292" spans="1:25" x14ac:dyDescent="0.3">
      <c r="A292" s="1">
        <v>572000000000000</v>
      </c>
      <c r="B292" s="1">
        <f t="shared" si="46"/>
        <v>524.11188811188811</v>
      </c>
      <c r="C292">
        <f t="shared" si="51"/>
        <v>6.4816857106102608E-48</v>
      </c>
      <c r="D292">
        <f t="shared" si="51"/>
        <v>3.7301853661849191E-31</v>
      </c>
      <c r="E292">
        <f t="shared" si="51"/>
        <v>3.5208873951497802E-164</v>
      </c>
      <c r="F292">
        <f t="shared" si="51"/>
        <v>5.6723517133727264E-5</v>
      </c>
      <c r="G292">
        <f t="shared" si="51"/>
        <v>3.0814403756509279E-304</v>
      </c>
      <c r="H292">
        <f t="shared" si="51"/>
        <v>-759.6230501048243</v>
      </c>
      <c r="I292">
        <f t="shared" si="51"/>
        <v>1.0496714315338077E-13</v>
      </c>
      <c r="J292">
        <f t="shared" si="47"/>
        <v>-759.62299338130708</v>
      </c>
      <c r="K292">
        <f t="shared" si="48"/>
        <v>0</v>
      </c>
      <c r="L292" s="3">
        <f t="shared" si="49"/>
        <v>0.57199999999999995</v>
      </c>
      <c r="M292" s="3">
        <f t="shared" si="50"/>
        <v>0</v>
      </c>
      <c r="R292" s="1">
        <v>627.88550999999995</v>
      </c>
      <c r="S292" s="1">
        <v>299.90759000000003</v>
      </c>
      <c r="T292" s="1">
        <v>-217.69726</v>
      </c>
      <c r="U292" s="1">
        <v>370.58960999999999</v>
      </c>
      <c r="V292" s="2">
        <f t="shared" si="43"/>
        <v>627.88550999999995</v>
      </c>
      <c r="W292" s="2">
        <f t="shared" si="44"/>
        <v>5.4033465488866625E-3</v>
      </c>
      <c r="X292" s="2">
        <v>0</v>
      </c>
      <c r="Y292" s="2">
        <v>0</v>
      </c>
    </row>
    <row r="293" spans="1:25" x14ac:dyDescent="0.3">
      <c r="A293" s="1">
        <v>574000000000000</v>
      </c>
      <c r="B293" s="1">
        <f t="shared" si="46"/>
        <v>522.28571428571433</v>
      </c>
      <c r="C293">
        <f t="shared" si="51"/>
        <v>9.4136094965119667E-49</v>
      </c>
      <c r="D293">
        <f t="shared" si="51"/>
        <v>1.3155638023256062E-31</v>
      </c>
      <c r="E293">
        <f t="shared" si="51"/>
        <v>5.0318830875790894E-166</v>
      </c>
      <c r="F293">
        <f t="shared" si="51"/>
        <v>4.6450075068214439E-5</v>
      </c>
      <c r="G293">
        <f t="shared" si="51"/>
        <v>1.0468590355732912E-306</v>
      </c>
      <c r="H293">
        <f t="shared" si="51"/>
        <v>-741.86030047656914</v>
      </c>
      <c r="I293">
        <f t="shared" si="51"/>
        <v>8.2661537627345364E-14</v>
      </c>
      <c r="J293">
        <f t="shared" si="47"/>
        <v>-741.86025402649398</v>
      </c>
      <c r="K293">
        <f t="shared" si="48"/>
        <v>0</v>
      </c>
      <c r="L293" s="3">
        <f t="shared" si="49"/>
        <v>0.57399999999999995</v>
      </c>
      <c r="M293" s="3">
        <f t="shared" si="50"/>
        <v>0</v>
      </c>
      <c r="R293" s="1">
        <v>630.05062999999996</v>
      </c>
      <c r="S293" s="1">
        <v>615.29897000000005</v>
      </c>
      <c r="T293" s="1">
        <v>-448.67124999999999</v>
      </c>
      <c r="U293" s="1">
        <v>761.51080999999999</v>
      </c>
      <c r="V293" s="2">
        <f t="shared" si="43"/>
        <v>630.05062999999996</v>
      </c>
      <c r="W293" s="2">
        <f t="shared" si="44"/>
        <v>1.1085659973070433E-2</v>
      </c>
      <c r="X293" s="2">
        <v>0</v>
      </c>
      <c r="Y293" s="2">
        <v>0</v>
      </c>
    </row>
    <row r="294" spans="1:25" x14ac:dyDescent="0.3">
      <c r="A294" s="1">
        <v>576000000000000</v>
      </c>
      <c r="B294" s="1">
        <f t="shared" si="46"/>
        <v>520.47222222222217</v>
      </c>
      <c r="C294">
        <f t="shared" si="51"/>
        <v>1.3647222436764151E-49</v>
      </c>
      <c r="D294">
        <f t="shared" si="51"/>
        <v>4.6435188553288867E-32</v>
      </c>
      <c r="E294">
        <f t="shared" si="51"/>
        <v>7.2391919376329734E-168</v>
      </c>
      <c r="F294">
        <f t="shared" si="51"/>
        <v>3.8056465186959018E-5</v>
      </c>
      <c r="G294">
        <f t="shared" si="51"/>
        <v>0</v>
      </c>
      <c r="H294">
        <f t="shared" si="51"/>
        <v>-724.59320273839182</v>
      </c>
      <c r="I294">
        <f t="shared" si="51"/>
        <v>6.5159874580881168E-14</v>
      </c>
      <c r="J294">
        <f t="shared" si="47"/>
        <v>-724.59316468192651</v>
      </c>
      <c r="K294">
        <f t="shared" si="48"/>
        <v>0</v>
      </c>
      <c r="L294" s="3">
        <f t="shared" si="49"/>
        <v>0.57599999999999996</v>
      </c>
      <c r="M294" s="3">
        <f t="shared" si="50"/>
        <v>0</v>
      </c>
      <c r="R294" s="1">
        <v>632.21574999999996</v>
      </c>
      <c r="S294" s="1">
        <v>622.66830000000004</v>
      </c>
      <c r="T294" s="1">
        <v>-456.11317000000003</v>
      </c>
      <c r="U294" s="1">
        <v>771.85168999999996</v>
      </c>
      <c r="V294" s="2">
        <f t="shared" si="43"/>
        <v>632.21574999999996</v>
      </c>
      <c r="W294" s="2">
        <f t="shared" si="44"/>
        <v>1.1218431017054704E-2</v>
      </c>
      <c r="X294" s="2">
        <v>0</v>
      </c>
      <c r="Y294" s="2">
        <v>0</v>
      </c>
    </row>
    <row r="295" spans="1:25" x14ac:dyDescent="0.3">
      <c r="A295" s="1">
        <v>578000000000000</v>
      </c>
      <c r="B295" s="1">
        <f t="shared" si="46"/>
        <v>518.67128027681656</v>
      </c>
      <c r="C295">
        <f t="shared" si="51"/>
        <v>1.975279731350412E-50</v>
      </c>
      <c r="D295">
        <f t="shared" si="51"/>
        <v>1.6404443070186611E-32</v>
      </c>
      <c r="E295">
        <f t="shared" si="51"/>
        <v>1.0485849194848074E-169</v>
      </c>
      <c r="F295">
        <f t="shared" si="51"/>
        <v>3.1195426821388117E-5</v>
      </c>
      <c r="G295">
        <f t="shared" si="51"/>
        <v>0</v>
      </c>
      <c r="H295">
        <f t="shared" si="51"/>
        <v>-707.80601514052955</v>
      </c>
      <c r="I295">
        <f t="shared" si="51"/>
        <v>5.1414103613756956E-14</v>
      </c>
      <c r="J295">
        <f t="shared" si="47"/>
        <v>-707.80598394510275</v>
      </c>
      <c r="K295">
        <f t="shared" si="48"/>
        <v>0</v>
      </c>
      <c r="L295" s="3">
        <f t="shared" si="49"/>
        <v>0.57799999999999996</v>
      </c>
      <c r="M295" s="3">
        <f t="shared" si="50"/>
        <v>0</v>
      </c>
      <c r="R295" s="1">
        <v>634.38086999999996</v>
      </c>
      <c r="S295" s="1">
        <v>326.57076000000001</v>
      </c>
      <c r="T295" s="1">
        <v>-240.3058</v>
      </c>
      <c r="U295" s="1">
        <v>405.45695000000001</v>
      </c>
      <c r="V295" s="2">
        <f t="shared" si="43"/>
        <v>634.38086999999996</v>
      </c>
      <c r="W295" s="2">
        <f t="shared" si="44"/>
        <v>5.883729014705145E-3</v>
      </c>
      <c r="X295" s="2">
        <v>0</v>
      </c>
      <c r="Y295" s="2">
        <v>0</v>
      </c>
    </row>
    <row r="296" spans="1:25" x14ac:dyDescent="0.3">
      <c r="A296" s="1">
        <v>580000000000000</v>
      </c>
      <c r="B296" s="1">
        <f t="shared" si="46"/>
        <v>516.88275862068963</v>
      </c>
      <c r="C296">
        <f t="shared" si="51"/>
        <v>2.8548517607089942E-51</v>
      </c>
      <c r="D296">
        <f t="shared" si="51"/>
        <v>5.8006837170238516E-33</v>
      </c>
      <c r="E296">
        <f t="shared" si="51"/>
        <v>1.5294718796917106E-171</v>
      </c>
      <c r="F296">
        <f t="shared" si="51"/>
        <v>2.5584415365050908E-5</v>
      </c>
      <c r="G296">
        <f t="shared" si="51"/>
        <v>0</v>
      </c>
      <c r="H296">
        <f t="shared" si="51"/>
        <v>-691.4835489215742</v>
      </c>
      <c r="I296">
        <f t="shared" si="51"/>
        <v>4.0607677721332675E-14</v>
      </c>
      <c r="J296">
        <f t="shared" si="47"/>
        <v>-691.48352333715889</v>
      </c>
      <c r="K296">
        <f t="shared" si="48"/>
        <v>0</v>
      </c>
      <c r="L296" s="3">
        <f t="shared" si="49"/>
        <v>0.57999999999999996</v>
      </c>
      <c r="M296" s="3">
        <f t="shared" si="50"/>
        <v>0</v>
      </c>
      <c r="R296" s="1">
        <v>636.54600000000005</v>
      </c>
      <c r="S296" s="1">
        <v>-104.33647000000001</v>
      </c>
      <c r="T296" s="1">
        <v>77.124358000000001</v>
      </c>
      <c r="U296" s="1">
        <v>129.74692999999999</v>
      </c>
      <c r="V296" s="2">
        <f t="shared" si="43"/>
        <v>636.54600000000005</v>
      </c>
      <c r="W296" s="2">
        <f t="shared" si="44"/>
        <v>-1.8797993911975246E-3</v>
      </c>
      <c r="X296" s="2">
        <v>0</v>
      </c>
      <c r="Y296" s="2">
        <v>0</v>
      </c>
    </row>
    <row r="297" spans="1:25" x14ac:dyDescent="0.3">
      <c r="A297" s="1">
        <v>582000000000000</v>
      </c>
      <c r="B297" s="1">
        <f t="shared" si="46"/>
        <v>515.10652920962195</v>
      </c>
      <c r="C297">
        <f t="shared" si="51"/>
        <v>4.1208002718165E-52</v>
      </c>
      <c r="D297">
        <f t="shared" si="51"/>
        <v>2.0531657649212763E-33</v>
      </c>
      <c r="E297">
        <f t="shared" si="51"/>
        <v>2.2468382813574737E-173</v>
      </c>
      <c r="F297">
        <f t="shared" si="51"/>
        <v>2.0993443897486863E-5</v>
      </c>
      <c r="G297">
        <f t="shared" si="51"/>
        <v>0</v>
      </c>
      <c r="H297">
        <f t="shared" si="51"/>
        <v>-675.61114726341498</v>
      </c>
      <c r="I297">
        <f t="shared" si="51"/>
        <v>3.2103801534631357E-14</v>
      </c>
      <c r="J297">
        <f t="shared" si="47"/>
        <v>-675.61112626997112</v>
      </c>
      <c r="K297">
        <f t="shared" si="48"/>
        <v>0</v>
      </c>
      <c r="L297" s="3">
        <f t="shared" si="49"/>
        <v>0.58199999999999996</v>
      </c>
      <c r="M297" s="3">
        <f t="shared" si="50"/>
        <v>0</v>
      </c>
      <c r="R297" s="1">
        <v>638.71112000000005</v>
      </c>
      <c r="S297" s="1">
        <v>-441.99977999999999</v>
      </c>
      <c r="T297" s="1">
        <v>328.20357000000001</v>
      </c>
      <c r="U297" s="1">
        <v>550.52828</v>
      </c>
      <c r="V297" s="2">
        <f t="shared" si="43"/>
        <v>638.71112000000005</v>
      </c>
      <c r="W297" s="2">
        <f t="shared" si="44"/>
        <v>-7.9633796059368281E-3</v>
      </c>
      <c r="X297" s="2">
        <v>0</v>
      </c>
      <c r="Y297" s="2">
        <v>0</v>
      </c>
    </row>
    <row r="298" spans="1:25" x14ac:dyDescent="0.3">
      <c r="A298" s="1">
        <v>584000000000000</v>
      </c>
      <c r="B298" s="1">
        <f t="shared" si="46"/>
        <v>513.34246575342468</v>
      </c>
      <c r="C298">
        <f t="shared" si="51"/>
        <v>5.941459696943327E-53</v>
      </c>
      <c r="D298">
        <f t="shared" si="51"/>
        <v>7.2747652488036566E-34</v>
      </c>
      <c r="E298">
        <f t="shared" si="51"/>
        <v>3.3247602275630868E-175</v>
      </c>
      <c r="F298">
        <f t="shared" si="51"/>
        <v>1.7235225881394E-5</v>
      </c>
      <c r="G298">
        <f t="shared" si="51"/>
        <v>0</v>
      </c>
      <c r="H298">
        <f t="shared" si="51"/>
        <v>-660.17466509907047</v>
      </c>
      <c r="I298">
        <f t="shared" si="51"/>
        <v>2.5405382569047724E-14</v>
      </c>
      <c r="J298">
        <f t="shared" si="47"/>
        <v>-660.1746478638446</v>
      </c>
      <c r="K298">
        <f t="shared" si="48"/>
        <v>0</v>
      </c>
      <c r="L298" s="3">
        <f t="shared" si="49"/>
        <v>0.58399999999999996</v>
      </c>
      <c r="M298" s="3">
        <f t="shared" si="50"/>
        <v>0</v>
      </c>
      <c r="R298" s="1">
        <v>640.87624000000005</v>
      </c>
      <c r="S298" s="1">
        <v>-530.71889999999996</v>
      </c>
      <c r="T298" s="1">
        <v>395.86678000000001</v>
      </c>
      <c r="U298" s="1">
        <v>662.09747000000004</v>
      </c>
      <c r="V298" s="2">
        <f t="shared" si="43"/>
        <v>640.87624000000005</v>
      </c>
      <c r="W298" s="2">
        <f t="shared" si="44"/>
        <v>-9.5618058107296497E-3</v>
      </c>
      <c r="X298" s="2">
        <v>0</v>
      </c>
      <c r="Y298" s="2">
        <v>0</v>
      </c>
    </row>
    <row r="299" spans="1:25" x14ac:dyDescent="0.3">
      <c r="A299" s="1">
        <v>586000000000000</v>
      </c>
      <c r="B299" s="1">
        <f t="shared" ref="B299:B362" si="52">IF(A299&gt;0.00001,(299792000*1000000000)/A299,9000000000)</f>
        <v>511.59044368600684</v>
      </c>
      <c r="C299">
        <f t="shared" si="51"/>
        <v>8.5582905337526349E-54</v>
      </c>
      <c r="D299">
        <f t="shared" si="51"/>
        <v>2.5803963361588215E-34</v>
      </c>
      <c r="E299">
        <f t="shared" si="51"/>
        <v>4.9564483897120008E-177</v>
      </c>
      <c r="F299">
        <f t="shared" si="51"/>
        <v>1.4157180548775268E-5</v>
      </c>
      <c r="G299">
        <f t="shared" si="51"/>
        <v>0</v>
      </c>
      <c r="H299">
        <f t="shared" si="51"/>
        <v>-645.16044973717919</v>
      </c>
      <c r="I299">
        <f t="shared" si="51"/>
        <v>2.0124009420786729E-14</v>
      </c>
      <c r="J299">
        <f t="shared" ref="J299:J362" si="53">SUM(C299:I299)</f>
        <v>-645.16043557999865</v>
      </c>
      <c r="K299">
        <f t="shared" ref="K299:K362" si="54">IF(J299&lt;0,0,J299)</f>
        <v>0</v>
      </c>
      <c r="L299" s="3">
        <f t="shared" ref="L299:L362" si="55">A299/1000000000000000</f>
        <v>0.58599999999999997</v>
      </c>
      <c r="M299" s="3">
        <f t="shared" ref="M299:M362" si="56">SQRT(K299)</f>
        <v>0</v>
      </c>
      <c r="R299" s="1">
        <v>643.04136000000005</v>
      </c>
      <c r="S299" s="1">
        <v>-364.29730000000001</v>
      </c>
      <c r="T299" s="1">
        <v>272.96136999999999</v>
      </c>
      <c r="U299" s="1">
        <v>455.21471000000003</v>
      </c>
      <c r="V299" s="2">
        <f t="shared" si="43"/>
        <v>643.04136000000005</v>
      </c>
      <c r="W299" s="2">
        <f t="shared" si="44"/>
        <v>-6.5634369531085528E-3</v>
      </c>
      <c r="X299" s="2">
        <v>0</v>
      </c>
      <c r="Y299" s="2">
        <v>0</v>
      </c>
    </row>
    <row r="300" spans="1:25" x14ac:dyDescent="0.3">
      <c r="A300" s="1">
        <v>588000000000000</v>
      </c>
      <c r="B300" s="1">
        <f t="shared" si="52"/>
        <v>509.8503401360544</v>
      </c>
      <c r="C300">
        <f t="shared" si="51"/>
        <v>1.2317712719971432E-54</v>
      </c>
      <c r="D300">
        <f t="shared" si="51"/>
        <v>9.1632168949850592E-35</v>
      </c>
      <c r="E300">
        <f t="shared" si="51"/>
        <v>7.4449873994711961E-179</v>
      </c>
      <c r="F300">
        <f t="shared" si="51"/>
        <v>1.1634946599152281E-5</v>
      </c>
      <c r="G300">
        <f t="shared" si="51"/>
        <v>0</v>
      </c>
      <c r="H300">
        <f t="shared" si="51"/>
        <v>-630.55532226853177</v>
      </c>
      <c r="I300">
        <f t="shared" si="51"/>
        <v>1.5955899365345292E-14</v>
      </c>
      <c r="J300">
        <f t="shared" si="53"/>
        <v>-630.55531063358512</v>
      </c>
      <c r="K300">
        <f t="shared" si="54"/>
        <v>0</v>
      </c>
      <c r="L300" s="3">
        <f t="shared" si="55"/>
        <v>0.58799999999999997</v>
      </c>
      <c r="M300" s="3">
        <f t="shared" si="56"/>
        <v>0</v>
      </c>
      <c r="R300" s="1">
        <v>645.20649000000003</v>
      </c>
      <c r="S300" s="1">
        <v>-68.117261999999997</v>
      </c>
      <c r="T300" s="1">
        <v>51.269688000000002</v>
      </c>
      <c r="U300" s="1">
        <v>85.255747</v>
      </c>
      <c r="V300" s="2">
        <f t="shared" si="43"/>
        <v>645.20649000000003</v>
      </c>
      <c r="W300" s="2">
        <f t="shared" si="44"/>
        <v>-1.2272486086374425E-3</v>
      </c>
      <c r="X300" s="2">
        <v>0</v>
      </c>
      <c r="Y300" s="2">
        <v>0</v>
      </c>
    </row>
    <row r="301" spans="1:25" x14ac:dyDescent="0.3">
      <c r="A301" s="1">
        <v>590000000000000</v>
      </c>
      <c r="B301" s="1">
        <f t="shared" si="52"/>
        <v>508.12203389830506</v>
      </c>
      <c r="C301">
        <f t="shared" si="51"/>
        <v>1.7716887731582148E-55</v>
      </c>
      <c r="D301">
        <f t="shared" si="51"/>
        <v>3.2578016223831337E-35</v>
      </c>
      <c r="E301">
        <f t="shared" si="51"/>
        <v>1.126937265009312E-180</v>
      </c>
      <c r="F301">
        <f t="shared" si="51"/>
        <v>9.5671176605730622E-6</v>
      </c>
      <c r="G301">
        <f t="shared" si="51"/>
        <v>0</v>
      </c>
      <c r="H301">
        <f t="shared" si="51"/>
        <v>-616.34655972152814</v>
      </c>
      <c r="I301">
        <f t="shared" si="51"/>
        <v>1.2663231883992742E-14</v>
      </c>
      <c r="J301">
        <f t="shared" si="53"/>
        <v>-616.34655015441047</v>
      </c>
      <c r="K301">
        <f t="shared" si="54"/>
        <v>0</v>
      </c>
      <c r="L301" s="3">
        <f t="shared" si="55"/>
        <v>0.59</v>
      </c>
      <c r="M301" s="3">
        <f t="shared" si="56"/>
        <v>0</v>
      </c>
      <c r="R301" s="1">
        <v>647.37161000000003</v>
      </c>
      <c r="S301" s="1">
        <v>191.00944999999999</v>
      </c>
      <c r="T301" s="1">
        <v>-144.41561999999999</v>
      </c>
      <c r="U301" s="1">
        <v>239.45873</v>
      </c>
      <c r="V301" s="2">
        <f t="shared" si="43"/>
        <v>647.37161000000003</v>
      </c>
      <c r="W301" s="2">
        <f t="shared" si="44"/>
        <v>3.4413608954086137E-3</v>
      </c>
      <c r="X301" s="2">
        <v>0</v>
      </c>
      <c r="Y301" s="2">
        <v>0</v>
      </c>
    </row>
    <row r="302" spans="1:25" x14ac:dyDescent="0.3">
      <c r="A302" s="1">
        <v>592000000000000</v>
      </c>
      <c r="B302" s="1">
        <f t="shared" si="52"/>
        <v>506.40540540540542</v>
      </c>
      <c r="C302">
        <f t="shared" si="51"/>
        <v>2.5469624606439292E-56</v>
      </c>
      <c r="D302">
        <f t="shared" si="51"/>
        <v>1.1596763230824207E-35</v>
      </c>
      <c r="E302">
        <f t="shared" si="51"/>
        <v>1.7192345574025403E-182</v>
      </c>
      <c r="F302">
        <f t="shared" si="51"/>
        <v>7.8709677413835927E-6</v>
      </c>
      <c r="G302">
        <f t="shared" si="51"/>
        <v>0</v>
      </c>
      <c r="H302">
        <f t="shared" si="51"/>
        <v>-602.52187793487735</v>
      </c>
      <c r="I302">
        <f t="shared" si="51"/>
        <v>1.005964834321009E-14</v>
      </c>
      <c r="J302">
        <f t="shared" si="53"/>
        <v>-602.52187006390966</v>
      </c>
      <c r="K302">
        <f t="shared" si="54"/>
        <v>0</v>
      </c>
      <c r="L302" s="3">
        <f t="shared" si="55"/>
        <v>0.59199999999999997</v>
      </c>
      <c r="M302" s="3">
        <f t="shared" si="56"/>
        <v>0</v>
      </c>
      <c r="R302" s="1">
        <v>649.53673000000003</v>
      </c>
      <c r="S302" s="1">
        <v>302.56223</v>
      </c>
      <c r="T302" s="1">
        <v>-229.78804</v>
      </c>
      <c r="U302" s="1">
        <v>379.92953</v>
      </c>
      <c r="V302" s="2">
        <f t="shared" si="43"/>
        <v>649.53673000000003</v>
      </c>
      <c r="W302" s="2">
        <f t="shared" si="44"/>
        <v>5.4511744144052927E-3</v>
      </c>
      <c r="X302" s="2">
        <v>0</v>
      </c>
      <c r="Y302" s="2">
        <v>0</v>
      </c>
    </row>
    <row r="303" spans="1:25" x14ac:dyDescent="0.3">
      <c r="A303" s="1">
        <v>594000000000000</v>
      </c>
      <c r="B303" s="1">
        <f t="shared" si="52"/>
        <v>504.70033670033672</v>
      </c>
      <c r="C303">
        <f t="shared" ref="C303:I318" si="57">C$2*EXP((-1)*($B303-C$4)^2/ABS(C$3))</f>
        <v>3.6601355442717151E-57</v>
      </c>
      <c r="D303">
        <f t="shared" si="57"/>
        <v>4.133369034430833E-36</v>
      </c>
      <c r="E303">
        <f t="shared" si="57"/>
        <v>2.6437803706243558E-184</v>
      </c>
      <c r="F303">
        <f t="shared" si="57"/>
        <v>6.4789791496229603E-6</v>
      </c>
      <c r="G303">
        <f t="shared" si="57"/>
        <v>0</v>
      </c>
      <c r="H303">
        <f t="shared" si="57"/>
        <v>-589.06941511725529</v>
      </c>
      <c r="I303">
        <f t="shared" si="57"/>
        <v>7.9989773348934779E-15</v>
      </c>
      <c r="J303">
        <f t="shared" si="53"/>
        <v>-589.06940863827617</v>
      </c>
      <c r="K303">
        <f t="shared" si="54"/>
        <v>0</v>
      </c>
      <c r="L303" s="3">
        <f t="shared" si="55"/>
        <v>0.59399999999999997</v>
      </c>
      <c r="M303" s="3">
        <f t="shared" si="56"/>
        <v>0</v>
      </c>
      <c r="R303" s="1">
        <v>651.70185000000004</v>
      </c>
      <c r="S303" s="1">
        <v>257.9479</v>
      </c>
      <c r="T303" s="1">
        <v>-196.78672</v>
      </c>
      <c r="U303" s="1">
        <v>324.44126</v>
      </c>
      <c r="V303" s="2">
        <f t="shared" si="43"/>
        <v>651.70185000000004</v>
      </c>
      <c r="W303" s="2">
        <f t="shared" si="44"/>
        <v>4.6473711960993112E-3</v>
      </c>
      <c r="X303" s="2">
        <v>0</v>
      </c>
      <c r="Y303" s="2">
        <v>0</v>
      </c>
    </row>
    <row r="304" spans="1:25" x14ac:dyDescent="0.3">
      <c r="A304" s="1">
        <v>596000000000000</v>
      </c>
      <c r="B304" s="1">
        <f t="shared" si="52"/>
        <v>503.00671140939596</v>
      </c>
      <c r="C304">
        <f t="shared" si="57"/>
        <v>5.2586158632529093E-58</v>
      </c>
      <c r="D304">
        <f t="shared" si="57"/>
        <v>1.4751831976652782E-36</v>
      </c>
      <c r="E304">
        <f t="shared" si="57"/>
        <v>4.0984888357911145E-186</v>
      </c>
      <c r="F304">
        <f t="shared" si="57"/>
        <v>5.3360211104240975E-6</v>
      </c>
      <c r="G304">
        <f t="shared" si="57"/>
        <v>0</v>
      </c>
      <c r="H304">
        <f t="shared" si="57"/>
        <v>-575.97771606495985</v>
      </c>
      <c r="I304">
        <f t="shared" si="57"/>
        <v>6.3664598445130872E-15</v>
      </c>
      <c r="J304">
        <f t="shared" si="53"/>
        <v>-575.97771072893875</v>
      </c>
      <c r="K304">
        <f t="shared" si="54"/>
        <v>0</v>
      </c>
      <c r="L304" s="3">
        <f t="shared" si="55"/>
        <v>0.59599999999999997</v>
      </c>
      <c r="M304" s="3">
        <f t="shared" si="56"/>
        <v>0</v>
      </c>
      <c r="R304" s="1">
        <v>653.86698000000001</v>
      </c>
      <c r="S304" s="1">
        <v>127.23039</v>
      </c>
      <c r="T304" s="1">
        <v>-97.499722000000006</v>
      </c>
      <c r="U304" s="1">
        <v>160.29275999999999</v>
      </c>
      <c r="V304" s="2">
        <f t="shared" si="43"/>
        <v>653.86698000000001</v>
      </c>
      <c r="W304" s="2">
        <f t="shared" si="44"/>
        <v>2.2922723920391747E-3</v>
      </c>
      <c r="X304" s="2">
        <v>0</v>
      </c>
      <c r="Y304" s="2">
        <v>0</v>
      </c>
    </row>
    <row r="305" spans="1:25" x14ac:dyDescent="0.3">
      <c r="A305" s="1">
        <v>598000000000000</v>
      </c>
      <c r="B305" s="1">
        <f t="shared" si="52"/>
        <v>501.32441471571906</v>
      </c>
      <c r="C305">
        <f t="shared" si="57"/>
        <v>7.5544688418303825E-59</v>
      </c>
      <c r="D305">
        <f t="shared" si="57"/>
        <v>5.2720640651735015E-37</v>
      </c>
      <c r="E305">
        <f t="shared" si="57"/>
        <v>6.4059225594504611E-188</v>
      </c>
      <c r="F305">
        <f t="shared" si="57"/>
        <v>4.3970562088542083E-6</v>
      </c>
      <c r="G305">
        <f t="shared" si="57"/>
        <v>0</v>
      </c>
      <c r="H305">
        <f t="shared" si="57"/>
        <v>-563.23571700984871</v>
      </c>
      <c r="I305">
        <f t="shared" si="57"/>
        <v>5.0719135567345617E-15</v>
      </c>
      <c r="J305">
        <f t="shared" si="53"/>
        <v>-563.23571261279255</v>
      </c>
      <c r="K305">
        <f t="shared" si="54"/>
        <v>0</v>
      </c>
      <c r="L305" s="3">
        <f t="shared" si="55"/>
        <v>0.59799999999999998</v>
      </c>
      <c r="M305" s="3">
        <f t="shared" si="56"/>
        <v>0</v>
      </c>
      <c r="R305" s="1">
        <v>656.03210000000001</v>
      </c>
      <c r="S305" s="1">
        <v>-2.9598046</v>
      </c>
      <c r="T305" s="1">
        <v>2.2783582999999998</v>
      </c>
      <c r="U305" s="1">
        <v>3.7351519</v>
      </c>
      <c r="V305" s="2">
        <f t="shared" si="43"/>
        <v>656.03210000000001</v>
      </c>
      <c r="W305" s="2">
        <f t="shared" si="44"/>
        <v>-5.3325926065388567E-5</v>
      </c>
      <c r="X305" s="2">
        <v>0</v>
      </c>
      <c r="Y305" s="2">
        <v>0</v>
      </c>
    </row>
    <row r="306" spans="1:25" x14ac:dyDescent="0.3">
      <c r="A306" s="1">
        <v>600000000000000</v>
      </c>
      <c r="B306" s="1">
        <f t="shared" si="52"/>
        <v>499.65333333333331</v>
      </c>
      <c r="C306">
        <f t="shared" si="57"/>
        <v>1.0853045895852742E-59</v>
      </c>
      <c r="D306">
        <f t="shared" si="57"/>
        <v>1.8868020474981119E-37</v>
      </c>
      <c r="E306">
        <f t="shared" si="57"/>
        <v>1.0095985659118832E-189</v>
      </c>
      <c r="F306">
        <f t="shared" si="57"/>
        <v>3.6252751477089848E-6</v>
      </c>
      <c r="G306">
        <f t="shared" si="57"/>
        <v>0</v>
      </c>
      <c r="H306">
        <f t="shared" si="57"/>
        <v>-550.83273107106322</v>
      </c>
      <c r="I306">
        <f t="shared" si="57"/>
        <v>4.0444027734626035E-15</v>
      </c>
      <c r="J306">
        <f t="shared" si="53"/>
        <v>-550.83272744578812</v>
      </c>
      <c r="K306">
        <f t="shared" si="54"/>
        <v>0</v>
      </c>
      <c r="L306" s="3">
        <f t="shared" si="55"/>
        <v>0.6</v>
      </c>
      <c r="M306" s="3">
        <f t="shared" si="56"/>
        <v>0</v>
      </c>
      <c r="R306" s="1">
        <v>658.19722000000002</v>
      </c>
      <c r="S306" s="1">
        <v>-81.683902000000003</v>
      </c>
      <c r="T306" s="1">
        <v>63.159649999999999</v>
      </c>
      <c r="U306" s="1">
        <v>103.25406</v>
      </c>
      <c r="V306" s="2">
        <f t="shared" si="43"/>
        <v>658.19722000000002</v>
      </c>
      <c r="W306" s="2">
        <f t="shared" si="44"/>
        <v>-1.4716747581189804E-3</v>
      </c>
      <c r="X306" s="2">
        <v>0</v>
      </c>
      <c r="Y306" s="2">
        <v>0</v>
      </c>
    </row>
    <row r="307" spans="1:25" x14ac:dyDescent="0.3">
      <c r="A307" s="1">
        <v>602000000000000</v>
      </c>
      <c r="B307" s="1">
        <f t="shared" si="52"/>
        <v>497.99335548172758</v>
      </c>
      <c r="C307">
        <f t="shared" si="57"/>
        <v>1.5594450110909018E-60</v>
      </c>
      <c r="D307">
        <f t="shared" si="57"/>
        <v>6.7623924626244692E-38</v>
      </c>
      <c r="E307">
        <f t="shared" si="57"/>
        <v>1.6046216958861241E-191</v>
      </c>
      <c r="F307">
        <f t="shared" si="57"/>
        <v>2.9905792025864767E-6</v>
      </c>
      <c r="G307">
        <f t="shared" si="57"/>
        <v>0</v>
      </c>
      <c r="H307">
        <f t="shared" si="57"/>
        <v>-538.7584342852083</v>
      </c>
      <c r="I307">
        <f t="shared" si="57"/>
        <v>3.2280784317614275E-15</v>
      </c>
      <c r="J307">
        <f t="shared" si="53"/>
        <v>-538.75843129462908</v>
      </c>
      <c r="K307">
        <f t="shared" si="54"/>
        <v>0</v>
      </c>
      <c r="L307" s="3">
        <f t="shared" si="55"/>
        <v>0.60199999999999998</v>
      </c>
      <c r="M307" s="3">
        <f t="shared" si="56"/>
        <v>0</v>
      </c>
      <c r="R307" s="1">
        <v>660.36234000000002</v>
      </c>
      <c r="S307" s="1">
        <v>-105.57008</v>
      </c>
      <c r="T307" s="1">
        <v>81.994771999999998</v>
      </c>
      <c r="U307" s="1">
        <v>133.67193</v>
      </c>
      <c r="V307" s="2">
        <f t="shared" si="43"/>
        <v>660.36234000000002</v>
      </c>
      <c r="W307" s="2">
        <f t="shared" si="44"/>
        <v>-1.9020249785398524E-3</v>
      </c>
      <c r="X307" s="2">
        <v>0</v>
      </c>
      <c r="Y307" s="2">
        <v>0</v>
      </c>
    </row>
    <row r="308" spans="1:25" x14ac:dyDescent="0.3">
      <c r="A308" s="1">
        <v>604000000000000</v>
      </c>
      <c r="B308" s="1">
        <f t="shared" si="52"/>
        <v>496.34437086092714</v>
      </c>
      <c r="C308">
        <f t="shared" si="57"/>
        <v>2.2413683967002825E-61</v>
      </c>
      <c r="D308">
        <f t="shared" si="57"/>
        <v>2.4272788528266192E-38</v>
      </c>
      <c r="E308">
        <f t="shared" si="57"/>
        <v>2.57216918920537E-193</v>
      </c>
      <c r="F308">
        <f t="shared" si="57"/>
        <v>2.4683450397274702E-6</v>
      </c>
      <c r="G308">
        <f t="shared" si="57"/>
        <v>0</v>
      </c>
      <c r="H308">
        <f t="shared" si="57"/>
        <v>-527.00285219073135</v>
      </c>
      <c r="I308">
        <f t="shared" si="57"/>
        <v>2.5789283217832932E-15</v>
      </c>
      <c r="J308">
        <f t="shared" si="53"/>
        <v>-527.00284972238626</v>
      </c>
      <c r="K308">
        <f t="shared" si="54"/>
        <v>0</v>
      </c>
      <c r="L308" s="3">
        <f t="shared" si="55"/>
        <v>0.60399999999999998</v>
      </c>
      <c r="M308" s="3">
        <f t="shared" si="56"/>
        <v>0</v>
      </c>
      <c r="R308" s="1">
        <v>662.52746999999999</v>
      </c>
      <c r="S308" s="1">
        <v>-95.556910000000002</v>
      </c>
      <c r="T308" s="1">
        <v>74.549941000000004</v>
      </c>
      <c r="U308" s="1">
        <v>121.19743</v>
      </c>
      <c r="V308" s="2">
        <f t="shared" si="43"/>
        <v>662.52746999999999</v>
      </c>
      <c r="W308" s="2">
        <f t="shared" si="44"/>
        <v>-1.7216206494499635E-3</v>
      </c>
      <c r="X308" s="2">
        <v>0</v>
      </c>
      <c r="Y308" s="2">
        <v>0</v>
      </c>
    </row>
    <row r="309" spans="1:25" x14ac:dyDescent="0.3">
      <c r="A309" s="1">
        <v>606000000000000</v>
      </c>
      <c r="B309" s="1">
        <f t="shared" si="52"/>
        <v>494.70627062706268</v>
      </c>
      <c r="C309">
        <f t="shared" si="57"/>
        <v>3.2228031157368659E-62</v>
      </c>
      <c r="D309">
        <f t="shared" si="57"/>
        <v>8.725706609461125E-39</v>
      </c>
      <c r="E309">
        <f t="shared" si="57"/>
        <v>4.1588541628660165E-195</v>
      </c>
      <c r="F309">
        <f t="shared" si="57"/>
        <v>2.0384189291347047E-6</v>
      </c>
      <c r="G309">
        <f t="shared" si="57"/>
        <v>0</v>
      </c>
      <c r="H309">
        <f t="shared" si="57"/>
        <v>-515.55634694332628</v>
      </c>
      <c r="I309">
        <f t="shared" si="57"/>
        <v>2.0622359907272289E-15</v>
      </c>
      <c r="J309">
        <f t="shared" si="53"/>
        <v>-515.55634490490729</v>
      </c>
      <c r="K309">
        <f t="shared" si="54"/>
        <v>0</v>
      </c>
      <c r="L309" s="3">
        <f t="shared" si="55"/>
        <v>0.60599999999999998</v>
      </c>
      <c r="M309" s="3">
        <f t="shared" si="56"/>
        <v>0</v>
      </c>
      <c r="R309" s="1">
        <v>664.69259</v>
      </c>
      <c r="S309" s="1">
        <v>-68.060900000000004</v>
      </c>
      <c r="T309" s="1">
        <v>53.336030999999998</v>
      </c>
      <c r="U309" s="1">
        <v>86.469752999999997</v>
      </c>
      <c r="V309" s="2">
        <f t="shared" si="43"/>
        <v>664.69259</v>
      </c>
      <c r="W309" s="2">
        <f t="shared" si="44"/>
        <v>-1.2262331511153828E-3</v>
      </c>
      <c r="X309" s="2">
        <v>0</v>
      </c>
      <c r="Y309" s="2">
        <v>0</v>
      </c>
    </row>
    <row r="310" spans="1:25" x14ac:dyDescent="0.3">
      <c r="A310" s="1">
        <v>608000000000000</v>
      </c>
      <c r="B310" s="1">
        <f t="shared" si="52"/>
        <v>493.07894736842104</v>
      </c>
      <c r="C310">
        <f t="shared" si="57"/>
        <v>4.6364209387420692E-63</v>
      </c>
      <c r="D310">
        <f t="shared" si="57"/>
        <v>3.141658874379471E-39</v>
      </c>
      <c r="E310">
        <f t="shared" si="57"/>
        <v>6.7832503193157046E-197</v>
      </c>
      <c r="F310">
        <f t="shared" si="57"/>
        <v>1.6842973959982818E-6</v>
      </c>
      <c r="G310">
        <f t="shared" si="57"/>
        <v>0</v>
      </c>
      <c r="H310">
        <f t="shared" si="57"/>
        <v>-504.40960494018151</v>
      </c>
      <c r="I310">
        <f t="shared" si="57"/>
        <v>1.6505919441884178E-15</v>
      </c>
      <c r="J310">
        <f t="shared" si="53"/>
        <v>-504.40960325588412</v>
      </c>
      <c r="K310">
        <f t="shared" si="54"/>
        <v>0</v>
      </c>
      <c r="L310" s="3">
        <f t="shared" si="55"/>
        <v>0.60799999999999998</v>
      </c>
      <c r="M310" s="3">
        <f t="shared" si="56"/>
        <v>0</v>
      </c>
      <c r="R310" s="1">
        <v>666.85771</v>
      </c>
      <c r="S310" s="1">
        <v>-26.448865999999999</v>
      </c>
      <c r="T310" s="1">
        <v>20.819285000000001</v>
      </c>
      <c r="U310" s="1">
        <v>33.659844</v>
      </c>
      <c r="V310" s="2">
        <f t="shared" si="43"/>
        <v>666.85771</v>
      </c>
      <c r="W310" s="2">
        <f t="shared" si="44"/>
        <v>-4.765214138897444E-4</v>
      </c>
      <c r="X310" s="2">
        <v>0</v>
      </c>
      <c r="Y310" s="2">
        <v>0</v>
      </c>
    </row>
    <row r="311" spans="1:25" x14ac:dyDescent="0.3">
      <c r="A311" s="1">
        <v>610000000000000</v>
      </c>
      <c r="B311" s="1">
        <f t="shared" si="52"/>
        <v>491.46229508196723</v>
      </c>
      <c r="C311">
        <f t="shared" si="57"/>
        <v>6.6743708269704833E-64</v>
      </c>
      <c r="D311">
        <f t="shared" si="57"/>
        <v>1.132948807131724E-39</v>
      </c>
      <c r="E311">
        <f t="shared" si="57"/>
        <v>1.116177060587725E-198</v>
      </c>
      <c r="F311">
        <f t="shared" si="57"/>
        <v>1.3924594591571742E-6</v>
      </c>
      <c r="G311">
        <f t="shared" si="57"/>
        <v>0</v>
      </c>
      <c r="H311">
        <f t="shared" si="57"/>
        <v>-493.55362493185419</v>
      </c>
      <c r="I311">
        <f t="shared" si="57"/>
        <v>1.3223356647922632E-15</v>
      </c>
      <c r="J311">
        <f t="shared" si="53"/>
        <v>-493.55362353939472</v>
      </c>
      <c r="K311">
        <f t="shared" si="54"/>
        <v>0</v>
      </c>
      <c r="L311" s="3">
        <f t="shared" si="55"/>
        <v>0.61</v>
      </c>
      <c r="M311" s="3">
        <f t="shared" si="56"/>
        <v>0</v>
      </c>
      <c r="R311" s="1">
        <v>669.02283</v>
      </c>
      <c r="S311" s="1">
        <v>25.589355999999999</v>
      </c>
      <c r="T311" s="1">
        <v>-20.232606000000001</v>
      </c>
      <c r="U311" s="1">
        <v>32.621671999999997</v>
      </c>
      <c r="V311" s="2">
        <f t="shared" si="43"/>
        <v>669.02283</v>
      </c>
      <c r="W311" s="2">
        <f t="shared" si="44"/>
        <v>4.6103587585373279E-4</v>
      </c>
      <c r="X311" s="2">
        <v>0</v>
      </c>
      <c r="Y311" s="2">
        <v>0</v>
      </c>
    </row>
    <row r="312" spans="1:25" x14ac:dyDescent="0.3">
      <c r="A312" s="1">
        <v>612000000000000</v>
      </c>
      <c r="B312" s="1">
        <f t="shared" si="52"/>
        <v>489.85620915032678</v>
      </c>
      <c r="C312">
        <f t="shared" si="57"/>
        <v>9.615341281806017E-65</v>
      </c>
      <c r="D312">
        <f t="shared" si="57"/>
        <v>4.0923168289099994E-40</v>
      </c>
      <c r="E312">
        <f t="shared" si="57"/>
        <v>1.8531005399468083E-200</v>
      </c>
      <c r="F312">
        <f t="shared" si="57"/>
        <v>1.1518221708786498E-6</v>
      </c>
      <c r="G312">
        <f t="shared" si="57"/>
        <v>0</v>
      </c>
      <c r="H312">
        <f t="shared" si="57"/>
        <v>-482.97970660147979</v>
      </c>
      <c r="I312">
        <f t="shared" si="57"/>
        <v>1.0603339976492674E-15</v>
      </c>
      <c r="J312">
        <f t="shared" si="53"/>
        <v>-482.97970544965762</v>
      </c>
      <c r="K312">
        <f t="shared" si="54"/>
        <v>0</v>
      </c>
      <c r="L312" s="3">
        <f t="shared" si="55"/>
        <v>0.61199999999999999</v>
      </c>
      <c r="M312" s="3">
        <f t="shared" si="56"/>
        <v>0</v>
      </c>
      <c r="R312" s="1">
        <v>671.18795</v>
      </c>
      <c r="S312" s="1">
        <v>69.060570999999996</v>
      </c>
      <c r="T312" s="1">
        <v>-54.847186999999998</v>
      </c>
      <c r="U312" s="1">
        <v>88.190567999999999</v>
      </c>
      <c r="V312" s="2">
        <f t="shared" si="43"/>
        <v>671.18795</v>
      </c>
      <c r="W312" s="2">
        <f t="shared" si="44"/>
        <v>1.244243928528092E-3</v>
      </c>
      <c r="X312" s="2">
        <v>0</v>
      </c>
      <c r="Y312" s="2">
        <v>0</v>
      </c>
    </row>
    <row r="313" spans="1:25" x14ac:dyDescent="0.3">
      <c r="A313" s="1">
        <v>614000000000000</v>
      </c>
      <c r="B313" s="1">
        <f t="shared" si="52"/>
        <v>488.26058631921825</v>
      </c>
      <c r="C313">
        <f t="shared" si="57"/>
        <v>1.3864147867289723E-65</v>
      </c>
      <c r="D313">
        <f t="shared" si="57"/>
        <v>1.4806428239779551E-40</v>
      </c>
      <c r="E313">
        <f t="shared" si="57"/>
        <v>3.1043704562492646E-202</v>
      </c>
      <c r="F313">
        <f t="shared" si="57"/>
        <v>9.5329649211609352E-7</v>
      </c>
      <c r="G313">
        <f t="shared" si="57"/>
        <v>0</v>
      </c>
      <c r="H313">
        <f t="shared" si="57"/>
        <v>-472.67943959189608</v>
      </c>
      <c r="I313">
        <f t="shared" si="57"/>
        <v>8.5102240032274305E-16</v>
      </c>
      <c r="J313">
        <f t="shared" si="53"/>
        <v>-472.67943863859961</v>
      </c>
      <c r="K313">
        <f t="shared" si="54"/>
        <v>0</v>
      </c>
      <c r="L313" s="3">
        <f t="shared" si="55"/>
        <v>0.61399999999999999</v>
      </c>
      <c r="M313" s="3">
        <f t="shared" si="56"/>
        <v>0</v>
      </c>
      <c r="R313" s="1">
        <v>673.35307999999998</v>
      </c>
      <c r="S313" s="1">
        <v>74.040189999999996</v>
      </c>
      <c r="T313" s="1">
        <v>-59.063816000000003</v>
      </c>
      <c r="U313" s="1">
        <v>94.712638999999996</v>
      </c>
      <c r="V313" s="2">
        <f t="shared" si="43"/>
        <v>673.35307999999998</v>
      </c>
      <c r="W313" s="2">
        <f t="shared" si="44"/>
        <v>1.3339602546084703E-3</v>
      </c>
      <c r="X313" s="2">
        <v>0</v>
      </c>
      <c r="Y313" s="2">
        <v>0</v>
      </c>
    </row>
    <row r="314" spans="1:25" x14ac:dyDescent="0.3">
      <c r="A314" s="1">
        <v>616000000000000</v>
      </c>
      <c r="B314" s="1">
        <f t="shared" si="52"/>
        <v>486.6753246753247</v>
      </c>
      <c r="C314">
        <f t="shared" si="57"/>
        <v>2.0009752233058156E-66</v>
      </c>
      <c r="D314">
        <f t="shared" si="57"/>
        <v>5.3662065275389759E-41</v>
      </c>
      <c r="E314">
        <f t="shared" si="57"/>
        <v>5.2479939103534434E-204</v>
      </c>
      <c r="F314">
        <f t="shared" si="57"/>
        <v>7.8942484947137876E-7</v>
      </c>
      <c r="G314">
        <f t="shared" si="57"/>
        <v>0</v>
      </c>
      <c r="H314">
        <f t="shared" si="57"/>
        <v>-462.64469296211558</v>
      </c>
      <c r="I314">
        <f t="shared" si="57"/>
        <v>6.8365180476793452E-16</v>
      </c>
      <c r="J314">
        <f t="shared" si="53"/>
        <v>-462.64469217269072</v>
      </c>
      <c r="K314">
        <f t="shared" si="54"/>
        <v>0</v>
      </c>
      <c r="L314" s="3">
        <f t="shared" si="55"/>
        <v>0.61599999999999999</v>
      </c>
      <c r="M314" s="3">
        <f t="shared" si="56"/>
        <v>0</v>
      </c>
      <c r="R314" s="1">
        <v>675.51819999999998</v>
      </c>
      <c r="S314" s="1">
        <v>24.308499000000001</v>
      </c>
      <c r="T314" s="1">
        <v>-19.477805</v>
      </c>
      <c r="U314" s="1">
        <v>31.149446000000001</v>
      </c>
      <c r="V314" s="2">
        <f t="shared" si="43"/>
        <v>675.51819999999998</v>
      </c>
      <c r="W314" s="2">
        <f t="shared" si="44"/>
        <v>4.3795905325458718E-4</v>
      </c>
      <c r="X314" s="2">
        <v>0</v>
      </c>
      <c r="Y314" s="2">
        <v>0</v>
      </c>
    </row>
    <row r="315" spans="1:25" x14ac:dyDescent="0.3">
      <c r="A315" s="1">
        <v>618000000000000</v>
      </c>
      <c r="B315" s="1">
        <f t="shared" si="52"/>
        <v>485.10032362459549</v>
      </c>
      <c r="C315">
        <f t="shared" si="57"/>
        <v>2.8910459963015261E-67</v>
      </c>
      <c r="D315">
        <f t="shared" si="57"/>
        <v>1.9482018761440459E-41</v>
      </c>
      <c r="E315">
        <f t="shared" si="57"/>
        <v>8.9535124370710209E-206</v>
      </c>
      <c r="F315">
        <f t="shared" si="57"/>
        <v>6.5408521652131295E-7</v>
      </c>
      <c r="G315">
        <f t="shared" si="57"/>
        <v>0</v>
      </c>
      <c r="H315">
        <f t="shared" si="57"/>
        <v>-452.86760505535807</v>
      </c>
      <c r="I315">
        <f t="shared" si="57"/>
        <v>5.4969645533036882E-16</v>
      </c>
      <c r="J315">
        <f t="shared" si="53"/>
        <v>-452.86760440127284</v>
      </c>
      <c r="K315">
        <f t="shared" si="54"/>
        <v>0</v>
      </c>
      <c r="L315" s="3">
        <f t="shared" si="55"/>
        <v>0.61799999999999999</v>
      </c>
      <c r="M315" s="3">
        <f t="shared" si="56"/>
        <v>0</v>
      </c>
      <c r="R315" s="1">
        <v>677.68331999999998</v>
      </c>
      <c r="S315" s="1">
        <v>-59.061748999999999</v>
      </c>
      <c r="T315" s="1">
        <v>47.535074999999999</v>
      </c>
      <c r="U315" s="1">
        <v>75.814732000000006</v>
      </c>
      <c r="V315" s="2">
        <f t="shared" si="43"/>
        <v>677.68331999999998</v>
      </c>
      <c r="W315" s="2">
        <f t="shared" si="44"/>
        <v>-1.0640981031202321E-3</v>
      </c>
      <c r="X315" s="2">
        <v>0</v>
      </c>
      <c r="Y315" s="2">
        <v>0</v>
      </c>
    </row>
    <row r="316" spans="1:25" x14ac:dyDescent="0.3">
      <c r="A316" s="1">
        <v>620000000000000</v>
      </c>
      <c r="B316" s="1">
        <f t="shared" si="52"/>
        <v>483.53548387096777</v>
      </c>
      <c r="C316">
        <f t="shared" si="57"/>
        <v>4.1819280594484523E-68</v>
      </c>
      <c r="D316">
        <f t="shared" si="57"/>
        <v>7.085378668439107E-42</v>
      </c>
      <c r="E316">
        <f t="shared" si="57"/>
        <v>1.5417274928469332E-207</v>
      </c>
      <c r="F316">
        <f t="shared" si="57"/>
        <v>5.4224939828650425E-7</v>
      </c>
      <c r="G316">
        <f t="shared" si="57"/>
        <v>0</v>
      </c>
      <c r="H316">
        <f t="shared" si="57"/>
        <v>-443.34057376165606</v>
      </c>
      <c r="I316">
        <f t="shared" si="57"/>
        <v>4.4238789157227479E-16</v>
      </c>
      <c r="J316">
        <f t="shared" si="53"/>
        <v>-443.34057321940668</v>
      </c>
      <c r="K316">
        <f t="shared" si="54"/>
        <v>0</v>
      </c>
      <c r="L316" s="3">
        <f t="shared" si="55"/>
        <v>0.62</v>
      </c>
      <c r="M316" s="3">
        <f t="shared" si="56"/>
        <v>0</v>
      </c>
      <c r="R316" s="1">
        <v>679.84843999999998</v>
      </c>
      <c r="S316" s="1">
        <v>-120.36882</v>
      </c>
      <c r="T316" s="1">
        <v>97.307445000000001</v>
      </c>
      <c r="U316" s="1">
        <v>154.78174999999999</v>
      </c>
      <c r="V316" s="2">
        <f t="shared" si="43"/>
        <v>679.84843999999998</v>
      </c>
      <c r="W316" s="2">
        <f t="shared" si="44"/>
        <v>-2.1686495101393062E-3</v>
      </c>
      <c r="X316" s="2">
        <v>0</v>
      </c>
      <c r="Y316" s="2">
        <v>0</v>
      </c>
    </row>
    <row r="317" spans="1:25" x14ac:dyDescent="0.3">
      <c r="A317" s="1">
        <v>622000000000000</v>
      </c>
      <c r="B317" s="1">
        <f t="shared" si="52"/>
        <v>481.98070739549837</v>
      </c>
      <c r="C317">
        <f t="shared" si="57"/>
        <v>6.0568763800290651E-69</v>
      </c>
      <c r="D317">
        <f t="shared" si="57"/>
        <v>2.5814713971161859E-42</v>
      </c>
      <c r="E317">
        <f t="shared" si="57"/>
        <v>2.6795891402734624E-209</v>
      </c>
      <c r="F317">
        <f t="shared" si="57"/>
        <v>4.4978549898812056E-7</v>
      </c>
      <c r="G317">
        <f t="shared" si="57"/>
        <v>0</v>
      </c>
      <c r="H317">
        <f t="shared" si="57"/>
        <v>-434.0562471587528</v>
      </c>
      <c r="I317">
        <f t="shared" si="57"/>
        <v>3.5634787104256084E-16</v>
      </c>
      <c r="J317">
        <f t="shared" si="53"/>
        <v>-434.05624670896731</v>
      </c>
      <c r="K317">
        <f t="shared" si="54"/>
        <v>0</v>
      </c>
      <c r="L317" s="3">
        <f t="shared" si="55"/>
        <v>0.622</v>
      </c>
      <c r="M317" s="3">
        <f t="shared" si="56"/>
        <v>0</v>
      </c>
      <c r="R317" s="1">
        <v>682.01356999999996</v>
      </c>
      <c r="S317" s="1">
        <v>-103.9105</v>
      </c>
      <c r="T317" s="1">
        <v>84.375028</v>
      </c>
      <c r="U317" s="1">
        <v>133.85266999999999</v>
      </c>
      <c r="V317" s="2">
        <f t="shared" si="43"/>
        <v>682.01356999999996</v>
      </c>
      <c r="W317" s="2">
        <f t="shared" si="44"/>
        <v>-1.8721248154075977E-3</v>
      </c>
      <c r="X317" s="2">
        <v>0</v>
      </c>
      <c r="Y317" s="2">
        <v>0</v>
      </c>
    </row>
    <row r="318" spans="1:25" x14ac:dyDescent="0.3">
      <c r="A318" s="1">
        <v>624000000000000</v>
      </c>
      <c r="B318" s="1">
        <f t="shared" si="52"/>
        <v>480.43589743589746</v>
      </c>
      <c r="C318">
        <f t="shared" si="57"/>
        <v>8.7844109034044467E-70</v>
      </c>
      <c r="D318">
        <f t="shared" si="57"/>
        <v>9.4223429110161174E-43</v>
      </c>
      <c r="E318">
        <f t="shared" si="57"/>
        <v>4.7011732159120711E-211</v>
      </c>
      <c r="F318">
        <f t="shared" si="57"/>
        <v>3.7329642139020439E-7</v>
      </c>
      <c r="G318">
        <f t="shared" si="57"/>
        <v>0</v>
      </c>
      <c r="H318">
        <f t="shared" si="57"/>
        <v>-425.00751451571807</v>
      </c>
      <c r="I318">
        <f t="shared" si="57"/>
        <v>2.8729896443991122E-16</v>
      </c>
      <c r="J318">
        <f t="shared" si="53"/>
        <v>-425.00751414242166</v>
      </c>
      <c r="K318">
        <f t="shared" si="54"/>
        <v>0</v>
      </c>
      <c r="L318" s="3">
        <f t="shared" si="55"/>
        <v>0.624</v>
      </c>
      <c r="M318" s="3">
        <f t="shared" si="56"/>
        <v>0</v>
      </c>
      <c r="R318" s="1">
        <v>684.17868999999996</v>
      </c>
      <c r="S318" s="1">
        <v>1.5025833</v>
      </c>
      <c r="T318" s="1">
        <v>-1.2255011</v>
      </c>
      <c r="U318" s="1">
        <v>1.9389713</v>
      </c>
      <c r="V318" s="2">
        <f t="shared" si="43"/>
        <v>684.17868999999996</v>
      </c>
      <c r="W318" s="2">
        <f t="shared" si="44"/>
        <v>2.7071599916726788E-5</v>
      </c>
      <c r="X318" s="2">
        <v>0</v>
      </c>
      <c r="Y318" s="2">
        <v>0</v>
      </c>
    </row>
    <row r="319" spans="1:25" x14ac:dyDescent="0.3">
      <c r="A319" s="1">
        <v>626000000000000</v>
      </c>
      <c r="B319" s="1">
        <f t="shared" si="52"/>
        <v>478.90095846645369</v>
      </c>
      <c r="C319">
        <f t="shared" ref="C319:I334" si="58">C$2*EXP((-1)*($B319-C$4)^2/ABS(C$3))</f>
        <v>1.2758758596873628E-70</v>
      </c>
      <c r="D319">
        <f t="shared" si="58"/>
        <v>3.4454790755678316E-43</v>
      </c>
      <c r="E319">
        <f t="shared" si="58"/>
        <v>8.3262893237628099E-213</v>
      </c>
      <c r="F319">
        <f t="shared" si="58"/>
        <v>3.0998776309783286E-7</v>
      </c>
      <c r="G319">
        <f t="shared" si="58"/>
        <v>0</v>
      </c>
      <c r="H319">
        <f t="shared" si="58"/>
        <v>-416.18749764439156</v>
      </c>
      <c r="I319">
        <f t="shared" si="58"/>
        <v>2.318361821690825E-16</v>
      </c>
      <c r="J319">
        <f t="shared" si="53"/>
        <v>-416.18749733440382</v>
      </c>
      <c r="K319">
        <f t="shared" si="54"/>
        <v>0</v>
      </c>
      <c r="L319" s="3">
        <f t="shared" si="55"/>
        <v>0.626</v>
      </c>
      <c r="M319" s="3">
        <f t="shared" si="56"/>
        <v>0</v>
      </c>
      <c r="R319" s="1">
        <v>686.34380999999996</v>
      </c>
      <c r="S319" s="1">
        <v>143.06621999999999</v>
      </c>
      <c r="T319" s="1">
        <v>-117.20097</v>
      </c>
      <c r="U319" s="1">
        <v>184.94326000000001</v>
      </c>
      <c r="V319" s="2">
        <f t="shared" si="43"/>
        <v>686.34380999999996</v>
      </c>
      <c r="W319" s="2">
        <f t="shared" si="44"/>
        <v>2.5775818681323137E-3</v>
      </c>
      <c r="X319" s="2">
        <v>0</v>
      </c>
      <c r="Y319" s="2">
        <v>0</v>
      </c>
    </row>
    <row r="320" spans="1:25" x14ac:dyDescent="0.3">
      <c r="A320" s="1">
        <v>628000000000000</v>
      </c>
      <c r="B320" s="1">
        <f t="shared" si="52"/>
        <v>477.37579617834393</v>
      </c>
      <c r="C320">
        <f t="shared" si="58"/>
        <v>1.8559873782725908E-71</v>
      </c>
      <c r="D320">
        <f t="shared" si="58"/>
        <v>1.2622658762106145E-43</v>
      </c>
      <c r="E320">
        <f t="shared" si="58"/>
        <v>1.4887865553260447E-214</v>
      </c>
      <c r="F320">
        <f t="shared" si="58"/>
        <v>2.5755970763562515E-7</v>
      </c>
      <c r="G320">
        <f t="shared" si="58"/>
        <v>0</v>
      </c>
      <c r="H320">
        <f t="shared" si="58"/>
        <v>-407.58954258438968</v>
      </c>
      <c r="I320">
        <f t="shared" si="58"/>
        <v>1.8724659967548992E-16</v>
      </c>
      <c r="J320">
        <f t="shared" si="53"/>
        <v>-407.58954232682999</v>
      </c>
      <c r="K320">
        <f t="shared" si="54"/>
        <v>0</v>
      </c>
      <c r="L320" s="3">
        <f t="shared" si="55"/>
        <v>0.628</v>
      </c>
      <c r="M320" s="3">
        <f t="shared" si="56"/>
        <v>0</v>
      </c>
      <c r="R320" s="1">
        <v>688.50892999999996</v>
      </c>
      <c r="S320" s="1">
        <v>229.84911</v>
      </c>
      <c r="T320" s="1">
        <v>-189.12730999999999</v>
      </c>
      <c r="U320" s="1">
        <v>297.65710999999999</v>
      </c>
      <c r="V320" s="2">
        <f t="shared" si="43"/>
        <v>688.50892999999996</v>
      </c>
      <c r="W320" s="2">
        <f t="shared" si="44"/>
        <v>4.1411235883799099E-3</v>
      </c>
      <c r="X320" s="2">
        <v>0</v>
      </c>
      <c r="Y320" s="2">
        <v>0</v>
      </c>
    </row>
    <row r="321" spans="1:25" x14ac:dyDescent="0.3">
      <c r="A321" s="1">
        <v>630000000000000</v>
      </c>
      <c r="B321" s="1">
        <f t="shared" si="52"/>
        <v>475.86031746031745</v>
      </c>
      <c r="C321">
        <f t="shared" si="58"/>
        <v>2.7042718421262239E-72</v>
      </c>
      <c r="D321">
        <f t="shared" si="58"/>
        <v>4.6331203973482704E-44</v>
      </c>
      <c r="E321">
        <f t="shared" si="58"/>
        <v>2.6876725175605995E-216</v>
      </c>
      <c r="F321">
        <f t="shared" si="58"/>
        <v>2.1411850976211404E-7</v>
      </c>
      <c r="G321">
        <f t="shared" si="58"/>
        <v>0</v>
      </c>
      <c r="H321">
        <f t="shared" si="58"/>
        <v>-399.2072116080185</v>
      </c>
      <c r="I321">
        <f t="shared" si="58"/>
        <v>1.5136676575031716E-16</v>
      </c>
      <c r="J321">
        <f t="shared" si="53"/>
        <v>-399.20721139389997</v>
      </c>
      <c r="K321">
        <f t="shared" si="54"/>
        <v>0</v>
      </c>
      <c r="L321" s="3">
        <f t="shared" si="55"/>
        <v>0.63</v>
      </c>
      <c r="M321" s="3">
        <f t="shared" si="56"/>
        <v>0</v>
      </c>
      <c r="R321" s="1">
        <v>690.67406000000005</v>
      </c>
      <c r="S321" s="1">
        <v>191.40549999999999</v>
      </c>
      <c r="T321" s="1">
        <v>-158.19089</v>
      </c>
      <c r="U321" s="1">
        <v>248.31516999999999</v>
      </c>
      <c r="V321" s="2">
        <f t="shared" si="43"/>
        <v>690.67406000000005</v>
      </c>
      <c r="W321" s="2">
        <f t="shared" si="44"/>
        <v>3.4484964113876745E-3</v>
      </c>
      <c r="X321" s="2">
        <v>0</v>
      </c>
      <c r="Y321" s="2">
        <v>0</v>
      </c>
    </row>
    <row r="322" spans="1:25" x14ac:dyDescent="0.3">
      <c r="A322" s="1">
        <v>632000000000000</v>
      </c>
      <c r="B322" s="1">
        <f t="shared" si="52"/>
        <v>474.35443037974682</v>
      </c>
      <c r="C322">
        <f t="shared" si="58"/>
        <v>3.9470376978754212E-73</v>
      </c>
      <c r="D322">
        <f t="shared" si="58"/>
        <v>1.7038387044008499E-44</v>
      </c>
      <c r="E322">
        <f t="shared" si="58"/>
        <v>4.8990212628733342E-218</v>
      </c>
      <c r="F322">
        <f t="shared" si="58"/>
        <v>1.7810398884237551E-7</v>
      </c>
      <c r="G322">
        <f t="shared" si="58"/>
        <v>0</v>
      </c>
      <c r="H322">
        <f t="shared" si="58"/>
        <v>-391.03427553204511</v>
      </c>
      <c r="I322">
        <f t="shared" si="58"/>
        <v>1.2246987884112129E-16</v>
      </c>
      <c r="J322">
        <f t="shared" si="53"/>
        <v>-391.0342753539411</v>
      </c>
      <c r="K322">
        <f t="shared" si="54"/>
        <v>0</v>
      </c>
      <c r="L322" s="3">
        <f t="shared" si="55"/>
        <v>0.63200000000000001</v>
      </c>
      <c r="M322" s="3">
        <f t="shared" si="56"/>
        <v>0</v>
      </c>
      <c r="R322" s="1">
        <v>692.83918000000006</v>
      </c>
      <c r="S322" s="1">
        <v>29.860537000000001</v>
      </c>
      <c r="T322" s="1">
        <v>-24.787844</v>
      </c>
      <c r="U322" s="1">
        <v>38.808360999999998</v>
      </c>
      <c r="V322" s="2">
        <f t="shared" si="43"/>
        <v>692.83918000000006</v>
      </c>
      <c r="W322" s="2">
        <f t="shared" si="44"/>
        <v>5.3798848354205534E-4</v>
      </c>
      <c r="X322" s="2">
        <v>0</v>
      </c>
      <c r="Y322" s="2">
        <v>0</v>
      </c>
    </row>
    <row r="323" spans="1:25" x14ac:dyDescent="0.3">
      <c r="A323" s="1">
        <v>634000000000000</v>
      </c>
      <c r="B323" s="1">
        <f t="shared" si="52"/>
        <v>472.85804416403784</v>
      </c>
      <c r="C323">
        <f t="shared" si="58"/>
        <v>5.7713001339852812E-74</v>
      </c>
      <c r="D323">
        <f t="shared" si="58"/>
        <v>6.2780646836265508E-45</v>
      </c>
      <c r="E323">
        <f t="shared" si="58"/>
        <v>9.0168801046055299E-220</v>
      </c>
      <c r="F323">
        <f t="shared" si="58"/>
        <v>1.4823010648500472E-7</v>
      </c>
      <c r="G323">
        <f t="shared" si="58"/>
        <v>0</v>
      </c>
      <c r="H323">
        <f t="shared" si="58"/>
        <v>-383.06470632380643</v>
      </c>
      <c r="I323">
        <f t="shared" si="58"/>
        <v>9.9176437507005262E-17</v>
      </c>
      <c r="J323">
        <f t="shared" si="53"/>
        <v>-383.0647061755763</v>
      </c>
      <c r="K323">
        <f t="shared" si="54"/>
        <v>0</v>
      </c>
      <c r="L323" s="3">
        <f t="shared" si="55"/>
        <v>0.63400000000000001</v>
      </c>
      <c r="M323" s="3">
        <f t="shared" si="56"/>
        <v>0</v>
      </c>
      <c r="R323" s="1">
        <v>695.00429999999994</v>
      </c>
      <c r="S323" s="1">
        <v>-172.93467999999999</v>
      </c>
      <c r="T323" s="1">
        <v>144.1902</v>
      </c>
      <c r="U323" s="1">
        <v>225.16042999999999</v>
      </c>
      <c r="V323" s="2">
        <f t="shared" ref="V323:V386" si="59">R323</f>
        <v>695.00429999999994</v>
      </c>
      <c r="W323" s="2">
        <f t="shared" ref="W323:W386" si="60">IF(R323&lt;$P$2,$P$3*(R323/$P$2)*S323/$P$1,$P$3*S323/$P$1)</f>
        <v>-3.1157130980273597E-3</v>
      </c>
      <c r="X323" s="2">
        <v>0</v>
      </c>
      <c r="Y323" s="2">
        <v>0</v>
      </c>
    </row>
    <row r="324" spans="1:25" x14ac:dyDescent="0.3">
      <c r="A324" s="1">
        <v>636000000000000</v>
      </c>
      <c r="B324" s="1">
        <f t="shared" si="52"/>
        <v>471.37106918238993</v>
      </c>
      <c r="C324">
        <f t="shared" si="58"/>
        <v>8.4545864994800978E-75</v>
      </c>
      <c r="D324">
        <f t="shared" si="58"/>
        <v>2.3177970883595918E-45</v>
      </c>
      <c r="E324">
        <f t="shared" si="58"/>
        <v>1.6758728840726737E-221</v>
      </c>
      <c r="F324">
        <f t="shared" si="58"/>
        <v>1.2343624363712103E-7</v>
      </c>
      <c r="G324">
        <f t="shared" si="58"/>
        <v>0</v>
      </c>
      <c r="H324">
        <f t="shared" si="58"/>
        <v>-375.2926699896978</v>
      </c>
      <c r="I324">
        <f t="shared" si="58"/>
        <v>8.0383418291489698E-17</v>
      </c>
      <c r="J324">
        <f t="shared" si="53"/>
        <v>-375.29266986626158</v>
      </c>
      <c r="K324">
        <f t="shared" si="54"/>
        <v>0</v>
      </c>
      <c r="L324" s="3">
        <f t="shared" si="55"/>
        <v>0.63600000000000001</v>
      </c>
      <c r="M324" s="3">
        <f t="shared" si="56"/>
        <v>0</v>
      </c>
      <c r="R324" s="1">
        <v>697.16941999999995</v>
      </c>
      <c r="S324" s="1">
        <v>-301.94788999999997</v>
      </c>
      <c r="T324" s="1">
        <v>252.86963</v>
      </c>
      <c r="U324" s="1">
        <v>393.84715</v>
      </c>
      <c r="V324" s="2">
        <f t="shared" si="59"/>
        <v>697.16941999999995</v>
      </c>
      <c r="W324" s="2">
        <f t="shared" si="60"/>
        <v>-5.4401060319117277E-3</v>
      </c>
      <c r="X324" s="2">
        <v>0</v>
      </c>
      <c r="Y324" s="2">
        <v>0</v>
      </c>
    </row>
    <row r="325" spans="1:25" x14ac:dyDescent="0.3">
      <c r="A325" s="1">
        <v>638000000000000</v>
      </c>
      <c r="B325" s="1">
        <f t="shared" si="52"/>
        <v>469.89341692789969</v>
      </c>
      <c r="C325">
        <f t="shared" si="58"/>
        <v>1.2409700836047963E-75</v>
      </c>
      <c r="D325">
        <f t="shared" si="58"/>
        <v>8.574067938022995E-46</v>
      </c>
      <c r="E325">
        <f t="shared" si="58"/>
        <v>3.145476031089107E-223</v>
      </c>
      <c r="F325">
        <f t="shared" si="58"/>
        <v>1.0284723109374026E-7</v>
      </c>
      <c r="G325">
        <f t="shared" si="58"/>
        <v>0</v>
      </c>
      <c r="H325">
        <f t="shared" si="58"/>
        <v>-367.71251973457385</v>
      </c>
      <c r="I325">
        <f t="shared" si="58"/>
        <v>6.5208089640560178E-17</v>
      </c>
      <c r="J325">
        <f t="shared" si="53"/>
        <v>-367.71251963172659</v>
      </c>
      <c r="K325">
        <f t="shared" si="54"/>
        <v>0</v>
      </c>
      <c r="L325" s="3">
        <f t="shared" si="55"/>
        <v>0.63800000000000001</v>
      </c>
      <c r="M325" s="3">
        <f t="shared" si="56"/>
        <v>0</v>
      </c>
      <c r="R325" s="1">
        <v>699.33455000000004</v>
      </c>
      <c r="S325" s="1">
        <v>-280.20661000000001</v>
      </c>
      <c r="T325" s="1">
        <v>235.6962</v>
      </c>
      <c r="U325" s="1">
        <v>366.15357999999998</v>
      </c>
      <c r="V325" s="2">
        <f t="shared" si="59"/>
        <v>699.33455000000004</v>
      </c>
      <c r="W325" s="2">
        <f t="shared" si="60"/>
        <v>-5.0483998058159551E-3</v>
      </c>
      <c r="X325" s="2">
        <v>0</v>
      </c>
      <c r="Y325" s="2">
        <v>0</v>
      </c>
    </row>
    <row r="326" spans="1:25" x14ac:dyDescent="0.3">
      <c r="A326" s="1">
        <v>640000000000000</v>
      </c>
      <c r="B326" s="1">
        <f t="shared" si="52"/>
        <v>468.42500000000001</v>
      </c>
      <c r="C326">
        <f t="shared" si="58"/>
        <v>1.8252125305952123E-76</v>
      </c>
      <c r="D326">
        <f t="shared" si="58"/>
        <v>3.1781144264727331E-46</v>
      </c>
      <c r="E326">
        <f t="shared" si="58"/>
        <v>5.9623006029590148E-225</v>
      </c>
      <c r="F326">
        <f t="shared" si="58"/>
        <v>8.5740544703453187E-8</v>
      </c>
      <c r="G326">
        <f t="shared" si="58"/>
        <v>0</v>
      </c>
      <c r="H326">
        <f t="shared" si="58"/>
        <v>-360.31878938108804</v>
      </c>
      <c r="I326">
        <f t="shared" si="58"/>
        <v>5.2943397995134533E-17</v>
      </c>
      <c r="J326">
        <f t="shared" si="53"/>
        <v>-360.31878929534747</v>
      </c>
      <c r="K326">
        <f t="shared" si="54"/>
        <v>0</v>
      </c>
      <c r="L326" s="3">
        <f t="shared" si="55"/>
        <v>0.64</v>
      </c>
      <c r="M326" s="3">
        <f t="shared" si="56"/>
        <v>0</v>
      </c>
      <c r="R326" s="1">
        <v>701.49967000000004</v>
      </c>
      <c r="S326" s="1">
        <v>-117.33582</v>
      </c>
      <c r="T326" s="1">
        <v>99.131780000000006</v>
      </c>
      <c r="U326" s="1">
        <v>153.60599999999999</v>
      </c>
      <c r="V326" s="2">
        <f t="shared" si="59"/>
        <v>701.49967000000004</v>
      </c>
      <c r="W326" s="2">
        <f t="shared" si="60"/>
        <v>-2.1140048441514489E-3</v>
      </c>
      <c r="X326" s="2">
        <v>0</v>
      </c>
      <c r="Y326" s="2">
        <v>0</v>
      </c>
    </row>
    <row r="327" spans="1:25" x14ac:dyDescent="0.3">
      <c r="A327" s="1">
        <v>642000000000000</v>
      </c>
      <c r="B327" s="1">
        <f t="shared" si="52"/>
        <v>466.96573208722742</v>
      </c>
      <c r="C327">
        <f t="shared" si="58"/>
        <v>2.6901766735062523E-77</v>
      </c>
      <c r="D327">
        <f t="shared" si="58"/>
        <v>1.1804079683975575E-46</v>
      </c>
      <c r="E327">
        <f t="shared" si="58"/>
        <v>1.141416530856812E-226</v>
      </c>
      <c r="F327">
        <f t="shared" si="58"/>
        <v>7.1519367680513087E-8</v>
      </c>
      <c r="G327">
        <f t="shared" si="58"/>
        <v>0</v>
      </c>
      <c r="H327">
        <f t="shared" si="58"/>
        <v>-353.10618703847393</v>
      </c>
      <c r="I327">
        <f t="shared" si="58"/>
        <v>4.3022511600465248E-17</v>
      </c>
      <c r="J327">
        <f t="shared" si="53"/>
        <v>-353.10618696695457</v>
      </c>
      <c r="K327">
        <f t="shared" si="54"/>
        <v>0</v>
      </c>
      <c r="L327" s="3">
        <f t="shared" si="55"/>
        <v>0.64200000000000002</v>
      </c>
      <c r="M327" s="3">
        <f t="shared" si="56"/>
        <v>0</v>
      </c>
      <c r="R327" s="1">
        <v>703.66479000000004</v>
      </c>
      <c r="S327" s="1">
        <v>97.146727999999996</v>
      </c>
      <c r="T327" s="1">
        <v>-82.436049999999994</v>
      </c>
      <c r="U327" s="1">
        <v>127.40953</v>
      </c>
      <c r="V327" s="2">
        <f t="shared" si="59"/>
        <v>703.66479000000004</v>
      </c>
      <c r="W327" s="2">
        <f t="shared" si="60"/>
        <v>1.7502639312143827E-3</v>
      </c>
      <c r="X327" s="2">
        <v>0</v>
      </c>
      <c r="Y327" s="2">
        <v>0</v>
      </c>
    </row>
    <row r="328" spans="1:25" x14ac:dyDescent="0.3">
      <c r="A328" s="1">
        <v>644000000000000</v>
      </c>
      <c r="B328" s="1">
        <f t="shared" si="52"/>
        <v>465.51552795031057</v>
      </c>
      <c r="C328">
        <f t="shared" si="58"/>
        <v>3.9736950879343362E-78</v>
      </c>
      <c r="D328">
        <f t="shared" si="58"/>
        <v>4.3932235114496702E-47</v>
      </c>
      <c r="E328">
        <f t="shared" si="58"/>
        <v>2.2069721991513543E-228</v>
      </c>
      <c r="F328">
        <f t="shared" si="58"/>
        <v>5.9690459730174718E-8</v>
      </c>
      <c r="G328">
        <f t="shared" si="58"/>
        <v>0</v>
      </c>
      <c r="H328">
        <f t="shared" si="58"/>
        <v>-346.06958901069902</v>
      </c>
      <c r="I328">
        <f t="shared" si="58"/>
        <v>3.4990617673186587E-17</v>
      </c>
      <c r="J328">
        <f t="shared" si="53"/>
        <v>-346.06958895100854</v>
      </c>
      <c r="K328">
        <f t="shared" si="54"/>
        <v>0</v>
      </c>
      <c r="L328" s="3">
        <f t="shared" si="55"/>
        <v>0.64400000000000002</v>
      </c>
      <c r="M328" s="3">
        <f t="shared" si="56"/>
        <v>0</v>
      </c>
      <c r="R328" s="1">
        <v>705.82991000000004</v>
      </c>
      <c r="S328" s="1">
        <v>250.51512</v>
      </c>
      <c r="T328" s="1">
        <v>-213.51494</v>
      </c>
      <c r="U328" s="1">
        <v>329.16023000000001</v>
      </c>
      <c r="V328" s="2">
        <f t="shared" si="59"/>
        <v>705.82991000000004</v>
      </c>
      <c r="W328" s="2">
        <f t="shared" si="60"/>
        <v>4.5134569921885873E-3</v>
      </c>
      <c r="X328" s="2">
        <v>0</v>
      </c>
      <c r="Y328" s="2">
        <v>0</v>
      </c>
    </row>
    <row r="329" spans="1:25" x14ac:dyDescent="0.3">
      <c r="A329" s="1">
        <v>646000000000000</v>
      </c>
      <c r="B329" s="1">
        <f t="shared" si="52"/>
        <v>464.07430340557278</v>
      </c>
      <c r="C329">
        <f t="shared" si="58"/>
        <v>5.8828113486497711E-79</v>
      </c>
      <c r="D329">
        <f t="shared" si="58"/>
        <v>1.6384428090118029E-47</v>
      </c>
      <c r="E329">
        <f t="shared" si="58"/>
        <v>4.3101324312660659E-230</v>
      </c>
      <c r="F329">
        <f t="shared" si="58"/>
        <v>4.9845966197503689E-8</v>
      </c>
      <c r="G329">
        <f t="shared" si="58"/>
        <v>0</v>
      </c>
      <c r="H329">
        <f t="shared" si="58"/>
        <v>-339.20403393436754</v>
      </c>
      <c r="I329">
        <f t="shared" si="58"/>
        <v>2.8482469586587337E-17</v>
      </c>
      <c r="J329">
        <f t="shared" si="53"/>
        <v>-339.20403388452155</v>
      </c>
      <c r="K329">
        <f t="shared" si="54"/>
        <v>0</v>
      </c>
      <c r="L329" s="3">
        <f t="shared" si="55"/>
        <v>0.64600000000000002</v>
      </c>
      <c r="M329" s="3">
        <f t="shared" si="56"/>
        <v>0</v>
      </c>
      <c r="R329" s="1">
        <v>707.99504000000002</v>
      </c>
      <c r="S329" s="1">
        <v>274.54802000000001</v>
      </c>
      <c r="T329" s="1">
        <v>-235.02641</v>
      </c>
      <c r="U329" s="1">
        <v>361.40562999999997</v>
      </c>
      <c r="V329" s="2">
        <f t="shared" si="59"/>
        <v>707.99504000000002</v>
      </c>
      <c r="W329" s="2">
        <f t="shared" si="60"/>
        <v>4.9464506595870627E-3</v>
      </c>
      <c r="X329" s="2">
        <v>0</v>
      </c>
      <c r="Y329" s="2">
        <v>0</v>
      </c>
    </row>
    <row r="330" spans="1:25" x14ac:dyDescent="0.3">
      <c r="A330" s="1">
        <v>648000000000000</v>
      </c>
      <c r="B330" s="1">
        <f t="shared" si="52"/>
        <v>462.64197530864197</v>
      </c>
      <c r="C330">
        <f t="shared" si="58"/>
        <v>8.729339083329007E-80</v>
      </c>
      <c r="D330">
        <f t="shared" si="58"/>
        <v>6.1232789842682738E-48</v>
      </c>
      <c r="E330">
        <f t="shared" si="58"/>
        <v>8.5024305454776172E-232</v>
      </c>
      <c r="F330">
        <f t="shared" si="58"/>
        <v>4.1648458311323582E-8</v>
      </c>
      <c r="G330">
        <f t="shared" si="58"/>
        <v>0</v>
      </c>
      <c r="H330">
        <f t="shared" si="58"/>
        <v>-332.50471713713438</v>
      </c>
      <c r="I330">
        <f t="shared" si="58"/>
        <v>2.3204496275576313E-17</v>
      </c>
      <c r="J330">
        <f t="shared" si="53"/>
        <v>-332.50471709548594</v>
      </c>
      <c r="K330">
        <f t="shared" si="54"/>
        <v>0</v>
      </c>
      <c r="L330" s="3">
        <f t="shared" si="55"/>
        <v>0.64800000000000002</v>
      </c>
      <c r="M330" s="3">
        <f t="shared" si="56"/>
        <v>0</v>
      </c>
      <c r="R330" s="1">
        <v>710.16016000000002</v>
      </c>
      <c r="S330" s="1">
        <v>179.61242999999999</v>
      </c>
      <c r="T330" s="1">
        <v>-154.43205</v>
      </c>
      <c r="U330" s="1">
        <v>236.87524999999999</v>
      </c>
      <c r="V330" s="2">
        <f t="shared" si="59"/>
        <v>710.16016000000002</v>
      </c>
      <c r="W330" s="2">
        <f t="shared" si="60"/>
        <v>3.2360241492309255E-3</v>
      </c>
      <c r="X330" s="2">
        <v>0</v>
      </c>
      <c r="Y330" s="2">
        <v>0</v>
      </c>
    </row>
    <row r="331" spans="1:25" x14ac:dyDescent="0.3">
      <c r="A331" s="1">
        <v>650000000000000</v>
      </c>
      <c r="B331" s="1">
        <f t="shared" si="52"/>
        <v>461.21846153846155</v>
      </c>
      <c r="C331">
        <f t="shared" si="58"/>
        <v>1.2984117785479594E-80</v>
      </c>
      <c r="D331">
        <f t="shared" si="58"/>
        <v>2.293238554139483E-48</v>
      </c>
      <c r="E331">
        <f t="shared" si="58"/>
        <v>1.6942248603112995E-233</v>
      </c>
      <c r="F331">
        <f t="shared" si="58"/>
        <v>3.4818624436644725E-8</v>
      </c>
      <c r="G331">
        <f t="shared" si="58"/>
        <v>0</v>
      </c>
      <c r="H331">
        <f t="shared" si="58"/>
        <v>-325.96698520780819</v>
      </c>
      <c r="I331">
        <f t="shared" si="58"/>
        <v>1.8920534560575578E-17</v>
      </c>
      <c r="J331">
        <f t="shared" si="53"/>
        <v>-325.96698517298955</v>
      </c>
      <c r="K331">
        <f t="shared" si="54"/>
        <v>0</v>
      </c>
      <c r="L331" s="3">
        <f t="shared" si="55"/>
        <v>0.65</v>
      </c>
      <c r="M331" s="3">
        <f t="shared" si="56"/>
        <v>0</v>
      </c>
      <c r="R331" s="1">
        <v>712.32528000000002</v>
      </c>
      <c r="S331" s="1">
        <v>35.985532999999997</v>
      </c>
      <c r="T331" s="1">
        <v>-31.076384999999998</v>
      </c>
      <c r="U331" s="1">
        <v>47.546821999999999</v>
      </c>
      <c r="V331" s="2">
        <f t="shared" si="59"/>
        <v>712.32528000000002</v>
      </c>
      <c r="W331" s="2">
        <f t="shared" si="60"/>
        <v>6.4834072904055911E-4</v>
      </c>
      <c r="X331" s="2">
        <v>0</v>
      </c>
      <c r="Y331" s="2">
        <v>0</v>
      </c>
    </row>
    <row r="332" spans="1:25" x14ac:dyDescent="0.3">
      <c r="A332" s="1">
        <v>652000000000000</v>
      </c>
      <c r="B332" s="1">
        <f t="shared" si="52"/>
        <v>459.80368098159511</v>
      </c>
      <c r="C332">
        <f t="shared" si="58"/>
        <v>1.9360026052532403E-81</v>
      </c>
      <c r="D332">
        <f t="shared" si="58"/>
        <v>8.6066514339469368E-49</v>
      </c>
      <c r="E332">
        <f t="shared" si="58"/>
        <v>3.4102823299665273E-235</v>
      </c>
      <c r="F332">
        <f t="shared" si="58"/>
        <v>2.9125137452455654E-8</v>
      </c>
      <c r="G332">
        <f t="shared" si="58"/>
        <v>0</v>
      </c>
      <c r="H332">
        <f t="shared" si="58"/>
        <v>-319.58633076967095</v>
      </c>
      <c r="I332">
        <f t="shared" si="58"/>
        <v>1.5440440957989807E-17</v>
      </c>
      <c r="J332">
        <f t="shared" si="53"/>
        <v>-319.5863307405458</v>
      </c>
      <c r="K332">
        <f t="shared" si="54"/>
        <v>0</v>
      </c>
      <c r="L332" s="3">
        <f t="shared" si="55"/>
        <v>0.65200000000000002</v>
      </c>
      <c r="M332" s="3">
        <f t="shared" si="56"/>
        <v>0</v>
      </c>
      <c r="R332" s="1">
        <v>714.49040000000002</v>
      </c>
      <c r="S332" s="1">
        <v>-79.340855000000005</v>
      </c>
      <c r="T332" s="1">
        <v>68.817627000000002</v>
      </c>
      <c r="U332" s="1">
        <v>105.02779</v>
      </c>
      <c r="V332" s="2">
        <f t="shared" si="59"/>
        <v>714.49040000000002</v>
      </c>
      <c r="W332" s="2">
        <f t="shared" si="60"/>
        <v>-1.4294607717329432E-3</v>
      </c>
      <c r="X332" s="2">
        <v>0</v>
      </c>
      <c r="Y332" s="2">
        <v>0</v>
      </c>
    </row>
    <row r="333" spans="1:25" x14ac:dyDescent="0.3">
      <c r="A333" s="1">
        <v>654000000000000</v>
      </c>
      <c r="B333" s="1">
        <f t="shared" si="52"/>
        <v>458.39755351681958</v>
      </c>
      <c r="C333">
        <f t="shared" si="58"/>
        <v>2.8939352431842855E-82</v>
      </c>
      <c r="D333">
        <f t="shared" si="58"/>
        <v>3.2370251189484915E-49</v>
      </c>
      <c r="E333">
        <f t="shared" si="58"/>
        <v>6.9345122217936298E-237</v>
      </c>
      <c r="F333">
        <f t="shared" si="58"/>
        <v>2.4376309312734767E-8</v>
      </c>
      <c r="G333">
        <f t="shared" si="58"/>
        <v>0</v>
      </c>
      <c r="H333">
        <f t="shared" si="58"/>
        <v>-313.35838744890629</v>
      </c>
      <c r="I333">
        <f t="shared" si="58"/>
        <v>1.2610994063496427E-17</v>
      </c>
      <c r="J333">
        <f t="shared" si="53"/>
        <v>-313.35838742452995</v>
      </c>
      <c r="K333">
        <f t="shared" si="54"/>
        <v>0</v>
      </c>
      <c r="L333" s="3">
        <f t="shared" si="55"/>
        <v>0.65400000000000003</v>
      </c>
      <c r="M333" s="3">
        <f t="shared" si="56"/>
        <v>0</v>
      </c>
      <c r="R333" s="1">
        <v>716.65553</v>
      </c>
      <c r="S333" s="1">
        <v>-130.15584000000001</v>
      </c>
      <c r="T333" s="1">
        <v>113.38760000000001</v>
      </c>
      <c r="U333" s="1">
        <v>172.61892</v>
      </c>
      <c r="V333" s="2">
        <f t="shared" si="59"/>
        <v>716.65553</v>
      </c>
      <c r="W333" s="2">
        <f t="shared" si="60"/>
        <v>-2.3449793614141097E-3</v>
      </c>
      <c r="X333" s="2">
        <v>0</v>
      </c>
      <c r="Y333" s="2">
        <v>0</v>
      </c>
    </row>
    <row r="334" spans="1:25" x14ac:dyDescent="0.3">
      <c r="A334" s="1">
        <v>656000000000000</v>
      </c>
      <c r="B334" s="1">
        <f t="shared" si="52"/>
        <v>457</v>
      </c>
      <c r="C334">
        <f t="shared" si="58"/>
        <v>4.3369783883077751E-83</v>
      </c>
      <c r="D334">
        <f t="shared" si="58"/>
        <v>1.2200892674976387E-49</v>
      </c>
      <c r="E334">
        <f t="shared" si="58"/>
        <v>1.4244982366492923E-238</v>
      </c>
      <c r="F334">
        <f t="shared" si="58"/>
        <v>2.0413214085648108E-8</v>
      </c>
      <c r="G334">
        <f t="shared" si="58"/>
        <v>0</v>
      </c>
      <c r="H334">
        <f t="shared" si="58"/>
        <v>-307.27892503038123</v>
      </c>
      <c r="I334">
        <f t="shared" si="58"/>
        <v>1.0308620597214282E-17</v>
      </c>
      <c r="J334">
        <f t="shared" si="53"/>
        <v>-307.27892500996802</v>
      </c>
      <c r="K334">
        <f t="shared" si="54"/>
        <v>0</v>
      </c>
      <c r="L334" s="3">
        <f t="shared" si="55"/>
        <v>0.65600000000000003</v>
      </c>
      <c r="M334" s="3">
        <f t="shared" si="56"/>
        <v>0</v>
      </c>
      <c r="R334" s="1">
        <v>718.82065</v>
      </c>
      <c r="S334" s="1">
        <v>-130.96268000000001</v>
      </c>
      <c r="T334" s="1">
        <v>114.59018</v>
      </c>
      <c r="U334" s="1">
        <v>174.01761999999999</v>
      </c>
      <c r="V334" s="2">
        <f t="shared" si="59"/>
        <v>718.82065</v>
      </c>
      <c r="W334" s="2">
        <f t="shared" si="60"/>
        <v>-2.359515959602584E-3</v>
      </c>
      <c r="X334" s="2">
        <v>0</v>
      </c>
      <c r="Y334" s="2">
        <v>0</v>
      </c>
    </row>
    <row r="335" spans="1:25" x14ac:dyDescent="0.3">
      <c r="A335" s="1">
        <v>658000000000000</v>
      </c>
      <c r="B335" s="1">
        <f t="shared" si="52"/>
        <v>455.61094224924011</v>
      </c>
      <c r="C335">
        <f t="shared" ref="C335:I350" si="61">C$2*EXP((-1)*($B335-C$4)^2/ABS(C$3))</f>
        <v>6.5166849499340022E-84</v>
      </c>
      <c r="D335">
        <f t="shared" si="61"/>
        <v>4.6086886159727653E-50</v>
      </c>
      <c r="E335">
        <f t="shared" si="61"/>
        <v>2.9562531047954551E-240</v>
      </c>
      <c r="F335">
        <f t="shared" si="61"/>
        <v>1.710401819496406E-8</v>
      </c>
      <c r="G335">
        <f t="shared" si="61"/>
        <v>0</v>
      </c>
      <c r="H335">
        <f t="shared" si="61"/>
        <v>-301.3438447933255</v>
      </c>
      <c r="I335">
        <f t="shared" si="61"/>
        <v>8.4335746116330199E-18</v>
      </c>
      <c r="J335">
        <f t="shared" si="53"/>
        <v>-301.34384477622149</v>
      </c>
      <c r="K335">
        <f t="shared" si="54"/>
        <v>0</v>
      </c>
      <c r="L335" s="3">
        <f t="shared" si="55"/>
        <v>0.65800000000000003</v>
      </c>
      <c r="M335" s="3">
        <f t="shared" si="56"/>
        <v>0</v>
      </c>
      <c r="R335" s="1">
        <v>720.98577</v>
      </c>
      <c r="S335" s="1">
        <v>-118.22031</v>
      </c>
      <c r="T335" s="1">
        <v>103.89360000000001</v>
      </c>
      <c r="U335" s="1">
        <v>157.38462999999999</v>
      </c>
      <c r="V335" s="2">
        <f t="shared" si="59"/>
        <v>720.98577</v>
      </c>
      <c r="W335" s="2">
        <f t="shared" si="60"/>
        <v>-2.1299404394760778E-3</v>
      </c>
      <c r="X335" s="2">
        <v>0</v>
      </c>
      <c r="Y335" s="2">
        <v>0</v>
      </c>
    </row>
    <row r="336" spans="1:25" x14ac:dyDescent="0.3">
      <c r="A336" s="1">
        <v>660000000000000</v>
      </c>
      <c r="B336" s="1">
        <f t="shared" si="52"/>
        <v>454.23030303030305</v>
      </c>
      <c r="C336">
        <f t="shared" si="61"/>
        <v>9.8182008663239076E-85</v>
      </c>
      <c r="D336">
        <f t="shared" si="61"/>
        <v>1.7446552665428804E-50</v>
      </c>
      <c r="E336">
        <f t="shared" si="61"/>
        <v>6.1982271661784459E-242</v>
      </c>
      <c r="F336">
        <f t="shared" si="61"/>
        <v>1.4339303565871692E-8</v>
      </c>
      <c r="G336">
        <f t="shared" si="61"/>
        <v>0</v>
      </c>
      <c r="H336">
        <f t="shared" si="61"/>
        <v>-295.54917501979122</v>
      </c>
      <c r="I336">
        <f t="shared" si="61"/>
        <v>6.9052756169602265E-18</v>
      </c>
      <c r="J336">
        <f t="shared" si="53"/>
        <v>-295.5491750054519</v>
      </c>
      <c r="K336">
        <f t="shared" si="54"/>
        <v>0</v>
      </c>
      <c r="L336" s="3">
        <f t="shared" si="55"/>
        <v>0.66</v>
      </c>
      <c r="M336" s="3">
        <f t="shared" si="56"/>
        <v>0</v>
      </c>
      <c r="R336" s="1">
        <v>723.15089</v>
      </c>
      <c r="S336" s="1">
        <v>-110.79989999999999</v>
      </c>
      <c r="T336" s="1">
        <v>97.798428000000001</v>
      </c>
      <c r="U336" s="1">
        <v>147.78752</v>
      </c>
      <c r="V336" s="2">
        <f t="shared" si="59"/>
        <v>723.15089</v>
      </c>
      <c r="W336" s="2">
        <f t="shared" si="60"/>
        <v>-1.9962491022050737E-3</v>
      </c>
      <c r="X336" s="2">
        <v>0</v>
      </c>
      <c r="Y336" s="2">
        <v>0</v>
      </c>
    </row>
    <row r="337" spans="1:25" x14ac:dyDescent="0.3">
      <c r="A337" s="1">
        <v>662000000000000</v>
      </c>
      <c r="B337" s="1">
        <f t="shared" si="52"/>
        <v>452.8580060422961</v>
      </c>
      <c r="C337">
        <f t="shared" si="61"/>
        <v>1.4832925003449215E-85</v>
      </c>
      <c r="D337">
        <f t="shared" si="61"/>
        <v>6.6190309135767347E-51</v>
      </c>
      <c r="E337">
        <f t="shared" si="61"/>
        <v>1.3129592002473192E-243</v>
      </c>
      <c r="F337">
        <f t="shared" si="61"/>
        <v>1.2028207824281573E-8</v>
      </c>
      <c r="G337">
        <f t="shared" si="61"/>
        <v>0</v>
      </c>
      <c r="H337">
        <f t="shared" si="61"/>
        <v>-289.89106666905644</v>
      </c>
      <c r="I337">
        <f t="shared" si="61"/>
        <v>5.6585717401510512E-18</v>
      </c>
      <c r="J337">
        <f t="shared" si="53"/>
        <v>-289.89106665702826</v>
      </c>
      <c r="K337">
        <f t="shared" si="54"/>
        <v>0</v>
      </c>
      <c r="L337" s="3">
        <f t="shared" si="55"/>
        <v>0.66200000000000003</v>
      </c>
      <c r="M337" s="3">
        <f t="shared" si="56"/>
        <v>0</v>
      </c>
      <c r="R337" s="1">
        <v>725.31601999999998</v>
      </c>
      <c r="S337" s="1">
        <v>-93.252157999999994</v>
      </c>
      <c r="T337" s="1">
        <v>82.669659999999993</v>
      </c>
      <c r="U337" s="1">
        <v>124.62036999999999</v>
      </c>
      <c r="V337" s="2">
        <f t="shared" si="59"/>
        <v>725.31601999999998</v>
      </c>
      <c r="W337" s="2">
        <f t="shared" si="60"/>
        <v>-1.6800966127784019E-3</v>
      </c>
      <c r="X337" s="2">
        <v>0</v>
      </c>
      <c r="Y337" s="2">
        <v>0</v>
      </c>
    </row>
    <row r="338" spans="1:25" x14ac:dyDescent="0.3">
      <c r="A338" s="1">
        <v>664000000000000</v>
      </c>
      <c r="B338" s="1">
        <f t="shared" si="52"/>
        <v>451.49397590361446</v>
      </c>
      <c r="C338">
        <f t="shared" si="61"/>
        <v>2.2471634693510077E-86</v>
      </c>
      <c r="D338">
        <f t="shared" si="61"/>
        <v>2.5167350239412308E-51</v>
      </c>
      <c r="E338">
        <f t="shared" si="61"/>
        <v>2.8099834593854752E-245</v>
      </c>
      <c r="F338">
        <f t="shared" si="61"/>
        <v>1.009523717822008E-8</v>
      </c>
      <c r="G338">
        <f t="shared" si="61"/>
        <v>0</v>
      </c>
      <c r="H338">
        <f t="shared" si="61"/>
        <v>-284.36578921142706</v>
      </c>
      <c r="I338">
        <f t="shared" si="61"/>
        <v>4.6407418559302888E-18</v>
      </c>
      <c r="J338">
        <f t="shared" si="53"/>
        <v>-284.36578920133184</v>
      </c>
      <c r="K338">
        <f t="shared" si="54"/>
        <v>0</v>
      </c>
      <c r="L338" s="3">
        <f t="shared" si="55"/>
        <v>0.66400000000000003</v>
      </c>
      <c r="M338" s="3">
        <f t="shared" si="56"/>
        <v>0</v>
      </c>
      <c r="R338" s="1">
        <v>727.48113999999998</v>
      </c>
      <c r="S338" s="1">
        <v>-34.729632000000002</v>
      </c>
      <c r="T338" s="1">
        <v>30.922971</v>
      </c>
      <c r="U338" s="1">
        <v>46.501370999999999</v>
      </c>
      <c r="V338" s="2">
        <f t="shared" si="59"/>
        <v>727.48113999999998</v>
      </c>
      <c r="W338" s="2">
        <f t="shared" si="60"/>
        <v>-6.2571353132911305E-4</v>
      </c>
      <c r="X338" s="2">
        <v>0</v>
      </c>
      <c r="Y338" s="2">
        <v>0</v>
      </c>
    </row>
    <row r="339" spans="1:25" x14ac:dyDescent="0.3">
      <c r="A339" s="1">
        <v>666000000000000</v>
      </c>
      <c r="B339" s="1">
        <f t="shared" si="52"/>
        <v>450.13813813813812</v>
      </c>
      <c r="C339">
        <f t="shared" si="61"/>
        <v>3.4141146289029453E-87</v>
      </c>
      <c r="D339">
        <f t="shared" si="61"/>
        <v>9.59056980415438E-52</v>
      </c>
      <c r="E339">
        <f t="shared" si="61"/>
        <v>6.0762448708884742E-247</v>
      </c>
      <c r="F339">
        <f t="shared" si="61"/>
        <v>8.4776333967799501E-9</v>
      </c>
      <c r="G339">
        <f t="shared" si="61"/>
        <v>0</v>
      </c>
      <c r="H339">
        <f t="shared" si="61"/>
        <v>-278.96972661516509</v>
      </c>
      <c r="I339">
        <f t="shared" si="61"/>
        <v>3.8090885475167172E-18</v>
      </c>
      <c r="J339">
        <f t="shared" si="53"/>
        <v>-278.96972660668746</v>
      </c>
      <c r="K339">
        <f t="shared" si="54"/>
        <v>0</v>
      </c>
      <c r="L339" s="3">
        <f t="shared" si="55"/>
        <v>0.66600000000000004</v>
      </c>
      <c r="M339" s="3">
        <f t="shared" si="56"/>
        <v>0</v>
      </c>
      <c r="R339" s="1">
        <v>729.64625999999998</v>
      </c>
      <c r="S339" s="1">
        <v>73.648320999999996</v>
      </c>
      <c r="T339" s="1">
        <v>-65.862271000000007</v>
      </c>
      <c r="U339" s="1">
        <v>98.802397999999997</v>
      </c>
      <c r="V339" s="2">
        <f t="shared" si="59"/>
        <v>729.64625999999998</v>
      </c>
      <c r="W339" s="2">
        <f t="shared" si="60"/>
        <v>1.3269000664726327E-3</v>
      </c>
      <c r="X339" s="2">
        <v>0</v>
      </c>
      <c r="Y339" s="2">
        <v>0</v>
      </c>
    </row>
    <row r="340" spans="1:25" x14ac:dyDescent="0.3">
      <c r="A340" s="1">
        <v>668000000000000</v>
      </c>
      <c r="B340" s="1">
        <f t="shared" si="52"/>
        <v>448.79041916167665</v>
      </c>
      <c r="C340">
        <f t="shared" si="61"/>
        <v>5.2021038348062161E-88</v>
      </c>
      <c r="D340">
        <f t="shared" si="61"/>
        <v>3.6628611944813825E-52</v>
      </c>
      <c r="E340">
        <f t="shared" si="61"/>
        <v>1.3275631796817376E-248</v>
      </c>
      <c r="F340">
        <f t="shared" si="61"/>
        <v>7.1231974356426861E-9</v>
      </c>
      <c r="G340">
        <f t="shared" si="61"/>
        <v>0</v>
      </c>
      <c r="H340">
        <f t="shared" si="61"/>
        <v>-273.6993734805265</v>
      </c>
      <c r="I340">
        <f t="shared" si="61"/>
        <v>3.1290038473549623E-18</v>
      </c>
      <c r="J340">
        <f t="shared" si="53"/>
        <v>-273.69937347340328</v>
      </c>
      <c r="K340">
        <f t="shared" si="54"/>
        <v>0</v>
      </c>
      <c r="L340" s="3">
        <f t="shared" si="55"/>
        <v>0.66800000000000004</v>
      </c>
      <c r="M340" s="3">
        <f t="shared" si="56"/>
        <v>0</v>
      </c>
      <c r="R340" s="1">
        <v>731.81137999999999</v>
      </c>
      <c r="S340" s="1">
        <v>195.84690000000001</v>
      </c>
      <c r="T340" s="1">
        <v>-175.90673000000001</v>
      </c>
      <c r="U340" s="1">
        <v>263.24738000000002</v>
      </c>
      <c r="V340" s="2">
        <f t="shared" si="59"/>
        <v>731.81137999999999</v>
      </c>
      <c r="W340" s="2">
        <f t="shared" si="60"/>
        <v>3.5285158045688385E-3</v>
      </c>
      <c r="X340" s="2">
        <v>0</v>
      </c>
      <c r="Y340" s="2">
        <v>0</v>
      </c>
    </row>
    <row r="341" spans="1:25" x14ac:dyDescent="0.3">
      <c r="A341" s="1">
        <v>670000000000000</v>
      </c>
      <c r="B341" s="1">
        <f t="shared" si="52"/>
        <v>447.4507462686567</v>
      </c>
      <c r="C341">
        <f t="shared" si="61"/>
        <v>7.9498454273130568E-89</v>
      </c>
      <c r="D341">
        <f t="shared" si="61"/>
        <v>1.4020732838994296E-52</v>
      </c>
      <c r="E341">
        <f t="shared" si="61"/>
        <v>2.9307063710705442E-250</v>
      </c>
      <c r="F341">
        <f t="shared" si="61"/>
        <v>5.9884895863159273E-9</v>
      </c>
      <c r="G341">
        <f t="shared" si="61"/>
        <v>0</v>
      </c>
      <c r="H341">
        <f t="shared" si="61"/>
        <v>-268.55133131515214</v>
      </c>
      <c r="I341">
        <f t="shared" si="61"/>
        <v>2.5724136094473072E-18</v>
      </c>
      <c r="J341">
        <f t="shared" si="53"/>
        <v>-268.55133130916363</v>
      </c>
      <c r="K341">
        <f t="shared" si="54"/>
        <v>0</v>
      </c>
      <c r="L341" s="3">
        <f t="shared" si="55"/>
        <v>0.67</v>
      </c>
      <c r="M341" s="3">
        <f t="shared" si="56"/>
        <v>0</v>
      </c>
      <c r="R341" s="1">
        <v>733.97650999999996</v>
      </c>
      <c r="S341" s="1">
        <v>264.44452000000001</v>
      </c>
      <c r="T341" s="1">
        <v>-238.55654999999999</v>
      </c>
      <c r="U341" s="1">
        <v>356.14622000000003</v>
      </c>
      <c r="V341" s="2">
        <f t="shared" si="59"/>
        <v>733.97650999999996</v>
      </c>
      <c r="W341" s="2">
        <f t="shared" si="60"/>
        <v>4.7644188815427783E-3</v>
      </c>
      <c r="X341" s="2">
        <v>0</v>
      </c>
      <c r="Y341" s="2">
        <v>0</v>
      </c>
    </row>
    <row r="342" spans="1:25" x14ac:dyDescent="0.3">
      <c r="A342" s="1">
        <v>672000000000000</v>
      </c>
      <c r="B342" s="1">
        <f t="shared" si="52"/>
        <v>446.11904761904759</v>
      </c>
      <c r="C342">
        <f t="shared" si="61"/>
        <v>1.2185342128664469E-89</v>
      </c>
      <c r="D342">
        <f t="shared" si="61"/>
        <v>5.3789810578897922E-53</v>
      </c>
      <c r="E342">
        <f t="shared" si="61"/>
        <v>6.5372435202852853E-252</v>
      </c>
      <c r="F342">
        <f t="shared" si="61"/>
        <v>5.0373402409005533E-9</v>
      </c>
      <c r="G342">
        <f t="shared" si="61"/>
        <v>0</v>
      </c>
      <c r="H342">
        <f t="shared" si="61"/>
        <v>-263.52230494527674</v>
      </c>
      <c r="I342">
        <f t="shared" si="61"/>
        <v>2.1165253645004027E-18</v>
      </c>
      <c r="J342">
        <f t="shared" si="53"/>
        <v>-263.52230494023939</v>
      </c>
      <c r="K342">
        <f t="shared" si="54"/>
        <v>0</v>
      </c>
      <c r="L342" s="3">
        <f t="shared" si="55"/>
        <v>0.67200000000000004</v>
      </c>
      <c r="M342" s="3">
        <f t="shared" si="56"/>
        <v>0</v>
      </c>
      <c r="R342" s="1">
        <v>736.14162999999996</v>
      </c>
      <c r="S342" s="1">
        <v>224.03776999999999</v>
      </c>
      <c r="T342" s="1">
        <v>-202.98698999999999</v>
      </c>
      <c r="U342" s="1">
        <v>302.31876999999997</v>
      </c>
      <c r="V342" s="2">
        <f t="shared" si="59"/>
        <v>736.14162999999996</v>
      </c>
      <c r="W342" s="2">
        <f t="shared" si="60"/>
        <v>4.0364223904762256E-3</v>
      </c>
      <c r="X342" s="2">
        <v>0</v>
      </c>
      <c r="Y342" s="2">
        <v>0</v>
      </c>
    </row>
    <row r="343" spans="1:25" x14ac:dyDescent="0.3">
      <c r="A343" s="1">
        <v>674000000000000</v>
      </c>
      <c r="B343" s="1">
        <f t="shared" si="52"/>
        <v>444.79525222551928</v>
      </c>
      <c r="C343">
        <f t="shared" si="61"/>
        <v>1.8734242867412468E-90</v>
      </c>
      <c r="D343">
        <f t="shared" si="61"/>
        <v>2.0682974280243237E-53</v>
      </c>
      <c r="E343">
        <f t="shared" si="61"/>
        <v>1.4734305257304557E-253</v>
      </c>
      <c r="F343">
        <f t="shared" si="61"/>
        <v>4.2396170303845779E-9</v>
      </c>
      <c r="G343">
        <f t="shared" si="61"/>
        <v>0</v>
      </c>
      <c r="H343">
        <f t="shared" si="61"/>
        <v>-258.60909905747337</v>
      </c>
      <c r="I343">
        <f t="shared" si="61"/>
        <v>1.7428196248383393E-18</v>
      </c>
      <c r="J343">
        <f t="shared" si="53"/>
        <v>-258.60909905323376</v>
      </c>
      <c r="K343">
        <f t="shared" si="54"/>
        <v>0</v>
      </c>
      <c r="L343" s="3">
        <f t="shared" si="55"/>
        <v>0.67400000000000004</v>
      </c>
      <c r="M343" s="3">
        <f t="shared" si="56"/>
        <v>0</v>
      </c>
      <c r="R343" s="1">
        <v>738.30674999999997</v>
      </c>
      <c r="S343" s="1">
        <v>73.648933999999997</v>
      </c>
      <c r="T343" s="1">
        <v>-67.019745999999998</v>
      </c>
      <c r="U343" s="1">
        <v>99.578169000000003</v>
      </c>
      <c r="V343" s="2">
        <f t="shared" si="59"/>
        <v>738.30674999999997</v>
      </c>
      <c r="W343" s="2">
        <f t="shared" si="60"/>
        <v>1.3269111107127418E-3</v>
      </c>
      <c r="X343" s="2">
        <v>0</v>
      </c>
      <c r="Y343" s="2">
        <v>0</v>
      </c>
    </row>
    <row r="344" spans="1:25" x14ac:dyDescent="0.3">
      <c r="A344" s="1">
        <v>676000000000000</v>
      </c>
      <c r="B344" s="1">
        <f t="shared" si="52"/>
        <v>443.47928994082838</v>
      </c>
      <c r="C344">
        <f t="shared" si="61"/>
        <v>2.8891715668869533E-91</v>
      </c>
      <c r="D344">
        <f t="shared" si="61"/>
        <v>7.9710229730028479E-54</v>
      </c>
      <c r="E344">
        <f t="shared" si="61"/>
        <v>3.3557072002652752E-255</v>
      </c>
      <c r="F344">
        <f t="shared" si="61"/>
        <v>3.5702036736479516E-9</v>
      </c>
      <c r="G344">
        <f t="shared" si="61"/>
        <v>0</v>
      </c>
      <c r="H344">
        <f t="shared" si="61"/>
        <v>-253.80861486583501</v>
      </c>
      <c r="I344">
        <f t="shared" si="61"/>
        <v>1.4362366417816531E-18</v>
      </c>
      <c r="J344">
        <f t="shared" si="53"/>
        <v>-253.80861486226482</v>
      </c>
      <c r="K344">
        <f t="shared" si="54"/>
        <v>0</v>
      </c>
      <c r="L344" s="3">
        <f t="shared" si="55"/>
        <v>0.67600000000000005</v>
      </c>
      <c r="M344" s="3">
        <f t="shared" si="56"/>
        <v>0</v>
      </c>
      <c r="R344" s="1">
        <v>740.47186999999997</v>
      </c>
      <c r="S344" s="1">
        <v>-123.88903999999999</v>
      </c>
      <c r="T344" s="1">
        <v>113.22902999999999</v>
      </c>
      <c r="U344" s="1">
        <v>167.83715000000001</v>
      </c>
      <c r="V344" s="2">
        <f t="shared" si="59"/>
        <v>740.47186999999997</v>
      </c>
      <c r="W344" s="2">
        <f t="shared" si="60"/>
        <v>-2.2320722750927432E-3</v>
      </c>
      <c r="X344" s="2">
        <v>0</v>
      </c>
      <c r="Y344" s="2">
        <v>0</v>
      </c>
    </row>
    <row r="345" spans="1:25" x14ac:dyDescent="0.3">
      <c r="A345" s="1">
        <v>678000000000000</v>
      </c>
      <c r="B345" s="1">
        <f t="shared" si="52"/>
        <v>442.17109144542775</v>
      </c>
      <c r="C345">
        <f t="shared" si="61"/>
        <v>4.4695940775574695E-92</v>
      </c>
      <c r="D345">
        <f t="shared" si="61"/>
        <v>3.0789839898050207E-54</v>
      </c>
      <c r="E345">
        <f t="shared" si="61"/>
        <v>7.7226077203050972E-257</v>
      </c>
      <c r="F345">
        <f t="shared" si="61"/>
        <v>3.0081537436734457E-9</v>
      </c>
      <c r="G345">
        <f t="shared" si="61"/>
        <v>0</v>
      </c>
      <c r="H345">
        <f t="shared" si="61"/>
        <v>-249.11784689974917</v>
      </c>
      <c r="I345">
        <f t="shared" si="61"/>
        <v>1.1845202094277006E-18</v>
      </c>
      <c r="J345">
        <f t="shared" si="53"/>
        <v>-249.11784689674101</v>
      </c>
      <c r="K345">
        <f t="shared" si="54"/>
        <v>0</v>
      </c>
      <c r="L345" s="3">
        <f t="shared" si="55"/>
        <v>0.67800000000000005</v>
      </c>
      <c r="M345" s="3">
        <f t="shared" si="56"/>
        <v>0</v>
      </c>
      <c r="R345" s="1">
        <v>742.63699999999994</v>
      </c>
      <c r="S345" s="1">
        <v>-274.60815000000002</v>
      </c>
      <c r="T345" s="1">
        <v>252.07291000000001</v>
      </c>
      <c r="U345" s="1">
        <v>372.76049999999998</v>
      </c>
      <c r="V345" s="2">
        <f t="shared" si="59"/>
        <v>742.63699999999994</v>
      </c>
      <c r="W345" s="2">
        <f t="shared" si="60"/>
        <v>-4.9475340040532187E-3</v>
      </c>
      <c r="X345" s="2">
        <v>0</v>
      </c>
      <c r="Y345" s="2">
        <v>0</v>
      </c>
    </row>
    <row r="346" spans="1:25" x14ac:dyDescent="0.3">
      <c r="A346" s="1">
        <v>680000000000000</v>
      </c>
      <c r="B346" s="1">
        <f t="shared" si="52"/>
        <v>440.87058823529412</v>
      </c>
      <c r="C346">
        <f t="shared" si="61"/>
        <v>6.9364716327328971E-93</v>
      </c>
      <c r="D346">
        <f t="shared" si="61"/>
        <v>1.1920572379766312E-54</v>
      </c>
      <c r="E346">
        <f t="shared" si="61"/>
        <v>1.7958700881572117E-258</v>
      </c>
      <c r="F346">
        <f t="shared" si="61"/>
        <v>2.5359890252238629E-9</v>
      </c>
      <c r="G346">
        <f t="shared" si="61"/>
        <v>0</v>
      </c>
      <c r="H346">
        <f t="shared" si="61"/>
        <v>-244.53387990757281</v>
      </c>
      <c r="I346">
        <f t="shared" si="61"/>
        <v>9.7768775826107718E-19</v>
      </c>
      <c r="J346">
        <f t="shared" si="53"/>
        <v>-244.53387990503683</v>
      </c>
      <c r="K346">
        <f t="shared" si="54"/>
        <v>0</v>
      </c>
      <c r="L346" s="3">
        <f t="shared" si="55"/>
        <v>0.68</v>
      </c>
      <c r="M346" s="3">
        <f t="shared" si="56"/>
        <v>0</v>
      </c>
      <c r="R346" s="1">
        <v>744.80211999999995</v>
      </c>
      <c r="S346" s="1">
        <v>-307.25081999999998</v>
      </c>
      <c r="T346" s="1">
        <v>283.26503000000002</v>
      </c>
      <c r="U346" s="1">
        <v>417.90208000000001</v>
      </c>
      <c r="V346" s="2">
        <f t="shared" si="59"/>
        <v>744.80211999999995</v>
      </c>
      <c r="W346" s="2">
        <f t="shared" si="60"/>
        <v>-5.5356473568728189E-3</v>
      </c>
      <c r="X346" s="2">
        <v>0</v>
      </c>
      <c r="Y346" s="2">
        <v>0</v>
      </c>
    </row>
    <row r="347" spans="1:25" x14ac:dyDescent="0.3">
      <c r="A347" s="1">
        <v>682000000000000</v>
      </c>
      <c r="B347" s="1">
        <f t="shared" si="52"/>
        <v>439.57771260997066</v>
      </c>
      <c r="C347">
        <f t="shared" si="61"/>
        <v>1.0799473340773869E-93</v>
      </c>
      <c r="D347">
        <f t="shared" si="61"/>
        <v>4.6258005910401281E-55</v>
      </c>
      <c r="E347">
        <f t="shared" si="61"/>
        <v>4.2200908305674105E-260</v>
      </c>
      <c r="F347">
        <f t="shared" si="61"/>
        <v>2.1391174566547941E-9</v>
      </c>
      <c r="G347">
        <f t="shared" si="61"/>
        <v>0</v>
      </c>
      <c r="H347">
        <f t="shared" si="61"/>
        <v>-240.05388587174312</v>
      </c>
      <c r="I347">
        <f t="shared" si="61"/>
        <v>8.0760208787042509E-19</v>
      </c>
      <c r="J347">
        <f t="shared" si="53"/>
        <v>-240.05388586960399</v>
      </c>
      <c r="K347">
        <f t="shared" si="54"/>
        <v>0</v>
      </c>
      <c r="L347" s="3">
        <f t="shared" si="55"/>
        <v>0.68200000000000005</v>
      </c>
      <c r="M347" s="3">
        <f t="shared" si="56"/>
        <v>0</v>
      </c>
      <c r="R347" s="1">
        <v>746.96723999999995</v>
      </c>
      <c r="S347" s="1">
        <v>-212.67051000000001</v>
      </c>
      <c r="T347" s="1">
        <v>196.92174</v>
      </c>
      <c r="U347" s="1">
        <v>289.83947000000001</v>
      </c>
      <c r="V347" s="2">
        <f t="shared" si="59"/>
        <v>746.96723999999995</v>
      </c>
      <c r="W347" s="2">
        <f t="shared" si="60"/>
        <v>-3.8316218214366183E-3</v>
      </c>
      <c r="X347" s="2">
        <v>0</v>
      </c>
      <c r="Y347" s="2">
        <v>0</v>
      </c>
    </row>
    <row r="348" spans="1:25" x14ac:dyDescent="0.3">
      <c r="A348" s="1">
        <v>684000000000000</v>
      </c>
      <c r="B348" s="1">
        <f t="shared" si="52"/>
        <v>438.29239766081872</v>
      </c>
      <c r="C348">
        <f t="shared" si="61"/>
        <v>1.6868523309745617E-94</v>
      </c>
      <c r="D348">
        <f t="shared" si="61"/>
        <v>1.7992041551346499E-55</v>
      </c>
      <c r="E348">
        <f t="shared" si="61"/>
        <v>1.0020951323502935E-261</v>
      </c>
      <c r="F348">
        <f t="shared" si="61"/>
        <v>1.8053500239499825E-9</v>
      </c>
      <c r="G348">
        <f t="shared" si="61"/>
        <v>0</v>
      </c>
      <c r="H348">
        <f t="shared" si="61"/>
        <v>-235.67512113103012</v>
      </c>
      <c r="I348">
        <f t="shared" si="61"/>
        <v>6.6762496572144021E-19</v>
      </c>
      <c r="J348">
        <f t="shared" si="53"/>
        <v>-235.67512112922478</v>
      </c>
      <c r="K348">
        <f t="shared" si="54"/>
        <v>0</v>
      </c>
      <c r="L348" s="3">
        <f t="shared" si="55"/>
        <v>0.68400000000000005</v>
      </c>
      <c r="M348" s="3">
        <f t="shared" si="56"/>
        <v>0</v>
      </c>
      <c r="R348" s="1">
        <v>749.13235999999995</v>
      </c>
      <c r="S348" s="1">
        <v>-44.059241999999998</v>
      </c>
      <c r="T348" s="1">
        <v>40.974086999999997</v>
      </c>
      <c r="U348" s="1">
        <v>60.167206</v>
      </c>
      <c r="V348" s="2">
        <f t="shared" si="59"/>
        <v>749.13235999999995</v>
      </c>
      <c r="W348" s="2">
        <f t="shared" si="60"/>
        <v>-7.9380236161166273E-4</v>
      </c>
      <c r="X348" s="2">
        <v>0</v>
      </c>
      <c r="Y348" s="2">
        <v>0</v>
      </c>
    </row>
    <row r="349" spans="1:25" x14ac:dyDescent="0.3">
      <c r="A349" s="1">
        <v>686000000000000</v>
      </c>
      <c r="B349" s="1">
        <f t="shared" si="52"/>
        <v>437.01457725947523</v>
      </c>
      <c r="C349">
        <f t="shared" si="61"/>
        <v>2.6434958753193181E-95</v>
      </c>
      <c r="D349">
        <f t="shared" si="61"/>
        <v>7.0142486486357719E-56</v>
      </c>
      <c r="E349">
        <f t="shared" si="61"/>
        <v>2.4045850815437697E-263</v>
      </c>
      <c r="F349">
        <f t="shared" si="61"/>
        <v>1.5244995764469349E-9</v>
      </c>
      <c r="G349">
        <f t="shared" si="61"/>
        <v>0</v>
      </c>
      <c r="H349">
        <f t="shared" si="61"/>
        <v>-231.39492360579962</v>
      </c>
      <c r="I349">
        <f t="shared" si="61"/>
        <v>5.5233671864212257E-19</v>
      </c>
      <c r="J349">
        <f t="shared" si="53"/>
        <v>-231.39492360427511</v>
      </c>
      <c r="K349">
        <f t="shared" si="54"/>
        <v>0</v>
      </c>
      <c r="L349" s="3">
        <f t="shared" si="55"/>
        <v>0.68600000000000005</v>
      </c>
      <c r="M349" s="3">
        <f t="shared" si="56"/>
        <v>0</v>
      </c>
      <c r="R349" s="1">
        <v>751.29749000000004</v>
      </c>
      <c r="S349" s="1">
        <v>118.99697999999999</v>
      </c>
      <c r="T349" s="1">
        <v>-111.14591</v>
      </c>
      <c r="U349" s="1">
        <v>162.83026000000001</v>
      </c>
      <c r="V349" s="2">
        <f t="shared" si="59"/>
        <v>751.29749000000004</v>
      </c>
      <c r="W349" s="2">
        <f t="shared" si="60"/>
        <v>2.143933473677459E-3</v>
      </c>
      <c r="X349" s="2">
        <v>0</v>
      </c>
      <c r="Y349" s="2">
        <v>0</v>
      </c>
    </row>
    <row r="350" spans="1:25" x14ac:dyDescent="0.3">
      <c r="A350" s="1">
        <v>688000000000000</v>
      </c>
      <c r="B350" s="1">
        <f t="shared" si="52"/>
        <v>435.74418604651163</v>
      </c>
      <c r="C350">
        <f t="shared" si="61"/>
        <v>4.1564572648268944E-96</v>
      </c>
      <c r="D350">
        <f t="shared" si="61"/>
        <v>2.740894344495985E-56</v>
      </c>
      <c r="E350">
        <f t="shared" si="61"/>
        <v>5.8306719473003148E-265</v>
      </c>
      <c r="F350">
        <f t="shared" si="61"/>
        <v>1.2880474994381323E-9</v>
      </c>
      <c r="G350">
        <f t="shared" si="61"/>
        <v>0</v>
      </c>
      <c r="H350">
        <f t="shared" si="61"/>
        <v>-227.2107101223514</v>
      </c>
      <c r="I350">
        <f t="shared" si="61"/>
        <v>4.5730906401788497E-19</v>
      </c>
      <c r="J350">
        <f t="shared" si="53"/>
        <v>-227.21071012106336</v>
      </c>
      <c r="K350">
        <f t="shared" si="54"/>
        <v>0</v>
      </c>
      <c r="L350" s="3">
        <f t="shared" si="55"/>
        <v>0.68799999999999994</v>
      </c>
      <c r="M350" s="3">
        <f t="shared" si="56"/>
        <v>0</v>
      </c>
      <c r="R350" s="1">
        <v>753.46261000000004</v>
      </c>
      <c r="S350" s="1">
        <v>215.83667</v>
      </c>
      <c r="T350" s="1">
        <v>-202.47317000000001</v>
      </c>
      <c r="U350" s="1">
        <v>295.94063</v>
      </c>
      <c r="V350" s="2">
        <f t="shared" si="59"/>
        <v>753.46261000000004</v>
      </c>
      <c r="W350" s="2">
        <f t="shared" si="60"/>
        <v>3.8886655918501075E-3</v>
      </c>
      <c r="X350" s="2">
        <v>0</v>
      </c>
      <c r="Y350" s="2">
        <v>0</v>
      </c>
    </row>
    <row r="351" spans="1:25" x14ac:dyDescent="0.3">
      <c r="A351" s="1">
        <v>690000000000000</v>
      </c>
      <c r="B351" s="1">
        <f t="shared" si="52"/>
        <v>434.48115942028983</v>
      </c>
      <c r="C351">
        <f t="shared" ref="C351:I366" si="62">C$2*EXP((-1)*($B351-C$4)^2/ABS(C$3))</f>
        <v>6.5573237526661302E-97</v>
      </c>
      <c r="D351">
        <f t="shared" si="62"/>
        <v>1.0735367932391612E-56</v>
      </c>
      <c r="E351">
        <f t="shared" si="62"/>
        <v>1.428719650573513E-266</v>
      </c>
      <c r="F351">
        <f t="shared" si="62"/>
        <v>1.0888666222817203E-9</v>
      </c>
      <c r="G351">
        <f t="shared" si="62"/>
        <v>0</v>
      </c>
      <c r="H351">
        <f t="shared" si="62"/>
        <v>-223.11997383252779</v>
      </c>
      <c r="I351">
        <f t="shared" si="62"/>
        <v>3.7892092643492888E-19</v>
      </c>
      <c r="J351">
        <f t="shared" si="53"/>
        <v>-223.11997383143893</v>
      </c>
      <c r="K351">
        <f t="shared" si="54"/>
        <v>0</v>
      </c>
      <c r="L351" s="3">
        <f t="shared" si="55"/>
        <v>0.69</v>
      </c>
      <c r="M351" s="3">
        <f t="shared" si="56"/>
        <v>0</v>
      </c>
      <c r="R351" s="1">
        <v>755.62773000000004</v>
      </c>
      <c r="S351" s="1">
        <v>229.59923000000001</v>
      </c>
      <c r="T351" s="1">
        <v>-216.32008999999999</v>
      </c>
      <c r="U351" s="1">
        <v>315.45236</v>
      </c>
      <c r="V351" s="2">
        <f t="shared" si="59"/>
        <v>755.62773000000004</v>
      </c>
      <c r="W351" s="2">
        <f t="shared" si="60"/>
        <v>4.1366215741573432E-3</v>
      </c>
      <c r="X351" s="2">
        <v>0</v>
      </c>
      <c r="Y351" s="2">
        <v>0</v>
      </c>
    </row>
    <row r="352" spans="1:25" x14ac:dyDescent="0.3">
      <c r="A352" s="1">
        <v>692000000000000</v>
      </c>
      <c r="B352" s="1">
        <f t="shared" si="52"/>
        <v>433.22543352601156</v>
      </c>
      <c r="C352">
        <f t="shared" si="62"/>
        <v>1.0380148539383871E-97</v>
      </c>
      <c r="D352">
        <f t="shared" si="62"/>
        <v>4.2146156615874379E-57</v>
      </c>
      <c r="E352">
        <f t="shared" si="62"/>
        <v>3.5377533545677616E-268</v>
      </c>
      <c r="F352">
        <f t="shared" si="62"/>
        <v>9.2099075479493458E-10</v>
      </c>
      <c r="G352">
        <f t="shared" si="62"/>
        <v>0</v>
      </c>
      <c r="H352">
        <f t="shared" si="62"/>
        <v>-219.1202817249648</v>
      </c>
      <c r="I352">
        <f t="shared" si="62"/>
        <v>3.1420898808752334E-19</v>
      </c>
      <c r="J352">
        <f t="shared" si="53"/>
        <v>-219.12028172404382</v>
      </c>
      <c r="K352">
        <f t="shared" si="54"/>
        <v>0</v>
      </c>
      <c r="L352" s="3">
        <f t="shared" si="55"/>
        <v>0.69199999999999995</v>
      </c>
      <c r="M352" s="3">
        <f t="shared" si="56"/>
        <v>0</v>
      </c>
      <c r="R352" s="1">
        <v>757.79285000000004</v>
      </c>
      <c r="S352" s="1">
        <v>180.15415999999999</v>
      </c>
      <c r="T352" s="1">
        <v>-170.47254000000001</v>
      </c>
      <c r="U352" s="1">
        <v>248.02502000000001</v>
      </c>
      <c r="V352" s="2">
        <f t="shared" si="59"/>
        <v>757.79285000000004</v>
      </c>
      <c r="W352" s="2">
        <f t="shared" si="60"/>
        <v>3.2457843387810742E-3</v>
      </c>
      <c r="X352" s="2">
        <v>0</v>
      </c>
      <c r="Y352" s="2">
        <v>0</v>
      </c>
    </row>
    <row r="353" spans="1:25" x14ac:dyDescent="0.3">
      <c r="A353" s="1">
        <v>694000000000000</v>
      </c>
      <c r="B353" s="1">
        <f t="shared" si="52"/>
        <v>431.97694524495677</v>
      </c>
      <c r="C353">
        <f t="shared" si="62"/>
        <v>1.6488026039487953E-98</v>
      </c>
      <c r="D353">
        <f t="shared" si="62"/>
        <v>1.658510247678549E-57</v>
      </c>
      <c r="E353">
        <f t="shared" si="62"/>
        <v>8.852417230867228E-270</v>
      </c>
      <c r="F353">
        <f t="shared" si="62"/>
        <v>7.7942290577617459E-10</v>
      </c>
      <c r="G353">
        <f t="shared" si="62"/>
        <v>0</v>
      </c>
      <c r="H353">
        <f t="shared" si="62"/>
        <v>-215.20927222448881</v>
      </c>
      <c r="I353">
        <f t="shared" si="62"/>
        <v>2.6074632747650166E-19</v>
      </c>
      <c r="J353">
        <f t="shared" si="53"/>
        <v>-215.20927222370938</v>
      </c>
      <c r="K353">
        <f t="shared" si="54"/>
        <v>0</v>
      </c>
      <c r="L353" s="3">
        <f t="shared" si="55"/>
        <v>0.69399999999999995</v>
      </c>
      <c r="M353" s="3">
        <f t="shared" si="56"/>
        <v>0</v>
      </c>
      <c r="R353" s="1">
        <v>759.95797000000005</v>
      </c>
      <c r="S353" s="1">
        <v>97.887381000000005</v>
      </c>
      <c r="T353" s="1">
        <v>-93.029374000000004</v>
      </c>
      <c r="U353" s="1">
        <v>135.04222999999999</v>
      </c>
      <c r="V353" s="2">
        <f t="shared" si="59"/>
        <v>759.95797000000005</v>
      </c>
      <c r="W353" s="2">
        <f t="shared" si="60"/>
        <v>1.7636080577550701E-3</v>
      </c>
      <c r="X353" s="2">
        <v>0</v>
      </c>
      <c r="Y353" s="2">
        <v>0</v>
      </c>
    </row>
    <row r="354" spans="1:25" x14ac:dyDescent="0.3">
      <c r="A354" s="1">
        <v>696000000000000</v>
      </c>
      <c r="B354" s="1">
        <f t="shared" si="52"/>
        <v>430.73563218390802</v>
      </c>
      <c r="C354">
        <f t="shared" si="62"/>
        <v>2.6280641130493024E-99</v>
      </c>
      <c r="D354">
        <f t="shared" si="62"/>
        <v>6.5418420371549559E-58</v>
      </c>
      <c r="E354">
        <f t="shared" si="62"/>
        <v>2.2384694224069288E-271</v>
      </c>
      <c r="F354">
        <f t="shared" si="62"/>
        <v>6.5997560807461544E-10</v>
      </c>
      <c r="G354">
        <f t="shared" si="62"/>
        <v>0</v>
      </c>
      <c r="H354">
        <f t="shared" si="62"/>
        <v>-211.38465287631567</v>
      </c>
      <c r="I354">
        <f t="shared" si="62"/>
        <v>2.1654379025205887E-19</v>
      </c>
      <c r="J354">
        <f t="shared" si="53"/>
        <v>-211.38465287565569</v>
      </c>
      <c r="K354">
        <f t="shared" si="54"/>
        <v>0</v>
      </c>
      <c r="L354" s="3">
        <f t="shared" si="55"/>
        <v>0.69599999999999995</v>
      </c>
      <c r="M354" s="3">
        <f t="shared" si="56"/>
        <v>0</v>
      </c>
      <c r="R354" s="1">
        <v>762.12310000000002</v>
      </c>
      <c r="S354" s="1">
        <v>2.6893197999999998</v>
      </c>
      <c r="T354" s="1">
        <v>-2.5669575</v>
      </c>
      <c r="U354" s="1">
        <v>3.7177563</v>
      </c>
      <c r="V354" s="2">
        <f t="shared" si="59"/>
        <v>762.12310000000002</v>
      </c>
      <c r="W354" s="2">
        <f t="shared" si="60"/>
        <v>4.8452681241520324E-5</v>
      </c>
      <c r="X354" s="2">
        <v>0</v>
      </c>
      <c r="Y354" s="2">
        <v>0</v>
      </c>
    </row>
    <row r="355" spans="1:25" x14ac:dyDescent="0.3">
      <c r="A355" s="1">
        <v>698000000000000</v>
      </c>
      <c r="B355" s="1">
        <f t="shared" si="52"/>
        <v>429.50143266475646</v>
      </c>
      <c r="C355">
        <f t="shared" si="62"/>
        <v>4.2035770689019597E-100</v>
      </c>
      <c r="D355">
        <f t="shared" si="62"/>
        <v>2.5864618133488448E-58</v>
      </c>
      <c r="E355">
        <f t="shared" si="62"/>
        <v>5.7200013088956631E-273</v>
      </c>
      <c r="F355">
        <f t="shared" si="62"/>
        <v>5.5913790605968937E-10</v>
      </c>
      <c r="G355">
        <f t="shared" si="62"/>
        <v>0</v>
      </c>
      <c r="H355">
        <f t="shared" si="62"/>
        <v>-207.64419811183771</v>
      </c>
      <c r="I355">
        <f t="shared" si="62"/>
        <v>1.7996977182845031E-19</v>
      </c>
      <c r="J355">
        <f t="shared" si="53"/>
        <v>-207.64419811127857</v>
      </c>
      <c r="K355">
        <f t="shared" si="54"/>
        <v>0</v>
      </c>
      <c r="L355" s="3">
        <f t="shared" si="55"/>
        <v>0.69799999999999995</v>
      </c>
      <c r="M355" s="3">
        <f t="shared" si="56"/>
        <v>0</v>
      </c>
      <c r="R355" s="1">
        <v>764.28822000000002</v>
      </c>
      <c r="S355" s="1">
        <v>-96.411641000000003</v>
      </c>
      <c r="T355" s="1">
        <v>92.424723999999998</v>
      </c>
      <c r="U355" s="1">
        <v>133.55723</v>
      </c>
      <c r="V355" s="2">
        <f t="shared" si="59"/>
        <v>764.28822000000002</v>
      </c>
      <c r="W355" s="2">
        <f t="shared" si="60"/>
        <v>-1.7370200856532169E-3</v>
      </c>
      <c r="X355" s="2">
        <v>0</v>
      </c>
      <c r="Y355" s="2">
        <v>0</v>
      </c>
    </row>
    <row r="356" spans="1:25" x14ac:dyDescent="0.3">
      <c r="A356" s="1">
        <v>700000000000000</v>
      </c>
      <c r="B356" s="1">
        <f t="shared" si="52"/>
        <v>428.27428571428572</v>
      </c>
      <c r="C356">
        <f t="shared" si="62"/>
        <v>6.7473145238966851E-101</v>
      </c>
      <c r="D356">
        <f t="shared" si="62"/>
        <v>1.0250344685522279E-58</v>
      </c>
      <c r="E356">
        <f t="shared" si="62"/>
        <v>1.4770561345913468E-274</v>
      </c>
      <c r="F356">
        <f t="shared" si="62"/>
        <v>4.7396449582485267E-10</v>
      </c>
      <c r="G356">
        <f t="shared" si="62"/>
        <v>0</v>
      </c>
      <c r="H356">
        <f t="shared" si="62"/>
        <v>-203.98574709290642</v>
      </c>
      <c r="I356">
        <f t="shared" si="62"/>
        <v>1.4968492414086999E-19</v>
      </c>
      <c r="J356">
        <f t="shared" si="53"/>
        <v>-203.98574709243246</v>
      </c>
      <c r="K356">
        <f t="shared" si="54"/>
        <v>0</v>
      </c>
      <c r="L356" s="3">
        <f t="shared" si="55"/>
        <v>0.7</v>
      </c>
      <c r="M356" s="3">
        <f t="shared" si="56"/>
        <v>0</v>
      </c>
      <c r="R356" s="1">
        <v>766.45334000000003</v>
      </c>
      <c r="S356" s="1">
        <v>-186.06772000000001</v>
      </c>
      <c r="T356" s="1">
        <v>179.14795000000001</v>
      </c>
      <c r="U356" s="1">
        <v>258.29282999999998</v>
      </c>
      <c r="V356" s="2">
        <f t="shared" si="59"/>
        <v>766.45334000000003</v>
      </c>
      <c r="W356" s="2">
        <f t="shared" si="60"/>
        <v>-3.3523272042605187E-3</v>
      </c>
      <c r="X356" s="2">
        <v>0</v>
      </c>
      <c r="Y356" s="2">
        <v>0</v>
      </c>
    </row>
    <row r="357" spans="1:25" x14ac:dyDescent="0.3">
      <c r="A357" s="1">
        <v>702000000000000</v>
      </c>
      <c r="B357" s="1">
        <f t="shared" si="52"/>
        <v>427.05413105413106</v>
      </c>
      <c r="C357">
        <f t="shared" si="62"/>
        <v>1.0868871338270461E-101</v>
      </c>
      <c r="D357">
        <f t="shared" si="62"/>
        <v>4.0719211113577956E-59</v>
      </c>
      <c r="E357">
        <f t="shared" si="62"/>
        <v>3.8543715310198561E-276</v>
      </c>
      <c r="F357">
        <f t="shared" si="62"/>
        <v>4.0198328065572067E-10</v>
      </c>
      <c r="G357">
        <f t="shared" si="62"/>
        <v>0</v>
      </c>
      <c r="H357">
        <f t="shared" si="62"/>
        <v>-200.40720163166398</v>
      </c>
      <c r="I357">
        <f t="shared" si="62"/>
        <v>1.2458896894932363E-19</v>
      </c>
      <c r="J357">
        <f t="shared" si="53"/>
        <v>-200.40720163126198</v>
      </c>
      <c r="K357">
        <f t="shared" si="54"/>
        <v>0</v>
      </c>
      <c r="L357" s="3">
        <f t="shared" si="55"/>
        <v>0.70199999999999996</v>
      </c>
      <c r="M357" s="3">
        <f t="shared" si="56"/>
        <v>0</v>
      </c>
      <c r="R357" s="1">
        <v>768.61846000000003</v>
      </c>
      <c r="S357" s="1">
        <v>-237.51786999999999</v>
      </c>
      <c r="T357" s="1">
        <v>229.67773</v>
      </c>
      <c r="U357" s="1">
        <v>330.40368999999998</v>
      </c>
      <c r="V357" s="2">
        <f t="shared" si="59"/>
        <v>768.61846000000003</v>
      </c>
      <c r="W357" s="2">
        <f t="shared" si="60"/>
        <v>-4.2792893743149709E-3</v>
      </c>
      <c r="X357" s="2">
        <v>0</v>
      </c>
      <c r="Y357" s="2">
        <v>0</v>
      </c>
    </row>
    <row r="358" spans="1:25" x14ac:dyDescent="0.3">
      <c r="A358" s="1">
        <v>704000000000000</v>
      </c>
      <c r="B358" s="1">
        <f t="shared" si="52"/>
        <v>425.84090909090907</v>
      </c>
      <c r="C358">
        <f t="shared" si="62"/>
        <v>1.7570807702304278E-102</v>
      </c>
      <c r="D358">
        <f t="shared" si="62"/>
        <v>1.6214019374327794E-59</v>
      </c>
      <c r="E358">
        <f t="shared" si="62"/>
        <v>1.0164012845011154E-277</v>
      </c>
      <c r="F358">
        <f t="shared" si="62"/>
        <v>3.4111824270128224E-10</v>
      </c>
      <c r="G358">
        <f t="shared" si="62"/>
        <v>0</v>
      </c>
      <c r="H358">
        <f t="shared" si="62"/>
        <v>-196.90652418306698</v>
      </c>
      <c r="I358">
        <f t="shared" si="62"/>
        <v>1.0377733963282139E-19</v>
      </c>
      <c r="J358">
        <f t="shared" si="53"/>
        <v>-196.90652418272586</v>
      </c>
      <c r="K358">
        <f t="shared" si="54"/>
        <v>0</v>
      </c>
      <c r="L358" s="3">
        <f t="shared" si="55"/>
        <v>0.70399999999999996</v>
      </c>
      <c r="M358" s="3">
        <f t="shared" si="56"/>
        <v>0</v>
      </c>
      <c r="R358" s="1">
        <v>770.78359</v>
      </c>
      <c r="S358" s="1">
        <v>-215.62258</v>
      </c>
      <c r="T358" s="1">
        <v>209.41046</v>
      </c>
      <c r="U358" s="1">
        <v>300.57585</v>
      </c>
      <c r="V358" s="2">
        <f t="shared" si="59"/>
        <v>770.78359</v>
      </c>
      <c r="W358" s="2">
        <f t="shared" si="60"/>
        <v>-3.8848083954962204E-3</v>
      </c>
      <c r="X358" s="2">
        <v>0</v>
      </c>
      <c r="Y358" s="2">
        <v>0</v>
      </c>
    </row>
    <row r="359" spans="1:25" x14ac:dyDescent="0.3">
      <c r="A359" s="1">
        <v>706000000000000</v>
      </c>
      <c r="B359" s="1">
        <f t="shared" si="52"/>
        <v>424.63456090651556</v>
      </c>
      <c r="C359">
        <f t="shared" si="62"/>
        <v>2.8507858698071442E-103</v>
      </c>
      <c r="D359">
        <f t="shared" si="62"/>
        <v>6.4716389714176846E-60</v>
      </c>
      <c r="E359">
        <f t="shared" si="62"/>
        <v>2.7085123619028195E-279</v>
      </c>
      <c r="F359">
        <f t="shared" si="62"/>
        <v>2.8962505984995655E-10</v>
      </c>
      <c r="G359">
        <f t="shared" si="62"/>
        <v>0</v>
      </c>
      <c r="H359">
        <f t="shared" si="62"/>
        <v>-193.48173590738401</v>
      </c>
      <c r="I359">
        <f t="shared" si="62"/>
        <v>8.650580821446964E-20</v>
      </c>
      <c r="J359">
        <f t="shared" si="53"/>
        <v>-193.48173590709439</v>
      </c>
      <c r="K359">
        <f t="shared" si="54"/>
        <v>0</v>
      </c>
      <c r="L359" s="3">
        <f t="shared" si="55"/>
        <v>0.70599999999999996</v>
      </c>
      <c r="M359" s="3">
        <f t="shared" si="56"/>
        <v>0</v>
      </c>
      <c r="R359" s="1">
        <v>772.94871000000001</v>
      </c>
      <c r="S359" s="1">
        <v>-105.39605</v>
      </c>
      <c r="T359" s="1">
        <v>102.80394</v>
      </c>
      <c r="U359" s="1">
        <v>147.23103</v>
      </c>
      <c r="V359" s="2">
        <f t="shared" si="59"/>
        <v>772.94871000000001</v>
      </c>
      <c r="W359" s="2">
        <f t="shared" si="60"/>
        <v>-1.8988895313846047E-3</v>
      </c>
      <c r="X359" s="2">
        <v>0</v>
      </c>
      <c r="Y359" s="2">
        <v>0</v>
      </c>
    </row>
    <row r="360" spans="1:25" x14ac:dyDescent="0.3">
      <c r="A360" s="1">
        <v>708000000000000</v>
      </c>
      <c r="B360" s="1">
        <f t="shared" si="52"/>
        <v>423.43502824858757</v>
      </c>
      <c r="C360">
        <f t="shared" si="62"/>
        <v>4.6420996173895391E-104</v>
      </c>
      <c r="D360">
        <f t="shared" si="62"/>
        <v>2.5892370534456464E-60</v>
      </c>
      <c r="E360">
        <f t="shared" si="62"/>
        <v>7.2937175940106232E-281</v>
      </c>
      <c r="F360">
        <f t="shared" si="62"/>
        <v>2.4603733381892084E-10</v>
      </c>
      <c r="G360">
        <f t="shared" si="62"/>
        <v>0</v>
      </c>
      <c r="H360">
        <f t="shared" si="62"/>
        <v>-190.13091480004024</v>
      </c>
      <c r="I360">
        <f t="shared" si="62"/>
        <v>7.2161605018246239E-20</v>
      </c>
      <c r="J360">
        <f t="shared" si="53"/>
        <v>-190.1309147997942</v>
      </c>
      <c r="K360">
        <f t="shared" si="54"/>
        <v>0</v>
      </c>
      <c r="L360" s="3">
        <f t="shared" si="55"/>
        <v>0.70799999999999996</v>
      </c>
      <c r="M360" s="3">
        <f t="shared" si="56"/>
        <v>0</v>
      </c>
      <c r="R360" s="1">
        <v>775.11383000000001</v>
      </c>
      <c r="S360" s="1">
        <v>64.661675000000002</v>
      </c>
      <c r="T360" s="1">
        <v>-63.345163999999997</v>
      </c>
      <c r="U360" s="1">
        <v>90.519290999999996</v>
      </c>
      <c r="V360" s="2">
        <f t="shared" si="59"/>
        <v>775.11383000000001</v>
      </c>
      <c r="W360" s="2">
        <f t="shared" si="60"/>
        <v>1.1649903173723646E-3</v>
      </c>
      <c r="X360" s="2">
        <v>0</v>
      </c>
      <c r="Y360" s="2">
        <v>0</v>
      </c>
    </row>
    <row r="361" spans="1:25" x14ac:dyDescent="0.3">
      <c r="A361" s="1">
        <v>710000000000000</v>
      </c>
      <c r="B361" s="1">
        <f t="shared" si="52"/>
        <v>422.24225352112677</v>
      </c>
      <c r="C361">
        <f t="shared" si="62"/>
        <v>7.5866891285079668E-105</v>
      </c>
      <c r="D361">
        <f t="shared" si="62"/>
        <v>1.0384003430072758E-60</v>
      </c>
      <c r="E361">
        <f t="shared" si="62"/>
        <v>1.9848042833003063E-282</v>
      </c>
      <c r="F361">
        <f t="shared" si="62"/>
        <v>2.0912165729652571E-10</v>
      </c>
      <c r="G361">
        <f t="shared" si="62"/>
        <v>0</v>
      </c>
      <c r="H361">
        <f t="shared" si="62"/>
        <v>-186.85219388630216</v>
      </c>
      <c r="I361">
        <f t="shared" si="62"/>
        <v>6.0239821381813524E-20</v>
      </c>
      <c r="J361">
        <f t="shared" si="53"/>
        <v>-186.85219388609303</v>
      </c>
      <c r="K361">
        <f t="shared" si="54"/>
        <v>0</v>
      </c>
      <c r="L361" s="3">
        <f t="shared" si="55"/>
        <v>0.71</v>
      </c>
      <c r="M361" s="3">
        <f t="shared" si="56"/>
        <v>0</v>
      </c>
      <c r="R361" s="1">
        <v>777.27895000000001</v>
      </c>
      <c r="S361" s="1">
        <v>224.93510000000001</v>
      </c>
      <c r="T361" s="1">
        <v>-221.31184999999999</v>
      </c>
      <c r="U361" s="1">
        <v>315.55464999999998</v>
      </c>
      <c r="V361" s="2">
        <f t="shared" si="59"/>
        <v>777.27895000000001</v>
      </c>
      <c r="W361" s="2">
        <f t="shared" si="60"/>
        <v>4.0525893202918812E-3</v>
      </c>
      <c r="X361" s="2">
        <v>0</v>
      </c>
      <c r="Y361" s="2">
        <v>0</v>
      </c>
    </row>
    <row r="362" spans="1:25" x14ac:dyDescent="0.3">
      <c r="A362" s="1">
        <v>712000000000000</v>
      </c>
      <c r="B362" s="1">
        <f t="shared" si="52"/>
        <v>421.0561797752809</v>
      </c>
      <c r="C362">
        <f t="shared" si="62"/>
        <v>1.2444821957030776E-105</v>
      </c>
      <c r="D362">
        <f t="shared" si="62"/>
        <v>4.1744063047077223E-61</v>
      </c>
      <c r="E362">
        <f t="shared" si="62"/>
        <v>5.4580157596819713E-284</v>
      </c>
      <c r="F362">
        <f t="shared" si="62"/>
        <v>1.7784004771456084E-10</v>
      </c>
      <c r="G362">
        <f t="shared" si="62"/>
        <v>0</v>
      </c>
      <c r="H362">
        <f t="shared" si="62"/>
        <v>-183.64375947837627</v>
      </c>
      <c r="I362">
        <f t="shared" si="62"/>
        <v>5.0324114457516537E-20</v>
      </c>
      <c r="J362">
        <f t="shared" si="53"/>
        <v>-183.64375947819843</v>
      </c>
      <c r="K362">
        <f t="shared" si="54"/>
        <v>0</v>
      </c>
      <c r="L362" s="3">
        <f t="shared" si="55"/>
        <v>0.71199999999999997</v>
      </c>
      <c r="M362" s="3">
        <f t="shared" si="56"/>
        <v>0</v>
      </c>
      <c r="R362" s="1">
        <v>779.44407999999999</v>
      </c>
      <c r="S362" s="1">
        <v>297.92865</v>
      </c>
      <c r="T362" s="1">
        <v>-294.40183000000002</v>
      </c>
      <c r="U362" s="1">
        <v>418.84832</v>
      </c>
      <c r="V362" s="2">
        <f t="shared" si="59"/>
        <v>779.44407999999999</v>
      </c>
      <c r="W362" s="2">
        <f t="shared" si="60"/>
        <v>5.3676925708747896E-3</v>
      </c>
      <c r="X362" s="2">
        <v>0</v>
      </c>
      <c r="Y362" s="2">
        <v>0</v>
      </c>
    </row>
    <row r="363" spans="1:25" x14ac:dyDescent="0.3">
      <c r="A363" s="1">
        <v>714000000000000</v>
      </c>
      <c r="B363" s="1">
        <f t="shared" ref="B363:B390" si="63">IF(A363&gt;0.00001,(299792000*1000000000)/A363,9000000000)</f>
        <v>419.87675070028013</v>
      </c>
      <c r="C363">
        <f t="shared" si="62"/>
        <v>2.0489617820480117E-106</v>
      </c>
      <c r="D363">
        <f t="shared" si="62"/>
        <v>1.6821424714244476E-61</v>
      </c>
      <c r="E363">
        <f t="shared" si="62"/>
        <v>1.5166926632104818E-285</v>
      </c>
      <c r="F363">
        <f t="shared" si="62"/>
        <v>1.5131852364937864E-10</v>
      </c>
      <c r="G363">
        <f t="shared" si="62"/>
        <v>0</v>
      </c>
      <c r="H363">
        <f t="shared" si="62"/>
        <v>-180.50384949260859</v>
      </c>
      <c r="I363">
        <f t="shared" si="62"/>
        <v>4.2070917930093945E-20</v>
      </c>
      <c r="J363">
        <f t="shared" ref="J363:J390" si="64">SUM(C363:I363)</f>
        <v>-180.50384949245728</v>
      </c>
      <c r="K363">
        <f t="shared" ref="K363:K390" si="65">IF(J363&lt;0,0,J363)</f>
        <v>0</v>
      </c>
      <c r="L363" s="3">
        <f t="shared" ref="L363:L390" si="66">A363/1000000000000000</f>
        <v>0.71399999999999997</v>
      </c>
      <c r="M363" s="3">
        <f t="shared" ref="M363:M390" si="67">SQRT(K363)</f>
        <v>0</v>
      </c>
      <c r="R363" s="1">
        <v>781.60919999999999</v>
      </c>
      <c r="S363" s="1">
        <v>243.65652</v>
      </c>
      <c r="T363" s="1">
        <v>-241.81707</v>
      </c>
      <c r="U363" s="1">
        <v>343.28413999999998</v>
      </c>
      <c r="V363" s="2">
        <f t="shared" si="59"/>
        <v>781.60919999999999</v>
      </c>
      <c r="W363" s="2">
        <f t="shared" si="60"/>
        <v>4.3898876199022973E-3</v>
      </c>
      <c r="X363" s="2">
        <v>0</v>
      </c>
      <c r="Y363" s="2">
        <v>0</v>
      </c>
    </row>
    <row r="364" spans="1:25" x14ac:dyDescent="0.3">
      <c r="A364" s="1">
        <v>716000000000000</v>
      </c>
      <c r="B364" s="1">
        <f t="shared" si="63"/>
        <v>418.70391061452511</v>
      </c>
      <c r="C364">
        <f t="shared" si="62"/>
        <v>3.3860832157107479E-107</v>
      </c>
      <c r="D364">
        <f t="shared" si="62"/>
        <v>6.7946978858512109E-62</v>
      </c>
      <c r="E364">
        <f t="shared" si="62"/>
        <v>4.2589552329651039E-287</v>
      </c>
      <c r="F364">
        <f t="shared" si="62"/>
        <v>1.2882080584595202E-10</v>
      </c>
      <c r="G364">
        <f t="shared" si="62"/>
        <v>0</v>
      </c>
      <c r="H364">
        <f t="shared" si="62"/>
        <v>-177.43075182455797</v>
      </c>
      <c r="I364">
        <f t="shared" si="62"/>
        <v>3.5196511974030992E-20</v>
      </c>
      <c r="J364">
        <f t="shared" si="64"/>
        <v>-177.43075182442917</v>
      </c>
      <c r="K364">
        <f t="shared" si="65"/>
        <v>0</v>
      </c>
      <c r="L364" s="3">
        <f t="shared" si="66"/>
        <v>0.71599999999999997</v>
      </c>
      <c r="M364" s="3">
        <f t="shared" si="67"/>
        <v>0</v>
      </c>
      <c r="R364" s="1">
        <v>783.77431999999999</v>
      </c>
      <c r="S364" s="1">
        <v>86.660774000000004</v>
      </c>
      <c r="T364" s="1">
        <v>-86.379783000000003</v>
      </c>
      <c r="U364" s="1">
        <v>122.35831</v>
      </c>
      <c r="V364" s="2">
        <f t="shared" si="59"/>
        <v>783.77431999999999</v>
      </c>
      <c r="W364" s="2">
        <f t="shared" si="60"/>
        <v>1.561341592310975E-3</v>
      </c>
      <c r="X364" s="2">
        <v>0</v>
      </c>
      <c r="Y364" s="2">
        <v>0</v>
      </c>
    </row>
    <row r="365" spans="1:25" x14ac:dyDescent="0.3">
      <c r="A365" s="1">
        <v>718000000000000</v>
      </c>
      <c r="B365" s="1">
        <f t="shared" si="63"/>
        <v>417.53760445682451</v>
      </c>
      <c r="C365">
        <f t="shared" si="62"/>
        <v>5.6168063954844647E-108</v>
      </c>
      <c r="D365">
        <f t="shared" si="62"/>
        <v>2.751172829466284E-62</v>
      </c>
      <c r="E365">
        <f t="shared" si="62"/>
        <v>1.2085034137858412E-288</v>
      </c>
      <c r="F365">
        <f t="shared" si="62"/>
        <v>1.0972629575786754E-10</v>
      </c>
      <c r="G365">
        <f t="shared" si="62"/>
        <v>0</v>
      </c>
      <c r="H365">
        <f t="shared" si="62"/>
        <v>-174.42280277979719</v>
      </c>
      <c r="I365">
        <f t="shared" si="62"/>
        <v>2.9466426801865212E-20</v>
      </c>
      <c r="J365">
        <f t="shared" si="64"/>
        <v>-174.42280277968746</v>
      </c>
      <c r="K365">
        <f t="shared" si="65"/>
        <v>0</v>
      </c>
      <c r="L365" s="3">
        <f t="shared" si="66"/>
        <v>0.71799999999999997</v>
      </c>
      <c r="M365" s="3">
        <f t="shared" si="67"/>
        <v>0</v>
      </c>
      <c r="R365" s="1">
        <v>785.93943999999999</v>
      </c>
      <c r="S365" s="1">
        <v>-95.528634999999994</v>
      </c>
      <c r="T365" s="1">
        <v>95.632107000000005</v>
      </c>
      <c r="U365" s="1">
        <v>135.17107999999999</v>
      </c>
      <c r="V365" s="2">
        <f t="shared" si="59"/>
        <v>785.93943999999999</v>
      </c>
      <c r="W365" s="2">
        <f t="shared" si="60"/>
        <v>-1.7211112271186722E-3</v>
      </c>
      <c r="X365" s="2">
        <v>0</v>
      </c>
      <c r="Y365" s="2">
        <v>0</v>
      </c>
    </row>
    <row r="366" spans="1:25" x14ac:dyDescent="0.3">
      <c r="A366" s="1">
        <v>720000000000000</v>
      </c>
      <c r="B366" s="1">
        <f t="shared" si="63"/>
        <v>416.37777777777779</v>
      </c>
      <c r="C366">
        <f t="shared" si="62"/>
        <v>9.3523002218980067E-109</v>
      </c>
      <c r="D366">
        <f t="shared" si="62"/>
        <v>1.1166237345692697E-62</v>
      </c>
      <c r="E366">
        <f t="shared" si="62"/>
        <v>3.4651998593257959E-290</v>
      </c>
      <c r="F366">
        <f t="shared" si="62"/>
        <v>9.351162634924521E-11</v>
      </c>
      <c r="G366">
        <f t="shared" si="62"/>
        <v>0</v>
      </c>
      <c r="H366">
        <f t="shared" si="62"/>
        <v>-171.47838555838902</v>
      </c>
      <c r="I366">
        <f t="shared" si="62"/>
        <v>2.4686752211372256E-20</v>
      </c>
      <c r="J366">
        <f t="shared" si="64"/>
        <v>-171.47838555829551</v>
      </c>
      <c r="K366">
        <f t="shared" si="65"/>
        <v>0</v>
      </c>
      <c r="L366" s="3">
        <f t="shared" si="66"/>
        <v>0.72</v>
      </c>
      <c r="M366" s="3">
        <f t="shared" si="67"/>
        <v>0</v>
      </c>
      <c r="R366" s="1">
        <v>788.10456999999997</v>
      </c>
      <c r="S366" s="1">
        <v>-216.74744000000001</v>
      </c>
      <c r="T366" s="1">
        <v>217.92384000000001</v>
      </c>
      <c r="U366" s="1">
        <v>307.36013000000003</v>
      </c>
      <c r="V366" s="2">
        <f t="shared" si="59"/>
        <v>788.10456999999997</v>
      </c>
      <c r="W366" s="2">
        <f t="shared" si="60"/>
        <v>-3.9050746661797356E-3</v>
      </c>
      <c r="X366" s="2">
        <v>0</v>
      </c>
      <c r="Y366" s="2">
        <v>0</v>
      </c>
    </row>
    <row r="367" spans="1:25" x14ac:dyDescent="0.3">
      <c r="A367" s="1">
        <v>722000000000000</v>
      </c>
      <c r="B367" s="1">
        <f t="shared" si="63"/>
        <v>415.22437673130196</v>
      </c>
      <c r="C367">
        <f t="shared" ref="C367:I382" si="68">C$2*EXP((-1)*($B367-C$4)^2/ABS(C$3))</f>
        <v>1.5631236398776828E-109</v>
      </c>
      <c r="D367">
        <f t="shared" si="68"/>
        <v>4.5429493005231579E-63</v>
      </c>
      <c r="E367">
        <f t="shared" si="68"/>
        <v>1.0040150940794266E-291</v>
      </c>
      <c r="F367">
        <f t="shared" si="68"/>
        <v>7.9735197706853079E-11</v>
      </c>
      <c r="G367">
        <f t="shared" si="68"/>
        <v>0</v>
      </c>
      <c r="H367">
        <f t="shared" si="68"/>
        <v>-168.59592879106367</v>
      </c>
      <c r="I367">
        <f t="shared" si="68"/>
        <v>2.0697005044337096E-20</v>
      </c>
      <c r="J367">
        <f t="shared" si="64"/>
        <v>-168.59592879098395</v>
      </c>
      <c r="K367">
        <f t="shared" si="65"/>
        <v>0</v>
      </c>
      <c r="L367" s="3">
        <f t="shared" si="66"/>
        <v>0.72199999999999998</v>
      </c>
      <c r="M367" s="3">
        <f t="shared" si="67"/>
        <v>0</v>
      </c>
      <c r="R367" s="1">
        <v>790.26968999999997</v>
      </c>
      <c r="S367" s="1">
        <v>-230.77775</v>
      </c>
      <c r="T367" s="1">
        <v>233.03726</v>
      </c>
      <c r="U367" s="1">
        <v>327.97063000000003</v>
      </c>
      <c r="V367" s="2">
        <f t="shared" si="59"/>
        <v>790.26968999999997</v>
      </c>
      <c r="W367" s="2">
        <f t="shared" si="60"/>
        <v>-4.1578546212262552E-3</v>
      </c>
      <c r="X367" s="2">
        <v>0</v>
      </c>
      <c r="Y367" s="2">
        <v>0</v>
      </c>
    </row>
    <row r="368" spans="1:25" x14ac:dyDescent="0.3">
      <c r="A368" s="1">
        <v>724000000000000</v>
      </c>
      <c r="B368" s="1">
        <f t="shared" si="63"/>
        <v>414.07734806629833</v>
      </c>
      <c r="C368">
        <f t="shared" si="68"/>
        <v>2.6225424930827364E-110</v>
      </c>
      <c r="D368">
        <f t="shared" si="68"/>
        <v>1.8527279879662522E-63</v>
      </c>
      <c r="E368">
        <f t="shared" si="68"/>
        <v>2.9395399323466938E-293</v>
      </c>
      <c r="F368">
        <f t="shared" si="68"/>
        <v>6.8024207888836361E-11</v>
      </c>
      <c r="G368">
        <f t="shared" si="68"/>
        <v>0</v>
      </c>
      <c r="H368">
        <f t="shared" si="68"/>
        <v>-165.77390512519594</v>
      </c>
      <c r="I368">
        <f t="shared" si="68"/>
        <v>1.7364270980719217E-20</v>
      </c>
      <c r="J368">
        <f t="shared" si="64"/>
        <v>-165.77390512512792</v>
      </c>
      <c r="K368">
        <f t="shared" si="65"/>
        <v>0</v>
      </c>
      <c r="L368" s="3">
        <f t="shared" si="66"/>
        <v>0.72399999999999998</v>
      </c>
      <c r="M368" s="3">
        <f t="shared" si="67"/>
        <v>0</v>
      </c>
      <c r="R368" s="1">
        <v>792.43480999999997</v>
      </c>
      <c r="S368" s="1">
        <v>-152.66890000000001</v>
      </c>
      <c r="T368" s="1">
        <v>154.83271999999999</v>
      </c>
      <c r="U368" s="1">
        <v>217.44186999999999</v>
      </c>
      <c r="V368" s="2">
        <f t="shared" si="59"/>
        <v>792.43480999999997</v>
      </c>
      <c r="W368" s="2">
        <f t="shared" si="60"/>
        <v>-2.7505905200242613E-3</v>
      </c>
      <c r="X368" s="2">
        <v>0</v>
      </c>
      <c r="Y368" s="2">
        <v>0</v>
      </c>
    </row>
    <row r="369" spans="1:25" x14ac:dyDescent="0.3">
      <c r="A369" s="1">
        <v>726000000000000</v>
      </c>
      <c r="B369" s="1">
        <f t="shared" si="63"/>
        <v>412.93663911845732</v>
      </c>
      <c r="C369">
        <f t="shared" si="68"/>
        <v>4.4168649253560137E-111</v>
      </c>
      <c r="D369">
        <f t="shared" si="68"/>
        <v>7.5740600441952654E-64</v>
      </c>
      <c r="E369">
        <f t="shared" si="68"/>
        <v>8.6964290892979876E-295</v>
      </c>
      <c r="F369">
        <f t="shared" si="68"/>
        <v>5.8063770800702648E-11</v>
      </c>
      <c r="G369">
        <f t="shared" si="68"/>
        <v>0</v>
      </c>
      <c r="H369">
        <f t="shared" si="68"/>
        <v>-163.01082985876172</v>
      </c>
      <c r="I369">
        <f t="shared" si="68"/>
        <v>1.4578389476208899E-20</v>
      </c>
      <c r="J369">
        <f t="shared" si="64"/>
        <v>-163.01082985870366</v>
      </c>
      <c r="K369">
        <f t="shared" si="65"/>
        <v>0</v>
      </c>
      <c r="L369" s="3">
        <f t="shared" si="66"/>
        <v>0.72599999999999998</v>
      </c>
      <c r="M369" s="3">
        <f t="shared" si="67"/>
        <v>0</v>
      </c>
      <c r="R369" s="1">
        <v>794.59992999999997</v>
      </c>
      <c r="S369" s="1">
        <v>-40.635779999999997</v>
      </c>
      <c r="T369" s="1">
        <v>41.390588999999999</v>
      </c>
      <c r="U369" s="1">
        <v>58.003857000000004</v>
      </c>
      <c r="V369" s="2">
        <f t="shared" si="59"/>
        <v>794.59992999999997</v>
      </c>
      <c r="W369" s="2">
        <f t="shared" si="60"/>
        <v>-7.3212285699177418E-4</v>
      </c>
      <c r="X369" s="2">
        <v>0</v>
      </c>
      <c r="Y369" s="2">
        <v>0</v>
      </c>
    </row>
    <row r="370" spans="1:25" x14ac:dyDescent="0.3">
      <c r="A370" s="1">
        <v>728000000000000</v>
      </c>
      <c r="B370" s="1">
        <f t="shared" si="63"/>
        <v>411.80219780219778</v>
      </c>
      <c r="C370">
        <f t="shared" si="68"/>
        <v>7.4675102493314168E-112</v>
      </c>
      <c r="D370">
        <f t="shared" si="68"/>
        <v>3.1037704955419567E-64</v>
      </c>
      <c r="E370">
        <f t="shared" si="68"/>
        <v>2.5996808036486033E-296</v>
      </c>
      <c r="F370">
        <f t="shared" si="68"/>
        <v>4.9587780559628046E-11</v>
      </c>
      <c r="G370">
        <f t="shared" si="68"/>
        <v>0</v>
      </c>
      <c r="H370">
        <f t="shared" si="68"/>
        <v>-160.30525962051686</v>
      </c>
      <c r="I370">
        <f t="shared" si="68"/>
        <v>1.2247993219541183E-20</v>
      </c>
      <c r="J370">
        <f t="shared" si="64"/>
        <v>-160.30525962046727</v>
      </c>
      <c r="K370">
        <f t="shared" si="65"/>
        <v>0</v>
      </c>
      <c r="L370" s="3">
        <f t="shared" si="66"/>
        <v>0.72799999999999998</v>
      </c>
      <c r="M370" s="3">
        <f t="shared" si="67"/>
        <v>0</v>
      </c>
      <c r="R370" s="1">
        <v>796.76505999999995</v>
      </c>
      <c r="S370" s="1">
        <v>46.189580999999997</v>
      </c>
      <c r="T370" s="1">
        <v>-47.251764000000001</v>
      </c>
      <c r="U370" s="1">
        <v>66.077276999999995</v>
      </c>
      <c r="V370" s="2">
        <f t="shared" si="59"/>
        <v>796.76505999999995</v>
      </c>
      <c r="W370" s="2">
        <f t="shared" si="60"/>
        <v>8.3218405072999629E-4</v>
      </c>
      <c r="X370" s="2">
        <v>0</v>
      </c>
      <c r="Y370" s="2">
        <v>0</v>
      </c>
    </row>
    <row r="371" spans="1:25" x14ac:dyDescent="0.3">
      <c r="A371" s="1">
        <v>730000000000000</v>
      </c>
      <c r="B371" s="1">
        <f t="shared" si="63"/>
        <v>410.67397260273975</v>
      </c>
      <c r="C371">
        <f t="shared" si="68"/>
        <v>1.2674040362869123E-112</v>
      </c>
      <c r="D371">
        <f t="shared" si="68"/>
        <v>1.2749542287569505E-64</v>
      </c>
      <c r="E371">
        <f t="shared" si="68"/>
        <v>7.852560047416765E-298</v>
      </c>
      <c r="F371">
        <f t="shared" si="68"/>
        <v>4.2371238117292785E-11</v>
      </c>
      <c r="G371">
        <f t="shared" si="68"/>
        <v>0</v>
      </c>
      <c r="H371">
        <f t="shared" si="68"/>
        <v>-157.65579109472282</v>
      </c>
      <c r="I371">
        <f t="shared" si="68"/>
        <v>1.0297248103460367E-20</v>
      </c>
      <c r="J371">
        <f t="shared" si="64"/>
        <v>-157.65579109468044</v>
      </c>
      <c r="K371">
        <f t="shared" si="65"/>
        <v>0</v>
      </c>
      <c r="L371" s="3">
        <f t="shared" si="66"/>
        <v>0.73</v>
      </c>
      <c r="M371" s="3">
        <f t="shared" si="67"/>
        <v>0</v>
      </c>
      <c r="R371" s="1">
        <v>798.93017999999995</v>
      </c>
      <c r="S371" s="1">
        <v>83.307337000000004</v>
      </c>
      <c r="T371" s="1">
        <v>-85.593039000000005</v>
      </c>
      <c r="U371" s="1">
        <v>119.44154</v>
      </c>
      <c r="V371" s="2">
        <f t="shared" si="59"/>
        <v>798.93017999999995</v>
      </c>
      <c r="W371" s="2">
        <f t="shared" si="60"/>
        <v>1.5009237074523128E-3</v>
      </c>
      <c r="X371" s="2">
        <v>0</v>
      </c>
      <c r="Y371" s="2">
        <v>0</v>
      </c>
    </row>
    <row r="372" spans="1:25" x14ac:dyDescent="0.3">
      <c r="A372" s="1">
        <v>732000000000000</v>
      </c>
      <c r="B372" s="1">
        <f t="shared" si="63"/>
        <v>409.55191256830602</v>
      </c>
      <c r="C372">
        <f t="shared" si="68"/>
        <v>2.1594293815438593E-113</v>
      </c>
      <c r="D372">
        <f t="shared" si="68"/>
        <v>5.2498148116381642E-65</v>
      </c>
      <c r="E372">
        <f t="shared" si="68"/>
        <v>2.3966746784819523E-299</v>
      </c>
      <c r="F372">
        <f t="shared" si="68"/>
        <v>3.6223802790327283E-11</v>
      </c>
      <c r="G372">
        <f t="shared" si="68"/>
        <v>0</v>
      </c>
      <c r="H372">
        <f t="shared" si="68"/>
        <v>-155.06105978878674</v>
      </c>
      <c r="I372">
        <f t="shared" si="68"/>
        <v>8.6631678755784165E-21</v>
      </c>
      <c r="J372">
        <f t="shared" si="64"/>
        <v>-155.0610597887505</v>
      </c>
      <c r="K372">
        <f t="shared" si="65"/>
        <v>0</v>
      </c>
      <c r="L372" s="3">
        <f t="shared" si="66"/>
        <v>0.73199999999999998</v>
      </c>
      <c r="M372" s="3">
        <f t="shared" si="67"/>
        <v>0</v>
      </c>
      <c r="R372" s="1">
        <v>801.09529999999995</v>
      </c>
      <c r="S372" s="1">
        <v>86.095962999999998</v>
      </c>
      <c r="T372" s="1">
        <v>-88.842217000000005</v>
      </c>
      <c r="U372" s="1">
        <v>123.71521</v>
      </c>
      <c r="V372" s="2">
        <f t="shared" si="59"/>
        <v>801.09529999999995</v>
      </c>
      <c r="W372" s="2">
        <f t="shared" si="60"/>
        <v>1.5511655591948299E-3</v>
      </c>
      <c r="X372" s="2">
        <v>0</v>
      </c>
      <c r="Y372" s="2">
        <v>0</v>
      </c>
    </row>
    <row r="373" spans="1:25" x14ac:dyDescent="0.3">
      <c r="A373" s="1">
        <v>734000000000000</v>
      </c>
      <c r="B373" s="1">
        <f t="shared" si="63"/>
        <v>408.4359673024523</v>
      </c>
      <c r="C373">
        <f t="shared" si="68"/>
        <v>3.693638568405857E-114</v>
      </c>
      <c r="D373">
        <f t="shared" si="68"/>
        <v>2.1668953225710815E-65</v>
      </c>
      <c r="E373">
        <f t="shared" si="68"/>
        <v>7.3910752210622839E-301</v>
      </c>
      <c r="F373">
        <f t="shared" si="68"/>
        <v>3.0984370394637299E-11</v>
      </c>
      <c r="G373">
        <f t="shared" si="68"/>
        <v>0</v>
      </c>
      <c r="H373">
        <f t="shared" si="68"/>
        <v>-152.51973884227175</v>
      </c>
      <c r="I373">
        <f t="shared" si="68"/>
        <v>7.2934005794043678E-21</v>
      </c>
      <c r="J373">
        <f t="shared" si="64"/>
        <v>-152.51973884224077</v>
      </c>
      <c r="K373">
        <f t="shared" si="65"/>
        <v>0</v>
      </c>
      <c r="L373" s="3">
        <f t="shared" si="66"/>
        <v>0.73399999999999999</v>
      </c>
      <c r="M373" s="3">
        <f t="shared" si="67"/>
        <v>0</v>
      </c>
      <c r="R373" s="1">
        <v>803.26041999999995</v>
      </c>
      <c r="S373" s="1">
        <v>85.078963000000002</v>
      </c>
      <c r="T373" s="1">
        <v>-88.173980999999998</v>
      </c>
      <c r="U373" s="1">
        <v>122.52788</v>
      </c>
      <c r="V373" s="2">
        <f t="shared" si="59"/>
        <v>803.26041999999995</v>
      </c>
      <c r="W373" s="2">
        <f t="shared" si="60"/>
        <v>1.5328425703027592E-3</v>
      </c>
      <c r="X373" s="2">
        <v>0</v>
      </c>
      <c r="Y373" s="2">
        <v>0</v>
      </c>
    </row>
    <row r="374" spans="1:25" x14ac:dyDescent="0.3">
      <c r="A374" s="1">
        <v>736000000000000</v>
      </c>
      <c r="B374" s="1">
        <f t="shared" si="63"/>
        <v>407.32608695652175</v>
      </c>
      <c r="C374">
        <f t="shared" si="68"/>
        <v>6.3426064924441019E-115</v>
      </c>
      <c r="D374">
        <f t="shared" si="68"/>
        <v>8.9655410618045816E-66</v>
      </c>
      <c r="E374">
        <f t="shared" si="68"/>
        <v>2.303036013429101E-302</v>
      </c>
      <c r="F374">
        <f t="shared" si="68"/>
        <v>2.6516512220044372E-11</v>
      </c>
      <c r="G374">
        <f t="shared" si="68"/>
        <v>0</v>
      </c>
      <c r="H374">
        <f t="shared" si="68"/>
        <v>-150.03053787577764</v>
      </c>
      <c r="I374">
        <f t="shared" si="68"/>
        <v>6.1444025953791162E-21</v>
      </c>
      <c r="J374">
        <f t="shared" si="64"/>
        <v>-150.03053787575112</v>
      </c>
      <c r="K374">
        <f t="shared" si="65"/>
        <v>0</v>
      </c>
      <c r="L374" s="3">
        <f t="shared" si="66"/>
        <v>0.73599999999999999</v>
      </c>
      <c r="M374" s="3">
        <f t="shared" si="67"/>
        <v>0</v>
      </c>
      <c r="R374" s="1">
        <v>805.42555000000004</v>
      </c>
      <c r="S374" s="1">
        <v>93.810158000000001</v>
      </c>
      <c r="T374" s="1">
        <v>-97.645015999999998</v>
      </c>
      <c r="U374" s="1">
        <v>135.40640999999999</v>
      </c>
      <c r="V374" s="2">
        <f t="shared" si="59"/>
        <v>805.42555000000004</v>
      </c>
      <c r="W374" s="2">
        <f t="shared" si="60"/>
        <v>1.6901499341174144E-3</v>
      </c>
      <c r="X374" s="2">
        <v>0</v>
      </c>
      <c r="Y374" s="2">
        <v>0</v>
      </c>
    </row>
    <row r="375" spans="1:25" x14ac:dyDescent="0.3">
      <c r="A375" s="1">
        <v>738000000000000</v>
      </c>
      <c r="B375" s="1">
        <f t="shared" si="63"/>
        <v>406.22222222222223</v>
      </c>
      <c r="C375">
        <f t="shared" si="68"/>
        <v>1.0934157902622859E-115</v>
      </c>
      <c r="D375">
        <f t="shared" si="68"/>
        <v>3.7184305220767184E-66</v>
      </c>
      <c r="E375">
        <f t="shared" si="68"/>
        <v>7.2507345126545125E-304</v>
      </c>
      <c r="F375">
        <f t="shared" si="68"/>
        <v>2.2704636212671076E-11</v>
      </c>
      <c r="G375">
        <f t="shared" si="68"/>
        <v>0</v>
      </c>
      <c r="H375">
        <f t="shared" si="68"/>
        <v>-147.59220187824999</v>
      </c>
      <c r="I375">
        <f t="shared" si="68"/>
        <v>5.1799313431411002E-21</v>
      </c>
      <c r="J375">
        <f t="shared" si="64"/>
        <v>-147.59220187822729</v>
      </c>
      <c r="K375">
        <f t="shared" si="65"/>
        <v>0</v>
      </c>
      <c r="L375" s="3">
        <f t="shared" si="66"/>
        <v>0.73799999999999999</v>
      </c>
      <c r="M375" s="3">
        <f t="shared" si="67"/>
        <v>0</v>
      </c>
      <c r="R375" s="1">
        <v>807.59067000000005</v>
      </c>
      <c r="S375" s="1">
        <v>95.999217000000002</v>
      </c>
      <c r="T375" s="1">
        <v>-100.35758</v>
      </c>
      <c r="U375" s="1">
        <v>138.87942000000001</v>
      </c>
      <c r="V375" s="2">
        <f t="shared" si="59"/>
        <v>807.59067000000005</v>
      </c>
      <c r="W375" s="2">
        <f t="shared" si="60"/>
        <v>1.7295895641479824E-3</v>
      </c>
      <c r="X375" s="2">
        <v>0</v>
      </c>
      <c r="Y375" s="2">
        <v>0</v>
      </c>
    </row>
    <row r="376" spans="1:25" x14ac:dyDescent="0.3">
      <c r="A376" s="1">
        <v>740000000000000</v>
      </c>
      <c r="B376" s="1">
        <f t="shared" si="63"/>
        <v>405.12432432432433</v>
      </c>
      <c r="C376">
        <f t="shared" si="68"/>
        <v>1.8924005041614784E-116</v>
      </c>
      <c r="D376">
        <f t="shared" si="68"/>
        <v>1.545921064578847E-66</v>
      </c>
      <c r="E376">
        <f t="shared" si="68"/>
        <v>2.3064539331729976E-305</v>
      </c>
      <c r="F376">
        <f t="shared" si="68"/>
        <v>1.945075436466732E-11</v>
      </c>
      <c r="G376">
        <f t="shared" si="68"/>
        <v>0</v>
      </c>
      <c r="H376">
        <f t="shared" si="68"/>
        <v>-145.20351013133885</v>
      </c>
      <c r="I376">
        <f t="shared" si="68"/>
        <v>4.369800154284858E-21</v>
      </c>
      <c r="J376">
        <f t="shared" si="64"/>
        <v>-145.2035101313194</v>
      </c>
      <c r="K376">
        <f t="shared" si="65"/>
        <v>0</v>
      </c>
      <c r="L376" s="3">
        <f t="shared" si="66"/>
        <v>0.74</v>
      </c>
      <c r="M376" s="3">
        <f t="shared" si="67"/>
        <v>0</v>
      </c>
      <c r="R376" s="1">
        <v>809.75579000000005</v>
      </c>
      <c r="S376" s="1">
        <v>61.856243999999997</v>
      </c>
      <c r="T376" s="1">
        <v>-64.945442999999997</v>
      </c>
      <c r="U376" s="1">
        <v>89.688937999999993</v>
      </c>
      <c r="V376" s="2">
        <f t="shared" si="59"/>
        <v>809.75579000000005</v>
      </c>
      <c r="W376" s="2">
        <f t="shared" si="60"/>
        <v>1.1144456949038579E-3</v>
      </c>
      <c r="X376" s="2">
        <v>0</v>
      </c>
      <c r="Y376" s="2">
        <v>0</v>
      </c>
    </row>
    <row r="377" spans="1:25" x14ac:dyDescent="0.3">
      <c r="A377" s="1">
        <v>742000000000000</v>
      </c>
      <c r="B377" s="1">
        <f t="shared" si="63"/>
        <v>404.03234501347708</v>
      </c>
      <c r="C377">
        <f t="shared" si="68"/>
        <v>3.2881874728407022E-117</v>
      </c>
      <c r="D377">
        <f t="shared" si="68"/>
        <v>6.4425712074968364E-67</v>
      </c>
      <c r="E377">
        <f t="shared" si="68"/>
        <v>7.4127979809771726E-307</v>
      </c>
      <c r="F377">
        <f t="shared" si="68"/>
        <v>1.6671759199657922E-11</v>
      </c>
      <c r="G377">
        <f t="shared" si="68"/>
        <v>0</v>
      </c>
      <c r="H377">
        <f t="shared" si="68"/>
        <v>-142.86327516947557</v>
      </c>
      <c r="I377">
        <f t="shared" si="68"/>
        <v>3.6888489921421674E-21</v>
      </c>
      <c r="J377">
        <f t="shared" si="64"/>
        <v>-142.86327516945889</v>
      </c>
      <c r="K377">
        <f t="shared" si="65"/>
        <v>0</v>
      </c>
      <c r="L377" s="3">
        <f t="shared" si="66"/>
        <v>0.74199999999999999</v>
      </c>
      <c r="M377" s="3">
        <f t="shared" si="67"/>
        <v>0</v>
      </c>
      <c r="R377" s="1">
        <v>811.92091000000005</v>
      </c>
      <c r="S377" s="1">
        <v>-20.363251000000002</v>
      </c>
      <c r="T377" s="1">
        <v>21.473127000000002</v>
      </c>
      <c r="U377" s="1">
        <v>29.593195000000001</v>
      </c>
      <c r="V377" s="2">
        <f t="shared" si="59"/>
        <v>811.92091000000005</v>
      </c>
      <c r="W377" s="2">
        <f t="shared" si="60"/>
        <v>-3.6687868424724725E-4</v>
      </c>
      <c r="X377" s="2">
        <v>0</v>
      </c>
      <c r="Y377" s="2">
        <v>0</v>
      </c>
    </row>
    <row r="378" spans="1:25" x14ac:dyDescent="0.3">
      <c r="A378" s="1">
        <v>744000000000000</v>
      </c>
      <c r="B378" s="1">
        <f t="shared" si="63"/>
        <v>402.94623655913978</v>
      </c>
      <c r="C378">
        <f t="shared" si="68"/>
        <v>5.7361602955649864E-118</v>
      </c>
      <c r="D378">
        <f t="shared" si="68"/>
        <v>2.69138058365219E-67</v>
      </c>
      <c r="E378">
        <f t="shared" si="68"/>
        <v>2.4070604333442621E-308</v>
      </c>
      <c r="F378">
        <f t="shared" si="68"/>
        <v>1.4297128014638975E-11</v>
      </c>
      <c r="G378">
        <f t="shared" si="68"/>
        <v>0</v>
      </c>
      <c r="H378">
        <f t="shared" si="68"/>
        <v>-140.57034177439036</v>
      </c>
      <c r="I378">
        <f t="shared" si="68"/>
        <v>3.116093005470012E-21</v>
      </c>
      <c r="J378">
        <f t="shared" si="64"/>
        <v>-140.57034177437606</v>
      </c>
      <c r="K378">
        <f t="shared" si="65"/>
        <v>0</v>
      </c>
      <c r="L378" s="3">
        <f t="shared" si="66"/>
        <v>0.74399999999999999</v>
      </c>
      <c r="M378" s="3">
        <f t="shared" si="67"/>
        <v>0</v>
      </c>
      <c r="R378" s="1">
        <v>814.08604000000003</v>
      </c>
      <c r="S378" s="1">
        <v>-124.30801</v>
      </c>
      <c r="T378" s="1">
        <v>131.65299999999999</v>
      </c>
      <c r="U378" s="1">
        <v>181.06627</v>
      </c>
      <c r="V378" s="2">
        <f t="shared" si="59"/>
        <v>814.08604000000003</v>
      </c>
      <c r="W378" s="2">
        <f t="shared" si="60"/>
        <v>-2.2396207339483096E-3</v>
      </c>
      <c r="X378" s="2">
        <v>0</v>
      </c>
      <c r="Y378" s="2">
        <v>0</v>
      </c>
    </row>
    <row r="379" spans="1:25" x14ac:dyDescent="0.3">
      <c r="A379" s="1">
        <v>746000000000000</v>
      </c>
      <c r="B379" s="1">
        <f t="shared" si="63"/>
        <v>401.86595174262737</v>
      </c>
      <c r="C379">
        <f t="shared" si="68"/>
        <v>1.0046442642226016E-118</v>
      </c>
      <c r="D379">
        <f t="shared" si="68"/>
        <v>1.1270277259946032E-67</v>
      </c>
      <c r="E379">
        <f t="shared" si="68"/>
        <v>0</v>
      </c>
      <c r="F379">
        <f t="shared" si="68"/>
        <v>1.2266986715678884E-11</v>
      </c>
      <c r="G379">
        <f t="shared" si="68"/>
        <v>0</v>
      </c>
      <c r="H379">
        <f t="shared" si="68"/>
        <v>-138.32358600283567</v>
      </c>
      <c r="I379">
        <f t="shared" si="68"/>
        <v>2.6340177003352632E-21</v>
      </c>
      <c r="J379">
        <f t="shared" si="64"/>
        <v>-138.32358600282339</v>
      </c>
      <c r="K379">
        <f t="shared" si="65"/>
        <v>0</v>
      </c>
      <c r="L379" s="3">
        <f t="shared" si="66"/>
        <v>0.746</v>
      </c>
      <c r="M379" s="3">
        <f t="shared" si="67"/>
        <v>0</v>
      </c>
      <c r="R379" s="1">
        <v>816.25116000000003</v>
      </c>
      <c r="S379" s="1">
        <v>-195.26527999999999</v>
      </c>
      <c r="T379" s="1">
        <v>207.70196999999999</v>
      </c>
      <c r="U379" s="1">
        <v>285.07655</v>
      </c>
      <c r="V379" s="2">
        <f t="shared" si="59"/>
        <v>816.25116000000003</v>
      </c>
      <c r="W379" s="2">
        <f t="shared" si="60"/>
        <v>-3.5180369286598842E-3</v>
      </c>
      <c r="X379" s="2">
        <v>0</v>
      </c>
      <c r="Y379" s="2">
        <v>0</v>
      </c>
    </row>
    <row r="380" spans="1:25" x14ac:dyDescent="0.3">
      <c r="A380" s="1">
        <v>748000000000000</v>
      </c>
      <c r="B380" s="1">
        <f t="shared" si="63"/>
        <v>400.7914438502674</v>
      </c>
      <c r="C380">
        <f t="shared" si="68"/>
        <v>1.766584970943026E-119</v>
      </c>
      <c r="D380">
        <f t="shared" si="68"/>
        <v>4.7308287153735755E-68</v>
      </c>
      <c r="E380">
        <f t="shared" si="68"/>
        <v>0</v>
      </c>
      <c r="F380">
        <f t="shared" si="68"/>
        <v>1.0530476098318763E-11</v>
      </c>
      <c r="G380">
        <f t="shared" si="68"/>
        <v>0</v>
      </c>
      <c r="H380">
        <f t="shared" si="68"/>
        <v>-136.12191424633937</v>
      </c>
      <c r="I380">
        <f t="shared" si="68"/>
        <v>2.2279950783495933E-21</v>
      </c>
      <c r="J380">
        <f t="shared" si="64"/>
        <v>-136.12191424632883</v>
      </c>
      <c r="K380">
        <f t="shared" si="65"/>
        <v>0</v>
      </c>
      <c r="L380" s="3">
        <f t="shared" si="66"/>
        <v>0.748</v>
      </c>
      <c r="M380" s="3">
        <f t="shared" si="67"/>
        <v>0</v>
      </c>
      <c r="R380" s="1">
        <v>818.41628000000003</v>
      </c>
      <c r="S380" s="1">
        <v>-184.96775</v>
      </c>
      <c r="T380" s="1">
        <v>197.60415</v>
      </c>
      <c r="U380" s="1">
        <v>270.66671000000002</v>
      </c>
      <c r="V380" s="2">
        <f t="shared" si="59"/>
        <v>818.41628000000003</v>
      </c>
      <c r="W380" s="2">
        <f t="shared" si="60"/>
        <v>-3.3325093693621789E-3</v>
      </c>
      <c r="X380" s="2">
        <v>0</v>
      </c>
      <c r="Y380" s="2">
        <v>0</v>
      </c>
    </row>
    <row r="381" spans="1:25" x14ac:dyDescent="0.3">
      <c r="A381" s="1">
        <v>750000000000000</v>
      </c>
      <c r="B381" s="1">
        <f t="shared" si="63"/>
        <v>399.72266666666667</v>
      </c>
      <c r="C381">
        <f t="shared" si="68"/>
        <v>3.1188361961527755E-120</v>
      </c>
      <c r="D381">
        <f t="shared" si="68"/>
        <v>1.9905928908708322E-68</v>
      </c>
      <c r="E381">
        <f t="shared" si="68"/>
        <v>0</v>
      </c>
      <c r="F381">
        <f t="shared" si="68"/>
        <v>9.044372633693943E-12</v>
      </c>
      <c r="G381">
        <f t="shared" si="68"/>
        <v>0</v>
      </c>
      <c r="H381">
        <f t="shared" si="68"/>
        <v>-133.96426232184504</v>
      </c>
      <c r="I381">
        <f t="shared" si="68"/>
        <v>1.8857996467853748E-21</v>
      </c>
      <c r="J381">
        <f t="shared" si="64"/>
        <v>-133.964262321836</v>
      </c>
      <c r="K381">
        <f t="shared" si="65"/>
        <v>0</v>
      </c>
      <c r="L381" s="3">
        <f t="shared" si="66"/>
        <v>0.75</v>
      </c>
      <c r="M381" s="3">
        <f t="shared" si="67"/>
        <v>0</v>
      </c>
      <c r="R381" s="1">
        <v>820.58140000000003</v>
      </c>
      <c r="S381" s="1">
        <v>-86.806560000000005</v>
      </c>
      <c r="T381" s="1">
        <v>93.140287000000001</v>
      </c>
      <c r="U381" s="1">
        <v>127.32043</v>
      </c>
      <c r="V381" s="2">
        <f t="shared" si="59"/>
        <v>820.58140000000003</v>
      </c>
      <c r="W381" s="2">
        <f t="shared" si="60"/>
        <v>-1.5639681756527835E-3</v>
      </c>
      <c r="X381" s="2">
        <v>0</v>
      </c>
      <c r="Y381" s="2">
        <v>0</v>
      </c>
    </row>
    <row r="382" spans="1:25" x14ac:dyDescent="0.3">
      <c r="A382" s="1">
        <v>752000000000000</v>
      </c>
      <c r="B382" s="1">
        <f t="shared" si="63"/>
        <v>398.65957446808511</v>
      </c>
      <c r="C382">
        <f t="shared" si="68"/>
        <v>5.5282896211310791E-121</v>
      </c>
      <c r="D382">
        <f t="shared" si="68"/>
        <v>8.3959464182443587E-69</v>
      </c>
      <c r="E382">
        <f t="shared" si="68"/>
        <v>0</v>
      </c>
      <c r="F382">
        <f t="shared" si="68"/>
        <v>7.7719235271858739E-12</v>
      </c>
      <c r="G382">
        <f t="shared" si="68"/>
        <v>0</v>
      </c>
      <c r="H382">
        <f t="shared" si="68"/>
        <v>-131.84959459214133</v>
      </c>
      <c r="I382">
        <f t="shared" si="68"/>
        <v>1.5972069417007659E-21</v>
      </c>
      <c r="J382">
        <f t="shared" si="64"/>
        <v>-131.84959459213357</v>
      </c>
      <c r="K382">
        <f t="shared" si="65"/>
        <v>0</v>
      </c>
      <c r="L382" s="3">
        <f t="shared" si="66"/>
        <v>0.752</v>
      </c>
      <c r="M382" s="3">
        <f t="shared" si="67"/>
        <v>0</v>
      </c>
      <c r="R382" s="1">
        <v>822.74653000000001</v>
      </c>
      <c r="S382" s="1">
        <v>54.818046000000002</v>
      </c>
      <c r="T382" s="1">
        <v>-59.073695000000001</v>
      </c>
      <c r="U382" s="1">
        <v>80.589822999999996</v>
      </c>
      <c r="V382" s="2">
        <f t="shared" si="59"/>
        <v>822.74653000000001</v>
      </c>
      <c r="W382" s="2">
        <f t="shared" si="60"/>
        <v>9.8764055844938886E-4</v>
      </c>
      <c r="X382" s="2">
        <v>0</v>
      </c>
      <c r="Y382" s="2">
        <v>0</v>
      </c>
    </row>
    <row r="383" spans="1:25" x14ac:dyDescent="0.3">
      <c r="A383" s="1">
        <v>754000000000000</v>
      </c>
      <c r="B383" s="1">
        <f t="shared" si="63"/>
        <v>397.60212201591514</v>
      </c>
      <c r="C383">
        <f t="shared" ref="C383:I398" si="69">C$2*EXP((-1)*($B383-C$4)^2/ABS(C$3))</f>
        <v>9.8386006044543039E-122</v>
      </c>
      <c r="D383">
        <f t="shared" si="69"/>
        <v>3.5497532273883925E-69</v>
      </c>
      <c r="E383">
        <f t="shared" si="69"/>
        <v>0</v>
      </c>
      <c r="F383">
        <f t="shared" si="69"/>
        <v>6.6818622667876722E-12</v>
      </c>
      <c r="G383">
        <f t="shared" si="69"/>
        <v>0</v>
      </c>
      <c r="H383">
        <f t="shared" si="69"/>
        <v>-129.77690311503699</v>
      </c>
      <c r="I383">
        <f t="shared" si="69"/>
        <v>1.3536602693435685E-21</v>
      </c>
      <c r="J383">
        <f t="shared" si="64"/>
        <v>-129.77690311503031</v>
      </c>
      <c r="K383">
        <f t="shared" si="65"/>
        <v>0</v>
      </c>
      <c r="L383" s="3">
        <f t="shared" si="66"/>
        <v>0.754</v>
      </c>
      <c r="M383" s="3">
        <f t="shared" si="67"/>
        <v>0</v>
      </c>
      <c r="R383" s="1">
        <v>824.91165000000001</v>
      </c>
      <c r="S383" s="1">
        <v>169.14654999999999</v>
      </c>
      <c r="T383" s="1">
        <v>-183.07114999999999</v>
      </c>
      <c r="U383" s="1">
        <v>249.25008</v>
      </c>
      <c r="V383" s="2">
        <f t="shared" si="59"/>
        <v>824.91165000000001</v>
      </c>
      <c r="W383" s="2">
        <f t="shared" si="60"/>
        <v>3.047463477661853E-3</v>
      </c>
      <c r="X383" s="2">
        <v>0</v>
      </c>
      <c r="Y383" s="2">
        <v>0</v>
      </c>
    </row>
    <row r="384" spans="1:25" x14ac:dyDescent="0.3">
      <c r="A384" s="1">
        <v>756000000000000</v>
      </c>
      <c r="B384" s="1">
        <f t="shared" si="63"/>
        <v>396.55026455026456</v>
      </c>
      <c r="C384">
        <f t="shared" si="69"/>
        <v>1.7580211629229895E-122</v>
      </c>
      <c r="D384">
        <f t="shared" si="69"/>
        <v>1.5044134193551204E-69</v>
      </c>
      <c r="E384">
        <f t="shared" si="69"/>
        <v>0</v>
      </c>
      <c r="F384">
        <f t="shared" si="69"/>
        <v>5.7475762805028008E-12</v>
      </c>
      <c r="G384">
        <f t="shared" si="69"/>
        <v>0</v>
      </c>
      <c r="H384">
        <f t="shared" si="69"/>
        <v>-127.7452068202557</v>
      </c>
      <c r="I384">
        <f t="shared" si="69"/>
        <v>1.1479938862281454E-21</v>
      </c>
      <c r="J384">
        <f t="shared" si="64"/>
        <v>-127.74520682024996</v>
      </c>
      <c r="K384">
        <f t="shared" si="65"/>
        <v>0</v>
      </c>
      <c r="L384" s="3">
        <f t="shared" si="66"/>
        <v>0.75600000000000001</v>
      </c>
      <c r="M384" s="3">
        <f t="shared" si="67"/>
        <v>0</v>
      </c>
      <c r="R384" s="1">
        <v>827.07677000000001</v>
      </c>
      <c r="S384" s="1">
        <v>201.47286</v>
      </c>
      <c r="T384" s="1">
        <v>-219.00808000000001</v>
      </c>
      <c r="U384" s="1">
        <v>297.58335</v>
      </c>
      <c r="V384" s="2">
        <f t="shared" si="59"/>
        <v>827.07677000000001</v>
      </c>
      <c r="W384" s="2">
        <f t="shared" si="60"/>
        <v>3.6298770657165616E-3</v>
      </c>
      <c r="X384" s="2">
        <v>0</v>
      </c>
      <c r="Y384" s="2">
        <v>0</v>
      </c>
    </row>
    <row r="385" spans="1:25" x14ac:dyDescent="0.3">
      <c r="A385" s="1">
        <v>758000000000000</v>
      </c>
      <c r="B385" s="1">
        <f t="shared" si="63"/>
        <v>395.50395778364117</v>
      </c>
      <c r="C385">
        <f t="shared" si="69"/>
        <v>3.1540368630850953E-123</v>
      </c>
      <c r="D385">
        <f t="shared" si="69"/>
        <v>6.3911046963065461E-70</v>
      </c>
      <c r="E385">
        <f t="shared" si="69"/>
        <v>0</v>
      </c>
      <c r="F385">
        <f t="shared" si="69"/>
        <v>4.9464028485724341E-12</v>
      </c>
      <c r="G385">
        <f t="shared" si="69"/>
        <v>0</v>
      </c>
      <c r="H385">
        <f t="shared" si="69"/>
        <v>-125.753550713086</v>
      </c>
      <c r="I385">
        <f t="shared" si="69"/>
        <v>9.7420290419565507E-22</v>
      </c>
      <c r="J385">
        <f t="shared" si="64"/>
        <v>-125.75355071308105</v>
      </c>
      <c r="K385">
        <f t="shared" si="65"/>
        <v>0</v>
      </c>
      <c r="L385" s="3">
        <f t="shared" si="66"/>
        <v>0.75800000000000001</v>
      </c>
      <c r="M385" s="3">
        <f t="shared" si="67"/>
        <v>0</v>
      </c>
      <c r="R385" s="1">
        <v>829.24189000000001</v>
      </c>
      <c r="S385" s="1">
        <v>144.52857</v>
      </c>
      <c r="T385" s="1">
        <v>-157.79193000000001</v>
      </c>
      <c r="U385" s="1">
        <v>213.97851</v>
      </c>
      <c r="V385" s="2">
        <f t="shared" si="59"/>
        <v>829.24189000000001</v>
      </c>
      <c r="W385" s="2">
        <f t="shared" si="60"/>
        <v>2.6039285965554402E-3</v>
      </c>
      <c r="X385" s="2">
        <v>0</v>
      </c>
      <c r="Y385" s="2">
        <v>0</v>
      </c>
    </row>
    <row r="386" spans="1:25" x14ac:dyDescent="0.3">
      <c r="A386" s="1">
        <v>760000000000000</v>
      </c>
      <c r="B386" s="1">
        <f t="shared" si="63"/>
        <v>394.46315789473687</v>
      </c>
      <c r="C386">
        <f t="shared" si="69"/>
        <v>5.68152314968209E-124</v>
      </c>
      <c r="D386">
        <f t="shared" si="69"/>
        <v>2.7215947575396845E-70</v>
      </c>
      <c r="E386">
        <f t="shared" si="69"/>
        <v>0</v>
      </c>
      <c r="F386">
        <f t="shared" si="69"/>
        <v>4.2590332109542439E-12</v>
      </c>
      <c r="G386">
        <f t="shared" si="69"/>
        <v>0</v>
      </c>
      <c r="H386">
        <f t="shared" si="69"/>
        <v>-123.80100510383704</v>
      </c>
      <c r="I386">
        <f t="shared" si="69"/>
        <v>8.2725190487275424E-22</v>
      </c>
      <c r="J386">
        <f t="shared" si="64"/>
        <v>-123.80100510383278</v>
      </c>
      <c r="K386">
        <f t="shared" si="65"/>
        <v>0</v>
      </c>
      <c r="L386" s="3">
        <f t="shared" si="66"/>
        <v>0.76</v>
      </c>
      <c r="M386" s="3">
        <f t="shared" si="67"/>
        <v>0</v>
      </c>
      <c r="R386" s="1">
        <v>831.40701999999999</v>
      </c>
      <c r="S386" s="1">
        <v>38.376376999999998</v>
      </c>
      <c r="T386" s="1">
        <v>-42.080730000000003</v>
      </c>
      <c r="U386" s="1">
        <v>56.952033999999998</v>
      </c>
      <c r="V386" s="2">
        <f t="shared" si="59"/>
        <v>831.40701999999999</v>
      </c>
      <c r="W386" s="2">
        <f t="shared" si="60"/>
        <v>6.9141585987111389E-4</v>
      </c>
      <c r="X386" s="2">
        <v>0</v>
      </c>
      <c r="Y386" s="2">
        <v>0</v>
      </c>
    </row>
    <row r="387" spans="1:25" x14ac:dyDescent="0.3">
      <c r="A387" s="1">
        <v>762000000000000</v>
      </c>
      <c r="B387" s="1">
        <f t="shared" si="63"/>
        <v>393.42782152230973</v>
      </c>
      <c r="C387">
        <f t="shared" si="69"/>
        <v>1.0275935747212884E-124</v>
      </c>
      <c r="D387">
        <f t="shared" si="69"/>
        <v>1.161739648937902E-70</v>
      </c>
      <c r="E387">
        <f t="shared" si="69"/>
        <v>0</v>
      </c>
      <c r="F387">
        <f t="shared" si="69"/>
        <v>3.6690079931345758E-12</v>
      </c>
      <c r="G387">
        <f t="shared" si="69"/>
        <v>0</v>
      </c>
      <c r="H387">
        <f t="shared" si="69"/>
        <v>-121.88666486220787</v>
      </c>
      <c r="I387">
        <f t="shared" si="69"/>
        <v>7.0291564468439008E-22</v>
      </c>
      <c r="J387">
        <f t="shared" si="64"/>
        <v>-121.8866648622042</v>
      </c>
      <c r="K387">
        <f t="shared" si="65"/>
        <v>0</v>
      </c>
      <c r="L387" s="3">
        <f t="shared" si="66"/>
        <v>0.76200000000000001</v>
      </c>
      <c r="M387" s="3">
        <f t="shared" si="67"/>
        <v>0</v>
      </c>
      <c r="R387" s="1">
        <v>833.57213999999999</v>
      </c>
      <c r="S387" s="1">
        <v>-58.992600000000003</v>
      </c>
      <c r="T387" s="1">
        <v>64.968945000000005</v>
      </c>
      <c r="U387" s="1">
        <v>87.755858000000003</v>
      </c>
      <c r="V387" s="2">
        <f t="shared" ref="V387:V450" si="70">R387</f>
        <v>833.57213999999999</v>
      </c>
      <c r="W387" s="2">
        <f t="shared" ref="W387:W450" si="71">IF(R387&lt;$P$2,$P$3*(R387/$P$2)*S387/$P$1,$P$3*S387/$P$1)</f>
        <v>-1.0628522659925058E-3</v>
      </c>
      <c r="X387" s="2">
        <v>0</v>
      </c>
      <c r="Y387" s="2">
        <v>0</v>
      </c>
    </row>
    <row r="388" spans="1:25" x14ac:dyDescent="0.3">
      <c r="A388" s="1">
        <v>764000000000000</v>
      </c>
      <c r="B388" s="1">
        <f t="shared" si="63"/>
        <v>392.39790575916231</v>
      </c>
      <c r="C388">
        <f t="shared" si="69"/>
        <v>1.8661200780456997E-125</v>
      </c>
      <c r="D388">
        <f t="shared" si="69"/>
        <v>4.9708533699223398E-71</v>
      </c>
      <c r="E388">
        <f t="shared" si="69"/>
        <v>0</v>
      </c>
      <c r="F388">
        <f t="shared" si="69"/>
        <v>3.1622897440594765E-12</v>
      </c>
      <c r="G388">
        <f t="shared" si="69"/>
        <v>0</v>
      </c>
      <c r="H388">
        <f t="shared" si="69"/>
        <v>-120.00964869569077</v>
      </c>
      <c r="I388">
        <f t="shared" si="69"/>
        <v>5.9764638121997507E-22</v>
      </c>
      <c r="J388">
        <f t="shared" si="64"/>
        <v>-120.0096486956876</v>
      </c>
      <c r="K388">
        <f t="shared" si="65"/>
        <v>0</v>
      </c>
      <c r="L388" s="3">
        <f t="shared" si="66"/>
        <v>0.76400000000000001</v>
      </c>
      <c r="M388" s="3">
        <f t="shared" si="67"/>
        <v>0</v>
      </c>
      <c r="R388" s="1">
        <v>835.73725999999999</v>
      </c>
      <c r="S388" s="1">
        <v>-108.1242</v>
      </c>
      <c r="T388" s="1">
        <v>119.59717999999999</v>
      </c>
      <c r="U388" s="1">
        <v>161.22756000000001</v>
      </c>
      <c r="V388" s="2">
        <f t="shared" si="70"/>
        <v>835.73725999999999</v>
      </c>
      <c r="W388" s="2">
        <f t="shared" si="71"/>
        <v>-1.9480418048810678E-3</v>
      </c>
      <c r="X388" s="2">
        <v>0</v>
      </c>
      <c r="Y388" s="2">
        <v>0</v>
      </c>
    </row>
    <row r="389" spans="1:25" x14ac:dyDescent="0.3">
      <c r="A389" s="1">
        <v>766000000000000</v>
      </c>
      <c r="B389" s="1">
        <f t="shared" si="63"/>
        <v>391.37336814621409</v>
      </c>
      <c r="C389">
        <f t="shared" si="69"/>
        <v>3.402688649634311E-126</v>
      </c>
      <c r="D389">
        <f t="shared" si="69"/>
        <v>2.1320077737671266E-71</v>
      </c>
      <c r="E389">
        <f t="shared" si="69"/>
        <v>0</v>
      </c>
      <c r="F389">
        <f t="shared" si="69"/>
        <v>2.7269006221567714E-12</v>
      </c>
      <c r="G389">
        <f t="shared" si="69"/>
        <v>0</v>
      </c>
      <c r="H389">
        <f t="shared" si="69"/>
        <v>-118.16909845117543</v>
      </c>
      <c r="I389">
        <f t="shared" si="69"/>
        <v>5.0846329865913811E-22</v>
      </c>
      <c r="J389">
        <f t="shared" si="64"/>
        <v>-118.1690984511727</v>
      </c>
      <c r="K389">
        <f t="shared" si="65"/>
        <v>0</v>
      </c>
      <c r="L389" s="3">
        <f t="shared" si="66"/>
        <v>0.76600000000000001</v>
      </c>
      <c r="M389" s="3">
        <f t="shared" si="67"/>
        <v>0</v>
      </c>
      <c r="R389" s="1">
        <v>837.90237999999999</v>
      </c>
      <c r="S389" s="1">
        <v>-106.42711</v>
      </c>
      <c r="T389" s="1">
        <v>118.2336</v>
      </c>
      <c r="U389" s="1">
        <v>159.07832999999999</v>
      </c>
      <c r="V389" s="2">
        <f t="shared" si="70"/>
        <v>837.90237999999999</v>
      </c>
      <c r="W389" s="2">
        <f t="shared" si="71"/>
        <v>-1.9174658351476907E-3</v>
      </c>
      <c r="X389" s="2">
        <v>0</v>
      </c>
      <c r="Y389" s="2">
        <v>0</v>
      </c>
    </row>
    <row r="390" spans="1:25" x14ac:dyDescent="0.3">
      <c r="A390" s="1">
        <v>768000000000000</v>
      </c>
      <c r="B390" s="1">
        <f t="shared" si="63"/>
        <v>390.35416666666669</v>
      </c>
      <c r="C390">
        <f t="shared" si="69"/>
        <v>6.2297680049226944E-127</v>
      </c>
      <c r="D390">
        <f t="shared" si="69"/>
        <v>9.1660272843803933E-72</v>
      </c>
      <c r="E390">
        <f t="shared" si="69"/>
        <v>0</v>
      </c>
      <c r="F390">
        <f t="shared" si="69"/>
        <v>2.3526151487746322E-12</v>
      </c>
      <c r="G390">
        <f t="shared" si="69"/>
        <v>0</v>
      </c>
      <c r="H390">
        <f t="shared" si="69"/>
        <v>-116.36417843895006</v>
      </c>
      <c r="I390">
        <f t="shared" si="69"/>
        <v>4.3286029041383855E-22</v>
      </c>
      <c r="J390">
        <f t="shared" si="64"/>
        <v>-116.3641784389477</v>
      </c>
      <c r="K390">
        <f t="shared" si="65"/>
        <v>0</v>
      </c>
      <c r="L390" s="3">
        <f t="shared" si="66"/>
        <v>0.76800000000000002</v>
      </c>
      <c r="M390" s="3">
        <f t="shared" si="67"/>
        <v>0</v>
      </c>
      <c r="R390" s="1">
        <v>840.0675</v>
      </c>
      <c r="S390" s="1">
        <v>-78.526161999999999</v>
      </c>
      <c r="T390" s="1">
        <v>87.618226000000007</v>
      </c>
      <c r="U390" s="1">
        <v>117.6576</v>
      </c>
      <c r="V390" s="2">
        <f t="shared" si="70"/>
        <v>840.0675</v>
      </c>
      <c r="W390" s="2">
        <f t="shared" si="71"/>
        <v>-1.4147826883608213E-3</v>
      </c>
      <c r="X390" s="2">
        <v>0</v>
      </c>
      <c r="Y390" s="2">
        <v>0</v>
      </c>
    </row>
    <row r="391" spans="1:25" x14ac:dyDescent="0.3">
      <c r="A391" s="1">
        <v>770000000000000</v>
      </c>
      <c r="B391" s="1">
        <f t="shared" ref="B391:B454" si="72">IF(A391&gt;0.00001,(299792000*1000000000)/A391,9000000000)</f>
        <v>389.34025974025974</v>
      </c>
      <c r="C391">
        <f t="shared" si="69"/>
        <v>1.1452254389143835E-127</v>
      </c>
      <c r="D391">
        <f t="shared" si="69"/>
        <v>3.9500884283299107E-72</v>
      </c>
      <c r="E391">
        <f t="shared" si="69"/>
        <v>0</v>
      </c>
      <c r="F391">
        <f t="shared" si="69"/>
        <v>2.0306995310804669E-12</v>
      </c>
      <c r="G391">
        <f t="shared" si="69"/>
        <v>0</v>
      </c>
      <c r="H391">
        <f t="shared" si="69"/>
        <v>-114.5940747783168</v>
      </c>
      <c r="I391">
        <f t="shared" si="69"/>
        <v>3.6872900083231597E-22</v>
      </c>
      <c r="J391">
        <f t="shared" ref="J391:J454" si="73">SUM(C391:I391)</f>
        <v>-114.59407477831476</v>
      </c>
      <c r="K391">
        <f t="shared" ref="K391:K454" si="74">IF(J391&lt;0,0,J391)</f>
        <v>0</v>
      </c>
      <c r="L391" s="3">
        <f t="shared" ref="L391:L454" si="75">A391/1000000000000000</f>
        <v>0.77</v>
      </c>
      <c r="M391" s="3">
        <f t="shared" ref="M391:M454" si="76">SQRT(K391)</f>
        <v>0</v>
      </c>
      <c r="R391" s="1">
        <v>842.23262999999997</v>
      </c>
      <c r="S391" s="1">
        <v>-50.108905999999998</v>
      </c>
      <c r="T391" s="1">
        <v>56.154860999999997</v>
      </c>
      <c r="U391" s="1">
        <v>75.261349999999993</v>
      </c>
      <c r="V391" s="2">
        <f t="shared" si="70"/>
        <v>842.23262999999997</v>
      </c>
      <c r="W391" s="2">
        <f t="shared" si="71"/>
        <v>-9.0279737269598995E-4</v>
      </c>
      <c r="X391" s="2">
        <v>0</v>
      </c>
      <c r="Y391" s="2">
        <v>0</v>
      </c>
    </row>
    <row r="392" spans="1:25" x14ac:dyDescent="0.3">
      <c r="A392" s="1">
        <v>772000000000000</v>
      </c>
      <c r="B392" s="1">
        <f t="shared" si="72"/>
        <v>388.33160621761658</v>
      </c>
      <c r="C392">
        <f t="shared" si="69"/>
        <v>2.1138870290915222E-128</v>
      </c>
      <c r="D392">
        <f t="shared" si="69"/>
        <v>1.706335880315579E-72</v>
      </c>
      <c r="E392">
        <f t="shared" si="69"/>
        <v>0</v>
      </c>
      <c r="F392">
        <f t="shared" si="69"/>
        <v>1.7536903871780783E-12</v>
      </c>
      <c r="G392">
        <f t="shared" si="69"/>
        <v>0</v>
      </c>
      <c r="H392">
        <f t="shared" si="69"/>
        <v>-112.85799476408332</v>
      </c>
      <c r="I392">
        <f t="shared" si="69"/>
        <v>3.1429455906152035E-22</v>
      </c>
      <c r="J392">
        <f t="shared" si="73"/>
        <v>-112.85799476408157</v>
      </c>
      <c r="K392">
        <f t="shared" si="74"/>
        <v>0</v>
      </c>
      <c r="L392" s="3">
        <f t="shared" si="75"/>
        <v>0.77200000000000002</v>
      </c>
      <c r="M392" s="3">
        <f t="shared" si="76"/>
        <v>0</v>
      </c>
      <c r="R392" s="1">
        <v>844.39774999999997</v>
      </c>
      <c r="S392" s="1">
        <v>-27.696586</v>
      </c>
      <c r="T392" s="1">
        <v>31.173959</v>
      </c>
      <c r="U392" s="1">
        <v>41.700319</v>
      </c>
      <c r="V392" s="2">
        <f t="shared" si="70"/>
        <v>844.39774999999997</v>
      </c>
      <c r="W392" s="2">
        <f t="shared" si="71"/>
        <v>-4.9900121693833308E-4</v>
      </c>
      <c r="X392" s="2">
        <v>0</v>
      </c>
      <c r="Y392" s="2">
        <v>0</v>
      </c>
    </row>
    <row r="393" spans="1:25" x14ac:dyDescent="0.3">
      <c r="A393" s="1">
        <v>774000000000000</v>
      </c>
      <c r="B393" s="1">
        <f t="shared" si="72"/>
        <v>387.32816537467698</v>
      </c>
      <c r="C393">
        <f t="shared" si="69"/>
        <v>3.9178361809857953E-129</v>
      </c>
      <c r="D393">
        <f t="shared" si="69"/>
        <v>7.3884429884845578E-73</v>
      </c>
      <c r="E393">
        <f t="shared" si="69"/>
        <v>0</v>
      </c>
      <c r="F393">
        <f t="shared" si="69"/>
        <v>1.5152068255909611E-12</v>
      </c>
      <c r="G393">
        <f t="shared" si="69"/>
        <v>0</v>
      </c>
      <c r="H393">
        <f t="shared" si="69"/>
        <v>-111.15516625320029</v>
      </c>
      <c r="I393">
        <f t="shared" si="69"/>
        <v>2.6806187690893938E-22</v>
      </c>
      <c r="J393">
        <f t="shared" si="73"/>
        <v>-111.15516625319877</v>
      </c>
      <c r="K393">
        <f t="shared" si="74"/>
        <v>0</v>
      </c>
      <c r="L393" s="3">
        <f t="shared" si="75"/>
        <v>0.77400000000000002</v>
      </c>
      <c r="M393" s="3">
        <f t="shared" si="76"/>
        <v>0</v>
      </c>
      <c r="R393" s="1">
        <v>846.56286999999998</v>
      </c>
      <c r="S393" s="1">
        <v>0.28781600000000002</v>
      </c>
      <c r="T393" s="1">
        <v>-0.32536806000000001</v>
      </c>
      <c r="U393" s="1">
        <v>0.43439892000000002</v>
      </c>
      <c r="V393" s="2">
        <f t="shared" si="70"/>
        <v>846.56286999999998</v>
      </c>
      <c r="W393" s="2">
        <f t="shared" si="71"/>
        <v>5.1854959399805909E-6</v>
      </c>
      <c r="X393" s="2">
        <v>0</v>
      </c>
      <c r="Y393" s="2">
        <v>0</v>
      </c>
    </row>
    <row r="394" spans="1:25" x14ac:dyDescent="0.3">
      <c r="A394" s="1">
        <v>776000000000000</v>
      </c>
      <c r="B394" s="1">
        <f t="shared" si="72"/>
        <v>386.32989690721649</v>
      </c>
      <c r="C394">
        <f t="shared" si="69"/>
        <v>7.290987197558349E-130</v>
      </c>
      <c r="D394">
        <f t="shared" si="69"/>
        <v>3.2067908758027538E-73</v>
      </c>
      <c r="E394">
        <f t="shared" si="69"/>
        <v>0</v>
      </c>
      <c r="F394">
        <f t="shared" si="69"/>
        <v>1.3097907733299121E-12</v>
      </c>
      <c r="G394">
        <f t="shared" si="69"/>
        <v>0</v>
      </c>
      <c r="H394">
        <f t="shared" si="69"/>
        <v>-109.48483707086122</v>
      </c>
      <c r="I394">
        <f t="shared" si="69"/>
        <v>2.287707451342438E-22</v>
      </c>
      <c r="J394">
        <f t="shared" si="73"/>
        <v>-109.48483707085991</v>
      </c>
      <c r="K394">
        <f t="shared" si="74"/>
        <v>0</v>
      </c>
      <c r="L394" s="3">
        <f t="shared" si="75"/>
        <v>0.77600000000000002</v>
      </c>
      <c r="M394" s="3">
        <f t="shared" si="76"/>
        <v>0</v>
      </c>
      <c r="R394" s="1">
        <v>848.72798999999998</v>
      </c>
      <c r="S394" s="1">
        <v>44.429786</v>
      </c>
      <c r="T394" s="1">
        <v>-50.446319000000003</v>
      </c>
      <c r="U394" s="1">
        <v>67.222296</v>
      </c>
      <c r="V394" s="2">
        <f t="shared" si="70"/>
        <v>848.72798999999998</v>
      </c>
      <c r="W394" s="2">
        <f t="shared" si="71"/>
        <v>8.0047834351532402E-4</v>
      </c>
      <c r="X394" s="2">
        <v>0</v>
      </c>
      <c r="Y394" s="2">
        <v>0</v>
      </c>
    </row>
    <row r="395" spans="1:25" x14ac:dyDescent="0.3">
      <c r="A395" s="1">
        <v>778000000000000</v>
      </c>
      <c r="B395" s="1">
        <f t="shared" si="72"/>
        <v>385.33676092544988</v>
      </c>
      <c r="C395">
        <f t="shared" si="69"/>
        <v>1.3623968707799308E-130</v>
      </c>
      <c r="D395">
        <f t="shared" si="69"/>
        <v>1.3951349514029535E-73</v>
      </c>
      <c r="E395">
        <f t="shared" si="69"/>
        <v>0</v>
      </c>
      <c r="F395">
        <f t="shared" si="69"/>
        <v>1.1327712399965001E-12</v>
      </c>
      <c r="G395">
        <f t="shared" si="69"/>
        <v>0</v>
      </c>
      <c r="H395">
        <f t="shared" si="69"/>
        <v>-107.84627443538939</v>
      </c>
      <c r="I395">
        <f t="shared" si="69"/>
        <v>1.9535826245090779E-22</v>
      </c>
      <c r="J395">
        <f t="shared" si="73"/>
        <v>-107.84627443538825</v>
      </c>
      <c r="K395">
        <f t="shared" si="74"/>
        <v>0</v>
      </c>
      <c r="L395" s="3">
        <f t="shared" si="75"/>
        <v>0.77800000000000002</v>
      </c>
      <c r="M395" s="3">
        <f t="shared" si="76"/>
        <v>0</v>
      </c>
      <c r="R395" s="1">
        <v>850.89311999999995</v>
      </c>
      <c r="S395" s="1">
        <v>95.569458999999995</v>
      </c>
      <c r="T395" s="1">
        <v>-108.986</v>
      </c>
      <c r="U395" s="1">
        <v>144.95334</v>
      </c>
      <c r="V395" s="2">
        <f t="shared" si="70"/>
        <v>850.89311999999995</v>
      </c>
      <c r="W395" s="2">
        <f t="shared" si="71"/>
        <v>1.7218467410798617E-3</v>
      </c>
      <c r="X395" s="2">
        <v>0</v>
      </c>
      <c r="Y395" s="2">
        <v>0</v>
      </c>
    </row>
    <row r="396" spans="1:25" x14ac:dyDescent="0.3">
      <c r="A396" s="1">
        <v>780000000000000</v>
      </c>
      <c r="B396" s="1">
        <f t="shared" si="72"/>
        <v>384.34871794871793</v>
      </c>
      <c r="C396">
        <f t="shared" si="69"/>
        <v>2.5562285319634774E-131</v>
      </c>
      <c r="D396">
        <f t="shared" si="69"/>
        <v>6.0839855189378509E-74</v>
      </c>
      <c r="E396">
        <f t="shared" si="69"/>
        <v>0</v>
      </c>
      <c r="F396">
        <f t="shared" si="69"/>
        <v>9.8014887360148333E-13</v>
      </c>
      <c r="G396">
        <f t="shared" si="69"/>
        <v>0</v>
      </c>
      <c r="H396">
        <f t="shared" si="69"/>
        <v>-106.23876440127462</v>
      </c>
      <c r="I396">
        <f t="shared" si="69"/>
        <v>1.6692737964881087E-22</v>
      </c>
      <c r="J396">
        <f t="shared" si="73"/>
        <v>-106.23876440127364</v>
      </c>
      <c r="K396">
        <f t="shared" si="74"/>
        <v>0</v>
      </c>
      <c r="L396" s="3">
        <f t="shared" si="75"/>
        <v>0.78</v>
      </c>
      <c r="M396" s="3">
        <f t="shared" si="76"/>
        <v>0</v>
      </c>
      <c r="R396" s="1">
        <v>853.05823999999996</v>
      </c>
      <c r="S396" s="1">
        <v>124.33632</v>
      </c>
      <c r="T396" s="1">
        <v>-142.41212999999999</v>
      </c>
      <c r="U396" s="1">
        <v>189.0522</v>
      </c>
      <c r="V396" s="2">
        <f t="shared" si="70"/>
        <v>853.05823999999996</v>
      </c>
      <c r="W396" s="2">
        <f t="shared" si="71"/>
        <v>2.2401307868642729E-3</v>
      </c>
      <c r="X396" s="2">
        <v>0</v>
      </c>
      <c r="Y396" s="2">
        <v>0</v>
      </c>
    </row>
    <row r="397" spans="1:25" x14ac:dyDescent="0.3">
      <c r="A397" s="1">
        <v>782000000000000</v>
      </c>
      <c r="B397" s="1">
        <f t="shared" si="72"/>
        <v>383.36572890025576</v>
      </c>
      <c r="C397">
        <f t="shared" si="69"/>
        <v>4.8158814461216181E-132</v>
      </c>
      <c r="D397">
        <f t="shared" si="69"/>
        <v>2.6594078925881145E-74</v>
      </c>
      <c r="E397">
        <f t="shared" si="69"/>
        <v>0</v>
      </c>
      <c r="F397">
        <f t="shared" si="69"/>
        <v>8.4849772697380407E-13</v>
      </c>
      <c r="G397">
        <f t="shared" si="69"/>
        <v>0</v>
      </c>
      <c r="H397">
        <f t="shared" si="69"/>
        <v>-104.6616113197373</v>
      </c>
      <c r="I397">
        <f t="shared" si="69"/>
        <v>1.4272054671534618E-22</v>
      </c>
      <c r="J397">
        <f t="shared" si="73"/>
        <v>-104.66161131973645</v>
      </c>
      <c r="K397">
        <f t="shared" si="74"/>
        <v>0</v>
      </c>
      <c r="L397" s="3">
        <f t="shared" si="75"/>
        <v>0.78200000000000003</v>
      </c>
      <c r="M397" s="3">
        <f t="shared" si="76"/>
        <v>0</v>
      </c>
      <c r="R397" s="1">
        <v>855.22335999999996</v>
      </c>
      <c r="S397" s="1">
        <v>101.55481</v>
      </c>
      <c r="T397" s="1">
        <v>-116.82829</v>
      </c>
      <c r="U397" s="1">
        <v>154.79738</v>
      </c>
      <c r="V397" s="2">
        <f t="shared" si="70"/>
        <v>855.22335999999996</v>
      </c>
      <c r="W397" s="2">
        <f t="shared" si="71"/>
        <v>1.8296830438214009E-3</v>
      </c>
      <c r="X397" s="2">
        <v>0</v>
      </c>
      <c r="Y397" s="2">
        <v>0</v>
      </c>
    </row>
    <row r="398" spans="1:25" x14ac:dyDescent="0.3">
      <c r="A398" s="1">
        <v>784000000000000</v>
      </c>
      <c r="B398" s="1">
        <f t="shared" si="72"/>
        <v>382.38775510204084</v>
      </c>
      <c r="C398">
        <f t="shared" si="69"/>
        <v>9.1103094506876212E-133</v>
      </c>
      <c r="D398">
        <f t="shared" si="69"/>
        <v>1.1652120603656164E-74</v>
      </c>
      <c r="E398">
        <f t="shared" si="69"/>
        <v>0</v>
      </c>
      <c r="F398">
        <f t="shared" si="69"/>
        <v>7.3488162853774922E-13</v>
      </c>
      <c r="G398">
        <f t="shared" si="69"/>
        <v>0</v>
      </c>
      <c r="H398">
        <f t="shared" si="69"/>
        <v>-103.11413731622127</v>
      </c>
      <c r="I398">
        <f t="shared" si="69"/>
        <v>1.2209762108233019E-22</v>
      </c>
      <c r="J398">
        <f t="shared" si="73"/>
        <v>-103.11413731622054</v>
      </c>
      <c r="K398">
        <f t="shared" si="74"/>
        <v>0</v>
      </c>
      <c r="L398" s="3">
        <f t="shared" si="75"/>
        <v>0.78400000000000003</v>
      </c>
      <c r="M398" s="3">
        <f t="shared" si="76"/>
        <v>0</v>
      </c>
      <c r="R398" s="1">
        <v>857.38847999999996</v>
      </c>
      <c r="S398" s="1">
        <v>24.153268000000001</v>
      </c>
      <c r="T398" s="1">
        <v>-27.907637999999999</v>
      </c>
      <c r="U398" s="1">
        <v>36.908219000000003</v>
      </c>
      <c r="V398" s="2">
        <f t="shared" si="70"/>
        <v>857.38847999999996</v>
      </c>
      <c r="W398" s="2">
        <f t="shared" si="71"/>
        <v>4.3516230213491648E-4</v>
      </c>
      <c r="X398" s="2">
        <v>0</v>
      </c>
      <c r="Y398" s="2">
        <v>0</v>
      </c>
    </row>
    <row r="399" spans="1:25" x14ac:dyDescent="0.3">
      <c r="A399" s="1">
        <v>786000000000000</v>
      </c>
      <c r="B399" s="1">
        <f t="shared" si="72"/>
        <v>381.4147582697201</v>
      </c>
      <c r="C399">
        <f t="shared" ref="C399:I435" si="77">C$2*EXP((-1)*($B399-C$4)^2/ABS(C$3))</f>
        <v>1.7305043886863575E-133</v>
      </c>
      <c r="D399">
        <f t="shared" si="77"/>
        <v>5.1173672443001841E-75</v>
      </c>
      <c r="E399">
        <f t="shared" si="77"/>
        <v>0</v>
      </c>
      <c r="F399">
        <f t="shared" si="77"/>
        <v>6.3678295187657991E-13</v>
      </c>
      <c r="G399">
        <f t="shared" si="77"/>
        <v>0</v>
      </c>
      <c r="H399">
        <f t="shared" si="77"/>
        <v>-101.59568178424564</v>
      </c>
      <c r="I399">
        <f t="shared" si="77"/>
        <v>1.0451733628666281E-22</v>
      </c>
      <c r="J399">
        <f t="shared" si="73"/>
        <v>-101.595681784245</v>
      </c>
      <c r="K399">
        <f t="shared" si="74"/>
        <v>0</v>
      </c>
      <c r="L399" s="3">
        <f t="shared" si="75"/>
        <v>0.78600000000000003</v>
      </c>
      <c r="M399" s="3">
        <f t="shared" si="76"/>
        <v>0</v>
      </c>
      <c r="R399" s="1">
        <v>859.55361000000005</v>
      </c>
      <c r="S399" s="1">
        <v>-74.857712000000006</v>
      </c>
      <c r="T399" s="1">
        <v>86.872952999999995</v>
      </c>
      <c r="U399" s="1">
        <v>114.67601000000001</v>
      </c>
      <c r="V399" s="2">
        <f t="shared" si="70"/>
        <v>859.55361000000005</v>
      </c>
      <c r="W399" s="2">
        <f t="shared" si="71"/>
        <v>-1.3486893072387788E-3</v>
      </c>
      <c r="X399" s="2">
        <v>0</v>
      </c>
      <c r="Y399" s="2">
        <v>0</v>
      </c>
    </row>
    <row r="400" spans="1:25" x14ac:dyDescent="0.3">
      <c r="A400" s="1">
        <v>788000000000000</v>
      </c>
      <c r="B400" s="1">
        <f t="shared" si="72"/>
        <v>380.4467005076142</v>
      </c>
      <c r="C400">
        <f t="shared" si="77"/>
        <v>3.3006187266644751E-134</v>
      </c>
      <c r="D400">
        <f t="shared" si="77"/>
        <v>2.2527246382471205E-75</v>
      </c>
      <c r="E400">
        <f t="shared" si="77"/>
        <v>0</v>
      </c>
      <c r="F400">
        <f t="shared" si="77"/>
        <v>5.5204191665796616E-13</v>
      </c>
      <c r="G400">
        <f t="shared" si="77"/>
        <v>0</v>
      </c>
      <c r="H400">
        <f t="shared" si="77"/>
        <v>-100.10560089505616</v>
      </c>
      <c r="I400">
        <f t="shared" si="77"/>
        <v>8.9521747449894466E-23</v>
      </c>
      <c r="J400">
        <f t="shared" si="73"/>
        <v>-100.1056008950556</v>
      </c>
      <c r="K400">
        <f t="shared" si="74"/>
        <v>0</v>
      </c>
      <c r="L400" s="3">
        <f t="shared" si="75"/>
        <v>0.78800000000000003</v>
      </c>
      <c r="M400" s="3">
        <f t="shared" si="76"/>
        <v>0</v>
      </c>
      <c r="R400" s="1">
        <v>861.71873000000005</v>
      </c>
      <c r="S400" s="1">
        <v>-142.74556000000001</v>
      </c>
      <c r="T400" s="1">
        <v>166.38444999999999</v>
      </c>
      <c r="U400" s="1">
        <v>219.22609</v>
      </c>
      <c r="V400" s="2">
        <f t="shared" si="70"/>
        <v>861.71873000000005</v>
      </c>
      <c r="W400" s="2">
        <f t="shared" si="71"/>
        <v>-2.5718046315363146E-3</v>
      </c>
      <c r="X400" s="2">
        <v>0</v>
      </c>
      <c r="Y400" s="2">
        <v>0</v>
      </c>
    </row>
    <row r="401" spans="1:25" x14ac:dyDescent="0.3">
      <c r="A401" s="1">
        <v>790000000000000</v>
      </c>
      <c r="B401" s="1">
        <f t="shared" si="72"/>
        <v>379.48354430379749</v>
      </c>
      <c r="C401">
        <f t="shared" si="77"/>
        <v>6.321232753630397E-135</v>
      </c>
      <c r="D401">
        <f t="shared" si="77"/>
        <v>9.9400326955035218E-76</v>
      </c>
      <c r="E401">
        <f t="shared" si="77"/>
        <v>0</v>
      </c>
      <c r="F401">
        <f t="shared" si="77"/>
        <v>4.788048390479422E-13</v>
      </c>
      <c r="G401">
        <f t="shared" si="77"/>
        <v>0</v>
      </c>
      <c r="H401">
        <f t="shared" si="77"/>
        <v>-98.643267122544785</v>
      </c>
      <c r="I401">
        <f t="shared" si="77"/>
        <v>7.6723167214157739E-23</v>
      </c>
      <c r="J401">
        <f t="shared" si="73"/>
        <v>-98.643267122544302</v>
      </c>
      <c r="K401">
        <f t="shared" si="74"/>
        <v>0</v>
      </c>
      <c r="L401" s="3">
        <f t="shared" si="75"/>
        <v>0.79</v>
      </c>
      <c r="M401" s="3">
        <f t="shared" si="76"/>
        <v>0</v>
      </c>
      <c r="R401" s="1">
        <v>863.88385000000005</v>
      </c>
      <c r="S401" s="1">
        <v>-140.209</v>
      </c>
      <c r="T401" s="1">
        <v>164.14565999999999</v>
      </c>
      <c r="U401" s="1">
        <v>215.8758</v>
      </c>
      <c r="V401" s="2">
        <f t="shared" si="70"/>
        <v>863.88385000000005</v>
      </c>
      <c r="W401" s="2">
        <f t="shared" si="71"/>
        <v>-2.5261041785332944E-3</v>
      </c>
      <c r="X401" s="2">
        <v>0</v>
      </c>
      <c r="Y401" s="2">
        <v>0</v>
      </c>
    </row>
    <row r="402" spans="1:25" x14ac:dyDescent="0.3">
      <c r="A402" s="1">
        <v>792000000000000</v>
      </c>
      <c r="B402" s="1">
        <f t="shared" si="72"/>
        <v>378.52525252525254</v>
      </c>
      <c r="C402">
        <f t="shared" si="77"/>
        <v>1.2156050944303262E-135</v>
      </c>
      <c r="D402">
        <f t="shared" si="77"/>
        <v>4.3962656082536949E-76</v>
      </c>
      <c r="E402">
        <f t="shared" si="77"/>
        <v>0</v>
      </c>
      <c r="F402">
        <f t="shared" si="77"/>
        <v>4.1547999098739963E-13</v>
      </c>
      <c r="G402">
        <f t="shared" si="77"/>
        <v>0</v>
      </c>
      <c r="H402">
        <f t="shared" si="77"/>
        <v>-97.20806878292116</v>
      </c>
      <c r="I402">
        <f t="shared" si="77"/>
        <v>6.579318654660324E-23</v>
      </c>
      <c r="J402">
        <f t="shared" si="73"/>
        <v>-97.208068782920748</v>
      </c>
      <c r="K402">
        <f t="shared" si="74"/>
        <v>0</v>
      </c>
      <c r="L402" s="3">
        <f t="shared" si="75"/>
        <v>0.79200000000000004</v>
      </c>
      <c r="M402" s="3">
        <f t="shared" si="76"/>
        <v>0</v>
      </c>
      <c r="R402" s="1">
        <v>866.04897000000005</v>
      </c>
      <c r="S402" s="1">
        <v>-68.191265999999999</v>
      </c>
      <c r="T402" s="1">
        <v>80.183852999999999</v>
      </c>
      <c r="U402" s="1">
        <v>105.25920000000001</v>
      </c>
      <c r="V402" s="2">
        <f t="shared" si="70"/>
        <v>866.04897000000005</v>
      </c>
      <c r="W402" s="2">
        <f t="shared" si="71"/>
        <v>-1.2285819168675004E-3</v>
      </c>
      <c r="X402" s="2">
        <v>0</v>
      </c>
      <c r="Y402" s="2">
        <v>0</v>
      </c>
    </row>
    <row r="403" spans="1:25" x14ac:dyDescent="0.3">
      <c r="A403" s="1">
        <v>794000000000000</v>
      </c>
      <c r="B403" s="1">
        <f t="shared" si="72"/>
        <v>377.57178841309826</v>
      </c>
      <c r="C403">
        <f t="shared" si="77"/>
        <v>2.3472964464599582E-136</v>
      </c>
      <c r="D403">
        <f t="shared" si="77"/>
        <v>1.9489227473138449E-76</v>
      </c>
      <c r="E403">
        <f t="shared" si="77"/>
        <v>0</v>
      </c>
      <c r="F403">
        <f t="shared" si="77"/>
        <v>3.6069993161777875E-13</v>
      </c>
      <c r="G403">
        <f t="shared" si="77"/>
        <v>0</v>
      </c>
      <c r="H403">
        <f t="shared" si="77"/>
        <v>-95.799409588643087</v>
      </c>
      <c r="I403">
        <f t="shared" si="77"/>
        <v>5.6453441970384225E-23</v>
      </c>
      <c r="J403">
        <f t="shared" si="73"/>
        <v>-95.799409588642732</v>
      </c>
      <c r="K403">
        <f t="shared" si="74"/>
        <v>0</v>
      </c>
      <c r="L403" s="3">
        <f t="shared" si="75"/>
        <v>0.79400000000000004</v>
      </c>
      <c r="M403" s="3">
        <f t="shared" si="76"/>
        <v>0</v>
      </c>
      <c r="R403" s="1">
        <v>868.21410000000003</v>
      </c>
      <c r="S403" s="1">
        <v>31.333680000000001</v>
      </c>
      <c r="T403" s="1">
        <v>-37.006292999999999</v>
      </c>
      <c r="U403" s="1">
        <v>48.489846999999997</v>
      </c>
      <c r="V403" s="2">
        <f t="shared" si="70"/>
        <v>868.21410000000003</v>
      </c>
      <c r="W403" s="2">
        <f t="shared" si="71"/>
        <v>5.6452966626126082E-4</v>
      </c>
      <c r="X403" s="2">
        <v>0</v>
      </c>
      <c r="Y403" s="2">
        <v>0</v>
      </c>
    </row>
    <row r="404" spans="1:25" x14ac:dyDescent="0.3">
      <c r="A404" s="1">
        <v>796000000000000</v>
      </c>
      <c r="B404" s="1">
        <f t="shared" si="72"/>
        <v>376.62311557788945</v>
      </c>
      <c r="C404">
        <f t="shared" si="77"/>
        <v>4.5512251518437696E-137</v>
      </c>
      <c r="D404">
        <f t="shared" si="77"/>
        <v>8.6600033736561521E-77</v>
      </c>
      <c r="E404">
        <f t="shared" si="77"/>
        <v>0</v>
      </c>
      <c r="F404">
        <f t="shared" si="77"/>
        <v>3.132893465811196E-13</v>
      </c>
      <c r="G404">
        <f t="shared" si="77"/>
        <v>0</v>
      </c>
      <c r="H404">
        <f t="shared" si="77"/>
        <v>-94.4167082161227</v>
      </c>
      <c r="I404">
        <f t="shared" si="77"/>
        <v>4.8467846632205601E-23</v>
      </c>
      <c r="J404">
        <f t="shared" si="73"/>
        <v>-94.416708216122387</v>
      </c>
      <c r="K404">
        <f t="shared" si="74"/>
        <v>0</v>
      </c>
      <c r="L404" s="3">
        <f t="shared" si="75"/>
        <v>0.79600000000000004</v>
      </c>
      <c r="M404" s="3">
        <f t="shared" si="76"/>
        <v>0</v>
      </c>
      <c r="R404" s="1">
        <v>870.37922000000003</v>
      </c>
      <c r="S404" s="1">
        <v>102.00315999999999</v>
      </c>
      <c r="T404" s="1">
        <v>-120.99996</v>
      </c>
      <c r="U404" s="1">
        <v>158.25812999999999</v>
      </c>
      <c r="V404" s="2">
        <f t="shared" si="70"/>
        <v>870.37922000000003</v>
      </c>
      <c r="W404" s="2">
        <f t="shared" si="71"/>
        <v>1.8377608334671823E-3</v>
      </c>
      <c r="X404" s="2">
        <v>0</v>
      </c>
      <c r="Y404" s="2">
        <v>0</v>
      </c>
    </row>
    <row r="405" spans="1:25" x14ac:dyDescent="0.3">
      <c r="A405" s="1">
        <v>798000000000000</v>
      </c>
      <c r="B405" s="1">
        <f t="shared" si="72"/>
        <v>375.67919799498748</v>
      </c>
      <c r="C405">
        <f t="shared" si="77"/>
        <v>8.8608168567199572E-138</v>
      </c>
      <c r="D405">
        <f t="shared" si="77"/>
        <v>3.8570239698174339E-77</v>
      </c>
      <c r="E405">
        <f t="shared" si="77"/>
        <v>0</v>
      </c>
      <c r="F405">
        <f t="shared" si="77"/>
        <v>2.7223757681065658E-13</v>
      </c>
      <c r="G405">
        <f t="shared" si="77"/>
        <v>0</v>
      </c>
      <c r="H405">
        <f t="shared" si="77"/>
        <v>-93.059397886752251</v>
      </c>
      <c r="I405">
        <f t="shared" si="77"/>
        <v>4.1636049103630116E-23</v>
      </c>
      <c r="J405">
        <f t="shared" si="73"/>
        <v>-93.059397886751981</v>
      </c>
      <c r="K405">
        <f t="shared" si="74"/>
        <v>0</v>
      </c>
      <c r="L405" s="3">
        <f t="shared" si="75"/>
        <v>0.79800000000000004</v>
      </c>
      <c r="M405" s="3">
        <f t="shared" si="76"/>
        <v>0</v>
      </c>
      <c r="R405" s="1">
        <v>872.54434000000003</v>
      </c>
      <c r="S405" s="1">
        <v>108.88157</v>
      </c>
      <c r="T405" s="1">
        <v>-129.72830999999999</v>
      </c>
      <c r="U405" s="1">
        <v>169.36537999999999</v>
      </c>
      <c r="V405" s="2">
        <f t="shared" si="70"/>
        <v>872.54434000000003</v>
      </c>
      <c r="W405" s="2">
        <f t="shared" si="71"/>
        <v>1.9616871166777123E-3</v>
      </c>
      <c r="X405" s="2">
        <v>0</v>
      </c>
      <c r="Y405" s="2">
        <v>0</v>
      </c>
    </row>
    <row r="406" spans="1:25" x14ac:dyDescent="0.3">
      <c r="A406" s="1">
        <v>800000000000000</v>
      </c>
      <c r="B406" s="1">
        <f t="shared" si="72"/>
        <v>374.74</v>
      </c>
      <c r="C406">
        <f t="shared" si="77"/>
        <v>1.7322247264686885E-138</v>
      </c>
      <c r="D406">
        <f t="shared" si="77"/>
        <v>1.7218508178635608E-77</v>
      </c>
      <c r="E406">
        <f t="shared" si="77"/>
        <v>0</v>
      </c>
      <c r="F406">
        <f t="shared" si="77"/>
        <v>2.3667514191788984E-13</v>
      </c>
      <c r="G406">
        <f t="shared" si="77"/>
        <v>0</v>
      </c>
      <c r="H406">
        <f t="shared" si="77"/>
        <v>-91.726925960800997</v>
      </c>
      <c r="I406">
        <f t="shared" si="77"/>
        <v>3.5787922530069947E-23</v>
      </c>
      <c r="J406">
        <f t="shared" si="73"/>
        <v>-91.726925960800756</v>
      </c>
      <c r="K406">
        <f t="shared" si="74"/>
        <v>0</v>
      </c>
      <c r="L406" s="3">
        <f t="shared" si="75"/>
        <v>0.8</v>
      </c>
      <c r="M406" s="3">
        <f t="shared" si="76"/>
        <v>0</v>
      </c>
      <c r="R406" s="1">
        <v>874.70946000000004</v>
      </c>
      <c r="S406" s="1">
        <v>58.743518000000002</v>
      </c>
      <c r="T406" s="1">
        <v>-70.299234999999996</v>
      </c>
      <c r="U406" s="1">
        <v>91.612134999999995</v>
      </c>
      <c r="V406" s="2">
        <f t="shared" si="70"/>
        <v>874.70946000000004</v>
      </c>
      <c r="W406" s="2">
        <f t="shared" si="71"/>
        <v>1.0583646291004558E-3</v>
      </c>
      <c r="X406" s="2">
        <v>0</v>
      </c>
      <c r="Y406" s="2">
        <v>0</v>
      </c>
    </row>
    <row r="407" spans="1:25" x14ac:dyDescent="0.3">
      <c r="A407" s="1">
        <v>802000000000000</v>
      </c>
      <c r="B407" s="1">
        <f t="shared" si="72"/>
        <v>373.80548628428926</v>
      </c>
      <c r="C407">
        <f t="shared" si="77"/>
        <v>3.4003183740486673E-139</v>
      </c>
      <c r="D407">
        <f t="shared" si="77"/>
        <v>7.7045209634216263E-78</v>
      </c>
      <c r="E407">
        <f t="shared" si="77"/>
        <v>0</v>
      </c>
      <c r="F407">
        <f t="shared" si="77"/>
        <v>2.0585366785879422E-13</v>
      </c>
      <c r="G407">
        <f t="shared" si="77"/>
        <v>0</v>
      </c>
      <c r="H407">
        <f t="shared" si="77"/>
        <v>-90.41875354375837</v>
      </c>
      <c r="I407">
        <f t="shared" si="77"/>
        <v>3.0778919007012446E-23</v>
      </c>
      <c r="J407">
        <f t="shared" si="73"/>
        <v>-90.418753543758172</v>
      </c>
      <c r="K407">
        <f t="shared" si="74"/>
        <v>0</v>
      </c>
      <c r="L407" s="3">
        <f t="shared" si="75"/>
        <v>0.80200000000000005</v>
      </c>
      <c r="M407" s="3">
        <f t="shared" si="76"/>
        <v>0</v>
      </c>
      <c r="R407" s="1">
        <v>876.87459000000001</v>
      </c>
      <c r="S407" s="1">
        <v>-8.4260894000000004</v>
      </c>
      <c r="T407" s="1">
        <v>10.128111000000001</v>
      </c>
      <c r="U407" s="1">
        <v>13.174886000000001</v>
      </c>
      <c r="V407" s="2">
        <f t="shared" si="70"/>
        <v>876.87459000000001</v>
      </c>
      <c r="W407" s="2">
        <f t="shared" si="71"/>
        <v>-1.5181036625348658E-4</v>
      </c>
      <c r="X407" s="2">
        <v>0</v>
      </c>
      <c r="Y407" s="2">
        <v>0</v>
      </c>
    </row>
    <row r="408" spans="1:25" x14ac:dyDescent="0.3">
      <c r="A408" s="1">
        <v>804000000000000</v>
      </c>
      <c r="B408" s="1">
        <f t="shared" si="72"/>
        <v>372.87562189054728</v>
      </c>
      <c r="C408">
        <f t="shared" si="77"/>
        <v>6.7022329427603469E-140</v>
      </c>
      <c r="D408">
        <f t="shared" si="77"/>
        <v>3.4554187997058608E-78</v>
      </c>
      <c r="E408">
        <f t="shared" si="77"/>
        <v>0</v>
      </c>
      <c r="F408">
        <f t="shared" si="77"/>
        <v>1.7912871716445714E-13</v>
      </c>
      <c r="G408">
        <f t="shared" si="77"/>
        <v>0</v>
      </c>
      <c r="H408">
        <f t="shared" si="77"/>
        <v>-89.134355104706842</v>
      </c>
      <c r="I408">
        <f t="shared" si="77"/>
        <v>2.6486150968943871E-23</v>
      </c>
      <c r="J408">
        <f t="shared" si="73"/>
        <v>-89.134355104706657</v>
      </c>
      <c r="K408">
        <f t="shared" si="74"/>
        <v>0</v>
      </c>
      <c r="L408" s="3">
        <f t="shared" si="75"/>
        <v>0.80400000000000005</v>
      </c>
      <c r="M408" s="3">
        <f t="shared" si="76"/>
        <v>0</v>
      </c>
      <c r="R408" s="1">
        <v>879.03971000000001</v>
      </c>
      <c r="S408" s="1">
        <v>-49.232146999999998</v>
      </c>
      <c r="T408" s="1">
        <v>59.438039000000003</v>
      </c>
      <c r="U408" s="1">
        <v>77.179562000000004</v>
      </c>
      <c r="V408" s="2">
        <f t="shared" si="70"/>
        <v>879.03971000000001</v>
      </c>
      <c r="W408" s="2">
        <f t="shared" si="71"/>
        <v>-8.8700106451700947E-4</v>
      </c>
      <c r="X408" s="2">
        <v>0</v>
      </c>
      <c r="Y408" s="2">
        <v>0</v>
      </c>
    </row>
    <row r="409" spans="1:25" x14ac:dyDescent="0.3">
      <c r="A409" s="1">
        <v>806000000000000</v>
      </c>
      <c r="B409" s="1">
        <f t="shared" si="72"/>
        <v>371.9503722084367</v>
      </c>
      <c r="C409">
        <f t="shared" si="77"/>
        <v>1.3264889208955593E-140</v>
      </c>
      <c r="D409">
        <f t="shared" si="77"/>
        <v>1.5533117675605198E-78</v>
      </c>
      <c r="E409">
        <f t="shared" si="77"/>
        <v>0</v>
      </c>
      <c r="F409">
        <f t="shared" si="77"/>
        <v>1.5594509512491769E-13</v>
      </c>
      <c r="G409">
        <f t="shared" si="77"/>
        <v>0</v>
      </c>
      <c r="H409">
        <f t="shared" si="77"/>
        <v>-87.873218106327116</v>
      </c>
      <c r="I409">
        <f t="shared" si="77"/>
        <v>2.2805083827063698E-23</v>
      </c>
      <c r="J409">
        <f t="shared" si="73"/>
        <v>-87.873218106326959</v>
      </c>
      <c r="K409">
        <f t="shared" si="74"/>
        <v>0</v>
      </c>
      <c r="L409" s="3">
        <f t="shared" si="75"/>
        <v>0.80600000000000005</v>
      </c>
      <c r="M409" s="3">
        <f t="shared" si="76"/>
        <v>0</v>
      </c>
      <c r="R409" s="1">
        <v>881.20483000000002</v>
      </c>
      <c r="S409" s="1">
        <v>-45.836036</v>
      </c>
      <c r="T409" s="1">
        <v>55.582441000000003</v>
      </c>
      <c r="U409" s="1">
        <v>72.044083000000001</v>
      </c>
      <c r="V409" s="2">
        <f t="shared" si="70"/>
        <v>881.20483000000002</v>
      </c>
      <c r="W409" s="2">
        <f t="shared" si="71"/>
        <v>-8.2581433479307685E-4</v>
      </c>
      <c r="X409" s="2">
        <v>0</v>
      </c>
      <c r="Y409" s="2">
        <v>0</v>
      </c>
    </row>
    <row r="410" spans="1:25" x14ac:dyDescent="0.3">
      <c r="A410" s="1">
        <v>808000000000000</v>
      </c>
      <c r="B410" s="1">
        <f t="shared" si="72"/>
        <v>371.02970297029702</v>
      </c>
      <c r="C410">
        <f t="shared" si="77"/>
        <v>2.6361576073807915E-141</v>
      </c>
      <c r="D410">
        <f t="shared" si="77"/>
        <v>6.998700178942356E-79</v>
      </c>
      <c r="E410">
        <f t="shared" si="77"/>
        <v>0</v>
      </c>
      <c r="F410">
        <f t="shared" si="77"/>
        <v>1.3582426900603781E-13</v>
      </c>
      <c r="G410">
        <f t="shared" si="77"/>
        <v>0</v>
      </c>
      <c r="H410">
        <f t="shared" si="77"/>
        <v>-86.634842646154326</v>
      </c>
      <c r="I410">
        <f t="shared" si="77"/>
        <v>1.964674283646511E-23</v>
      </c>
      <c r="J410">
        <f t="shared" si="73"/>
        <v>-86.634842646154183</v>
      </c>
      <c r="K410">
        <f t="shared" si="74"/>
        <v>0</v>
      </c>
      <c r="L410" s="3">
        <f t="shared" si="75"/>
        <v>0.80800000000000005</v>
      </c>
      <c r="M410" s="3">
        <f t="shared" si="76"/>
        <v>0</v>
      </c>
      <c r="R410" s="1">
        <v>883.36995000000002</v>
      </c>
      <c r="S410" s="1">
        <v>-13.909649</v>
      </c>
      <c r="T410" s="1">
        <v>16.941942999999998</v>
      </c>
      <c r="U410" s="1">
        <v>21.920487999999999</v>
      </c>
      <c r="V410" s="2">
        <f t="shared" si="70"/>
        <v>883.36995000000002</v>
      </c>
      <c r="W410" s="2">
        <f t="shared" si="71"/>
        <v>-2.5060604141554006E-4</v>
      </c>
      <c r="X410" s="2">
        <v>0</v>
      </c>
      <c r="Y410" s="2">
        <v>0</v>
      </c>
    </row>
    <row r="411" spans="1:25" x14ac:dyDescent="0.3">
      <c r="A411" s="1">
        <v>810000000000000</v>
      </c>
      <c r="B411" s="1">
        <f t="shared" si="72"/>
        <v>370.11358024691356</v>
      </c>
      <c r="C411">
        <f t="shared" si="77"/>
        <v>5.2604402876519357E-142</v>
      </c>
      <c r="D411">
        <f t="shared" si="77"/>
        <v>3.1606387103112836E-79</v>
      </c>
      <c r="E411">
        <f t="shared" si="77"/>
        <v>0</v>
      </c>
      <c r="F411">
        <f t="shared" si="77"/>
        <v>1.1835359141718245E-13</v>
      </c>
      <c r="G411">
        <f t="shared" si="77"/>
        <v>0</v>
      </c>
      <c r="H411">
        <f t="shared" si="77"/>
        <v>-85.418741108706655</v>
      </c>
      <c r="I411">
        <f t="shared" si="77"/>
        <v>1.6935352833362124E-23</v>
      </c>
      <c r="J411">
        <f t="shared" si="73"/>
        <v>-85.418741108706541</v>
      </c>
      <c r="K411">
        <f t="shared" si="74"/>
        <v>0</v>
      </c>
      <c r="L411" s="3">
        <f t="shared" si="75"/>
        <v>0.81</v>
      </c>
      <c r="M411" s="3">
        <f t="shared" si="76"/>
        <v>0</v>
      </c>
      <c r="R411" s="1">
        <v>885.53507999999999</v>
      </c>
      <c r="S411" s="1">
        <v>14.099702000000001</v>
      </c>
      <c r="T411" s="1">
        <v>-17.249444</v>
      </c>
      <c r="U411" s="1">
        <v>22.2788</v>
      </c>
      <c r="V411" s="2">
        <f t="shared" si="70"/>
        <v>885.53507999999999</v>
      </c>
      <c r="W411" s="2">
        <f t="shared" si="71"/>
        <v>2.5403017023353883E-4</v>
      </c>
      <c r="X411" s="2">
        <v>0</v>
      </c>
      <c r="Y411" s="2">
        <v>0</v>
      </c>
    </row>
    <row r="412" spans="1:25" x14ac:dyDescent="0.3">
      <c r="A412" s="1">
        <v>812000000000000</v>
      </c>
      <c r="B412" s="1">
        <f t="shared" si="72"/>
        <v>369.20197044334975</v>
      </c>
      <c r="C412">
        <f t="shared" si="77"/>
        <v>1.0540349783157389E-142</v>
      </c>
      <c r="D412">
        <f t="shared" si="77"/>
        <v>1.4306351532793042E-79</v>
      </c>
      <c r="E412">
        <f t="shared" si="77"/>
        <v>0</v>
      </c>
      <c r="F412">
        <f t="shared" si="77"/>
        <v>1.0317706481678343E-13</v>
      </c>
      <c r="G412">
        <f t="shared" si="77"/>
        <v>0</v>
      </c>
      <c r="H412">
        <f t="shared" si="77"/>
        <v>-84.22443782813825</v>
      </c>
      <c r="I412">
        <f t="shared" si="77"/>
        <v>1.4606342573902873E-23</v>
      </c>
      <c r="J412">
        <f t="shared" si="73"/>
        <v>-84.22443782813815</v>
      </c>
      <c r="K412">
        <f t="shared" si="74"/>
        <v>0</v>
      </c>
      <c r="L412" s="3">
        <f t="shared" si="75"/>
        <v>0.81200000000000006</v>
      </c>
      <c r="M412" s="3">
        <f t="shared" si="76"/>
        <v>0</v>
      </c>
      <c r="R412" s="1">
        <v>887.7002</v>
      </c>
      <c r="S412" s="1">
        <v>15.803839999999999</v>
      </c>
      <c r="T412" s="1">
        <v>-19.419927000000001</v>
      </c>
      <c r="U412" s="1">
        <v>25.037870000000002</v>
      </c>
      <c r="V412" s="2">
        <f t="shared" si="70"/>
        <v>887.7002</v>
      </c>
      <c r="W412" s="2">
        <f t="shared" si="71"/>
        <v>2.847331217031119E-4</v>
      </c>
      <c r="X412" s="2">
        <v>0</v>
      </c>
      <c r="Y412" s="2">
        <v>0</v>
      </c>
    </row>
    <row r="413" spans="1:25" x14ac:dyDescent="0.3">
      <c r="A413" s="1">
        <v>814000000000000</v>
      </c>
      <c r="B413" s="1">
        <f t="shared" si="72"/>
        <v>368.2948402948403</v>
      </c>
      <c r="C413">
        <f t="shared" si="77"/>
        <v>2.1206513234479456E-143</v>
      </c>
      <c r="D413">
        <f t="shared" si="77"/>
        <v>6.4904877217022777E-80</v>
      </c>
      <c r="E413">
        <f t="shared" si="77"/>
        <v>0</v>
      </c>
      <c r="F413">
        <f t="shared" si="77"/>
        <v>8.998742309643155E-14</v>
      </c>
      <c r="G413">
        <f t="shared" si="77"/>
        <v>0</v>
      </c>
      <c r="H413">
        <f t="shared" si="77"/>
        <v>-83.051468761064839</v>
      </c>
      <c r="I413">
        <f t="shared" si="77"/>
        <v>1.2604656356089058E-23</v>
      </c>
      <c r="J413">
        <f t="shared" si="73"/>
        <v>-83.051468761064754</v>
      </c>
      <c r="K413">
        <f t="shared" si="74"/>
        <v>0</v>
      </c>
      <c r="L413" s="3">
        <f t="shared" si="75"/>
        <v>0.81399999999999995</v>
      </c>
      <c r="M413" s="3">
        <f t="shared" si="76"/>
        <v>0</v>
      </c>
      <c r="R413" s="1">
        <v>889.86532</v>
      </c>
      <c r="S413" s="1">
        <v>-5.1665584000000004</v>
      </c>
      <c r="T413" s="1">
        <v>6.3768739999999999</v>
      </c>
      <c r="U413" s="1">
        <v>8.2071827000000006</v>
      </c>
      <c r="V413" s="2">
        <f t="shared" si="70"/>
        <v>889.86532</v>
      </c>
      <c r="W413" s="2">
        <f t="shared" si="71"/>
        <v>-9.3084358085973747E-5</v>
      </c>
      <c r="X413" s="2">
        <v>0</v>
      </c>
      <c r="Y413" s="2">
        <v>0</v>
      </c>
    </row>
    <row r="414" spans="1:25" x14ac:dyDescent="0.3">
      <c r="A414" s="1">
        <v>816000000000000</v>
      </c>
      <c r="B414" s="1">
        <f t="shared" si="72"/>
        <v>367.39215686274508</v>
      </c>
      <c r="C414">
        <f t="shared" si="77"/>
        <v>4.2841417305152914E-144</v>
      </c>
      <c r="D414">
        <f t="shared" si="77"/>
        <v>2.951331400539817E-80</v>
      </c>
      <c r="E414">
        <f t="shared" si="77"/>
        <v>0</v>
      </c>
      <c r="F414">
        <f t="shared" si="77"/>
        <v>7.8519339280068052E-14</v>
      </c>
      <c r="G414">
        <f t="shared" si="77"/>
        <v>0</v>
      </c>
      <c r="H414">
        <f t="shared" si="77"/>
        <v>-81.899381169231788</v>
      </c>
      <c r="I414">
        <f t="shared" si="77"/>
        <v>1.0883324771131254E-23</v>
      </c>
      <c r="J414">
        <f t="shared" si="73"/>
        <v>-81.899381169231702</v>
      </c>
      <c r="K414">
        <f t="shared" si="74"/>
        <v>0</v>
      </c>
      <c r="L414" s="3">
        <f t="shared" si="75"/>
        <v>0.81599999999999995</v>
      </c>
      <c r="M414" s="3">
        <f t="shared" si="76"/>
        <v>0</v>
      </c>
      <c r="R414" s="1">
        <v>892.03044</v>
      </c>
      <c r="S414" s="1">
        <v>-25.32272</v>
      </c>
      <c r="T414" s="1">
        <v>31.393529999999998</v>
      </c>
      <c r="U414" s="1">
        <v>40.333533000000003</v>
      </c>
      <c r="V414" s="2">
        <f t="shared" si="70"/>
        <v>892.03044</v>
      </c>
      <c r="W414" s="2">
        <f t="shared" si="71"/>
        <v>-4.5623197372371692E-4</v>
      </c>
      <c r="X414" s="2">
        <v>0</v>
      </c>
      <c r="Y414" s="2">
        <v>0</v>
      </c>
    </row>
    <row r="415" spans="1:25" x14ac:dyDescent="0.3">
      <c r="A415" s="1">
        <v>818000000000000</v>
      </c>
      <c r="B415" s="1">
        <f t="shared" si="72"/>
        <v>366.49388753056235</v>
      </c>
      <c r="C415">
        <f t="shared" si="77"/>
        <v>8.6903566906932421E-145</v>
      </c>
      <c r="D415">
        <f t="shared" si="77"/>
        <v>1.3450815126143756E-80</v>
      </c>
      <c r="E415">
        <f t="shared" si="77"/>
        <v>0</v>
      </c>
      <c r="F415">
        <f t="shared" si="77"/>
        <v>6.8543596506856448E-14</v>
      </c>
      <c r="G415">
        <f t="shared" si="77"/>
        <v>0</v>
      </c>
      <c r="H415">
        <f t="shared" si="77"/>
        <v>-80.767733311701889</v>
      </c>
      <c r="I415">
        <f t="shared" si="77"/>
        <v>9.4022541058004723E-24</v>
      </c>
      <c r="J415">
        <f t="shared" si="73"/>
        <v>-80.767733311701818</v>
      </c>
      <c r="K415">
        <f t="shared" si="74"/>
        <v>0</v>
      </c>
      <c r="L415" s="3">
        <f t="shared" si="75"/>
        <v>0.81799999999999995</v>
      </c>
      <c r="M415" s="3">
        <f t="shared" si="76"/>
        <v>0</v>
      </c>
      <c r="R415" s="1">
        <v>894.19556999999998</v>
      </c>
      <c r="S415" s="1">
        <v>-23.088650000000001</v>
      </c>
      <c r="T415" s="1">
        <v>28.751031999999999</v>
      </c>
      <c r="U415" s="1">
        <v>36.874214000000002</v>
      </c>
      <c r="V415" s="2">
        <f t="shared" si="70"/>
        <v>894.19556999999998</v>
      </c>
      <c r="W415" s="2">
        <f t="shared" si="71"/>
        <v>-4.1598139378850679E-4</v>
      </c>
      <c r="X415" s="2">
        <v>0</v>
      </c>
      <c r="Y415" s="2">
        <v>0</v>
      </c>
    </row>
    <row r="416" spans="1:25" x14ac:dyDescent="0.3">
      <c r="A416" s="1">
        <v>820000000000000</v>
      </c>
      <c r="B416" s="1">
        <f t="shared" si="72"/>
        <v>365.6</v>
      </c>
      <c r="C416">
        <f t="shared" si="77"/>
        <v>1.7700656392593017E-145</v>
      </c>
      <c r="D416">
        <f t="shared" si="77"/>
        <v>6.1442227834654639E-81</v>
      </c>
      <c r="E416">
        <f t="shared" si="77"/>
        <v>0</v>
      </c>
      <c r="F416">
        <f t="shared" si="77"/>
        <v>5.986208339005011E-14</v>
      </c>
      <c r="G416">
        <f t="shared" si="77"/>
        <v>0</v>
      </c>
      <c r="H416">
        <f t="shared" si="77"/>
        <v>-79.65609414625564</v>
      </c>
      <c r="I416">
        <f t="shared" si="77"/>
        <v>8.1272003490023139E-24</v>
      </c>
      <c r="J416">
        <f t="shared" si="73"/>
        <v>-79.656094146255583</v>
      </c>
      <c r="K416">
        <f t="shared" si="74"/>
        <v>0</v>
      </c>
      <c r="L416" s="3">
        <f t="shared" si="75"/>
        <v>0.82</v>
      </c>
      <c r="M416" s="3">
        <f t="shared" si="76"/>
        <v>0</v>
      </c>
      <c r="R416" s="1">
        <v>896.36068999999998</v>
      </c>
      <c r="S416" s="1">
        <v>2.2094398000000002</v>
      </c>
      <c r="T416" s="1">
        <v>-2.7635290000000001</v>
      </c>
      <c r="U416" s="1">
        <v>3.5381798999999998</v>
      </c>
      <c r="V416" s="2">
        <f t="shared" si="70"/>
        <v>896.36068999999998</v>
      </c>
      <c r="W416" s="2">
        <f t="shared" si="71"/>
        <v>3.9806824889969737E-5</v>
      </c>
      <c r="X416" s="2">
        <v>0</v>
      </c>
      <c r="Y416" s="2">
        <v>0</v>
      </c>
    </row>
    <row r="417" spans="1:25" x14ac:dyDescent="0.3">
      <c r="A417" s="1">
        <v>822000000000000</v>
      </c>
      <c r="B417" s="1">
        <f t="shared" si="72"/>
        <v>364.71046228710463</v>
      </c>
      <c r="C417">
        <f t="shared" si="77"/>
        <v>3.6200771191347516E-146</v>
      </c>
      <c r="D417">
        <f t="shared" si="77"/>
        <v>2.8130065981069135E-81</v>
      </c>
      <c r="E417">
        <f t="shared" si="77"/>
        <v>0</v>
      </c>
      <c r="F417">
        <f t="shared" si="77"/>
        <v>5.2303495198554066E-14</v>
      </c>
      <c r="G417">
        <f t="shared" si="77"/>
        <v>0</v>
      </c>
      <c r="H417">
        <f t="shared" si="77"/>
        <v>-78.564043039701758</v>
      </c>
      <c r="I417">
        <f t="shared" si="77"/>
        <v>7.0288991485681877E-24</v>
      </c>
      <c r="J417">
        <f t="shared" si="73"/>
        <v>-78.564043039701701</v>
      </c>
      <c r="K417">
        <f t="shared" si="74"/>
        <v>0</v>
      </c>
      <c r="L417" s="3">
        <f t="shared" si="75"/>
        <v>0.82199999999999995</v>
      </c>
      <c r="M417" s="3">
        <f t="shared" si="76"/>
        <v>0</v>
      </c>
      <c r="R417" s="1">
        <v>898.52580999999998</v>
      </c>
      <c r="S417" s="1">
        <v>29.576385999999999</v>
      </c>
      <c r="T417" s="1">
        <v>-37.158295000000003</v>
      </c>
      <c r="U417" s="1">
        <v>47.49212</v>
      </c>
      <c r="V417" s="2">
        <f t="shared" si="70"/>
        <v>898.52580999999998</v>
      </c>
      <c r="W417" s="2">
        <f t="shared" si="71"/>
        <v>5.3286901882556486E-4</v>
      </c>
      <c r="X417" s="2">
        <v>0</v>
      </c>
      <c r="Y417" s="2">
        <v>0</v>
      </c>
    </row>
    <row r="418" spans="1:25" x14ac:dyDescent="0.3">
      <c r="A418" s="1">
        <v>824000000000000</v>
      </c>
      <c r="B418" s="1">
        <f t="shared" si="72"/>
        <v>363.82524271844659</v>
      </c>
      <c r="C418">
        <f t="shared" si="77"/>
        <v>7.4339825786728339E-147</v>
      </c>
      <c r="D418">
        <f t="shared" si="77"/>
        <v>1.2907962268123541E-81</v>
      </c>
      <c r="E418">
        <f t="shared" si="77"/>
        <v>0</v>
      </c>
      <c r="F418">
        <f t="shared" si="77"/>
        <v>4.5719639633258945E-14</v>
      </c>
      <c r="G418">
        <f t="shared" si="77"/>
        <v>0</v>
      </c>
      <c r="H418">
        <f t="shared" si="77"/>
        <v>-77.491169486811629</v>
      </c>
      <c r="I418">
        <f t="shared" si="77"/>
        <v>6.0823275886628227E-24</v>
      </c>
      <c r="J418">
        <f t="shared" si="73"/>
        <v>-77.491169486811586</v>
      </c>
      <c r="K418">
        <f t="shared" si="74"/>
        <v>0</v>
      </c>
      <c r="L418" s="3">
        <f t="shared" si="75"/>
        <v>0.82399999999999995</v>
      </c>
      <c r="M418" s="3">
        <f t="shared" si="76"/>
        <v>0</v>
      </c>
      <c r="R418" s="1">
        <v>900.69092999999998</v>
      </c>
      <c r="S418" s="1">
        <v>34.188243</v>
      </c>
      <c r="T418" s="1">
        <v>-43.143782000000002</v>
      </c>
      <c r="U418" s="1">
        <v>55.047451000000002</v>
      </c>
      <c r="V418" s="2">
        <f t="shared" si="70"/>
        <v>900.69092999999998</v>
      </c>
      <c r="W418" s="2">
        <f t="shared" si="71"/>
        <v>6.159594854753379E-4</v>
      </c>
      <c r="X418" s="2">
        <v>0</v>
      </c>
      <c r="Y418" s="2">
        <v>0</v>
      </c>
    </row>
    <row r="419" spans="1:25" x14ac:dyDescent="0.3">
      <c r="A419" s="1">
        <v>826000000000000</v>
      </c>
      <c r="B419" s="1">
        <f t="shared" si="72"/>
        <v>362.94430992736079</v>
      </c>
      <c r="C419">
        <f t="shared" si="77"/>
        <v>1.5328477038955745E-147</v>
      </c>
      <c r="D419">
        <f t="shared" si="77"/>
        <v>5.9364311212941062E-82</v>
      </c>
      <c r="E419">
        <f t="shared" si="77"/>
        <v>0</v>
      </c>
      <c r="F419">
        <f t="shared" si="77"/>
        <v>3.9982260724213559E-14</v>
      </c>
      <c r="G419">
        <f t="shared" si="77"/>
        <v>0</v>
      </c>
      <c r="H419">
        <f t="shared" si="77"/>
        <v>-76.437072837597782</v>
      </c>
      <c r="I419">
        <f t="shared" si="77"/>
        <v>5.2660774563039074E-24</v>
      </c>
      <c r="J419">
        <f t="shared" si="73"/>
        <v>-76.437072837597739</v>
      </c>
      <c r="K419">
        <f t="shared" si="74"/>
        <v>0</v>
      </c>
      <c r="L419" s="3">
        <f t="shared" si="75"/>
        <v>0.82599999999999996</v>
      </c>
      <c r="M419" s="3">
        <f t="shared" si="76"/>
        <v>0</v>
      </c>
      <c r="R419" s="1">
        <v>902.85605999999996</v>
      </c>
      <c r="S419" s="1">
        <v>9.1115823999999996</v>
      </c>
      <c r="T419" s="1">
        <v>-11.549626999999999</v>
      </c>
      <c r="U419" s="1">
        <v>14.711043999999999</v>
      </c>
      <c r="V419" s="2">
        <f t="shared" si="70"/>
        <v>902.85605999999996</v>
      </c>
      <c r="W419" s="2">
        <f t="shared" si="71"/>
        <v>1.6416069135141411E-4</v>
      </c>
      <c r="X419" s="2">
        <v>0</v>
      </c>
      <c r="Y419" s="2">
        <v>0</v>
      </c>
    </row>
    <row r="420" spans="1:25" x14ac:dyDescent="0.3">
      <c r="A420" s="1">
        <v>828000000000000</v>
      </c>
      <c r="B420" s="1">
        <f t="shared" si="72"/>
        <v>362.06763285024152</v>
      </c>
      <c r="C420">
        <f t="shared" si="77"/>
        <v>3.1735739301588866E-148</v>
      </c>
      <c r="D420">
        <f t="shared" si="77"/>
        <v>2.7363499259521033E-82</v>
      </c>
      <c r="E420">
        <f t="shared" si="77"/>
        <v>0</v>
      </c>
      <c r="F420">
        <f t="shared" si="77"/>
        <v>3.4980306944656934E-14</v>
      </c>
      <c r="G420">
        <f t="shared" si="77"/>
        <v>0</v>
      </c>
      <c r="H420">
        <f t="shared" si="77"/>
        <v>-75.401362032668061</v>
      </c>
      <c r="I420">
        <f t="shared" si="77"/>
        <v>4.5618228557611258E-24</v>
      </c>
      <c r="J420">
        <f t="shared" si="73"/>
        <v>-75.401362032668032</v>
      </c>
      <c r="K420">
        <f t="shared" si="74"/>
        <v>0</v>
      </c>
      <c r="L420" s="3">
        <f t="shared" si="75"/>
        <v>0.82799999999999996</v>
      </c>
      <c r="M420" s="3">
        <f t="shared" si="76"/>
        <v>0</v>
      </c>
      <c r="R420" s="1">
        <v>905.02117999999996</v>
      </c>
      <c r="S420" s="1">
        <v>-27.092374</v>
      </c>
      <c r="T420" s="1">
        <v>34.494982</v>
      </c>
      <c r="U420" s="1">
        <v>43.862290000000002</v>
      </c>
      <c r="V420" s="2">
        <f t="shared" si="70"/>
        <v>905.02117999999996</v>
      </c>
      <c r="W420" s="2">
        <f t="shared" si="71"/>
        <v>-4.8811530763208339E-4</v>
      </c>
      <c r="X420" s="2">
        <v>0</v>
      </c>
      <c r="Y420" s="2">
        <v>0</v>
      </c>
    </row>
    <row r="421" spans="1:25" x14ac:dyDescent="0.3">
      <c r="A421" s="1">
        <v>830000000000000</v>
      </c>
      <c r="B421" s="1">
        <f t="shared" si="72"/>
        <v>361.19518072289156</v>
      </c>
      <c r="C421">
        <f t="shared" si="77"/>
        <v>6.597337084891977E-149</v>
      </c>
      <c r="D421">
        <f t="shared" si="77"/>
        <v>1.2641363329265507E-82</v>
      </c>
      <c r="E421">
        <f t="shared" si="77"/>
        <v>0</v>
      </c>
      <c r="F421">
        <f t="shared" si="77"/>
        <v>3.0617580351986789E-14</v>
      </c>
      <c r="G421">
        <f t="shared" si="77"/>
        <v>0</v>
      </c>
      <c r="H421">
        <f t="shared" si="77"/>
        <v>-74.383655346395514</v>
      </c>
      <c r="I421">
        <f t="shared" si="77"/>
        <v>3.9538677108872618E-24</v>
      </c>
      <c r="J421">
        <f t="shared" si="73"/>
        <v>-74.383655346395486</v>
      </c>
      <c r="K421">
        <f t="shared" si="74"/>
        <v>0</v>
      </c>
      <c r="L421" s="3">
        <f t="shared" si="75"/>
        <v>0.83</v>
      </c>
      <c r="M421" s="3">
        <f t="shared" si="76"/>
        <v>0</v>
      </c>
      <c r="R421" s="1">
        <v>907.18629999999996</v>
      </c>
      <c r="S421" s="1">
        <v>-43.762461999999999</v>
      </c>
      <c r="T421" s="1">
        <v>55.968978</v>
      </c>
      <c r="U421" s="1">
        <v>71.047023999999993</v>
      </c>
      <c r="V421" s="2">
        <f t="shared" si="70"/>
        <v>907.18629999999996</v>
      </c>
      <c r="W421" s="2">
        <f t="shared" si="71"/>
        <v>-7.8845536392888125E-4</v>
      </c>
      <c r="X421" s="2">
        <v>0</v>
      </c>
      <c r="Y421" s="2">
        <v>0</v>
      </c>
    </row>
    <row r="422" spans="1:25" x14ac:dyDescent="0.3">
      <c r="A422" s="1">
        <v>832000000000000</v>
      </c>
      <c r="B422" s="1">
        <f t="shared" si="72"/>
        <v>360.32692307692309</v>
      </c>
      <c r="C422">
        <f t="shared" si="77"/>
        <v>1.3770743219580305E-149</v>
      </c>
      <c r="D422">
        <f t="shared" si="77"/>
        <v>5.853152931779689E-83</v>
      </c>
      <c r="E422">
        <f t="shared" si="77"/>
        <v>0</v>
      </c>
      <c r="F422">
        <f t="shared" si="77"/>
        <v>2.6810712702089938E-14</v>
      </c>
      <c r="G422">
        <f t="shared" si="77"/>
        <v>0</v>
      </c>
      <c r="H422">
        <f t="shared" si="77"/>
        <v>-73.383580137654278</v>
      </c>
      <c r="I422">
        <f t="shared" si="77"/>
        <v>3.4287609502590406E-24</v>
      </c>
      <c r="J422">
        <f t="shared" si="73"/>
        <v>-73.383580137654249</v>
      </c>
      <c r="K422">
        <f t="shared" si="74"/>
        <v>0</v>
      </c>
      <c r="L422" s="3">
        <f t="shared" si="75"/>
        <v>0.83199999999999996</v>
      </c>
      <c r="M422" s="3">
        <f t="shared" si="76"/>
        <v>0</v>
      </c>
      <c r="R422" s="1">
        <v>909.35141999999996</v>
      </c>
      <c r="S422" s="1">
        <v>-22.644147</v>
      </c>
      <c r="T422" s="1">
        <v>29.089780999999999</v>
      </c>
      <c r="U422" s="1">
        <v>36.864246999999999</v>
      </c>
      <c r="V422" s="2">
        <f t="shared" si="70"/>
        <v>909.35141999999996</v>
      </c>
      <c r="W422" s="2">
        <f t="shared" si="71"/>
        <v>-4.0797291440650856E-4</v>
      </c>
      <c r="X422" s="2">
        <v>0</v>
      </c>
      <c r="Y422" s="2">
        <v>0</v>
      </c>
    </row>
    <row r="423" spans="1:25" x14ac:dyDescent="0.3">
      <c r="A423" s="1">
        <v>834000000000000</v>
      </c>
      <c r="B423" s="1">
        <f t="shared" si="72"/>
        <v>359.46282973621101</v>
      </c>
      <c r="C423">
        <f t="shared" si="77"/>
        <v>2.8861098535618134E-150</v>
      </c>
      <c r="D423">
        <f t="shared" si="77"/>
        <v>2.716170869431071E-83</v>
      </c>
      <c r="E423">
        <f t="shared" si="77"/>
        <v>0</v>
      </c>
      <c r="F423">
        <f t="shared" si="77"/>
        <v>2.3487422277978922E-14</v>
      </c>
      <c r="G423">
        <f t="shared" si="77"/>
        <v>0</v>
      </c>
      <c r="H423">
        <f t="shared" si="77"/>
        <v>-72.400772607877073</v>
      </c>
      <c r="I423">
        <f t="shared" si="77"/>
        <v>2.9749690672982572E-24</v>
      </c>
      <c r="J423">
        <f t="shared" si="73"/>
        <v>-72.400772607877045</v>
      </c>
      <c r="K423">
        <f t="shared" si="74"/>
        <v>0</v>
      </c>
      <c r="L423" s="3">
        <f t="shared" si="75"/>
        <v>0.83399999999999996</v>
      </c>
      <c r="M423" s="3">
        <f t="shared" si="76"/>
        <v>0</v>
      </c>
      <c r="R423" s="1">
        <v>911.51655000000005</v>
      </c>
      <c r="S423" s="1">
        <v>25.664480000000001</v>
      </c>
      <c r="T423" s="1">
        <v>-33.117530000000002</v>
      </c>
      <c r="U423" s="1">
        <v>41.897928</v>
      </c>
      <c r="V423" s="2">
        <f t="shared" si="70"/>
        <v>911.51655000000005</v>
      </c>
      <c r="W423" s="2">
        <f t="shared" si="71"/>
        <v>4.6238936279328837E-4</v>
      </c>
      <c r="X423" s="2">
        <v>0</v>
      </c>
      <c r="Y423" s="2">
        <v>0</v>
      </c>
    </row>
    <row r="424" spans="1:25" x14ac:dyDescent="0.3">
      <c r="A424" s="1">
        <v>836000000000000</v>
      </c>
      <c r="B424" s="1">
        <f t="shared" si="72"/>
        <v>358.60287081339715</v>
      </c>
      <c r="C424">
        <f t="shared" si="77"/>
        <v>6.0734175759612024E-151</v>
      </c>
      <c r="D424">
        <f t="shared" si="77"/>
        <v>1.2632610886292004E-83</v>
      </c>
      <c r="E424">
        <f t="shared" si="77"/>
        <v>0</v>
      </c>
      <c r="F424">
        <f t="shared" si="77"/>
        <v>2.0585011826360115E-14</v>
      </c>
      <c r="G424">
        <f t="shared" si="77"/>
        <v>0</v>
      </c>
      <c r="H424">
        <f t="shared" si="77"/>
        <v>-71.434877566204804</v>
      </c>
      <c r="I424">
        <f t="shared" si="77"/>
        <v>2.5825973449192909E-24</v>
      </c>
      <c r="J424">
        <f t="shared" si="73"/>
        <v>-71.43487756620479</v>
      </c>
      <c r="K424">
        <f t="shared" si="74"/>
        <v>0</v>
      </c>
      <c r="L424" s="3">
        <f t="shared" si="75"/>
        <v>0.83599999999999997</v>
      </c>
      <c r="M424" s="3">
        <f t="shared" si="76"/>
        <v>0</v>
      </c>
      <c r="R424" s="1">
        <v>913.68167000000005</v>
      </c>
      <c r="S424" s="1">
        <v>66.920839000000001</v>
      </c>
      <c r="T424" s="1">
        <v>-86.742110999999994</v>
      </c>
      <c r="U424" s="1">
        <v>109.55634000000001</v>
      </c>
      <c r="V424" s="2">
        <f t="shared" si="70"/>
        <v>913.68167000000005</v>
      </c>
      <c r="W424" s="2">
        <f t="shared" si="71"/>
        <v>1.2056930085005517E-3</v>
      </c>
      <c r="X424" s="2">
        <v>0</v>
      </c>
      <c r="Y424" s="2">
        <v>0</v>
      </c>
    </row>
    <row r="425" spans="1:25" x14ac:dyDescent="0.3">
      <c r="A425" s="1">
        <v>838000000000000</v>
      </c>
      <c r="B425" s="1">
        <f t="shared" si="72"/>
        <v>357.7470167064439</v>
      </c>
      <c r="C425">
        <f t="shared" si="77"/>
        <v>1.2832645148263339E-151</v>
      </c>
      <c r="D425">
        <f t="shared" si="77"/>
        <v>5.8883756219434721E-84</v>
      </c>
      <c r="E425">
        <f t="shared" si="77"/>
        <v>0</v>
      </c>
      <c r="F425">
        <f t="shared" si="77"/>
        <v>1.8049073676514505E-14</v>
      </c>
      <c r="G425">
        <f t="shared" si="77"/>
        <v>0</v>
      </c>
      <c r="H425">
        <f t="shared" si="77"/>
        <v>-70.48554820149694</v>
      </c>
      <c r="I425">
        <f t="shared" si="77"/>
        <v>2.2431523798911334E-24</v>
      </c>
      <c r="J425">
        <f t="shared" si="73"/>
        <v>-70.485548201496925</v>
      </c>
      <c r="K425">
        <f t="shared" si="74"/>
        <v>0</v>
      </c>
      <c r="L425" s="3">
        <f t="shared" si="75"/>
        <v>0.83799999999999997</v>
      </c>
      <c r="M425" s="3">
        <f t="shared" si="76"/>
        <v>0</v>
      </c>
      <c r="R425" s="1">
        <v>915.84679000000006</v>
      </c>
      <c r="S425" s="1">
        <v>67.346870999999993</v>
      </c>
      <c r="T425" s="1">
        <v>-87.686227000000002</v>
      </c>
      <c r="U425" s="1">
        <v>110.56435</v>
      </c>
      <c r="V425" s="2">
        <f t="shared" si="70"/>
        <v>915.84679000000006</v>
      </c>
      <c r="W425" s="2">
        <f t="shared" si="71"/>
        <v>1.2133687013261825E-3</v>
      </c>
      <c r="X425" s="2">
        <v>0</v>
      </c>
      <c r="Y425" s="2">
        <v>0</v>
      </c>
    </row>
    <row r="426" spans="1:25" x14ac:dyDescent="0.3">
      <c r="A426" s="1">
        <v>840000000000000</v>
      </c>
      <c r="B426" s="1">
        <f t="shared" si="72"/>
        <v>356.89523809523808</v>
      </c>
      <c r="C426">
        <f t="shared" si="77"/>
        <v>2.7224496606835184E-152</v>
      </c>
      <c r="D426">
        <f t="shared" si="77"/>
        <v>2.7508174314493852E-84</v>
      </c>
      <c r="E426">
        <f t="shared" si="77"/>
        <v>0</v>
      </c>
      <c r="F426">
        <f t="shared" si="77"/>
        <v>1.5832372968824336E-14</v>
      </c>
      <c r="G426">
        <f t="shared" si="77"/>
        <v>0</v>
      </c>
      <c r="H426">
        <f t="shared" si="77"/>
        <v>-69.55244586099073</v>
      </c>
      <c r="I426">
        <f t="shared" si="77"/>
        <v>1.9493396763338035E-24</v>
      </c>
      <c r="J426">
        <f t="shared" si="73"/>
        <v>-69.552445860990716</v>
      </c>
      <c r="K426">
        <f t="shared" si="74"/>
        <v>0</v>
      </c>
      <c r="L426" s="3">
        <f t="shared" si="75"/>
        <v>0.84</v>
      </c>
      <c r="M426" s="3">
        <f t="shared" si="76"/>
        <v>0</v>
      </c>
      <c r="R426" s="1">
        <v>918.01190999999994</v>
      </c>
      <c r="S426" s="1">
        <v>19.211919000000002</v>
      </c>
      <c r="T426" s="1">
        <v>-25.126518000000001</v>
      </c>
      <c r="U426" s="1">
        <v>31.629729000000001</v>
      </c>
      <c r="V426" s="2">
        <f t="shared" si="70"/>
        <v>918.01190999999994</v>
      </c>
      <c r="W426" s="2">
        <f t="shared" si="71"/>
        <v>3.4613547535139108E-4</v>
      </c>
      <c r="X426" s="2">
        <v>0</v>
      </c>
      <c r="Y426" s="2">
        <v>0</v>
      </c>
    </row>
    <row r="427" spans="1:25" x14ac:dyDescent="0.3">
      <c r="A427" s="1">
        <v>842000000000000</v>
      </c>
      <c r="B427" s="1">
        <f t="shared" si="72"/>
        <v>356.0475059382423</v>
      </c>
      <c r="C427">
        <f t="shared" si="77"/>
        <v>5.7991180933243231E-153</v>
      </c>
      <c r="D427">
        <f t="shared" si="77"/>
        <v>1.2879215363538072E-84</v>
      </c>
      <c r="E427">
        <f t="shared" si="77"/>
        <v>0</v>
      </c>
      <c r="F427">
        <f t="shared" si="77"/>
        <v>1.3893884067912157E-14</v>
      </c>
      <c r="G427">
        <f t="shared" si="77"/>
        <v>0</v>
      </c>
      <c r="H427">
        <f t="shared" si="77"/>
        <v>-68.635239835394231</v>
      </c>
      <c r="I427">
        <f t="shared" si="77"/>
        <v>1.6948910343431032E-24</v>
      </c>
      <c r="J427">
        <f t="shared" si="73"/>
        <v>-68.635239835394216</v>
      </c>
      <c r="K427">
        <f t="shared" si="74"/>
        <v>0</v>
      </c>
      <c r="L427" s="3">
        <f t="shared" si="75"/>
        <v>0.84199999999999997</v>
      </c>
      <c r="M427" s="3">
        <f t="shared" si="76"/>
        <v>0</v>
      </c>
      <c r="R427" s="1">
        <v>920.17702999999995</v>
      </c>
      <c r="S427" s="1">
        <v>-51.275877999999999</v>
      </c>
      <c r="T427" s="1">
        <v>67.363488000000004</v>
      </c>
      <c r="U427" s="1">
        <v>84.658462</v>
      </c>
      <c r="V427" s="2">
        <f t="shared" si="70"/>
        <v>920.17702999999995</v>
      </c>
      <c r="W427" s="2">
        <f t="shared" si="71"/>
        <v>-9.2382236285661707E-4</v>
      </c>
      <c r="X427" s="2">
        <v>0</v>
      </c>
      <c r="Y427" s="2">
        <v>0</v>
      </c>
    </row>
    <row r="428" spans="1:25" x14ac:dyDescent="0.3">
      <c r="A428" s="1">
        <v>844000000000000</v>
      </c>
      <c r="B428" s="1">
        <f t="shared" si="72"/>
        <v>355.2037914691943</v>
      </c>
      <c r="C428">
        <f t="shared" si="77"/>
        <v>1.2402812666508302E-153</v>
      </c>
      <c r="D428">
        <f t="shared" si="77"/>
        <v>6.0433243368176078E-85</v>
      </c>
      <c r="E428">
        <f t="shared" si="77"/>
        <v>0</v>
      </c>
      <c r="F428">
        <f t="shared" si="77"/>
        <v>1.2197958781780719E-14</v>
      </c>
      <c r="G428">
        <f t="shared" si="77"/>
        <v>0</v>
      </c>
      <c r="H428">
        <f t="shared" si="77"/>
        <v>-67.733607150211554</v>
      </c>
      <c r="I428">
        <f t="shared" si="77"/>
        <v>1.4744172669499664E-24</v>
      </c>
      <c r="J428">
        <f t="shared" si="73"/>
        <v>-67.73360715021154</v>
      </c>
      <c r="K428">
        <f t="shared" si="74"/>
        <v>0</v>
      </c>
      <c r="L428" s="3">
        <f t="shared" si="75"/>
        <v>0.84399999999999997</v>
      </c>
      <c r="M428" s="3">
        <f t="shared" si="76"/>
        <v>0</v>
      </c>
      <c r="R428" s="1">
        <v>922.34216000000004</v>
      </c>
      <c r="S428" s="1">
        <v>-100.25609</v>
      </c>
      <c r="T428" s="1">
        <v>132.30445</v>
      </c>
      <c r="U428" s="1">
        <v>165.99924999999999</v>
      </c>
      <c r="V428" s="2">
        <f t="shared" si="70"/>
        <v>922.34216000000004</v>
      </c>
      <c r="W428" s="2">
        <f t="shared" si="71"/>
        <v>-1.8062843888224723E-3</v>
      </c>
      <c r="X428" s="2">
        <v>0</v>
      </c>
      <c r="Y428" s="2">
        <v>0</v>
      </c>
    </row>
    <row r="429" spans="1:25" x14ac:dyDescent="0.3">
      <c r="A429" s="1">
        <v>846000000000000</v>
      </c>
      <c r="B429" s="1">
        <f t="shared" si="72"/>
        <v>354.36406619385343</v>
      </c>
      <c r="C429">
        <f t="shared" si="77"/>
        <v>2.6633742242882485E-154</v>
      </c>
      <c r="D429">
        <f t="shared" si="77"/>
        <v>2.8419650104485552E-85</v>
      </c>
      <c r="E429">
        <f t="shared" si="77"/>
        <v>0</v>
      </c>
      <c r="F429">
        <f t="shared" si="77"/>
        <v>1.0713608042039609E-14</v>
      </c>
      <c r="G429">
        <f t="shared" si="77"/>
        <v>0</v>
      </c>
      <c r="H429">
        <f t="shared" si="77"/>
        <v>-66.847232363104141</v>
      </c>
      <c r="I429">
        <f t="shared" si="77"/>
        <v>1.2832824601643777E-24</v>
      </c>
      <c r="J429">
        <f t="shared" si="73"/>
        <v>-66.847232363104126</v>
      </c>
      <c r="K429">
        <f t="shared" si="74"/>
        <v>0</v>
      </c>
      <c r="L429" s="3">
        <f t="shared" si="75"/>
        <v>0.84599999999999997</v>
      </c>
      <c r="M429" s="3">
        <f t="shared" si="76"/>
        <v>0</v>
      </c>
      <c r="R429" s="1">
        <v>924.50728000000004</v>
      </c>
      <c r="S429" s="1">
        <v>-95.494528000000003</v>
      </c>
      <c r="T429" s="1">
        <v>126.58924</v>
      </c>
      <c r="U429" s="1">
        <v>158.56872000000001</v>
      </c>
      <c r="V429" s="2">
        <f t="shared" si="70"/>
        <v>924.50728000000004</v>
      </c>
      <c r="W429" s="2">
        <f t="shared" si="71"/>
        <v>-1.7204967313643538E-3</v>
      </c>
      <c r="X429" s="2">
        <v>0</v>
      </c>
      <c r="Y429" s="2">
        <v>0</v>
      </c>
    </row>
    <row r="430" spans="1:25" x14ac:dyDescent="0.3">
      <c r="A430" s="1">
        <v>848000000000000</v>
      </c>
      <c r="B430" s="1">
        <f t="shared" si="72"/>
        <v>353.52830188679246</v>
      </c>
      <c r="C430">
        <f t="shared" si="77"/>
        <v>5.7424278227836469E-155</v>
      </c>
      <c r="D430">
        <f t="shared" si="77"/>
        <v>1.3394155218070477E-85</v>
      </c>
      <c r="E430">
        <f t="shared" si="77"/>
        <v>0</v>
      </c>
      <c r="F430">
        <f t="shared" si="77"/>
        <v>9.41388129654199E-15</v>
      </c>
      <c r="G430">
        <f t="shared" si="77"/>
        <v>0</v>
      </c>
      <c r="H430">
        <f t="shared" si="77"/>
        <v>-65.97580736709827</v>
      </c>
      <c r="I430">
        <f t="shared" si="77"/>
        <v>1.1174965666290598E-24</v>
      </c>
      <c r="J430">
        <f t="shared" si="73"/>
        <v>-65.975807367098255</v>
      </c>
      <c r="K430">
        <f t="shared" si="74"/>
        <v>0</v>
      </c>
      <c r="L430" s="3">
        <f t="shared" si="75"/>
        <v>0.84799999999999998</v>
      </c>
      <c r="M430" s="3">
        <f t="shared" si="76"/>
        <v>0</v>
      </c>
      <c r="R430" s="1">
        <v>926.67240000000004</v>
      </c>
      <c r="S430" s="1">
        <v>-37.975593000000003</v>
      </c>
      <c r="T430" s="1">
        <v>50.568479000000004</v>
      </c>
      <c r="U430" s="1">
        <v>63.240150999999997</v>
      </c>
      <c r="V430" s="2">
        <f t="shared" si="70"/>
        <v>926.67240000000004</v>
      </c>
      <c r="W430" s="2">
        <f t="shared" si="71"/>
        <v>-6.8419505281101594E-4</v>
      </c>
      <c r="X430" s="2">
        <v>0</v>
      </c>
      <c r="Y430" s="2">
        <v>0</v>
      </c>
    </row>
    <row r="431" spans="1:25" x14ac:dyDescent="0.3">
      <c r="A431" s="1">
        <v>850000000000000</v>
      </c>
      <c r="B431" s="1">
        <f t="shared" si="72"/>
        <v>352.69647058823529</v>
      </c>
      <c r="C431">
        <f t="shared" si="77"/>
        <v>1.2431047882955041E-155</v>
      </c>
      <c r="D431">
        <f t="shared" si="77"/>
        <v>6.3264945749797566E-86</v>
      </c>
      <c r="E431">
        <f t="shared" si="77"/>
        <v>0</v>
      </c>
      <c r="F431">
        <f t="shared" si="77"/>
        <v>8.2753300886350611E-15</v>
      </c>
      <c r="G431">
        <f t="shared" si="77"/>
        <v>0</v>
      </c>
      <c r="H431">
        <f t="shared" si="77"/>
        <v>-65.119031199454952</v>
      </c>
      <c r="I431">
        <f t="shared" si="77"/>
        <v>9.7362361009183953E-25</v>
      </c>
      <c r="J431">
        <f t="shared" si="73"/>
        <v>-65.119031199454938</v>
      </c>
      <c r="K431">
        <f t="shared" si="74"/>
        <v>0</v>
      </c>
      <c r="L431" s="3">
        <f t="shared" si="75"/>
        <v>0.85</v>
      </c>
      <c r="M431" s="3">
        <f t="shared" si="76"/>
        <v>0</v>
      </c>
      <c r="R431" s="1">
        <v>928.83752000000004</v>
      </c>
      <c r="S431" s="1">
        <v>39.201310999999997</v>
      </c>
      <c r="T431" s="1">
        <v>-52.436706000000001</v>
      </c>
      <c r="U431" s="1">
        <v>65.470230000000001</v>
      </c>
      <c r="V431" s="2">
        <f t="shared" si="70"/>
        <v>928.83752000000004</v>
      </c>
      <c r="W431" s="2">
        <f t="shared" si="71"/>
        <v>7.0627845231820488E-4</v>
      </c>
      <c r="X431" s="2">
        <v>0</v>
      </c>
      <c r="Y431" s="2">
        <v>0</v>
      </c>
    </row>
    <row r="432" spans="1:25" x14ac:dyDescent="0.3">
      <c r="A432" s="1">
        <v>852000000000000</v>
      </c>
      <c r="B432" s="1">
        <f t="shared" si="72"/>
        <v>351.86854460093895</v>
      </c>
      <c r="C432">
        <f t="shared" si="77"/>
        <v>2.7018809086509392E-156</v>
      </c>
      <c r="D432">
        <f t="shared" si="77"/>
        <v>2.9947431773160474E-86</v>
      </c>
      <c r="E432">
        <f t="shared" si="77"/>
        <v>0</v>
      </c>
      <c r="F432">
        <f t="shared" si="77"/>
        <v>7.2775442012240506E-15</v>
      </c>
      <c r="G432">
        <f t="shared" si="77"/>
        <v>0</v>
      </c>
      <c r="H432">
        <f t="shared" si="77"/>
        <v>-64.276609856023981</v>
      </c>
      <c r="I432">
        <f t="shared" si="77"/>
        <v>8.4870318951896875E-25</v>
      </c>
      <c r="J432">
        <f t="shared" si="73"/>
        <v>-64.276609856023967</v>
      </c>
      <c r="K432">
        <f t="shared" si="74"/>
        <v>0</v>
      </c>
      <c r="L432" s="3">
        <f t="shared" si="75"/>
        <v>0.85199999999999998</v>
      </c>
      <c r="M432" s="3">
        <f t="shared" si="76"/>
        <v>0</v>
      </c>
      <c r="R432" s="1">
        <v>931.00265000000002</v>
      </c>
      <c r="S432" s="1">
        <v>93.182586000000001</v>
      </c>
      <c r="T432" s="1">
        <v>-125.20784999999999</v>
      </c>
      <c r="U432" s="1">
        <v>156.07691</v>
      </c>
      <c r="V432" s="2">
        <f t="shared" si="70"/>
        <v>931.00265000000002</v>
      </c>
      <c r="W432" s="2">
        <f t="shared" si="71"/>
        <v>1.6788431545844992E-3</v>
      </c>
      <c r="X432" s="2">
        <v>0</v>
      </c>
      <c r="Y432" s="2">
        <v>0</v>
      </c>
    </row>
    <row r="433" spans="1:25" x14ac:dyDescent="0.3">
      <c r="A433" s="1">
        <v>854000000000000</v>
      </c>
      <c r="B433" s="1">
        <f t="shared" si="72"/>
        <v>351.04449648711943</v>
      </c>
      <c r="C433">
        <f t="shared" si="77"/>
        <v>5.8961469114235619E-157</v>
      </c>
      <c r="D433">
        <f t="shared" si="77"/>
        <v>1.4206989701769252E-86</v>
      </c>
      <c r="E433">
        <f t="shared" si="77"/>
        <v>0</v>
      </c>
      <c r="F433">
        <f t="shared" si="77"/>
        <v>6.4027503754762362E-15</v>
      </c>
      <c r="G433">
        <f t="shared" si="77"/>
        <v>0</v>
      </c>
      <c r="H433">
        <f t="shared" si="77"/>
        <v>-63.448256110914727</v>
      </c>
      <c r="I433">
        <f t="shared" si="77"/>
        <v>7.4018331998342148E-25</v>
      </c>
      <c r="J433">
        <f t="shared" si="73"/>
        <v>-63.44825611091472</v>
      </c>
      <c r="K433">
        <f t="shared" si="74"/>
        <v>0</v>
      </c>
      <c r="L433" s="3">
        <f t="shared" si="75"/>
        <v>0.85399999999999998</v>
      </c>
      <c r="M433" s="3">
        <f t="shared" si="76"/>
        <v>0</v>
      </c>
      <c r="R433" s="1">
        <v>933.16777000000002</v>
      </c>
      <c r="S433" s="1">
        <v>98.609650000000002</v>
      </c>
      <c r="T433" s="1">
        <v>-133.10083</v>
      </c>
      <c r="U433" s="1">
        <v>165.64931000000001</v>
      </c>
      <c r="V433" s="2">
        <f t="shared" si="70"/>
        <v>933.16777000000002</v>
      </c>
      <c r="W433" s="2">
        <f t="shared" si="71"/>
        <v>1.7766209651927172E-3</v>
      </c>
      <c r="X433" s="2">
        <v>0</v>
      </c>
      <c r="Y433" s="2">
        <v>0</v>
      </c>
    </row>
    <row r="434" spans="1:25" x14ac:dyDescent="0.3">
      <c r="A434" s="1">
        <v>856000000000000</v>
      </c>
      <c r="B434" s="1">
        <f t="shared" si="72"/>
        <v>350.22429906542055</v>
      </c>
      <c r="C434">
        <f t="shared" si="77"/>
        <v>1.2918476976317539E-157</v>
      </c>
      <c r="D434">
        <f t="shared" si="77"/>
        <v>6.754418663800852E-87</v>
      </c>
      <c r="E434">
        <f t="shared" si="77"/>
        <v>0</v>
      </c>
      <c r="F434">
        <f t="shared" si="77"/>
        <v>5.6354650127959528E-15</v>
      </c>
      <c r="G434">
        <f t="shared" si="77"/>
        <v>0</v>
      </c>
      <c r="H434">
        <f t="shared" si="77"/>
        <v>-62.633689341313726</v>
      </c>
      <c r="I434">
        <f t="shared" si="77"/>
        <v>6.458629423701949E-25</v>
      </c>
      <c r="J434">
        <f t="shared" si="73"/>
        <v>-62.633689341313719</v>
      </c>
      <c r="K434">
        <f t="shared" si="74"/>
        <v>0</v>
      </c>
      <c r="L434" s="3">
        <f t="shared" si="75"/>
        <v>0.85599999999999998</v>
      </c>
      <c r="M434" s="3">
        <f t="shared" si="76"/>
        <v>0</v>
      </c>
      <c r="R434" s="1">
        <v>935.33289000000002</v>
      </c>
      <c r="S434" s="1">
        <v>60.850482999999997</v>
      </c>
      <c r="T434" s="1">
        <v>-82.507326000000006</v>
      </c>
      <c r="U434" s="1">
        <v>102.51946</v>
      </c>
      <c r="V434" s="2">
        <f t="shared" si="70"/>
        <v>935.33289000000002</v>
      </c>
      <c r="W434" s="2">
        <f t="shared" si="71"/>
        <v>1.0963251957582551E-3</v>
      </c>
      <c r="X434" s="2">
        <v>0</v>
      </c>
      <c r="Y434" s="2">
        <v>0</v>
      </c>
    </row>
    <row r="435" spans="1:25" x14ac:dyDescent="0.3">
      <c r="A435" s="1">
        <v>858000000000000</v>
      </c>
      <c r="B435" s="1">
        <f t="shared" si="72"/>
        <v>349.4079254079254</v>
      </c>
      <c r="C435">
        <f t="shared" si="77"/>
        <v>2.8417933487917981E-158</v>
      </c>
      <c r="D435">
        <f t="shared" si="77"/>
        <v>3.2182123336391725E-87</v>
      </c>
      <c r="E435">
        <f t="shared" si="77"/>
        <v>0</v>
      </c>
      <c r="F435">
        <f t="shared" ref="C435:I471" si="78">F$2*EXP((-1)*($B435-F$4)^2/ABS(F$3))</f>
        <v>4.9621934684337376E-15</v>
      </c>
      <c r="G435">
        <f t="shared" si="78"/>
        <v>0</v>
      </c>
      <c r="H435">
        <f t="shared" si="78"/>
        <v>-61.832635357291842</v>
      </c>
      <c r="I435">
        <f t="shared" si="78"/>
        <v>5.6384268377301945E-25</v>
      </c>
      <c r="J435">
        <f t="shared" si="73"/>
        <v>-61.832635357291835</v>
      </c>
      <c r="K435">
        <f t="shared" si="74"/>
        <v>0</v>
      </c>
      <c r="L435" s="3">
        <f t="shared" si="75"/>
        <v>0.85799999999999998</v>
      </c>
      <c r="M435" s="3">
        <f t="shared" si="76"/>
        <v>0</v>
      </c>
      <c r="R435" s="1">
        <v>937.49801000000002</v>
      </c>
      <c r="S435" s="1">
        <v>7.5327615999999997</v>
      </c>
      <c r="T435" s="1">
        <v>-10.260121</v>
      </c>
      <c r="U435" s="1">
        <v>12.728415999999999</v>
      </c>
      <c r="V435" s="2">
        <f t="shared" si="70"/>
        <v>937.49801000000002</v>
      </c>
      <c r="W435" s="2">
        <f t="shared" si="71"/>
        <v>1.3571554289421608E-4</v>
      </c>
      <c r="X435" s="2">
        <v>0</v>
      </c>
      <c r="Y435" s="2">
        <v>0</v>
      </c>
    </row>
    <row r="436" spans="1:25" x14ac:dyDescent="0.3">
      <c r="A436" s="1">
        <v>860000000000000</v>
      </c>
      <c r="B436" s="1">
        <f t="shared" si="72"/>
        <v>348.59534883720931</v>
      </c>
      <c r="C436">
        <f t="shared" si="78"/>
        <v>6.2763766900507582E-159</v>
      </c>
      <c r="D436">
        <f t="shared" si="78"/>
        <v>1.536666373248888E-87</v>
      </c>
      <c r="E436">
        <f t="shared" si="78"/>
        <v>0</v>
      </c>
      <c r="F436">
        <f t="shared" si="78"/>
        <v>4.3711695745321247E-15</v>
      </c>
      <c r="G436">
        <f t="shared" si="78"/>
        <v>0</v>
      </c>
      <c r="H436">
        <f t="shared" si="78"/>
        <v>-61.04482623644607</v>
      </c>
      <c r="I436">
        <f t="shared" si="78"/>
        <v>4.9248266221491466E-25</v>
      </c>
      <c r="J436">
        <f t="shared" si="73"/>
        <v>-61.044826236446063</v>
      </c>
      <c r="K436">
        <f t="shared" si="74"/>
        <v>0</v>
      </c>
      <c r="L436" s="3">
        <f t="shared" si="75"/>
        <v>0.86</v>
      </c>
      <c r="M436" s="3">
        <f t="shared" si="76"/>
        <v>0</v>
      </c>
      <c r="R436" s="1">
        <v>939.66314</v>
      </c>
      <c r="S436" s="1">
        <v>-33.209294</v>
      </c>
      <c r="T436" s="1">
        <v>45.439165000000003</v>
      </c>
      <c r="U436" s="1">
        <v>56.281213000000001</v>
      </c>
      <c r="V436" s="2">
        <f t="shared" si="70"/>
        <v>939.66314</v>
      </c>
      <c r="W436" s="2">
        <f t="shared" si="71"/>
        <v>-5.9832205022174515E-4</v>
      </c>
      <c r="X436" s="2">
        <v>0</v>
      </c>
      <c r="Y436" s="2">
        <v>0</v>
      </c>
    </row>
    <row r="437" spans="1:25" x14ac:dyDescent="0.3">
      <c r="A437" s="1">
        <v>862000000000000</v>
      </c>
      <c r="B437" s="1">
        <f t="shared" si="72"/>
        <v>347.7865429234339</v>
      </c>
      <c r="C437">
        <f t="shared" si="78"/>
        <v>1.391739484706231E-159</v>
      </c>
      <c r="D437">
        <f t="shared" si="78"/>
        <v>7.3532614709805374E-88</v>
      </c>
      <c r="E437">
        <f t="shared" si="78"/>
        <v>0</v>
      </c>
      <c r="F437">
        <f t="shared" si="78"/>
        <v>3.8521299141216268E-15</v>
      </c>
      <c r="G437">
        <f t="shared" si="78"/>
        <v>0</v>
      </c>
      <c r="H437">
        <f t="shared" si="78"/>
        <v>-60.270000163225973</v>
      </c>
      <c r="I437">
        <f t="shared" si="78"/>
        <v>4.3036630891151582E-25</v>
      </c>
      <c r="J437">
        <f t="shared" si="73"/>
        <v>-60.270000163225966</v>
      </c>
      <c r="K437">
        <f t="shared" si="74"/>
        <v>0</v>
      </c>
      <c r="L437" s="3">
        <f t="shared" si="75"/>
        <v>0.86199999999999999</v>
      </c>
      <c r="M437" s="3">
        <f t="shared" si="76"/>
        <v>0</v>
      </c>
      <c r="R437" s="1">
        <v>941.82826</v>
      </c>
      <c r="S437" s="1">
        <v>-50.572606999999998</v>
      </c>
      <c r="T437" s="1">
        <v>69.512227999999993</v>
      </c>
      <c r="U437" s="1">
        <v>85.962424999999996</v>
      </c>
      <c r="V437" s="2">
        <f t="shared" si="70"/>
        <v>941.82826</v>
      </c>
      <c r="W437" s="2">
        <f t="shared" si="71"/>
        <v>-9.1115173677882395E-4</v>
      </c>
      <c r="X437" s="2">
        <v>0</v>
      </c>
      <c r="Y437" s="2">
        <v>0</v>
      </c>
    </row>
    <row r="438" spans="1:25" x14ac:dyDescent="0.3">
      <c r="A438" s="1">
        <v>864000000000000</v>
      </c>
      <c r="B438" s="1">
        <f t="shared" si="72"/>
        <v>346.98148148148147</v>
      </c>
      <c r="C438">
        <f t="shared" si="78"/>
        <v>3.0983921955716765E-160</v>
      </c>
      <c r="D438">
        <f t="shared" si="78"/>
        <v>3.526251646463301E-88</v>
      </c>
      <c r="E438">
        <f t="shared" si="78"/>
        <v>0</v>
      </c>
      <c r="F438">
        <f t="shared" si="78"/>
        <v>3.3961181265027303E-15</v>
      </c>
      <c r="G438">
        <f t="shared" si="78"/>
        <v>0</v>
      </c>
      <c r="H438">
        <f t="shared" si="78"/>
        <v>-59.507901272800495</v>
      </c>
      <c r="I438">
        <f t="shared" si="78"/>
        <v>3.7626933368055127E-25</v>
      </c>
      <c r="J438">
        <f t="shared" si="73"/>
        <v>-59.507901272800495</v>
      </c>
      <c r="K438">
        <f t="shared" si="74"/>
        <v>0</v>
      </c>
      <c r="L438" s="3">
        <f t="shared" si="75"/>
        <v>0.86399999999999999</v>
      </c>
      <c r="M438" s="3">
        <f t="shared" si="76"/>
        <v>0</v>
      </c>
      <c r="R438" s="1">
        <v>943.99338</v>
      </c>
      <c r="S438" s="1">
        <v>-52.493701999999999</v>
      </c>
      <c r="T438" s="1">
        <v>72.482140999999999</v>
      </c>
      <c r="U438" s="1">
        <v>89.494410000000002</v>
      </c>
      <c r="V438" s="2">
        <f t="shared" si="70"/>
        <v>943.99338</v>
      </c>
      <c r="W438" s="2">
        <f t="shared" si="71"/>
        <v>-9.4576353849525746E-4</v>
      </c>
      <c r="X438" s="2">
        <v>0</v>
      </c>
      <c r="Y438" s="2">
        <v>0</v>
      </c>
    </row>
    <row r="439" spans="1:25" x14ac:dyDescent="0.3">
      <c r="A439" s="1">
        <v>866000000000000</v>
      </c>
      <c r="B439" s="1">
        <f t="shared" si="72"/>
        <v>346.18013856812934</v>
      </c>
      <c r="C439">
        <f t="shared" si="78"/>
        <v>6.9253435307026407E-161</v>
      </c>
      <c r="D439">
        <f t="shared" si="78"/>
        <v>1.6946374446579888E-88</v>
      </c>
      <c r="E439">
        <f t="shared" si="78"/>
        <v>0</v>
      </c>
      <c r="F439">
        <f t="shared" si="78"/>
        <v>2.9953151765016362E-15</v>
      </c>
      <c r="G439">
        <f t="shared" si="78"/>
        <v>0</v>
      </c>
      <c r="H439">
        <f t="shared" si="78"/>
        <v>-58.758279499326363</v>
      </c>
      <c r="I439">
        <f t="shared" si="78"/>
        <v>3.2913308847312684E-25</v>
      </c>
      <c r="J439">
        <f t="shared" si="73"/>
        <v>-58.758279499326363</v>
      </c>
      <c r="K439">
        <f t="shared" si="74"/>
        <v>0</v>
      </c>
      <c r="L439" s="3">
        <f t="shared" si="75"/>
        <v>0.86599999999999999</v>
      </c>
      <c r="M439" s="3">
        <f t="shared" si="76"/>
        <v>0</v>
      </c>
      <c r="R439" s="1">
        <v>946.1585</v>
      </c>
      <c r="S439" s="1">
        <v>-51.982601000000003</v>
      </c>
      <c r="T439" s="1">
        <v>72.104534000000001</v>
      </c>
      <c r="U439" s="1">
        <v>88.889002000000005</v>
      </c>
      <c r="V439" s="2">
        <f t="shared" si="70"/>
        <v>946.1585</v>
      </c>
      <c r="W439" s="2">
        <f t="shared" si="71"/>
        <v>-9.365551825997547E-4</v>
      </c>
      <c r="X439" s="2">
        <v>0</v>
      </c>
      <c r="Y439" s="2">
        <v>0</v>
      </c>
    </row>
    <row r="440" spans="1:25" x14ac:dyDescent="0.3">
      <c r="A440" s="1">
        <v>868000000000000</v>
      </c>
      <c r="B440" s="1">
        <f t="shared" si="72"/>
        <v>345.38248847926269</v>
      </c>
      <c r="C440">
        <f t="shared" si="78"/>
        <v>1.5540668060673665E-161</v>
      </c>
      <c r="D440">
        <f t="shared" si="78"/>
        <v>8.161459316138211E-89</v>
      </c>
      <c r="E440">
        <f t="shared" si="78"/>
        <v>0</v>
      </c>
      <c r="F440">
        <f t="shared" si="78"/>
        <v>2.6428920805505112E-15</v>
      </c>
      <c r="G440">
        <f t="shared" si="78"/>
        <v>0</v>
      </c>
      <c r="H440">
        <f t="shared" si="78"/>
        <v>-58.020890428482055</v>
      </c>
      <c r="I440">
        <f t="shared" si="78"/>
        <v>2.8804169389627849E-25</v>
      </c>
      <c r="J440">
        <f t="shared" si="73"/>
        <v>-58.020890428482055</v>
      </c>
      <c r="K440">
        <f t="shared" si="74"/>
        <v>0</v>
      </c>
      <c r="L440" s="3">
        <f t="shared" si="75"/>
        <v>0.86799999999999999</v>
      </c>
      <c r="M440" s="3">
        <f t="shared" si="76"/>
        <v>0</v>
      </c>
      <c r="R440" s="1">
        <v>948.32362999999998</v>
      </c>
      <c r="S440" s="1">
        <v>-51.633409999999998</v>
      </c>
      <c r="T440" s="1">
        <v>71.948042000000001</v>
      </c>
      <c r="U440" s="1">
        <v>88.558059</v>
      </c>
      <c r="V440" s="2">
        <f t="shared" si="70"/>
        <v>948.32362999999998</v>
      </c>
      <c r="W440" s="2">
        <f t="shared" si="71"/>
        <v>-9.3026391139600724E-4</v>
      </c>
      <c r="X440" s="2">
        <v>0</v>
      </c>
      <c r="Y440" s="2">
        <v>0</v>
      </c>
    </row>
    <row r="441" spans="1:25" x14ac:dyDescent="0.3">
      <c r="A441" s="1">
        <v>870000000000000</v>
      </c>
      <c r="B441" s="1">
        <f t="shared" si="72"/>
        <v>344.58850574712642</v>
      </c>
      <c r="C441">
        <f t="shared" si="78"/>
        <v>3.5012116669869284E-162</v>
      </c>
      <c r="D441">
        <f t="shared" si="78"/>
        <v>3.9389791239385294E-89</v>
      </c>
      <c r="E441">
        <f t="shared" si="78"/>
        <v>0</v>
      </c>
      <c r="F441">
        <f t="shared" si="78"/>
        <v>2.3328820644928226E-15</v>
      </c>
      <c r="G441">
        <f t="shared" si="78"/>
        <v>0</v>
      </c>
      <c r="H441">
        <f t="shared" si="78"/>
        <v>-57.295495154136511</v>
      </c>
      <c r="I441">
        <f t="shared" si="78"/>
        <v>2.5220238699500478E-25</v>
      </c>
      <c r="J441">
        <f t="shared" si="73"/>
        <v>-57.295495154136511</v>
      </c>
      <c r="K441">
        <f t="shared" si="74"/>
        <v>0</v>
      </c>
      <c r="L441" s="3">
        <f t="shared" si="75"/>
        <v>0.87</v>
      </c>
      <c r="M441" s="3">
        <f t="shared" si="76"/>
        <v>0</v>
      </c>
      <c r="R441" s="1">
        <v>950.48874999999998</v>
      </c>
      <c r="S441" s="1">
        <v>-40.248950000000001</v>
      </c>
      <c r="T441" s="1">
        <v>56.341610000000003</v>
      </c>
      <c r="U441" s="1">
        <v>69.241281000000001</v>
      </c>
      <c r="V441" s="2">
        <f t="shared" si="70"/>
        <v>950.48874999999998</v>
      </c>
      <c r="W441" s="2">
        <f t="shared" si="71"/>
        <v>-7.2515345503197117E-4</v>
      </c>
      <c r="X441" s="2">
        <v>0</v>
      </c>
      <c r="Y441" s="2">
        <v>0</v>
      </c>
    </row>
    <row r="442" spans="1:25" x14ac:dyDescent="0.3">
      <c r="A442" s="1">
        <v>872000000000000</v>
      </c>
      <c r="B442" s="1">
        <f t="shared" si="72"/>
        <v>343.79816513761466</v>
      </c>
      <c r="C442">
        <f t="shared" si="78"/>
        <v>7.919252785649918E-163</v>
      </c>
      <c r="D442">
        <f t="shared" si="78"/>
        <v>1.9051171131177224E-89</v>
      </c>
      <c r="E442">
        <f t="shared" si="78"/>
        <v>0</v>
      </c>
      <c r="F442">
        <f t="shared" si="78"/>
        <v>2.0600695426202836E-15</v>
      </c>
      <c r="G442">
        <f t="shared" si="78"/>
        <v>0</v>
      </c>
      <c r="H442">
        <f t="shared" si="78"/>
        <v>-56.58186013902867</v>
      </c>
      <c r="I442">
        <f t="shared" si="78"/>
        <v>2.2092862798318317E-25</v>
      </c>
      <c r="J442">
        <f t="shared" si="73"/>
        <v>-56.58186013902867</v>
      </c>
      <c r="K442">
        <f t="shared" si="74"/>
        <v>0</v>
      </c>
      <c r="L442" s="3">
        <f t="shared" si="75"/>
        <v>0.872</v>
      </c>
      <c r="M442" s="3">
        <f t="shared" si="76"/>
        <v>0</v>
      </c>
      <c r="R442" s="1">
        <v>952.65386999999998</v>
      </c>
      <c r="S442" s="1">
        <v>-4.7685700999999998</v>
      </c>
      <c r="T442" s="1">
        <v>6.7058267999999996</v>
      </c>
      <c r="U442" s="1">
        <v>8.2284489999999995</v>
      </c>
      <c r="V442" s="2">
        <f t="shared" si="70"/>
        <v>952.65386999999998</v>
      </c>
      <c r="W442" s="2">
        <f t="shared" si="71"/>
        <v>-8.5913920327788725E-5</v>
      </c>
      <c r="X442" s="2">
        <v>0</v>
      </c>
      <c r="Y442" s="2">
        <v>0</v>
      </c>
    </row>
    <row r="443" spans="1:25" x14ac:dyDescent="0.3">
      <c r="A443" s="1">
        <v>874000000000000</v>
      </c>
      <c r="B443" s="1">
        <f t="shared" si="72"/>
        <v>343.01144164759728</v>
      </c>
      <c r="C443">
        <f t="shared" si="78"/>
        <v>1.7983076330931502E-163</v>
      </c>
      <c r="D443">
        <f t="shared" si="78"/>
        <v>9.2337712435195302E-90</v>
      </c>
      <c r="E443">
        <f t="shared" si="78"/>
        <v>0</v>
      </c>
      <c r="F443">
        <f t="shared" si="78"/>
        <v>1.8198936642809089E-15</v>
      </c>
      <c r="G443">
        <f t="shared" si="78"/>
        <v>0</v>
      </c>
      <c r="H443">
        <f t="shared" si="78"/>
        <v>-55.879757079332087</v>
      </c>
      <c r="I443">
        <f t="shared" si="78"/>
        <v>1.9362557118383039E-25</v>
      </c>
      <c r="J443">
        <f t="shared" si="73"/>
        <v>-55.879757079332087</v>
      </c>
      <c r="K443">
        <f t="shared" si="74"/>
        <v>0</v>
      </c>
      <c r="L443" s="3">
        <f t="shared" si="75"/>
        <v>0.874</v>
      </c>
      <c r="M443" s="3">
        <f t="shared" si="76"/>
        <v>0</v>
      </c>
      <c r="R443" s="1">
        <v>954.81898999999999</v>
      </c>
      <c r="S443" s="1">
        <v>52.695298999999999</v>
      </c>
      <c r="T443" s="1">
        <v>-74.443794999999994</v>
      </c>
      <c r="U443" s="1">
        <v>91.206760000000003</v>
      </c>
      <c r="V443" s="2">
        <f t="shared" si="70"/>
        <v>954.81898999999999</v>
      </c>
      <c r="W443" s="2">
        <f t="shared" si="71"/>
        <v>9.493956521547213E-4</v>
      </c>
      <c r="X443" s="2">
        <v>0</v>
      </c>
      <c r="Y443" s="2">
        <v>0</v>
      </c>
    </row>
    <row r="444" spans="1:25" x14ac:dyDescent="0.3">
      <c r="A444" s="1">
        <v>876000000000000</v>
      </c>
      <c r="B444" s="1">
        <f t="shared" si="72"/>
        <v>342.22831050228308</v>
      </c>
      <c r="C444">
        <f t="shared" si="78"/>
        <v>4.0997223869482227E-164</v>
      </c>
      <c r="D444">
        <f t="shared" si="78"/>
        <v>4.4849051603326053E-90</v>
      </c>
      <c r="E444">
        <f t="shared" si="78"/>
        <v>0</v>
      </c>
      <c r="F444">
        <f t="shared" si="78"/>
        <v>1.6083644816298229E-15</v>
      </c>
      <c r="G444">
        <f t="shared" si="78"/>
        <v>0</v>
      </c>
      <c r="H444">
        <f t="shared" si="78"/>
        <v>-55.188962772989868</v>
      </c>
      <c r="I444">
        <f t="shared" si="78"/>
        <v>1.697775629589672E-25</v>
      </c>
      <c r="J444">
        <f t="shared" si="73"/>
        <v>-55.188962772989868</v>
      </c>
      <c r="K444">
        <f t="shared" si="74"/>
        <v>0</v>
      </c>
      <c r="L444" s="3">
        <f t="shared" si="75"/>
        <v>0.876</v>
      </c>
      <c r="M444" s="3">
        <f t="shared" si="76"/>
        <v>0</v>
      </c>
      <c r="R444" s="1">
        <v>956.98411999999996</v>
      </c>
      <c r="S444" s="1">
        <v>108.08817999999999</v>
      </c>
      <c r="T444" s="1">
        <v>-153.40176</v>
      </c>
      <c r="U444" s="1">
        <v>187.65701000000001</v>
      </c>
      <c r="V444" s="2">
        <f t="shared" si="70"/>
        <v>956.98411999999996</v>
      </c>
      <c r="W444" s="2">
        <f t="shared" si="71"/>
        <v>1.9473928431702589E-3</v>
      </c>
      <c r="X444" s="2">
        <v>0</v>
      </c>
      <c r="Y444" s="2">
        <v>0</v>
      </c>
    </row>
    <row r="445" spans="1:25" x14ac:dyDescent="0.3">
      <c r="A445" s="1">
        <v>878000000000000</v>
      </c>
      <c r="B445" s="1">
        <f t="shared" si="72"/>
        <v>341.4487471526196</v>
      </c>
      <c r="C445">
        <f t="shared" si="78"/>
        <v>9.3832282627897701E-165</v>
      </c>
      <c r="D445">
        <f t="shared" si="78"/>
        <v>2.1829380628066816E-90</v>
      </c>
      <c r="E445">
        <f t="shared" si="78"/>
        <v>0</v>
      </c>
      <c r="F445">
        <f t="shared" si="78"/>
        <v>1.4219900567376942E-15</v>
      </c>
      <c r="G445">
        <f t="shared" si="78"/>
        <v>0</v>
      </c>
      <c r="H445">
        <f t="shared" si="78"/>
        <v>-54.509258991704051</v>
      </c>
      <c r="I445">
        <f t="shared" si="78"/>
        <v>1.4893737839826362E-25</v>
      </c>
      <c r="J445">
        <f t="shared" si="73"/>
        <v>-54.509258991704051</v>
      </c>
      <c r="K445">
        <f t="shared" si="74"/>
        <v>0</v>
      </c>
      <c r="L445" s="3">
        <f t="shared" si="75"/>
        <v>0.878</v>
      </c>
      <c r="M445" s="3">
        <f t="shared" si="76"/>
        <v>0</v>
      </c>
      <c r="R445" s="1">
        <v>959.14923999999996</v>
      </c>
      <c r="S445" s="1">
        <v>126.89949</v>
      </c>
      <c r="T445" s="1">
        <v>-180.93001000000001</v>
      </c>
      <c r="U445" s="1">
        <v>220.99581000000001</v>
      </c>
      <c r="V445" s="2">
        <f t="shared" si="70"/>
        <v>959.14923999999996</v>
      </c>
      <c r="W445" s="2">
        <f t="shared" si="71"/>
        <v>2.286310664384911E-3</v>
      </c>
      <c r="X445" s="2">
        <v>0</v>
      </c>
      <c r="Y445" s="2">
        <v>0</v>
      </c>
    </row>
    <row r="446" spans="1:25" x14ac:dyDescent="0.3">
      <c r="A446" s="1">
        <v>880000000000000</v>
      </c>
      <c r="B446" s="1">
        <f t="shared" si="72"/>
        <v>340.67272727272729</v>
      </c>
      <c r="C446">
        <f t="shared" si="78"/>
        <v>2.1560266653485915E-165</v>
      </c>
      <c r="D446">
        <f t="shared" si="78"/>
        <v>1.0647332851327392E-90</v>
      </c>
      <c r="E446">
        <f t="shared" si="78"/>
        <v>0</v>
      </c>
      <c r="F446">
        <f t="shared" si="78"/>
        <v>1.2577130543225583E-15</v>
      </c>
      <c r="G446">
        <f t="shared" si="78"/>
        <v>0</v>
      </c>
      <c r="H446">
        <f t="shared" si="78"/>
        <v>-53.84043235646898</v>
      </c>
      <c r="I446">
        <f t="shared" si="78"/>
        <v>1.3071695028074823E-25</v>
      </c>
      <c r="J446">
        <f t="shared" si="73"/>
        <v>-53.84043235646898</v>
      </c>
      <c r="K446">
        <f t="shared" si="74"/>
        <v>0</v>
      </c>
      <c r="L446" s="3">
        <f t="shared" si="75"/>
        <v>0.88</v>
      </c>
      <c r="M446" s="3">
        <f t="shared" si="76"/>
        <v>0</v>
      </c>
      <c r="R446" s="1">
        <v>961.31435999999997</v>
      </c>
      <c r="S446" s="1">
        <v>87.470804999999999</v>
      </c>
      <c r="T446" s="1">
        <v>-125.28976</v>
      </c>
      <c r="U446" s="1">
        <v>152.80269999999999</v>
      </c>
      <c r="V446" s="2">
        <f t="shared" si="70"/>
        <v>961.31435999999997</v>
      </c>
      <c r="W446" s="2">
        <f t="shared" si="71"/>
        <v>1.5759356818048126E-3</v>
      </c>
      <c r="X446" s="2">
        <v>0</v>
      </c>
      <c r="Y446" s="2">
        <v>0</v>
      </c>
    </row>
    <row r="447" spans="1:25" x14ac:dyDescent="0.3">
      <c r="A447" s="1">
        <v>882000000000000</v>
      </c>
      <c r="B447" s="1">
        <f t="shared" si="72"/>
        <v>339.90022675736964</v>
      </c>
      <c r="C447">
        <f t="shared" si="78"/>
        <v>4.9734366268302966E-166</v>
      </c>
      <c r="D447">
        <f t="shared" si="78"/>
        <v>5.2041377019583916E-91</v>
      </c>
      <c r="E447">
        <f t="shared" si="78"/>
        <v>0</v>
      </c>
      <c r="F447">
        <f t="shared" si="78"/>
        <v>1.1128555629749299E-15</v>
      </c>
      <c r="G447">
        <f t="shared" si="78"/>
        <v>0</v>
      </c>
      <c r="H447">
        <f t="shared" si="78"/>
        <v>-53.182274216542474</v>
      </c>
      <c r="I447">
        <f t="shared" si="78"/>
        <v>1.1477937941493806E-25</v>
      </c>
      <c r="J447">
        <f t="shared" si="73"/>
        <v>-53.182274216542474</v>
      </c>
      <c r="K447">
        <f t="shared" si="74"/>
        <v>0</v>
      </c>
      <c r="L447" s="3">
        <f t="shared" si="75"/>
        <v>0.88200000000000001</v>
      </c>
      <c r="M447" s="3">
        <f t="shared" si="76"/>
        <v>0</v>
      </c>
      <c r="R447" s="1">
        <v>963.47947999999997</v>
      </c>
      <c r="S447" s="1">
        <v>-0.55968099000000004</v>
      </c>
      <c r="T447" s="1">
        <v>0.80537462999999998</v>
      </c>
      <c r="U447" s="1">
        <v>0.98075027000000004</v>
      </c>
      <c r="V447" s="2">
        <f t="shared" si="70"/>
        <v>963.47947999999997</v>
      </c>
      <c r="W447" s="2">
        <f t="shared" si="71"/>
        <v>-1.0083607239796668E-5</v>
      </c>
      <c r="X447" s="2">
        <v>0</v>
      </c>
      <c r="Y447" s="2">
        <v>0</v>
      </c>
    </row>
    <row r="448" spans="1:25" x14ac:dyDescent="0.3">
      <c r="A448" s="1">
        <v>884000000000000</v>
      </c>
      <c r="B448" s="1">
        <f t="shared" si="72"/>
        <v>339.13122171945702</v>
      </c>
      <c r="C448">
        <f t="shared" si="78"/>
        <v>1.1517446924524586E-166</v>
      </c>
      <c r="D448">
        <f t="shared" si="78"/>
        <v>2.5489570408138562E-91</v>
      </c>
      <c r="E448">
        <f t="shared" si="78"/>
        <v>0</v>
      </c>
      <c r="F448">
        <f t="shared" si="78"/>
        <v>9.8507105730609647E-16</v>
      </c>
      <c r="G448">
        <f t="shared" si="78"/>
        <v>0</v>
      </c>
      <c r="H448">
        <f t="shared" si="78"/>
        <v>-52.53458053175099</v>
      </c>
      <c r="I448">
        <f t="shared" si="78"/>
        <v>1.0083204582243568E-25</v>
      </c>
      <c r="J448">
        <f t="shared" si="73"/>
        <v>-52.53458053175099</v>
      </c>
      <c r="K448">
        <f t="shared" si="74"/>
        <v>0</v>
      </c>
      <c r="L448" s="3">
        <f t="shared" si="75"/>
        <v>0.88400000000000001</v>
      </c>
      <c r="M448" s="3">
        <f t="shared" si="76"/>
        <v>0</v>
      </c>
      <c r="R448" s="1">
        <v>965.64460999999994</v>
      </c>
      <c r="S448" s="1">
        <v>-97.237870999999998</v>
      </c>
      <c r="T448" s="1">
        <v>140.5727</v>
      </c>
      <c r="U448" s="1">
        <v>170.92655999999999</v>
      </c>
      <c r="V448" s="2">
        <f t="shared" si="70"/>
        <v>965.64460999999994</v>
      </c>
      <c r="W448" s="2">
        <f t="shared" si="71"/>
        <v>-1.7519060277498694E-3</v>
      </c>
      <c r="X448" s="2">
        <v>0</v>
      </c>
      <c r="Y448" s="2">
        <v>0</v>
      </c>
    </row>
    <row r="449" spans="1:25" x14ac:dyDescent="0.3">
      <c r="A449" s="1">
        <v>886000000000000</v>
      </c>
      <c r="B449" s="1">
        <f t="shared" si="72"/>
        <v>338.36568848758463</v>
      </c>
      <c r="C449">
        <f t="shared" si="78"/>
        <v>2.6776236547534206E-167</v>
      </c>
      <c r="D449">
        <f t="shared" si="78"/>
        <v>1.2510633211294766E-91</v>
      </c>
      <c r="E449">
        <f t="shared" si="78"/>
        <v>0</v>
      </c>
      <c r="F449">
        <f t="shared" si="78"/>
        <v>8.7230255975151249E-16</v>
      </c>
      <c r="G449">
        <f t="shared" si="78"/>
        <v>0</v>
      </c>
      <c r="H449">
        <f t="shared" si="78"/>
        <v>-51.897151758028215</v>
      </c>
      <c r="I449">
        <f t="shared" si="78"/>
        <v>8.8620666140689792E-26</v>
      </c>
      <c r="J449">
        <f t="shared" si="73"/>
        <v>-51.897151758028215</v>
      </c>
      <c r="K449">
        <f t="shared" si="74"/>
        <v>0</v>
      </c>
      <c r="L449" s="3">
        <f t="shared" si="75"/>
        <v>0.88600000000000001</v>
      </c>
      <c r="M449" s="3">
        <f t="shared" si="76"/>
        <v>0</v>
      </c>
      <c r="R449" s="1">
        <v>967.80972999999994</v>
      </c>
      <c r="S449" s="1">
        <v>-153.91021000000001</v>
      </c>
      <c r="T449" s="1">
        <v>223.53442999999999</v>
      </c>
      <c r="U449" s="1">
        <v>271.39638000000002</v>
      </c>
      <c r="V449" s="2">
        <f t="shared" si="70"/>
        <v>967.80972999999994</v>
      </c>
      <c r="W449" s="2">
        <f t="shared" si="71"/>
        <v>-2.7729548359943859E-3</v>
      </c>
      <c r="X449" s="2">
        <v>0</v>
      </c>
      <c r="Y449" s="2">
        <v>0</v>
      </c>
    </row>
    <row r="450" spans="1:25" x14ac:dyDescent="0.3">
      <c r="A450" s="1">
        <v>888000000000000</v>
      </c>
      <c r="B450" s="1">
        <f t="shared" si="72"/>
        <v>337.60360360360363</v>
      </c>
      <c r="C450">
        <f t="shared" si="78"/>
        <v>6.2493235717444368E-168</v>
      </c>
      <c r="D450">
        <f t="shared" si="78"/>
        <v>6.1531336896211735E-92</v>
      </c>
      <c r="E450">
        <f t="shared" si="78"/>
        <v>0</v>
      </c>
      <c r="F450">
        <f t="shared" si="78"/>
        <v>7.7274618704399331E-16</v>
      </c>
      <c r="G450">
        <f t="shared" si="78"/>
        <v>0</v>
      </c>
      <c r="H450">
        <f t="shared" si="78"/>
        <v>-51.269792736091638</v>
      </c>
      <c r="I450">
        <f t="shared" si="78"/>
        <v>7.792416474567043E-26</v>
      </c>
      <c r="J450">
        <f t="shared" si="73"/>
        <v>-51.269792736091638</v>
      </c>
      <c r="K450">
        <f t="shared" si="74"/>
        <v>0</v>
      </c>
      <c r="L450" s="3">
        <f t="shared" si="75"/>
        <v>0.88800000000000001</v>
      </c>
      <c r="M450" s="3">
        <f t="shared" si="76"/>
        <v>0</v>
      </c>
      <c r="R450" s="1">
        <v>969.97484999999995</v>
      </c>
      <c r="S450" s="1">
        <v>-141.84801999999999</v>
      </c>
      <c r="T450" s="1">
        <v>206.97363000000001</v>
      </c>
      <c r="U450" s="1">
        <v>250.9162</v>
      </c>
      <c r="V450" s="2">
        <f t="shared" si="70"/>
        <v>969.97484999999995</v>
      </c>
      <c r="W450" s="2">
        <f t="shared" si="71"/>
        <v>-2.5556339182126273E-3</v>
      </c>
      <c r="X450" s="2">
        <v>0</v>
      </c>
      <c r="Y450" s="2">
        <v>0</v>
      </c>
    </row>
    <row r="451" spans="1:25" x14ac:dyDescent="0.3">
      <c r="A451" s="1">
        <v>890000000000000</v>
      </c>
      <c r="B451" s="1">
        <f t="shared" si="72"/>
        <v>336.84494382022473</v>
      </c>
      <c r="C451">
        <f t="shared" si="78"/>
        <v>1.4642090320006919E-168</v>
      </c>
      <c r="D451">
        <f t="shared" si="78"/>
        <v>3.0325707011728614E-92</v>
      </c>
      <c r="E451">
        <f t="shared" si="78"/>
        <v>0</v>
      </c>
      <c r="F451">
        <f t="shared" si="78"/>
        <v>6.8481937542149831E-16</v>
      </c>
      <c r="G451">
        <f t="shared" si="78"/>
        <v>0</v>
      </c>
      <c r="H451">
        <f t="shared" si="78"/>
        <v>-50.652312583161297</v>
      </c>
      <c r="I451">
        <f t="shared" si="78"/>
        <v>6.855024499707653E-26</v>
      </c>
      <c r="J451">
        <f t="shared" si="73"/>
        <v>-50.652312583161297</v>
      </c>
      <c r="K451">
        <f t="shared" si="74"/>
        <v>0</v>
      </c>
      <c r="L451" s="3">
        <f t="shared" si="75"/>
        <v>0.89</v>
      </c>
      <c r="M451" s="3">
        <f t="shared" si="76"/>
        <v>0</v>
      </c>
      <c r="R451" s="1">
        <v>972.13996999999995</v>
      </c>
      <c r="S451" s="1">
        <v>-68.924998000000002</v>
      </c>
      <c r="T451" s="1">
        <v>101.03843999999999</v>
      </c>
      <c r="U451" s="1">
        <v>122.30871999999999</v>
      </c>
      <c r="V451" s="2">
        <f t="shared" ref="V451:V514" si="79">R451</f>
        <v>972.13996999999995</v>
      </c>
      <c r="W451" s="2">
        <f t="shared" ref="W451:W514" si="80">IF(R451&lt;$P$2,$P$3*(R451/$P$2)*S451/$P$1,$P$3*S451/$P$1)</f>
        <v>-1.2418013497935152E-3</v>
      </c>
      <c r="X451" s="2">
        <v>0</v>
      </c>
      <c r="Y451" s="2">
        <v>0</v>
      </c>
    </row>
    <row r="452" spans="1:25" x14ac:dyDescent="0.3">
      <c r="A452" s="1">
        <v>892000000000000</v>
      </c>
      <c r="B452" s="1">
        <f t="shared" si="72"/>
        <v>336.08968609865468</v>
      </c>
      <c r="C452">
        <f t="shared" si="78"/>
        <v>3.4439444823170097E-169</v>
      </c>
      <c r="D452">
        <f t="shared" si="78"/>
        <v>1.4976843013176238E-92</v>
      </c>
      <c r="E452">
        <f t="shared" si="78"/>
        <v>0</v>
      </c>
      <c r="F452">
        <f t="shared" si="78"/>
        <v>6.0713317284196448E-16</v>
      </c>
      <c r="G452">
        <f t="shared" si="78"/>
        <v>0</v>
      </c>
      <c r="H452">
        <f t="shared" si="78"/>
        <v>-50.044524587633234</v>
      </c>
      <c r="I452">
        <f t="shared" si="78"/>
        <v>6.0331563165462516E-26</v>
      </c>
      <c r="J452">
        <f t="shared" si="73"/>
        <v>-50.044524587633234</v>
      </c>
      <c r="K452">
        <f t="shared" si="74"/>
        <v>0</v>
      </c>
      <c r="L452" s="3">
        <f t="shared" si="75"/>
        <v>0.89200000000000002</v>
      </c>
      <c r="M452" s="3">
        <f t="shared" si="76"/>
        <v>0</v>
      </c>
      <c r="R452" s="1">
        <v>974.30510000000004</v>
      </c>
      <c r="S452" s="1">
        <v>26.443581999999999</v>
      </c>
      <c r="T452" s="1">
        <v>-38.945000999999998</v>
      </c>
      <c r="U452" s="1">
        <v>47.074156000000002</v>
      </c>
      <c r="V452" s="2">
        <f t="shared" si="79"/>
        <v>974.30510000000004</v>
      </c>
      <c r="W452" s="2">
        <f t="shared" si="80"/>
        <v>4.7642621362100729E-4</v>
      </c>
      <c r="X452" s="2">
        <v>0</v>
      </c>
      <c r="Y452" s="2">
        <v>0</v>
      </c>
    </row>
    <row r="453" spans="1:25" x14ac:dyDescent="0.3">
      <c r="A453" s="1">
        <v>894000000000000</v>
      </c>
      <c r="B453" s="1">
        <f t="shared" si="72"/>
        <v>335.33780760626399</v>
      </c>
      <c r="C453">
        <f t="shared" si="78"/>
        <v>8.1318349001490313E-170</v>
      </c>
      <c r="D453">
        <f t="shared" si="78"/>
        <v>7.4117644731089072E-93</v>
      </c>
      <c r="E453">
        <f t="shared" si="78"/>
        <v>0</v>
      </c>
      <c r="F453">
        <f t="shared" si="78"/>
        <v>5.3846806789606034E-16</v>
      </c>
      <c r="G453">
        <f t="shared" si="78"/>
        <v>0</v>
      </c>
      <c r="H453">
        <f t="shared" si="78"/>
        <v>-49.446246106615725</v>
      </c>
      <c r="I453">
        <f t="shared" si="78"/>
        <v>5.3122421417610691E-26</v>
      </c>
      <c r="J453">
        <f t="shared" si="73"/>
        <v>-49.446246106615725</v>
      </c>
      <c r="K453">
        <f t="shared" si="74"/>
        <v>0</v>
      </c>
      <c r="L453" s="3">
        <f t="shared" si="75"/>
        <v>0.89400000000000002</v>
      </c>
      <c r="M453" s="3">
        <f t="shared" si="76"/>
        <v>0</v>
      </c>
      <c r="R453" s="1">
        <v>976.47022000000004</v>
      </c>
      <c r="S453" s="1">
        <v>99.235585999999998</v>
      </c>
      <c r="T453" s="1">
        <v>-146.83309</v>
      </c>
      <c r="U453" s="1">
        <v>177.22206</v>
      </c>
      <c r="V453" s="2">
        <f t="shared" si="79"/>
        <v>976.47022000000004</v>
      </c>
      <c r="W453" s="2">
        <f t="shared" si="80"/>
        <v>1.7878982693964017E-3</v>
      </c>
      <c r="X453" s="2">
        <v>0</v>
      </c>
      <c r="Y453" s="2">
        <v>0</v>
      </c>
    </row>
    <row r="454" spans="1:25" x14ac:dyDescent="0.3">
      <c r="A454" s="1">
        <v>896000000000000</v>
      </c>
      <c r="B454" s="1">
        <f t="shared" si="72"/>
        <v>334.58928571428572</v>
      </c>
      <c r="C454">
        <f t="shared" si="78"/>
        <v>1.9275099910807929E-170</v>
      </c>
      <c r="D454">
        <f t="shared" si="78"/>
        <v>3.6754638781696848E-93</v>
      </c>
      <c r="E454">
        <f t="shared" si="78"/>
        <v>0</v>
      </c>
      <c r="F454">
        <f t="shared" si="78"/>
        <v>4.7775289550265053E-16</v>
      </c>
      <c r="G454">
        <f t="shared" si="78"/>
        <v>0</v>
      </c>
      <c r="H454">
        <f t="shared" si="78"/>
        <v>-48.857298466247165</v>
      </c>
      <c r="I454">
        <f t="shared" si="78"/>
        <v>4.6795908058810157E-26</v>
      </c>
      <c r="J454">
        <f t="shared" si="73"/>
        <v>-48.857298466247165</v>
      </c>
      <c r="K454">
        <f t="shared" si="74"/>
        <v>0</v>
      </c>
      <c r="L454" s="3">
        <f t="shared" si="75"/>
        <v>0.89600000000000002</v>
      </c>
      <c r="M454" s="3">
        <f t="shared" si="76"/>
        <v>0</v>
      </c>
      <c r="R454" s="1">
        <v>978.63534000000004</v>
      </c>
      <c r="S454" s="1">
        <v>123.02589999999999</v>
      </c>
      <c r="T454" s="1">
        <v>-182.88649000000001</v>
      </c>
      <c r="U454" s="1">
        <v>220.41515999999999</v>
      </c>
      <c r="V454" s="2">
        <f t="shared" si="79"/>
        <v>978.63534000000004</v>
      </c>
      <c r="W454" s="2">
        <f t="shared" si="80"/>
        <v>2.2165213364179134E-3</v>
      </c>
      <c r="X454" s="2">
        <v>0</v>
      </c>
      <c r="Y454" s="2">
        <v>0</v>
      </c>
    </row>
    <row r="455" spans="1:25" x14ac:dyDescent="0.3">
      <c r="A455" s="1">
        <v>898000000000000</v>
      </c>
      <c r="B455" s="1">
        <f t="shared" ref="B455:B518" si="81">IF(A455&gt;0.00001,(299792000*1000000000)/A455,9000000000)</f>
        <v>333.84409799554567</v>
      </c>
      <c r="C455">
        <f t="shared" si="78"/>
        <v>4.5864502509769446E-171</v>
      </c>
      <c r="D455">
        <f t="shared" si="78"/>
        <v>1.8263716065990797E-93</v>
      </c>
      <c r="E455">
        <f t="shared" si="78"/>
        <v>0</v>
      </c>
      <c r="F455">
        <f t="shared" si="78"/>
        <v>4.2404642036090846E-16</v>
      </c>
      <c r="G455">
        <f t="shared" si="78"/>
        <v>0</v>
      </c>
      <c r="H455">
        <f t="shared" si="78"/>
        <v>-48.277506864711256</v>
      </c>
      <c r="I455">
        <f t="shared" si="78"/>
        <v>4.1241423350940257E-26</v>
      </c>
      <c r="J455">
        <f t="shared" ref="J455:J518" si="82">SUM(C455:I455)</f>
        <v>-48.277506864711256</v>
      </c>
      <c r="K455">
        <f t="shared" ref="K455:K518" si="83">IF(J455&lt;0,0,J455)</f>
        <v>0</v>
      </c>
      <c r="L455" s="3">
        <f t="shared" ref="L455:L518" si="84">A455/1000000000000000</f>
        <v>0.89800000000000002</v>
      </c>
      <c r="M455" s="3">
        <f t="shared" ref="M455:M518" si="85">SQRT(K455)</f>
        <v>0</v>
      </c>
      <c r="R455" s="1">
        <v>980.80046000000004</v>
      </c>
      <c r="S455" s="1">
        <v>100.3019</v>
      </c>
      <c r="T455" s="1">
        <v>-149.80502000000001</v>
      </c>
      <c r="U455" s="1">
        <v>180.28315000000001</v>
      </c>
      <c r="V455" s="2">
        <f t="shared" si="79"/>
        <v>980.80046000000004</v>
      </c>
      <c r="W455" s="2">
        <f t="shared" si="80"/>
        <v>1.8071097340743366E-3</v>
      </c>
      <c r="X455" s="2">
        <v>0</v>
      </c>
      <c r="Y455" s="2">
        <v>0</v>
      </c>
    </row>
    <row r="456" spans="1:25" x14ac:dyDescent="0.3">
      <c r="A456" s="1">
        <v>900000000000000</v>
      </c>
      <c r="B456" s="1">
        <f t="shared" si="81"/>
        <v>333.10222222222222</v>
      </c>
      <c r="C456">
        <f t="shared" si="78"/>
        <v>1.0955317195605774E-171</v>
      </c>
      <c r="D456">
        <f t="shared" si="78"/>
        <v>9.0938920222401131E-94</v>
      </c>
      <c r="E456">
        <f t="shared" si="78"/>
        <v>0</v>
      </c>
      <c r="F456">
        <f t="shared" si="78"/>
        <v>3.7652125181885881E-16</v>
      </c>
      <c r="G456">
        <f t="shared" si="78"/>
        <v>0</v>
      </c>
      <c r="H456">
        <f t="shared" si="78"/>
        <v>-47.706700277870432</v>
      </c>
      <c r="I456">
        <f t="shared" si="78"/>
        <v>3.6362537893208836E-26</v>
      </c>
      <c r="J456">
        <f t="shared" si="82"/>
        <v>-47.706700277870432</v>
      </c>
      <c r="K456">
        <f t="shared" si="83"/>
        <v>0</v>
      </c>
      <c r="L456" s="3">
        <f t="shared" si="84"/>
        <v>0.9</v>
      </c>
      <c r="M456" s="3">
        <f t="shared" si="85"/>
        <v>0</v>
      </c>
      <c r="R456" s="1">
        <v>982.96559000000002</v>
      </c>
      <c r="S456" s="1">
        <v>53.451706000000001</v>
      </c>
      <c r="T456" s="1">
        <v>-80.207423000000006</v>
      </c>
      <c r="U456" s="1">
        <v>96.386283000000006</v>
      </c>
      <c r="V456" s="2">
        <f t="shared" si="79"/>
        <v>982.96559000000002</v>
      </c>
      <c r="W456" s="2">
        <f t="shared" si="80"/>
        <v>9.6302361386453909E-4</v>
      </c>
      <c r="X456" s="2">
        <v>0</v>
      </c>
      <c r="Y456" s="2">
        <v>0</v>
      </c>
    </row>
    <row r="457" spans="1:25" x14ac:dyDescent="0.3">
      <c r="A457" s="1">
        <v>902000000000000</v>
      </c>
      <c r="B457" s="1">
        <f t="shared" si="81"/>
        <v>332.36363636363637</v>
      </c>
      <c r="C457">
        <f t="shared" si="78"/>
        <v>2.6268644900113045E-172</v>
      </c>
      <c r="D457">
        <f t="shared" si="78"/>
        <v>4.537235427764133E-94</v>
      </c>
      <c r="E457">
        <f t="shared" si="78"/>
        <v>0</v>
      </c>
      <c r="F457">
        <f t="shared" si="78"/>
        <v>3.3444978942779208E-16</v>
      </c>
      <c r="G457">
        <f t="shared" si="78"/>
        <v>0</v>
      </c>
      <c r="H457">
        <f t="shared" si="78"/>
        <v>-47.144711367440252</v>
      </c>
      <c r="I457">
        <f t="shared" si="78"/>
        <v>3.2075137979841076E-26</v>
      </c>
      <c r="J457">
        <f t="shared" si="82"/>
        <v>-47.144711367440252</v>
      </c>
      <c r="K457">
        <f t="shared" si="83"/>
        <v>0</v>
      </c>
      <c r="L457" s="3">
        <f t="shared" si="84"/>
        <v>0.90200000000000002</v>
      </c>
      <c r="M457" s="3">
        <f t="shared" si="85"/>
        <v>0</v>
      </c>
      <c r="R457" s="1">
        <v>985.13071000000002</v>
      </c>
      <c r="S457" s="1">
        <v>5.8375078</v>
      </c>
      <c r="T457" s="1">
        <v>-8.8007548</v>
      </c>
      <c r="U457" s="1">
        <v>10.560765999999999</v>
      </c>
      <c r="V457" s="2">
        <f t="shared" si="79"/>
        <v>985.13071000000002</v>
      </c>
      <c r="W457" s="2">
        <f t="shared" si="80"/>
        <v>1.0517265543439221E-4</v>
      </c>
      <c r="X457" s="2">
        <v>0</v>
      </c>
      <c r="Y457" s="2">
        <v>0</v>
      </c>
    </row>
    <row r="458" spans="1:25" x14ac:dyDescent="0.3">
      <c r="A458" s="1">
        <v>904000000000000</v>
      </c>
      <c r="B458" s="1">
        <f t="shared" si="81"/>
        <v>331.62831858407077</v>
      </c>
      <c r="C458">
        <f t="shared" si="78"/>
        <v>6.3228229296754235E-173</v>
      </c>
      <c r="D458">
        <f t="shared" si="78"/>
        <v>2.2683544840325999E-94</v>
      </c>
      <c r="E458">
        <f t="shared" si="78"/>
        <v>0</v>
      </c>
      <c r="F458">
        <f t="shared" si="78"/>
        <v>2.9719193794918928E-16</v>
      </c>
      <c r="G458">
        <f t="shared" si="78"/>
        <v>0</v>
      </c>
      <c r="H458">
        <f t="shared" si="78"/>
        <v>-46.591376391630781</v>
      </c>
      <c r="I458">
        <f t="shared" si="78"/>
        <v>2.8305818716812214E-26</v>
      </c>
      <c r="J458">
        <f t="shared" si="82"/>
        <v>-46.591376391630781</v>
      </c>
      <c r="K458">
        <f t="shared" si="83"/>
        <v>0</v>
      </c>
      <c r="L458" s="3">
        <f t="shared" si="84"/>
        <v>0.90400000000000003</v>
      </c>
      <c r="M458" s="3">
        <f t="shared" si="85"/>
        <v>0</v>
      </c>
      <c r="R458" s="1">
        <v>987.29583000000002</v>
      </c>
      <c r="S458" s="1">
        <v>-31.921782</v>
      </c>
      <c r="T458" s="1">
        <v>48.352925999999997</v>
      </c>
      <c r="U458" s="1">
        <v>57.939672000000002</v>
      </c>
      <c r="V458" s="2">
        <f t="shared" si="79"/>
        <v>987.29583000000002</v>
      </c>
      <c r="W458" s="2">
        <f t="shared" si="80"/>
        <v>-5.7512532645143252E-4</v>
      </c>
      <c r="X458" s="2">
        <v>0</v>
      </c>
      <c r="Y458" s="2">
        <v>0</v>
      </c>
    </row>
    <row r="459" spans="1:25" x14ac:dyDescent="0.3">
      <c r="A459" s="1">
        <v>906000000000000</v>
      </c>
      <c r="B459" s="1">
        <f t="shared" si="81"/>
        <v>330.8962472406181</v>
      </c>
      <c r="C459">
        <f t="shared" si="78"/>
        <v>1.5277108687454192E-173</v>
      </c>
      <c r="D459">
        <f t="shared" si="78"/>
        <v>1.1363335622865278E-94</v>
      </c>
      <c r="E459">
        <f t="shared" si="78"/>
        <v>0</v>
      </c>
      <c r="F459">
        <f t="shared" si="78"/>
        <v>2.641843648004914E-16</v>
      </c>
      <c r="G459">
        <f t="shared" si="78"/>
        <v>0</v>
      </c>
      <c r="H459">
        <f t="shared" si="78"/>
        <v>-46.046535118182064</v>
      </c>
      <c r="I459">
        <f t="shared" si="78"/>
        <v>2.4990491141566936E-26</v>
      </c>
      <c r="J459">
        <f t="shared" si="82"/>
        <v>-46.046535118182064</v>
      </c>
      <c r="K459">
        <f t="shared" si="83"/>
        <v>0</v>
      </c>
      <c r="L459" s="3">
        <f t="shared" si="84"/>
        <v>0.90600000000000003</v>
      </c>
      <c r="M459" s="3">
        <f t="shared" si="85"/>
        <v>0</v>
      </c>
      <c r="R459" s="1">
        <v>989.46095000000003</v>
      </c>
      <c r="S459" s="1">
        <v>-61.424042</v>
      </c>
      <c r="T459" s="1">
        <v>93.480493999999993</v>
      </c>
      <c r="U459" s="1">
        <v>111.85489</v>
      </c>
      <c r="V459" s="2">
        <f t="shared" si="79"/>
        <v>989.46095000000003</v>
      </c>
      <c r="W459" s="2">
        <f t="shared" si="80"/>
        <v>-1.1066588390089408E-3</v>
      </c>
      <c r="X459" s="2">
        <v>0</v>
      </c>
      <c r="Y459" s="2">
        <v>0</v>
      </c>
    </row>
    <row r="460" spans="1:25" x14ac:dyDescent="0.3">
      <c r="A460" s="1">
        <v>908000000000000</v>
      </c>
      <c r="B460" s="1">
        <f t="shared" si="81"/>
        <v>330.16740088105729</v>
      </c>
      <c r="C460">
        <f t="shared" si="78"/>
        <v>3.7053074481755304E-174</v>
      </c>
      <c r="D460">
        <f t="shared" si="78"/>
        <v>5.7039177303496847E-95</v>
      </c>
      <c r="E460">
        <f t="shared" si="78"/>
        <v>0</v>
      </c>
      <c r="F460">
        <f t="shared" si="78"/>
        <v>2.3493110258362079E-16</v>
      </c>
      <c r="G460">
        <f t="shared" si="78"/>
        <v>0</v>
      </c>
      <c r="H460">
        <f t="shared" si="78"/>
        <v>-45.510030739723454</v>
      </c>
      <c r="I460">
        <f t="shared" si="78"/>
        <v>2.2073174276915882E-26</v>
      </c>
      <c r="J460">
        <f t="shared" si="82"/>
        <v>-45.510030739723454</v>
      </c>
      <c r="K460">
        <f t="shared" si="83"/>
        <v>0</v>
      </c>
      <c r="L460" s="3">
        <f t="shared" si="84"/>
        <v>0.90800000000000003</v>
      </c>
      <c r="M460" s="3">
        <f t="shared" si="85"/>
        <v>0</v>
      </c>
      <c r="R460" s="1">
        <v>991.62608</v>
      </c>
      <c r="S460" s="1">
        <v>-85.122625999999997</v>
      </c>
      <c r="T460" s="1">
        <v>130.16027</v>
      </c>
      <c r="U460" s="1">
        <v>155.52349000000001</v>
      </c>
      <c r="V460" s="2">
        <f t="shared" si="79"/>
        <v>991.62608</v>
      </c>
      <c r="W460" s="2">
        <f t="shared" si="80"/>
        <v>-1.5336292336891842E-3</v>
      </c>
      <c r="X460" s="2">
        <v>0</v>
      </c>
      <c r="Y460" s="2">
        <v>0</v>
      </c>
    </row>
    <row r="461" spans="1:25" x14ac:dyDescent="0.3">
      <c r="A461" s="1">
        <v>910000000000000</v>
      </c>
      <c r="B461" s="1">
        <f t="shared" si="81"/>
        <v>329.44175824175824</v>
      </c>
      <c r="C461">
        <f t="shared" si="78"/>
        <v>9.0210350019018104E-175</v>
      </c>
      <c r="D461">
        <f t="shared" si="78"/>
        <v>2.8688668258254813E-95</v>
      </c>
      <c r="E461">
        <f t="shared" si="78"/>
        <v>0</v>
      </c>
      <c r="F461">
        <f t="shared" si="78"/>
        <v>2.0899532505557414E-16</v>
      </c>
      <c r="G461">
        <f t="shared" si="78"/>
        <v>0</v>
      </c>
      <c r="H461">
        <f t="shared" si="78"/>
        <v>-44.981709791390102</v>
      </c>
      <c r="I461">
        <f t="shared" si="78"/>
        <v>1.9504947074607123E-26</v>
      </c>
      <c r="J461">
        <f t="shared" si="82"/>
        <v>-44.981709791390102</v>
      </c>
      <c r="K461">
        <f t="shared" si="83"/>
        <v>0</v>
      </c>
      <c r="L461" s="3">
        <f t="shared" si="84"/>
        <v>0.91</v>
      </c>
      <c r="M461" s="3">
        <f t="shared" si="85"/>
        <v>0</v>
      </c>
      <c r="R461" s="1">
        <v>993.7912</v>
      </c>
      <c r="S461" s="1">
        <v>-96.267992000000007</v>
      </c>
      <c r="T461" s="1">
        <v>147.90063000000001</v>
      </c>
      <c r="U461" s="1">
        <v>176.47130999999999</v>
      </c>
      <c r="V461" s="2">
        <f t="shared" si="79"/>
        <v>993.7912</v>
      </c>
      <c r="W461" s="2">
        <f t="shared" si="80"/>
        <v>-1.7344320040097981E-3</v>
      </c>
      <c r="X461" s="2">
        <v>0</v>
      </c>
      <c r="Y461" s="2">
        <v>0</v>
      </c>
    </row>
    <row r="462" spans="1:25" x14ac:dyDescent="0.3">
      <c r="A462" s="1">
        <v>912000000000000</v>
      </c>
      <c r="B462" s="1">
        <f t="shared" si="81"/>
        <v>328.71929824561403</v>
      </c>
      <c r="C462">
        <f t="shared" si="78"/>
        <v>2.204619283607702E-175</v>
      </c>
      <c r="D462">
        <f t="shared" si="78"/>
        <v>1.4458207293637804E-95</v>
      </c>
      <c r="E462">
        <f t="shared" si="78"/>
        <v>0</v>
      </c>
      <c r="F462">
        <f t="shared" si="78"/>
        <v>1.859921472055568E-16</v>
      </c>
      <c r="G462">
        <f t="shared" si="78"/>
        <v>0</v>
      </c>
      <c r="H462">
        <f t="shared" si="78"/>
        <v>-44.461422070630753</v>
      </c>
      <c r="I462">
        <f t="shared" si="78"/>
        <v>1.724303866096773E-26</v>
      </c>
      <c r="J462">
        <f t="shared" si="82"/>
        <v>-44.461422070630753</v>
      </c>
      <c r="K462">
        <f t="shared" si="83"/>
        <v>0</v>
      </c>
      <c r="L462" s="3">
        <f t="shared" si="84"/>
        <v>0.91200000000000003</v>
      </c>
      <c r="M462" s="3">
        <f t="shared" si="85"/>
        <v>0</v>
      </c>
      <c r="R462" s="1">
        <v>995.95632000000001</v>
      </c>
      <c r="S462" s="1">
        <v>-80.524938000000006</v>
      </c>
      <c r="T462" s="1">
        <v>124.30173000000001</v>
      </c>
      <c r="U462" s="1">
        <v>148.10532000000001</v>
      </c>
      <c r="V462" s="2">
        <f t="shared" si="79"/>
        <v>995.95632000000001</v>
      </c>
      <c r="W462" s="2">
        <f t="shared" si="80"/>
        <v>-1.4507940457312617E-3</v>
      </c>
      <c r="X462" s="2">
        <v>0</v>
      </c>
      <c r="Y462" s="2">
        <v>0</v>
      </c>
    </row>
    <row r="463" spans="1:25" x14ac:dyDescent="0.3">
      <c r="A463" s="1">
        <v>914000000000000</v>
      </c>
      <c r="B463" s="1">
        <f t="shared" si="81"/>
        <v>328</v>
      </c>
      <c r="C463">
        <f t="shared" si="78"/>
        <v>5.4081907756875392E-176</v>
      </c>
      <c r="D463">
        <f t="shared" si="78"/>
        <v>7.3010047947491457E-96</v>
      </c>
      <c r="E463">
        <f t="shared" si="78"/>
        <v>0</v>
      </c>
      <c r="F463">
        <f t="shared" si="78"/>
        <v>1.6558231945854993E-16</v>
      </c>
      <c r="G463">
        <f t="shared" si="78"/>
        <v>0</v>
      </c>
      <c r="H463">
        <f t="shared" si="78"/>
        <v>-43.949020559141033</v>
      </c>
      <c r="I463">
        <f t="shared" si="78"/>
        <v>1.5250038267864057E-26</v>
      </c>
      <c r="J463">
        <f t="shared" si="82"/>
        <v>-43.949020559141033</v>
      </c>
      <c r="K463">
        <f t="shared" si="83"/>
        <v>0</v>
      </c>
      <c r="L463" s="3">
        <f t="shared" si="84"/>
        <v>0.91400000000000003</v>
      </c>
      <c r="M463" s="3">
        <f t="shared" si="85"/>
        <v>0</v>
      </c>
      <c r="R463" s="1">
        <v>998.12144000000001</v>
      </c>
      <c r="S463" s="1">
        <v>-29.072227999999999</v>
      </c>
      <c r="T463" s="1">
        <v>45.090777000000003</v>
      </c>
      <c r="U463" s="1">
        <v>53.650466999999999</v>
      </c>
      <c r="V463" s="2">
        <f t="shared" si="79"/>
        <v>998.12144000000001</v>
      </c>
      <c r="W463" s="2">
        <f t="shared" si="80"/>
        <v>-5.2378575291224267E-4</v>
      </c>
      <c r="X463" s="2">
        <v>0</v>
      </c>
      <c r="Y463" s="2">
        <v>0</v>
      </c>
    </row>
    <row r="464" spans="1:25" x14ac:dyDescent="0.3">
      <c r="A464" s="1">
        <v>916000000000000</v>
      </c>
      <c r="B464" s="1">
        <f t="shared" si="81"/>
        <v>327.28384279475983</v>
      </c>
      <c r="C464">
        <f t="shared" si="78"/>
        <v>1.3317036752013964E-176</v>
      </c>
      <c r="D464">
        <f t="shared" si="78"/>
        <v>3.6941298106122573E-96</v>
      </c>
      <c r="E464">
        <f t="shared" si="78"/>
        <v>0</v>
      </c>
      <c r="F464">
        <f t="shared" si="78"/>
        <v>1.4746670282719595E-16</v>
      </c>
      <c r="G464">
        <f t="shared" si="78"/>
        <v>0</v>
      </c>
      <c r="H464">
        <f t="shared" si="78"/>
        <v>-43.444361346864937</v>
      </c>
      <c r="I464">
        <f t="shared" si="78"/>
        <v>1.3493208786690952E-26</v>
      </c>
      <c r="J464">
        <f t="shared" si="82"/>
        <v>-43.444361346864937</v>
      </c>
      <c r="K464">
        <f t="shared" si="83"/>
        <v>0</v>
      </c>
      <c r="L464" s="3">
        <f t="shared" si="84"/>
        <v>0.91600000000000004</v>
      </c>
      <c r="M464" s="3">
        <f t="shared" si="85"/>
        <v>0</v>
      </c>
      <c r="R464" s="1">
        <v>1000.2866</v>
      </c>
      <c r="S464" s="1">
        <v>47.682591000000002</v>
      </c>
      <c r="T464" s="1">
        <v>-74.308063000000004</v>
      </c>
      <c r="U464" s="1">
        <v>88.291095999999996</v>
      </c>
      <c r="V464" s="2">
        <f t="shared" si="79"/>
        <v>1000.2866</v>
      </c>
      <c r="W464" s="2">
        <f t="shared" si="80"/>
        <v>8.5908317132562151E-4</v>
      </c>
      <c r="X464" s="2">
        <v>0</v>
      </c>
      <c r="Y464" s="2">
        <v>0</v>
      </c>
    </row>
    <row r="465" spans="1:25" x14ac:dyDescent="0.3">
      <c r="A465" s="1">
        <v>918000000000000</v>
      </c>
      <c r="B465" s="1">
        <f t="shared" si="81"/>
        <v>326.57080610021785</v>
      </c>
      <c r="C465">
        <f t="shared" si="78"/>
        <v>3.2915191778294504E-177</v>
      </c>
      <c r="D465">
        <f t="shared" si="78"/>
        <v>1.8728379751852547E-96</v>
      </c>
      <c r="E465">
        <f t="shared" si="78"/>
        <v>0</v>
      </c>
      <c r="F465">
        <f t="shared" si="78"/>
        <v>1.3138142642558211E-16</v>
      </c>
      <c r="G465">
        <f t="shared" si="78"/>
        <v>0</v>
      </c>
      <c r="H465">
        <f t="shared" si="78"/>
        <v>-42.947303558000655</v>
      </c>
      <c r="I465">
        <f t="shared" si="78"/>
        <v>1.1943890080456299E-26</v>
      </c>
      <c r="J465">
        <f t="shared" si="82"/>
        <v>-42.947303558000655</v>
      </c>
      <c r="K465">
        <f t="shared" si="83"/>
        <v>0</v>
      </c>
      <c r="L465" s="3">
        <f t="shared" si="84"/>
        <v>0.91800000000000004</v>
      </c>
      <c r="M465" s="3">
        <f t="shared" si="85"/>
        <v>0</v>
      </c>
      <c r="R465" s="1">
        <v>1002.4517</v>
      </c>
      <c r="S465" s="1">
        <v>118.62857</v>
      </c>
      <c r="T465" s="1">
        <v>-185.75316000000001</v>
      </c>
      <c r="U465" s="1">
        <v>220.40185</v>
      </c>
      <c r="V465" s="2">
        <f t="shared" si="79"/>
        <v>1002.4517</v>
      </c>
      <c r="W465" s="2">
        <f t="shared" si="80"/>
        <v>2.1372959394220727E-3</v>
      </c>
      <c r="X465" s="2">
        <v>0</v>
      </c>
      <c r="Y465" s="2">
        <v>0</v>
      </c>
    </row>
    <row r="466" spans="1:25" x14ac:dyDescent="0.3">
      <c r="A466" s="1">
        <v>920000000000000</v>
      </c>
      <c r="B466" s="1">
        <f t="shared" si="81"/>
        <v>325.8608695652174</v>
      </c>
      <c r="C466">
        <f t="shared" si="78"/>
        <v>8.1660936580006726E-178</v>
      </c>
      <c r="D466">
        <f t="shared" si="78"/>
        <v>9.513580572486563E-97</v>
      </c>
      <c r="E466">
        <f t="shared" si="78"/>
        <v>0</v>
      </c>
      <c r="F466">
        <f t="shared" si="78"/>
        <v>1.1709364143513245E-16</v>
      </c>
      <c r="G466">
        <f t="shared" si="78"/>
        <v>0</v>
      </c>
      <c r="H466">
        <f t="shared" si="78"/>
        <v>-42.457709278955512</v>
      </c>
      <c r="I466">
        <f t="shared" si="78"/>
        <v>1.0576980080216862E-26</v>
      </c>
      <c r="J466">
        <f t="shared" si="82"/>
        <v>-42.457709278955512</v>
      </c>
      <c r="K466">
        <f t="shared" si="83"/>
        <v>0</v>
      </c>
      <c r="L466" s="3">
        <f t="shared" si="84"/>
        <v>0.92</v>
      </c>
      <c r="M466" s="3">
        <f t="shared" si="85"/>
        <v>0</v>
      </c>
      <c r="R466" s="1">
        <v>1004.6168</v>
      </c>
      <c r="S466" s="1">
        <v>146.91158999999999</v>
      </c>
      <c r="T466" s="1">
        <v>-231.14148</v>
      </c>
      <c r="U466" s="1">
        <v>273.87844000000001</v>
      </c>
      <c r="V466" s="2">
        <f t="shared" si="79"/>
        <v>1004.6168</v>
      </c>
      <c r="W466" s="2">
        <f t="shared" si="80"/>
        <v>2.6468627646867898E-3</v>
      </c>
      <c r="X466" s="2">
        <v>0</v>
      </c>
      <c r="Y466" s="2">
        <v>0</v>
      </c>
    </row>
    <row r="467" spans="1:25" x14ac:dyDescent="0.3">
      <c r="A467" s="1">
        <v>922000000000000</v>
      </c>
      <c r="B467" s="1">
        <f t="shared" si="81"/>
        <v>325.15401301518438</v>
      </c>
      <c r="C467">
        <f t="shared" si="78"/>
        <v>2.0335621740332502E-178</v>
      </c>
      <c r="D467">
        <f t="shared" si="78"/>
        <v>4.8421778536560869E-97</v>
      </c>
      <c r="E467">
        <f t="shared" si="78"/>
        <v>0</v>
      </c>
      <c r="F467">
        <f t="shared" si="78"/>
        <v>1.0439779663042087E-16</v>
      </c>
      <c r="G467">
        <f t="shared" si="78"/>
        <v>0</v>
      </c>
      <c r="H467">
        <f t="shared" si="78"/>
        <v>-41.975443488192909</v>
      </c>
      <c r="I467">
        <f t="shared" si="78"/>
        <v>9.3704833204955409E-27</v>
      </c>
      <c r="J467">
        <f t="shared" si="82"/>
        <v>-41.975443488192909</v>
      </c>
      <c r="K467">
        <f t="shared" si="83"/>
        <v>0</v>
      </c>
      <c r="L467" s="3">
        <f t="shared" si="84"/>
        <v>0.92200000000000004</v>
      </c>
      <c r="M467" s="3">
        <f t="shared" si="85"/>
        <v>0</v>
      </c>
      <c r="R467" s="1">
        <v>1006.7819</v>
      </c>
      <c r="S467" s="1">
        <v>112.68192000000001</v>
      </c>
      <c r="T467" s="1">
        <v>-178.13746</v>
      </c>
      <c r="U467" s="1">
        <v>210.78466</v>
      </c>
      <c r="V467" s="2">
        <f t="shared" si="79"/>
        <v>1006.7819</v>
      </c>
      <c r="W467" s="2">
        <f t="shared" si="80"/>
        <v>2.0301569011772027E-3</v>
      </c>
      <c r="X467" s="2">
        <v>0</v>
      </c>
      <c r="Y467" s="2">
        <v>0</v>
      </c>
    </row>
    <row r="468" spans="1:25" x14ac:dyDescent="0.3">
      <c r="A468" s="1">
        <v>924000000000000</v>
      </c>
      <c r="B468" s="1">
        <f t="shared" si="81"/>
        <v>324.45021645021643</v>
      </c>
      <c r="C468">
        <f t="shared" si="78"/>
        <v>5.0830176759274271E-179</v>
      </c>
      <c r="D468">
        <f t="shared" si="78"/>
        <v>2.469378256757387E-97</v>
      </c>
      <c r="E468">
        <f t="shared" si="78"/>
        <v>0</v>
      </c>
      <c r="F468">
        <f t="shared" si="78"/>
        <v>9.3112370151948345E-17</v>
      </c>
      <c r="G468">
        <f t="shared" si="78"/>
        <v>0</v>
      </c>
      <c r="H468">
        <f t="shared" si="78"/>
        <v>-41.500373987917662</v>
      </c>
      <c r="I468">
        <f t="shared" si="78"/>
        <v>8.3051179710873613E-27</v>
      </c>
      <c r="J468">
        <f t="shared" si="82"/>
        <v>-41.500373987917662</v>
      </c>
      <c r="K468">
        <f t="shared" si="83"/>
        <v>0</v>
      </c>
      <c r="L468" s="3">
        <f t="shared" si="84"/>
        <v>0.92400000000000004</v>
      </c>
      <c r="M468" s="3">
        <f t="shared" si="85"/>
        <v>0</v>
      </c>
      <c r="R468" s="1">
        <v>1008.9471</v>
      </c>
      <c r="S468" s="1">
        <v>27.908473000000001</v>
      </c>
      <c r="T468" s="1">
        <v>-44.332329000000001</v>
      </c>
      <c r="U468" s="1">
        <v>52.385477000000002</v>
      </c>
      <c r="V468" s="2">
        <f t="shared" si="79"/>
        <v>1008.9471</v>
      </c>
      <c r="W468" s="2">
        <f t="shared" si="80"/>
        <v>5.0281872249130673E-4</v>
      </c>
      <c r="X468" s="2">
        <v>0</v>
      </c>
      <c r="Y468" s="2">
        <v>0</v>
      </c>
    </row>
    <row r="469" spans="1:25" x14ac:dyDescent="0.3">
      <c r="A469" s="1">
        <v>926000000000000</v>
      </c>
      <c r="B469" s="1">
        <f t="shared" si="81"/>
        <v>323.74946004319656</v>
      </c>
      <c r="C469">
        <f t="shared" si="78"/>
        <v>1.2752718264165724E-179</v>
      </c>
      <c r="D469">
        <f t="shared" si="78"/>
        <v>1.2617748102411507E-97</v>
      </c>
      <c r="E469">
        <f t="shared" si="78"/>
        <v>0</v>
      </c>
      <c r="F469">
        <f t="shared" si="78"/>
        <v>8.3077000544952592E-17</v>
      </c>
      <c r="G469">
        <f t="shared" si="78"/>
        <v>0</v>
      </c>
      <c r="H469">
        <f t="shared" si="78"/>
        <v>-41.032371337546365</v>
      </c>
      <c r="I469">
        <f t="shared" si="78"/>
        <v>7.3639736316468307E-27</v>
      </c>
      <c r="J469">
        <f t="shared" si="82"/>
        <v>-41.032371337546365</v>
      </c>
      <c r="K469">
        <f t="shared" si="83"/>
        <v>0</v>
      </c>
      <c r="L469" s="3">
        <f t="shared" si="84"/>
        <v>0.92600000000000005</v>
      </c>
      <c r="M469" s="3">
        <f t="shared" si="85"/>
        <v>0</v>
      </c>
      <c r="R469" s="1">
        <v>1011.1122</v>
      </c>
      <c r="S469" s="1">
        <v>-68.007790999999997</v>
      </c>
      <c r="T469" s="1">
        <v>108.55027</v>
      </c>
      <c r="U469" s="1">
        <v>128.09458000000001</v>
      </c>
      <c r="V469" s="2">
        <f t="shared" si="79"/>
        <v>1011.1122</v>
      </c>
      <c r="W469" s="2">
        <f t="shared" si="80"/>
        <v>-1.2252763019343904E-3</v>
      </c>
      <c r="X469" s="2">
        <v>0</v>
      </c>
      <c r="Y469" s="2">
        <v>0</v>
      </c>
    </row>
    <row r="470" spans="1:25" x14ac:dyDescent="0.3">
      <c r="A470" s="1">
        <v>928000000000000</v>
      </c>
      <c r="B470" s="1">
        <f t="shared" si="81"/>
        <v>323.05172413793105</v>
      </c>
      <c r="C470">
        <f t="shared" si="78"/>
        <v>3.2114176135377591E-180</v>
      </c>
      <c r="D470">
        <f t="shared" si="78"/>
        <v>6.4598233454975144E-98</v>
      </c>
      <c r="E470">
        <f t="shared" si="78"/>
        <v>0</v>
      </c>
      <c r="F470">
        <f t="shared" si="78"/>
        <v>7.4149967333163586E-17</v>
      </c>
      <c r="G470">
        <f t="shared" si="78"/>
        <v>0</v>
      </c>
      <c r="H470">
        <f t="shared" si="78"/>
        <v>-40.571308788913008</v>
      </c>
      <c r="I470">
        <f t="shared" si="78"/>
        <v>6.5322131979170983E-27</v>
      </c>
      <c r="J470">
        <f t="shared" si="82"/>
        <v>-40.571308788913008</v>
      </c>
      <c r="K470">
        <f t="shared" si="83"/>
        <v>0</v>
      </c>
      <c r="L470" s="3">
        <f t="shared" si="84"/>
        <v>0.92800000000000005</v>
      </c>
      <c r="M470" s="3">
        <f t="shared" si="85"/>
        <v>0</v>
      </c>
      <c r="R470" s="1">
        <v>1013.2773</v>
      </c>
      <c r="S470" s="1">
        <v>-130.03434999999999</v>
      </c>
      <c r="T470" s="1">
        <v>208.55591000000001</v>
      </c>
      <c r="U470" s="1">
        <v>245.77327</v>
      </c>
      <c r="V470" s="2">
        <f t="shared" si="79"/>
        <v>1013.2773</v>
      </c>
      <c r="W470" s="2">
        <f t="shared" si="80"/>
        <v>-2.3427905119347606E-3</v>
      </c>
      <c r="X470" s="2">
        <v>0</v>
      </c>
      <c r="Y470" s="2">
        <v>0</v>
      </c>
    </row>
    <row r="471" spans="1:25" x14ac:dyDescent="0.3">
      <c r="A471" s="1">
        <v>930000000000000</v>
      </c>
      <c r="B471" s="1">
        <f t="shared" si="81"/>
        <v>322.35698924731184</v>
      </c>
      <c r="C471">
        <f t="shared" si="78"/>
        <v>8.1170749101777989E-181</v>
      </c>
      <c r="D471">
        <f t="shared" si="78"/>
        <v>3.3136084703636059E-98</v>
      </c>
      <c r="E471">
        <f t="shared" si="78"/>
        <v>0</v>
      </c>
      <c r="F471">
        <f t="shared" si="78"/>
        <v>6.620597770733549E-17</v>
      </c>
      <c r="G471">
        <f t="shared" si="78"/>
        <v>0</v>
      </c>
      <c r="H471">
        <f t="shared" si="78"/>
        <v>-40.117062223158889</v>
      </c>
      <c r="I471">
        <f t="shared" ref="C471:I500" si="86">I$2*EXP((-1)*($B471-I$4)^2/ABS(I$3))</f>
        <v>5.7968130077429681E-27</v>
      </c>
      <c r="J471">
        <f t="shared" si="82"/>
        <v>-40.117062223158889</v>
      </c>
      <c r="K471">
        <f t="shared" si="83"/>
        <v>0</v>
      </c>
      <c r="L471" s="3">
        <f t="shared" si="84"/>
        <v>0.93</v>
      </c>
      <c r="M471" s="3">
        <f t="shared" si="85"/>
        <v>0</v>
      </c>
      <c r="R471" s="1">
        <v>1015.4424</v>
      </c>
      <c r="S471" s="1">
        <v>-132.76659000000001</v>
      </c>
      <c r="T471" s="1">
        <v>213.96850000000001</v>
      </c>
      <c r="U471" s="1">
        <v>251.81241</v>
      </c>
      <c r="V471" s="2">
        <f t="shared" si="79"/>
        <v>1015.4424</v>
      </c>
      <c r="W471" s="2">
        <f t="shared" si="80"/>
        <v>-2.3920164737543004E-3</v>
      </c>
      <c r="X471" s="2">
        <v>0</v>
      </c>
      <c r="Y471" s="2">
        <v>0</v>
      </c>
    </row>
    <row r="472" spans="1:25" x14ac:dyDescent="0.3">
      <c r="A472" s="1">
        <v>932000000000000</v>
      </c>
      <c r="B472" s="1">
        <f t="shared" si="81"/>
        <v>321.66523605150212</v>
      </c>
      <c r="C472">
        <f t="shared" si="86"/>
        <v>2.0592398242572259E-181</v>
      </c>
      <c r="D472">
        <f t="shared" si="86"/>
        <v>1.7030237726713272E-98</v>
      </c>
      <c r="E472">
        <f t="shared" si="86"/>
        <v>0</v>
      </c>
      <c r="F472">
        <f t="shared" si="86"/>
        <v>5.913422140376286E-17</v>
      </c>
      <c r="G472">
        <f t="shared" si="86"/>
        <v>0</v>
      </c>
      <c r="H472">
        <f t="shared" si="86"/>
        <v>-39.669510089260484</v>
      </c>
      <c r="I472">
        <f t="shared" si="86"/>
        <v>5.1463362511464517E-27</v>
      </c>
      <c r="J472">
        <f t="shared" si="82"/>
        <v>-39.669510089260484</v>
      </c>
      <c r="K472">
        <f t="shared" si="83"/>
        <v>0</v>
      </c>
      <c r="L472" s="3">
        <f t="shared" si="84"/>
        <v>0.93200000000000005</v>
      </c>
      <c r="M472" s="3">
        <f t="shared" si="85"/>
        <v>0</v>
      </c>
      <c r="R472" s="1">
        <v>1017.6075</v>
      </c>
      <c r="S472" s="1">
        <v>-82.832283000000004</v>
      </c>
      <c r="T472" s="1">
        <v>134.14107000000001</v>
      </c>
      <c r="U472" s="1">
        <v>157.65473</v>
      </c>
      <c r="V472" s="2">
        <f t="shared" si="79"/>
        <v>1017.6075</v>
      </c>
      <c r="W472" s="2">
        <f t="shared" si="80"/>
        <v>-1.4923647997186513E-3</v>
      </c>
      <c r="X472" s="2">
        <v>0</v>
      </c>
      <c r="Y472" s="2">
        <v>0</v>
      </c>
    </row>
    <row r="473" spans="1:25" x14ac:dyDescent="0.3">
      <c r="A473" s="1">
        <v>934000000000000</v>
      </c>
      <c r="B473" s="1">
        <f t="shared" si="81"/>
        <v>320.97644539614561</v>
      </c>
      <c r="C473">
        <f t="shared" si="86"/>
        <v>5.2434212246608857E-182</v>
      </c>
      <c r="D473">
        <f t="shared" si="86"/>
        <v>8.7695317804852114E-99</v>
      </c>
      <c r="E473">
        <f t="shared" si="86"/>
        <v>0</v>
      </c>
      <c r="F473">
        <f t="shared" si="86"/>
        <v>5.283666063540281E-17</v>
      </c>
      <c r="G473">
        <f t="shared" si="86"/>
        <v>0</v>
      </c>
      <c r="H473">
        <f t="shared" si="86"/>
        <v>-39.228533344148026</v>
      </c>
      <c r="I473">
        <f t="shared" si="86"/>
        <v>4.5707352989038578E-27</v>
      </c>
      <c r="J473">
        <f t="shared" si="82"/>
        <v>-39.228533344148026</v>
      </c>
      <c r="K473">
        <f t="shared" si="83"/>
        <v>0</v>
      </c>
      <c r="L473" s="3">
        <f t="shared" si="84"/>
        <v>0.93400000000000005</v>
      </c>
      <c r="M473" s="3">
        <f t="shared" si="85"/>
        <v>0</v>
      </c>
      <c r="R473" s="1">
        <v>1019.7727</v>
      </c>
      <c r="S473" s="1">
        <v>-11.250781999999999</v>
      </c>
      <c r="T473" s="1">
        <v>18.308406000000002</v>
      </c>
      <c r="U473" s="1">
        <v>21.489015999999999</v>
      </c>
      <c r="V473" s="2">
        <f t="shared" si="79"/>
        <v>1019.7727</v>
      </c>
      <c r="W473" s="2">
        <f t="shared" si="80"/>
        <v>-2.027020192852611E-4</v>
      </c>
      <c r="X473" s="2">
        <v>0</v>
      </c>
      <c r="Y473" s="2">
        <v>0</v>
      </c>
    </row>
    <row r="474" spans="1:25" x14ac:dyDescent="0.3">
      <c r="A474" s="1">
        <v>936000000000000</v>
      </c>
      <c r="B474" s="1">
        <f t="shared" si="81"/>
        <v>320.29059829059827</v>
      </c>
      <c r="C474">
        <f t="shared" si="86"/>
        <v>1.3400433048240968E-182</v>
      </c>
      <c r="D474">
        <f t="shared" si="86"/>
        <v>4.5244468406138194E-99</v>
      </c>
      <c r="E474">
        <f t="shared" si="86"/>
        <v>0</v>
      </c>
      <c r="F474">
        <f t="shared" si="86"/>
        <v>4.7226526110179448E-17</v>
      </c>
      <c r="G474">
        <f t="shared" si="86"/>
        <v>0</v>
      </c>
      <c r="H474">
        <f t="shared" si="86"/>
        <v>-38.794015394369787</v>
      </c>
      <c r="I474">
        <f t="shared" si="86"/>
        <v>4.0611791829752657E-27</v>
      </c>
      <c r="J474">
        <f t="shared" si="82"/>
        <v>-38.794015394369787</v>
      </c>
      <c r="K474">
        <f t="shared" si="83"/>
        <v>0</v>
      </c>
      <c r="L474" s="3">
        <f t="shared" si="84"/>
        <v>0.93600000000000005</v>
      </c>
      <c r="M474" s="3">
        <f t="shared" si="85"/>
        <v>0</v>
      </c>
      <c r="R474" s="1">
        <v>1021.9378</v>
      </c>
      <c r="S474" s="1">
        <v>47.610795000000003</v>
      </c>
      <c r="T474" s="1">
        <v>-77.854472000000001</v>
      </c>
      <c r="U474" s="1">
        <v>91.258459999999999</v>
      </c>
      <c r="V474" s="2">
        <f t="shared" si="79"/>
        <v>1021.9378</v>
      </c>
      <c r="W474" s="2">
        <f t="shared" si="80"/>
        <v>8.5778964398000189E-4</v>
      </c>
      <c r="X474" s="2">
        <v>0</v>
      </c>
      <c r="Y474" s="2">
        <v>0</v>
      </c>
    </row>
    <row r="475" spans="1:25" x14ac:dyDescent="0.3">
      <c r="A475" s="1">
        <v>938000000000000</v>
      </c>
      <c r="B475" s="1">
        <f t="shared" si="81"/>
        <v>319.60767590618337</v>
      </c>
      <c r="C475">
        <f t="shared" si="86"/>
        <v>3.4372806329432572E-183</v>
      </c>
      <c r="D475">
        <f t="shared" si="86"/>
        <v>2.3387573934915618E-99</v>
      </c>
      <c r="E475">
        <f t="shared" si="86"/>
        <v>0</v>
      </c>
      <c r="F475">
        <f t="shared" si="86"/>
        <v>4.2226993808246047E-17</v>
      </c>
      <c r="G475">
        <f t="shared" si="86"/>
        <v>0</v>
      </c>
      <c r="H475">
        <f t="shared" si="86"/>
        <v>-38.365842039259533</v>
      </c>
      <c r="I475">
        <f t="shared" si="86"/>
        <v>3.6099029624634005E-27</v>
      </c>
      <c r="J475">
        <f t="shared" si="82"/>
        <v>-38.365842039259533</v>
      </c>
      <c r="K475">
        <f t="shared" si="83"/>
        <v>0</v>
      </c>
      <c r="L475" s="3">
        <f t="shared" si="84"/>
        <v>0.93799999999999994</v>
      </c>
      <c r="M475" s="3">
        <f t="shared" si="85"/>
        <v>0</v>
      </c>
      <c r="R475" s="1">
        <v>1024.1029000000001</v>
      </c>
      <c r="S475" s="1">
        <v>75.376031999999995</v>
      </c>
      <c r="T475" s="1">
        <v>-123.85866</v>
      </c>
      <c r="U475" s="1">
        <v>144.99143000000001</v>
      </c>
      <c r="V475" s="2">
        <f t="shared" si="79"/>
        <v>1024.1029000000001</v>
      </c>
      <c r="W475" s="2">
        <f t="shared" si="80"/>
        <v>1.3580277257270168E-3</v>
      </c>
      <c r="X475" s="2">
        <v>0</v>
      </c>
      <c r="Y475" s="2">
        <v>0</v>
      </c>
    </row>
    <row r="476" spans="1:25" x14ac:dyDescent="0.3">
      <c r="A476" s="1">
        <v>940000000000000</v>
      </c>
      <c r="B476" s="1">
        <f t="shared" si="81"/>
        <v>318.92765957446807</v>
      </c>
      <c r="C476">
        <f t="shared" si="86"/>
        <v>8.8490981398023603E-184</v>
      </c>
      <c r="D476">
        <f t="shared" si="86"/>
        <v>1.2112468799487728E-99</v>
      </c>
      <c r="E476">
        <f t="shared" si="86"/>
        <v>0</v>
      </c>
      <c r="F476">
        <f t="shared" si="86"/>
        <v>3.777002036210682E-17</v>
      </c>
      <c r="G476">
        <f t="shared" si="86"/>
        <v>0</v>
      </c>
      <c r="H476">
        <f t="shared" si="86"/>
        <v>-37.943901415562443</v>
      </c>
      <c r="I476">
        <f t="shared" si="86"/>
        <v>3.2100761413701639E-27</v>
      </c>
      <c r="J476">
        <f t="shared" si="82"/>
        <v>-37.943901415562443</v>
      </c>
      <c r="K476">
        <f t="shared" si="83"/>
        <v>0</v>
      </c>
      <c r="L476" s="3">
        <f t="shared" si="84"/>
        <v>0.94</v>
      </c>
      <c r="M476" s="3">
        <f t="shared" si="85"/>
        <v>0</v>
      </c>
      <c r="R476" s="1">
        <v>1026.268</v>
      </c>
      <c r="S476" s="1">
        <v>74.920799000000002</v>
      </c>
      <c r="T476" s="1">
        <v>-123.71297</v>
      </c>
      <c r="U476" s="1">
        <v>144.63065</v>
      </c>
      <c r="V476" s="2">
        <f t="shared" si="79"/>
        <v>1026.268</v>
      </c>
      <c r="W476" s="2">
        <f t="shared" si="80"/>
        <v>1.3498259271013493E-3</v>
      </c>
      <c r="X476" s="2">
        <v>0</v>
      </c>
      <c r="Y476" s="2">
        <v>0</v>
      </c>
    </row>
    <row r="477" spans="1:25" x14ac:dyDescent="0.3">
      <c r="A477" s="1">
        <v>942000000000000</v>
      </c>
      <c r="B477" s="1">
        <f t="shared" si="81"/>
        <v>318.25053078556266</v>
      </c>
      <c r="C477">
        <f t="shared" si="86"/>
        <v>2.2864761234786566E-184</v>
      </c>
      <c r="D477">
        <f t="shared" si="86"/>
        <v>6.2849988188900019E-100</v>
      </c>
      <c r="E477">
        <f t="shared" si="86"/>
        <v>0</v>
      </c>
      <c r="F477">
        <f t="shared" si="86"/>
        <v>3.3795317651012124E-17</v>
      </c>
      <c r="G477">
        <f t="shared" si="86"/>
        <v>0</v>
      </c>
      <c r="H477">
        <f t="shared" si="86"/>
        <v>-37.528083943482116</v>
      </c>
      <c r="I477">
        <f t="shared" si="86"/>
        <v>2.8556876786345149E-27</v>
      </c>
      <c r="J477">
        <f t="shared" si="82"/>
        <v>-37.528083943482116</v>
      </c>
      <c r="K477">
        <f t="shared" si="83"/>
        <v>0</v>
      </c>
      <c r="L477" s="3">
        <f t="shared" si="84"/>
        <v>0.94199999999999995</v>
      </c>
      <c r="M477" s="3">
        <f t="shared" si="85"/>
        <v>0</v>
      </c>
      <c r="R477" s="1">
        <v>1028.4331999999999</v>
      </c>
      <c r="S477" s="1">
        <v>60.512998000000003</v>
      </c>
      <c r="T477" s="1">
        <v>-100.4121</v>
      </c>
      <c r="U477" s="1">
        <v>117.23657</v>
      </c>
      <c r="V477" s="2">
        <f t="shared" si="79"/>
        <v>1028.4331999999999</v>
      </c>
      <c r="W477" s="2">
        <f t="shared" si="80"/>
        <v>1.0902448281021682E-3</v>
      </c>
      <c r="X477" s="2">
        <v>0</v>
      </c>
      <c r="Y477" s="2">
        <v>0</v>
      </c>
    </row>
    <row r="478" spans="1:25" x14ac:dyDescent="0.3">
      <c r="A478" s="1">
        <v>944000000000000</v>
      </c>
      <c r="B478" s="1">
        <f t="shared" si="81"/>
        <v>317.57627118644069</v>
      </c>
      <c r="C478">
        <f t="shared" si="86"/>
        <v>5.9294406966767957E-185</v>
      </c>
      <c r="D478">
        <f t="shared" si="86"/>
        <v>3.2673825091698954E-100</v>
      </c>
      <c r="E478">
        <f t="shared" si="86"/>
        <v>0</v>
      </c>
      <c r="F478">
        <f t="shared" si="86"/>
        <v>3.0249449636590195E-17</v>
      </c>
      <c r="G478">
        <f t="shared" si="86"/>
        <v>0</v>
      </c>
      <c r="H478">
        <f t="shared" si="86"/>
        <v>-37.118282274105376</v>
      </c>
      <c r="I478">
        <f t="shared" si="86"/>
        <v>2.5414454547695386E-27</v>
      </c>
      <c r="J478">
        <f t="shared" si="82"/>
        <v>-37.118282274105376</v>
      </c>
      <c r="K478">
        <f t="shared" si="83"/>
        <v>0</v>
      </c>
      <c r="L478" s="3">
        <f t="shared" si="84"/>
        <v>0.94399999999999995</v>
      </c>
      <c r="M478" s="3">
        <f t="shared" si="85"/>
        <v>0</v>
      </c>
      <c r="R478" s="1">
        <v>1030.5983000000001</v>
      </c>
      <c r="S478" s="1">
        <v>42.852454999999999</v>
      </c>
      <c r="T478" s="1">
        <v>-71.456620999999998</v>
      </c>
      <c r="U478" s="1">
        <v>83.320954999999998</v>
      </c>
      <c r="V478" s="2">
        <f t="shared" si="79"/>
        <v>1030.5983000000001</v>
      </c>
      <c r="W478" s="2">
        <f t="shared" si="80"/>
        <v>7.7206003634509878E-4</v>
      </c>
      <c r="X478" s="2">
        <v>0</v>
      </c>
      <c r="Y478" s="2">
        <v>0</v>
      </c>
    </row>
    <row r="479" spans="1:25" x14ac:dyDescent="0.3">
      <c r="A479" s="1">
        <v>946000000000000</v>
      </c>
      <c r="B479" s="1">
        <f t="shared" si="81"/>
        <v>316.9048625792812</v>
      </c>
      <c r="C479">
        <f t="shared" si="86"/>
        <v>1.5432487633401408E-185</v>
      </c>
      <c r="D479">
        <f t="shared" si="86"/>
        <v>1.7018223845725253E-100</v>
      </c>
      <c r="E479">
        <f t="shared" si="86"/>
        <v>0</v>
      </c>
      <c r="F479">
        <f t="shared" si="86"/>
        <v>2.7085036575684485E-17</v>
      </c>
      <c r="G479">
        <f t="shared" si="86"/>
        <v>0</v>
      </c>
      <c r="H479">
        <f t="shared" si="86"/>
        <v>-36.71439123816878</v>
      </c>
      <c r="I479">
        <f t="shared" si="86"/>
        <v>2.2626883398097444E-27</v>
      </c>
      <c r="J479">
        <f t="shared" si="82"/>
        <v>-36.71439123816878</v>
      </c>
      <c r="K479">
        <f t="shared" si="83"/>
        <v>0</v>
      </c>
      <c r="L479" s="3">
        <f t="shared" si="84"/>
        <v>0.94599999999999995</v>
      </c>
      <c r="M479" s="3">
        <f t="shared" si="85"/>
        <v>0</v>
      </c>
      <c r="R479" s="1">
        <v>1032.7634</v>
      </c>
      <c r="S479" s="1">
        <v>21.600110999999998</v>
      </c>
      <c r="T479" s="1">
        <v>-36.195708000000003</v>
      </c>
      <c r="U479" s="1">
        <v>42.150849000000001</v>
      </c>
      <c r="V479" s="2">
        <f t="shared" si="79"/>
        <v>1032.7634</v>
      </c>
      <c r="W479" s="2">
        <f t="shared" si="80"/>
        <v>3.8916282588052816E-4</v>
      </c>
      <c r="X479" s="2">
        <v>0</v>
      </c>
      <c r="Y479" s="2">
        <v>0</v>
      </c>
    </row>
    <row r="480" spans="1:25" x14ac:dyDescent="0.3">
      <c r="A480" s="1">
        <v>948000000000000</v>
      </c>
      <c r="B480" s="1">
        <f t="shared" si="81"/>
        <v>316.23628691983123</v>
      </c>
      <c r="C480">
        <f t="shared" si="86"/>
        <v>4.0311506599917134E-186</v>
      </c>
      <c r="D480">
        <f t="shared" si="86"/>
        <v>8.8806587281800717E-101</v>
      </c>
      <c r="E480">
        <f t="shared" si="86"/>
        <v>0</v>
      </c>
      <c r="F480">
        <f t="shared" si="86"/>
        <v>2.4260053588512822E-17</v>
      </c>
      <c r="G480">
        <f t="shared" si="86"/>
        <v>0</v>
      </c>
      <c r="H480">
        <f t="shared" si="86"/>
        <v>-36.316307796127795</v>
      </c>
      <c r="I480">
        <f t="shared" si="86"/>
        <v>2.0153092501387877E-27</v>
      </c>
      <c r="J480">
        <f t="shared" si="82"/>
        <v>-36.316307796127795</v>
      </c>
      <c r="K480">
        <f t="shared" si="83"/>
        <v>0</v>
      </c>
      <c r="L480" s="3">
        <f t="shared" si="84"/>
        <v>0.94799999999999995</v>
      </c>
      <c r="M480" s="3">
        <f t="shared" si="85"/>
        <v>0</v>
      </c>
      <c r="R480" s="1">
        <v>1034.9285</v>
      </c>
      <c r="S480" s="1">
        <v>-9.3826967999999997</v>
      </c>
      <c r="T480" s="1">
        <v>15.800401000000001</v>
      </c>
      <c r="U480" s="1">
        <v>18.376280000000001</v>
      </c>
      <c r="V480" s="2">
        <f t="shared" si="79"/>
        <v>1034.9285</v>
      </c>
      <c r="W480" s="2">
        <f t="shared" si="80"/>
        <v>-1.6904527949269284E-4</v>
      </c>
      <c r="X480" s="2">
        <v>0</v>
      </c>
      <c r="Y480" s="2">
        <v>0</v>
      </c>
    </row>
    <row r="481" spans="1:25" x14ac:dyDescent="0.3">
      <c r="A481" s="1">
        <v>950000000000000</v>
      </c>
      <c r="B481" s="1">
        <f t="shared" si="81"/>
        <v>315.57052631578949</v>
      </c>
      <c r="C481">
        <f t="shared" si="86"/>
        <v>1.0567900847890847E-186</v>
      </c>
      <c r="D481">
        <f t="shared" si="86"/>
        <v>4.6429077602219066E-101</v>
      </c>
      <c r="E481">
        <f t="shared" si="86"/>
        <v>0</v>
      </c>
      <c r="F481">
        <f t="shared" si="86"/>
        <v>2.1737212169863593E-17</v>
      </c>
      <c r="G481">
        <f t="shared" si="86"/>
        <v>0</v>
      </c>
      <c r="H481">
        <f t="shared" si="86"/>
        <v>-35.923930989494245</v>
      </c>
      <c r="I481">
        <f t="shared" si="86"/>
        <v>1.7956877922316156E-27</v>
      </c>
      <c r="J481">
        <f t="shared" si="82"/>
        <v>-35.923930989494245</v>
      </c>
      <c r="K481">
        <f t="shared" si="83"/>
        <v>0</v>
      </c>
      <c r="L481" s="3">
        <f t="shared" si="84"/>
        <v>0.95</v>
      </c>
      <c r="M481" s="3">
        <f t="shared" si="85"/>
        <v>0</v>
      </c>
      <c r="R481" s="1">
        <v>1037.0935999999999</v>
      </c>
      <c r="S481" s="1">
        <v>-49.934725</v>
      </c>
      <c r="T481" s="1">
        <v>84.505982000000003</v>
      </c>
      <c r="U481" s="1">
        <v>98.156700000000001</v>
      </c>
      <c r="V481" s="2">
        <f t="shared" si="79"/>
        <v>1037.0935999999999</v>
      </c>
      <c r="W481" s="2">
        <f t="shared" si="80"/>
        <v>-8.9965920501830097E-4</v>
      </c>
      <c r="X481" s="2">
        <v>0</v>
      </c>
      <c r="Y481" s="2">
        <v>0</v>
      </c>
    </row>
    <row r="482" spans="1:25" x14ac:dyDescent="0.3">
      <c r="A482" s="1">
        <v>952000000000000</v>
      </c>
      <c r="B482" s="1">
        <f t="shared" si="81"/>
        <v>314.9075630252101</v>
      </c>
      <c r="C482">
        <f t="shared" si="86"/>
        <v>2.7804222188832735E-187</v>
      </c>
      <c r="D482">
        <f t="shared" si="86"/>
        <v>2.4319020964720982E-101</v>
      </c>
      <c r="E482">
        <f t="shared" si="86"/>
        <v>0</v>
      </c>
      <c r="F482">
        <f t="shared" si="86"/>
        <v>1.9483414638024227E-17</v>
      </c>
      <c r="G482">
        <f t="shared" si="86"/>
        <v>0</v>
      </c>
      <c r="H482">
        <f t="shared" si="86"/>
        <v>-35.537161893404601</v>
      </c>
      <c r="I482">
        <f t="shared" si="86"/>
        <v>1.600631273801924E-27</v>
      </c>
      <c r="J482">
        <f t="shared" si="82"/>
        <v>-35.537161893404601</v>
      </c>
      <c r="K482">
        <f t="shared" si="83"/>
        <v>0</v>
      </c>
      <c r="L482" s="3">
        <f t="shared" si="84"/>
        <v>0.95199999999999996</v>
      </c>
      <c r="M482" s="3">
        <f t="shared" si="85"/>
        <v>0</v>
      </c>
      <c r="R482" s="1">
        <v>1039.2588000000001</v>
      </c>
      <c r="S482" s="1">
        <v>-86.363198999999994</v>
      </c>
      <c r="T482" s="1">
        <v>146.88012000000001</v>
      </c>
      <c r="U482" s="1">
        <v>170.38888</v>
      </c>
      <c r="V482" s="2">
        <f t="shared" si="79"/>
        <v>1039.2588000000001</v>
      </c>
      <c r="W482" s="2">
        <f t="shared" si="80"/>
        <v>-1.5559802713477908E-3</v>
      </c>
      <c r="X482" s="2">
        <v>0</v>
      </c>
      <c r="Y482" s="2">
        <v>0</v>
      </c>
    </row>
    <row r="483" spans="1:25" x14ac:dyDescent="0.3">
      <c r="A483" s="1">
        <v>954000000000000</v>
      </c>
      <c r="B483" s="1">
        <f t="shared" si="81"/>
        <v>314.2473794549266</v>
      </c>
      <c r="C483">
        <f t="shared" si="86"/>
        <v>7.3416012506727944E-188</v>
      </c>
      <c r="D483">
        <f t="shared" si="86"/>
        <v>1.2761758152439682E-101</v>
      </c>
      <c r="E483">
        <f t="shared" si="86"/>
        <v>0</v>
      </c>
      <c r="F483">
        <f t="shared" si="86"/>
        <v>1.7469272746393781E-17</v>
      </c>
      <c r="G483">
        <f t="shared" si="86"/>
        <v>0</v>
      </c>
      <c r="H483">
        <f t="shared" si="86"/>
        <v>-35.155903570387515</v>
      </c>
      <c r="I483">
        <f t="shared" si="86"/>
        <v>1.4273230211000093E-27</v>
      </c>
      <c r="J483">
        <f t="shared" si="82"/>
        <v>-35.155903570387515</v>
      </c>
      <c r="K483">
        <f t="shared" si="83"/>
        <v>0</v>
      </c>
      <c r="L483" s="3">
        <f t="shared" si="84"/>
        <v>0.95399999999999996</v>
      </c>
      <c r="M483" s="3">
        <f t="shared" si="85"/>
        <v>0</v>
      </c>
      <c r="R483" s="1">
        <v>1041.4239</v>
      </c>
      <c r="S483" s="1">
        <v>-96.876638</v>
      </c>
      <c r="T483" s="1">
        <v>165.58006</v>
      </c>
      <c r="U483" s="1">
        <v>191.83805000000001</v>
      </c>
      <c r="V483" s="2">
        <f t="shared" si="79"/>
        <v>1041.4239</v>
      </c>
      <c r="W483" s="2">
        <f t="shared" si="80"/>
        <v>-1.7453977993856125E-3</v>
      </c>
      <c r="X483" s="2">
        <v>0</v>
      </c>
      <c r="Y483" s="2">
        <v>0</v>
      </c>
    </row>
    <row r="484" spans="1:25" x14ac:dyDescent="0.3">
      <c r="A484" s="1">
        <v>956000000000000</v>
      </c>
      <c r="B484" s="1">
        <f t="shared" si="81"/>
        <v>313.58995815899584</v>
      </c>
      <c r="C484">
        <f t="shared" si="86"/>
        <v>1.9454700445424241E-188</v>
      </c>
      <c r="D484">
        <f t="shared" si="86"/>
        <v>6.7093517778105299E-102</v>
      </c>
      <c r="E484">
        <f t="shared" si="86"/>
        <v>0</v>
      </c>
      <c r="F484">
        <f t="shared" si="86"/>
        <v>1.5668682758950169E-17</v>
      </c>
      <c r="G484">
        <f t="shared" si="86"/>
        <v>0</v>
      </c>
      <c r="H484">
        <f t="shared" si="86"/>
        <v>-34.780061025294735</v>
      </c>
      <c r="I484">
        <f t="shared" si="86"/>
        <v>1.2732770784230633E-27</v>
      </c>
      <c r="J484">
        <f t="shared" si="82"/>
        <v>-34.780061025294735</v>
      </c>
      <c r="K484">
        <f t="shared" si="83"/>
        <v>0</v>
      </c>
      <c r="L484" s="3">
        <f t="shared" si="84"/>
        <v>0.95599999999999996</v>
      </c>
      <c r="M484" s="3">
        <f t="shared" si="85"/>
        <v>0</v>
      </c>
      <c r="R484" s="1">
        <v>1043.5889999999999</v>
      </c>
      <c r="S484" s="1">
        <v>-66.915796</v>
      </c>
      <c r="T484" s="1">
        <v>114.94168000000001</v>
      </c>
      <c r="U484" s="1">
        <v>133.00118000000001</v>
      </c>
      <c r="V484" s="2">
        <f t="shared" si="79"/>
        <v>1043.5889999999999</v>
      </c>
      <c r="W484" s="2">
        <f t="shared" si="80"/>
        <v>-1.2056021502576974E-3</v>
      </c>
      <c r="X484" s="2">
        <v>0</v>
      </c>
      <c r="Y484" s="2">
        <v>0</v>
      </c>
    </row>
    <row r="485" spans="1:25" x14ac:dyDescent="0.3">
      <c r="A485" s="1">
        <v>958000000000000</v>
      </c>
      <c r="B485" s="1">
        <f t="shared" si="81"/>
        <v>312.93528183716074</v>
      </c>
      <c r="C485">
        <f t="shared" si="86"/>
        <v>5.1737769117914887E-189</v>
      </c>
      <c r="D485">
        <f t="shared" si="86"/>
        <v>3.5338937509358533E-102</v>
      </c>
      <c r="E485">
        <f t="shared" si="86"/>
        <v>0</v>
      </c>
      <c r="F485">
        <f t="shared" si="86"/>
        <v>1.405845023244164E-17</v>
      </c>
      <c r="G485">
        <f t="shared" si="86"/>
        <v>0</v>
      </c>
      <c r="H485">
        <f t="shared" si="86"/>
        <v>-34.409541161366242</v>
      </c>
      <c r="I485">
        <f t="shared" si="86"/>
        <v>1.1362984851063168E-27</v>
      </c>
      <c r="J485">
        <f t="shared" si="82"/>
        <v>-34.409541161366242</v>
      </c>
      <c r="K485">
        <f t="shared" si="83"/>
        <v>0</v>
      </c>
      <c r="L485" s="3">
        <f t="shared" si="84"/>
        <v>0.95799999999999996</v>
      </c>
      <c r="M485" s="3">
        <f t="shared" si="85"/>
        <v>0</v>
      </c>
      <c r="R485" s="1">
        <v>1045.7541000000001</v>
      </c>
      <c r="S485" s="1">
        <v>-2.8453697</v>
      </c>
      <c r="T485" s="1">
        <v>4.9119375999999999</v>
      </c>
      <c r="U485" s="1">
        <v>5.6765534999999998</v>
      </c>
      <c r="V485" s="2">
        <f t="shared" si="79"/>
        <v>1045.7541000000001</v>
      </c>
      <c r="W485" s="2">
        <f t="shared" si="80"/>
        <v>-5.1264186240840643E-5</v>
      </c>
      <c r="X485" s="2">
        <v>0</v>
      </c>
      <c r="Y485" s="2">
        <v>0</v>
      </c>
    </row>
    <row r="486" spans="1:25" x14ac:dyDescent="0.3">
      <c r="A486" s="1">
        <v>960000000000000</v>
      </c>
      <c r="B486" s="1">
        <f t="shared" si="81"/>
        <v>312.28333333333336</v>
      </c>
      <c r="C486">
        <f t="shared" si="86"/>
        <v>1.3808163356555428E-189</v>
      </c>
      <c r="D486">
        <f t="shared" si="86"/>
        <v>1.8647753999120422E-102</v>
      </c>
      <c r="E486">
        <f t="shared" si="86"/>
        <v>0</v>
      </c>
      <c r="F486">
        <f t="shared" si="86"/>
        <v>1.2617958572597901E-17</v>
      </c>
      <c r="G486">
        <f t="shared" si="86"/>
        <v>0</v>
      </c>
      <c r="H486">
        <f t="shared" si="86"/>
        <v>-34.044252737396057</v>
      </c>
      <c r="I486">
        <f t="shared" si="86"/>
        <v>1.0144484287864233E-27</v>
      </c>
      <c r="J486">
        <f t="shared" si="82"/>
        <v>-34.044252737396057</v>
      </c>
      <c r="K486">
        <f t="shared" si="83"/>
        <v>0</v>
      </c>
      <c r="L486" s="3">
        <f t="shared" si="84"/>
        <v>0.96</v>
      </c>
      <c r="M486" s="3">
        <f t="shared" si="85"/>
        <v>0</v>
      </c>
      <c r="R486" s="1">
        <v>1047.9193</v>
      </c>
      <c r="S486" s="1">
        <v>67.429553999999996</v>
      </c>
      <c r="T486" s="1">
        <v>-116.98631</v>
      </c>
      <c r="U486" s="1">
        <v>135.02793</v>
      </c>
      <c r="V486" s="2">
        <f t="shared" si="79"/>
        <v>1047.9193</v>
      </c>
      <c r="W486" s="2">
        <f t="shared" si="80"/>
        <v>1.2148583765381423E-3</v>
      </c>
      <c r="X486" s="2">
        <v>0</v>
      </c>
      <c r="Y486" s="2">
        <v>0</v>
      </c>
    </row>
    <row r="487" spans="1:25" x14ac:dyDescent="0.3">
      <c r="A487" s="1">
        <v>962000000000000</v>
      </c>
      <c r="B487" s="1">
        <f t="shared" si="81"/>
        <v>311.63409563409562</v>
      </c>
      <c r="C487">
        <f t="shared" si="86"/>
        <v>3.6983232344778657E-190</v>
      </c>
      <c r="D487">
        <f t="shared" si="86"/>
        <v>9.8581845316999679E-103</v>
      </c>
      <c r="E487">
        <f t="shared" si="86"/>
        <v>0</v>
      </c>
      <c r="F487">
        <f t="shared" si="86"/>
        <v>1.1328876153544961E-17</v>
      </c>
      <c r="G487">
        <f t="shared" si="86"/>
        <v>0</v>
      </c>
      <c r="H487">
        <f t="shared" si="86"/>
        <v>-33.684106325970042</v>
      </c>
      <c r="I487">
        <f t="shared" si="86"/>
        <v>9.0601366367857463E-28</v>
      </c>
      <c r="J487">
        <f t="shared" si="82"/>
        <v>-33.684106325970042</v>
      </c>
      <c r="K487">
        <f t="shared" si="83"/>
        <v>0</v>
      </c>
      <c r="L487" s="3">
        <f t="shared" si="84"/>
        <v>0.96199999999999997</v>
      </c>
      <c r="M487" s="3">
        <f t="shared" si="85"/>
        <v>0</v>
      </c>
      <c r="R487" s="1">
        <v>1050.0844</v>
      </c>
      <c r="S487" s="1">
        <v>109.16316999999999</v>
      </c>
      <c r="T487" s="1">
        <v>-190.34303</v>
      </c>
      <c r="U487" s="1">
        <v>219.42438999999999</v>
      </c>
      <c r="V487" s="2">
        <f t="shared" si="79"/>
        <v>1050.0844</v>
      </c>
      <c r="W487" s="2">
        <f t="shared" si="80"/>
        <v>1.9667606207799809E-3</v>
      </c>
      <c r="X487" s="2">
        <v>0</v>
      </c>
      <c r="Y487" s="2">
        <v>0</v>
      </c>
    </row>
    <row r="488" spans="1:25" x14ac:dyDescent="0.3">
      <c r="A488" s="1">
        <v>964000000000000</v>
      </c>
      <c r="B488" s="1">
        <f t="shared" si="81"/>
        <v>310.98755186721991</v>
      </c>
      <c r="C488">
        <f t="shared" si="86"/>
        <v>9.9405451834750435E-191</v>
      </c>
      <c r="D488">
        <f t="shared" si="86"/>
        <v>5.2210996035035801E-103</v>
      </c>
      <c r="E488">
        <f t="shared" si="86"/>
        <v>0</v>
      </c>
      <c r="F488">
        <f t="shared" si="86"/>
        <v>1.0174897422064559E-17</v>
      </c>
      <c r="G488">
        <f t="shared" si="86"/>
        <v>0</v>
      </c>
      <c r="H488">
        <f t="shared" si="86"/>
        <v>-33.329014272745361</v>
      </c>
      <c r="I488">
        <f t="shared" si="86"/>
        <v>8.0947966078923814E-28</v>
      </c>
      <c r="J488">
        <f t="shared" si="82"/>
        <v>-33.329014272745361</v>
      </c>
      <c r="K488">
        <f t="shared" si="83"/>
        <v>0</v>
      </c>
      <c r="L488" s="3">
        <f t="shared" si="84"/>
        <v>0.96399999999999997</v>
      </c>
      <c r="M488" s="3">
        <f t="shared" si="85"/>
        <v>0</v>
      </c>
      <c r="R488" s="1">
        <v>1052.2494999999999</v>
      </c>
      <c r="S488" s="1">
        <v>101.58593999999999</v>
      </c>
      <c r="T488" s="1">
        <v>-178.02297999999999</v>
      </c>
      <c r="U488" s="1">
        <v>204.96800999999999</v>
      </c>
      <c r="V488" s="2">
        <f t="shared" si="79"/>
        <v>1052.2494999999999</v>
      </c>
      <c r="W488" s="2">
        <f t="shared" si="80"/>
        <v>1.8302439038452062E-3</v>
      </c>
      <c r="X488" s="2">
        <v>0</v>
      </c>
      <c r="Y488" s="2">
        <v>0</v>
      </c>
    </row>
    <row r="489" spans="1:25" x14ac:dyDescent="0.3">
      <c r="A489" s="1">
        <v>966000000000000</v>
      </c>
      <c r="B489" s="1">
        <f t="shared" si="81"/>
        <v>310.34368530020703</v>
      </c>
      <c r="C489">
        <f t="shared" si="86"/>
        <v>2.681313399042279E-191</v>
      </c>
      <c r="D489">
        <f t="shared" si="86"/>
        <v>2.7702495662069745E-103</v>
      </c>
      <c r="E489">
        <f t="shared" si="86"/>
        <v>0</v>
      </c>
      <c r="F489">
        <f t="shared" si="86"/>
        <v>9.1415139625350708E-18</v>
      </c>
      <c r="G489">
        <f t="shared" si="86"/>
        <v>0</v>
      </c>
      <c r="H489">
        <f t="shared" si="86"/>
        <v>-32.9788906567439</v>
      </c>
      <c r="I489">
        <f t="shared" si="86"/>
        <v>7.2350702497625445E-28</v>
      </c>
      <c r="J489">
        <f t="shared" si="82"/>
        <v>-32.9788906567439</v>
      </c>
      <c r="K489">
        <f t="shared" si="83"/>
        <v>0</v>
      </c>
      <c r="L489" s="3">
        <f t="shared" si="84"/>
        <v>0.96599999999999997</v>
      </c>
      <c r="M489" s="3">
        <f t="shared" si="85"/>
        <v>0</v>
      </c>
      <c r="R489" s="1">
        <v>1054.4146000000001</v>
      </c>
      <c r="S489" s="1">
        <v>50.648110000000003</v>
      </c>
      <c r="T489" s="1">
        <v>-89.205759</v>
      </c>
      <c r="U489" s="1">
        <v>102.58118</v>
      </c>
      <c r="V489" s="2">
        <f t="shared" si="79"/>
        <v>1054.4146000000001</v>
      </c>
      <c r="W489" s="2">
        <f t="shared" si="80"/>
        <v>9.125120520495399E-4</v>
      </c>
      <c r="X489" s="2">
        <v>0</v>
      </c>
      <c r="Y489" s="2">
        <v>0</v>
      </c>
    </row>
    <row r="490" spans="1:25" x14ac:dyDescent="0.3">
      <c r="A490" s="1">
        <v>968000000000000</v>
      </c>
      <c r="B490" s="1">
        <f t="shared" si="81"/>
        <v>309.70247933884298</v>
      </c>
      <c r="C490">
        <f t="shared" si="86"/>
        <v>7.2579276105141799E-192</v>
      </c>
      <c r="D490">
        <f t="shared" si="86"/>
        <v>1.4725327356567403E-103</v>
      </c>
      <c r="E490">
        <f t="shared" si="86"/>
        <v>0</v>
      </c>
      <c r="F490">
        <f t="shared" si="86"/>
        <v>8.2158119842783313E-18</v>
      </c>
      <c r="G490">
        <f t="shared" si="86"/>
        <v>0</v>
      </c>
      <c r="H490">
        <f t="shared" si="86"/>
        <v>-32.633651251632116</v>
      </c>
      <c r="I490">
        <f t="shared" si="86"/>
        <v>6.4691077291224258E-28</v>
      </c>
      <c r="J490">
        <f t="shared" si="82"/>
        <v>-32.633651251632116</v>
      </c>
      <c r="K490">
        <f t="shared" si="83"/>
        <v>0</v>
      </c>
      <c r="L490" s="3">
        <f t="shared" si="84"/>
        <v>0.96799999999999997</v>
      </c>
      <c r="M490" s="3">
        <f t="shared" si="85"/>
        <v>0</v>
      </c>
      <c r="R490" s="1">
        <v>1056.5797</v>
      </c>
      <c r="S490" s="1">
        <v>-15.149737999999999</v>
      </c>
      <c r="T490" s="1">
        <v>26.818076000000001</v>
      </c>
      <c r="U490" s="1">
        <v>30.801359000000001</v>
      </c>
      <c r="V490" s="2">
        <f t="shared" si="79"/>
        <v>1056.5797</v>
      </c>
      <c r="W490" s="2">
        <f t="shared" si="80"/>
        <v>-2.72948358988971E-4</v>
      </c>
      <c r="X490" s="2">
        <v>0</v>
      </c>
      <c r="Y490" s="2">
        <v>0</v>
      </c>
    </row>
    <row r="491" spans="1:25" x14ac:dyDescent="0.3">
      <c r="A491" s="1">
        <v>970000000000000</v>
      </c>
      <c r="B491" s="1">
        <f t="shared" si="81"/>
        <v>309.06391752577321</v>
      </c>
      <c r="C491">
        <f t="shared" si="86"/>
        <v>1.9715191549606456E-192</v>
      </c>
      <c r="D491">
        <f t="shared" si="86"/>
        <v>7.8414690897720349E-104</v>
      </c>
      <c r="E491">
        <f t="shared" si="86"/>
        <v>0</v>
      </c>
      <c r="F491">
        <f t="shared" si="86"/>
        <v>7.3862931191249124E-18</v>
      </c>
      <c r="G491">
        <f t="shared" si="86"/>
        <v>0</v>
      </c>
      <c r="H491">
        <f t="shared" si="86"/>
        <v>-32.293213487959157</v>
      </c>
      <c r="I491">
        <f t="shared" si="86"/>
        <v>5.786421174840723E-28</v>
      </c>
      <c r="J491">
        <f t="shared" si="82"/>
        <v>-32.293213487959157</v>
      </c>
      <c r="K491">
        <f t="shared" si="83"/>
        <v>0</v>
      </c>
      <c r="L491" s="3">
        <f t="shared" si="84"/>
        <v>0.97</v>
      </c>
      <c r="M491" s="3">
        <f t="shared" si="85"/>
        <v>0</v>
      </c>
      <c r="R491" s="1">
        <v>1058.7448999999999</v>
      </c>
      <c r="S491" s="1">
        <v>-62.854905000000002</v>
      </c>
      <c r="T491" s="1">
        <v>111.8305</v>
      </c>
      <c r="U491" s="1">
        <v>128.28406000000001</v>
      </c>
      <c r="V491" s="2">
        <f t="shared" si="79"/>
        <v>1058.7448999999999</v>
      </c>
      <c r="W491" s="2">
        <f t="shared" si="80"/>
        <v>-1.1324382754446095E-3</v>
      </c>
      <c r="X491" s="2">
        <v>0</v>
      </c>
      <c r="Y491" s="2">
        <v>0</v>
      </c>
    </row>
    <row r="492" spans="1:25" x14ac:dyDescent="0.3">
      <c r="A492" s="1">
        <v>972000000000000</v>
      </c>
      <c r="B492" s="1">
        <f t="shared" si="81"/>
        <v>308.42798353909467</v>
      </c>
      <c r="C492">
        <f t="shared" si="86"/>
        <v>5.3741318131770717E-193</v>
      </c>
      <c r="D492">
        <f t="shared" si="86"/>
        <v>4.1832478664425116E-104</v>
      </c>
      <c r="E492">
        <f t="shared" si="86"/>
        <v>0</v>
      </c>
      <c r="F492">
        <f t="shared" si="86"/>
        <v>6.6427157908147293E-18</v>
      </c>
      <c r="G492">
        <f t="shared" si="86"/>
        <v>0</v>
      </c>
      <c r="H492">
        <f t="shared" si="86"/>
        <v>-31.957496416329459</v>
      </c>
      <c r="I492">
        <f t="shared" si="86"/>
        <v>5.1777244898148313E-28</v>
      </c>
      <c r="J492">
        <f t="shared" si="82"/>
        <v>-31.957496416329459</v>
      </c>
      <c r="K492">
        <f t="shared" si="83"/>
        <v>0</v>
      </c>
      <c r="L492" s="3">
        <f t="shared" si="84"/>
        <v>0.97199999999999998</v>
      </c>
      <c r="M492" s="3">
        <f t="shared" si="85"/>
        <v>0</v>
      </c>
      <c r="R492" s="1">
        <v>1060.9100000000001</v>
      </c>
      <c r="S492" s="1">
        <v>-74.517448000000002</v>
      </c>
      <c r="T492" s="1">
        <v>133.25497999999999</v>
      </c>
      <c r="U492" s="1">
        <v>152.67527000000001</v>
      </c>
      <c r="V492" s="2">
        <f t="shared" si="79"/>
        <v>1060.9100000000001</v>
      </c>
      <c r="W492" s="2">
        <f t="shared" si="80"/>
        <v>-1.3425588711597507E-3</v>
      </c>
      <c r="X492" s="2">
        <v>0</v>
      </c>
      <c r="Y492" s="2">
        <v>0</v>
      </c>
    </row>
    <row r="493" spans="1:25" x14ac:dyDescent="0.3">
      <c r="A493" s="1">
        <v>974000000000000</v>
      </c>
      <c r="B493" s="1">
        <f t="shared" si="81"/>
        <v>307.79466119096509</v>
      </c>
      <c r="C493">
        <f t="shared" si="86"/>
        <v>1.4700435363585346E-193</v>
      </c>
      <c r="D493">
        <f t="shared" si="86"/>
        <v>2.2356855838555663E-104</v>
      </c>
      <c r="E493">
        <f t="shared" si="86"/>
        <v>0</v>
      </c>
      <c r="F493">
        <f t="shared" si="86"/>
        <v>5.9759547459181176E-18</v>
      </c>
      <c r="G493">
        <f t="shared" si="86"/>
        <v>0</v>
      </c>
      <c r="H493">
        <f t="shared" si="86"/>
        <v>-31.626420671482624</v>
      </c>
      <c r="I493">
        <f t="shared" si="86"/>
        <v>4.634792424677264E-28</v>
      </c>
      <c r="J493">
        <f t="shared" si="82"/>
        <v>-31.626420671482624</v>
      </c>
      <c r="K493">
        <f t="shared" si="83"/>
        <v>0</v>
      </c>
      <c r="L493" s="3">
        <f t="shared" si="84"/>
        <v>0.97399999999999998</v>
      </c>
      <c r="M493" s="3">
        <f t="shared" si="85"/>
        <v>0</v>
      </c>
      <c r="R493" s="1">
        <v>1063.0751</v>
      </c>
      <c r="S493" s="1">
        <v>-55.046999</v>
      </c>
      <c r="T493" s="1">
        <v>98.939421999999993</v>
      </c>
      <c r="U493" s="1">
        <v>113.22181999999999</v>
      </c>
      <c r="V493" s="2">
        <f t="shared" si="79"/>
        <v>1063.0751</v>
      </c>
      <c r="W493" s="2">
        <f t="shared" si="80"/>
        <v>-9.9176553708833293E-4</v>
      </c>
      <c r="X493" s="2">
        <v>0</v>
      </c>
      <c r="Y493" s="2">
        <v>0</v>
      </c>
    </row>
    <row r="494" spans="1:25" x14ac:dyDescent="0.3">
      <c r="A494" s="1">
        <v>976000000000000</v>
      </c>
      <c r="B494" s="1">
        <f t="shared" si="81"/>
        <v>307.1639344262295</v>
      </c>
      <c r="C494">
        <f t="shared" si="86"/>
        <v>4.035174015417091E-194</v>
      </c>
      <c r="D494">
        <f t="shared" si="86"/>
        <v>1.1969778185359215E-104</v>
      </c>
      <c r="E494">
        <f t="shared" si="86"/>
        <v>0</v>
      </c>
      <c r="F494">
        <f t="shared" si="86"/>
        <v>5.3778766239633033E-18</v>
      </c>
      <c r="G494">
        <f t="shared" si="86"/>
        <v>0</v>
      </c>
      <c r="H494">
        <f t="shared" si="86"/>
        <v>-31.299908437256807</v>
      </c>
      <c r="I494">
        <f t="shared" si="86"/>
        <v>4.150336547467694E-28</v>
      </c>
      <c r="J494">
        <f t="shared" si="82"/>
        <v>-31.299908437256807</v>
      </c>
      <c r="K494">
        <f t="shared" si="83"/>
        <v>0</v>
      </c>
      <c r="L494" s="3">
        <f t="shared" si="84"/>
        <v>0.97599999999999998</v>
      </c>
      <c r="M494" s="3">
        <f t="shared" si="85"/>
        <v>0</v>
      </c>
      <c r="R494" s="1">
        <v>1065.2402</v>
      </c>
      <c r="S494" s="1">
        <v>-24.383618999999999</v>
      </c>
      <c r="T494" s="1">
        <v>44.050424</v>
      </c>
      <c r="U494" s="1">
        <v>50.348790999999999</v>
      </c>
      <c r="V494" s="2">
        <f t="shared" si="79"/>
        <v>1065.2402</v>
      </c>
      <c r="W494" s="2">
        <f t="shared" si="80"/>
        <v>-4.3931246812732295E-4</v>
      </c>
      <c r="X494" s="2">
        <v>0</v>
      </c>
      <c r="Y494" s="2">
        <v>0</v>
      </c>
    </row>
    <row r="495" spans="1:25" x14ac:dyDescent="0.3">
      <c r="A495" s="1">
        <v>978000000000000</v>
      </c>
      <c r="B495" s="1">
        <f t="shared" si="81"/>
        <v>306.53578732106337</v>
      </c>
      <c r="C495">
        <f t="shared" si="86"/>
        <v>1.1114761387761626E-194</v>
      </c>
      <c r="D495">
        <f t="shared" si="86"/>
        <v>6.4200293678063476E-105</v>
      </c>
      <c r="E495">
        <f t="shared" si="86"/>
        <v>0</v>
      </c>
      <c r="F495">
        <f t="shared" si="86"/>
        <v>4.8412296973955253E-18</v>
      </c>
      <c r="G495">
        <f t="shared" si="86"/>
        <v>0</v>
      </c>
      <c r="H495">
        <f t="shared" si="86"/>
        <v>-30.977883412412694</v>
      </c>
      <c r="I495">
        <f t="shared" si="86"/>
        <v>3.7178960400036116E-28</v>
      </c>
      <c r="J495">
        <f t="shared" si="82"/>
        <v>-30.977883412412694</v>
      </c>
      <c r="K495">
        <f t="shared" si="83"/>
        <v>0</v>
      </c>
      <c r="L495" s="3">
        <f t="shared" si="84"/>
        <v>0.97799999999999998</v>
      </c>
      <c r="M495" s="3">
        <f t="shared" si="85"/>
        <v>0</v>
      </c>
      <c r="R495" s="1">
        <v>1067.4054000000001</v>
      </c>
      <c r="S495" s="1">
        <v>-1.2149908</v>
      </c>
      <c r="T495" s="1">
        <v>2.2062113999999999</v>
      </c>
      <c r="U495" s="1">
        <v>2.5186446999999998</v>
      </c>
      <c r="V495" s="2">
        <f t="shared" si="79"/>
        <v>1067.4054000000001</v>
      </c>
      <c r="W495" s="2">
        <f t="shared" si="80"/>
        <v>-2.1890130710293279E-5</v>
      </c>
      <c r="X495" s="2">
        <v>0</v>
      </c>
      <c r="Y495" s="2">
        <v>0</v>
      </c>
    </row>
    <row r="496" spans="1:25" x14ac:dyDescent="0.3">
      <c r="A496" s="1">
        <v>980000000000000</v>
      </c>
      <c r="B496" s="1">
        <f t="shared" si="81"/>
        <v>305.91020408163263</v>
      </c>
      <c r="C496">
        <f t="shared" si="86"/>
        <v>3.0721289041261194E-195</v>
      </c>
      <c r="D496">
        <f t="shared" si="86"/>
        <v>3.4495365961815937E-105</v>
      </c>
      <c r="E496">
        <f t="shared" si="86"/>
        <v>0</v>
      </c>
      <c r="F496">
        <f t="shared" si="86"/>
        <v>4.3595461342123221E-18</v>
      </c>
      <c r="G496">
        <f t="shared" si="86"/>
        <v>0</v>
      </c>
      <c r="H496">
        <f t="shared" si="86"/>
        <v>-30.660270777293047</v>
      </c>
      <c r="I496">
        <f t="shared" si="86"/>
        <v>3.3317415103461208E-28</v>
      </c>
      <c r="J496">
        <f t="shared" si="82"/>
        <v>-30.660270777293047</v>
      </c>
      <c r="K496">
        <f t="shared" si="83"/>
        <v>0</v>
      </c>
      <c r="L496" s="3">
        <f t="shared" si="84"/>
        <v>0.98</v>
      </c>
      <c r="M496" s="3">
        <f t="shared" si="85"/>
        <v>0</v>
      </c>
      <c r="R496" s="1">
        <v>1069.5705</v>
      </c>
      <c r="S496" s="1">
        <v>9.1581515000000007</v>
      </c>
      <c r="T496" s="1">
        <v>-16.715150000000001</v>
      </c>
      <c r="U496" s="1">
        <v>19.059591000000001</v>
      </c>
      <c r="V496" s="2">
        <f t="shared" si="79"/>
        <v>1069.5705</v>
      </c>
      <c r="W496" s="2">
        <f t="shared" si="80"/>
        <v>1.6499971308397434E-4</v>
      </c>
      <c r="X496" s="2">
        <v>0</v>
      </c>
      <c r="Y496" s="2">
        <v>0</v>
      </c>
    </row>
    <row r="497" spans="1:25" x14ac:dyDescent="0.3">
      <c r="A497" s="1">
        <v>982000000000000</v>
      </c>
      <c r="B497" s="1">
        <f t="shared" si="81"/>
        <v>305.28716904276985</v>
      </c>
      <c r="C497">
        <f t="shared" si="86"/>
        <v>8.5207092873298824E-196</v>
      </c>
      <c r="D497">
        <f t="shared" si="86"/>
        <v>1.856755109220966E-105</v>
      </c>
      <c r="E497">
        <f t="shared" si="86"/>
        <v>0</v>
      </c>
      <c r="F497">
        <f t="shared" si="86"/>
        <v>3.9270553314081855E-18</v>
      </c>
      <c r="G497">
        <f t="shared" si="86"/>
        <v>0</v>
      </c>
      <c r="H497">
        <f t="shared" si="86"/>
        <v>-30.34699716129732</v>
      </c>
      <c r="I497">
        <f t="shared" si="86"/>
        <v>2.9867902364537074E-28</v>
      </c>
      <c r="J497">
        <f t="shared" si="82"/>
        <v>-30.34699716129732</v>
      </c>
      <c r="K497">
        <f t="shared" si="83"/>
        <v>0</v>
      </c>
      <c r="L497" s="3">
        <f t="shared" si="84"/>
        <v>0.98199999999999998</v>
      </c>
      <c r="M497" s="3">
        <f t="shared" si="85"/>
        <v>0</v>
      </c>
      <c r="R497" s="1">
        <v>1071.7356</v>
      </c>
      <c r="S497" s="1">
        <v>14.469469999999999</v>
      </c>
      <c r="T497" s="1">
        <v>-26.545418000000002</v>
      </c>
      <c r="U497" s="1">
        <v>30.232842999999999</v>
      </c>
      <c r="V497" s="2">
        <f t="shared" si="79"/>
        <v>1071.7356</v>
      </c>
      <c r="W497" s="2">
        <f t="shared" si="80"/>
        <v>2.6069217117419101E-4</v>
      </c>
      <c r="X497" s="2">
        <v>0</v>
      </c>
      <c r="Y497" s="2">
        <v>0</v>
      </c>
    </row>
    <row r="498" spans="1:25" x14ac:dyDescent="0.3">
      <c r="A498" s="1">
        <v>984000000000000</v>
      </c>
      <c r="B498" s="1">
        <f t="shared" si="81"/>
        <v>304.66666666666669</v>
      </c>
      <c r="C498">
        <f t="shared" si="86"/>
        <v>2.3713993121327057E-196</v>
      </c>
      <c r="D498">
        <f t="shared" si="86"/>
        <v>1.0011886832890342E-105</v>
      </c>
      <c r="E498">
        <f t="shared" si="86"/>
        <v>0</v>
      </c>
      <c r="F498">
        <f t="shared" si="86"/>
        <v>3.5386070390615673E-18</v>
      </c>
      <c r="G498">
        <f t="shared" si="86"/>
        <v>0</v>
      </c>
      <c r="H498">
        <f t="shared" si="86"/>
        <v>-30.037990611148384</v>
      </c>
      <c r="I498">
        <f t="shared" si="86"/>
        <v>2.6785314531082823E-28</v>
      </c>
      <c r="J498">
        <f t="shared" si="82"/>
        <v>-30.037990611148384</v>
      </c>
      <c r="K498">
        <f t="shared" si="83"/>
        <v>0</v>
      </c>
      <c r="L498" s="3">
        <f t="shared" si="84"/>
        <v>0.98399999999999999</v>
      </c>
      <c r="M498" s="3">
        <f t="shared" si="85"/>
        <v>0</v>
      </c>
      <c r="R498" s="1">
        <v>1073.9006999999999</v>
      </c>
      <c r="S498" s="1">
        <v>24.533106</v>
      </c>
      <c r="T498" s="1">
        <v>-45.240794999999999</v>
      </c>
      <c r="U498" s="1">
        <v>51.464578000000003</v>
      </c>
      <c r="V498" s="2">
        <f t="shared" si="79"/>
        <v>1073.9006999999999</v>
      </c>
      <c r="W498" s="2">
        <f t="shared" si="80"/>
        <v>4.4200573129399848E-4</v>
      </c>
      <c r="X498" s="2">
        <v>0</v>
      </c>
      <c r="Y498" s="2">
        <v>0</v>
      </c>
    </row>
    <row r="499" spans="1:25" x14ac:dyDescent="0.3">
      <c r="A499" s="1">
        <v>986000000000000</v>
      </c>
      <c r="B499" s="1">
        <f t="shared" si="81"/>
        <v>304.04868154158214</v>
      </c>
      <c r="C499">
        <f t="shared" si="86"/>
        <v>6.6224983784247794E-197</v>
      </c>
      <c r="D499">
        <f t="shared" si="86"/>
        <v>5.4080659637320845E-106</v>
      </c>
      <c r="E499">
        <f t="shared" si="86"/>
        <v>0</v>
      </c>
      <c r="F499">
        <f t="shared" si="86"/>
        <v>3.1896031458937243E-18</v>
      </c>
      <c r="G499">
        <f t="shared" si="86"/>
        <v>0</v>
      </c>
      <c r="H499">
        <f t="shared" si="86"/>
        <v>-29.733180559930577</v>
      </c>
      <c r="I499">
        <f t="shared" si="86"/>
        <v>2.4029604662180681E-28</v>
      </c>
      <c r="J499">
        <f t="shared" si="82"/>
        <v>-29.733180559930577</v>
      </c>
      <c r="K499">
        <f t="shared" si="83"/>
        <v>0</v>
      </c>
      <c r="L499" s="3">
        <f t="shared" si="84"/>
        <v>0.98599999999999999</v>
      </c>
      <c r="M499" s="3">
        <f t="shared" si="85"/>
        <v>0</v>
      </c>
      <c r="R499" s="1">
        <v>1076.0659000000001</v>
      </c>
      <c r="S499" s="1">
        <v>39.725026999999997</v>
      </c>
      <c r="T499" s="1">
        <v>-73.63579</v>
      </c>
      <c r="U499" s="1">
        <v>83.667839000000001</v>
      </c>
      <c r="V499" s="2">
        <f t="shared" si="79"/>
        <v>1076.0659000000001</v>
      </c>
      <c r="W499" s="2">
        <f t="shared" si="80"/>
        <v>7.1571408894612997E-4</v>
      </c>
      <c r="X499" s="2">
        <v>0</v>
      </c>
      <c r="Y499" s="2">
        <v>0</v>
      </c>
    </row>
    <row r="500" spans="1:25" x14ac:dyDescent="0.3">
      <c r="A500" s="1">
        <v>988000000000000</v>
      </c>
      <c r="B500" s="1">
        <f t="shared" si="81"/>
        <v>303.43319838056681</v>
      </c>
      <c r="C500">
        <f t="shared" si="86"/>
        <v>1.8557644936186854E-197</v>
      </c>
      <c r="D500">
        <f t="shared" si="86"/>
        <v>2.9263757427911321E-106</v>
      </c>
      <c r="E500">
        <f t="shared" si="86"/>
        <v>0</v>
      </c>
      <c r="F500">
        <f t="shared" si="86"/>
        <v>2.8759371299754721E-18</v>
      </c>
      <c r="G500">
        <f t="shared" si="86"/>
        <v>0</v>
      </c>
      <c r="H500">
        <f t="shared" si="86"/>
        <v>-29.432497796878952</v>
      </c>
      <c r="I500">
        <f t="shared" si="86"/>
        <v>2.1565205288778005E-28</v>
      </c>
      <c r="J500">
        <f t="shared" si="82"/>
        <v>-29.432497796878952</v>
      </c>
      <c r="K500">
        <f t="shared" si="83"/>
        <v>0</v>
      </c>
      <c r="L500" s="3">
        <f t="shared" si="84"/>
        <v>0.98799999999999999</v>
      </c>
      <c r="M500" s="3">
        <f t="shared" si="85"/>
        <v>0</v>
      </c>
      <c r="R500" s="1">
        <v>1078.231</v>
      </c>
      <c r="S500" s="1">
        <v>48.838354000000002</v>
      </c>
      <c r="T500" s="1">
        <v>-90.999548000000004</v>
      </c>
      <c r="U500" s="1">
        <v>103.27682</v>
      </c>
      <c r="V500" s="2">
        <f t="shared" si="79"/>
        <v>1078.231</v>
      </c>
      <c r="W500" s="2">
        <f t="shared" si="80"/>
        <v>8.799062122409277E-4</v>
      </c>
      <c r="X500" s="2">
        <v>0</v>
      </c>
      <c r="Y500" s="2">
        <v>0</v>
      </c>
    </row>
    <row r="501" spans="1:25" x14ac:dyDescent="0.3">
      <c r="A501" s="1">
        <v>990000000000000</v>
      </c>
      <c r="B501" s="1">
        <f t="shared" si="81"/>
        <v>302.82020202020203</v>
      </c>
      <c r="C501">
        <f t="shared" ref="C501:I537" si="87">C$2*EXP((-1)*($B501-C$4)^2/ABS(C$3))</f>
        <v>5.2179905575909928E-198</v>
      </c>
      <c r="D501">
        <f t="shared" si="87"/>
        <v>1.5862717066387129E-106</v>
      </c>
      <c r="E501">
        <f t="shared" si="87"/>
        <v>0</v>
      </c>
      <c r="F501">
        <f t="shared" si="87"/>
        <v>2.5939402951721084E-18</v>
      </c>
      <c r="G501">
        <f t="shared" si="87"/>
        <v>0</v>
      </c>
      <c r="H501">
        <f t="shared" si="87"/>
        <v>-29.135874437898824</v>
      </c>
      <c r="I501">
        <f t="shared" si="87"/>
        <v>1.9360515448895237E-28</v>
      </c>
      <c r="J501">
        <f t="shared" si="82"/>
        <v>-29.135874437898824</v>
      </c>
      <c r="K501">
        <f t="shared" si="83"/>
        <v>0</v>
      </c>
      <c r="L501" s="3">
        <f t="shared" si="84"/>
        <v>0.99</v>
      </c>
      <c r="M501" s="3">
        <f t="shared" si="85"/>
        <v>0</v>
      </c>
      <c r="R501" s="1">
        <v>1080.3960999999999</v>
      </c>
      <c r="S501" s="1">
        <v>38.254648000000003</v>
      </c>
      <c r="T501" s="1">
        <v>-71.651019000000005</v>
      </c>
      <c r="U501" s="1">
        <v>81.223682999999994</v>
      </c>
      <c r="V501" s="2">
        <f t="shared" si="79"/>
        <v>1080.3960999999999</v>
      </c>
      <c r="W501" s="2">
        <f t="shared" si="80"/>
        <v>6.8922270439929201E-4</v>
      </c>
      <c r="X501" s="2">
        <v>0</v>
      </c>
      <c r="Y501" s="2">
        <v>0</v>
      </c>
    </row>
    <row r="502" spans="1:25" x14ac:dyDescent="0.3">
      <c r="A502" s="1">
        <v>992000000000000</v>
      </c>
      <c r="B502" s="1">
        <f t="shared" si="81"/>
        <v>302.20967741935482</v>
      </c>
      <c r="C502">
        <f t="shared" si="87"/>
        <v>1.4721726338528341E-198</v>
      </c>
      <c r="D502">
        <f t="shared" si="87"/>
        <v>8.6135420388320628E-107</v>
      </c>
      <c r="E502">
        <f t="shared" si="87"/>
        <v>0</v>
      </c>
      <c r="F502">
        <f t="shared" si="87"/>
        <v>2.3403340168442612E-18</v>
      </c>
      <c r="G502">
        <f t="shared" si="87"/>
        <v>0</v>
      </c>
      <c r="H502">
        <f t="shared" si="87"/>
        <v>-28.843243896797471</v>
      </c>
      <c r="I502">
        <f t="shared" si="87"/>
        <v>1.7387447802690738E-28</v>
      </c>
      <c r="J502">
        <f t="shared" si="82"/>
        <v>-28.843243896797471</v>
      </c>
      <c r="K502">
        <f t="shared" si="83"/>
        <v>0</v>
      </c>
      <c r="L502" s="3">
        <f t="shared" si="84"/>
        <v>0.99199999999999999</v>
      </c>
      <c r="M502" s="3">
        <f t="shared" si="85"/>
        <v>0</v>
      </c>
      <c r="R502" s="1">
        <v>1082.5612000000001</v>
      </c>
      <c r="S502" s="1">
        <v>4.9323360999999997</v>
      </c>
      <c r="T502" s="1">
        <v>-9.2866126999999992</v>
      </c>
      <c r="U502" s="1">
        <v>10.515185000000001</v>
      </c>
      <c r="V502" s="2">
        <f t="shared" si="79"/>
        <v>1082.5612000000001</v>
      </c>
      <c r="W502" s="2">
        <f t="shared" si="80"/>
        <v>8.8864444023854477E-5</v>
      </c>
      <c r="X502" s="2">
        <v>0</v>
      </c>
      <c r="Y502" s="2">
        <v>0</v>
      </c>
    </row>
    <row r="503" spans="1:25" x14ac:dyDescent="0.3">
      <c r="A503" s="1">
        <v>994000000000000</v>
      </c>
      <c r="B503" s="1">
        <f t="shared" si="81"/>
        <v>301.60160965794768</v>
      </c>
      <c r="C503">
        <f t="shared" si="87"/>
        <v>4.1675883088289205E-199</v>
      </c>
      <c r="D503">
        <f t="shared" si="87"/>
        <v>4.6853282331278303E-107</v>
      </c>
      <c r="E503">
        <f t="shared" si="87"/>
        <v>0</v>
      </c>
      <c r="F503">
        <f t="shared" si="87"/>
        <v>2.1121873109732067E-18</v>
      </c>
      <c r="G503">
        <f t="shared" si="87"/>
        <v>0</v>
      </c>
      <c r="H503">
        <f t="shared" si="87"/>
        <v>-28.55454085720779</v>
      </c>
      <c r="I503">
        <f t="shared" si="87"/>
        <v>1.5621028636812763E-28</v>
      </c>
      <c r="J503">
        <f t="shared" si="82"/>
        <v>-28.55454085720779</v>
      </c>
      <c r="K503">
        <f t="shared" si="83"/>
        <v>0</v>
      </c>
      <c r="L503" s="3">
        <f t="shared" si="84"/>
        <v>0.99399999999999999</v>
      </c>
      <c r="M503" s="3">
        <f t="shared" si="85"/>
        <v>0</v>
      </c>
      <c r="R503" s="1">
        <v>1084.7263</v>
      </c>
      <c r="S503" s="1">
        <v>-37.702204000000002</v>
      </c>
      <c r="T503" s="1">
        <v>71.358311</v>
      </c>
      <c r="U503" s="1">
        <v>80.706039000000004</v>
      </c>
      <c r="V503" s="2">
        <f t="shared" si="79"/>
        <v>1084.7263</v>
      </c>
      <c r="W503" s="2">
        <f t="shared" si="80"/>
        <v>-6.7926948387275201E-4</v>
      </c>
      <c r="X503" s="2">
        <v>0</v>
      </c>
      <c r="Y503" s="2">
        <v>0</v>
      </c>
    </row>
    <row r="504" spans="1:25" x14ac:dyDescent="0.3">
      <c r="A504" s="1">
        <v>996000000000000</v>
      </c>
      <c r="B504" s="1">
        <f t="shared" si="81"/>
        <v>300.99598393574297</v>
      </c>
      <c r="C504">
        <f t="shared" si="87"/>
        <v>1.1837966197925951E-199</v>
      </c>
      <c r="D504">
        <f t="shared" si="87"/>
        <v>2.5529931428563307E-107</v>
      </c>
      <c r="E504">
        <f t="shared" si="87"/>
        <v>0</v>
      </c>
      <c r="F504">
        <f t="shared" si="87"/>
        <v>1.9068791207348974E-18</v>
      </c>
      <c r="G504">
        <f t="shared" si="87"/>
        <v>0</v>
      </c>
      <c r="H504">
        <f t="shared" si="87"/>
        <v>-28.269701245187459</v>
      </c>
      <c r="I504">
        <f t="shared" si="87"/>
        <v>1.4039044446181523E-28</v>
      </c>
      <c r="J504">
        <f t="shared" si="82"/>
        <v>-28.269701245187459</v>
      </c>
      <c r="K504">
        <f t="shared" si="83"/>
        <v>0</v>
      </c>
      <c r="L504" s="3">
        <f t="shared" si="84"/>
        <v>0.996</v>
      </c>
      <c r="M504" s="3">
        <f t="shared" si="85"/>
        <v>0</v>
      </c>
      <c r="R504" s="1">
        <v>1086.8915</v>
      </c>
      <c r="S504" s="1">
        <v>-66.570881999999997</v>
      </c>
      <c r="T504" s="1">
        <v>126.66074</v>
      </c>
      <c r="U504" s="1">
        <v>143.08957000000001</v>
      </c>
      <c r="V504" s="2">
        <f t="shared" si="79"/>
        <v>1086.8915</v>
      </c>
      <c r="W504" s="2">
        <f t="shared" si="80"/>
        <v>-1.1993879365008442E-3</v>
      </c>
      <c r="X504" s="2">
        <v>0</v>
      </c>
      <c r="Y504" s="2">
        <v>0</v>
      </c>
    </row>
    <row r="505" spans="1:25" x14ac:dyDescent="0.3">
      <c r="A505" s="1">
        <v>998000000000000</v>
      </c>
      <c r="B505" s="1">
        <f t="shared" si="81"/>
        <v>300.39278557114227</v>
      </c>
      <c r="C505">
        <f t="shared" si="87"/>
        <v>3.3738920916904021E-200</v>
      </c>
      <c r="D505">
        <f t="shared" si="87"/>
        <v>1.3935033144356363E-107</v>
      </c>
      <c r="E505">
        <f t="shared" si="87"/>
        <v>0</v>
      </c>
      <c r="F505">
        <f t="shared" si="87"/>
        <v>1.7220647849315445E-18</v>
      </c>
      <c r="G505">
        <f t="shared" si="87"/>
        <v>0</v>
      </c>
      <c r="H505">
        <f t="shared" si="87"/>
        <v>-27.988662202473435</v>
      </c>
      <c r="I505">
        <f t="shared" si="87"/>
        <v>1.262172955044352E-28</v>
      </c>
      <c r="J505">
        <f t="shared" si="82"/>
        <v>-27.988662202473435</v>
      </c>
      <c r="K505">
        <f t="shared" si="83"/>
        <v>0</v>
      </c>
      <c r="L505" s="3">
        <f t="shared" si="84"/>
        <v>0.998</v>
      </c>
      <c r="M505" s="3">
        <f t="shared" si="85"/>
        <v>0</v>
      </c>
      <c r="R505" s="1">
        <v>1089.0565999999999</v>
      </c>
      <c r="S505" s="1">
        <v>-64.16977</v>
      </c>
      <c r="T505" s="1">
        <v>122.73681999999999</v>
      </c>
      <c r="U505" s="1">
        <v>138.49941000000001</v>
      </c>
      <c r="V505" s="2">
        <f t="shared" si="79"/>
        <v>1089.0565999999999</v>
      </c>
      <c r="W505" s="2">
        <f t="shared" si="80"/>
        <v>-1.1561278101442877E-3</v>
      </c>
      <c r="X505" s="2">
        <v>0</v>
      </c>
      <c r="Y505" s="2">
        <v>0</v>
      </c>
    </row>
    <row r="506" spans="1:25" x14ac:dyDescent="0.3">
      <c r="A506" s="1">
        <v>1000000000000000</v>
      </c>
      <c r="B506" s="1">
        <f t="shared" si="81"/>
        <v>299.79199999999997</v>
      </c>
      <c r="C506">
        <f t="shared" si="87"/>
        <v>9.6481197167715267E-201</v>
      </c>
      <c r="D506">
        <f t="shared" si="87"/>
        <v>7.6192539152299935E-108</v>
      </c>
      <c r="E506">
        <f t="shared" si="87"/>
        <v>0</v>
      </c>
      <c r="F506">
        <f t="shared" si="87"/>
        <v>1.5556462147297876E-18</v>
      </c>
      <c r="G506">
        <f t="shared" si="87"/>
        <v>0</v>
      </c>
      <c r="H506">
        <f t="shared" si="87"/>
        <v>-27.711362060377187</v>
      </c>
      <c r="I506">
        <f t="shared" si="87"/>
        <v>1.1351489875878328E-28</v>
      </c>
      <c r="J506">
        <f t="shared" si="82"/>
        <v>-27.711362060377187</v>
      </c>
      <c r="K506">
        <f t="shared" si="83"/>
        <v>0</v>
      </c>
      <c r="L506" s="3">
        <f t="shared" si="84"/>
        <v>1</v>
      </c>
      <c r="M506" s="3">
        <f t="shared" si="85"/>
        <v>0</v>
      </c>
      <c r="R506" s="1">
        <v>1091.2217000000001</v>
      </c>
      <c r="S506" s="1">
        <v>-31.097688999999999</v>
      </c>
      <c r="T506" s="1">
        <v>59.795166000000002</v>
      </c>
      <c r="U506" s="1">
        <v>67.39828</v>
      </c>
      <c r="V506" s="2">
        <f t="shared" si="79"/>
        <v>1091.2217000000001</v>
      </c>
      <c r="W506" s="2">
        <f t="shared" si="80"/>
        <v>-5.6027788605316961E-4</v>
      </c>
      <c r="X506" s="2">
        <v>0</v>
      </c>
      <c r="Y506" s="2">
        <v>0</v>
      </c>
    </row>
    <row r="507" spans="1:25" x14ac:dyDescent="0.3">
      <c r="A507" s="1">
        <v>1002000000000000</v>
      </c>
      <c r="B507" s="1">
        <f t="shared" si="81"/>
        <v>299.19361277445108</v>
      </c>
      <c r="C507">
        <f t="shared" si="87"/>
        <v>2.768261906730167E-201</v>
      </c>
      <c r="D507">
        <f t="shared" si="87"/>
        <v>4.1731147815171928E-108</v>
      </c>
      <c r="E507">
        <f t="shared" si="87"/>
        <v>0</v>
      </c>
      <c r="F507">
        <f t="shared" si="87"/>
        <v>1.405745359876461E-18</v>
      </c>
      <c r="G507">
        <f t="shared" si="87"/>
        <v>0</v>
      </c>
      <c r="H507">
        <f t="shared" si="87"/>
        <v>-27.437740314302058</v>
      </c>
      <c r="I507">
        <f t="shared" si="87"/>
        <v>1.0212658623517179E-28</v>
      </c>
      <c r="J507">
        <f t="shared" si="82"/>
        <v>-27.437740314302058</v>
      </c>
      <c r="K507">
        <f t="shared" si="83"/>
        <v>0</v>
      </c>
      <c r="L507" s="3">
        <f t="shared" si="84"/>
        <v>1.002</v>
      </c>
      <c r="M507" s="3">
        <f t="shared" si="85"/>
        <v>0</v>
      </c>
      <c r="R507" s="1">
        <v>1093.3868</v>
      </c>
      <c r="S507" s="1">
        <v>13.604471</v>
      </c>
      <c r="T507" s="1">
        <v>-26.297844999999999</v>
      </c>
      <c r="U507" s="1">
        <v>29.608415999999998</v>
      </c>
      <c r="V507" s="2">
        <f t="shared" si="79"/>
        <v>1093.3868</v>
      </c>
      <c r="W507" s="2">
        <f t="shared" si="80"/>
        <v>2.4510773944493594E-4</v>
      </c>
      <c r="X507" s="2">
        <v>0</v>
      </c>
      <c r="Y507" s="2">
        <v>0</v>
      </c>
    </row>
    <row r="508" spans="1:25" x14ac:dyDescent="0.3">
      <c r="A508" s="1">
        <v>1004000000000000</v>
      </c>
      <c r="B508" s="1">
        <f t="shared" si="81"/>
        <v>298.59760956175296</v>
      </c>
      <c r="C508">
        <f t="shared" si="87"/>
        <v>7.9693015882190509E-202</v>
      </c>
      <c r="D508">
        <f t="shared" si="87"/>
        <v>2.2895441445154273E-108</v>
      </c>
      <c r="E508">
        <f t="shared" si="87"/>
        <v>0</v>
      </c>
      <c r="F508">
        <f t="shared" si="87"/>
        <v>1.270680593831185E-18</v>
      </c>
      <c r="G508">
        <f t="shared" si="87"/>
        <v>0</v>
      </c>
      <c r="H508">
        <f t="shared" si="87"/>
        <v>-27.167737598866623</v>
      </c>
      <c r="I508">
        <f t="shared" si="87"/>
        <v>9.1912800613052722E-29</v>
      </c>
      <c r="J508">
        <f t="shared" si="82"/>
        <v>-27.167737598866623</v>
      </c>
      <c r="K508">
        <f t="shared" si="83"/>
        <v>0</v>
      </c>
      <c r="L508" s="3">
        <f t="shared" si="84"/>
        <v>1.004</v>
      </c>
      <c r="M508" s="3">
        <f t="shared" si="85"/>
        <v>0</v>
      </c>
      <c r="R508" s="1">
        <v>1095.5519999999999</v>
      </c>
      <c r="S508" s="1">
        <v>44.901409999999998</v>
      </c>
      <c r="T508" s="1">
        <v>-87.258168999999995</v>
      </c>
      <c r="U508" s="1">
        <v>98.133199000000005</v>
      </c>
      <c r="V508" s="2">
        <f t="shared" si="79"/>
        <v>1095.5519999999999</v>
      </c>
      <c r="W508" s="2">
        <f t="shared" si="80"/>
        <v>8.08975453951149E-4</v>
      </c>
      <c r="X508" s="2">
        <v>0</v>
      </c>
      <c r="Y508" s="2">
        <v>0</v>
      </c>
    </row>
    <row r="509" spans="1:25" x14ac:dyDescent="0.3">
      <c r="A509" s="1">
        <v>1006000000000000</v>
      </c>
      <c r="B509" s="1">
        <f t="shared" si="81"/>
        <v>298.00397614314113</v>
      </c>
      <c r="C509">
        <f t="shared" si="87"/>
        <v>2.3018527486674064E-202</v>
      </c>
      <c r="D509">
        <f t="shared" si="87"/>
        <v>1.2582759430078883E-108</v>
      </c>
      <c r="E509">
        <f t="shared" si="87"/>
        <v>0</v>
      </c>
      <c r="F509">
        <f t="shared" si="87"/>
        <v>1.1489456898538784E-18</v>
      </c>
      <c r="G509">
        <f t="shared" si="87"/>
        <v>0</v>
      </c>
      <c r="H509">
        <f t="shared" si="87"/>
        <v>-26.901295663619898</v>
      </c>
      <c r="I509">
        <f t="shared" si="87"/>
        <v>8.2749181314563694E-29</v>
      </c>
      <c r="J509">
        <f t="shared" si="82"/>
        <v>-26.901295663619898</v>
      </c>
      <c r="K509">
        <f t="shared" si="83"/>
        <v>0</v>
      </c>
      <c r="L509" s="3">
        <f t="shared" si="84"/>
        <v>1.006</v>
      </c>
      <c r="M509" s="3">
        <f t="shared" si="85"/>
        <v>0</v>
      </c>
      <c r="R509" s="1">
        <v>1097.7171000000001</v>
      </c>
      <c r="S509" s="1">
        <v>48.146149999999999</v>
      </c>
      <c r="T509" s="1">
        <v>-94.063784999999996</v>
      </c>
      <c r="U509" s="1">
        <v>105.66952000000001</v>
      </c>
      <c r="V509" s="2">
        <f t="shared" si="79"/>
        <v>1097.7171000000001</v>
      </c>
      <c r="W509" s="2">
        <f t="shared" si="80"/>
        <v>8.6743497703635833E-4</v>
      </c>
      <c r="X509" s="2">
        <v>0</v>
      </c>
      <c r="Y509" s="2">
        <v>0</v>
      </c>
    </row>
    <row r="510" spans="1:25" x14ac:dyDescent="0.3">
      <c r="A510" s="1">
        <v>1008000000000000</v>
      </c>
      <c r="B510" s="1">
        <f t="shared" si="81"/>
        <v>297.41269841269843</v>
      </c>
      <c r="C510">
        <f t="shared" si="87"/>
        <v>6.6707490224584737E-203</v>
      </c>
      <c r="D510">
        <f t="shared" si="87"/>
        <v>6.926890537444212E-109</v>
      </c>
      <c r="E510">
        <f t="shared" si="87"/>
        <v>0</v>
      </c>
      <c r="F510">
        <f t="shared" si="87"/>
        <v>1.0391910976912252E-18</v>
      </c>
      <c r="G510">
        <f t="shared" si="87"/>
        <v>0</v>
      </c>
      <c r="H510">
        <f t="shared" si="87"/>
        <v>-26.638357349330164</v>
      </c>
      <c r="I510">
        <f t="shared" si="87"/>
        <v>7.452486961699082E-29</v>
      </c>
      <c r="J510">
        <f t="shared" si="82"/>
        <v>-26.638357349330164</v>
      </c>
      <c r="K510">
        <f t="shared" si="83"/>
        <v>0</v>
      </c>
      <c r="L510" s="3">
        <f t="shared" si="84"/>
        <v>1.008</v>
      </c>
      <c r="M510" s="3">
        <f t="shared" si="85"/>
        <v>0</v>
      </c>
      <c r="R510" s="1">
        <v>1099.8822</v>
      </c>
      <c r="S510" s="1">
        <v>27.688865</v>
      </c>
      <c r="T510" s="1">
        <v>-54.386116000000001</v>
      </c>
      <c r="U510" s="1">
        <v>61.028869</v>
      </c>
      <c r="V510" s="2">
        <f t="shared" si="79"/>
        <v>1099.8822</v>
      </c>
      <c r="W510" s="2">
        <f t="shared" si="80"/>
        <v>4.9886210995973357E-4</v>
      </c>
      <c r="X510" s="2">
        <v>0</v>
      </c>
      <c r="Y510" s="2">
        <v>0</v>
      </c>
    </row>
    <row r="511" spans="1:25" x14ac:dyDescent="0.3">
      <c r="A511" s="1">
        <v>1010000000000000</v>
      </c>
      <c r="B511" s="1">
        <f t="shared" si="81"/>
        <v>296.8237623762376</v>
      </c>
      <c r="C511">
        <f t="shared" si="87"/>
        <v>1.9395771176614106E-203</v>
      </c>
      <c r="D511">
        <f t="shared" si="87"/>
        <v>3.8197391088286755E-109</v>
      </c>
      <c r="E511">
        <f t="shared" si="87"/>
        <v>0</v>
      </c>
      <c r="F511">
        <f t="shared" si="87"/>
        <v>9.4020726371212156E-19</v>
      </c>
      <c r="G511">
        <f t="shared" si="87"/>
        <v>0</v>
      </c>
      <c r="H511">
        <f t="shared" si="87"/>
        <v>-26.378866564836144</v>
      </c>
      <c r="I511">
        <f t="shared" si="87"/>
        <v>6.7141007179639627E-29</v>
      </c>
      <c r="J511">
        <f t="shared" si="82"/>
        <v>-26.378866564836144</v>
      </c>
      <c r="K511">
        <f t="shared" si="83"/>
        <v>0</v>
      </c>
      <c r="L511" s="3">
        <f t="shared" si="84"/>
        <v>1.01</v>
      </c>
      <c r="M511" s="3">
        <f t="shared" si="85"/>
        <v>0</v>
      </c>
      <c r="R511" s="1">
        <v>1102.0473</v>
      </c>
      <c r="S511" s="1">
        <v>1.8637025</v>
      </c>
      <c r="T511" s="1">
        <v>-3.6803473000000002</v>
      </c>
      <c r="U511" s="1">
        <v>4.1253294</v>
      </c>
      <c r="V511" s="2">
        <f t="shared" si="79"/>
        <v>1102.0473</v>
      </c>
      <c r="W511" s="2">
        <f t="shared" si="80"/>
        <v>3.3577777979965247E-5</v>
      </c>
      <c r="X511" s="2">
        <v>0</v>
      </c>
      <c r="Y511" s="2">
        <v>0</v>
      </c>
    </row>
    <row r="512" spans="1:25" x14ac:dyDescent="0.3">
      <c r="A512" s="1">
        <v>1012000000000000</v>
      </c>
      <c r="B512" s="1">
        <f t="shared" si="81"/>
        <v>296.23715415019763</v>
      </c>
      <c r="C512">
        <f t="shared" si="87"/>
        <v>5.6580983423128335E-204</v>
      </c>
      <c r="D512">
        <f t="shared" si="87"/>
        <v>2.109888065608636E-109</v>
      </c>
      <c r="E512">
        <f t="shared" si="87"/>
        <v>0</v>
      </c>
      <c r="F512">
        <f t="shared" si="87"/>
        <v>8.5090976667901717E-19</v>
      </c>
      <c r="G512">
        <f t="shared" si="87"/>
        <v>0</v>
      </c>
      <c r="H512">
        <f t="shared" si="87"/>
        <v>-26.122768264441671</v>
      </c>
      <c r="I512">
        <f t="shared" si="87"/>
        <v>6.0509405422177075E-29</v>
      </c>
      <c r="J512">
        <f t="shared" si="82"/>
        <v>-26.122768264441671</v>
      </c>
      <c r="K512">
        <f t="shared" si="83"/>
        <v>0</v>
      </c>
      <c r="L512" s="3">
        <f t="shared" si="84"/>
        <v>1.012</v>
      </c>
      <c r="M512" s="3">
        <f t="shared" si="85"/>
        <v>0</v>
      </c>
      <c r="R512" s="1">
        <v>1104.2123999999999</v>
      </c>
      <c r="S512" s="1">
        <v>-11.392078</v>
      </c>
      <c r="T512" s="1">
        <v>22.617881000000001</v>
      </c>
      <c r="U512" s="1">
        <v>25.324850000000001</v>
      </c>
      <c r="V512" s="2">
        <f t="shared" si="79"/>
        <v>1104.2123999999999</v>
      </c>
      <c r="W512" s="2">
        <f t="shared" si="80"/>
        <v>-2.0524770762203007E-4</v>
      </c>
      <c r="X512" s="2">
        <v>0</v>
      </c>
      <c r="Y512" s="2">
        <v>0</v>
      </c>
    </row>
    <row r="513" spans="1:25" x14ac:dyDescent="0.3">
      <c r="A513" s="1">
        <v>1014000000000000</v>
      </c>
      <c r="B513" s="1">
        <f t="shared" si="81"/>
        <v>295.65285996055229</v>
      </c>
      <c r="C513">
        <f t="shared" si="87"/>
        <v>1.6560007322952209E-204</v>
      </c>
      <c r="D513">
        <f t="shared" si="87"/>
        <v>1.1673816628017344E-109</v>
      </c>
      <c r="E513">
        <f t="shared" si="87"/>
        <v>0</v>
      </c>
      <c r="F513">
        <f t="shared" si="87"/>
        <v>7.7032606726246599E-19</v>
      </c>
      <c r="G513">
        <f t="shared" si="87"/>
        <v>0</v>
      </c>
      <c r="H513">
        <f t="shared" si="87"/>
        <v>-25.870008425844066</v>
      </c>
      <c r="I513">
        <f t="shared" si="87"/>
        <v>5.455136587992952E-29</v>
      </c>
      <c r="J513">
        <f t="shared" si="82"/>
        <v>-25.870008425844066</v>
      </c>
      <c r="K513">
        <f t="shared" si="83"/>
        <v>0</v>
      </c>
      <c r="L513" s="3">
        <f t="shared" si="84"/>
        <v>1.014</v>
      </c>
      <c r="M513" s="3">
        <f t="shared" si="85"/>
        <v>0</v>
      </c>
      <c r="R513" s="1">
        <v>1106.3776</v>
      </c>
      <c r="S513" s="1">
        <v>-7.3145764</v>
      </c>
      <c r="T513" s="1">
        <v>14.600993000000001</v>
      </c>
      <c r="U513" s="1">
        <v>16.330708000000001</v>
      </c>
      <c r="V513" s="2">
        <f t="shared" si="79"/>
        <v>1106.3776</v>
      </c>
      <c r="W513" s="2">
        <f t="shared" si="80"/>
        <v>-1.3178456453038693E-4</v>
      </c>
      <c r="X513" s="2">
        <v>0</v>
      </c>
      <c r="Y513" s="2">
        <v>0</v>
      </c>
    </row>
    <row r="514" spans="1:25" x14ac:dyDescent="0.3">
      <c r="A514" s="1">
        <v>1016000000000000</v>
      </c>
      <c r="B514" s="1">
        <f t="shared" si="81"/>
        <v>295.07086614173227</v>
      </c>
      <c r="C514">
        <f t="shared" si="87"/>
        <v>4.8626471550154881E-205</v>
      </c>
      <c r="D514">
        <f t="shared" si="87"/>
        <v>6.4698090386248321E-110</v>
      </c>
      <c r="E514">
        <f t="shared" si="87"/>
        <v>0</v>
      </c>
      <c r="F514">
        <f t="shared" si="87"/>
        <v>6.9758369232142918E-19</v>
      </c>
      <c r="G514">
        <f t="shared" si="87"/>
        <v>0</v>
      </c>
      <c r="H514">
        <f t="shared" si="87"/>
        <v>-25.620534028579282</v>
      </c>
      <c r="I514">
        <f t="shared" si="87"/>
        <v>4.9196634023112847E-29</v>
      </c>
      <c r="J514">
        <f t="shared" si="82"/>
        <v>-25.620534028579282</v>
      </c>
      <c r="K514">
        <f t="shared" si="83"/>
        <v>0</v>
      </c>
      <c r="L514" s="3">
        <f t="shared" si="84"/>
        <v>1.016</v>
      </c>
      <c r="M514" s="3">
        <f t="shared" si="85"/>
        <v>0</v>
      </c>
      <c r="R514" s="1">
        <v>1108.5427</v>
      </c>
      <c r="S514" s="1">
        <v>3.8513366000000002</v>
      </c>
      <c r="T514" s="1">
        <v>-7.7295914999999997</v>
      </c>
      <c r="U514" s="1">
        <v>8.6359352999999999</v>
      </c>
      <c r="V514" s="2">
        <f t="shared" si="79"/>
        <v>1108.5427</v>
      </c>
      <c r="W514" s="2">
        <f t="shared" si="80"/>
        <v>6.9388395025984153E-5</v>
      </c>
      <c r="X514" s="2">
        <v>0</v>
      </c>
      <c r="Y514" s="2">
        <v>0</v>
      </c>
    </row>
    <row r="515" spans="1:25" x14ac:dyDescent="0.3">
      <c r="A515" s="1">
        <v>1018000000000000</v>
      </c>
      <c r="B515" s="1">
        <f t="shared" si="81"/>
        <v>294.49115913555994</v>
      </c>
      <c r="C515">
        <f t="shared" si="87"/>
        <v>1.4325269450399276E-205</v>
      </c>
      <c r="D515">
        <f t="shared" si="87"/>
        <v>3.5916384693274893E-110</v>
      </c>
      <c r="E515">
        <f t="shared" si="87"/>
        <v>0</v>
      </c>
      <c r="F515">
        <f t="shared" si="87"/>
        <v>6.3189969523282033E-19</v>
      </c>
      <c r="G515">
        <f t="shared" si="87"/>
        <v>0</v>
      </c>
      <c r="H515">
        <f t="shared" si="87"/>
        <v>-25.374293032972243</v>
      </c>
      <c r="I515">
        <f t="shared" si="87"/>
        <v>4.4382471102025957E-29</v>
      </c>
      <c r="J515">
        <f t="shared" si="82"/>
        <v>-25.374293032972243</v>
      </c>
      <c r="K515">
        <f t="shared" si="83"/>
        <v>0</v>
      </c>
      <c r="L515" s="3">
        <f t="shared" si="84"/>
        <v>1.018</v>
      </c>
      <c r="M515" s="3">
        <f t="shared" si="85"/>
        <v>0</v>
      </c>
      <c r="R515" s="1">
        <v>1110.7077999999999</v>
      </c>
      <c r="S515" s="1">
        <v>6.7161055999999997</v>
      </c>
      <c r="T515" s="1">
        <v>-13.552585000000001</v>
      </c>
      <c r="U515" s="1">
        <v>15.12543</v>
      </c>
      <c r="V515" s="2">
        <f t="shared" ref="V515:V578" si="88">R515</f>
        <v>1110.7077999999999</v>
      </c>
      <c r="W515" s="2">
        <f t="shared" ref="W515:W578" si="89">IF(R515&lt;$P$2,$P$3*(R515/$P$2)*S515/$P$1,$P$3*S515/$P$1)</f>
        <v>1.2100209273035866E-4</v>
      </c>
      <c r="X515" s="2">
        <v>0</v>
      </c>
      <c r="Y515" s="2">
        <v>0</v>
      </c>
    </row>
    <row r="516" spans="1:25" x14ac:dyDescent="0.3">
      <c r="A516" s="1">
        <v>1020000000000000</v>
      </c>
      <c r="B516" s="1">
        <f t="shared" si="81"/>
        <v>293.9137254901961</v>
      </c>
      <c r="C516">
        <f t="shared" si="87"/>
        <v>4.2339552553032902E-206</v>
      </c>
      <c r="D516">
        <f t="shared" si="87"/>
        <v>1.9971640702788308E-110</v>
      </c>
      <c r="E516">
        <f t="shared" si="87"/>
        <v>0</v>
      </c>
      <c r="F516">
        <f t="shared" si="87"/>
        <v>5.7257125147577629E-19</v>
      </c>
      <c r="G516">
        <f t="shared" si="87"/>
        <v>0</v>
      </c>
      <c r="H516">
        <f t="shared" si="87"/>
        <v>-25.131234359579011</v>
      </c>
      <c r="I516">
        <f t="shared" si="87"/>
        <v>4.0052830404397616E-29</v>
      </c>
      <c r="J516">
        <f t="shared" si="82"/>
        <v>-25.131234359579011</v>
      </c>
      <c r="K516">
        <f t="shared" si="83"/>
        <v>0</v>
      </c>
      <c r="L516" s="3">
        <f t="shared" si="84"/>
        <v>1.02</v>
      </c>
      <c r="M516" s="3">
        <f t="shared" si="85"/>
        <v>0</v>
      </c>
      <c r="R516" s="1">
        <v>1112.8729000000001</v>
      </c>
      <c r="S516" s="1">
        <v>-5.8286170999999998</v>
      </c>
      <c r="T516" s="1">
        <v>11.825989</v>
      </c>
      <c r="U516" s="1">
        <v>13.184339</v>
      </c>
      <c r="V516" s="2">
        <f t="shared" si="88"/>
        <v>1112.8729000000001</v>
      </c>
      <c r="W516" s="2">
        <f t="shared" si="89"/>
        <v>-1.0501247431606111E-4</v>
      </c>
      <c r="X516" s="2">
        <v>0</v>
      </c>
      <c r="Y516" s="2">
        <v>0</v>
      </c>
    </row>
    <row r="517" spans="1:25" x14ac:dyDescent="0.3">
      <c r="A517" s="1">
        <v>1022000000000000</v>
      </c>
      <c r="B517" s="1">
        <f t="shared" si="81"/>
        <v>293.33855185909982</v>
      </c>
      <c r="C517">
        <f t="shared" si="87"/>
        <v>1.2554481094599983E-206</v>
      </c>
      <c r="D517">
        <f t="shared" si="87"/>
        <v>1.112377713795517E-110</v>
      </c>
      <c r="E517">
        <f t="shared" si="87"/>
        <v>0</v>
      </c>
      <c r="F517">
        <f t="shared" si="87"/>
        <v>5.1896726453484788E-19</v>
      </c>
      <c r="G517">
        <f t="shared" si="87"/>
        <v>0</v>
      </c>
      <c r="H517">
        <f t="shared" si="87"/>
        <v>-24.891307869107365</v>
      </c>
      <c r="I517">
        <f t="shared" si="87"/>
        <v>3.6157625915204514E-29</v>
      </c>
      <c r="J517">
        <f t="shared" si="82"/>
        <v>-24.891307869107365</v>
      </c>
      <c r="K517">
        <f t="shared" si="83"/>
        <v>0</v>
      </c>
      <c r="L517" s="3">
        <f t="shared" si="84"/>
        <v>1.022</v>
      </c>
      <c r="M517" s="3">
        <f t="shared" si="85"/>
        <v>0</v>
      </c>
      <c r="R517" s="1">
        <v>1115.0381</v>
      </c>
      <c r="S517" s="1">
        <v>-26.235885</v>
      </c>
      <c r="T517" s="1">
        <v>53.523302000000001</v>
      </c>
      <c r="U517" s="1">
        <v>59.607596999999998</v>
      </c>
      <c r="V517" s="2">
        <f t="shared" si="88"/>
        <v>1115.0381</v>
      </c>
      <c r="W517" s="2">
        <f t="shared" si="89"/>
        <v>-4.7268419806160072E-4</v>
      </c>
      <c r="X517" s="2">
        <v>0</v>
      </c>
      <c r="Y517" s="2">
        <v>0</v>
      </c>
    </row>
    <row r="518" spans="1:25" x14ac:dyDescent="0.3">
      <c r="A518" s="1">
        <v>1024000000000000</v>
      </c>
      <c r="B518" s="1">
        <f t="shared" si="81"/>
        <v>292.765625</v>
      </c>
      <c r="C518">
        <f t="shared" si="87"/>
        <v>3.7347017783561538E-207</v>
      </c>
      <c r="D518">
        <f t="shared" si="87"/>
        <v>6.2059125901330567E-111</v>
      </c>
      <c r="E518">
        <f t="shared" si="87"/>
        <v>0</v>
      </c>
      <c r="F518">
        <f t="shared" si="87"/>
        <v>4.7052087122128138E-19</v>
      </c>
      <c r="G518">
        <f t="shared" si="87"/>
        <v>0</v>
      </c>
      <c r="H518">
        <f t="shared" si="87"/>
        <v>-24.65446434280511</v>
      </c>
      <c r="I518">
        <f t="shared" si="87"/>
        <v>3.2652082780485726E-29</v>
      </c>
      <c r="J518">
        <f t="shared" si="82"/>
        <v>-24.65446434280511</v>
      </c>
      <c r="K518">
        <f t="shared" si="83"/>
        <v>0</v>
      </c>
      <c r="L518" s="3">
        <f t="shared" si="84"/>
        <v>1.024</v>
      </c>
      <c r="M518" s="3">
        <f t="shared" si="85"/>
        <v>0</v>
      </c>
      <c r="R518" s="1">
        <v>1117.2031999999999</v>
      </c>
      <c r="S518" s="1">
        <v>-37.908158</v>
      </c>
      <c r="T518" s="1">
        <v>77.761221000000006</v>
      </c>
      <c r="U518" s="1">
        <v>86.509167000000005</v>
      </c>
      <c r="V518" s="2">
        <f t="shared" si="88"/>
        <v>1117.2031999999999</v>
      </c>
      <c r="W518" s="2">
        <f t="shared" si="89"/>
        <v>-6.829800963155028E-4</v>
      </c>
      <c r="X518" s="2">
        <v>0</v>
      </c>
      <c r="Y518" s="2">
        <v>0</v>
      </c>
    </row>
    <row r="519" spans="1:25" x14ac:dyDescent="0.3">
      <c r="A519" s="1">
        <v>1026000000000000</v>
      </c>
      <c r="B519" s="1">
        <f t="shared" ref="B519:B582" si="90">IF(A519&gt;0.00001,(299792000*1000000000)/A519,9000000000)</f>
        <v>292.19493177387915</v>
      </c>
      <c r="C519">
        <f t="shared" si="87"/>
        <v>1.1145854573843984E-207</v>
      </c>
      <c r="D519">
        <f t="shared" si="87"/>
        <v>3.4679378948709971E-111</v>
      </c>
      <c r="E519">
        <f t="shared" si="87"/>
        <v>0</v>
      </c>
      <c r="F519">
        <f t="shared" si="87"/>
        <v>4.2672274794018911E-19</v>
      </c>
      <c r="G519">
        <f t="shared" si="87"/>
        <v>0</v>
      </c>
      <c r="H519">
        <f t="shared" si="87"/>
        <v>-24.420655463303152</v>
      </c>
      <c r="I519">
        <f t="shared" si="87"/>
        <v>2.94961602185933E-29</v>
      </c>
      <c r="J519">
        <f t="shared" ref="J519:J582" si="91">SUM(C519:I519)</f>
        <v>-24.420655463303152</v>
      </c>
      <c r="K519">
        <f t="shared" ref="K519:K582" si="92">IF(J519&lt;0,0,J519)</f>
        <v>0</v>
      </c>
      <c r="L519" s="3">
        <f t="shared" ref="L519:L582" si="93">A519/1000000000000000</f>
        <v>1.026</v>
      </c>
      <c r="M519" s="3">
        <f t="shared" ref="M519:M582" si="94">SQRT(K519)</f>
        <v>0</v>
      </c>
      <c r="R519" s="1">
        <v>1119.3683000000001</v>
      </c>
      <c r="S519" s="1">
        <v>-28.349226000000002</v>
      </c>
      <c r="T519" s="1">
        <v>58.474012000000002</v>
      </c>
      <c r="U519" s="1">
        <v>64.983756999999997</v>
      </c>
      <c r="V519" s="2">
        <f t="shared" si="88"/>
        <v>1119.3683000000001</v>
      </c>
      <c r="W519" s="2">
        <f t="shared" si="89"/>
        <v>-5.1075963922989759E-4</v>
      </c>
      <c r="X519" s="2">
        <v>0</v>
      </c>
      <c r="Y519" s="2">
        <v>0</v>
      </c>
    </row>
    <row r="520" spans="1:25" x14ac:dyDescent="0.3">
      <c r="A520" s="1">
        <v>1028000000000000</v>
      </c>
      <c r="B520" s="1">
        <f t="shared" si="90"/>
        <v>291.62645914396887</v>
      </c>
      <c r="C520">
        <f t="shared" si="87"/>
        <v>3.337080834022894E-208</v>
      </c>
      <c r="D520">
        <f t="shared" si="87"/>
        <v>1.9410945934038939E-111</v>
      </c>
      <c r="E520">
        <f t="shared" si="87"/>
        <v>0</v>
      </c>
      <c r="F520">
        <f t="shared" si="87"/>
        <v>3.8711513043765715E-19</v>
      </c>
      <c r="G520">
        <f t="shared" si="87"/>
        <v>0</v>
      </c>
      <c r="H520">
        <f t="shared" si="87"/>
        <v>-24.189833795901471</v>
      </c>
      <c r="I520">
        <f t="shared" si="87"/>
        <v>2.6654038615706178E-29</v>
      </c>
      <c r="J520">
        <f t="shared" si="91"/>
        <v>-24.189833795901471</v>
      </c>
      <c r="K520">
        <f t="shared" si="92"/>
        <v>0</v>
      </c>
      <c r="L520" s="3">
        <f t="shared" si="93"/>
        <v>1.028</v>
      </c>
      <c r="M520" s="3">
        <f t="shared" si="94"/>
        <v>0</v>
      </c>
      <c r="R520" s="1">
        <v>1121.5334</v>
      </c>
      <c r="S520" s="1">
        <v>0.39210706000000001</v>
      </c>
      <c r="T520" s="1">
        <v>-0.81325329000000002</v>
      </c>
      <c r="U520" s="1">
        <v>0.90284487000000002</v>
      </c>
      <c r="V520" s="2">
        <f t="shared" si="88"/>
        <v>1121.5334</v>
      </c>
      <c r="W520" s="2">
        <f t="shared" si="89"/>
        <v>7.0644771926082147E-6</v>
      </c>
      <c r="X520" s="2">
        <v>0</v>
      </c>
      <c r="Y520" s="2">
        <v>0</v>
      </c>
    </row>
    <row r="521" spans="1:25" x14ac:dyDescent="0.3">
      <c r="A521" s="1">
        <v>1030000000000000</v>
      </c>
      <c r="B521" s="1">
        <f t="shared" si="90"/>
        <v>291.06019417475727</v>
      </c>
      <c r="C521">
        <f t="shared" si="87"/>
        <v>1.0023320662539728E-208</v>
      </c>
      <c r="D521">
        <f t="shared" si="87"/>
        <v>1.0882515057687915E-111</v>
      </c>
      <c r="E521">
        <f t="shared" si="87"/>
        <v>0</v>
      </c>
      <c r="F521">
        <f t="shared" si="87"/>
        <v>3.5128646931398121E-19</v>
      </c>
      <c r="G521">
        <f t="shared" si="87"/>
        <v>0</v>
      </c>
      <c r="H521">
        <f t="shared" si="87"/>
        <v>-23.96195277028735</v>
      </c>
      <c r="I521">
        <f t="shared" si="87"/>
        <v>2.4093663505366902E-29</v>
      </c>
      <c r="J521">
        <f t="shared" si="91"/>
        <v>-23.96195277028735</v>
      </c>
      <c r="K521">
        <f t="shared" si="92"/>
        <v>0</v>
      </c>
      <c r="L521" s="3">
        <f t="shared" si="93"/>
        <v>1.03</v>
      </c>
      <c r="M521" s="3">
        <f t="shared" si="94"/>
        <v>0</v>
      </c>
      <c r="R521" s="1">
        <v>1123.6985</v>
      </c>
      <c r="S521" s="1">
        <v>32.134264000000002</v>
      </c>
      <c r="T521" s="1">
        <v>-67.018896999999996</v>
      </c>
      <c r="U521" s="1">
        <v>74.324582000000007</v>
      </c>
      <c r="V521" s="2">
        <f t="shared" si="88"/>
        <v>1123.6985</v>
      </c>
      <c r="W521" s="2">
        <f t="shared" si="89"/>
        <v>5.789535519438268E-4</v>
      </c>
      <c r="X521" s="2">
        <v>0</v>
      </c>
      <c r="Y521" s="2">
        <v>0</v>
      </c>
    </row>
    <row r="522" spans="1:25" x14ac:dyDescent="0.3">
      <c r="A522" s="1">
        <v>1032000000000000</v>
      </c>
      <c r="B522" s="1">
        <f t="shared" si="90"/>
        <v>290.49612403100775</v>
      </c>
      <c r="C522">
        <f t="shared" si="87"/>
        <v>3.0202556314166696E-209</v>
      </c>
      <c r="D522">
        <f t="shared" si="87"/>
        <v>6.1110594114801075E-112</v>
      </c>
      <c r="E522">
        <f t="shared" si="87"/>
        <v>0</v>
      </c>
      <c r="F522">
        <f t="shared" si="87"/>
        <v>3.1886665223182749E-19</v>
      </c>
      <c r="G522">
        <f t="shared" si="87"/>
        <v>0</v>
      </c>
      <c r="H522">
        <f t="shared" si="87"/>
        <v>-23.736966662675798</v>
      </c>
      <c r="I522">
        <f t="shared" si="87"/>
        <v>2.1786339980181213E-29</v>
      </c>
      <c r="J522">
        <f t="shared" si="91"/>
        <v>-23.736966662675798</v>
      </c>
      <c r="K522">
        <f t="shared" si="92"/>
        <v>0</v>
      </c>
      <c r="L522" s="3">
        <f t="shared" si="93"/>
        <v>1.032</v>
      </c>
      <c r="M522" s="3">
        <f t="shared" si="94"/>
        <v>0</v>
      </c>
      <c r="R522" s="1">
        <v>1125.8637000000001</v>
      </c>
      <c r="S522" s="1">
        <v>47.653613</v>
      </c>
      <c r="T522" s="1">
        <v>-99.940359999999998</v>
      </c>
      <c r="U522" s="1">
        <v>110.72011000000001</v>
      </c>
      <c r="V522" s="2">
        <f t="shared" si="88"/>
        <v>1125.8637000000001</v>
      </c>
      <c r="W522" s="2">
        <f t="shared" si="89"/>
        <v>8.585610832507793E-4</v>
      </c>
      <c r="X522" s="2">
        <v>0</v>
      </c>
      <c r="Y522" s="2">
        <v>0</v>
      </c>
    </row>
    <row r="523" spans="1:25" x14ac:dyDescent="0.3">
      <c r="A523" s="1">
        <v>1034000000000000</v>
      </c>
      <c r="B523" s="1">
        <f t="shared" si="90"/>
        <v>289.93423597678918</v>
      </c>
      <c r="C523">
        <f t="shared" si="87"/>
        <v>9.1297440891539101E-210</v>
      </c>
      <c r="D523">
        <f t="shared" si="87"/>
        <v>3.4372083575585524E-112</v>
      </c>
      <c r="E523">
        <f t="shared" si="87"/>
        <v>0</v>
      </c>
      <c r="F523">
        <f t="shared" si="87"/>
        <v>2.8952273141019194E-19</v>
      </c>
      <c r="G523">
        <f t="shared" si="87"/>
        <v>0</v>
      </c>
      <c r="H523">
        <f t="shared" si="87"/>
        <v>-23.514830578359291</v>
      </c>
      <c r="I523">
        <f t="shared" si="87"/>
        <v>1.9706371831546876E-29</v>
      </c>
      <c r="J523">
        <f t="shared" si="91"/>
        <v>-23.514830578359291</v>
      </c>
      <c r="K523">
        <f t="shared" si="92"/>
        <v>0</v>
      </c>
      <c r="L523" s="3">
        <f t="shared" si="93"/>
        <v>1.034</v>
      </c>
      <c r="M523" s="3">
        <f t="shared" si="94"/>
        <v>0</v>
      </c>
      <c r="R523" s="1">
        <v>1128.0288</v>
      </c>
      <c r="S523" s="1">
        <v>38.160108999999999</v>
      </c>
      <c r="T523" s="1">
        <v>-80.478397999999999</v>
      </c>
      <c r="U523" s="1">
        <v>89.067201999999995</v>
      </c>
      <c r="V523" s="2">
        <f t="shared" si="88"/>
        <v>1128.0288</v>
      </c>
      <c r="W523" s="2">
        <f t="shared" si="89"/>
        <v>6.8751942313393559E-4</v>
      </c>
      <c r="X523" s="2">
        <v>0</v>
      </c>
      <c r="Y523" s="2">
        <v>0</v>
      </c>
    </row>
    <row r="524" spans="1:25" x14ac:dyDescent="0.3">
      <c r="A524" s="1">
        <v>1036000000000000</v>
      </c>
      <c r="B524" s="1">
        <f t="shared" si="90"/>
        <v>289.37451737451738</v>
      </c>
      <c r="C524">
        <f t="shared" si="87"/>
        <v>2.7685474825609562E-210</v>
      </c>
      <c r="D524">
        <f t="shared" si="87"/>
        <v>1.9363988469438054E-112</v>
      </c>
      <c r="E524">
        <f t="shared" si="87"/>
        <v>0</v>
      </c>
      <c r="F524">
        <f t="shared" si="87"/>
        <v>2.6295510178998915E-19</v>
      </c>
      <c r="G524">
        <f t="shared" si="87"/>
        <v>0</v>
      </c>
      <c r="H524">
        <f t="shared" si="87"/>
        <v>-23.295500434657917</v>
      </c>
      <c r="I524">
        <f t="shared" si="87"/>
        <v>1.7830740372523317E-29</v>
      </c>
      <c r="J524">
        <f t="shared" si="91"/>
        <v>-23.295500434657917</v>
      </c>
      <c r="K524">
        <f t="shared" si="92"/>
        <v>0</v>
      </c>
      <c r="L524" s="3">
        <f t="shared" si="93"/>
        <v>1.036</v>
      </c>
      <c r="M524" s="3">
        <f t="shared" si="94"/>
        <v>0</v>
      </c>
      <c r="R524" s="1">
        <v>1130.1939</v>
      </c>
      <c r="S524" s="1">
        <v>11.131194000000001</v>
      </c>
      <c r="T524" s="1">
        <v>-23.607213000000002</v>
      </c>
      <c r="U524" s="1">
        <v>26.099883999999999</v>
      </c>
      <c r="V524" s="2">
        <f t="shared" si="88"/>
        <v>1130.1939</v>
      </c>
      <c r="W524" s="2">
        <f t="shared" si="89"/>
        <v>2.0054743757864856E-4</v>
      </c>
      <c r="X524" s="2">
        <v>0</v>
      </c>
      <c r="Y524" s="2">
        <v>0</v>
      </c>
    </row>
    <row r="525" spans="1:25" x14ac:dyDescent="0.3">
      <c r="A525" s="1">
        <v>1038000000000000</v>
      </c>
      <c r="B525" s="1">
        <f t="shared" si="90"/>
        <v>288.81695568400772</v>
      </c>
      <c r="C525">
        <f t="shared" si="87"/>
        <v>8.4220821288817963E-211</v>
      </c>
      <c r="D525">
        <f t="shared" si="87"/>
        <v>1.092649474818679E-112</v>
      </c>
      <c r="E525">
        <f t="shared" si="87"/>
        <v>0</v>
      </c>
      <c r="F525">
        <f t="shared" si="87"/>
        <v>2.3889408128478622E-19</v>
      </c>
      <c r="G525">
        <f t="shared" si="87"/>
        <v>0</v>
      </c>
      <c r="H525">
        <f t="shared" si="87"/>
        <v>-23.078932944260686</v>
      </c>
      <c r="I525">
        <f t="shared" si="87"/>
        <v>1.6138818480426276E-29</v>
      </c>
      <c r="J525">
        <f t="shared" si="91"/>
        <v>-23.078932944260686</v>
      </c>
      <c r="K525">
        <f t="shared" si="92"/>
        <v>0</v>
      </c>
      <c r="L525" s="3">
        <f t="shared" si="93"/>
        <v>1.038</v>
      </c>
      <c r="M525" s="3">
        <f t="shared" si="94"/>
        <v>0</v>
      </c>
      <c r="R525" s="1">
        <v>1132.3589999999999</v>
      </c>
      <c r="S525" s="1">
        <v>-15.647180000000001</v>
      </c>
      <c r="T525" s="1">
        <v>33.371903000000003</v>
      </c>
      <c r="U525" s="1">
        <v>36.858082000000003</v>
      </c>
      <c r="V525" s="2">
        <f t="shared" si="88"/>
        <v>1132.3589999999999</v>
      </c>
      <c r="W525" s="2">
        <f t="shared" si="89"/>
        <v>-2.8191062471212688E-4</v>
      </c>
      <c r="X525" s="2">
        <v>0</v>
      </c>
      <c r="Y525" s="2">
        <v>0</v>
      </c>
    </row>
    <row r="526" spans="1:25" x14ac:dyDescent="0.3">
      <c r="A526" s="1">
        <v>1040000000000000</v>
      </c>
      <c r="B526" s="1">
        <f t="shared" si="90"/>
        <v>288.26153846153846</v>
      </c>
      <c r="C526">
        <f t="shared" si="87"/>
        <v>2.5701398197236262E-211</v>
      </c>
      <c r="D526">
        <f t="shared" si="87"/>
        <v>6.1753487791887553E-113</v>
      </c>
      <c r="E526">
        <f t="shared" si="87"/>
        <v>0</v>
      </c>
      <c r="F526">
        <f t="shared" si="87"/>
        <v>2.1709684987932943E-19</v>
      </c>
      <c r="G526">
        <f t="shared" si="87"/>
        <v>0</v>
      </c>
      <c r="H526">
        <f t="shared" si="87"/>
        <v>-22.865085598945626</v>
      </c>
      <c r="I526">
        <f t="shared" si="87"/>
        <v>1.4612115908742229E-29</v>
      </c>
      <c r="J526">
        <f t="shared" si="91"/>
        <v>-22.865085598945626</v>
      </c>
      <c r="K526">
        <f t="shared" si="92"/>
        <v>0</v>
      </c>
      <c r="L526" s="3">
        <f t="shared" si="93"/>
        <v>1.04</v>
      </c>
      <c r="M526" s="3">
        <f t="shared" si="94"/>
        <v>0</v>
      </c>
      <c r="R526" s="1">
        <v>1134.5242000000001</v>
      </c>
      <c r="S526" s="1">
        <v>-27.079056000000001</v>
      </c>
      <c r="T526" s="1">
        <v>58.080342000000002</v>
      </c>
      <c r="U526" s="1">
        <v>64.082769999999996</v>
      </c>
      <c r="V526" s="2">
        <f t="shared" si="88"/>
        <v>1134.5242000000001</v>
      </c>
      <c r="W526" s="2">
        <f t="shared" si="89"/>
        <v>-4.8787536115611036E-4</v>
      </c>
      <c r="X526" s="2">
        <v>0</v>
      </c>
      <c r="Y526" s="2">
        <v>0</v>
      </c>
    </row>
    <row r="527" spans="1:25" x14ac:dyDescent="0.3">
      <c r="A527" s="1">
        <v>1042000000000000</v>
      </c>
      <c r="B527" s="1">
        <f t="shared" si="90"/>
        <v>287.70825335892516</v>
      </c>
      <c r="C527">
        <f t="shared" si="87"/>
        <v>7.8679116624366713E-212</v>
      </c>
      <c r="D527">
        <f t="shared" si="87"/>
        <v>3.4957004220794656E-113</v>
      </c>
      <c r="E527">
        <f t="shared" si="87"/>
        <v>0</v>
      </c>
      <c r="F527">
        <f t="shared" si="87"/>
        <v>1.9734470908650825E-19</v>
      </c>
      <c r="G527">
        <f t="shared" si="87"/>
        <v>0</v>
      </c>
      <c r="H527">
        <f t="shared" si="87"/>
        <v>-22.65391665367197</v>
      </c>
      <c r="I527">
        <f t="shared" si="87"/>
        <v>1.3234052370798558E-29</v>
      </c>
      <c r="J527">
        <f t="shared" si="91"/>
        <v>-22.65391665367197</v>
      </c>
      <c r="K527">
        <f t="shared" si="92"/>
        <v>0</v>
      </c>
      <c r="L527" s="3">
        <f t="shared" si="93"/>
        <v>1.042</v>
      </c>
      <c r="M527" s="3">
        <f t="shared" si="94"/>
        <v>0</v>
      </c>
      <c r="R527" s="1">
        <v>1136.6893</v>
      </c>
      <c r="S527" s="1">
        <v>-20.917154</v>
      </c>
      <c r="T527" s="1">
        <v>45.118839999999999</v>
      </c>
      <c r="U527" s="1">
        <v>49.731650000000002</v>
      </c>
      <c r="V527" s="2">
        <f t="shared" si="88"/>
        <v>1136.6893</v>
      </c>
      <c r="W527" s="2">
        <f t="shared" si="89"/>
        <v>-3.7685819114624888E-4</v>
      </c>
      <c r="X527" s="2">
        <v>0</v>
      </c>
      <c r="Y527" s="2">
        <v>0</v>
      </c>
    </row>
    <row r="528" spans="1:25" x14ac:dyDescent="0.3">
      <c r="A528" s="1">
        <v>1044000000000000</v>
      </c>
      <c r="B528" s="1">
        <f t="shared" si="90"/>
        <v>287.15708812260539</v>
      </c>
      <c r="C528">
        <f t="shared" si="87"/>
        <v>2.4161467993736024E-212</v>
      </c>
      <c r="D528">
        <f t="shared" si="87"/>
        <v>1.9819674509650632E-113</v>
      </c>
      <c r="E528">
        <f t="shared" si="87"/>
        <v>0</v>
      </c>
      <c r="F528">
        <f t="shared" si="87"/>
        <v>1.7944062748954637E-19</v>
      </c>
      <c r="G528">
        <f t="shared" si="87"/>
        <v>0</v>
      </c>
      <c r="H528">
        <f t="shared" si="87"/>
        <v>-22.445385111033239</v>
      </c>
      <c r="I528">
        <f t="shared" si="87"/>
        <v>1.1989755297425275E-29</v>
      </c>
      <c r="J528">
        <f t="shared" si="91"/>
        <v>-22.445385111033239</v>
      </c>
      <c r="K528">
        <f t="shared" si="92"/>
        <v>0</v>
      </c>
      <c r="L528" s="3">
        <f t="shared" si="93"/>
        <v>1.044</v>
      </c>
      <c r="M528" s="3">
        <f t="shared" si="94"/>
        <v>0</v>
      </c>
      <c r="R528" s="1">
        <v>1138.8543999999999</v>
      </c>
      <c r="S528" s="1">
        <v>-7.6711692999999999</v>
      </c>
      <c r="T528" s="1">
        <v>16.641237</v>
      </c>
      <c r="U528" s="1">
        <v>18.324235999999999</v>
      </c>
      <c r="V528" s="2">
        <f t="shared" si="88"/>
        <v>1138.8543999999999</v>
      </c>
      <c r="W528" s="2">
        <f t="shared" si="89"/>
        <v>-1.3820919358219748E-4</v>
      </c>
      <c r="X528" s="2">
        <v>0</v>
      </c>
      <c r="Y528" s="2">
        <v>0</v>
      </c>
    </row>
    <row r="529" spans="1:25" x14ac:dyDescent="0.3">
      <c r="A529" s="1">
        <v>1046000000000000</v>
      </c>
      <c r="B529" s="1">
        <f t="shared" si="90"/>
        <v>286.60803059273422</v>
      </c>
      <c r="C529">
        <f t="shared" si="87"/>
        <v>7.442930331605081E-213</v>
      </c>
      <c r="D529">
        <f t="shared" si="87"/>
        <v>1.1255011457954232E-113</v>
      </c>
      <c r="E529">
        <f t="shared" si="87"/>
        <v>0</v>
      </c>
      <c r="F529">
        <f t="shared" si="87"/>
        <v>1.6320704184094979E-19</v>
      </c>
      <c r="G529">
        <f t="shared" si="87"/>
        <v>0</v>
      </c>
      <c r="H529">
        <f t="shared" si="87"/>
        <v>-22.239450706062957</v>
      </c>
      <c r="I529">
        <f t="shared" si="87"/>
        <v>1.0865879524001882E-29</v>
      </c>
      <c r="J529">
        <f t="shared" si="91"/>
        <v>-22.239450706062957</v>
      </c>
      <c r="K529">
        <f t="shared" si="92"/>
        <v>0</v>
      </c>
      <c r="L529" s="3">
        <f t="shared" si="93"/>
        <v>1.046</v>
      </c>
      <c r="M529" s="3">
        <f t="shared" si="94"/>
        <v>0</v>
      </c>
      <c r="R529" s="1">
        <v>1141.0195000000001</v>
      </c>
      <c r="S529" s="1">
        <v>-0.88434933999999998</v>
      </c>
      <c r="T529" s="1">
        <v>1.9294155</v>
      </c>
      <c r="U529" s="1">
        <v>2.1224321000000002</v>
      </c>
      <c r="V529" s="2">
        <f t="shared" si="88"/>
        <v>1141.0195000000001</v>
      </c>
      <c r="W529" s="2">
        <f t="shared" si="89"/>
        <v>-1.5933061094916596E-5</v>
      </c>
      <c r="X529" s="2">
        <v>0</v>
      </c>
      <c r="Y529" s="2">
        <v>0</v>
      </c>
    </row>
    <row r="530" spans="1:25" x14ac:dyDescent="0.3">
      <c r="A530" s="1">
        <v>1048000000000000</v>
      </c>
      <c r="B530" s="1">
        <f t="shared" si="90"/>
        <v>286.06106870229007</v>
      </c>
      <c r="C530">
        <f t="shared" si="87"/>
        <v>2.2999429721804368E-213</v>
      </c>
      <c r="D530">
        <f t="shared" si="87"/>
        <v>6.4014742427075494E-114</v>
      </c>
      <c r="E530">
        <f t="shared" si="87"/>
        <v>0</v>
      </c>
      <c r="F530">
        <f t="shared" si="87"/>
        <v>1.4848388651704419E-19</v>
      </c>
      <c r="G530">
        <f t="shared" si="87"/>
        <v>0</v>
      </c>
      <c r="H530">
        <f t="shared" si="87"/>
        <v>-22.036073891384078</v>
      </c>
      <c r="I530">
        <f t="shared" si="87"/>
        <v>9.8504464743160965E-30</v>
      </c>
      <c r="J530">
        <f t="shared" si="91"/>
        <v>-22.036073891384078</v>
      </c>
      <c r="K530">
        <f t="shared" si="92"/>
        <v>0</v>
      </c>
      <c r="L530" s="3">
        <f t="shared" si="93"/>
        <v>1.048</v>
      </c>
      <c r="M530" s="3">
        <f t="shared" si="94"/>
        <v>0</v>
      </c>
      <c r="R530" s="1">
        <v>1143.1846</v>
      </c>
      <c r="S530" s="1">
        <v>-5.7475246000000002</v>
      </c>
      <c r="T530" s="1">
        <v>12.611591000000001</v>
      </c>
      <c r="U530" s="1">
        <v>13.859519000000001</v>
      </c>
      <c r="V530" s="2">
        <f t="shared" si="88"/>
        <v>1143.1846</v>
      </c>
      <c r="W530" s="2">
        <f t="shared" si="89"/>
        <v>-1.035514546732585E-4</v>
      </c>
      <c r="X530" s="2">
        <v>0</v>
      </c>
      <c r="Y530" s="2">
        <v>0</v>
      </c>
    </row>
    <row r="531" spans="1:25" x14ac:dyDescent="0.3">
      <c r="A531" s="1">
        <v>1050000000000000</v>
      </c>
      <c r="B531" s="1">
        <f t="shared" si="90"/>
        <v>285.5161904761905</v>
      </c>
      <c r="C531">
        <f t="shared" si="87"/>
        <v>7.1291597882533461E-214</v>
      </c>
      <c r="D531">
        <f t="shared" si="87"/>
        <v>3.6466680617414078E-114</v>
      </c>
      <c r="E531">
        <f t="shared" si="87"/>
        <v>0</v>
      </c>
      <c r="F531">
        <f t="shared" si="87"/>
        <v>1.3512682708404436E-19</v>
      </c>
      <c r="G531">
        <f t="shared" si="87"/>
        <v>0</v>
      </c>
      <c r="H531">
        <f t="shared" si="87"/>
        <v>-21.83521582269405</v>
      </c>
      <c r="I531">
        <f t="shared" si="87"/>
        <v>8.932700684462014E-30</v>
      </c>
      <c r="J531">
        <f t="shared" si="91"/>
        <v>-21.83521582269405</v>
      </c>
      <c r="K531">
        <f t="shared" si="92"/>
        <v>0</v>
      </c>
      <c r="L531" s="3">
        <f t="shared" si="93"/>
        <v>1.05</v>
      </c>
      <c r="M531" s="3">
        <f t="shared" si="94"/>
        <v>0</v>
      </c>
      <c r="R531" s="1">
        <v>1145.3498</v>
      </c>
      <c r="S531" s="1">
        <v>-15.076552</v>
      </c>
      <c r="T531" s="1">
        <v>33.272663999999999</v>
      </c>
      <c r="U531" s="1">
        <v>36.529065000000003</v>
      </c>
      <c r="V531" s="2">
        <f t="shared" si="88"/>
        <v>1145.3498</v>
      </c>
      <c r="W531" s="2">
        <f t="shared" si="89"/>
        <v>-2.7162978842352841E-4</v>
      </c>
      <c r="X531" s="2">
        <v>0</v>
      </c>
      <c r="Y531" s="2">
        <v>0</v>
      </c>
    </row>
    <row r="532" spans="1:25" x14ac:dyDescent="0.3">
      <c r="A532" s="1">
        <v>1052000000000000</v>
      </c>
      <c r="B532" s="1">
        <f t="shared" si="90"/>
        <v>284.97338403041823</v>
      </c>
      <c r="C532">
        <f t="shared" si="87"/>
        <v>2.2166825066937266E-214</v>
      </c>
      <c r="D532">
        <f t="shared" si="87"/>
        <v>2.0806171554201921E-114</v>
      </c>
      <c r="E532">
        <f t="shared" si="87"/>
        <v>0</v>
      </c>
      <c r="F532">
        <f t="shared" si="87"/>
        <v>1.2300567636076556E-19</v>
      </c>
      <c r="G532">
        <f t="shared" si="87"/>
        <v>0</v>
      </c>
      <c r="H532">
        <f t="shared" si="87"/>
        <v>-21.636838344575747</v>
      </c>
      <c r="I532">
        <f t="shared" si="87"/>
        <v>8.10298175388154E-30</v>
      </c>
      <c r="J532">
        <f t="shared" si="91"/>
        <v>-21.636838344575747</v>
      </c>
      <c r="K532">
        <f t="shared" si="92"/>
        <v>0</v>
      </c>
      <c r="L532" s="3">
        <f t="shared" si="93"/>
        <v>1.052</v>
      </c>
      <c r="M532" s="3">
        <f t="shared" si="94"/>
        <v>0</v>
      </c>
      <c r="R532" s="1">
        <v>1147.5148999999999</v>
      </c>
      <c r="S532" s="1">
        <v>-15.734799000000001</v>
      </c>
      <c r="T532" s="1">
        <v>34.926313</v>
      </c>
      <c r="U532" s="1">
        <v>38.307065000000001</v>
      </c>
      <c r="V532" s="2">
        <f t="shared" si="88"/>
        <v>1147.5148999999999</v>
      </c>
      <c r="W532" s="2">
        <f t="shared" si="89"/>
        <v>-2.8348923037951559E-4</v>
      </c>
      <c r="X532" s="2">
        <v>0</v>
      </c>
      <c r="Y532" s="2">
        <v>0</v>
      </c>
    </row>
    <row r="533" spans="1:25" x14ac:dyDescent="0.3">
      <c r="A533" s="1">
        <v>1054000000000000</v>
      </c>
      <c r="B533" s="1">
        <f t="shared" si="90"/>
        <v>284.4326375711575</v>
      </c>
      <c r="C533">
        <f t="shared" si="87"/>
        <v>6.9136630081569537E-215</v>
      </c>
      <c r="D533">
        <f t="shared" si="87"/>
        <v>1.188954885208965E-114</v>
      </c>
      <c r="E533">
        <f t="shared" si="87"/>
        <v>0</v>
      </c>
      <c r="F533">
        <f t="shared" si="87"/>
        <v>1.1200297370109353E-19</v>
      </c>
      <c r="G533">
        <f t="shared" si="87"/>
        <v>0</v>
      </c>
      <c r="H533">
        <f t="shared" si="87"/>
        <v>-21.440903976628832</v>
      </c>
      <c r="I533">
        <f t="shared" si="87"/>
        <v>7.3526100263599742E-30</v>
      </c>
      <c r="J533">
        <f t="shared" si="91"/>
        <v>-21.440903976628832</v>
      </c>
      <c r="K533">
        <f t="shared" si="92"/>
        <v>0</v>
      </c>
      <c r="L533" s="3">
        <f t="shared" si="93"/>
        <v>1.054</v>
      </c>
      <c r="M533" s="3">
        <f t="shared" si="94"/>
        <v>0</v>
      </c>
      <c r="R533" s="1">
        <v>1149.68</v>
      </c>
      <c r="S533" s="1">
        <v>-0.31121794000000003</v>
      </c>
      <c r="T533" s="1">
        <v>0.69481915000000005</v>
      </c>
      <c r="U533" s="1">
        <v>0.76133452000000001</v>
      </c>
      <c r="V533" s="2">
        <f t="shared" si="88"/>
        <v>1149.68</v>
      </c>
      <c r="W533" s="2">
        <f t="shared" si="89"/>
        <v>-5.6071217872499209E-6</v>
      </c>
      <c r="X533" s="2">
        <v>0</v>
      </c>
      <c r="Y533" s="2">
        <v>0</v>
      </c>
    </row>
    <row r="534" spans="1:25" x14ac:dyDescent="0.3">
      <c r="A534" s="1">
        <v>1056000000000000</v>
      </c>
      <c r="B534" s="1">
        <f t="shared" si="90"/>
        <v>283.89393939393938</v>
      </c>
      <c r="C534">
        <f t="shared" si="87"/>
        <v>2.1629585588189666E-215</v>
      </c>
      <c r="D534">
        <f t="shared" si="87"/>
        <v>6.8047690699703285E-115</v>
      </c>
      <c r="E534">
        <f t="shared" si="87"/>
        <v>0</v>
      </c>
      <c r="F534">
        <f t="shared" si="87"/>
        <v>1.0201271029941714E-19</v>
      </c>
      <c r="G534">
        <f t="shared" si="87"/>
        <v>0</v>
      </c>
      <c r="H534">
        <f t="shared" si="87"/>
        <v>-21.24737589991032</v>
      </c>
      <c r="I534">
        <f t="shared" si="87"/>
        <v>6.6737844946413771E-30</v>
      </c>
      <c r="J534">
        <f t="shared" si="91"/>
        <v>-21.24737589991032</v>
      </c>
      <c r="K534">
        <f t="shared" si="92"/>
        <v>0</v>
      </c>
      <c r="L534" s="3">
        <f t="shared" si="93"/>
        <v>1.056</v>
      </c>
      <c r="M534" s="3">
        <f t="shared" si="94"/>
        <v>0</v>
      </c>
      <c r="R534" s="1">
        <v>1151.8451</v>
      </c>
      <c r="S534" s="1">
        <v>25.322749999999999</v>
      </c>
      <c r="T534" s="1">
        <v>-56.864783000000003</v>
      </c>
      <c r="U534" s="1">
        <v>62.248255</v>
      </c>
      <c r="V534" s="2">
        <f t="shared" si="88"/>
        <v>1151.8451</v>
      </c>
      <c r="W534" s="2">
        <f t="shared" si="89"/>
        <v>4.5623251422486412E-4</v>
      </c>
      <c r="X534" s="2">
        <v>0</v>
      </c>
      <c r="Y534" s="2">
        <v>0</v>
      </c>
    </row>
    <row r="535" spans="1:25" x14ac:dyDescent="0.3">
      <c r="A535" s="1">
        <v>1058000000000000</v>
      </c>
      <c r="B535" s="1">
        <f t="shared" si="90"/>
        <v>283.35727788279775</v>
      </c>
      <c r="C535">
        <f t="shared" si="87"/>
        <v>6.7876460492787714E-216</v>
      </c>
      <c r="D535">
        <f t="shared" si="87"/>
        <v>3.9006212841570859E-115</v>
      </c>
      <c r="E535">
        <f t="shared" si="87"/>
        <v>0</v>
      </c>
      <c r="F535">
        <f t="shared" si="87"/>
        <v>9.2939185172983612E-20</v>
      </c>
      <c r="G535">
        <f t="shared" si="87"/>
        <v>0</v>
      </c>
      <c r="H535">
        <f t="shared" si="87"/>
        <v>-21.056217943679808</v>
      </c>
      <c r="I535">
        <f t="shared" si="87"/>
        <v>6.0594915912890066E-30</v>
      </c>
      <c r="J535">
        <f t="shared" si="91"/>
        <v>-21.056217943679808</v>
      </c>
      <c r="K535">
        <f t="shared" si="92"/>
        <v>0</v>
      </c>
      <c r="L535" s="3">
        <f t="shared" si="93"/>
        <v>1.0580000000000001</v>
      </c>
      <c r="M535" s="3">
        <f t="shared" si="94"/>
        <v>0</v>
      </c>
      <c r="R535" s="1">
        <v>1154.0102999999999</v>
      </c>
      <c r="S535" s="1">
        <v>44.841268999999997</v>
      </c>
      <c r="T535" s="1">
        <v>-101.28512000000001</v>
      </c>
      <c r="U535" s="1">
        <v>110.76739000000001</v>
      </c>
      <c r="V535" s="2">
        <f t="shared" si="88"/>
        <v>1154.0102999999999</v>
      </c>
      <c r="W535" s="2">
        <f t="shared" si="89"/>
        <v>8.0789191130123937E-4</v>
      </c>
      <c r="X535" s="2">
        <v>0</v>
      </c>
      <c r="Y535" s="2">
        <v>0</v>
      </c>
    </row>
    <row r="536" spans="1:25" x14ac:dyDescent="0.3">
      <c r="A536" s="1">
        <v>1060000000000000</v>
      </c>
      <c r="B536" s="1">
        <f t="shared" si="90"/>
        <v>282.82264150943394</v>
      </c>
      <c r="C536">
        <f t="shared" si="87"/>
        <v>2.1365688825299362E-216</v>
      </c>
      <c r="D536">
        <f t="shared" si="87"/>
        <v>2.2393611122232238E-115</v>
      </c>
      <c r="E536">
        <f t="shared" si="87"/>
        <v>0</v>
      </c>
      <c r="F536">
        <f t="shared" si="87"/>
        <v>8.469597812283775E-20</v>
      </c>
      <c r="G536">
        <f t="shared" si="87"/>
        <v>0</v>
      </c>
      <c r="H536">
        <f t="shared" si="87"/>
        <v>-20.867394572439945</v>
      </c>
      <c r="I536">
        <f t="shared" si="87"/>
        <v>5.5034236779828793E-30</v>
      </c>
      <c r="J536">
        <f t="shared" si="91"/>
        <v>-20.867394572439945</v>
      </c>
      <c r="K536">
        <f t="shared" si="92"/>
        <v>0</v>
      </c>
      <c r="L536" s="3">
        <f t="shared" si="93"/>
        <v>1.06</v>
      </c>
      <c r="M536" s="3">
        <f t="shared" si="94"/>
        <v>0</v>
      </c>
      <c r="R536" s="1">
        <v>1156.1754000000001</v>
      </c>
      <c r="S536" s="1">
        <v>42.939191999999998</v>
      </c>
      <c r="T536" s="1">
        <v>-97.558881</v>
      </c>
      <c r="U536" s="1">
        <v>106.59038</v>
      </c>
      <c r="V536" s="2">
        <f t="shared" si="88"/>
        <v>1156.1754000000001</v>
      </c>
      <c r="W536" s="2">
        <f t="shared" si="89"/>
        <v>7.7362275127875813E-4</v>
      </c>
      <c r="X536" s="2">
        <v>0</v>
      </c>
      <c r="Y536" s="2">
        <v>0</v>
      </c>
    </row>
    <row r="537" spans="1:25" x14ac:dyDescent="0.3">
      <c r="A537" s="1">
        <v>1062000000000000</v>
      </c>
      <c r="B537" s="1">
        <f t="shared" si="90"/>
        <v>282.2900188323917</v>
      </c>
      <c r="C537">
        <f t="shared" si="87"/>
        <v>6.7458560083627158E-217</v>
      </c>
      <c r="D537">
        <f t="shared" si="87"/>
        <v>1.2876030867360254E-115</v>
      </c>
      <c r="E537">
        <f t="shared" si="87"/>
        <v>0</v>
      </c>
      <c r="F537">
        <f t="shared" ref="C537:I573" si="95">F$2*EXP((-1)*($B537-F$4)^2/ABS(F$3))</f>
        <v>7.7205027441943472E-20</v>
      </c>
      <c r="G537">
        <f t="shared" si="95"/>
        <v>0</v>
      </c>
      <c r="H537">
        <f t="shared" si="95"/>
        <v>-20.680870873265448</v>
      </c>
      <c r="I537">
        <f t="shared" si="95"/>
        <v>4.9999061779585045E-30</v>
      </c>
      <c r="J537">
        <f t="shared" si="91"/>
        <v>-20.680870873265448</v>
      </c>
      <c r="K537">
        <f t="shared" si="92"/>
        <v>0</v>
      </c>
      <c r="L537" s="3">
        <f t="shared" si="93"/>
        <v>1.0620000000000001</v>
      </c>
      <c r="M537" s="3">
        <f t="shared" si="94"/>
        <v>0</v>
      </c>
      <c r="R537" s="1">
        <v>1158.3405</v>
      </c>
      <c r="S537" s="1">
        <v>16.973376999999999</v>
      </c>
      <c r="T537" s="1">
        <v>-38.791497</v>
      </c>
      <c r="U537" s="1">
        <v>42.342364000000003</v>
      </c>
      <c r="V537" s="2">
        <f t="shared" si="88"/>
        <v>1158.3405</v>
      </c>
      <c r="W537" s="2">
        <f t="shared" si="89"/>
        <v>3.0580432471182954E-4</v>
      </c>
      <c r="X537" s="2">
        <v>0</v>
      </c>
      <c r="Y537" s="2">
        <v>0</v>
      </c>
    </row>
    <row r="538" spans="1:25" x14ac:dyDescent="0.3">
      <c r="A538" s="1">
        <v>1064000000000000</v>
      </c>
      <c r="B538" s="1">
        <f t="shared" si="90"/>
        <v>281.75939849624058</v>
      </c>
      <c r="C538">
        <f t="shared" si="95"/>
        <v>2.1363648924439288E-217</v>
      </c>
      <c r="D538">
        <f t="shared" si="95"/>
        <v>7.4148949906884046E-116</v>
      </c>
      <c r="E538">
        <f t="shared" si="95"/>
        <v>0</v>
      </c>
      <c r="F538">
        <f t="shared" si="95"/>
        <v>7.0395801445707013E-20</v>
      </c>
      <c r="G538">
        <f t="shared" si="95"/>
        <v>0</v>
      </c>
      <c r="H538">
        <f t="shared" si="95"/>
        <v>-20.496612543413807</v>
      </c>
      <c r="I538">
        <f t="shared" si="95"/>
        <v>4.5438324136838735E-30</v>
      </c>
      <c r="J538">
        <f t="shared" si="91"/>
        <v>-20.496612543413807</v>
      </c>
      <c r="K538">
        <f t="shared" si="92"/>
        <v>0</v>
      </c>
      <c r="L538" s="3">
        <f t="shared" si="93"/>
        <v>1.0640000000000001</v>
      </c>
      <c r="M538" s="3">
        <f t="shared" si="94"/>
        <v>0</v>
      </c>
      <c r="R538" s="1">
        <v>1160.5056</v>
      </c>
      <c r="S538" s="1">
        <v>-20.034230999999998</v>
      </c>
      <c r="T538" s="1">
        <v>46.058152</v>
      </c>
      <c r="U538" s="1">
        <v>50.226723999999997</v>
      </c>
      <c r="V538" s="2">
        <f t="shared" si="88"/>
        <v>1160.5056</v>
      </c>
      <c r="W538" s="2">
        <f t="shared" si="89"/>
        <v>-3.6095082799821163E-4</v>
      </c>
      <c r="X538" s="2">
        <v>0</v>
      </c>
      <c r="Y538" s="2">
        <v>0</v>
      </c>
    </row>
    <row r="539" spans="1:25" x14ac:dyDescent="0.3">
      <c r="A539" s="1">
        <v>1066000000000000</v>
      </c>
      <c r="B539" s="1">
        <f t="shared" si="90"/>
        <v>281.23076923076923</v>
      </c>
      <c r="C539">
        <f t="shared" si="95"/>
        <v>6.7862170364575143E-218</v>
      </c>
      <c r="D539">
        <f t="shared" si="95"/>
        <v>4.2765220482101451E-116</v>
      </c>
      <c r="E539">
        <f t="shared" si="95"/>
        <v>0</v>
      </c>
      <c r="F539">
        <f t="shared" si="95"/>
        <v>6.4204554064317559E-20</v>
      </c>
      <c r="G539">
        <f t="shared" si="95"/>
        <v>0</v>
      </c>
      <c r="H539">
        <f t="shared" si="95"/>
        <v>-20.314585878211048</v>
      </c>
      <c r="I539">
        <f t="shared" si="95"/>
        <v>4.1306053159329329E-30</v>
      </c>
      <c r="J539">
        <f t="shared" si="91"/>
        <v>-20.314585878211048</v>
      </c>
      <c r="K539">
        <f t="shared" si="92"/>
        <v>0</v>
      </c>
      <c r="L539" s="3">
        <f t="shared" si="93"/>
        <v>1.0660000000000001</v>
      </c>
      <c r="M539" s="3">
        <f t="shared" si="94"/>
        <v>0</v>
      </c>
      <c r="R539" s="1">
        <v>1162.6706999999999</v>
      </c>
      <c r="S539" s="1">
        <v>-47.493692000000003</v>
      </c>
      <c r="T539" s="1">
        <v>109.83626</v>
      </c>
      <c r="U539" s="1">
        <v>119.66476</v>
      </c>
      <c r="V539" s="2">
        <f t="shared" si="88"/>
        <v>1162.6706999999999</v>
      </c>
      <c r="W539" s="2">
        <f t="shared" si="89"/>
        <v>-8.5567983378508723E-4</v>
      </c>
      <c r="X539" s="2">
        <v>0</v>
      </c>
      <c r="Y539" s="2">
        <v>0</v>
      </c>
    </row>
    <row r="540" spans="1:25" x14ac:dyDescent="0.3">
      <c r="A540" s="1">
        <v>1068000000000000</v>
      </c>
      <c r="B540" s="1">
        <f t="shared" si="90"/>
        <v>280.70411985018728</v>
      </c>
      <c r="C540">
        <f t="shared" si="95"/>
        <v>2.1621696270193202E-218</v>
      </c>
      <c r="D540">
        <f t="shared" si="95"/>
        <v>2.470226317884707E-116</v>
      </c>
      <c r="E540">
        <f t="shared" si="95"/>
        <v>0</v>
      </c>
      <c r="F540">
        <f t="shared" si="95"/>
        <v>5.8573655773805673E-20</v>
      </c>
      <c r="G540">
        <f t="shared" si="95"/>
        <v>0</v>
      </c>
      <c r="H540">
        <f t="shared" si="95"/>
        <v>-20.134757759204536</v>
      </c>
      <c r="I540">
        <f t="shared" si="95"/>
        <v>3.7560852626727474E-30</v>
      </c>
      <c r="J540">
        <f t="shared" si="91"/>
        <v>-20.134757759204536</v>
      </c>
      <c r="K540">
        <f t="shared" si="92"/>
        <v>0</v>
      </c>
      <c r="L540" s="3">
        <f t="shared" si="93"/>
        <v>1.0680000000000001</v>
      </c>
      <c r="M540" s="3">
        <f t="shared" si="94"/>
        <v>0</v>
      </c>
      <c r="R540" s="1">
        <v>1164.8359</v>
      </c>
      <c r="S540" s="1">
        <v>-50.708517999999998</v>
      </c>
      <c r="T540" s="1">
        <v>117.97152</v>
      </c>
      <c r="U540" s="1">
        <v>128.40807000000001</v>
      </c>
      <c r="V540" s="2">
        <f t="shared" si="88"/>
        <v>1164.8359</v>
      </c>
      <c r="W540" s="2">
        <f t="shared" si="89"/>
        <v>-9.1360040515965993E-4</v>
      </c>
      <c r="X540" s="2">
        <v>0</v>
      </c>
      <c r="Y540" s="2">
        <v>0</v>
      </c>
    </row>
    <row r="541" spans="1:25" x14ac:dyDescent="0.3">
      <c r="A541" s="1">
        <v>1070000000000000</v>
      </c>
      <c r="B541" s="1">
        <f t="shared" si="90"/>
        <v>280.17943925233646</v>
      </c>
      <c r="C541">
        <f t="shared" si="95"/>
        <v>6.9096691016702967E-219</v>
      </c>
      <c r="D541">
        <f t="shared" si="95"/>
        <v>1.4290278859124035E-116</v>
      </c>
      <c r="E541">
        <f t="shared" si="95"/>
        <v>0</v>
      </c>
      <c r="F541">
        <f t="shared" si="95"/>
        <v>5.3450992067608004E-20</v>
      </c>
      <c r="G541">
        <f t="shared" si="95"/>
        <v>0</v>
      </c>
      <c r="H541">
        <f t="shared" si="95"/>
        <v>-19.957095642578391</v>
      </c>
      <c r="I541">
        <f t="shared" si="95"/>
        <v>3.4165433880234535E-30</v>
      </c>
      <c r="J541">
        <f t="shared" si="91"/>
        <v>-19.957095642578391</v>
      </c>
      <c r="K541">
        <f t="shared" si="92"/>
        <v>0</v>
      </c>
      <c r="L541" s="3">
        <f t="shared" si="93"/>
        <v>1.07</v>
      </c>
      <c r="M541" s="3">
        <f t="shared" si="94"/>
        <v>0</v>
      </c>
      <c r="R541" s="1">
        <v>1167.001</v>
      </c>
      <c r="S541" s="1">
        <v>-30.082865000000002</v>
      </c>
      <c r="T541" s="1">
        <v>70.406464</v>
      </c>
      <c r="U541" s="1">
        <v>76.564018000000004</v>
      </c>
      <c r="V541" s="2">
        <f t="shared" si="88"/>
        <v>1167.001</v>
      </c>
      <c r="W541" s="2">
        <f t="shared" si="89"/>
        <v>-5.4199410151098003E-4</v>
      </c>
      <c r="X541" s="2">
        <v>0</v>
      </c>
      <c r="Y541" s="2">
        <v>0</v>
      </c>
    </row>
    <row r="542" spans="1:25" x14ac:dyDescent="0.3">
      <c r="A542" s="1">
        <v>1072000000000000</v>
      </c>
      <c r="B542" s="1">
        <f t="shared" si="90"/>
        <v>279.65671641791045</v>
      </c>
      <c r="C542">
        <f t="shared" si="95"/>
        <v>2.2147564848474269E-219</v>
      </c>
      <c r="D542">
        <f t="shared" si="95"/>
        <v>8.2794256990682583E-117</v>
      </c>
      <c r="E542">
        <f t="shared" si="95"/>
        <v>0</v>
      </c>
      <c r="F542">
        <f t="shared" si="95"/>
        <v>4.8789422495284264E-20</v>
      </c>
      <c r="G542">
        <f t="shared" si="95"/>
        <v>0</v>
      </c>
      <c r="H542">
        <f t="shared" si="95"/>
        <v>-19.781567547822917</v>
      </c>
      <c r="I542">
        <f t="shared" si="95"/>
        <v>3.1086197741512562E-30</v>
      </c>
      <c r="J542">
        <f t="shared" si="91"/>
        <v>-19.781567547822917</v>
      </c>
      <c r="K542">
        <f t="shared" si="92"/>
        <v>0</v>
      </c>
      <c r="L542" s="3">
        <f t="shared" si="93"/>
        <v>1.0720000000000001</v>
      </c>
      <c r="M542" s="3">
        <f t="shared" si="94"/>
        <v>0</v>
      </c>
      <c r="R542" s="1">
        <v>1169.1660999999999</v>
      </c>
      <c r="S542" s="1">
        <v>0.26664748999999999</v>
      </c>
      <c r="T542" s="1">
        <v>-0.62782515000000005</v>
      </c>
      <c r="U542" s="1">
        <v>0.68210358999999998</v>
      </c>
      <c r="V542" s="2">
        <f t="shared" si="88"/>
        <v>1169.1660999999999</v>
      </c>
      <c r="W542" s="2">
        <f t="shared" si="89"/>
        <v>4.8041091419553298E-6</v>
      </c>
      <c r="X542" s="2">
        <v>0</v>
      </c>
      <c r="Y542" s="2">
        <v>0</v>
      </c>
    </row>
    <row r="543" spans="1:25" x14ac:dyDescent="0.3">
      <c r="A543" s="1">
        <v>1074000000000000</v>
      </c>
      <c r="B543" s="1">
        <f t="shared" si="90"/>
        <v>279.13594040968343</v>
      </c>
      <c r="C543">
        <f t="shared" si="95"/>
        <v>7.1201926010607344E-220</v>
      </c>
      <c r="D543">
        <f t="shared" si="95"/>
        <v>4.8041095312657379E-117</v>
      </c>
      <c r="E543">
        <f t="shared" si="95"/>
        <v>0</v>
      </c>
      <c r="F543">
        <f t="shared" si="95"/>
        <v>4.4546294030691121E-20</v>
      </c>
      <c r="G543">
        <f t="shared" si="95"/>
        <v>0</v>
      </c>
      <c r="H543">
        <f t="shared" si="95"/>
        <v>-19.608142046654127</v>
      </c>
      <c r="I543">
        <f t="shared" si="95"/>
        <v>2.8292860034048761E-30</v>
      </c>
      <c r="J543">
        <f t="shared" si="91"/>
        <v>-19.608142046654127</v>
      </c>
      <c r="K543">
        <f t="shared" si="92"/>
        <v>0</v>
      </c>
      <c r="L543" s="3">
        <f t="shared" si="93"/>
        <v>1.0740000000000001</v>
      </c>
      <c r="M543" s="3">
        <f t="shared" si="94"/>
        <v>0</v>
      </c>
      <c r="R543" s="1">
        <v>1171.3312000000001</v>
      </c>
      <c r="S543" s="1">
        <v>22.976569999999999</v>
      </c>
      <c r="T543" s="1">
        <v>-54.425848000000002</v>
      </c>
      <c r="U543" s="1">
        <v>59.077032000000003</v>
      </c>
      <c r="V543" s="2">
        <f t="shared" si="88"/>
        <v>1171.3312000000001</v>
      </c>
      <c r="W543" s="2">
        <f t="shared" si="89"/>
        <v>4.1396208150234814E-4</v>
      </c>
      <c r="X543" s="2">
        <v>0</v>
      </c>
      <c r="Y543" s="2">
        <v>0</v>
      </c>
    </row>
    <row r="544" spans="1:25" x14ac:dyDescent="0.3">
      <c r="A544" s="1">
        <v>1076000000000000</v>
      </c>
      <c r="B544" s="1">
        <f t="shared" si="90"/>
        <v>278.6171003717472</v>
      </c>
      <c r="C544">
        <f t="shared" si="95"/>
        <v>2.295885999964966E-220</v>
      </c>
      <c r="D544">
        <f t="shared" si="95"/>
        <v>2.7917492107243608E-117</v>
      </c>
      <c r="E544">
        <f t="shared" si="95"/>
        <v>0</v>
      </c>
      <c r="F544">
        <f t="shared" si="95"/>
        <v>4.0683003188438956E-20</v>
      </c>
      <c r="G544">
        <f t="shared" si="95"/>
        <v>0</v>
      </c>
      <c r="H544">
        <f t="shared" si="95"/>
        <v>-19.436788252175266</v>
      </c>
      <c r="I544">
        <f t="shared" si="95"/>
        <v>2.5758116052194922E-30</v>
      </c>
      <c r="J544">
        <f t="shared" si="91"/>
        <v>-19.436788252175266</v>
      </c>
      <c r="K544">
        <f t="shared" si="92"/>
        <v>0</v>
      </c>
      <c r="L544" s="3">
        <f t="shared" si="93"/>
        <v>1.0760000000000001</v>
      </c>
      <c r="M544" s="3">
        <f t="shared" si="94"/>
        <v>0</v>
      </c>
      <c r="R544" s="1">
        <v>1173.4964</v>
      </c>
      <c r="S544" s="1">
        <v>28.98471</v>
      </c>
      <c r="T544" s="1">
        <v>-69.074669999999998</v>
      </c>
      <c r="U544" s="1">
        <v>74.909435000000002</v>
      </c>
      <c r="V544" s="2">
        <f t="shared" si="88"/>
        <v>1173.4964</v>
      </c>
      <c r="W544" s="2">
        <f t="shared" si="89"/>
        <v>5.2220896693204975E-4</v>
      </c>
      <c r="X544" s="2">
        <v>0</v>
      </c>
      <c r="Y544" s="2">
        <v>0</v>
      </c>
    </row>
    <row r="545" spans="1:25" x14ac:dyDescent="0.3">
      <c r="A545" s="1">
        <v>1078000000000000</v>
      </c>
      <c r="B545" s="1">
        <f t="shared" si="90"/>
        <v>278.10018552875698</v>
      </c>
      <c r="C545">
        <f t="shared" si="95"/>
        <v>7.4250181107313736E-221</v>
      </c>
      <c r="D545">
        <f t="shared" si="95"/>
        <v>1.6247567936590181E-117</v>
      </c>
      <c r="E545">
        <f t="shared" si="95"/>
        <v>0</v>
      </c>
      <c r="F545">
        <f t="shared" si="95"/>
        <v>3.716460189339446E-20</v>
      </c>
      <c r="G545">
        <f t="shared" si="95"/>
        <v>0</v>
      </c>
      <c r="H545">
        <f t="shared" si="95"/>
        <v>-19.267475808275815</v>
      </c>
      <c r="I545">
        <f t="shared" si="95"/>
        <v>2.3457339831302771E-30</v>
      </c>
      <c r="J545">
        <f t="shared" si="91"/>
        <v>-19.267475808275815</v>
      </c>
      <c r="K545">
        <f t="shared" si="92"/>
        <v>0</v>
      </c>
      <c r="L545" s="3">
        <f t="shared" si="93"/>
        <v>1.0780000000000001</v>
      </c>
      <c r="M545" s="3">
        <f t="shared" si="94"/>
        <v>0</v>
      </c>
      <c r="R545" s="1">
        <v>1175.6614999999999</v>
      </c>
      <c r="S545" s="1">
        <v>21.853902000000001</v>
      </c>
      <c r="T545" s="1">
        <v>-52.398626999999998</v>
      </c>
      <c r="U545" s="1">
        <v>56.773313999999999</v>
      </c>
      <c r="V545" s="2">
        <f t="shared" si="88"/>
        <v>1175.6614999999999</v>
      </c>
      <c r="W545" s="2">
        <f t="shared" si="89"/>
        <v>3.9373530343599284E-4</v>
      </c>
      <c r="X545" s="2">
        <v>0</v>
      </c>
      <c r="Y545" s="2">
        <v>0</v>
      </c>
    </row>
    <row r="546" spans="1:25" x14ac:dyDescent="0.3">
      <c r="A546" s="1">
        <v>1080000000000000</v>
      </c>
      <c r="B546" s="1">
        <f t="shared" si="90"/>
        <v>277.5851851851852</v>
      </c>
      <c r="C546">
        <f t="shared" si="95"/>
        <v>2.4084029100719212E-221</v>
      </c>
      <c r="D546">
        <f t="shared" si="95"/>
        <v>9.4699226411249637E-118</v>
      </c>
      <c r="E546">
        <f t="shared" si="95"/>
        <v>0</v>
      </c>
      <c r="F546">
        <f t="shared" si="95"/>
        <v>3.3959442631048954E-20</v>
      </c>
      <c r="G546">
        <f t="shared" si="95"/>
        <v>0</v>
      </c>
      <c r="H546">
        <f t="shared" si="95"/>
        <v>-19.100174879262038</v>
      </c>
      <c r="I546">
        <f t="shared" si="95"/>
        <v>2.1368314523891314E-30</v>
      </c>
      <c r="J546">
        <f t="shared" si="91"/>
        <v>-19.100174879262038</v>
      </c>
      <c r="K546">
        <f t="shared" si="92"/>
        <v>0</v>
      </c>
      <c r="L546" s="3">
        <f t="shared" si="93"/>
        <v>1.08</v>
      </c>
      <c r="M546" s="3">
        <f t="shared" si="94"/>
        <v>0</v>
      </c>
      <c r="R546" s="1">
        <v>1177.8266000000001</v>
      </c>
      <c r="S546" s="1">
        <v>12.436496999999999</v>
      </c>
      <c r="T546" s="1">
        <v>-30.001390000000001</v>
      </c>
      <c r="U546" s="1">
        <v>32.476913000000003</v>
      </c>
      <c r="V546" s="2">
        <f t="shared" si="88"/>
        <v>1177.8266000000001</v>
      </c>
      <c r="W546" s="2">
        <f t="shared" si="89"/>
        <v>2.2406469654599046E-4</v>
      </c>
      <c r="X546" s="2">
        <v>0</v>
      </c>
      <c r="Y546" s="2">
        <v>0</v>
      </c>
    </row>
    <row r="547" spans="1:25" x14ac:dyDescent="0.3">
      <c r="A547" s="1">
        <v>1082000000000000</v>
      </c>
      <c r="B547" s="1">
        <f t="shared" si="90"/>
        <v>277.07208872458409</v>
      </c>
      <c r="C547">
        <f t="shared" si="95"/>
        <v>7.8350363580473081E-222</v>
      </c>
      <c r="D547">
        <f t="shared" si="95"/>
        <v>5.5277484497317434E-118</v>
      </c>
      <c r="E547">
        <f t="shared" si="95"/>
        <v>0</v>
      </c>
      <c r="F547">
        <f t="shared" si="95"/>
        <v>3.1038858873835424E-20</v>
      </c>
      <c r="G547">
        <f t="shared" si="95"/>
        <v>0</v>
      </c>
      <c r="H547">
        <f t="shared" si="95"/>
        <v>-18.934856139713066</v>
      </c>
      <c r="I547">
        <f t="shared" si="95"/>
        <v>1.9470990588004189E-30</v>
      </c>
      <c r="J547">
        <f t="shared" si="91"/>
        <v>-18.934856139713066</v>
      </c>
      <c r="K547">
        <f t="shared" si="92"/>
        <v>0</v>
      </c>
      <c r="L547" s="3">
        <f t="shared" si="93"/>
        <v>1.0820000000000001</v>
      </c>
      <c r="M547" s="3">
        <f t="shared" si="94"/>
        <v>0</v>
      </c>
      <c r="R547" s="1">
        <v>1179.9917</v>
      </c>
      <c r="S547" s="1">
        <v>8.8514599</v>
      </c>
      <c r="T547" s="1">
        <v>-21.484345999999999</v>
      </c>
      <c r="U547" s="1">
        <v>23.236297</v>
      </c>
      <c r="V547" s="2">
        <f t="shared" si="88"/>
        <v>1179.9917</v>
      </c>
      <c r="W547" s="2">
        <f t="shared" si="89"/>
        <v>1.5947414102882051E-4</v>
      </c>
      <c r="X547" s="2">
        <v>0</v>
      </c>
      <c r="Y547" s="2">
        <v>0</v>
      </c>
    </row>
    <row r="548" spans="1:25" x14ac:dyDescent="0.3">
      <c r="A548" s="1">
        <v>1084000000000000</v>
      </c>
      <c r="B548" s="1">
        <f t="shared" si="90"/>
        <v>276.5608856088561</v>
      </c>
      <c r="C548">
        <f t="shared" si="95"/>
        <v>2.5564009093933423E-222</v>
      </c>
      <c r="D548">
        <f t="shared" si="95"/>
        <v>3.2314061735004514E-118</v>
      </c>
      <c r="E548">
        <f t="shared" si="95"/>
        <v>0</v>
      </c>
      <c r="F548">
        <f t="shared" si="95"/>
        <v>2.8376877195756891E-20</v>
      </c>
      <c r="G548">
        <f t="shared" si="95"/>
        <v>0</v>
      </c>
      <c r="H548">
        <f t="shared" si="95"/>
        <v>-18.771490764557932</v>
      </c>
      <c r="I548">
        <f t="shared" si="95"/>
        <v>1.7747268850658429E-30</v>
      </c>
      <c r="J548">
        <f t="shared" si="91"/>
        <v>-18.771490764557932</v>
      </c>
      <c r="K548">
        <f t="shared" si="92"/>
        <v>0</v>
      </c>
      <c r="L548" s="3">
        <f t="shared" si="93"/>
        <v>1.0840000000000001</v>
      </c>
      <c r="M548" s="3">
        <f t="shared" si="94"/>
        <v>0</v>
      </c>
      <c r="R548" s="1">
        <v>1182.1568</v>
      </c>
      <c r="S548" s="1">
        <v>10.011604</v>
      </c>
      <c r="T548" s="1">
        <v>-24.450427000000001</v>
      </c>
      <c r="U548" s="1">
        <v>26.420742000000001</v>
      </c>
      <c r="V548" s="2">
        <f t="shared" si="88"/>
        <v>1182.1568</v>
      </c>
      <c r="W548" s="2">
        <f t="shared" si="89"/>
        <v>1.8037611493000195E-4</v>
      </c>
      <c r="X548" s="2">
        <v>0</v>
      </c>
      <c r="Y548" s="2">
        <v>0</v>
      </c>
    </row>
    <row r="549" spans="1:25" x14ac:dyDescent="0.3">
      <c r="A549" s="1">
        <v>1086000000000000</v>
      </c>
      <c r="B549" s="1">
        <f t="shared" si="90"/>
        <v>276.05156537753226</v>
      </c>
      <c r="C549">
        <f t="shared" si="95"/>
        <v>8.3654406404556974E-223</v>
      </c>
      <c r="D549">
        <f t="shared" si="95"/>
        <v>1.8917944387528493E-118</v>
      </c>
      <c r="E549">
        <f t="shared" si="95"/>
        <v>0</v>
      </c>
      <c r="F549">
        <f t="shared" si="95"/>
        <v>2.5949957860644524E-20</v>
      </c>
      <c r="G549">
        <f t="shared" si="95"/>
        <v>0</v>
      </c>
      <c r="H549">
        <f t="shared" si="95"/>
        <v>-18.610050419367003</v>
      </c>
      <c r="I549">
        <f t="shared" si="95"/>
        <v>1.6180805826547982E-30</v>
      </c>
      <c r="J549">
        <f t="shared" si="91"/>
        <v>-18.610050419367003</v>
      </c>
      <c r="K549">
        <f t="shared" si="92"/>
        <v>0</v>
      </c>
      <c r="L549" s="3">
        <f t="shared" si="93"/>
        <v>1.0860000000000001</v>
      </c>
      <c r="M549" s="3">
        <f t="shared" si="94"/>
        <v>0</v>
      </c>
      <c r="R549" s="1">
        <v>1184.3219999999999</v>
      </c>
      <c r="S549" s="1">
        <v>7.7040775000000004</v>
      </c>
      <c r="T549" s="1">
        <v>-18.931750999999998</v>
      </c>
      <c r="U549" s="1">
        <v>20.439276</v>
      </c>
      <c r="V549" s="2">
        <f t="shared" si="88"/>
        <v>1184.3219999999999</v>
      </c>
      <c r="W549" s="2">
        <f t="shared" si="89"/>
        <v>1.3880209091067148E-4</v>
      </c>
      <c r="X549" s="2">
        <v>0</v>
      </c>
      <c r="Y549" s="2">
        <v>0</v>
      </c>
    </row>
    <row r="550" spans="1:25" x14ac:dyDescent="0.3">
      <c r="A550" s="1">
        <v>1088000000000000</v>
      </c>
      <c r="B550" s="1">
        <f t="shared" si="90"/>
        <v>275.54411764705884</v>
      </c>
      <c r="C550">
        <f t="shared" si="95"/>
        <v>2.7454683278441461E-223</v>
      </c>
      <c r="D550">
        <f t="shared" si="95"/>
        <v>1.1091572909518986E-118</v>
      </c>
      <c r="E550">
        <f t="shared" si="95"/>
        <v>0</v>
      </c>
      <c r="F550">
        <f t="shared" si="95"/>
        <v>2.3736761002711571E-20</v>
      </c>
      <c r="G550">
        <f t="shared" si="95"/>
        <v>0</v>
      </c>
      <c r="H550">
        <f t="shared" si="95"/>
        <v>-18.450507250853899</v>
      </c>
      <c r="I550">
        <f t="shared" si="95"/>
        <v>1.4756838954371062E-30</v>
      </c>
      <c r="J550">
        <f t="shared" si="91"/>
        <v>-18.450507250853899</v>
      </c>
      <c r="K550">
        <f t="shared" si="92"/>
        <v>0</v>
      </c>
      <c r="L550" s="3">
        <f t="shared" si="93"/>
        <v>1.0880000000000001</v>
      </c>
      <c r="M550" s="3">
        <f t="shared" si="94"/>
        <v>0</v>
      </c>
      <c r="R550" s="1">
        <v>1186.4871000000001</v>
      </c>
      <c r="S550" s="1">
        <v>-4.8197532000000001</v>
      </c>
      <c r="T550" s="1">
        <v>11.91775</v>
      </c>
      <c r="U550" s="1">
        <v>12.855456999999999</v>
      </c>
      <c r="V550" s="2">
        <f t="shared" si="88"/>
        <v>1186.4871000000001</v>
      </c>
      <c r="W550" s="2">
        <f t="shared" si="89"/>
        <v>-8.6836071136797333E-5</v>
      </c>
      <c r="X550" s="2">
        <v>0</v>
      </c>
      <c r="Y550" s="2">
        <v>0</v>
      </c>
    </row>
    <row r="551" spans="1:25" x14ac:dyDescent="0.3">
      <c r="A551" s="1">
        <v>1090000000000000</v>
      </c>
      <c r="B551" s="1">
        <f t="shared" si="90"/>
        <v>275.03853211009175</v>
      </c>
      <c r="C551">
        <f t="shared" si="95"/>
        <v>9.0366542782340054E-224</v>
      </c>
      <c r="D551">
        <f t="shared" si="95"/>
        <v>6.5124863308172636E-119</v>
      </c>
      <c r="E551">
        <f t="shared" si="95"/>
        <v>0</v>
      </c>
      <c r="F551">
        <f t="shared" si="95"/>
        <v>2.1717935816091493E-20</v>
      </c>
      <c r="G551">
        <f t="shared" si="95"/>
        <v>0</v>
      </c>
      <c r="H551">
        <f t="shared" si="95"/>
        <v>-18.292833877583064</v>
      </c>
      <c r="I551">
        <f t="shared" si="95"/>
        <v>1.3462029664334123E-30</v>
      </c>
      <c r="J551">
        <f t="shared" si="91"/>
        <v>-18.292833877583064</v>
      </c>
      <c r="K551">
        <f t="shared" si="92"/>
        <v>0</v>
      </c>
      <c r="L551" s="3">
        <f t="shared" si="93"/>
        <v>1.0900000000000001</v>
      </c>
      <c r="M551" s="3">
        <f t="shared" si="94"/>
        <v>0</v>
      </c>
      <c r="R551" s="1">
        <v>1188.6522</v>
      </c>
      <c r="S551" s="1">
        <v>-25.076633000000001</v>
      </c>
      <c r="T551" s="1">
        <v>62.395049</v>
      </c>
      <c r="U551" s="1">
        <v>67.245666</v>
      </c>
      <c r="V551" s="2">
        <f t="shared" si="88"/>
        <v>1188.6522</v>
      </c>
      <c r="W551" s="2">
        <f t="shared" si="89"/>
        <v>-4.5179829686286833E-4</v>
      </c>
      <c r="X551" s="2">
        <v>0</v>
      </c>
      <c r="Y551" s="2">
        <v>0</v>
      </c>
    </row>
    <row r="552" spans="1:25" x14ac:dyDescent="0.3">
      <c r="A552" s="1">
        <v>1092000000000000</v>
      </c>
      <c r="B552" s="1">
        <f t="shared" si="90"/>
        <v>274.53479853479854</v>
      </c>
      <c r="C552">
        <f t="shared" si="95"/>
        <v>2.9830351845472993E-224</v>
      </c>
      <c r="D552">
        <f t="shared" si="95"/>
        <v>3.8294173846659951E-119</v>
      </c>
      <c r="E552">
        <f t="shared" si="95"/>
        <v>0</v>
      </c>
      <c r="F552">
        <f t="shared" si="95"/>
        <v>1.9875930436621467E-20</v>
      </c>
      <c r="G552">
        <f t="shared" si="95"/>
        <v>0</v>
      </c>
      <c r="H552">
        <f t="shared" si="95"/>
        <v>-18.137003380876212</v>
      </c>
      <c r="I552">
        <f t="shared" si="95"/>
        <v>1.2284322413936071E-30</v>
      </c>
      <c r="J552">
        <f t="shared" si="91"/>
        <v>-18.137003380876212</v>
      </c>
      <c r="K552">
        <f t="shared" si="92"/>
        <v>0</v>
      </c>
      <c r="L552" s="3">
        <f t="shared" si="93"/>
        <v>1.0920000000000001</v>
      </c>
      <c r="M552" s="3">
        <f t="shared" si="94"/>
        <v>0</v>
      </c>
      <c r="R552" s="1">
        <v>1190.8172999999999</v>
      </c>
      <c r="S552" s="1">
        <v>-41.144796999999997</v>
      </c>
      <c r="T552" s="1">
        <v>103.01952</v>
      </c>
      <c r="U552" s="1">
        <v>110.93203</v>
      </c>
      <c r="V552" s="2">
        <f t="shared" si="88"/>
        <v>1190.8172999999999</v>
      </c>
      <c r="W552" s="2">
        <f t="shared" si="89"/>
        <v>-7.4129366607424737E-4</v>
      </c>
      <c r="X552" s="2">
        <v>0</v>
      </c>
      <c r="Y552" s="2">
        <v>0</v>
      </c>
    </row>
    <row r="553" spans="1:25" x14ac:dyDescent="0.3">
      <c r="A553" s="1">
        <v>1094000000000000</v>
      </c>
      <c r="B553" s="1">
        <f t="shared" si="90"/>
        <v>274.03290676416822</v>
      </c>
      <c r="C553">
        <f t="shared" si="95"/>
        <v>9.8756215400361815E-225</v>
      </c>
      <c r="D553">
        <f t="shared" si="95"/>
        <v>2.2550100758355658E-119</v>
      </c>
      <c r="E553">
        <f t="shared" si="95"/>
        <v>0</v>
      </c>
      <c r="F553">
        <f t="shared" si="95"/>
        <v>1.8194820437579123E-20</v>
      </c>
      <c r="G553">
        <f t="shared" si="95"/>
        <v>0</v>
      </c>
      <c r="H553">
        <f t="shared" si="95"/>
        <v>-17.982989295915377</v>
      </c>
      <c r="I553">
        <f t="shared" si="95"/>
        <v>1.1212818028263296E-30</v>
      </c>
      <c r="J553">
        <f t="shared" si="91"/>
        <v>-17.982989295915377</v>
      </c>
      <c r="K553">
        <f t="shared" si="92"/>
        <v>0</v>
      </c>
      <c r="L553" s="3">
        <f t="shared" si="93"/>
        <v>1.0940000000000001</v>
      </c>
      <c r="M553" s="3">
        <f t="shared" si="94"/>
        <v>0</v>
      </c>
      <c r="R553" s="1">
        <v>1192.9825000000001</v>
      </c>
      <c r="S553" s="1">
        <v>-39.772179000000001</v>
      </c>
      <c r="T553" s="1">
        <v>100.21209</v>
      </c>
      <c r="U553" s="1">
        <v>107.816</v>
      </c>
      <c r="V553" s="2">
        <f t="shared" si="88"/>
        <v>1192.9825000000001</v>
      </c>
      <c r="W553" s="2">
        <f t="shared" si="89"/>
        <v>-7.1656361261598141E-4</v>
      </c>
      <c r="X553" s="2">
        <v>0</v>
      </c>
      <c r="Y553" s="2">
        <v>0</v>
      </c>
    </row>
    <row r="554" spans="1:25" x14ac:dyDescent="0.3">
      <c r="A554" s="1">
        <v>1096000000000000</v>
      </c>
      <c r="B554" s="1">
        <f t="shared" si="90"/>
        <v>273.53284671532845</v>
      </c>
      <c r="C554">
        <f t="shared" si="95"/>
        <v>3.2788514393168411E-225</v>
      </c>
      <c r="D554">
        <f t="shared" si="95"/>
        <v>1.3298170242636254E-119</v>
      </c>
      <c r="E554">
        <f t="shared" si="95"/>
        <v>0</v>
      </c>
      <c r="F554">
        <f t="shared" si="95"/>
        <v>1.6660154074494942E-20</v>
      </c>
      <c r="G554">
        <f t="shared" si="95"/>
        <v>0</v>
      </c>
      <c r="H554">
        <f t="shared" si="95"/>
        <v>-17.830765603035896</v>
      </c>
      <c r="I554">
        <f t="shared" si="95"/>
        <v>1.0237659858331631E-30</v>
      </c>
      <c r="J554">
        <f t="shared" si="91"/>
        <v>-17.830765603035896</v>
      </c>
      <c r="K554">
        <f t="shared" si="92"/>
        <v>0</v>
      </c>
      <c r="L554" s="3">
        <f t="shared" si="93"/>
        <v>1.0960000000000001</v>
      </c>
      <c r="M554" s="3">
        <f t="shared" si="94"/>
        <v>0</v>
      </c>
      <c r="R554" s="1">
        <v>1195.1476</v>
      </c>
      <c r="S554" s="1">
        <v>-16.852212000000002</v>
      </c>
      <c r="T554" s="1">
        <v>42.731329000000002</v>
      </c>
      <c r="U554" s="1">
        <v>45.934339000000001</v>
      </c>
      <c r="V554" s="2">
        <f t="shared" si="88"/>
        <v>1195.1476</v>
      </c>
      <c r="W554" s="2">
        <f t="shared" si="89"/>
        <v>-3.0362133066157615E-4</v>
      </c>
      <c r="X554" s="2">
        <v>0</v>
      </c>
      <c r="Y554" s="2">
        <v>0</v>
      </c>
    </row>
    <row r="555" spans="1:25" x14ac:dyDescent="0.3">
      <c r="A555" s="1">
        <v>1098000000000000</v>
      </c>
      <c r="B555" s="1">
        <f t="shared" si="90"/>
        <v>273.0346083788707</v>
      </c>
      <c r="C555">
        <f t="shared" si="95"/>
        <v>1.0917574780430277E-225</v>
      </c>
      <c r="D555">
        <f t="shared" si="95"/>
        <v>7.8534527485763351E-120</v>
      </c>
      <c r="E555">
        <f t="shared" si="95"/>
        <v>0</v>
      </c>
      <c r="F555">
        <f t="shared" si="95"/>
        <v>1.5258812605148058E-20</v>
      </c>
      <c r="G555">
        <f t="shared" si="95"/>
        <v>0</v>
      </c>
      <c r="H555">
        <f t="shared" si="95"/>
        <v>-17.680306719206719</v>
      </c>
      <c r="I555">
        <f t="shared" si="95"/>
        <v>9.3499314290776716E-31</v>
      </c>
      <c r="J555">
        <f t="shared" si="91"/>
        <v>-17.680306719206719</v>
      </c>
      <c r="K555">
        <f t="shared" si="92"/>
        <v>0</v>
      </c>
      <c r="L555" s="3">
        <f t="shared" si="93"/>
        <v>1.0980000000000001</v>
      </c>
      <c r="M555" s="3">
        <f t="shared" si="94"/>
        <v>0</v>
      </c>
      <c r="R555" s="1">
        <v>1197.3126999999999</v>
      </c>
      <c r="S555" s="1">
        <v>17.867269</v>
      </c>
      <c r="T555" s="1">
        <v>-45.594158</v>
      </c>
      <c r="U555" s="1">
        <v>48.970058000000002</v>
      </c>
      <c r="V555" s="2">
        <f t="shared" si="88"/>
        <v>1197.3126999999999</v>
      </c>
      <c r="W555" s="2">
        <f t="shared" si="89"/>
        <v>3.2190931309600951E-4</v>
      </c>
      <c r="X555" s="2">
        <v>0</v>
      </c>
      <c r="Y555" s="2">
        <v>0</v>
      </c>
    </row>
    <row r="556" spans="1:25" x14ac:dyDescent="0.3">
      <c r="A556" s="1">
        <v>1100000000000000</v>
      </c>
      <c r="B556" s="1">
        <f t="shared" si="90"/>
        <v>272.53818181818184</v>
      </c>
      <c r="C556">
        <f t="shared" si="95"/>
        <v>3.6456389021054595E-226</v>
      </c>
      <c r="D556">
        <f t="shared" si="95"/>
        <v>4.6446442995128575E-120</v>
      </c>
      <c r="E556">
        <f t="shared" si="95"/>
        <v>0</v>
      </c>
      <c r="F556">
        <f t="shared" si="95"/>
        <v>1.3978884181910349E-20</v>
      </c>
      <c r="G556">
        <f t="shared" si="95"/>
        <v>0</v>
      </c>
      <c r="H556">
        <f t="shared" si="95"/>
        <v>-17.531587489691837</v>
      </c>
      <c r="I556">
        <f t="shared" si="95"/>
        <v>8.5415643894117229E-31</v>
      </c>
      <c r="J556">
        <f t="shared" si="91"/>
        <v>-17.531587489691837</v>
      </c>
      <c r="K556">
        <f t="shared" si="92"/>
        <v>0</v>
      </c>
      <c r="L556" s="3">
        <f t="shared" si="93"/>
        <v>1.1000000000000001</v>
      </c>
      <c r="M556" s="3">
        <f t="shared" si="94"/>
        <v>0</v>
      </c>
      <c r="R556" s="1">
        <v>1199.4777999999999</v>
      </c>
      <c r="S556" s="1">
        <v>45.896183999999998</v>
      </c>
      <c r="T556" s="1">
        <v>-117.86967</v>
      </c>
      <c r="U556" s="1">
        <v>126.48999000000001</v>
      </c>
      <c r="V556" s="2">
        <f t="shared" si="88"/>
        <v>1199.4777999999999</v>
      </c>
      <c r="W556" s="2">
        <f t="shared" si="89"/>
        <v>8.2689800355992076E-4</v>
      </c>
      <c r="X556" s="2">
        <v>0</v>
      </c>
      <c r="Y556" s="2">
        <v>0</v>
      </c>
    </row>
    <row r="557" spans="1:25" x14ac:dyDescent="0.3">
      <c r="A557" s="1">
        <v>1102000000000000</v>
      </c>
      <c r="B557" s="1">
        <f t="shared" si="90"/>
        <v>272.04355716878405</v>
      </c>
      <c r="C557">
        <f t="shared" si="95"/>
        <v>1.2208437341452732E-226</v>
      </c>
      <c r="D557">
        <f t="shared" si="95"/>
        <v>2.7508385699468819E-120</v>
      </c>
      <c r="E557">
        <f t="shared" si="95"/>
        <v>0</v>
      </c>
      <c r="F557">
        <f t="shared" si="95"/>
        <v>1.2809549966762372E-20</v>
      </c>
      <c r="G557">
        <f t="shared" si="95"/>
        <v>0</v>
      </c>
      <c r="H557">
        <f t="shared" si="95"/>
        <v>-17.384583179889507</v>
      </c>
      <c r="I557">
        <f t="shared" si="95"/>
        <v>7.805255702366558E-31</v>
      </c>
      <c r="J557">
        <f t="shared" si="91"/>
        <v>-17.384583179889507</v>
      </c>
      <c r="K557">
        <f t="shared" si="92"/>
        <v>0</v>
      </c>
      <c r="L557" s="3">
        <f t="shared" si="93"/>
        <v>1.1020000000000001</v>
      </c>
      <c r="M557" s="3">
        <f t="shared" si="94"/>
        <v>0</v>
      </c>
      <c r="R557" s="1">
        <v>1201.643</v>
      </c>
      <c r="S557" s="1">
        <v>51.700384999999997</v>
      </c>
      <c r="T557" s="1">
        <v>-133.63087999999999</v>
      </c>
      <c r="U557" s="1">
        <v>143.28344000000001</v>
      </c>
      <c r="V557" s="2">
        <f t="shared" si="88"/>
        <v>1201.643</v>
      </c>
      <c r="W557" s="2">
        <f t="shared" si="89"/>
        <v>9.3147058020726233E-4</v>
      </c>
      <c r="X557" s="2">
        <v>0</v>
      </c>
      <c r="Y557" s="2">
        <v>0</v>
      </c>
    </row>
    <row r="558" spans="1:25" x14ac:dyDescent="0.3">
      <c r="A558" s="1">
        <v>1104000000000000</v>
      </c>
      <c r="B558" s="1">
        <f t="shared" si="90"/>
        <v>271.55072463768118</v>
      </c>
      <c r="C558">
        <f t="shared" si="95"/>
        <v>4.0999766809349284E-227</v>
      </c>
      <c r="D558">
        <f t="shared" si="95"/>
        <v>1.6315347182391507E-120</v>
      </c>
      <c r="E558">
        <f t="shared" si="95"/>
        <v>0</v>
      </c>
      <c r="F558">
        <f t="shared" si="95"/>
        <v>1.1740981256537575E-20</v>
      </c>
      <c r="G558">
        <f t="shared" si="95"/>
        <v>0</v>
      </c>
      <c r="H558">
        <f t="shared" si="95"/>
        <v>-17.239269467345366</v>
      </c>
      <c r="I558">
        <f t="shared" si="95"/>
        <v>7.1343931253621864E-31</v>
      </c>
      <c r="J558">
        <f t="shared" si="91"/>
        <v>-17.239269467345366</v>
      </c>
      <c r="K558">
        <f t="shared" si="92"/>
        <v>0</v>
      </c>
      <c r="L558" s="3">
        <f t="shared" si="93"/>
        <v>1.1040000000000001</v>
      </c>
      <c r="M558" s="3">
        <f t="shared" si="94"/>
        <v>0</v>
      </c>
      <c r="R558" s="1">
        <v>1203.8081</v>
      </c>
      <c r="S558" s="1">
        <v>32.770977000000002</v>
      </c>
      <c r="T558" s="1">
        <v>-85.251756999999998</v>
      </c>
      <c r="U558" s="1">
        <v>91.333449000000002</v>
      </c>
      <c r="V558" s="2">
        <f t="shared" si="88"/>
        <v>1203.8081</v>
      </c>
      <c r="W558" s="2">
        <f t="shared" si="89"/>
        <v>5.9042502217631168E-4</v>
      </c>
      <c r="X558" s="2">
        <v>0</v>
      </c>
      <c r="Y558" s="2">
        <v>0</v>
      </c>
    </row>
    <row r="559" spans="1:25" x14ac:dyDescent="0.3">
      <c r="A559" s="1">
        <v>1106000000000000</v>
      </c>
      <c r="B559" s="1">
        <f t="shared" si="90"/>
        <v>271.05967450271248</v>
      </c>
      <c r="C559">
        <f t="shared" si="95"/>
        <v>1.3808086838051853E-227</v>
      </c>
      <c r="D559">
        <f t="shared" si="95"/>
        <v>9.6904481538580273E-121</v>
      </c>
      <c r="E559">
        <f t="shared" si="95"/>
        <v>0</v>
      </c>
      <c r="F559">
        <f t="shared" si="95"/>
        <v>1.0764246528935074E-20</v>
      </c>
      <c r="G559">
        <f t="shared" si="95"/>
        <v>0</v>
      </c>
      <c r="H559">
        <f t="shared" si="95"/>
        <v>-17.095622433934487</v>
      </c>
      <c r="I559">
        <f t="shared" si="95"/>
        <v>6.5229881305497731E-31</v>
      </c>
      <c r="J559">
        <f t="shared" si="91"/>
        <v>-17.095622433934487</v>
      </c>
      <c r="K559">
        <f t="shared" si="92"/>
        <v>0</v>
      </c>
      <c r="L559" s="3">
        <f t="shared" si="93"/>
        <v>1.1060000000000001</v>
      </c>
      <c r="M559" s="3">
        <f t="shared" si="94"/>
        <v>0</v>
      </c>
      <c r="R559" s="1">
        <v>1205.9731999999999</v>
      </c>
      <c r="S559" s="1">
        <v>0.94501415</v>
      </c>
      <c r="T559" s="1">
        <v>-2.4743813000000001</v>
      </c>
      <c r="U559" s="1">
        <v>2.6487004999999999</v>
      </c>
      <c r="V559" s="2">
        <f t="shared" si="88"/>
        <v>1205.9731999999999</v>
      </c>
      <c r="W559" s="2">
        <f t="shared" si="89"/>
        <v>1.7026041075024352E-5</v>
      </c>
      <c r="X559" s="2">
        <v>0</v>
      </c>
      <c r="Y559" s="2">
        <v>0</v>
      </c>
    </row>
    <row r="560" spans="1:25" x14ac:dyDescent="0.3">
      <c r="A560" s="1">
        <v>1108000000000000</v>
      </c>
      <c r="B560" s="1">
        <f t="shared" si="90"/>
        <v>270.57039711191334</v>
      </c>
      <c r="C560">
        <f t="shared" si="95"/>
        <v>4.6635044281236489E-228</v>
      </c>
      <c r="D560">
        <f t="shared" si="95"/>
        <v>5.7637548243007017E-121</v>
      </c>
      <c r="E560">
        <f t="shared" si="95"/>
        <v>0</v>
      </c>
      <c r="F560">
        <f t="shared" si="95"/>
        <v>9.8712274300590298E-21</v>
      </c>
      <c r="G560">
        <f t="shared" si="95"/>
        <v>0</v>
      </c>
      <c r="H560">
        <f t="shared" si="95"/>
        <v>-16.953618558209655</v>
      </c>
      <c r="I560">
        <f t="shared" si="95"/>
        <v>5.9656155043846585E-31</v>
      </c>
      <c r="J560">
        <f t="shared" si="91"/>
        <v>-16.953618558209655</v>
      </c>
      <c r="K560">
        <f t="shared" si="92"/>
        <v>0</v>
      </c>
      <c r="L560" s="3">
        <f t="shared" si="93"/>
        <v>1.1080000000000001</v>
      </c>
      <c r="M560" s="3">
        <f t="shared" si="94"/>
        <v>0</v>
      </c>
      <c r="R560" s="1">
        <v>1208.1383000000001</v>
      </c>
      <c r="S560" s="1">
        <v>-25.804569000000001</v>
      </c>
      <c r="T560" s="1">
        <v>68.006893000000005</v>
      </c>
      <c r="U560" s="1">
        <v>72.737977000000001</v>
      </c>
      <c r="V560" s="2">
        <f t="shared" si="88"/>
        <v>1208.1383000000001</v>
      </c>
      <c r="W560" s="2">
        <f t="shared" si="89"/>
        <v>-4.6491330496723258E-4</v>
      </c>
      <c r="X560" s="2">
        <v>0</v>
      </c>
      <c r="Y560" s="2">
        <v>0</v>
      </c>
    </row>
    <row r="561" spans="1:25" x14ac:dyDescent="0.3">
      <c r="A561" s="1">
        <v>1110000000000000</v>
      </c>
      <c r="B561" s="1">
        <f t="shared" si="90"/>
        <v>270.08288288288287</v>
      </c>
      <c r="C561">
        <f t="shared" si="95"/>
        <v>1.5794795033885005E-228</v>
      </c>
      <c r="D561">
        <f t="shared" si="95"/>
        <v>3.4330411042776101E-121</v>
      </c>
      <c r="E561">
        <f t="shared" si="95"/>
        <v>0</v>
      </c>
      <c r="F561">
        <f t="shared" si="95"/>
        <v>9.0545428230962376E-21</v>
      </c>
      <c r="G561">
        <f t="shared" si="95"/>
        <v>0</v>
      </c>
      <c r="H561">
        <f t="shared" si="95"/>
        <v>-16.81323470791023</v>
      </c>
      <c r="I561">
        <f t="shared" si="95"/>
        <v>5.4573589451923491E-31</v>
      </c>
      <c r="J561">
        <f t="shared" si="91"/>
        <v>-16.81323470791023</v>
      </c>
      <c r="K561">
        <f t="shared" si="92"/>
        <v>0</v>
      </c>
      <c r="L561" s="3">
        <f t="shared" si="93"/>
        <v>1.1100000000000001</v>
      </c>
      <c r="M561" s="3">
        <f t="shared" si="94"/>
        <v>0</v>
      </c>
      <c r="R561" s="1">
        <v>1210.3034</v>
      </c>
      <c r="S561" s="1">
        <v>-35.072330999999998</v>
      </c>
      <c r="T561" s="1">
        <v>93.038526000000005</v>
      </c>
      <c r="U561" s="1">
        <v>99.429551000000004</v>
      </c>
      <c r="V561" s="2">
        <f t="shared" si="88"/>
        <v>1210.3034</v>
      </c>
      <c r="W561" s="2">
        <f t="shared" si="89"/>
        <v>-6.3188783808459362E-4</v>
      </c>
      <c r="X561" s="2">
        <v>0</v>
      </c>
      <c r="Y561" s="2">
        <v>0</v>
      </c>
    </row>
    <row r="562" spans="1:25" x14ac:dyDescent="0.3">
      <c r="A562" s="1">
        <v>1112000000000000</v>
      </c>
      <c r="B562" s="1">
        <f t="shared" si="90"/>
        <v>269.59712230215825</v>
      </c>
      <c r="C562">
        <f t="shared" si="95"/>
        <v>5.3645621319242194E-229</v>
      </c>
      <c r="D562">
        <f t="shared" si="95"/>
        <v>2.0476803302530296E-121</v>
      </c>
      <c r="E562">
        <f t="shared" si="95"/>
        <v>0</v>
      </c>
      <c r="F562">
        <f t="shared" si="95"/>
        <v>8.3074801063753709E-21</v>
      </c>
      <c r="G562">
        <f t="shared" si="95"/>
        <v>0</v>
      </c>
      <c r="H562">
        <f t="shared" si="95"/>
        <v>-16.674448132629983</v>
      </c>
      <c r="I562">
        <f t="shared" si="95"/>
        <v>4.9937620485975372E-31</v>
      </c>
      <c r="J562">
        <f t="shared" si="91"/>
        <v>-16.674448132629983</v>
      </c>
      <c r="K562">
        <f t="shared" si="92"/>
        <v>0</v>
      </c>
      <c r="L562" s="3">
        <f t="shared" si="93"/>
        <v>1.1120000000000001</v>
      </c>
      <c r="M562" s="3">
        <f t="shared" si="94"/>
        <v>0</v>
      </c>
      <c r="R562" s="1">
        <v>1212.4685999999999</v>
      </c>
      <c r="S562" s="1">
        <v>-26.932040000000001</v>
      </c>
      <c r="T562" s="1">
        <v>71.915639999999996</v>
      </c>
      <c r="U562" s="1">
        <v>76.793189999999996</v>
      </c>
      <c r="V562" s="2">
        <f t="shared" si="88"/>
        <v>1212.4685999999999</v>
      </c>
      <c r="W562" s="2">
        <f t="shared" si="89"/>
        <v>-4.8522661726726406E-4</v>
      </c>
      <c r="X562" s="2">
        <v>0</v>
      </c>
      <c r="Y562" s="2">
        <v>0</v>
      </c>
    </row>
    <row r="563" spans="1:25" x14ac:dyDescent="0.3">
      <c r="A563" s="1">
        <v>1114000000000000</v>
      </c>
      <c r="B563" s="1">
        <f t="shared" si="90"/>
        <v>269.11310592459603</v>
      </c>
      <c r="C563">
        <f t="shared" si="95"/>
        <v>1.8271290650985002E-229</v>
      </c>
      <c r="D563">
        <f t="shared" si="95"/>
        <v>1.2230740588062726E-121</v>
      </c>
      <c r="E563">
        <f t="shared" si="95"/>
        <v>0</v>
      </c>
      <c r="F563">
        <f t="shared" si="95"/>
        <v>7.6239330885864015E-21</v>
      </c>
      <c r="G563">
        <f t="shared" si="95"/>
        <v>0</v>
      </c>
      <c r="H563">
        <f t="shared" si="95"/>
        <v>-16.537236456638311</v>
      </c>
      <c r="I563">
        <f t="shared" si="95"/>
        <v>4.5707841341983204E-31</v>
      </c>
      <c r="J563">
        <f t="shared" si="91"/>
        <v>-16.537236456638311</v>
      </c>
      <c r="K563">
        <f t="shared" si="92"/>
        <v>0</v>
      </c>
      <c r="L563" s="3">
        <f t="shared" si="93"/>
        <v>1.1140000000000001</v>
      </c>
      <c r="M563" s="3">
        <f t="shared" si="94"/>
        <v>0</v>
      </c>
      <c r="R563" s="1">
        <v>1214.6337000000001</v>
      </c>
      <c r="S563" s="1">
        <v>-11.639581</v>
      </c>
      <c r="T563" s="1">
        <v>31.286833000000001</v>
      </c>
      <c r="U563" s="1">
        <v>33.381818000000003</v>
      </c>
      <c r="V563" s="2">
        <f t="shared" si="88"/>
        <v>1214.6337000000001</v>
      </c>
      <c r="W563" s="2">
        <f t="shared" si="89"/>
        <v>-2.0970689613702929E-4</v>
      </c>
      <c r="X563" s="2">
        <v>0</v>
      </c>
      <c r="Y563" s="2">
        <v>0</v>
      </c>
    </row>
    <row r="564" spans="1:25" x14ac:dyDescent="0.3">
      <c r="A564" s="1">
        <v>1116000000000000</v>
      </c>
      <c r="B564" s="1">
        <f t="shared" si="90"/>
        <v>268.63082437275983</v>
      </c>
      <c r="C564">
        <f t="shared" si="95"/>
        <v>6.240434402652654E-230</v>
      </c>
      <c r="D564">
        <f t="shared" si="95"/>
        <v>7.3155770929366736E-122</v>
      </c>
      <c r="E564">
        <f t="shared" si="95"/>
        <v>0</v>
      </c>
      <c r="F564">
        <f t="shared" si="95"/>
        <v>6.9983457802962323E-21</v>
      </c>
      <c r="G564">
        <f t="shared" si="95"/>
        <v>0</v>
      </c>
      <c r="H564">
        <f t="shared" si="95"/>
        <v>-16.401577671852728</v>
      </c>
      <c r="I564">
        <f t="shared" si="95"/>
        <v>4.1847604236232027E-31</v>
      </c>
      <c r="J564">
        <f t="shared" si="91"/>
        <v>-16.401577671852728</v>
      </c>
      <c r="K564">
        <f t="shared" si="92"/>
        <v>0</v>
      </c>
      <c r="L564" s="3">
        <f t="shared" si="93"/>
        <v>1.1160000000000001</v>
      </c>
      <c r="M564" s="3">
        <f t="shared" si="94"/>
        <v>0</v>
      </c>
      <c r="R564" s="1">
        <v>1216.7988</v>
      </c>
      <c r="S564" s="1">
        <v>-0.63415779000000005</v>
      </c>
      <c r="T564" s="1">
        <v>1.7159559</v>
      </c>
      <c r="U564" s="1">
        <v>1.8293881000000001</v>
      </c>
      <c r="V564" s="2">
        <f t="shared" si="88"/>
        <v>1216.7988</v>
      </c>
      <c r="W564" s="2">
        <f t="shared" si="89"/>
        <v>-1.1425433767935294E-5</v>
      </c>
      <c r="X564" s="2">
        <v>0</v>
      </c>
      <c r="Y564" s="2">
        <v>0</v>
      </c>
    </row>
    <row r="565" spans="1:25" x14ac:dyDescent="0.3">
      <c r="A565" s="1">
        <v>1118000000000000</v>
      </c>
      <c r="B565" s="1">
        <f t="shared" si="90"/>
        <v>268.15026833631487</v>
      </c>
      <c r="C565">
        <f t="shared" si="95"/>
        <v>2.1373077816156206E-230</v>
      </c>
      <c r="D565">
        <f t="shared" si="95"/>
        <v>4.3817487819347228E-122</v>
      </c>
      <c r="E565">
        <f t="shared" si="95"/>
        <v>0</v>
      </c>
      <c r="F565">
        <f t="shared" si="95"/>
        <v>6.4256615249616641E-21</v>
      </c>
      <c r="G565">
        <f t="shared" si="95"/>
        <v>0</v>
      </c>
      <c r="H565">
        <f t="shared" si="95"/>
        <v>-16.267450130958128</v>
      </c>
      <c r="I565">
        <f t="shared" si="95"/>
        <v>3.8323661308340612E-31</v>
      </c>
      <c r="J565">
        <f t="shared" si="91"/>
        <v>-16.267450130958128</v>
      </c>
      <c r="K565">
        <f t="shared" si="92"/>
        <v>0</v>
      </c>
      <c r="L565" s="3">
        <f t="shared" si="93"/>
        <v>1.1180000000000001</v>
      </c>
      <c r="M565" s="3">
        <f t="shared" si="94"/>
        <v>0</v>
      </c>
      <c r="R565" s="1">
        <v>1218.9639</v>
      </c>
      <c r="S565" s="1">
        <v>1.9329027999999999</v>
      </c>
      <c r="T565" s="1">
        <v>-5.2652381000000004</v>
      </c>
      <c r="U565" s="1">
        <v>5.6088184999999999</v>
      </c>
      <c r="V565" s="2">
        <f t="shared" si="88"/>
        <v>1218.9639</v>
      </c>
      <c r="W565" s="2">
        <f t="shared" si="89"/>
        <v>3.482453936465351E-5</v>
      </c>
      <c r="X565" s="2">
        <v>0</v>
      </c>
      <c r="Y565" s="2">
        <v>0</v>
      </c>
    </row>
    <row r="566" spans="1:25" x14ac:dyDescent="0.3">
      <c r="A566" s="1">
        <v>1120000000000000</v>
      </c>
      <c r="B566" s="1">
        <f t="shared" si="90"/>
        <v>267.67142857142858</v>
      </c>
      <c r="C566">
        <f t="shared" si="95"/>
        <v>7.3404379105165649E-231</v>
      </c>
      <c r="D566">
        <f t="shared" si="95"/>
        <v>2.6281322756509405E-122</v>
      </c>
      <c r="E566">
        <f t="shared" si="95"/>
        <v>0</v>
      </c>
      <c r="F566">
        <f t="shared" si="95"/>
        <v>5.9012769501479278E-21</v>
      </c>
      <c r="G566">
        <f t="shared" si="95"/>
        <v>0</v>
      </c>
      <c r="H566">
        <f t="shared" si="95"/>
        <v>-16.134832540669944</v>
      </c>
      <c r="I566">
        <f t="shared" si="95"/>
        <v>3.5105840708987829E-31</v>
      </c>
      <c r="J566">
        <f t="shared" si="91"/>
        <v>-16.134832540669944</v>
      </c>
      <c r="K566">
        <f t="shared" si="92"/>
        <v>0</v>
      </c>
      <c r="L566" s="3">
        <f t="shared" si="93"/>
        <v>1.1200000000000001</v>
      </c>
      <c r="M566" s="3">
        <f t="shared" si="94"/>
        <v>0</v>
      </c>
      <c r="R566" s="1">
        <v>1221.1291000000001</v>
      </c>
      <c r="S566" s="1">
        <v>0.83668286999999997</v>
      </c>
      <c r="T566" s="1">
        <v>-2.2944727</v>
      </c>
      <c r="U566" s="1">
        <v>2.4422619000000001</v>
      </c>
      <c r="V566" s="2">
        <f t="shared" si="88"/>
        <v>1221.1291000000001</v>
      </c>
      <c r="W566" s="2">
        <f t="shared" si="89"/>
        <v>1.5074268370890806E-5</v>
      </c>
      <c r="X566" s="2">
        <v>0</v>
      </c>
      <c r="Y566" s="2">
        <v>0</v>
      </c>
    </row>
    <row r="567" spans="1:25" x14ac:dyDescent="0.3">
      <c r="A567" s="1">
        <v>1122000000000000</v>
      </c>
      <c r="B567" s="1">
        <f t="shared" si="90"/>
        <v>267.19429590017825</v>
      </c>
      <c r="C567">
        <f t="shared" si="95"/>
        <v>2.5279911572860382E-231</v>
      </c>
      <c r="D567">
        <f t="shared" si="95"/>
        <v>1.578503866474658E-122</v>
      </c>
      <c r="E567">
        <f t="shared" si="95"/>
        <v>0</v>
      </c>
      <c r="F567">
        <f t="shared" si="95"/>
        <v>5.4210002713233894E-21</v>
      </c>
      <c r="G567">
        <f t="shared" si="95"/>
        <v>0</v>
      </c>
      <c r="H567">
        <f t="shared" si="95"/>
        <v>-16.003703955137841</v>
      </c>
      <c r="I567">
        <f t="shared" si="95"/>
        <v>3.2166754340233617E-31</v>
      </c>
      <c r="J567">
        <f t="shared" si="91"/>
        <v>-16.003703955137841</v>
      </c>
      <c r="K567">
        <f t="shared" si="92"/>
        <v>0</v>
      </c>
      <c r="L567" s="3">
        <f t="shared" si="93"/>
        <v>1.1220000000000001</v>
      </c>
      <c r="M567" s="3">
        <f t="shared" si="94"/>
        <v>0</v>
      </c>
      <c r="R567" s="1">
        <v>1223.2942</v>
      </c>
      <c r="S567" s="1">
        <v>3.9266076999999999</v>
      </c>
      <c r="T567" s="1">
        <v>-10.840980999999999</v>
      </c>
      <c r="U567" s="1">
        <v>11.530182999999999</v>
      </c>
      <c r="V567" s="2">
        <f t="shared" si="88"/>
        <v>1223.2942</v>
      </c>
      <c r="W567" s="2">
        <f t="shared" si="89"/>
        <v>7.0744532222831682E-5</v>
      </c>
      <c r="X567" s="2">
        <v>0</v>
      </c>
      <c r="Y567" s="2">
        <v>0</v>
      </c>
    </row>
    <row r="568" spans="1:25" x14ac:dyDescent="0.3">
      <c r="A568" s="1">
        <v>1124000000000000</v>
      </c>
      <c r="B568" s="1">
        <f t="shared" si="90"/>
        <v>266.71886120996442</v>
      </c>
      <c r="C568">
        <f t="shared" si="95"/>
        <v>8.7301929271548935E-232</v>
      </c>
      <c r="D568">
        <f t="shared" si="95"/>
        <v>9.4938113276628978E-123</v>
      </c>
      <c r="E568">
        <f t="shared" si="95"/>
        <v>0</v>
      </c>
      <c r="F568">
        <f t="shared" si="95"/>
        <v>4.9810135269981501E-21</v>
      </c>
      <c r="G568">
        <f t="shared" si="95"/>
        <v>0</v>
      </c>
      <c r="H568">
        <f t="shared" si="95"/>
        <v>-15.874043769486603</v>
      </c>
      <c r="I568">
        <f t="shared" si="95"/>
        <v>2.9481534079239713E-31</v>
      </c>
      <c r="J568">
        <f t="shared" si="91"/>
        <v>-15.874043769486603</v>
      </c>
      <c r="K568">
        <f t="shared" si="92"/>
        <v>0</v>
      </c>
      <c r="L568" s="3">
        <f t="shared" si="93"/>
        <v>1.1240000000000001</v>
      </c>
      <c r="M568" s="3">
        <f t="shared" si="94"/>
        <v>0</v>
      </c>
      <c r="R568" s="1">
        <v>1225.4593</v>
      </c>
      <c r="S568" s="1">
        <v>14.018134999999999</v>
      </c>
      <c r="T568" s="1">
        <v>-38.965983999999999</v>
      </c>
      <c r="U568" s="1">
        <v>41.410820000000001</v>
      </c>
      <c r="V568" s="2">
        <f t="shared" si="88"/>
        <v>1225.4593</v>
      </c>
      <c r="W568" s="2">
        <f t="shared" si="89"/>
        <v>2.5256060166425708E-4</v>
      </c>
      <c r="X568" s="2">
        <v>0</v>
      </c>
      <c r="Y568" s="2">
        <v>0</v>
      </c>
    </row>
    <row r="569" spans="1:25" x14ac:dyDescent="0.3">
      <c r="A569" s="1">
        <v>1126000000000000</v>
      </c>
      <c r="B569" s="1">
        <f t="shared" si="90"/>
        <v>266.24511545293075</v>
      </c>
      <c r="C569">
        <f t="shared" si="95"/>
        <v>3.0231721909567914E-232</v>
      </c>
      <c r="D569">
        <f t="shared" si="95"/>
        <v>5.7178123597859226E-123</v>
      </c>
      <c r="E569">
        <f t="shared" si="95"/>
        <v>0</v>
      </c>
      <c r="F569">
        <f t="shared" si="95"/>
        <v>4.5778383656764895E-21</v>
      </c>
      <c r="G569">
        <f t="shared" si="95"/>
        <v>0</v>
      </c>
      <c r="H569">
        <f t="shared" si="95"/>
        <v>-15.745831713491343</v>
      </c>
      <c r="I569">
        <f t="shared" si="95"/>
        <v>2.7027593641031027E-31</v>
      </c>
      <c r="J569">
        <f t="shared" si="91"/>
        <v>-15.745831713491343</v>
      </c>
      <c r="K569">
        <f t="shared" si="92"/>
        <v>0</v>
      </c>
      <c r="L569" s="3">
        <f t="shared" si="93"/>
        <v>1.1259999999999999</v>
      </c>
      <c r="M569" s="3">
        <f t="shared" si="94"/>
        <v>0</v>
      </c>
      <c r="R569" s="1">
        <v>1227.6243999999999</v>
      </c>
      <c r="S569" s="1">
        <v>25.364272</v>
      </c>
      <c r="T569" s="1">
        <v>-70.986799000000005</v>
      </c>
      <c r="U569" s="1">
        <v>75.382171999999997</v>
      </c>
      <c r="V569" s="2">
        <f t="shared" si="88"/>
        <v>1227.6243999999999</v>
      </c>
      <c r="W569" s="2">
        <f t="shared" si="89"/>
        <v>4.5698060384608008E-4</v>
      </c>
      <c r="X569" s="2">
        <v>0</v>
      </c>
      <c r="Y569" s="2">
        <v>0</v>
      </c>
    </row>
    <row r="570" spans="1:25" x14ac:dyDescent="0.3">
      <c r="A570" s="1">
        <v>1128000000000000</v>
      </c>
      <c r="B570" s="1">
        <f t="shared" si="90"/>
        <v>265.77304964539007</v>
      </c>
      <c r="C570">
        <f t="shared" si="95"/>
        <v>1.0497568861743785E-232</v>
      </c>
      <c r="D570">
        <f t="shared" si="95"/>
        <v>3.4483505208792852E-123</v>
      </c>
      <c r="E570">
        <f t="shared" si="95"/>
        <v>0</v>
      </c>
      <c r="F570">
        <f t="shared" si="95"/>
        <v>4.2083050425732123E-21</v>
      </c>
      <c r="G570">
        <f t="shared" si="95"/>
        <v>0</v>
      </c>
      <c r="H570">
        <f t="shared" si="95"/>
        <v>-15.619047845383095</v>
      </c>
      <c r="I570">
        <f t="shared" si="95"/>
        <v>2.4784413526650534E-31</v>
      </c>
      <c r="J570">
        <f t="shared" si="91"/>
        <v>-15.619047845383095</v>
      </c>
      <c r="K570">
        <f t="shared" si="92"/>
        <v>0</v>
      </c>
      <c r="L570" s="3">
        <f t="shared" si="93"/>
        <v>1.1279999999999999</v>
      </c>
      <c r="M570" s="3">
        <f t="shared" si="94"/>
        <v>0</v>
      </c>
      <c r="R570" s="1">
        <v>1229.7895000000001</v>
      </c>
      <c r="S570" s="1">
        <v>27.725214999999999</v>
      </c>
      <c r="T570" s="1">
        <v>-78.127798999999996</v>
      </c>
      <c r="U570" s="1">
        <v>82.901390000000006</v>
      </c>
      <c r="V570" s="2">
        <f t="shared" si="88"/>
        <v>1229.7895000000001</v>
      </c>
      <c r="W570" s="2">
        <f t="shared" si="89"/>
        <v>4.9951701718316201E-4</v>
      </c>
      <c r="X570" s="2">
        <v>0</v>
      </c>
      <c r="Y570" s="2">
        <v>0</v>
      </c>
    </row>
    <row r="571" spans="1:25" x14ac:dyDescent="0.3">
      <c r="A571" s="1">
        <v>1130000000000000</v>
      </c>
      <c r="B571" s="1">
        <f t="shared" si="90"/>
        <v>265.30265486725665</v>
      </c>
      <c r="C571">
        <f t="shared" si="95"/>
        <v>3.6550847400239412E-233</v>
      </c>
      <c r="D571">
        <f t="shared" si="95"/>
        <v>2.0824902165236841E-123</v>
      </c>
      <c r="E571">
        <f t="shared" si="95"/>
        <v>0</v>
      </c>
      <c r="F571">
        <f t="shared" si="95"/>
        <v>3.8695243177366791E-21</v>
      </c>
      <c r="G571">
        <f t="shared" si="95"/>
        <v>0</v>
      </c>
      <c r="H571">
        <f t="shared" si="95"/>
        <v>-15.493672545783609</v>
      </c>
      <c r="I571">
        <f t="shared" si="95"/>
        <v>2.2733346763458241E-31</v>
      </c>
      <c r="J571">
        <f t="shared" si="91"/>
        <v>-15.493672545783609</v>
      </c>
      <c r="K571">
        <f t="shared" si="92"/>
        <v>0</v>
      </c>
      <c r="L571" s="3">
        <f t="shared" si="93"/>
        <v>1.1299999999999999</v>
      </c>
      <c r="M571" s="3">
        <f t="shared" si="94"/>
        <v>0</v>
      </c>
      <c r="R571" s="1">
        <v>1231.9547</v>
      </c>
      <c r="S571" s="1">
        <v>14.889627000000001</v>
      </c>
      <c r="T571" s="1">
        <v>-42.247971999999997</v>
      </c>
      <c r="U571" s="1">
        <v>44.795000999999999</v>
      </c>
      <c r="V571" s="2">
        <f t="shared" si="88"/>
        <v>1231.9547</v>
      </c>
      <c r="W571" s="2">
        <f t="shared" si="89"/>
        <v>2.6826201585848387E-4</v>
      </c>
      <c r="X571" s="2">
        <v>0</v>
      </c>
      <c r="Y571" s="2">
        <v>0</v>
      </c>
    </row>
    <row r="572" spans="1:25" x14ac:dyDescent="0.3">
      <c r="A572" s="1">
        <v>1132000000000000</v>
      </c>
      <c r="B572" s="1">
        <f t="shared" si="90"/>
        <v>264.83392226148408</v>
      </c>
      <c r="C572">
        <f t="shared" si="95"/>
        <v>1.2761011892770633E-233</v>
      </c>
      <c r="D572">
        <f t="shared" si="95"/>
        <v>1.2593384326212797E-123</v>
      </c>
      <c r="E572">
        <f t="shared" si="95"/>
        <v>0</v>
      </c>
      <c r="F572">
        <f t="shared" si="95"/>
        <v>3.5588619775308319E-21</v>
      </c>
      <c r="G572">
        <f t="shared" si="95"/>
        <v>0</v>
      </c>
      <c r="H572">
        <f t="shared" si="95"/>
        <v>-15.369686511764046</v>
      </c>
      <c r="I572">
        <f t="shared" si="95"/>
        <v>2.0857443377496521E-31</v>
      </c>
      <c r="J572">
        <f t="shared" si="91"/>
        <v>-15.369686511764046</v>
      </c>
      <c r="K572">
        <f t="shared" si="92"/>
        <v>0</v>
      </c>
      <c r="L572" s="3">
        <f t="shared" si="93"/>
        <v>1.1319999999999999</v>
      </c>
      <c r="M572" s="3">
        <f t="shared" si="94"/>
        <v>0</v>
      </c>
      <c r="R572" s="1">
        <v>1234.1197999999999</v>
      </c>
      <c r="S572" s="1">
        <v>-9.1711427000000008</v>
      </c>
      <c r="T572" s="1">
        <v>26.203119999999998</v>
      </c>
      <c r="U572" s="1">
        <v>27.761724999999998</v>
      </c>
      <c r="V572" s="2">
        <f t="shared" si="88"/>
        <v>1234.1197999999999</v>
      </c>
      <c r="W572" s="2">
        <f t="shared" si="89"/>
        <v>-1.6523377170078328E-4</v>
      </c>
      <c r="X572" s="2">
        <v>0</v>
      </c>
      <c r="Y572" s="2">
        <v>0</v>
      </c>
    </row>
    <row r="573" spans="1:25" x14ac:dyDescent="0.3">
      <c r="A573" s="1">
        <v>1134000000000000</v>
      </c>
      <c r="B573" s="1">
        <f t="shared" si="90"/>
        <v>264.36684303350972</v>
      </c>
      <c r="C573">
        <f t="shared" si="95"/>
        <v>4.4673276734746751E-234</v>
      </c>
      <c r="D573">
        <f t="shared" si="95"/>
        <v>7.6258408898781952E-124</v>
      </c>
      <c r="E573">
        <f t="shared" si="95"/>
        <v>0</v>
      </c>
      <c r="F573">
        <f t="shared" si="95"/>
        <v>3.2739157286846201E-21</v>
      </c>
      <c r="G573">
        <f t="shared" si="95"/>
        <v>0</v>
      </c>
      <c r="H573">
        <f t="shared" si="95"/>
        <v>-15.24707075102684</v>
      </c>
      <c r="I573">
        <f t="shared" ref="C573:I610" si="96">I$2*EXP((-1)*($B573-I$4)^2/ABS(I$3))</f>
        <v>1.9141291746841031E-31</v>
      </c>
      <c r="J573">
        <f t="shared" si="91"/>
        <v>-15.24707075102684</v>
      </c>
      <c r="K573">
        <f t="shared" si="92"/>
        <v>0</v>
      </c>
      <c r="L573" s="3">
        <f t="shared" si="93"/>
        <v>1.1339999999999999</v>
      </c>
      <c r="M573" s="3">
        <f t="shared" si="94"/>
        <v>0</v>
      </c>
      <c r="R573" s="1">
        <v>1236.2849000000001</v>
      </c>
      <c r="S573" s="1">
        <v>-31.656053</v>
      </c>
      <c r="T573" s="1">
        <v>91.077313000000004</v>
      </c>
      <c r="U573" s="1">
        <v>96.421898999999996</v>
      </c>
      <c r="V573" s="2">
        <f t="shared" si="88"/>
        <v>1236.2849000000001</v>
      </c>
      <c r="W573" s="2">
        <f t="shared" si="89"/>
        <v>-5.7033776547276869E-4</v>
      </c>
      <c r="X573" s="2">
        <v>0</v>
      </c>
      <c r="Y573" s="2">
        <v>0</v>
      </c>
    </row>
    <row r="574" spans="1:25" x14ac:dyDescent="0.3">
      <c r="A574" s="1">
        <v>1136000000000000</v>
      </c>
      <c r="B574" s="1">
        <f t="shared" si="90"/>
        <v>263.90140845070425</v>
      </c>
      <c r="C574">
        <f t="shared" si="96"/>
        <v>1.5681284486862909E-234</v>
      </c>
      <c r="D574">
        <f t="shared" si="96"/>
        <v>4.6239879796731485E-124</v>
      </c>
      <c r="E574">
        <f t="shared" si="96"/>
        <v>0</v>
      </c>
      <c r="F574">
        <f t="shared" si="96"/>
        <v>3.0124942386473082E-21</v>
      </c>
      <c r="G574">
        <f t="shared" si="96"/>
        <v>0</v>
      </c>
      <c r="H574">
        <f t="shared" si="96"/>
        <v>-15.125806576206712</v>
      </c>
      <c r="I574">
        <f t="shared" si="96"/>
        <v>1.7570875172085743E-31</v>
      </c>
      <c r="J574">
        <f t="shared" si="91"/>
        <v>-15.125806576206712</v>
      </c>
      <c r="K574">
        <f t="shared" si="92"/>
        <v>0</v>
      </c>
      <c r="L574" s="3">
        <f t="shared" si="93"/>
        <v>1.1359999999999999</v>
      </c>
      <c r="M574" s="3">
        <f t="shared" si="94"/>
        <v>0</v>
      </c>
      <c r="R574" s="1">
        <v>1238.45</v>
      </c>
      <c r="S574" s="1">
        <v>-39.204892000000001</v>
      </c>
      <c r="T574" s="1">
        <v>113.58846</v>
      </c>
      <c r="U574" s="1">
        <v>120.16388999999999</v>
      </c>
      <c r="V574" s="2">
        <f t="shared" si="88"/>
        <v>1238.45</v>
      </c>
      <c r="W574" s="2">
        <f t="shared" si="89"/>
        <v>-7.0634297013848278E-4</v>
      </c>
      <c r="X574" s="2">
        <v>0</v>
      </c>
      <c r="Y574" s="2">
        <v>0</v>
      </c>
    </row>
    <row r="575" spans="1:25" x14ac:dyDescent="0.3">
      <c r="A575" s="1">
        <v>1138000000000000</v>
      </c>
      <c r="B575" s="1">
        <f t="shared" si="90"/>
        <v>263.43760984182779</v>
      </c>
      <c r="C575">
        <f t="shared" si="96"/>
        <v>5.5192834443169626E-235</v>
      </c>
      <c r="D575">
        <f t="shared" si="96"/>
        <v>2.8075481663707828E-124</v>
      </c>
      <c r="E575">
        <f t="shared" si="96"/>
        <v>0</v>
      </c>
      <c r="F575">
        <f t="shared" si="96"/>
        <v>2.7725981180656462E-21</v>
      </c>
      <c r="G575">
        <f t="shared" si="96"/>
        <v>0</v>
      </c>
      <c r="H575">
        <f t="shared" si="96"/>
        <v>-15.005875599288574</v>
      </c>
      <c r="I575">
        <f t="shared" si="96"/>
        <v>1.6133442168051558E-31</v>
      </c>
      <c r="J575">
        <f t="shared" si="91"/>
        <v>-15.005875599288574</v>
      </c>
      <c r="K575">
        <f t="shared" si="92"/>
        <v>0</v>
      </c>
      <c r="L575" s="3">
        <f t="shared" si="93"/>
        <v>1.1379999999999999</v>
      </c>
      <c r="M575" s="3">
        <f t="shared" si="94"/>
        <v>0</v>
      </c>
      <c r="R575" s="1">
        <v>1240.6152</v>
      </c>
      <c r="S575" s="1">
        <v>-27.134309999999999</v>
      </c>
      <c r="T575" s="1">
        <v>79.171717999999998</v>
      </c>
      <c r="U575" s="1">
        <v>83.692482999999996</v>
      </c>
      <c r="V575" s="2">
        <f t="shared" si="88"/>
        <v>1240.6152</v>
      </c>
      <c r="W575" s="2">
        <f t="shared" si="89"/>
        <v>-4.8887085616913144E-4</v>
      </c>
      <c r="X575" s="2">
        <v>0</v>
      </c>
      <c r="Y575" s="2">
        <v>0</v>
      </c>
    </row>
    <row r="576" spans="1:25" x14ac:dyDescent="0.3">
      <c r="A576" s="1">
        <v>1140000000000000</v>
      </c>
      <c r="B576" s="1">
        <f t="shared" si="90"/>
        <v>262.97543859649124</v>
      </c>
      <c r="C576">
        <f t="shared" si="96"/>
        <v>1.9478123792411595E-235</v>
      </c>
      <c r="D576">
        <f t="shared" si="96"/>
        <v>1.7069358260068126E-124</v>
      </c>
      <c r="E576">
        <f t="shared" si="96"/>
        <v>0</v>
      </c>
      <c r="F576">
        <f t="shared" si="96"/>
        <v>2.552402661070111E-21</v>
      </c>
      <c r="G576">
        <f t="shared" si="96"/>
        <v>0</v>
      </c>
      <c r="H576">
        <f t="shared" si="96"/>
        <v>-14.887259726139609</v>
      </c>
      <c r="I576">
        <f t="shared" si="96"/>
        <v>1.4817389131343128E-31</v>
      </c>
      <c r="J576">
        <f t="shared" si="91"/>
        <v>-14.887259726139609</v>
      </c>
      <c r="K576">
        <f t="shared" si="92"/>
        <v>0</v>
      </c>
      <c r="L576" s="3">
        <f t="shared" si="93"/>
        <v>1.1399999999999999</v>
      </c>
      <c r="M576" s="3">
        <f t="shared" si="94"/>
        <v>0</v>
      </c>
      <c r="R576" s="1">
        <v>1242.7802999999999</v>
      </c>
      <c r="S576" s="1">
        <v>-2.8151274000000002</v>
      </c>
      <c r="T576" s="1">
        <v>8.2722525000000005</v>
      </c>
      <c r="U576" s="1">
        <v>8.7381407000000006</v>
      </c>
      <c r="V576" s="2">
        <f t="shared" si="88"/>
        <v>1242.7802999999999</v>
      </c>
      <c r="W576" s="2">
        <f t="shared" si="89"/>
        <v>-5.0719319645982562E-5</v>
      </c>
      <c r="X576" s="2">
        <v>0</v>
      </c>
      <c r="Y576" s="2">
        <v>0</v>
      </c>
    </row>
    <row r="577" spans="1:25" x14ac:dyDescent="0.3">
      <c r="A577" s="1">
        <v>1142000000000000</v>
      </c>
      <c r="B577" s="1">
        <f t="shared" si="90"/>
        <v>262.51488616462348</v>
      </c>
      <c r="C577">
        <f t="shared" si="96"/>
        <v>6.892408933797829E-236</v>
      </c>
      <c r="D577">
        <f t="shared" si="96"/>
        <v>1.0391650559641766E-124</v>
      </c>
      <c r="E577">
        <f t="shared" si="96"/>
        <v>0</v>
      </c>
      <c r="F577">
        <f t="shared" si="96"/>
        <v>2.3502421769581787E-21</v>
      </c>
      <c r="G577">
        <f t="shared" si="96"/>
        <v>0</v>
      </c>
      <c r="H577">
        <f t="shared" si="96"/>
        <v>-14.769941151153397</v>
      </c>
      <c r="I577">
        <f t="shared" si="96"/>
        <v>1.3612154173456784E-31</v>
      </c>
      <c r="J577">
        <f t="shared" si="91"/>
        <v>-14.769941151153397</v>
      </c>
      <c r="K577">
        <f t="shared" si="92"/>
        <v>0</v>
      </c>
      <c r="L577" s="3">
        <f t="shared" si="93"/>
        <v>1.1419999999999999</v>
      </c>
      <c r="M577" s="3">
        <f t="shared" si="94"/>
        <v>0</v>
      </c>
      <c r="R577" s="1">
        <v>1244.9454000000001</v>
      </c>
      <c r="S577" s="1">
        <v>19.341974</v>
      </c>
      <c r="T577" s="1">
        <v>-57.242460999999999</v>
      </c>
      <c r="U577" s="1">
        <v>60.421944000000003</v>
      </c>
      <c r="V577" s="2">
        <f t="shared" si="88"/>
        <v>1244.9454000000001</v>
      </c>
      <c r="W577" s="2">
        <f t="shared" si="89"/>
        <v>3.4847863790828218E-4</v>
      </c>
      <c r="X577" s="2">
        <v>0</v>
      </c>
      <c r="Y577" s="2">
        <v>0</v>
      </c>
    </row>
    <row r="578" spans="1:25" x14ac:dyDescent="0.3">
      <c r="A578" s="1">
        <v>1144000000000000</v>
      </c>
      <c r="B578" s="1">
        <f t="shared" si="90"/>
        <v>262.05594405594405</v>
      </c>
      <c r="C578">
        <f t="shared" si="96"/>
        <v>2.4454038198645225E-236</v>
      </c>
      <c r="D578">
        <f t="shared" si="96"/>
        <v>6.3347160068092318E-125</v>
      </c>
      <c r="E578">
        <f t="shared" si="96"/>
        <v>0</v>
      </c>
      <c r="F578">
        <f t="shared" si="96"/>
        <v>2.1645957629803452E-21</v>
      </c>
      <c r="G578">
        <f t="shared" si="96"/>
        <v>0</v>
      </c>
      <c r="H578">
        <f t="shared" si="96"/>
        <v>-14.653902352001936</v>
      </c>
      <c r="I578">
        <f t="shared" si="96"/>
        <v>1.2508121030337706E-31</v>
      </c>
      <c r="J578">
        <f t="shared" si="91"/>
        <v>-14.653902352001936</v>
      </c>
      <c r="K578">
        <f t="shared" si="92"/>
        <v>0</v>
      </c>
      <c r="L578" s="3">
        <f t="shared" si="93"/>
        <v>1.1439999999999999</v>
      </c>
      <c r="M578" s="3">
        <f t="shared" si="94"/>
        <v>0</v>
      </c>
      <c r="R578" s="1">
        <v>1247.1105</v>
      </c>
      <c r="S578" s="1">
        <v>27.632456000000001</v>
      </c>
      <c r="T578" s="1">
        <v>-82.365696</v>
      </c>
      <c r="U578" s="1">
        <v>86.877273000000002</v>
      </c>
      <c r="V578" s="2">
        <f t="shared" si="88"/>
        <v>1247.1105</v>
      </c>
      <c r="W578" s="2">
        <f t="shared" si="89"/>
        <v>4.9784580565254307E-4</v>
      </c>
      <c r="X578" s="2">
        <v>0</v>
      </c>
      <c r="Y578" s="2">
        <v>0</v>
      </c>
    </row>
    <row r="579" spans="1:25" x14ac:dyDescent="0.3">
      <c r="A579" s="1">
        <v>1146000000000000</v>
      </c>
      <c r="B579" s="1">
        <f t="shared" si="90"/>
        <v>261.59860383944152</v>
      </c>
      <c r="C579">
        <f t="shared" si="96"/>
        <v>8.6992522672296956E-237</v>
      </c>
      <c r="D579">
        <f t="shared" si="96"/>
        <v>3.8667220954617503E-125</v>
      </c>
      <c r="E579">
        <f t="shared" si="96"/>
        <v>0</v>
      </c>
      <c r="F579">
        <f t="shared" si="96"/>
        <v>1.994074382460431E-21</v>
      </c>
      <c r="G579">
        <f t="shared" si="96"/>
        <v>0</v>
      </c>
      <c r="H579">
        <f t="shared" si="96"/>
        <v>-14.539126084495919</v>
      </c>
      <c r="I579">
        <f t="shared" si="96"/>
        <v>1.1496532068057664E-31</v>
      </c>
      <c r="J579">
        <f t="shared" si="91"/>
        <v>-14.539126084495919</v>
      </c>
      <c r="K579">
        <f t="shared" si="92"/>
        <v>0</v>
      </c>
      <c r="L579" s="3">
        <f t="shared" si="93"/>
        <v>1.1459999999999999</v>
      </c>
      <c r="M579" s="3">
        <f t="shared" si="94"/>
        <v>0</v>
      </c>
      <c r="R579" s="1">
        <v>1249.2755999999999</v>
      </c>
      <c r="S579" s="1">
        <v>20.460567000000001</v>
      </c>
      <c r="T579" s="1">
        <v>-61.428766000000003</v>
      </c>
      <c r="U579" s="1">
        <v>64.746645999999998</v>
      </c>
      <c r="V579" s="2">
        <f t="shared" ref="V579:V642" si="97">R579</f>
        <v>1249.2755999999999</v>
      </c>
      <c r="W579" s="2">
        <f t="shared" ref="W579:W642" si="98">IF(R579&lt;$P$2,$P$3*(R579/$P$2)*S579/$P$1,$P$3*S579/$P$1)</f>
        <v>3.6863199790213491E-4</v>
      </c>
      <c r="X579" s="2">
        <v>0</v>
      </c>
      <c r="Y579" s="2">
        <v>0</v>
      </c>
    </row>
    <row r="580" spans="1:25" x14ac:dyDescent="0.3">
      <c r="A580" s="1">
        <v>1148000000000000</v>
      </c>
      <c r="B580" s="1">
        <f t="shared" si="90"/>
        <v>261.14285714285717</v>
      </c>
      <c r="C580">
        <f t="shared" si="96"/>
        <v>3.1028531283769755E-237</v>
      </c>
      <c r="D580">
        <f t="shared" si="96"/>
        <v>2.363360069804036E-125</v>
      </c>
      <c r="E580">
        <f t="shared" si="96"/>
        <v>0</v>
      </c>
      <c r="F580">
        <f t="shared" si="96"/>
        <v>1.8374091255691112E-21</v>
      </c>
      <c r="G580">
        <f t="shared" si="96"/>
        <v>0</v>
      </c>
      <c r="H580">
        <f t="shared" si="96"/>
        <v>-14.425595377548106</v>
      </c>
      <c r="I580">
        <f t="shared" si="96"/>
        <v>1.0569409501955451E-31</v>
      </c>
      <c r="J580">
        <f t="shared" si="91"/>
        <v>-14.425595377548106</v>
      </c>
      <c r="K580">
        <f t="shared" si="92"/>
        <v>0</v>
      </c>
      <c r="L580" s="3">
        <f t="shared" si="93"/>
        <v>1.1479999999999999</v>
      </c>
      <c r="M580" s="3">
        <f t="shared" si="94"/>
        <v>0</v>
      </c>
      <c r="R580" s="1">
        <v>1251.4408000000001</v>
      </c>
      <c r="S580" s="1">
        <v>6.2155449999999997</v>
      </c>
      <c r="T580" s="1">
        <v>-18.796575000000001</v>
      </c>
      <c r="U580" s="1">
        <v>19.797581000000001</v>
      </c>
      <c r="V580" s="2">
        <f t="shared" si="97"/>
        <v>1251.4408000000001</v>
      </c>
      <c r="W580" s="2">
        <f t="shared" si="98"/>
        <v>1.1198364011127476E-4</v>
      </c>
      <c r="X580" s="2">
        <v>0</v>
      </c>
      <c r="Y580" s="2">
        <v>0</v>
      </c>
    </row>
    <row r="581" spans="1:25" x14ac:dyDescent="0.3">
      <c r="A581" s="1">
        <v>1150000000000000</v>
      </c>
      <c r="B581" s="1">
        <f t="shared" si="90"/>
        <v>260.68869565217392</v>
      </c>
      <c r="C581">
        <f t="shared" si="96"/>
        <v>1.1096464953351564E-237</v>
      </c>
      <c r="D581">
        <f t="shared" si="96"/>
        <v>1.446391585059986E-125</v>
      </c>
      <c r="E581">
        <f t="shared" si="96"/>
        <v>0</v>
      </c>
      <c r="F581">
        <f t="shared" si="96"/>
        <v>1.6934405418710619E-21</v>
      </c>
      <c r="G581">
        <f t="shared" si="96"/>
        <v>0</v>
      </c>
      <c r="H581">
        <f t="shared" si="96"/>
        <v>-14.313293528239145</v>
      </c>
      <c r="I581">
        <f t="shared" si="96"/>
        <v>9.7194840342846718E-32</v>
      </c>
      <c r="J581">
        <f t="shared" si="91"/>
        <v>-14.313293528239145</v>
      </c>
      <c r="K581">
        <f t="shared" si="92"/>
        <v>0</v>
      </c>
      <c r="L581" s="3">
        <f t="shared" si="93"/>
        <v>1.1499999999999999</v>
      </c>
      <c r="M581" s="3">
        <f t="shared" si="94"/>
        <v>0</v>
      </c>
      <c r="R581" s="1">
        <v>1253.6059</v>
      </c>
      <c r="S581" s="1">
        <v>-3.8706976000000002</v>
      </c>
      <c r="T581" s="1">
        <v>11.791051</v>
      </c>
      <c r="U581" s="1">
        <v>12.410124</v>
      </c>
      <c r="V581" s="2">
        <f t="shared" si="97"/>
        <v>1253.6059</v>
      </c>
      <c r="W581" s="2">
        <f t="shared" si="98"/>
        <v>-6.9737216449720018E-5</v>
      </c>
      <c r="X581" s="2">
        <v>0</v>
      </c>
      <c r="Y581" s="2">
        <v>0</v>
      </c>
    </row>
    <row r="582" spans="1:25" x14ac:dyDescent="0.3">
      <c r="A582" s="1">
        <v>1152000000000000</v>
      </c>
      <c r="B582" s="1">
        <f t="shared" si="90"/>
        <v>260.23611111111109</v>
      </c>
      <c r="C582">
        <f t="shared" si="96"/>
        <v>3.9787659678937524E-238</v>
      </c>
      <c r="D582">
        <f t="shared" si="96"/>
        <v>8.8635741606876776E-126</v>
      </c>
      <c r="E582">
        <f t="shared" si="96"/>
        <v>0</v>
      </c>
      <c r="F582">
        <f t="shared" si="96"/>
        <v>1.5611089444022232E-21</v>
      </c>
      <c r="G582">
        <f t="shared" si="96"/>
        <v>0</v>
      </c>
      <c r="H582">
        <f t="shared" si="96"/>
        <v>-14.202204096982795</v>
      </c>
      <c r="I582">
        <f t="shared" si="96"/>
        <v>8.940130194218223E-32</v>
      </c>
      <c r="J582">
        <f t="shared" si="91"/>
        <v>-14.202204096982795</v>
      </c>
      <c r="K582">
        <f t="shared" si="92"/>
        <v>0</v>
      </c>
      <c r="L582" s="3">
        <f t="shared" si="93"/>
        <v>1.1519999999999999</v>
      </c>
      <c r="M582" s="3">
        <f t="shared" si="94"/>
        <v>0</v>
      </c>
      <c r="R582" s="1">
        <v>1255.771</v>
      </c>
      <c r="S582" s="1">
        <v>-4.2302327999999996</v>
      </c>
      <c r="T582" s="1">
        <v>12.981054</v>
      </c>
      <c r="U582" s="1">
        <v>13.652934999999999</v>
      </c>
      <c r="V582" s="2">
        <f t="shared" si="97"/>
        <v>1255.771</v>
      </c>
      <c r="W582" s="2">
        <f t="shared" si="98"/>
        <v>-7.6214856052383208E-5</v>
      </c>
      <c r="X582" s="2">
        <v>0</v>
      </c>
      <c r="Y582" s="2">
        <v>0</v>
      </c>
    </row>
    <row r="583" spans="1:25" x14ac:dyDescent="0.3">
      <c r="A583" s="1">
        <v>1154000000000000</v>
      </c>
      <c r="B583" s="1">
        <f t="shared" ref="B583:B646" si="99">IF(A583&gt;0.00001,(299792000*1000000000)/A583,9000000000)</f>
        <v>259.7850953206239</v>
      </c>
      <c r="C583">
        <f t="shared" si="96"/>
        <v>1.4303708993305845E-238</v>
      </c>
      <c r="D583">
        <f t="shared" si="96"/>
        <v>5.438721676398873E-126</v>
      </c>
      <c r="E583">
        <f t="shared" si="96"/>
        <v>0</v>
      </c>
      <c r="F583">
        <f t="shared" si="96"/>
        <v>1.4394455946306657E-21</v>
      </c>
      <c r="G583">
        <f t="shared" si="96"/>
        <v>0</v>
      </c>
      <c r="H583">
        <f t="shared" si="96"/>
        <v>-14.092310902789</v>
      </c>
      <c r="I583">
        <f t="shared" si="96"/>
        <v>8.2253077348486912E-32</v>
      </c>
      <c r="J583">
        <f t="shared" ref="J583:J646" si="100">SUM(C583:I583)</f>
        <v>-14.092310902789</v>
      </c>
      <c r="K583">
        <f t="shared" ref="K583:K646" si="101">IF(J583&lt;0,0,J583)</f>
        <v>0</v>
      </c>
      <c r="L583" s="3">
        <f t="shared" ref="L583:L646" si="102">A583/1000000000000000</f>
        <v>1.1539999999999999</v>
      </c>
      <c r="M583" s="3">
        <f t="shared" ref="M583:M646" si="103">SQRT(K583)</f>
        <v>0</v>
      </c>
      <c r="R583" s="1">
        <v>1257.9360999999999</v>
      </c>
      <c r="S583" s="1">
        <v>1.5788682999999999</v>
      </c>
      <c r="T583" s="1">
        <v>-4.8808220999999996</v>
      </c>
      <c r="U583" s="1">
        <v>5.1298390999999999</v>
      </c>
      <c r="V583" s="2">
        <f t="shared" si="97"/>
        <v>1257.9360999999999</v>
      </c>
      <c r="W583" s="2">
        <f t="shared" si="98"/>
        <v>2.8446004250681189E-5</v>
      </c>
      <c r="X583" s="2">
        <v>0</v>
      </c>
      <c r="Y583" s="2">
        <v>0</v>
      </c>
    </row>
    <row r="584" spans="1:25" x14ac:dyDescent="0.3">
      <c r="A584" s="1">
        <v>1156000000000000</v>
      </c>
      <c r="B584" s="1">
        <f t="shared" si="99"/>
        <v>259.33564013840828</v>
      </c>
      <c r="C584">
        <f t="shared" si="96"/>
        <v>5.155629167448426E-239</v>
      </c>
      <c r="D584">
        <f t="shared" si="96"/>
        <v>3.3415479854582275E-126</v>
      </c>
      <c r="E584">
        <f t="shared" si="96"/>
        <v>0</v>
      </c>
      <c r="F584">
        <f t="shared" si="96"/>
        <v>1.3275646863100001E-21</v>
      </c>
      <c r="G584">
        <f t="shared" si="96"/>
        <v>0</v>
      </c>
      <c r="H584">
        <f t="shared" si="96"/>
        <v>-13.983598018621842</v>
      </c>
      <c r="I584">
        <f t="shared" si="96"/>
        <v>7.5695085054761071E-32</v>
      </c>
      <c r="J584">
        <f t="shared" si="100"/>
        <v>-13.983598018621842</v>
      </c>
      <c r="K584">
        <f t="shared" si="101"/>
        <v>0</v>
      </c>
      <c r="L584" s="3">
        <f t="shared" si="102"/>
        <v>1.1559999999999999</v>
      </c>
      <c r="M584" s="3">
        <f t="shared" si="103"/>
        <v>0</v>
      </c>
      <c r="R584" s="1">
        <v>1260.1013</v>
      </c>
      <c r="S584" s="1">
        <v>4.7773010999999999</v>
      </c>
      <c r="T584" s="1">
        <v>-14.878197999999999</v>
      </c>
      <c r="U584" s="1">
        <v>15.626367999999999</v>
      </c>
      <c r="V584" s="2">
        <f t="shared" si="97"/>
        <v>1260.1013</v>
      </c>
      <c r="W584" s="2">
        <f t="shared" si="98"/>
        <v>8.6071224178345927E-5</v>
      </c>
      <c r="X584" s="2">
        <v>0</v>
      </c>
      <c r="Y584" s="2">
        <v>0</v>
      </c>
    </row>
    <row r="585" spans="1:25" x14ac:dyDescent="0.3">
      <c r="A585" s="1">
        <v>1158000000000000</v>
      </c>
      <c r="B585" s="1">
        <f t="shared" si="99"/>
        <v>258.88773747841105</v>
      </c>
      <c r="C585">
        <f t="shared" si="96"/>
        <v>1.8631320500983991E-239</v>
      </c>
      <c r="D585">
        <f t="shared" si="96"/>
        <v>2.055698661921887E-126</v>
      </c>
      <c r="E585">
        <f t="shared" si="96"/>
        <v>0</v>
      </c>
      <c r="F585">
        <f t="shared" si="96"/>
        <v>1.224656054045077E-21</v>
      </c>
      <c r="G585">
        <f t="shared" si="96"/>
        <v>0</v>
      </c>
      <c r="H585">
        <f t="shared" si="96"/>
        <v>-13.876049766850789</v>
      </c>
      <c r="I585">
        <f t="shared" si="96"/>
        <v>6.9677082746860925E-32</v>
      </c>
      <c r="J585">
        <f t="shared" si="100"/>
        <v>-13.876049766850789</v>
      </c>
      <c r="K585">
        <f t="shared" si="101"/>
        <v>0</v>
      </c>
      <c r="L585" s="3">
        <f t="shared" si="102"/>
        <v>1.1579999999999999</v>
      </c>
      <c r="M585" s="3">
        <f t="shared" si="103"/>
        <v>0</v>
      </c>
      <c r="R585" s="1">
        <v>1262.2664</v>
      </c>
      <c r="S585" s="1">
        <v>-0.75080933999999999</v>
      </c>
      <c r="T585" s="1">
        <v>2.3557953</v>
      </c>
      <c r="U585" s="1">
        <v>2.4725465</v>
      </c>
      <c r="V585" s="2">
        <f t="shared" si="97"/>
        <v>1262.2664</v>
      </c>
      <c r="W585" s="2">
        <f t="shared" si="98"/>
        <v>-1.3527110321418917E-5</v>
      </c>
      <c r="X585" s="2">
        <v>0</v>
      </c>
      <c r="Y585" s="2">
        <v>0</v>
      </c>
    </row>
    <row r="586" spans="1:25" x14ac:dyDescent="0.3">
      <c r="A586" s="1">
        <v>1160000000000000</v>
      </c>
      <c r="B586" s="1">
        <f t="shared" si="99"/>
        <v>258.44137931034481</v>
      </c>
      <c r="C586">
        <f t="shared" si="96"/>
        <v>6.7504200132792988E-240</v>
      </c>
      <c r="D586">
        <f t="shared" si="96"/>
        <v>1.2662809222967567E-126</v>
      </c>
      <c r="E586">
        <f t="shared" si="96"/>
        <v>0</v>
      </c>
      <c r="F586">
        <f t="shared" si="96"/>
        <v>1.1299785394396314E-21</v>
      </c>
      <c r="G586">
        <f t="shared" si="96"/>
        <v>0</v>
      </c>
      <c r="H586">
        <f t="shared" si="96"/>
        <v>-13.769650714793237</v>
      </c>
      <c r="I586">
        <f t="shared" si="96"/>
        <v>6.4153230311862881E-32</v>
      </c>
      <c r="J586">
        <f t="shared" si="100"/>
        <v>-13.769650714793237</v>
      </c>
      <c r="K586">
        <f t="shared" si="101"/>
        <v>0</v>
      </c>
      <c r="L586" s="3">
        <f t="shared" si="102"/>
        <v>1.1599999999999999</v>
      </c>
      <c r="M586" s="3">
        <f t="shared" si="103"/>
        <v>0</v>
      </c>
      <c r="R586" s="1">
        <v>1264.4314999999999</v>
      </c>
      <c r="S586" s="1">
        <v>-12.936901000000001</v>
      </c>
      <c r="T586" s="1">
        <v>40.897632000000002</v>
      </c>
      <c r="U586" s="1">
        <v>42.894984000000001</v>
      </c>
      <c r="V586" s="2">
        <f t="shared" si="97"/>
        <v>1264.4314999999999</v>
      </c>
      <c r="W586" s="2">
        <f t="shared" si="98"/>
        <v>-2.330803277490857E-4</v>
      </c>
      <c r="X586" s="2">
        <v>0</v>
      </c>
      <c r="Y586" s="2">
        <v>0</v>
      </c>
    </row>
    <row r="587" spans="1:25" x14ac:dyDescent="0.3">
      <c r="A587" s="1">
        <v>1162000000000000</v>
      </c>
      <c r="B587" s="1">
        <f t="shared" si="99"/>
        <v>257.99655765920824</v>
      </c>
      <c r="C587">
        <f t="shared" si="96"/>
        <v>2.4521068791930888E-240</v>
      </c>
      <c r="D587">
        <f t="shared" si="96"/>
        <v>7.8101166051426823E-127</v>
      </c>
      <c r="E587">
        <f t="shared" si="96"/>
        <v>0</v>
      </c>
      <c r="F587">
        <f t="shared" si="96"/>
        <v>1.0428539540606532E-21</v>
      </c>
      <c r="G587">
        <f t="shared" si="96"/>
        <v>0</v>
      </c>
      <c r="H587">
        <f t="shared" si="96"/>
        <v>-13.664385670345848</v>
      </c>
      <c r="I587">
        <f t="shared" si="96"/>
        <v>5.9081693356621941E-32</v>
      </c>
      <c r="J587">
        <f t="shared" si="100"/>
        <v>-13.664385670345848</v>
      </c>
      <c r="K587">
        <f t="shared" si="101"/>
        <v>0</v>
      </c>
      <c r="L587" s="3">
        <f t="shared" si="102"/>
        <v>1.1619999999999999</v>
      </c>
      <c r="M587" s="3">
        <f t="shared" si="103"/>
        <v>0</v>
      </c>
      <c r="R587" s="1">
        <v>1266.5966000000001</v>
      </c>
      <c r="S587" s="1">
        <v>-22.732233000000001</v>
      </c>
      <c r="T587" s="1">
        <v>72.408600000000007</v>
      </c>
      <c r="U587" s="1">
        <v>75.893080999999995</v>
      </c>
      <c r="V587" s="2">
        <f t="shared" si="97"/>
        <v>1266.5966000000001</v>
      </c>
      <c r="W587" s="2">
        <f t="shared" si="98"/>
        <v>-4.0955993387508966E-4</v>
      </c>
      <c r="X587" s="2">
        <v>0</v>
      </c>
      <c r="Y587" s="2">
        <v>0</v>
      </c>
    </row>
    <row r="588" spans="1:25" x14ac:dyDescent="0.3">
      <c r="A588" s="1">
        <v>1164000000000000</v>
      </c>
      <c r="B588" s="1">
        <f t="shared" si="99"/>
        <v>257.55326460481098</v>
      </c>
      <c r="C588">
        <f t="shared" si="96"/>
        <v>8.9302927466258183E-241</v>
      </c>
      <c r="D588">
        <f t="shared" si="96"/>
        <v>4.8232503795539715E-127</v>
      </c>
      <c r="E588">
        <f t="shared" si="96"/>
        <v>0</v>
      </c>
      <c r="F588">
        <f t="shared" si="96"/>
        <v>9.6266158420171413E-22</v>
      </c>
      <c r="G588">
        <f t="shared" si="96"/>
        <v>0</v>
      </c>
      <c r="H588">
        <f t="shared" si="96"/>
        <v>-13.560239677703315</v>
      </c>
      <c r="I588">
        <f t="shared" si="96"/>
        <v>5.4424283385679983E-32</v>
      </c>
      <c r="J588">
        <f t="shared" si="100"/>
        <v>-13.560239677703315</v>
      </c>
      <c r="K588">
        <f t="shared" si="101"/>
        <v>0</v>
      </c>
      <c r="L588" s="3">
        <f t="shared" si="102"/>
        <v>1.1639999999999999</v>
      </c>
      <c r="M588" s="3">
        <f t="shared" si="103"/>
        <v>0</v>
      </c>
      <c r="R588" s="1">
        <v>1268.7617</v>
      </c>
      <c r="S588" s="1">
        <v>-21.097770000000001</v>
      </c>
      <c r="T588" s="1">
        <v>67.715050000000005</v>
      </c>
      <c r="U588" s="1">
        <v>70.925622000000004</v>
      </c>
      <c r="V588" s="2">
        <f t="shared" si="97"/>
        <v>1268.7617</v>
      </c>
      <c r="W588" s="2">
        <f t="shared" si="98"/>
        <v>-3.8011229632002499E-4</v>
      </c>
      <c r="X588" s="2">
        <v>0</v>
      </c>
      <c r="Y588" s="2">
        <v>0</v>
      </c>
    </row>
    <row r="589" spans="1:25" x14ac:dyDescent="0.3">
      <c r="A589" s="1">
        <v>1166000000000000</v>
      </c>
      <c r="B589" s="1">
        <f t="shared" si="99"/>
        <v>257.11149228130358</v>
      </c>
      <c r="C589">
        <f t="shared" si="96"/>
        <v>3.2606633841774618E-241</v>
      </c>
      <c r="D589">
        <f t="shared" si="96"/>
        <v>2.9824620831906544E-127</v>
      </c>
      <c r="E589">
        <f t="shared" si="96"/>
        <v>0</v>
      </c>
      <c r="F589">
        <f t="shared" si="96"/>
        <v>8.8883318761896447E-22</v>
      </c>
      <c r="G589">
        <f t="shared" si="96"/>
        <v>0</v>
      </c>
      <c r="H589">
        <f t="shared" si="96"/>
        <v>-13.457198013162303</v>
      </c>
      <c r="I589">
        <f t="shared" si="96"/>
        <v>5.0146131162709902E-32</v>
      </c>
      <c r="J589">
        <f t="shared" si="100"/>
        <v>-13.457198013162303</v>
      </c>
      <c r="K589">
        <f t="shared" si="101"/>
        <v>0</v>
      </c>
      <c r="L589" s="3">
        <f t="shared" si="102"/>
        <v>1.1659999999999999</v>
      </c>
      <c r="M589" s="3">
        <f t="shared" si="103"/>
        <v>0</v>
      </c>
      <c r="R589" s="1">
        <v>1270.9268999999999</v>
      </c>
      <c r="S589" s="1">
        <v>-6.3380910999999998</v>
      </c>
      <c r="T589" s="1">
        <v>20.498804</v>
      </c>
      <c r="U589" s="1">
        <v>21.456289000000002</v>
      </c>
      <c r="V589" s="2">
        <f t="shared" si="97"/>
        <v>1270.9268999999999</v>
      </c>
      <c r="W589" s="2">
        <f t="shared" si="98"/>
        <v>-1.1419151703267753E-4</v>
      </c>
      <c r="X589" s="2">
        <v>0</v>
      </c>
      <c r="Y589" s="2">
        <v>0</v>
      </c>
    </row>
    <row r="590" spans="1:25" x14ac:dyDescent="0.3">
      <c r="A590" s="1">
        <v>1168000000000000</v>
      </c>
      <c r="B590" s="1">
        <f t="shared" si="99"/>
        <v>256.67123287671234</v>
      </c>
      <c r="C590">
        <f t="shared" si="96"/>
        <v>1.1935936235957072E-241</v>
      </c>
      <c r="D590">
        <f t="shared" si="96"/>
        <v>1.8465492577592083E-127</v>
      </c>
      <c r="E590">
        <f t="shared" si="96"/>
        <v>0</v>
      </c>
      <c r="F590">
        <f t="shared" si="96"/>
        <v>8.2084843710525327E-22</v>
      </c>
      <c r="G590">
        <f t="shared" si="96"/>
        <v>0</v>
      </c>
      <c r="H590">
        <f t="shared" si="96"/>
        <v>-13.355246181008448</v>
      </c>
      <c r="I590">
        <f t="shared" si="96"/>
        <v>4.6215390117186941E-32</v>
      </c>
      <c r="J590">
        <f t="shared" si="100"/>
        <v>-13.355246181008448</v>
      </c>
      <c r="K590">
        <f t="shared" si="101"/>
        <v>0</v>
      </c>
      <c r="L590" s="3">
        <f t="shared" si="102"/>
        <v>1.1679999999999999</v>
      </c>
      <c r="M590" s="3">
        <f t="shared" si="103"/>
        <v>0</v>
      </c>
      <c r="R590" s="1">
        <v>1273.0920000000001</v>
      </c>
      <c r="S590" s="1">
        <v>13.930204</v>
      </c>
      <c r="T590" s="1">
        <v>-45.401477</v>
      </c>
      <c r="U590" s="1">
        <v>47.490468999999997</v>
      </c>
      <c r="V590" s="2">
        <f t="shared" si="97"/>
        <v>1273.0920000000001</v>
      </c>
      <c r="W590" s="2">
        <f t="shared" si="98"/>
        <v>2.5097637478493684E-4</v>
      </c>
      <c r="X590" s="2">
        <v>0</v>
      </c>
      <c r="Y590" s="2">
        <v>0</v>
      </c>
    </row>
    <row r="591" spans="1:25" x14ac:dyDescent="0.3">
      <c r="A591" s="1">
        <v>1170000000000000</v>
      </c>
      <c r="B591" s="1">
        <f t="shared" si="99"/>
        <v>256.23247863247866</v>
      </c>
      <c r="C591">
        <f t="shared" si="96"/>
        <v>4.380397881840606E-242</v>
      </c>
      <c r="D591">
        <f t="shared" si="96"/>
        <v>1.1447106432260293E-127</v>
      </c>
      <c r="E591">
        <f t="shared" si="96"/>
        <v>0</v>
      </c>
      <c r="F591">
        <f t="shared" si="96"/>
        <v>7.5823077000532507E-22</v>
      </c>
      <c r="G591">
        <f t="shared" si="96"/>
        <v>0</v>
      </c>
      <c r="H591">
        <f t="shared" si="96"/>
        <v>-13.254369909485234</v>
      </c>
      <c r="I591">
        <f t="shared" si="96"/>
        <v>4.2602966962128135E-32</v>
      </c>
      <c r="J591">
        <f t="shared" si="100"/>
        <v>-13.254369909485234</v>
      </c>
      <c r="K591">
        <f t="shared" si="101"/>
        <v>0</v>
      </c>
      <c r="L591" s="3">
        <f t="shared" si="102"/>
        <v>1.17</v>
      </c>
      <c r="M591" s="3">
        <f t="shared" si="103"/>
        <v>0</v>
      </c>
      <c r="R591" s="1">
        <v>1275.2571</v>
      </c>
      <c r="S591" s="1">
        <v>27.772676000000001</v>
      </c>
      <c r="T591" s="1">
        <v>-91.220860000000002</v>
      </c>
      <c r="U591" s="1">
        <v>95.354951999999997</v>
      </c>
      <c r="V591" s="2">
        <f t="shared" si="97"/>
        <v>1275.2571</v>
      </c>
      <c r="W591" s="2">
        <f t="shared" si="98"/>
        <v>5.0037210801483027E-4</v>
      </c>
      <c r="X591" s="2">
        <v>0</v>
      </c>
      <c r="Y591" s="2">
        <v>0</v>
      </c>
    </row>
    <row r="592" spans="1:25" x14ac:dyDescent="0.3">
      <c r="A592" s="1">
        <v>1172000000000000</v>
      </c>
      <c r="B592" s="1">
        <f t="shared" si="99"/>
        <v>255.79522184300342</v>
      </c>
      <c r="C592">
        <f t="shared" si="96"/>
        <v>1.6116602068824724E-242</v>
      </c>
      <c r="D592">
        <f t="shared" si="96"/>
        <v>7.1052182888266595E-128</v>
      </c>
      <c r="E592">
        <f t="shared" si="96"/>
        <v>0</v>
      </c>
      <c r="F592">
        <f t="shared" si="96"/>
        <v>7.0054360660827901E-22</v>
      </c>
      <c r="G592">
        <f t="shared" si="96"/>
        <v>0</v>
      </c>
      <c r="H592">
        <f t="shared" si="96"/>
        <v>-13.154555146842506</v>
      </c>
      <c r="I592">
        <f t="shared" si="96"/>
        <v>3.9282276962536753E-32</v>
      </c>
      <c r="J592">
        <f t="shared" si="100"/>
        <v>-13.154555146842506</v>
      </c>
      <c r="K592">
        <f t="shared" si="101"/>
        <v>0</v>
      </c>
      <c r="L592" s="3">
        <f t="shared" si="102"/>
        <v>1.1719999999999999</v>
      </c>
      <c r="M592" s="3">
        <f t="shared" si="103"/>
        <v>0</v>
      </c>
      <c r="R592" s="1">
        <v>1277.4222</v>
      </c>
      <c r="S592" s="1">
        <v>27.194592</v>
      </c>
      <c r="T592" s="1">
        <v>-90.021174999999999</v>
      </c>
      <c r="U592" s="1">
        <v>94.039129000000003</v>
      </c>
      <c r="V592" s="2">
        <f t="shared" si="97"/>
        <v>1277.4222</v>
      </c>
      <c r="W592" s="2">
        <f t="shared" si="98"/>
        <v>4.8995693917443315E-4</v>
      </c>
      <c r="X592" s="2">
        <v>0</v>
      </c>
      <c r="Y592" s="2">
        <v>0</v>
      </c>
    </row>
    <row r="593" spans="1:25" x14ac:dyDescent="0.3">
      <c r="A593" s="1">
        <v>1174000000000000</v>
      </c>
      <c r="B593" s="1">
        <f t="shared" si="99"/>
        <v>255.35945485519591</v>
      </c>
      <c r="C593">
        <f t="shared" si="96"/>
        <v>5.9447360389905483E-243</v>
      </c>
      <c r="D593">
        <f t="shared" si="96"/>
        <v>4.415745558148975E-128</v>
      </c>
      <c r="E593">
        <f t="shared" si="96"/>
        <v>0</v>
      </c>
      <c r="F593">
        <f t="shared" si="96"/>
        <v>6.4738690381740144E-22</v>
      </c>
      <c r="G593">
        <f t="shared" si="96"/>
        <v>0</v>
      </c>
      <c r="H593">
        <f t="shared" si="96"/>
        <v>-13.055788057463046</v>
      </c>
      <c r="I593">
        <f t="shared" si="96"/>
        <v>3.6229021541060089E-32</v>
      </c>
      <c r="J593">
        <f t="shared" si="100"/>
        <v>-13.055788057463046</v>
      </c>
      <c r="K593">
        <f t="shared" si="101"/>
        <v>0</v>
      </c>
      <c r="L593" s="3">
        <f t="shared" si="102"/>
        <v>1.1739999999999999</v>
      </c>
      <c r="M593" s="3">
        <f t="shared" si="103"/>
        <v>0</v>
      </c>
      <c r="R593" s="1">
        <v>1279.5873999999999</v>
      </c>
      <c r="S593" s="1">
        <v>13.530156</v>
      </c>
      <c r="T593" s="1">
        <v>-45.141165000000001</v>
      </c>
      <c r="U593" s="1">
        <v>47.125256999999998</v>
      </c>
      <c r="V593" s="2">
        <f t="shared" si="97"/>
        <v>1279.5873999999999</v>
      </c>
      <c r="W593" s="2">
        <f t="shared" si="98"/>
        <v>2.4376882801965154E-4</v>
      </c>
      <c r="X593" s="2">
        <v>0</v>
      </c>
      <c r="Y593" s="2">
        <v>0</v>
      </c>
    </row>
    <row r="594" spans="1:25" x14ac:dyDescent="0.3">
      <c r="A594" s="1">
        <v>1176000000000000</v>
      </c>
      <c r="B594" s="1">
        <f t="shared" si="99"/>
        <v>254.9251700680272</v>
      </c>
      <c r="C594">
        <f t="shared" si="96"/>
        <v>2.1983010507938331E-243</v>
      </c>
      <c r="D594">
        <f t="shared" si="96"/>
        <v>2.7477271611069509E-128</v>
      </c>
      <c r="E594">
        <f t="shared" si="96"/>
        <v>0</v>
      </c>
      <c r="F594">
        <f t="shared" si="96"/>
        <v>5.9839401363120481E-22</v>
      </c>
      <c r="G594">
        <f t="shared" si="96"/>
        <v>0</v>
      </c>
      <c r="H594">
        <f t="shared" si="96"/>
        <v>-12.958055018065215</v>
      </c>
      <c r="I594">
        <f t="shared" si="96"/>
        <v>3.3420986129787957E-32</v>
      </c>
      <c r="J594">
        <f t="shared" si="100"/>
        <v>-12.958055018065215</v>
      </c>
      <c r="K594">
        <f t="shared" si="101"/>
        <v>0</v>
      </c>
      <c r="L594" s="3">
        <f t="shared" si="102"/>
        <v>1.1759999999999999</v>
      </c>
      <c r="M594" s="3">
        <f t="shared" si="103"/>
        <v>0</v>
      </c>
      <c r="R594" s="1">
        <v>1281.7525000000001</v>
      </c>
      <c r="S594" s="1">
        <v>-3.9338981999999998</v>
      </c>
      <c r="T594" s="1">
        <v>13.228889000000001</v>
      </c>
      <c r="U594" s="1">
        <v>13.801415</v>
      </c>
      <c r="V594" s="2">
        <f t="shared" si="97"/>
        <v>1281.7525000000001</v>
      </c>
      <c r="W594" s="2">
        <f t="shared" si="98"/>
        <v>-7.0875883009968016E-5</v>
      </c>
      <c r="X594" s="2">
        <v>0</v>
      </c>
      <c r="Y594" s="2">
        <v>0</v>
      </c>
    </row>
    <row r="595" spans="1:25" x14ac:dyDescent="0.3">
      <c r="A595" s="1">
        <v>1178000000000000</v>
      </c>
      <c r="B595" s="1">
        <f t="shared" si="99"/>
        <v>254.49235993208828</v>
      </c>
      <c r="C595">
        <f t="shared" si="96"/>
        <v>8.149549456148838E-244</v>
      </c>
      <c r="D595">
        <f t="shared" si="96"/>
        <v>1.7119227739254287E-128</v>
      </c>
      <c r="E595">
        <f t="shared" si="96"/>
        <v>0</v>
      </c>
      <c r="F595">
        <f t="shared" si="96"/>
        <v>5.5322881880362305E-22</v>
      </c>
      <c r="G595">
        <f t="shared" si="96"/>
        <v>0</v>
      </c>
      <c r="H595">
        <f t="shared" si="96"/>
        <v>-12.861342613980598</v>
      </c>
      <c r="I595">
        <f t="shared" si="96"/>
        <v>3.0837856377697782E-32</v>
      </c>
      <c r="J595">
        <f t="shared" si="100"/>
        <v>-12.861342613980598</v>
      </c>
      <c r="K595">
        <f t="shared" si="101"/>
        <v>0</v>
      </c>
      <c r="L595" s="3">
        <f t="shared" si="102"/>
        <v>1.1779999999999999</v>
      </c>
      <c r="M595" s="3">
        <f t="shared" si="103"/>
        <v>0</v>
      </c>
      <c r="R595" s="1">
        <v>1283.9176</v>
      </c>
      <c r="S595" s="1">
        <v>-14.87114</v>
      </c>
      <c r="T595" s="1">
        <v>50.407789000000001</v>
      </c>
      <c r="U595" s="1">
        <v>52.555646000000003</v>
      </c>
      <c r="V595" s="2">
        <f t="shared" si="97"/>
        <v>1283.9176</v>
      </c>
      <c r="W595" s="2">
        <f t="shared" si="98"/>
        <v>-2.6792894103483812E-4</v>
      </c>
      <c r="X595" s="2">
        <v>0</v>
      </c>
      <c r="Y595" s="2">
        <v>0</v>
      </c>
    </row>
    <row r="596" spans="1:25" x14ac:dyDescent="0.3">
      <c r="A596" s="1">
        <v>1180000000000000</v>
      </c>
      <c r="B596" s="1">
        <f t="shared" si="99"/>
        <v>254.06101694915253</v>
      </c>
      <c r="C596">
        <f t="shared" si="96"/>
        <v>3.0287834597978874E-244</v>
      </c>
      <c r="D596">
        <f t="shared" si="96"/>
        <v>1.0679078602488389E-128</v>
      </c>
      <c r="E596">
        <f t="shared" si="96"/>
        <v>0</v>
      </c>
      <c r="F596">
        <f t="shared" si="96"/>
        <v>5.1158312061672369E-22</v>
      </c>
      <c r="G596">
        <f t="shared" si="96"/>
        <v>0</v>
      </c>
      <c r="H596">
        <f t="shared" si="96"/>
        <v>-12.765637635504467</v>
      </c>
      <c r="I596">
        <f t="shared" si="96"/>
        <v>2.8461051004115803E-32</v>
      </c>
      <c r="J596">
        <f t="shared" si="100"/>
        <v>-12.765637635504467</v>
      </c>
      <c r="K596">
        <f t="shared" si="101"/>
        <v>0</v>
      </c>
      <c r="L596" s="3">
        <f t="shared" si="102"/>
        <v>1.18</v>
      </c>
      <c r="M596" s="3">
        <f t="shared" si="103"/>
        <v>0</v>
      </c>
      <c r="R596" s="1">
        <v>1286.0826999999999</v>
      </c>
      <c r="S596" s="1">
        <v>-15.054911000000001</v>
      </c>
      <c r="T596" s="1">
        <v>51.440824999999997</v>
      </c>
      <c r="U596" s="1">
        <v>53.598588999999997</v>
      </c>
      <c r="V596" s="2">
        <f t="shared" si="97"/>
        <v>1286.0826999999999</v>
      </c>
      <c r="W596" s="2">
        <f t="shared" si="98"/>
        <v>-2.7123988891260091E-4</v>
      </c>
      <c r="X596" s="2">
        <v>0</v>
      </c>
      <c r="Y596" s="2">
        <v>0</v>
      </c>
    </row>
    <row r="597" spans="1:25" x14ac:dyDescent="0.3">
      <c r="A597" s="1">
        <v>1182000000000000</v>
      </c>
      <c r="B597" s="1">
        <f t="shared" si="99"/>
        <v>253.63113367174282</v>
      </c>
      <c r="C597">
        <f t="shared" si="96"/>
        <v>1.1284632184019627E-244</v>
      </c>
      <c r="D597">
        <f t="shared" si="96"/>
        <v>6.6699182297963651E-129</v>
      </c>
      <c r="E597">
        <f t="shared" si="96"/>
        <v>0</v>
      </c>
      <c r="F597">
        <f t="shared" si="96"/>
        <v>4.7317425601982244E-22</v>
      </c>
      <c r="G597">
        <f t="shared" si="96"/>
        <v>0</v>
      </c>
      <c r="H597">
        <f t="shared" si="96"/>
        <v>-12.670927074317808</v>
      </c>
      <c r="I597">
        <f t="shared" si="96"/>
        <v>2.6273569751715889E-32</v>
      </c>
      <c r="J597">
        <f t="shared" si="100"/>
        <v>-12.670927074317808</v>
      </c>
      <c r="K597">
        <f t="shared" si="101"/>
        <v>0</v>
      </c>
      <c r="L597" s="3">
        <f t="shared" si="102"/>
        <v>1.1819999999999999</v>
      </c>
      <c r="M597" s="3">
        <f t="shared" si="103"/>
        <v>0</v>
      </c>
      <c r="R597" s="1">
        <v>1288.2478000000001</v>
      </c>
      <c r="S597" s="1">
        <v>-8.4465163000000008</v>
      </c>
      <c r="T597" s="1">
        <v>29.094259999999998</v>
      </c>
      <c r="U597" s="1">
        <v>30.295536999999999</v>
      </c>
      <c r="V597" s="2">
        <f t="shared" si="97"/>
        <v>1288.2478000000001</v>
      </c>
      <c r="W597" s="2">
        <f t="shared" si="98"/>
        <v>-1.5217839168298457E-4</v>
      </c>
      <c r="X597" s="2">
        <v>0</v>
      </c>
      <c r="Y597" s="2">
        <v>0</v>
      </c>
    </row>
    <row r="598" spans="1:25" x14ac:dyDescent="0.3">
      <c r="A598" s="1">
        <v>1184000000000000</v>
      </c>
      <c r="B598" s="1">
        <f t="shared" si="99"/>
        <v>253.20270270270271</v>
      </c>
      <c r="C598">
        <f t="shared" si="96"/>
        <v>4.2149024286844556E-245</v>
      </c>
      <c r="D598">
        <f t="shared" si="96"/>
        <v>4.1710214076775715E-129</v>
      </c>
      <c r="E598">
        <f t="shared" si="96"/>
        <v>0</v>
      </c>
      <c r="F598">
        <f t="shared" si="96"/>
        <v>4.3774292349062557E-22</v>
      </c>
      <c r="G598">
        <f t="shared" si="96"/>
        <v>0</v>
      </c>
      <c r="H598">
        <f t="shared" si="96"/>
        <v>-12.577198119978972</v>
      </c>
      <c r="I598">
        <f t="shared" si="96"/>
        <v>2.4259855039811448E-32</v>
      </c>
      <c r="J598">
        <f t="shared" si="100"/>
        <v>-12.577198119978972</v>
      </c>
      <c r="K598">
        <f t="shared" si="101"/>
        <v>0</v>
      </c>
      <c r="L598" s="3">
        <f t="shared" si="102"/>
        <v>1.1839999999999999</v>
      </c>
      <c r="M598" s="3">
        <f t="shared" si="103"/>
        <v>0</v>
      </c>
      <c r="R598" s="1">
        <v>1290.413</v>
      </c>
      <c r="S598" s="1">
        <v>-2.9764659</v>
      </c>
      <c r="T598" s="1">
        <v>10.336048</v>
      </c>
      <c r="U598" s="1">
        <v>10.756079</v>
      </c>
      <c r="V598" s="2">
        <f t="shared" si="97"/>
        <v>1290.413</v>
      </c>
      <c r="W598" s="2">
        <f t="shared" si="98"/>
        <v>-5.3626107790882629E-5</v>
      </c>
      <c r="X598" s="2">
        <v>0</v>
      </c>
      <c r="Y598" s="2">
        <v>0</v>
      </c>
    </row>
    <row r="599" spans="1:25" x14ac:dyDescent="0.3">
      <c r="A599" s="1">
        <v>1186000000000000</v>
      </c>
      <c r="B599" s="1">
        <f t="shared" si="99"/>
        <v>252.77571669477234</v>
      </c>
      <c r="C599">
        <f t="shared" si="96"/>
        <v>1.578210635273833E-245</v>
      </c>
      <c r="D599">
        <f t="shared" si="96"/>
        <v>2.6115454469280884E-129</v>
      </c>
      <c r="E599">
        <f t="shared" si="96"/>
        <v>0</v>
      </c>
      <c r="F599">
        <f t="shared" si="96"/>
        <v>4.0505119887672116E-22</v>
      </c>
      <c r="G599">
        <f t="shared" si="96"/>
        <v>0</v>
      </c>
      <c r="H599">
        <f t="shared" si="96"/>
        <v>-12.484438156484286</v>
      </c>
      <c r="I599">
        <f t="shared" si="96"/>
        <v>2.2405666051556347E-32</v>
      </c>
      <c r="J599">
        <f t="shared" si="100"/>
        <v>-12.484438156484286</v>
      </c>
      <c r="K599">
        <f t="shared" si="101"/>
        <v>0</v>
      </c>
      <c r="L599" s="3">
        <f t="shared" si="102"/>
        <v>1.1859999999999999</v>
      </c>
      <c r="M599" s="3">
        <f t="shared" si="103"/>
        <v>0</v>
      </c>
      <c r="R599" s="1">
        <v>1292.5780999999999</v>
      </c>
      <c r="S599" s="1">
        <v>-3.6188568000000001</v>
      </c>
      <c r="T599" s="1">
        <v>12.669904000000001</v>
      </c>
      <c r="U599" s="1">
        <v>13.176593</v>
      </c>
      <c r="V599" s="2">
        <f t="shared" si="97"/>
        <v>1292.5780999999999</v>
      </c>
      <c r="W599" s="2">
        <f t="shared" si="98"/>
        <v>-6.5199875072168167E-5</v>
      </c>
      <c r="X599" s="2">
        <v>0</v>
      </c>
      <c r="Y599" s="2">
        <v>0</v>
      </c>
    </row>
    <row r="600" spans="1:25" x14ac:dyDescent="0.3">
      <c r="A600" s="1">
        <v>1188000000000000</v>
      </c>
      <c r="B600" s="1">
        <f t="shared" si="99"/>
        <v>252.35016835016836</v>
      </c>
      <c r="C600">
        <f t="shared" si="96"/>
        <v>5.9240147160206101E-246</v>
      </c>
      <c r="D600">
        <f t="shared" si="96"/>
        <v>1.6371335251171288E-129</v>
      </c>
      <c r="E600">
        <f t="shared" si="96"/>
        <v>0</v>
      </c>
      <c r="F600">
        <f t="shared" si="96"/>
        <v>3.7488072419913916E-22</v>
      </c>
      <c r="G600">
        <f t="shared" si="96"/>
        <v>0</v>
      </c>
      <c r="H600">
        <f t="shared" si="96"/>
        <v>-12.392634758895081</v>
      </c>
      <c r="I600">
        <f t="shared" si="96"/>
        <v>2.0697964108622318E-32</v>
      </c>
      <c r="J600">
        <f t="shared" si="100"/>
        <v>-12.392634758895081</v>
      </c>
      <c r="K600">
        <f t="shared" si="101"/>
        <v>0</v>
      </c>
      <c r="L600" s="3">
        <f t="shared" si="102"/>
        <v>1.1879999999999999</v>
      </c>
      <c r="M600" s="3">
        <f t="shared" si="103"/>
        <v>0</v>
      </c>
      <c r="R600" s="1">
        <v>1294.7431999999999</v>
      </c>
      <c r="S600" s="1">
        <v>-8.3200818999999999</v>
      </c>
      <c r="T600" s="1">
        <v>29.369911999999999</v>
      </c>
      <c r="U600" s="1">
        <v>30.525652999999998</v>
      </c>
      <c r="V600" s="2">
        <f t="shared" si="97"/>
        <v>1294.7431999999999</v>
      </c>
      <c r="W600" s="2">
        <f t="shared" si="98"/>
        <v>-1.499004604078856E-4</v>
      </c>
      <c r="X600" s="2">
        <v>0</v>
      </c>
      <c r="Y600" s="2">
        <v>0</v>
      </c>
    </row>
    <row r="601" spans="1:25" x14ac:dyDescent="0.3">
      <c r="A601" s="1">
        <v>1190000000000000</v>
      </c>
      <c r="B601" s="1">
        <f t="shared" si="99"/>
        <v>251.92605042016805</v>
      </c>
      <c r="C601">
        <f t="shared" si="96"/>
        <v>2.2291404188400211E-246</v>
      </c>
      <c r="D601">
        <f t="shared" si="96"/>
        <v>1.0275431153762898E-129</v>
      </c>
      <c r="E601">
        <f t="shared" si="96"/>
        <v>0</v>
      </c>
      <c r="F601">
        <f t="shared" si="96"/>
        <v>3.4703105396060097E-22</v>
      </c>
      <c r="G601">
        <f t="shared" si="96"/>
        <v>0</v>
      </c>
      <c r="H601">
        <f t="shared" si="96"/>
        <v>-12.301775690030517</v>
      </c>
      <c r="I601">
        <f t="shared" si="96"/>
        <v>1.9124808295255084E-32</v>
      </c>
      <c r="J601">
        <f t="shared" si="100"/>
        <v>-12.301775690030517</v>
      </c>
      <c r="K601">
        <f t="shared" si="101"/>
        <v>0</v>
      </c>
      <c r="L601" s="3">
        <f t="shared" si="102"/>
        <v>1.19</v>
      </c>
      <c r="M601" s="3">
        <f t="shared" si="103"/>
        <v>0</v>
      </c>
      <c r="R601" s="1">
        <v>1296.9083000000001</v>
      </c>
      <c r="S601" s="1">
        <v>-9.9654682999999995</v>
      </c>
      <c r="T601" s="1">
        <v>35.470807000000001</v>
      </c>
      <c r="U601" s="1">
        <v>36.844113</v>
      </c>
      <c r="V601" s="2">
        <f t="shared" si="97"/>
        <v>1296.9083000000001</v>
      </c>
      <c r="W601" s="2">
        <f t="shared" si="98"/>
        <v>-1.7954490163734913E-4</v>
      </c>
      <c r="X601" s="2">
        <v>0</v>
      </c>
      <c r="Y601" s="2">
        <v>0</v>
      </c>
    </row>
    <row r="602" spans="1:25" x14ac:dyDescent="0.3">
      <c r="A602" s="1">
        <v>1192000000000000</v>
      </c>
      <c r="B602" s="1">
        <f t="shared" si="99"/>
        <v>251.50335570469798</v>
      </c>
      <c r="C602">
        <f t="shared" si="96"/>
        <v>8.4086307806758843E-247</v>
      </c>
      <c r="D602">
        <f t="shared" si="96"/>
        <v>6.4571896724596671E-130</v>
      </c>
      <c r="E602">
        <f t="shared" si="96"/>
        <v>0</v>
      </c>
      <c r="F602">
        <f t="shared" si="96"/>
        <v>3.2131814491627472E-22</v>
      </c>
      <c r="G602">
        <f t="shared" si="96"/>
        <v>0</v>
      </c>
      <c r="H602">
        <f t="shared" si="96"/>
        <v>-12.211848897224467</v>
      </c>
      <c r="I602">
        <f t="shared" si="96"/>
        <v>1.7675260391450928E-32</v>
      </c>
      <c r="J602">
        <f t="shared" si="100"/>
        <v>-12.211848897224467</v>
      </c>
      <c r="K602">
        <f t="shared" si="101"/>
        <v>0</v>
      </c>
      <c r="L602" s="3">
        <f t="shared" si="102"/>
        <v>1.1919999999999999</v>
      </c>
      <c r="M602" s="3">
        <f t="shared" si="103"/>
        <v>0</v>
      </c>
      <c r="R602" s="1">
        <v>1299.0735</v>
      </c>
      <c r="S602" s="1">
        <v>-2.7556752000000002</v>
      </c>
      <c r="T602" s="1">
        <v>9.8906612000000003</v>
      </c>
      <c r="U602" s="1">
        <v>10.267372</v>
      </c>
      <c r="V602" s="2">
        <f t="shared" si="97"/>
        <v>1299.0735</v>
      </c>
      <c r="W602" s="2">
        <f t="shared" si="98"/>
        <v>-4.9648186902414054E-5</v>
      </c>
      <c r="X602" s="2">
        <v>0</v>
      </c>
      <c r="Y602" s="2">
        <v>0</v>
      </c>
    </row>
    <row r="603" spans="1:25" x14ac:dyDescent="0.3">
      <c r="A603" s="1">
        <v>1194000000000000</v>
      </c>
      <c r="B603" s="1">
        <f t="shared" si="99"/>
        <v>251.08207705192629</v>
      </c>
      <c r="C603">
        <f t="shared" si="96"/>
        <v>3.1796266936376863E-247</v>
      </c>
      <c r="D603">
        <f t="shared" si="96"/>
        <v>4.0626805887269971E-130</v>
      </c>
      <c r="E603">
        <f t="shared" si="96"/>
        <v>0</v>
      </c>
      <c r="F603">
        <f t="shared" si="96"/>
        <v>2.9757297654653472E-22</v>
      </c>
      <c r="G603">
        <f t="shared" si="96"/>
        <v>0</v>
      </c>
      <c r="H603">
        <f t="shared" si="96"/>
        <v>-12.122842509144736</v>
      </c>
      <c r="I603">
        <f t="shared" si="96"/>
        <v>1.6339298263393588E-32</v>
      </c>
      <c r="J603">
        <f t="shared" si="100"/>
        <v>-12.122842509144736</v>
      </c>
      <c r="K603">
        <f t="shared" si="101"/>
        <v>0</v>
      </c>
      <c r="L603" s="3">
        <f t="shared" si="102"/>
        <v>1.194</v>
      </c>
      <c r="M603" s="3">
        <f t="shared" si="103"/>
        <v>0</v>
      </c>
      <c r="R603" s="1">
        <v>1301.2385999999999</v>
      </c>
      <c r="S603" s="1">
        <v>12.137477000000001</v>
      </c>
      <c r="T603" s="1">
        <v>-43.931469999999997</v>
      </c>
      <c r="U603" s="1">
        <v>45.577323</v>
      </c>
      <c r="V603" s="2">
        <f t="shared" si="97"/>
        <v>1301.2385999999999</v>
      </c>
      <c r="W603" s="2">
        <f t="shared" si="98"/>
        <v>2.1867734144421369E-4</v>
      </c>
      <c r="X603" s="2">
        <v>0</v>
      </c>
      <c r="Y603" s="2">
        <v>0</v>
      </c>
    </row>
    <row r="604" spans="1:25" x14ac:dyDescent="0.3">
      <c r="A604" s="1">
        <v>1196000000000000</v>
      </c>
      <c r="B604" s="1">
        <f t="shared" si="99"/>
        <v>250.66220735785953</v>
      </c>
      <c r="C604">
        <f t="shared" si="96"/>
        <v>1.2052757743353663E-247</v>
      </c>
      <c r="D604">
        <f t="shared" si="96"/>
        <v>2.5592079493214316E-130</v>
      </c>
      <c r="E604">
        <f t="shared" si="96"/>
        <v>0</v>
      </c>
      <c r="F604">
        <f t="shared" si="96"/>
        <v>2.7564029063412537E-22</v>
      </c>
      <c r="G604">
        <f t="shared" si="96"/>
        <v>0</v>
      </c>
      <c r="H604">
        <f t="shared" si="96"/>
        <v>-12.034744832674493</v>
      </c>
      <c r="I604">
        <f t="shared" si="96"/>
        <v>1.5107736939185246E-32</v>
      </c>
      <c r="J604">
        <f t="shared" si="100"/>
        <v>-12.034744832674493</v>
      </c>
      <c r="K604">
        <f t="shared" si="101"/>
        <v>0</v>
      </c>
      <c r="L604" s="3">
        <f t="shared" si="102"/>
        <v>1.196</v>
      </c>
      <c r="M604" s="3">
        <f t="shared" si="103"/>
        <v>0</v>
      </c>
      <c r="R604" s="1">
        <v>1303.4037000000001</v>
      </c>
      <c r="S604" s="1">
        <v>26.265256000000001</v>
      </c>
      <c r="T604" s="1">
        <v>-95.875023999999996</v>
      </c>
      <c r="U604" s="1">
        <v>99.407664999999994</v>
      </c>
      <c r="V604" s="2">
        <f t="shared" si="97"/>
        <v>1303.4037000000001</v>
      </c>
      <c r="W604" s="2">
        <f t="shared" si="98"/>
        <v>4.7321336670147197E-4</v>
      </c>
      <c r="X604" s="2">
        <v>0</v>
      </c>
      <c r="Y604" s="2">
        <v>0</v>
      </c>
    </row>
    <row r="605" spans="1:25" x14ac:dyDescent="0.3">
      <c r="A605" s="1">
        <v>1198000000000000</v>
      </c>
      <c r="B605" s="1">
        <f t="shared" si="99"/>
        <v>250.24373956594323</v>
      </c>
      <c r="C605">
        <f t="shared" si="96"/>
        <v>4.5798644254821387E-248</v>
      </c>
      <c r="D605">
        <f t="shared" si="96"/>
        <v>1.6140625371389732E-130</v>
      </c>
      <c r="E605">
        <f t="shared" si="96"/>
        <v>0</v>
      </c>
      <c r="F605">
        <f t="shared" si="96"/>
        <v>2.5537743940175624E-22</v>
      </c>
      <c r="G605">
        <f t="shared" si="96"/>
        <v>0</v>
      </c>
      <c r="H605">
        <f t="shared" si="96"/>
        <v>-11.947544349852832</v>
      </c>
      <c r="I605">
        <f t="shared" si="96"/>
        <v>1.3972156670137032E-32</v>
      </c>
      <c r="J605">
        <f t="shared" si="100"/>
        <v>-11.947544349852832</v>
      </c>
      <c r="K605">
        <f t="shared" si="101"/>
        <v>0</v>
      </c>
      <c r="L605" s="3">
        <f t="shared" si="102"/>
        <v>1.198</v>
      </c>
      <c r="M605" s="3">
        <f t="shared" si="103"/>
        <v>0</v>
      </c>
      <c r="R605" s="1">
        <v>1305.5688</v>
      </c>
      <c r="S605" s="1">
        <v>29.475055000000001</v>
      </c>
      <c r="T605" s="1">
        <v>-108.51305000000001</v>
      </c>
      <c r="U605" s="1">
        <v>112.44492</v>
      </c>
      <c r="V605" s="2">
        <f t="shared" si="97"/>
        <v>1305.5688</v>
      </c>
      <c r="W605" s="2">
        <f t="shared" si="98"/>
        <v>5.3104336810046908E-4</v>
      </c>
      <c r="X605" s="2">
        <v>0</v>
      </c>
      <c r="Y605" s="2">
        <v>0</v>
      </c>
    </row>
    <row r="606" spans="1:25" x14ac:dyDescent="0.3">
      <c r="A606" s="1">
        <v>1200000000000000</v>
      </c>
      <c r="B606" s="1">
        <f t="shared" si="99"/>
        <v>249.82666666666665</v>
      </c>
      <c r="C606">
        <f t="shared" si="96"/>
        <v>1.7445008662524482E-248</v>
      </c>
      <c r="D606">
        <f t="shared" si="96"/>
        <v>1.0191900005761343E-130</v>
      </c>
      <c r="E606">
        <f t="shared" si="96"/>
        <v>0</v>
      </c>
      <c r="F606">
        <f t="shared" si="96"/>
        <v>2.3665333262259505E-22</v>
      </c>
      <c r="G606">
        <f t="shared" si="96"/>
        <v>0</v>
      </c>
      <c r="H606">
        <f t="shared" si="96"/>
        <v>-11.861229714874957</v>
      </c>
      <c r="I606">
        <f t="shared" si="96"/>
        <v>1.2924837343167132E-32</v>
      </c>
      <c r="J606">
        <f t="shared" si="100"/>
        <v>-11.861229714874957</v>
      </c>
      <c r="K606">
        <f t="shared" si="101"/>
        <v>0</v>
      </c>
      <c r="L606" s="3">
        <f t="shared" si="102"/>
        <v>1.2</v>
      </c>
      <c r="M606" s="3">
        <f t="shared" si="103"/>
        <v>0</v>
      </c>
      <c r="R606" s="1">
        <v>1307.7339999999999</v>
      </c>
      <c r="S606" s="1">
        <v>17.345192999999998</v>
      </c>
      <c r="T606" s="1">
        <v>-64.407647999999995</v>
      </c>
      <c r="U606" s="1">
        <v>66.702331000000001</v>
      </c>
      <c r="V606" s="2">
        <f t="shared" si="97"/>
        <v>1307.7339999999999</v>
      </c>
      <c r="W606" s="2">
        <f t="shared" si="98"/>
        <v>3.1250322386413459E-4</v>
      </c>
      <c r="X606" s="2">
        <v>0</v>
      </c>
      <c r="Y606" s="2">
        <v>0</v>
      </c>
    </row>
    <row r="607" spans="1:25" x14ac:dyDescent="0.3">
      <c r="A607" s="1">
        <v>1202000000000000</v>
      </c>
      <c r="B607" s="1">
        <f t="shared" si="99"/>
        <v>249.41098169717139</v>
      </c>
      <c r="C607">
        <f t="shared" si="96"/>
        <v>6.6609874082099015E-249</v>
      </c>
      <c r="D607">
        <f t="shared" si="96"/>
        <v>6.4432963105055477E-131</v>
      </c>
      <c r="E607">
        <f t="shared" si="96"/>
        <v>0</v>
      </c>
      <c r="F607">
        <f t="shared" si="96"/>
        <v>2.1934747498315756E-22</v>
      </c>
      <c r="G607">
        <f t="shared" si="96"/>
        <v>0</v>
      </c>
      <c r="H607">
        <f t="shared" si="96"/>
        <v>-11.775789751149389</v>
      </c>
      <c r="I607">
        <f t="shared" si="96"/>
        <v>1.1958698668938854E-32</v>
      </c>
      <c r="J607">
        <f t="shared" si="100"/>
        <v>-11.775789751149389</v>
      </c>
      <c r="K607">
        <f t="shared" si="101"/>
        <v>0</v>
      </c>
      <c r="L607" s="3">
        <f t="shared" si="102"/>
        <v>1.202</v>
      </c>
      <c r="M607" s="3">
        <f t="shared" si="103"/>
        <v>0</v>
      </c>
      <c r="R607" s="1">
        <v>1309.8991000000001</v>
      </c>
      <c r="S607" s="1">
        <v>-5.0549856000000002</v>
      </c>
      <c r="T607" s="1">
        <v>18.933769999999999</v>
      </c>
      <c r="U607" s="1">
        <v>19.596952000000002</v>
      </c>
      <c r="V607" s="2">
        <f t="shared" si="97"/>
        <v>1309.8991000000001</v>
      </c>
      <c r="W607" s="2">
        <f t="shared" si="98"/>
        <v>-9.1074183872544797E-5</v>
      </c>
      <c r="X607" s="2">
        <v>0</v>
      </c>
      <c r="Y607" s="2">
        <v>0</v>
      </c>
    </row>
    <row r="608" spans="1:25" x14ac:dyDescent="0.3">
      <c r="A608" s="1">
        <v>1204000000000000</v>
      </c>
      <c r="B608" s="1">
        <f t="shared" si="99"/>
        <v>248.99667774086379</v>
      </c>
      <c r="C608">
        <f t="shared" si="96"/>
        <v>2.5494786931660969E-249</v>
      </c>
      <c r="D608">
        <f t="shared" si="96"/>
        <v>4.0782829394120261E-131</v>
      </c>
      <c r="E608">
        <f t="shared" si="96"/>
        <v>0</v>
      </c>
      <c r="F608">
        <f t="shared" si="96"/>
        <v>2.0334908576534422E-22</v>
      </c>
      <c r="G608">
        <f t="shared" si="96"/>
        <v>0</v>
      </c>
      <c r="H608">
        <f t="shared" si="96"/>
        <v>-11.691213448411665</v>
      </c>
      <c r="I608">
        <f t="shared" si="96"/>
        <v>1.1067245623781314E-32</v>
      </c>
      <c r="J608">
        <f t="shared" si="100"/>
        <v>-11.691213448411665</v>
      </c>
      <c r="K608">
        <f t="shared" si="101"/>
        <v>0</v>
      </c>
      <c r="L608" s="3">
        <f t="shared" si="102"/>
        <v>1.204</v>
      </c>
      <c r="M608" s="3">
        <f t="shared" si="103"/>
        <v>0</v>
      </c>
      <c r="R608" s="1">
        <v>1312.0642</v>
      </c>
      <c r="S608" s="1">
        <v>-25.964739000000002</v>
      </c>
      <c r="T608" s="1">
        <v>98.104383999999996</v>
      </c>
      <c r="U608" s="1">
        <v>101.48220000000001</v>
      </c>
      <c r="V608" s="2">
        <f t="shared" si="97"/>
        <v>1312.0642</v>
      </c>
      <c r="W608" s="2">
        <f t="shared" si="98"/>
        <v>-4.6779904059244696E-4</v>
      </c>
      <c r="X608" s="2">
        <v>0</v>
      </c>
      <c r="Y608" s="2">
        <v>0</v>
      </c>
    </row>
    <row r="609" spans="1:25" x14ac:dyDescent="0.3">
      <c r="A609" s="1">
        <v>1206000000000000</v>
      </c>
      <c r="B609" s="1">
        <f t="shared" si="99"/>
        <v>248.58374792703151</v>
      </c>
      <c r="C609">
        <f t="shared" si="96"/>
        <v>9.7815125970955538E-250</v>
      </c>
      <c r="D609">
        <f t="shared" si="96"/>
        <v>2.5844078605648068E-131</v>
      </c>
      <c r="E609">
        <f t="shared" si="96"/>
        <v>0</v>
      </c>
      <c r="F609">
        <f t="shared" si="96"/>
        <v>1.8855629362859434E-22</v>
      </c>
      <c r="G609">
        <f t="shared" si="96"/>
        <v>0</v>
      </c>
      <c r="H609">
        <f t="shared" si="96"/>
        <v>-11.607489959893313</v>
      </c>
      <c r="I609">
        <f t="shared" si="96"/>
        <v>1.024451867180718E-32</v>
      </c>
      <c r="J609">
        <f t="shared" si="100"/>
        <v>-11.607489959893313</v>
      </c>
      <c r="K609">
        <f t="shared" si="101"/>
        <v>0</v>
      </c>
      <c r="L609" s="3">
        <f t="shared" si="102"/>
        <v>1.206</v>
      </c>
      <c r="M609" s="3">
        <f t="shared" si="103"/>
        <v>0</v>
      </c>
      <c r="R609" s="1">
        <v>1314.2293</v>
      </c>
      <c r="S609" s="1">
        <v>-34.373677999999998</v>
      </c>
      <c r="T609" s="1">
        <v>131.02274</v>
      </c>
      <c r="U609" s="1">
        <v>135.45667</v>
      </c>
      <c r="V609" s="2">
        <f t="shared" si="97"/>
        <v>1314.2293</v>
      </c>
      <c r="W609" s="2">
        <f t="shared" si="98"/>
        <v>-6.1930041315006856E-4</v>
      </c>
      <c r="X609" s="2">
        <v>0</v>
      </c>
      <c r="Y609" s="2">
        <v>0</v>
      </c>
    </row>
    <row r="610" spans="1:25" x14ac:dyDescent="0.3">
      <c r="A610" s="1">
        <v>1208000000000000</v>
      </c>
      <c r="B610" s="1">
        <f t="shared" si="99"/>
        <v>248.17218543046357</v>
      </c>
      <c r="C610">
        <f t="shared" si="96"/>
        <v>3.7618287974798206E-250</v>
      </c>
      <c r="D610">
        <f t="shared" si="96"/>
        <v>1.6396734579310153E-131</v>
      </c>
      <c r="E610">
        <f t="shared" ref="C610:I625" si="104">E$2*EXP((-1)*($B610-E$4)^2/ABS(E$3))</f>
        <v>0</v>
      </c>
      <c r="F610">
        <f t="shared" si="104"/>
        <v>1.7487539992171482E-22</v>
      </c>
      <c r="G610">
        <f t="shared" si="104"/>
        <v>0</v>
      </c>
      <c r="H610">
        <f t="shared" si="104"/>
        <v>-11.524608599544687</v>
      </c>
      <c r="I610">
        <f t="shared" si="104"/>
        <v>9.4850483373904232E-33</v>
      </c>
      <c r="J610">
        <f t="shared" si="100"/>
        <v>-11.524608599544687</v>
      </c>
      <c r="K610">
        <f t="shared" si="101"/>
        <v>0</v>
      </c>
      <c r="L610" s="3">
        <f t="shared" si="102"/>
        <v>1.208</v>
      </c>
      <c r="M610" s="3">
        <f t="shared" si="103"/>
        <v>0</v>
      </c>
      <c r="R610" s="1">
        <v>1316.3943999999999</v>
      </c>
      <c r="S610" s="1">
        <v>-26.846408</v>
      </c>
      <c r="T610" s="1">
        <v>103.24106999999999</v>
      </c>
      <c r="U610" s="1">
        <v>106.67449999999999</v>
      </c>
      <c r="V610" s="2">
        <f t="shared" si="97"/>
        <v>1316.3943999999999</v>
      </c>
      <c r="W610" s="2">
        <f t="shared" si="98"/>
        <v>-4.8368381079252876E-4</v>
      </c>
      <c r="X610" s="2">
        <v>0</v>
      </c>
      <c r="Y610" s="2">
        <v>0</v>
      </c>
    </row>
    <row r="611" spans="1:25" x14ac:dyDescent="0.3">
      <c r="A611" s="1">
        <v>1210000000000000</v>
      </c>
      <c r="B611" s="1">
        <f t="shared" si="99"/>
        <v>247.76198347107439</v>
      </c>
      <c r="C611">
        <f t="shared" si="104"/>
        <v>1.4501967976140232E-250</v>
      </c>
      <c r="D611">
        <f t="shared" si="104"/>
        <v>1.0415124375780204E-131</v>
      </c>
      <c r="E611">
        <f t="shared" si="104"/>
        <v>0</v>
      </c>
      <c r="F611">
        <f t="shared" si="104"/>
        <v>1.6222020454283322E-22</v>
      </c>
      <c r="G611">
        <f t="shared" si="104"/>
        <v>0</v>
      </c>
      <c r="H611">
        <f t="shared" si="104"/>
        <v>-11.442558839310612</v>
      </c>
      <c r="I611">
        <f t="shared" si="104"/>
        <v>8.7838137377951759E-33</v>
      </c>
      <c r="J611">
        <f t="shared" si="100"/>
        <v>-11.442558839310612</v>
      </c>
      <c r="K611">
        <f t="shared" si="101"/>
        <v>0</v>
      </c>
      <c r="L611" s="3">
        <f t="shared" si="102"/>
        <v>1.21</v>
      </c>
      <c r="M611" s="3">
        <f t="shared" si="103"/>
        <v>0</v>
      </c>
      <c r="R611" s="1">
        <v>1318.5596</v>
      </c>
      <c r="S611" s="1">
        <v>-9.0446525999999992</v>
      </c>
      <c r="T611" s="1">
        <v>35.094079000000001</v>
      </c>
      <c r="U611" s="1">
        <v>36.240862</v>
      </c>
      <c r="V611" s="2">
        <f t="shared" si="97"/>
        <v>1318.5596</v>
      </c>
      <c r="W611" s="2">
        <f t="shared" si="98"/>
        <v>-1.6295483689522086E-4</v>
      </c>
      <c r="X611" s="2">
        <v>0</v>
      </c>
      <c r="Y611" s="2">
        <v>0</v>
      </c>
    </row>
    <row r="612" spans="1:25" x14ac:dyDescent="0.3">
      <c r="A612" s="1">
        <v>1212000000000000</v>
      </c>
      <c r="B612" s="1">
        <f t="shared" si="99"/>
        <v>247.35313531353134</v>
      </c>
      <c r="C612">
        <f t="shared" si="104"/>
        <v>5.6038474729550452E-251</v>
      </c>
      <c r="D612">
        <f t="shared" si="104"/>
        <v>6.6233927850108312E-132</v>
      </c>
      <c r="E612">
        <f t="shared" si="104"/>
        <v>0</v>
      </c>
      <c r="F612">
        <f t="shared" si="104"/>
        <v>1.50511388900846E-22</v>
      </c>
      <c r="G612">
        <f t="shared" si="104"/>
        <v>0</v>
      </c>
      <c r="H612">
        <f t="shared" si="104"/>
        <v>-11.361330306457802</v>
      </c>
      <c r="I612">
        <f t="shared" si="104"/>
        <v>8.1362047216313273E-33</v>
      </c>
      <c r="J612">
        <f t="shared" si="100"/>
        <v>-11.361330306457802</v>
      </c>
      <c r="K612">
        <f t="shared" si="101"/>
        <v>0</v>
      </c>
      <c r="L612" s="3">
        <f t="shared" si="102"/>
        <v>1.212</v>
      </c>
      <c r="M612" s="3">
        <f t="shared" si="103"/>
        <v>0</v>
      </c>
      <c r="R612" s="1">
        <v>1320.7247</v>
      </c>
      <c r="S612" s="1">
        <v>8.7737689000000003</v>
      </c>
      <c r="T612" s="1">
        <v>-34.350597</v>
      </c>
      <c r="U612" s="1">
        <v>35.453386000000002</v>
      </c>
      <c r="V612" s="2">
        <f t="shared" si="97"/>
        <v>1320.7247</v>
      </c>
      <c r="W612" s="2">
        <f t="shared" si="98"/>
        <v>1.580744052077646E-4</v>
      </c>
      <c r="X612" s="2">
        <v>0</v>
      </c>
      <c r="Y612" s="2">
        <v>0</v>
      </c>
    </row>
    <row r="613" spans="1:25" x14ac:dyDescent="0.3">
      <c r="A613" s="1">
        <v>1214000000000000</v>
      </c>
      <c r="B613" s="1">
        <f t="shared" si="99"/>
        <v>246.94563426688632</v>
      </c>
      <c r="C613">
        <f t="shared" si="104"/>
        <v>2.1705693876185899E-251</v>
      </c>
      <c r="D613">
        <f t="shared" si="104"/>
        <v>4.217000957307873E-132</v>
      </c>
      <c r="E613">
        <f t="shared" si="104"/>
        <v>0</v>
      </c>
      <c r="F613">
        <f t="shared" si="104"/>
        <v>1.3967595101752101E-22</v>
      </c>
      <c r="G613">
        <f t="shared" si="104"/>
        <v>0</v>
      </c>
      <c r="H613">
        <f t="shared" si="104"/>
        <v>-11.280912780953205</v>
      </c>
      <c r="I613">
        <f t="shared" si="104"/>
        <v>7.5379872913103744E-33</v>
      </c>
      <c r="J613">
        <f t="shared" si="100"/>
        <v>-11.280912780953205</v>
      </c>
      <c r="K613">
        <f t="shared" si="101"/>
        <v>0</v>
      </c>
      <c r="L613" s="3">
        <f t="shared" si="102"/>
        <v>1.214</v>
      </c>
      <c r="M613" s="3">
        <f t="shared" si="103"/>
        <v>0</v>
      </c>
      <c r="R613" s="1">
        <v>1322.8897999999999</v>
      </c>
      <c r="S613" s="1">
        <v>18.683879000000001</v>
      </c>
      <c r="T613" s="1">
        <v>-73.816316</v>
      </c>
      <c r="U613" s="1">
        <v>76.144177999999997</v>
      </c>
      <c r="V613" s="2">
        <f t="shared" si="97"/>
        <v>1322.8897999999999</v>
      </c>
      <c r="W613" s="2">
        <f t="shared" si="98"/>
        <v>3.3662193449144115E-4</v>
      </c>
      <c r="X613" s="2">
        <v>0</v>
      </c>
      <c r="Y613" s="2">
        <v>0</v>
      </c>
    </row>
    <row r="614" spans="1:25" x14ac:dyDescent="0.3">
      <c r="A614" s="1">
        <v>1216000000000000</v>
      </c>
      <c r="B614" s="1">
        <f t="shared" si="99"/>
        <v>246.53947368421052</v>
      </c>
      <c r="C614">
        <f t="shared" si="104"/>
        <v>8.4272448190846729E-252</v>
      </c>
      <c r="D614">
        <f t="shared" si="104"/>
        <v>2.6880182790615776E-132</v>
      </c>
      <c r="E614">
        <f t="shared" si="104"/>
        <v>0</v>
      </c>
      <c r="F614">
        <f t="shared" si="104"/>
        <v>1.2964668825114489E-22</v>
      </c>
      <c r="G614">
        <f t="shared" si="104"/>
        <v>0</v>
      </c>
      <c r="H614">
        <f t="shared" si="104"/>
        <v>-11.20129619289137</v>
      </c>
      <c r="I614">
        <f t="shared" si="104"/>
        <v>6.9852720171266747E-33</v>
      </c>
      <c r="J614">
        <f t="shared" si="100"/>
        <v>-11.20129619289137</v>
      </c>
      <c r="K614">
        <f t="shared" si="101"/>
        <v>0</v>
      </c>
      <c r="L614" s="3">
        <f t="shared" si="102"/>
        <v>1.216</v>
      </c>
      <c r="M614" s="3">
        <f t="shared" si="103"/>
        <v>0</v>
      </c>
      <c r="R614" s="1">
        <v>1325.0549000000001</v>
      </c>
      <c r="S614" s="1">
        <v>19.392427999999999</v>
      </c>
      <c r="T614" s="1">
        <v>-77.319025999999994</v>
      </c>
      <c r="U614" s="1">
        <v>79.713851000000005</v>
      </c>
      <c r="V614" s="2">
        <f t="shared" si="97"/>
        <v>1325.0549000000001</v>
      </c>
      <c r="W614" s="2">
        <f t="shared" si="98"/>
        <v>3.4938765273774189E-4</v>
      </c>
      <c r="X614" s="2">
        <v>0</v>
      </c>
      <c r="Y614" s="2">
        <v>0</v>
      </c>
    </row>
    <row r="615" spans="1:25" x14ac:dyDescent="0.3">
      <c r="A615" s="1">
        <v>1218000000000000</v>
      </c>
      <c r="B615" s="1">
        <f t="shared" si="99"/>
        <v>246.13464696223318</v>
      </c>
      <c r="C615">
        <f t="shared" si="104"/>
        <v>3.2795835170195726E-252</v>
      </c>
      <c r="D615">
        <f t="shared" si="104"/>
        <v>1.7153954840414637E-132</v>
      </c>
      <c r="E615">
        <f t="shared" si="104"/>
        <v>0</v>
      </c>
      <c r="F615">
        <f t="shared" si="104"/>
        <v>1.2036172352382048E-22</v>
      </c>
      <c r="G615">
        <f t="shared" si="104"/>
        <v>0</v>
      </c>
      <c r="H615">
        <f t="shared" si="104"/>
        <v>-11.122470619971013</v>
      </c>
      <c r="I615">
        <f t="shared" si="104"/>
        <v>6.4744851772792164E-33</v>
      </c>
      <c r="J615">
        <f t="shared" si="100"/>
        <v>-11.122470619971013</v>
      </c>
      <c r="K615">
        <f t="shared" si="101"/>
        <v>0</v>
      </c>
      <c r="L615" s="3">
        <f t="shared" si="102"/>
        <v>1.218</v>
      </c>
      <c r="M615" s="3">
        <f t="shared" si="103"/>
        <v>0</v>
      </c>
      <c r="R615" s="1">
        <v>1327.2201</v>
      </c>
      <c r="S615" s="1">
        <v>15.194088000000001</v>
      </c>
      <c r="T615" s="1">
        <v>-61.140630000000002</v>
      </c>
      <c r="U615" s="1">
        <v>63.000292999999999</v>
      </c>
      <c r="V615" s="2">
        <f t="shared" si="97"/>
        <v>1327.2201</v>
      </c>
      <c r="W615" s="2">
        <f t="shared" si="98"/>
        <v>2.7374739985166851E-4</v>
      </c>
      <c r="X615" s="2">
        <v>0</v>
      </c>
      <c r="Y615" s="2">
        <v>0</v>
      </c>
    </row>
    <row r="616" spans="1:25" x14ac:dyDescent="0.3">
      <c r="A616" s="1">
        <v>1220000000000000</v>
      </c>
      <c r="B616" s="1">
        <f t="shared" si="99"/>
        <v>245.73114754098361</v>
      </c>
      <c r="C616">
        <f t="shared" si="104"/>
        <v>1.2792915051852498E-252</v>
      </c>
      <c r="D616">
        <f t="shared" si="104"/>
        <v>1.0959684160101665E-132</v>
      </c>
      <c r="E616">
        <f t="shared" si="104"/>
        <v>0</v>
      </c>
      <c r="F616">
        <f t="shared" si="104"/>
        <v>1.1176407129938884E-22</v>
      </c>
      <c r="G616">
        <f t="shared" si="104"/>
        <v>0</v>
      </c>
      <c r="H616">
        <f t="shared" si="104"/>
        <v>-11.044426285018602</v>
      </c>
      <c r="I616">
        <f t="shared" si="104"/>
        <v>6.0023423823362131E-33</v>
      </c>
      <c r="J616">
        <f t="shared" si="100"/>
        <v>-11.044426285018602</v>
      </c>
      <c r="K616">
        <f t="shared" si="101"/>
        <v>0</v>
      </c>
      <c r="L616" s="3">
        <f t="shared" si="102"/>
        <v>1.22</v>
      </c>
      <c r="M616" s="3">
        <f t="shared" si="103"/>
        <v>0</v>
      </c>
      <c r="R616" s="1">
        <v>1329.3851999999999</v>
      </c>
      <c r="S616" s="1">
        <v>11.082153999999999</v>
      </c>
      <c r="T616" s="1">
        <v>-45.010454000000003</v>
      </c>
      <c r="U616" s="1">
        <v>46.354666999999999</v>
      </c>
      <c r="V616" s="2">
        <f t="shared" si="97"/>
        <v>1329.3851999999999</v>
      </c>
      <c r="W616" s="2">
        <f t="shared" si="98"/>
        <v>1.996638983699296E-4</v>
      </c>
      <c r="X616" s="2">
        <v>0</v>
      </c>
      <c r="Y616" s="2">
        <v>0</v>
      </c>
    </row>
    <row r="617" spans="1:25" x14ac:dyDescent="0.3">
      <c r="A617" s="1">
        <v>1222000000000000</v>
      </c>
      <c r="B617" s="1">
        <f t="shared" si="99"/>
        <v>245.32896890343699</v>
      </c>
      <c r="C617">
        <f t="shared" si="104"/>
        <v>5.0018962045043E-253</v>
      </c>
      <c r="D617">
        <f t="shared" si="104"/>
        <v>7.0102217934929285E-133</v>
      </c>
      <c r="E617">
        <f t="shared" si="104"/>
        <v>0</v>
      </c>
      <c r="F617">
        <f t="shared" si="104"/>
        <v>1.0380123989072705E-22</v>
      </c>
      <c r="G617">
        <f t="shared" si="104"/>
        <v>0</v>
      </c>
      <c r="H617">
        <f t="shared" si="104"/>
        <v>-10.967153553558775</v>
      </c>
      <c r="I617">
        <f t="shared" si="104"/>
        <v>5.5658244645939828E-33</v>
      </c>
      <c r="J617">
        <f t="shared" si="100"/>
        <v>-10.967153553558775</v>
      </c>
      <c r="K617">
        <f t="shared" si="101"/>
        <v>0</v>
      </c>
      <c r="L617" s="3">
        <f t="shared" si="102"/>
        <v>1.222</v>
      </c>
      <c r="M617" s="3">
        <f t="shared" si="103"/>
        <v>0</v>
      </c>
      <c r="R617" s="1">
        <v>1331.5503000000001</v>
      </c>
      <c r="S617" s="1">
        <v>8.3082077999999999</v>
      </c>
      <c r="T617" s="1">
        <v>-34.061517000000002</v>
      </c>
      <c r="U617" s="1">
        <v>35.060138000000002</v>
      </c>
      <c r="V617" s="2">
        <f t="shared" si="97"/>
        <v>1331.5503000000001</v>
      </c>
      <c r="W617" s="2">
        <f t="shared" si="98"/>
        <v>1.4968652825213008E-4</v>
      </c>
      <c r="X617" s="2">
        <v>0</v>
      </c>
      <c r="Y617" s="2">
        <v>0</v>
      </c>
    </row>
    <row r="618" spans="1:25" x14ac:dyDescent="0.3">
      <c r="A618" s="1">
        <v>1224000000000000</v>
      </c>
      <c r="B618" s="1">
        <f t="shared" si="99"/>
        <v>244.92810457516339</v>
      </c>
      <c r="C618">
        <f t="shared" si="104"/>
        <v>1.9602469464203081E-253</v>
      </c>
      <c r="D618">
        <f t="shared" si="104"/>
        <v>4.4891450863553492E-133</v>
      </c>
      <c r="E618">
        <f t="shared" si="104"/>
        <v>0</v>
      </c>
      <c r="F618">
        <f t="shared" si="104"/>
        <v>9.6424866976894616E-23</v>
      </c>
      <c r="G618">
        <f t="shared" si="104"/>
        <v>0</v>
      </c>
      <c r="H618">
        <f t="shared" si="104"/>
        <v>-10.890642931430413</v>
      </c>
      <c r="I618">
        <f t="shared" si="104"/>
        <v>5.1621554326618491E-33</v>
      </c>
      <c r="J618">
        <f t="shared" si="100"/>
        <v>-10.890642931430413</v>
      </c>
      <c r="K618">
        <f t="shared" si="101"/>
        <v>0</v>
      </c>
      <c r="L618" s="3">
        <f t="shared" si="102"/>
        <v>1.224</v>
      </c>
      <c r="M618" s="3">
        <f t="shared" si="103"/>
        <v>0</v>
      </c>
      <c r="R618" s="1">
        <v>1333.7154</v>
      </c>
      <c r="S618" s="1">
        <v>3.9933675000000002</v>
      </c>
      <c r="T618" s="1">
        <v>-16.527128999999999</v>
      </c>
      <c r="U618" s="1">
        <v>17.002735000000001</v>
      </c>
      <c r="V618" s="2">
        <f t="shared" si="97"/>
        <v>1333.7154</v>
      </c>
      <c r="W618" s="2">
        <f t="shared" si="98"/>
        <v>7.194732383919047E-5</v>
      </c>
      <c r="X618" s="2">
        <v>0</v>
      </c>
      <c r="Y618" s="2">
        <v>0</v>
      </c>
    </row>
    <row r="619" spans="1:25" x14ac:dyDescent="0.3">
      <c r="A619" s="1">
        <v>1226000000000000</v>
      </c>
      <c r="B619" s="1">
        <f t="shared" si="99"/>
        <v>244.52854812398041</v>
      </c>
      <c r="C619">
        <f t="shared" si="104"/>
        <v>7.7000664491473038E-254</v>
      </c>
      <c r="D619">
        <f t="shared" si="104"/>
        <v>2.8780074558823149E-133</v>
      </c>
      <c r="E619">
        <f t="shared" si="104"/>
        <v>0</v>
      </c>
      <c r="F619">
        <f t="shared" si="104"/>
        <v>8.9590385485065882E-23</v>
      </c>
      <c r="G619">
        <f t="shared" si="104"/>
        <v>0</v>
      </c>
      <c r="H619">
        <f t="shared" si="104"/>
        <v>-10.814885062447191</v>
      </c>
      <c r="I619">
        <f t="shared" si="104"/>
        <v>4.7887823096687609E-33</v>
      </c>
      <c r="J619">
        <f t="shared" si="100"/>
        <v>-10.814885062447191</v>
      </c>
      <c r="K619">
        <f t="shared" si="101"/>
        <v>0</v>
      </c>
      <c r="L619" s="3">
        <f t="shared" si="102"/>
        <v>1.226</v>
      </c>
      <c r="M619" s="3">
        <f t="shared" si="103"/>
        <v>0</v>
      </c>
      <c r="R619" s="1">
        <v>1335.8805</v>
      </c>
      <c r="S619" s="1">
        <v>-5.1119916999999999</v>
      </c>
      <c r="T619" s="1">
        <v>21.359178</v>
      </c>
      <c r="U619" s="1">
        <v>21.962399000000001</v>
      </c>
      <c r="V619" s="2">
        <f t="shared" si="97"/>
        <v>1335.8805</v>
      </c>
      <c r="W619" s="2">
        <f t="shared" si="98"/>
        <v>-9.2101245954236312E-5</v>
      </c>
      <c r="X619" s="2">
        <v>0</v>
      </c>
      <c r="Y619" s="2">
        <v>0</v>
      </c>
    </row>
    <row r="620" spans="1:25" x14ac:dyDescent="0.3">
      <c r="A620" s="1">
        <v>1228000000000000</v>
      </c>
      <c r="B620" s="1">
        <f t="shared" si="99"/>
        <v>244.13029315960912</v>
      </c>
      <c r="C620">
        <f t="shared" si="104"/>
        <v>3.0316731196153903E-254</v>
      </c>
      <c r="D620">
        <f t="shared" si="104"/>
        <v>1.8472037919023067E-133</v>
      </c>
      <c r="E620">
        <f t="shared" si="104"/>
        <v>0</v>
      </c>
      <c r="F620">
        <f t="shared" si="104"/>
        <v>8.3256717242049501E-23</v>
      </c>
      <c r="G620">
        <f t="shared" si="104"/>
        <v>0</v>
      </c>
      <c r="H620">
        <f t="shared" si="104"/>
        <v>-10.73987072610181</v>
      </c>
      <c r="I620">
        <f t="shared" si="104"/>
        <v>4.4433566898517982E-33</v>
      </c>
      <c r="J620">
        <f t="shared" si="100"/>
        <v>-10.73987072610181</v>
      </c>
      <c r="K620">
        <f t="shared" si="101"/>
        <v>0</v>
      </c>
      <c r="L620" s="3">
        <f t="shared" si="102"/>
        <v>1.228</v>
      </c>
      <c r="M620" s="3">
        <f t="shared" si="103"/>
        <v>0</v>
      </c>
      <c r="R620" s="1">
        <v>1338.0456999999999</v>
      </c>
      <c r="S620" s="1">
        <v>-18.108139999999999</v>
      </c>
      <c r="T620" s="1">
        <v>76.390601000000004</v>
      </c>
      <c r="U620" s="1">
        <v>78.507507000000004</v>
      </c>
      <c r="V620" s="2">
        <f t="shared" si="97"/>
        <v>1338.0456999999999</v>
      </c>
      <c r="W620" s="2">
        <f t="shared" si="98"/>
        <v>-3.2624901482405472E-4</v>
      </c>
      <c r="X620" s="2">
        <v>0</v>
      </c>
      <c r="Y620" s="2">
        <v>0</v>
      </c>
    </row>
    <row r="621" spans="1:25" x14ac:dyDescent="0.3">
      <c r="A621" s="1">
        <v>1230000000000000</v>
      </c>
      <c r="B621" s="1">
        <f t="shared" si="99"/>
        <v>243.73333333333332</v>
      </c>
      <c r="C621">
        <f t="shared" si="104"/>
        <v>1.1963854830837934E-254</v>
      </c>
      <c r="D621">
        <f t="shared" si="104"/>
        <v>1.1869449391005522E-133</v>
      </c>
      <c r="E621">
        <f t="shared" si="104"/>
        <v>0</v>
      </c>
      <c r="F621">
        <f t="shared" si="104"/>
        <v>7.7385992027382622E-23</v>
      </c>
      <c r="G621">
        <f t="shared" si="104"/>
        <v>0</v>
      </c>
      <c r="H621">
        <f t="shared" si="104"/>
        <v>-10.665590835313298</v>
      </c>
      <c r="I621">
        <f t="shared" si="104"/>
        <v>4.1237178631621565E-33</v>
      </c>
      <c r="J621">
        <f t="shared" si="100"/>
        <v>-10.665590835313298</v>
      </c>
      <c r="K621">
        <f t="shared" si="101"/>
        <v>0</v>
      </c>
      <c r="L621" s="3">
        <f t="shared" si="102"/>
        <v>1.23</v>
      </c>
      <c r="M621" s="3">
        <f t="shared" si="103"/>
        <v>0</v>
      </c>
      <c r="R621" s="1">
        <v>1340.2108000000001</v>
      </c>
      <c r="S621" s="1">
        <v>-28.758762000000001</v>
      </c>
      <c r="T621" s="1">
        <v>122.50225</v>
      </c>
      <c r="U621" s="1">
        <v>125.8327</v>
      </c>
      <c r="V621" s="2">
        <f t="shared" si="97"/>
        <v>1340.2108000000001</v>
      </c>
      <c r="W621" s="2">
        <f t="shared" si="98"/>
        <v>-5.1813812849135592E-4</v>
      </c>
      <c r="X621" s="2">
        <v>0</v>
      </c>
      <c r="Y621" s="2">
        <v>0</v>
      </c>
    </row>
    <row r="622" spans="1:25" x14ac:dyDescent="0.3">
      <c r="A622" s="1">
        <v>1232000000000000</v>
      </c>
      <c r="B622" s="1">
        <f t="shared" si="99"/>
        <v>243.33766233766235</v>
      </c>
      <c r="C622">
        <f t="shared" si="104"/>
        <v>4.7321381832059006E-255</v>
      </c>
      <c r="D622">
        <f t="shared" si="104"/>
        <v>7.6354994090848697E-134</v>
      </c>
      <c r="E622">
        <f t="shared" si="104"/>
        <v>0</v>
      </c>
      <c r="F622">
        <f t="shared" si="104"/>
        <v>7.1943289867037169E-23</v>
      </c>
      <c r="G622">
        <f t="shared" si="104"/>
        <v>0</v>
      </c>
      <c r="H622">
        <f t="shared" si="104"/>
        <v>-10.592036434216114</v>
      </c>
      <c r="I622">
        <f t="shared" si="104"/>
        <v>3.8278773710096975E-33</v>
      </c>
      <c r="J622">
        <f t="shared" si="100"/>
        <v>-10.592036434216114</v>
      </c>
      <c r="K622">
        <f t="shared" si="101"/>
        <v>0</v>
      </c>
      <c r="L622" s="3">
        <f t="shared" si="102"/>
        <v>1.232</v>
      </c>
      <c r="M622" s="3">
        <f t="shared" si="103"/>
        <v>0</v>
      </c>
      <c r="R622" s="1">
        <v>1342.3759</v>
      </c>
      <c r="S622" s="1">
        <v>-29.10529</v>
      </c>
      <c r="T622" s="1">
        <v>125.196</v>
      </c>
      <c r="U622" s="1">
        <v>128.53465</v>
      </c>
      <c r="V622" s="2">
        <f t="shared" si="97"/>
        <v>1342.3759</v>
      </c>
      <c r="W622" s="2">
        <f t="shared" si="98"/>
        <v>-5.243814212099316E-4</v>
      </c>
      <c r="X622" s="2">
        <v>0</v>
      </c>
      <c r="Y622" s="2">
        <v>0</v>
      </c>
    </row>
    <row r="623" spans="1:25" x14ac:dyDescent="0.3">
      <c r="A623" s="1">
        <v>1234000000000000</v>
      </c>
      <c r="B623" s="1">
        <f t="shared" si="99"/>
        <v>242.94327390599676</v>
      </c>
      <c r="C623">
        <f t="shared" si="104"/>
        <v>1.8760218613264362E-255</v>
      </c>
      <c r="D623">
        <f t="shared" si="104"/>
        <v>4.9173791041015442E-134</v>
      </c>
      <c r="E623">
        <f t="shared" si="104"/>
        <v>0</v>
      </c>
      <c r="F623">
        <f t="shared" si="104"/>
        <v>6.6896404595134536E-23</v>
      </c>
      <c r="G623">
        <f t="shared" si="104"/>
        <v>0</v>
      </c>
      <c r="H623">
        <f t="shared" si="104"/>
        <v>-10.519198695990166</v>
      </c>
      <c r="I623">
        <f t="shared" si="104"/>
        <v>3.5540048685281133E-33</v>
      </c>
      <c r="J623">
        <f t="shared" si="100"/>
        <v>-10.519198695990166</v>
      </c>
      <c r="K623">
        <f t="shared" si="101"/>
        <v>0</v>
      </c>
      <c r="L623" s="3">
        <f t="shared" si="102"/>
        <v>1.234</v>
      </c>
      <c r="M623" s="3">
        <f t="shared" si="103"/>
        <v>0</v>
      </c>
      <c r="R623" s="1">
        <v>1344.5409999999999</v>
      </c>
      <c r="S623" s="1">
        <v>-15.455346</v>
      </c>
      <c r="T623" s="1">
        <v>67.139706000000004</v>
      </c>
      <c r="U623" s="1">
        <v>68.895629999999997</v>
      </c>
      <c r="V623" s="2">
        <f t="shared" si="97"/>
        <v>1344.5409999999999</v>
      </c>
      <c r="W623" s="2">
        <f t="shared" si="98"/>
        <v>-2.7845440814268585E-4</v>
      </c>
      <c r="X623" s="2">
        <v>0</v>
      </c>
      <c r="Y623" s="2">
        <v>0</v>
      </c>
    </row>
    <row r="624" spans="1:25" x14ac:dyDescent="0.3">
      <c r="A624" s="1">
        <v>1236000000000000</v>
      </c>
      <c r="B624" s="1">
        <f t="shared" si="99"/>
        <v>242.55016181229774</v>
      </c>
      <c r="C624">
        <f t="shared" si="104"/>
        <v>7.4543408861130405E-256</v>
      </c>
      <c r="D624">
        <f t="shared" si="104"/>
        <v>3.1704256008851986E-134</v>
      </c>
      <c r="E624">
        <f t="shared" si="104"/>
        <v>0</v>
      </c>
      <c r="F624">
        <f t="shared" si="104"/>
        <v>6.2215626882671411E-23</v>
      </c>
      <c r="G624">
        <f t="shared" si="104"/>
        <v>0</v>
      </c>
      <c r="H624">
        <f t="shared" si="104"/>
        <v>-10.447068920731498</v>
      </c>
      <c r="I624">
        <f t="shared" si="104"/>
        <v>3.3004151798677753E-33</v>
      </c>
      <c r="J624">
        <f t="shared" si="100"/>
        <v>-10.447068920731498</v>
      </c>
      <c r="K624">
        <f t="shared" si="101"/>
        <v>0</v>
      </c>
      <c r="L624" s="3">
        <f t="shared" si="102"/>
        <v>1.236</v>
      </c>
      <c r="M624" s="3">
        <f t="shared" si="103"/>
        <v>0</v>
      </c>
      <c r="R624" s="1">
        <v>1346.7062000000001</v>
      </c>
      <c r="S624" s="1">
        <v>7.7973821000000001</v>
      </c>
      <c r="T624" s="1">
        <v>-34.211336000000003</v>
      </c>
      <c r="U624" s="1">
        <v>35.088669000000003</v>
      </c>
      <c r="V624" s="2">
        <f t="shared" si="97"/>
        <v>1346.7062000000001</v>
      </c>
      <c r="W624" s="2">
        <f t="shared" si="98"/>
        <v>1.4048313235548869E-4</v>
      </c>
      <c r="X624" s="2">
        <v>0</v>
      </c>
      <c r="Y624" s="2">
        <v>0</v>
      </c>
    </row>
    <row r="625" spans="1:25" x14ac:dyDescent="0.3">
      <c r="A625" s="1">
        <v>1238000000000000</v>
      </c>
      <c r="B625" s="1">
        <f t="shared" si="99"/>
        <v>242.1583198707593</v>
      </c>
      <c r="C625">
        <f t="shared" si="104"/>
        <v>2.96871273753439E-256</v>
      </c>
      <c r="D625">
        <f t="shared" si="104"/>
        <v>2.0463849919609594E-134</v>
      </c>
      <c r="E625">
        <f t="shared" si="104"/>
        <v>0</v>
      </c>
      <c r="F625">
        <f t="shared" si="104"/>
        <v>5.7873545088603088E-23</v>
      </c>
      <c r="G625">
        <f t="shared" si="104"/>
        <v>0</v>
      </c>
      <c r="H625">
        <f t="shared" si="104"/>
        <v>-10.375638533361679</v>
      </c>
      <c r="I625">
        <f t="shared" si="104"/>
        <v>3.0655564431371307E-33</v>
      </c>
      <c r="J625">
        <f t="shared" si="100"/>
        <v>-10.375638533361679</v>
      </c>
      <c r="K625">
        <f t="shared" si="101"/>
        <v>0</v>
      </c>
      <c r="L625" s="3">
        <f t="shared" si="102"/>
        <v>1.238</v>
      </c>
      <c r="M625" s="3">
        <f t="shared" si="103"/>
        <v>0</v>
      </c>
      <c r="R625" s="1">
        <v>1348.8713</v>
      </c>
      <c r="S625" s="1">
        <v>29.712378999999999</v>
      </c>
      <c r="T625" s="1">
        <v>-131.67952</v>
      </c>
      <c r="U625" s="1">
        <v>134.99008000000001</v>
      </c>
      <c r="V625" s="2">
        <f t="shared" si="97"/>
        <v>1348.8713</v>
      </c>
      <c r="W625" s="2">
        <f t="shared" si="98"/>
        <v>5.3531916457620339E-4</v>
      </c>
      <c r="X625" s="2">
        <v>0</v>
      </c>
      <c r="Y625" s="2">
        <v>0</v>
      </c>
    </row>
    <row r="626" spans="1:25" x14ac:dyDescent="0.3">
      <c r="A626" s="1">
        <v>1240000000000000</v>
      </c>
      <c r="B626" s="1">
        <f t="shared" si="99"/>
        <v>241.76774193548388</v>
      </c>
      <c r="C626">
        <f t="shared" ref="C626:I641" si="105">C$2*EXP((-1)*($B626-C$4)^2/ABS(C$3))</f>
        <v>1.1849809870040321E-256</v>
      </c>
      <c r="D626">
        <f t="shared" si="105"/>
        <v>1.3223343988778043E-134</v>
      </c>
      <c r="E626">
        <f t="shared" si="105"/>
        <v>0</v>
      </c>
      <c r="F626">
        <f t="shared" si="105"/>
        <v>5.384486243100932E-23</v>
      </c>
      <c r="G626">
        <f t="shared" si="105"/>
        <v>0</v>
      </c>
      <c r="H626">
        <f t="shared" si="105"/>
        <v>-10.304899081576838</v>
      </c>
      <c r="I626">
        <f t="shared" si="105"/>
        <v>2.8479992508019409E-33</v>
      </c>
      <c r="J626">
        <f t="shared" si="100"/>
        <v>-10.304899081576838</v>
      </c>
      <c r="K626">
        <f t="shared" si="101"/>
        <v>0</v>
      </c>
      <c r="L626" s="3">
        <f t="shared" si="102"/>
        <v>1.24</v>
      </c>
      <c r="M626" s="3">
        <f t="shared" si="103"/>
        <v>0</v>
      </c>
      <c r="R626" s="1">
        <v>1351.0364</v>
      </c>
      <c r="S626" s="1">
        <v>39.042346000000002</v>
      </c>
      <c r="T626" s="1">
        <v>-174.78985</v>
      </c>
      <c r="U626" s="1">
        <v>179.09717000000001</v>
      </c>
      <c r="V626" s="2">
        <f t="shared" si="97"/>
        <v>1351.0364</v>
      </c>
      <c r="W626" s="2">
        <f t="shared" si="98"/>
        <v>7.0341442682240551E-4</v>
      </c>
      <c r="X626" s="2">
        <v>0</v>
      </c>
      <c r="Y626" s="2">
        <v>0</v>
      </c>
    </row>
    <row r="627" spans="1:25" x14ac:dyDescent="0.3">
      <c r="A627" s="1">
        <v>1242000000000000</v>
      </c>
      <c r="B627" s="1">
        <f t="shared" si="99"/>
        <v>241.37842190016104</v>
      </c>
      <c r="C627">
        <f t="shared" si="105"/>
        <v>4.7406248272492266E-257</v>
      </c>
      <c r="D627">
        <f t="shared" si="105"/>
        <v>8.5541667332410382E-135</v>
      </c>
      <c r="E627">
        <f t="shared" si="105"/>
        <v>0</v>
      </c>
      <c r="F627">
        <f t="shared" si="105"/>
        <v>5.0106229105918995E-23</v>
      </c>
      <c r="G627">
        <f t="shared" si="105"/>
        <v>0</v>
      </c>
      <c r="H627">
        <f t="shared" si="105"/>
        <v>-10.234842233833339</v>
      </c>
      <c r="I627">
        <f t="shared" si="105"/>
        <v>2.6464266997018175E-33</v>
      </c>
      <c r="J627">
        <f t="shared" si="100"/>
        <v>-10.234842233833339</v>
      </c>
      <c r="K627">
        <f t="shared" si="101"/>
        <v>0</v>
      </c>
      <c r="L627" s="3">
        <f t="shared" si="102"/>
        <v>1.242</v>
      </c>
      <c r="M627" s="3">
        <f t="shared" si="103"/>
        <v>0</v>
      </c>
      <c r="R627" s="1">
        <v>1353.2014999999999</v>
      </c>
      <c r="S627" s="1">
        <v>31.048366999999999</v>
      </c>
      <c r="T627" s="1">
        <v>-140.42979</v>
      </c>
      <c r="U627" s="1">
        <v>143.82115999999999</v>
      </c>
      <c r="V627" s="2">
        <f t="shared" si="97"/>
        <v>1353.2014999999999</v>
      </c>
      <c r="W627" s="2">
        <f t="shared" si="98"/>
        <v>5.5938926613366652E-4</v>
      </c>
      <c r="X627" s="2">
        <v>0</v>
      </c>
      <c r="Y627" s="2">
        <v>0</v>
      </c>
    </row>
    <row r="628" spans="1:25" x14ac:dyDescent="0.3">
      <c r="A628" s="1">
        <v>1244000000000000</v>
      </c>
      <c r="B628" s="1">
        <f t="shared" si="99"/>
        <v>240.99035369774919</v>
      </c>
      <c r="C628">
        <f t="shared" si="105"/>
        <v>1.9008047982171957E-257</v>
      </c>
      <c r="D628">
        <f t="shared" si="105"/>
        <v>5.5398101154097703E-135</v>
      </c>
      <c r="E628">
        <f t="shared" si="105"/>
        <v>0</v>
      </c>
      <c r="F628">
        <f t="shared" si="105"/>
        <v>4.6636088099609613E-23</v>
      </c>
      <c r="G628">
        <f t="shared" si="105"/>
        <v>0</v>
      </c>
      <c r="H628">
        <f t="shared" si="105"/>
        <v>-10.165459777371414</v>
      </c>
      <c r="I628">
        <f t="shared" si="105"/>
        <v>2.4596252724379062E-33</v>
      </c>
      <c r="J628">
        <f t="shared" si="100"/>
        <v>-10.165459777371414</v>
      </c>
      <c r="K628">
        <f t="shared" si="101"/>
        <v>0</v>
      </c>
      <c r="L628" s="3">
        <f t="shared" si="102"/>
        <v>1.244</v>
      </c>
      <c r="M628" s="3">
        <f t="shared" si="103"/>
        <v>0</v>
      </c>
      <c r="R628" s="1">
        <v>1355.3666000000001</v>
      </c>
      <c r="S628" s="1">
        <v>10.270956999999999</v>
      </c>
      <c r="T628" s="1">
        <v>-46.936762000000002</v>
      </c>
      <c r="U628" s="1">
        <v>48.047395000000002</v>
      </c>
      <c r="V628" s="2">
        <f t="shared" si="97"/>
        <v>1355.3666000000001</v>
      </c>
      <c r="W628" s="2">
        <f t="shared" si="98"/>
        <v>1.8504880139816836E-4</v>
      </c>
      <c r="X628" s="2">
        <v>0</v>
      </c>
      <c r="Y628" s="2">
        <v>0</v>
      </c>
    </row>
    <row r="629" spans="1:25" x14ac:dyDescent="0.3">
      <c r="A629" s="1">
        <v>1246000000000000</v>
      </c>
      <c r="B629" s="1">
        <f t="shared" si="99"/>
        <v>240.60353130016051</v>
      </c>
      <c r="C629">
        <f t="shared" si="105"/>
        <v>7.6386027156777888E-258</v>
      </c>
      <c r="D629">
        <f t="shared" si="105"/>
        <v>3.5916259219112416E-135</v>
      </c>
      <c r="E629">
        <f t="shared" si="105"/>
        <v>0</v>
      </c>
      <c r="F629">
        <f t="shared" si="105"/>
        <v>4.3414533548139066E-23</v>
      </c>
      <c r="G629">
        <f t="shared" si="105"/>
        <v>0</v>
      </c>
      <c r="H629">
        <f t="shared" si="105"/>
        <v>-10.096743616274711</v>
      </c>
      <c r="I629">
        <f t="shared" si="105"/>
        <v>2.2864764787893883E-33</v>
      </c>
      <c r="J629">
        <f t="shared" si="100"/>
        <v>-10.096743616274711</v>
      </c>
      <c r="K629">
        <f t="shared" si="101"/>
        <v>0</v>
      </c>
      <c r="L629" s="3">
        <f t="shared" si="102"/>
        <v>1.246</v>
      </c>
      <c r="M629" s="3">
        <f t="shared" si="103"/>
        <v>0</v>
      </c>
      <c r="R629" s="1">
        <v>1357.5318</v>
      </c>
      <c r="S629" s="1">
        <v>-12.526475</v>
      </c>
      <c r="T629" s="1">
        <v>57.843591000000004</v>
      </c>
      <c r="U629" s="1">
        <v>59.184403000000003</v>
      </c>
      <c r="V629" s="2">
        <f t="shared" si="97"/>
        <v>1357.5318</v>
      </c>
      <c r="W629" s="2">
        <f t="shared" si="98"/>
        <v>-2.2568580362025865E-4</v>
      </c>
      <c r="X629" s="2">
        <v>0</v>
      </c>
      <c r="Y629" s="2">
        <v>0</v>
      </c>
    </row>
    <row r="630" spans="1:25" x14ac:dyDescent="0.3">
      <c r="A630" s="1">
        <v>1248000000000000</v>
      </c>
      <c r="B630" s="1">
        <f t="shared" si="99"/>
        <v>240.21794871794873</v>
      </c>
      <c r="C630">
        <f t="shared" si="105"/>
        <v>3.0765328037162811E-258</v>
      </c>
      <c r="D630">
        <f t="shared" si="105"/>
        <v>2.3311202183661205E-135</v>
      </c>
      <c r="E630">
        <f t="shared" si="105"/>
        <v>0</v>
      </c>
      <c r="F630">
        <f t="shared" si="105"/>
        <v>4.0423180596172674E-23</v>
      </c>
      <c r="G630">
        <f t="shared" si="105"/>
        <v>0</v>
      </c>
      <c r="H630">
        <f t="shared" si="105"/>
        <v>-10.028685769565392</v>
      </c>
      <c r="I630">
        <f t="shared" si="105"/>
        <v>2.1259491920971192E-33</v>
      </c>
      <c r="J630">
        <f t="shared" si="100"/>
        <v>-10.028685769565392</v>
      </c>
      <c r="K630">
        <f t="shared" si="101"/>
        <v>0</v>
      </c>
      <c r="L630" s="3">
        <f t="shared" si="102"/>
        <v>1.248</v>
      </c>
      <c r="M630" s="3">
        <f t="shared" si="103"/>
        <v>0</v>
      </c>
      <c r="R630" s="1">
        <v>1359.6968999999999</v>
      </c>
      <c r="S630" s="1">
        <v>-26.977329999999998</v>
      </c>
      <c r="T630" s="1">
        <v>125.89046</v>
      </c>
      <c r="U630" s="1">
        <v>128.74852999999999</v>
      </c>
      <c r="V630" s="2">
        <f t="shared" si="97"/>
        <v>1359.6968999999999</v>
      </c>
      <c r="W630" s="2">
        <f t="shared" si="98"/>
        <v>-4.8604259383257562E-4</v>
      </c>
      <c r="X630" s="2">
        <v>0</v>
      </c>
      <c r="Y630" s="2">
        <v>0</v>
      </c>
    </row>
    <row r="631" spans="1:25" x14ac:dyDescent="0.3">
      <c r="A631" s="1">
        <v>1250000000000000</v>
      </c>
      <c r="B631" s="1">
        <f t="shared" si="99"/>
        <v>239.83359999999999</v>
      </c>
      <c r="C631">
        <f t="shared" si="105"/>
        <v>1.2418729465258203E-258</v>
      </c>
      <c r="D631">
        <f t="shared" si="105"/>
        <v>1.5146556603539275E-135</v>
      </c>
      <c r="E631">
        <f t="shared" si="105"/>
        <v>0</v>
      </c>
      <c r="F631">
        <f t="shared" si="105"/>
        <v>3.764504579693396E-23</v>
      </c>
      <c r="G631">
        <f t="shared" si="105"/>
        <v>0</v>
      </c>
      <c r="H631">
        <f t="shared" si="105"/>
        <v>-9.9612783693341171</v>
      </c>
      <c r="I631">
        <f t="shared" si="105"/>
        <v>1.9770926212658746E-33</v>
      </c>
      <c r="J631">
        <f t="shared" si="100"/>
        <v>-9.9612783693341171</v>
      </c>
      <c r="K631">
        <f t="shared" si="101"/>
        <v>0</v>
      </c>
      <c r="L631" s="3">
        <f t="shared" si="102"/>
        <v>1.25</v>
      </c>
      <c r="M631" s="3">
        <f t="shared" si="103"/>
        <v>0</v>
      </c>
      <c r="R631" s="1">
        <v>1361.8620000000001</v>
      </c>
      <c r="S631" s="1">
        <v>-28.733823999999998</v>
      </c>
      <c r="T631" s="1">
        <v>135.51863</v>
      </c>
      <c r="U631" s="1">
        <v>138.53133</v>
      </c>
      <c r="V631" s="2">
        <f t="shared" si="97"/>
        <v>1361.8620000000001</v>
      </c>
      <c r="W631" s="2">
        <f t="shared" si="98"/>
        <v>-5.1768882790434467E-4</v>
      </c>
      <c r="X631" s="2">
        <v>0</v>
      </c>
      <c r="Y631" s="2">
        <v>0</v>
      </c>
    </row>
    <row r="632" spans="1:25" x14ac:dyDescent="0.3">
      <c r="A632" s="1">
        <v>1252000000000000</v>
      </c>
      <c r="B632" s="1">
        <f t="shared" si="99"/>
        <v>239.45047923322684</v>
      </c>
      <c r="C632">
        <f t="shared" si="105"/>
        <v>5.0240915913357438E-259</v>
      </c>
      <c r="D632">
        <f t="shared" si="105"/>
        <v>9.852288923809271E-136</v>
      </c>
      <c r="E632">
        <f t="shared" si="105"/>
        <v>0</v>
      </c>
      <c r="F632">
        <f t="shared" si="105"/>
        <v>3.5064437176935143E-23</v>
      </c>
      <c r="G632">
        <f t="shared" si="105"/>
        <v>0</v>
      </c>
      <c r="H632">
        <f t="shared" si="105"/>
        <v>-9.8945136589042626</v>
      </c>
      <c r="I632">
        <f t="shared" si="105"/>
        <v>1.8390298642372907E-33</v>
      </c>
      <c r="J632">
        <f t="shared" si="100"/>
        <v>-9.8945136589042626</v>
      </c>
      <c r="K632">
        <f t="shared" si="101"/>
        <v>0</v>
      </c>
      <c r="L632" s="3">
        <f t="shared" si="102"/>
        <v>1.252</v>
      </c>
      <c r="M632" s="3">
        <f t="shared" si="103"/>
        <v>0</v>
      </c>
      <c r="R632" s="1">
        <v>1364.0271</v>
      </c>
      <c r="S632" s="1">
        <v>-20.571352000000001</v>
      </c>
      <c r="T632" s="1">
        <v>98.067543999999998</v>
      </c>
      <c r="U632" s="1">
        <v>100.20191</v>
      </c>
      <c r="V632" s="2">
        <f t="shared" si="97"/>
        <v>1364.0271</v>
      </c>
      <c r="W632" s="2">
        <f t="shared" si="98"/>
        <v>-3.7062797855543682E-4</v>
      </c>
      <c r="X632" s="2">
        <v>0</v>
      </c>
      <c r="Y632" s="2">
        <v>0</v>
      </c>
    </row>
    <row r="633" spans="1:25" x14ac:dyDescent="0.3">
      <c r="A633" s="1">
        <v>1254000000000000</v>
      </c>
      <c r="B633" s="1">
        <f t="shared" si="99"/>
        <v>239.06858054226475</v>
      </c>
      <c r="C633">
        <f t="shared" si="105"/>
        <v>2.0370396568146346E-259</v>
      </c>
      <c r="D633">
        <f t="shared" si="105"/>
        <v>6.4155320388154698E-136</v>
      </c>
      <c r="E633">
        <f t="shared" si="105"/>
        <v>0</v>
      </c>
      <c r="F633">
        <f t="shared" si="105"/>
        <v>3.2666853163844313E-23</v>
      </c>
      <c r="G633">
        <f t="shared" si="105"/>
        <v>0</v>
      </c>
      <c r="H633">
        <f t="shared" si="105"/>
        <v>-9.8283839910293676</v>
      </c>
      <c r="I633">
        <f t="shared" si="105"/>
        <v>1.7109519935163932E-33</v>
      </c>
      <c r="J633">
        <f t="shared" si="100"/>
        <v>-9.8283839910293676</v>
      </c>
      <c r="K633">
        <f t="shared" si="101"/>
        <v>0</v>
      </c>
      <c r="L633" s="3">
        <f t="shared" si="102"/>
        <v>1.254</v>
      </c>
      <c r="M633" s="3">
        <f t="shared" si="103"/>
        <v>0</v>
      </c>
      <c r="R633" s="1">
        <v>1366.1922999999999</v>
      </c>
      <c r="S633" s="1">
        <v>-8.9075129000000004</v>
      </c>
      <c r="T633" s="1">
        <v>42.926158000000001</v>
      </c>
      <c r="U633" s="1">
        <v>43.840606999999999</v>
      </c>
      <c r="V633" s="2">
        <f t="shared" si="97"/>
        <v>1366.1922999999999</v>
      </c>
      <c r="W633" s="2">
        <f t="shared" si="98"/>
        <v>-1.6048403138906365E-4</v>
      </c>
      <c r="X633" s="2">
        <v>0</v>
      </c>
      <c r="Y633" s="2">
        <v>0</v>
      </c>
    </row>
    <row r="634" spans="1:25" x14ac:dyDescent="0.3">
      <c r="A634" s="1">
        <v>1256000000000000</v>
      </c>
      <c r="B634" s="1">
        <f t="shared" si="99"/>
        <v>238.68789808917197</v>
      </c>
      <c r="C634">
        <f t="shared" si="105"/>
        <v>8.2775111257008195E-260</v>
      </c>
      <c r="D634">
        <f t="shared" si="105"/>
        <v>4.1821428349564789E-136</v>
      </c>
      <c r="E634">
        <f t="shared" si="105"/>
        <v>0</v>
      </c>
      <c r="F634">
        <f t="shared" si="105"/>
        <v>3.0438889644024245E-23</v>
      </c>
      <c r="G634">
        <f t="shared" si="105"/>
        <v>0</v>
      </c>
      <c r="H634">
        <f t="shared" si="105"/>
        <v>-9.7628818261236869</v>
      </c>
      <c r="I634">
        <f t="shared" si="105"/>
        <v>1.5921126286459902E-33</v>
      </c>
      <c r="J634">
        <f t="shared" si="100"/>
        <v>-9.7628818261236869</v>
      </c>
      <c r="K634">
        <f t="shared" si="101"/>
        <v>0</v>
      </c>
      <c r="L634" s="3">
        <f t="shared" si="102"/>
        <v>1.256</v>
      </c>
      <c r="M634" s="3">
        <f t="shared" si="103"/>
        <v>0</v>
      </c>
      <c r="R634" s="1">
        <v>1368.3574000000001</v>
      </c>
      <c r="S634" s="1">
        <v>1.1260802000000001</v>
      </c>
      <c r="T634" s="1">
        <v>-5.4863711000000004</v>
      </c>
      <c r="U634" s="1">
        <v>5.6007432000000001</v>
      </c>
      <c r="V634" s="2">
        <f t="shared" si="97"/>
        <v>1368.3574000000001</v>
      </c>
      <c r="W634" s="2">
        <f t="shared" si="98"/>
        <v>2.0288254666844554E-5</v>
      </c>
      <c r="X634" s="2">
        <v>0</v>
      </c>
      <c r="Y634" s="2">
        <v>0</v>
      </c>
    </row>
    <row r="635" spans="1:25" x14ac:dyDescent="0.3">
      <c r="A635" s="1">
        <v>1258000000000000</v>
      </c>
      <c r="B635" s="1">
        <f t="shared" si="99"/>
        <v>238.30842607313195</v>
      </c>
      <c r="C635">
        <f t="shared" si="105"/>
        <v>3.370972637090071E-260</v>
      </c>
      <c r="D635">
        <f t="shared" si="105"/>
        <v>2.7291916164860526E-136</v>
      </c>
      <c r="E635">
        <f t="shared" si="105"/>
        <v>0</v>
      </c>
      <c r="F635">
        <f t="shared" si="105"/>
        <v>2.836815447850852E-23</v>
      </c>
      <c r="G635">
        <f t="shared" si="105"/>
        <v>0</v>
      </c>
      <c r="H635">
        <f t="shared" si="105"/>
        <v>-9.6979997305243923</v>
      </c>
      <c r="I635">
        <f t="shared" si="105"/>
        <v>1.4818229544440305E-33</v>
      </c>
      <c r="J635">
        <f t="shared" si="100"/>
        <v>-9.6979997305243923</v>
      </c>
      <c r="K635">
        <f t="shared" si="101"/>
        <v>0</v>
      </c>
      <c r="L635" s="3">
        <f t="shared" si="102"/>
        <v>1.258</v>
      </c>
      <c r="M635" s="3">
        <f t="shared" si="103"/>
        <v>0</v>
      </c>
      <c r="R635" s="1">
        <v>1370.5225</v>
      </c>
      <c r="S635" s="1">
        <v>8.2992957000000001</v>
      </c>
      <c r="T635" s="1">
        <v>-40.884211000000001</v>
      </c>
      <c r="U635" s="1">
        <v>41.718066</v>
      </c>
      <c r="V635" s="2">
        <f t="shared" si="97"/>
        <v>1370.5225</v>
      </c>
      <c r="W635" s="2">
        <f t="shared" si="98"/>
        <v>1.4952596157631395E-4</v>
      </c>
      <c r="X635" s="2">
        <v>0</v>
      </c>
      <c r="Y635" s="2">
        <v>0</v>
      </c>
    </row>
    <row r="636" spans="1:25" x14ac:dyDescent="0.3">
      <c r="A636" s="1">
        <v>1260000000000000</v>
      </c>
      <c r="B636" s="1">
        <f t="shared" si="99"/>
        <v>237.93015873015872</v>
      </c>
      <c r="C636">
        <f t="shared" si="105"/>
        <v>1.3758233280851006E-260</v>
      </c>
      <c r="D636">
        <f t="shared" si="105"/>
        <v>1.7829391683051904E-136</v>
      </c>
      <c r="E636">
        <f t="shared" si="105"/>
        <v>0</v>
      </c>
      <c r="F636">
        <f t="shared" si="105"/>
        <v>2.6443188863003669E-23</v>
      </c>
      <c r="G636">
        <f t="shared" si="105"/>
        <v>0</v>
      </c>
      <c r="H636">
        <f t="shared" si="105"/>
        <v>-9.6337303747857277</v>
      </c>
      <c r="I636">
        <f t="shared" si="105"/>
        <v>1.3794471473951475E-33</v>
      </c>
      <c r="J636">
        <f t="shared" si="100"/>
        <v>-9.6337303747857277</v>
      </c>
      <c r="K636">
        <f t="shared" si="101"/>
        <v>0</v>
      </c>
      <c r="L636" s="3">
        <f t="shared" si="102"/>
        <v>1.26</v>
      </c>
      <c r="M636" s="3">
        <f t="shared" si="103"/>
        <v>0</v>
      </c>
      <c r="R636" s="1">
        <v>1372.6876</v>
      </c>
      <c r="S636" s="1">
        <v>14.067686</v>
      </c>
      <c r="T636" s="1">
        <v>-70.078515999999993</v>
      </c>
      <c r="U636" s="1">
        <v>71.476557</v>
      </c>
      <c r="V636" s="2">
        <f t="shared" si="97"/>
        <v>1372.6876</v>
      </c>
      <c r="W636" s="2">
        <f t="shared" si="98"/>
        <v>2.5345334740918432E-4</v>
      </c>
      <c r="X636" s="2">
        <v>0</v>
      </c>
      <c r="Y636" s="2">
        <v>0</v>
      </c>
    </row>
    <row r="637" spans="1:25" x14ac:dyDescent="0.3">
      <c r="A637" s="1">
        <v>1262000000000000</v>
      </c>
      <c r="B637" s="1">
        <f t="shared" si="99"/>
        <v>237.55309033280508</v>
      </c>
      <c r="C637">
        <f t="shared" si="105"/>
        <v>5.6275444287896636E-261</v>
      </c>
      <c r="D637">
        <f t="shared" si="105"/>
        <v>1.166016527806507E-136</v>
      </c>
      <c r="E637">
        <f t="shared" si="105"/>
        <v>0</v>
      </c>
      <c r="F637">
        <f t="shared" si="105"/>
        <v>2.4653394969406523E-23</v>
      </c>
      <c r="G637">
        <f t="shared" si="105"/>
        <v>0</v>
      </c>
      <c r="H637">
        <f t="shared" si="105"/>
        <v>-9.5700665320036595</v>
      </c>
      <c r="I637">
        <f t="shared" si="105"/>
        <v>1.2843981758422215E-33</v>
      </c>
      <c r="J637">
        <f t="shared" si="100"/>
        <v>-9.5700665320036595</v>
      </c>
      <c r="K637">
        <f t="shared" si="101"/>
        <v>0</v>
      </c>
      <c r="L637" s="3">
        <f t="shared" si="102"/>
        <v>1.262</v>
      </c>
      <c r="M637" s="3">
        <f t="shared" si="103"/>
        <v>0</v>
      </c>
      <c r="R637" s="1">
        <v>1374.8526999999999</v>
      </c>
      <c r="S637" s="1">
        <v>19.211735999999998</v>
      </c>
      <c r="T637" s="1">
        <v>-96.789258000000004</v>
      </c>
      <c r="U637" s="1">
        <v>98.677510999999996</v>
      </c>
      <c r="V637" s="2">
        <f t="shared" si="97"/>
        <v>1374.8526999999999</v>
      </c>
      <c r="W637" s="2">
        <f t="shared" si="98"/>
        <v>3.4613217829439278E-4</v>
      </c>
      <c r="X637" s="2">
        <v>0</v>
      </c>
      <c r="Y637" s="2">
        <v>0</v>
      </c>
    </row>
    <row r="638" spans="1:25" x14ac:dyDescent="0.3">
      <c r="A638" s="1">
        <v>1264000000000000</v>
      </c>
      <c r="B638" s="1">
        <f t="shared" si="99"/>
        <v>237.17721518987341</v>
      </c>
      <c r="C638">
        <f t="shared" si="105"/>
        <v>2.3068580059310834E-261</v>
      </c>
      <c r="D638">
        <f t="shared" si="105"/>
        <v>7.6337323733808037E-137</v>
      </c>
      <c r="E638">
        <f t="shared" si="105"/>
        <v>0</v>
      </c>
      <c r="F638">
        <f t="shared" si="105"/>
        <v>2.2988969353740719E-23</v>
      </c>
      <c r="G638">
        <f t="shared" si="105"/>
        <v>0</v>
      </c>
      <c r="H638">
        <f t="shared" si="105"/>
        <v>-9.5070010761709547</v>
      </c>
      <c r="I638">
        <f t="shared" si="105"/>
        <v>1.1961339425913396E-33</v>
      </c>
      <c r="J638">
        <f t="shared" si="100"/>
        <v>-9.5070010761709547</v>
      </c>
      <c r="K638">
        <f t="shared" si="101"/>
        <v>0</v>
      </c>
      <c r="L638" s="3">
        <f t="shared" si="102"/>
        <v>1.264</v>
      </c>
      <c r="M638" s="3">
        <f t="shared" si="103"/>
        <v>0</v>
      </c>
      <c r="R638" s="1">
        <v>1377.0179000000001</v>
      </c>
      <c r="S638" s="1">
        <v>21.644483000000001</v>
      </c>
      <c r="T638" s="1">
        <v>-110.29546999999999</v>
      </c>
      <c r="U638" s="1">
        <v>112.39917</v>
      </c>
      <c r="V638" s="2">
        <f t="shared" si="97"/>
        <v>1377.0179000000001</v>
      </c>
      <c r="W638" s="2">
        <f t="shared" si="98"/>
        <v>3.8996226311073366E-4</v>
      </c>
      <c r="X638" s="2">
        <v>0</v>
      </c>
      <c r="Y638" s="2">
        <v>0</v>
      </c>
    </row>
    <row r="639" spans="1:25" x14ac:dyDescent="0.3">
      <c r="A639" s="1">
        <v>1266000000000000</v>
      </c>
      <c r="B639" s="1">
        <f t="shared" si="99"/>
        <v>236.80252764612953</v>
      </c>
      <c r="C639">
        <f t="shared" si="105"/>
        <v>9.4768786255166123E-262</v>
      </c>
      <c r="D639">
        <f t="shared" si="105"/>
        <v>5.0030122224772313E-137</v>
      </c>
      <c r="E639">
        <f t="shared" si="105"/>
        <v>0</v>
      </c>
      <c r="F639">
        <f t="shared" si="105"/>
        <v>2.1440841658716453E-23</v>
      </c>
      <c r="G639">
        <f t="shared" si="105"/>
        <v>0</v>
      </c>
      <c r="H639">
        <f t="shared" si="105"/>
        <v>-9.444526980561843</v>
      </c>
      <c r="I639">
        <f t="shared" si="105"/>
        <v>1.1141537412483885E-33</v>
      </c>
      <c r="J639">
        <f t="shared" si="100"/>
        <v>-9.444526980561843</v>
      </c>
      <c r="K639">
        <f t="shared" si="101"/>
        <v>0</v>
      </c>
      <c r="L639" s="3">
        <f t="shared" si="102"/>
        <v>1.266</v>
      </c>
      <c r="M639" s="3">
        <f t="shared" si="103"/>
        <v>0</v>
      </c>
      <c r="R639" s="1">
        <v>1379.183</v>
      </c>
      <c r="S639" s="1">
        <v>17.540258000000001</v>
      </c>
      <c r="T639" s="1">
        <v>-90.416793999999996</v>
      </c>
      <c r="U639" s="1">
        <v>92.102429000000001</v>
      </c>
      <c r="V639" s="2">
        <f t="shared" si="97"/>
        <v>1379.183</v>
      </c>
      <c r="W639" s="2">
        <f t="shared" si="98"/>
        <v>3.160176524071354E-4</v>
      </c>
      <c r="X639" s="2">
        <v>0</v>
      </c>
      <c r="Y639" s="2">
        <v>0</v>
      </c>
    </row>
    <row r="640" spans="1:25" x14ac:dyDescent="0.3">
      <c r="A640" s="1">
        <v>1268000000000000</v>
      </c>
      <c r="B640" s="1">
        <f t="shared" si="99"/>
        <v>236.42902208201892</v>
      </c>
      <c r="C640">
        <f t="shared" si="105"/>
        <v>3.9016577122818298E-262</v>
      </c>
      <c r="D640">
        <f t="shared" si="105"/>
        <v>3.2823658145881532E-137</v>
      </c>
      <c r="E640">
        <f t="shared" si="105"/>
        <v>0</v>
      </c>
      <c r="F640">
        <f t="shared" si="105"/>
        <v>2.0000618178717631E-23</v>
      </c>
      <c r="G640">
        <f t="shared" si="105"/>
        <v>0</v>
      </c>
      <c r="H640">
        <f t="shared" si="105"/>
        <v>-9.382637316145539</v>
      </c>
      <c r="I640">
        <f t="shared" si="105"/>
        <v>1.0379950000698611E-33</v>
      </c>
      <c r="J640">
        <f t="shared" si="100"/>
        <v>-9.382637316145539</v>
      </c>
      <c r="K640">
        <f t="shared" si="101"/>
        <v>0</v>
      </c>
      <c r="L640" s="3">
        <f t="shared" si="102"/>
        <v>1.268</v>
      </c>
      <c r="M640" s="3">
        <f t="shared" si="103"/>
        <v>0</v>
      </c>
      <c r="R640" s="1">
        <v>1381.3480999999999</v>
      </c>
      <c r="S640" s="1">
        <v>5.0026111000000002</v>
      </c>
      <c r="T640" s="1">
        <v>-26.089549000000002</v>
      </c>
      <c r="U640" s="1">
        <v>26.564838999999999</v>
      </c>
      <c r="V640" s="2">
        <f t="shared" si="97"/>
        <v>1381.3480999999999</v>
      </c>
      <c r="W640" s="2">
        <f t="shared" si="98"/>
        <v>9.013056796130805E-5</v>
      </c>
      <c r="X640" s="2">
        <v>0</v>
      </c>
      <c r="Y640" s="2">
        <v>0</v>
      </c>
    </row>
    <row r="641" spans="1:25" x14ac:dyDescent="0.3">
      <c r="A641" s="1">
        <v>1270000000000000</v>
      </c>
      <c r="B641" s="1">
        <f t="shared" si="99"/>
        <v>236.05669291338583</v>
      </c>
      <c r="C641">
        <f t="shared" si="105"/>
        <v>1.6097902305702719E-262</v>
      </c>
      <c r="D641">
        <f t="shared" si="105"/>
        <v>2.1557657180221469E-137</v>
      </c>
      <c r="E641">
        <f t="shared" si="105"/>
        <v>0</v>
      </c>
      <c r="F641">
        <f t="shared" si="105"/>
        <v>1.8660529891188491E-23</v>
      </c>
      <c r="G641">
        <f t="shared" si="105"/>
        <v>0</v>
      </c>
      <c r="H641">
        <f t="shared" si="105"/>
        <v>-9.3213252500284227</v>
      </c>
      <c r="I641">
        <f t="shared" si="105"/>
        <v>9.6723028935988214E-34</v>
      </c>
      <c r="J641">
        <f t="shared" si="100"/>
        <v>-9.3213252500284227</v>
      </c>
      <c r="K641">
        <f t="shared" si="101"/>
        <v>0</v>
      </c>
      <c r="L641" s="3">
        <f t="shared" si="102"/>
        <v>1.27</v>
      </c>
      <c r="M641" s="3">
        <f t="shared" si="103"/>
        <v>0</v>
      </c>
      <c r="R641" s="1">
        <v>1383.5132000000001</v>
      </c>
      <c r="S641" s="1">
        <v>-12.827705999999999</v>
      </c>
      <c r="T641" s="1">
        <v>67.690988000000004</v>
      </c>
      <c r="U641" s="1">
        <v>68.895718000000002</v>
      </c>
      <c r="V641" s="2">
        <f t="shared" si="97"/>
        <v>1383.5132000000001</v>
      </c>
      <c r="W641" s="2">
        <f t="shared" si="98"/>
        <v>-2.3111299365658844E-4</v>
      </c>
      <c r="X641" s="2">
        <v>0</v>
      </c>
      <c r="Y641" s="2">
        <v>0</v>
      </c>
    </row>
    <row r="642" spans="1:25" x14ac:dyDescent="0.3">
      <c r="A642" s="1">
        <v>1272000000000000</v>
      </c>
      <c r="B642" s="1">
        <f t="shared" si="99"/>
        <v>235.68553459119497</v>
      </c>
      <c r="C642">
        <f t="shared" ref="C642:I678" si="106">C$2*EXP((-1)*($B642-C$4)^2/ABS(C$3))</f>
        <v>6.6561419027511611E-263</v>
      </c>
      <c r="D642">
        <f t="shared" si="106"/>
        <v>1.4173388515235109E-137</v>
      </c>
      <c r="E642">
        <f t="shared" si="106"/>
        <v>0</v>
      </c>
      <c r="F642">
        <f t="shared" si="106"/>
        <v>1.7413384591482073E-23</v>
      </c>
      <c r="G642">
        <f t="shared" si="106"/>
        <v>0</v>
      </c>
      <c r="H642">
        <f t="shared" si="106"/>
        <v>-9.2605840439240303</v>
      </c>
      <c r="I642">
        <f t="shared" si="106"/>
        <v>9.0146457049535791E-34</v>
      </c>
      <c r="J642">
        <f t="shared" si="100"/>
        <v>-9.2605840439240303</v>
      </c>
      <c r="K642">
        <f t="shared" si="101"/>
        <v>0</v>
      </c>
      <c r="L642" s="3">
        <f t="shared" si="102"/>
        <v>1.272</v>
      </c>
      <c r="M642" s="3">
        <f t="shared" si="103"/>
        <v>0</v>
      </c>
      <c r="R642" s="1">
        <v>1385.6784</v>
      </c>
      <c r="S642" s="1">
        <v>-28.143473</v>
      </c>
      <c r="T642" s="1">
        <v>150.28934000000001</v>
      </c>
      <c r="U642" s="1">
        <v>152.90172999999999</v>
      </c>
      <c r="V642" s="2">
        <f t="shared" si="97"/>
        <v>1385.6784</v>
      </c>
      <c r="W642" s="2">
        <f t="shared" si="98"/>
        <v>-5.070526481448334E-4</v>
      </c>
      <c r="X642" s="2">
        <v>0</v>
      </c>
      <c r="Y642" s="2">
        <v>0</v>
      </c>
    </row>
    <row r="643" spans="1:25" x14ac:dyDescent="0.3">
      <c r="A643" s="1">
        <v>1274000000000000</v>
      </c>
      <c r="B643" s="1">
        <f t="shared" si="99"/>
        <v>235.31554160125589</v>
      </c>
      <c r="C643">
        <f t="shared" si="106"/>
        <v>2.7580740567556401E-263</v>
      </c>
      <c r="D643">
        <f t="shared" si="106"/>
        <v>9.3282841444383118E-138</v>
      </c>
      <c r="E643">
        <f t="shared" si="106"/>
        <v>0</v>
      </c>
      <c r="F643">
        <f t="shared" si="106"/>
        <v>1.6252522798471551E-23</v>
      </c>
      <c r="G643">
        <f t="shared" si="106"/>
        <v>0</v>
      </c>
      <c r="H643">
        <f t="shared" si="106"/>
        <v>-9.2004070526505224</v>
      </c>
      <c r="I643">
        <f t="shared" si="106"/>
        <v>8.4033266653236699E-34</v>
      </c>
      <c r="J643">
        <f t="shared" si="100"/>
        <v>-9.2004070526505224</v>
      </c>
      <c r="K643">
        <f t="shared" si="101"/>
        <v>0</v>
      </c>
      <c r="L643" s="3">
        <f t="shared" si="102"/>
        <v>1.274</v>
      </c>
      <c r="M643" s="3">
        <f t="shared" si="103"/>
        <v>0</v>
      </c>
      <c r="R643" s="1">
        <v>1387.8434999999999</v>
      </c>
      <c r="S643" s="1">
        <v>-32.654353999999998</v>
      </c>
      <c r="T643" s="1">
        <v>176.48922999999999</v>
      </c>
      <c r="U643" s="1">
        <v>179.48469</v>
      </c>
      <c r="V643" s="2">
        <f t="shared" ref="V643:V706" si="107">R643</f>
        <v>1387.8434999999999</v>
      </c>
      <c r="W643" s="2">
        <f t="shared" ref="W643:W706" si="108">IF(R643&lt;$P$2,$P$3*(R643/$P$2)*S643/$P$1,$P$3*S643/$P$1)</f>
        <v>-5.8832385999975313E-4</v>
      </c>
      <c r="X643" s="2">
        <v>0</v>
      </c>
      <c r="Y643" s="2">
        <v>0</v>
      </c>
    </row>
    <row r="644" spans="1:25" x14ac:dyDescent="0.3">
      <c r="A644" s="1">
        <v>1276000000000000</v>
      </c>
      <c r="B644" s="1">
        <f t="shared" si="99"/>
        <v>234.94670846394985</v>
      </c>
      <c r="C644">
        <f t="shared" si="106"/>
        <v>1.1452920718922683E-263</v>
      </c>
      <c r="D644">
        <f t="shared" si="106"/>
        <v>6.1458815357377459E-138</v>
      </c>
      <c r="E644">
        <f t="shared" si="106"/>
        <v>0</v>
      </c>
      <c r="F644">
        <f t="shared" si="106"/>
        <v>1.5171777125894161E-23</v>
      </c>
      <c r="G644">
        <f t="shared" si="106"/>
        <v>0</v>
      </c>
      <c r="H644">
        <f t="shared" si="106"/>
        <v>-9.1407877226545864</v>
      </c>
      <c r="I644">
        <f t="shared" si="106"/>
        <v>7.834969360534569E-34</v>
      </c>
      <c r="J644">
        <f t="shared" si="100"/>
        <v>-9.1407877226545864</v>
      </c>
      <c r="K644">
        <f t="shared" si="101"/>
        <v>0</v>
      </c>
      <c r="L644" s="3">
        <f t="shared" si="102"/>
        <v>1.276</v>
      </c>
      <c r="M644" s="3">
        <f t="shared" si="103"/>
        <v>0</v>
      </c>
      <c r="R644" s="1">
        <v>1390.0085999999999</v>
      </c>
      <c r="S644" s="1">
        <v>-22.909548999999998</v>
      </c>
      <c r="T644" s="1">
        <v>125.33710000000001</v>
      </c>
      <c r="U644" s="1">
        <v>127.41365</v>
      </c>
      <c r="V644" s="2">
        <f t="shared" si="107"/>
        <v>1390.0085999999999</v>
      </c>
      <c r="W644" s="2">
        <f t="shared" si="108"/>
        <v>-4.1275458392266726E-4</v>
      </c>
      <c r="X644" s="2">
        <v>0</v>
      </c>
      <c r="Y644" s="2">
        <v>0</v>
      </c>
    </row>
    <row r="645" spans="1:25" x14ac:dyDescent="0.3">
      <c r="A645" s="1">
        <v>1278000000000000</v>
      </c>
      <c r="B645" s="1">
        <f t="shared" si="99"/>
        <v>234.57902973395932</v>
      </c>
      <c r="C645">
        <f t="shared" si="106"/>
        <v>4.7659610726671971E-264</v>
      </c>
      <c r="D645">
        <f t="shared" si="106"/>
        <v>4.0533989792237721E-138</v>
      </c>
      <c r="E645">
        <f t="shared" si="106"/>
        <v>0</v>
      </c>
      <c r="F645">
        <f t="shared" si="106"/>
        <v>1.4165434839706737E-23</v>
      </c>
      <c r="G645">
        <f t="shared" si="106"/>
        <v>0</v>
      </c>
      <c r="H645">
        <f t="shared" si="106"/>
        <v>-9.0817195905621162</v>
      </c>
      <c r="I645">
        <f t="shared" si="106"/>
        <v>7.3064513347414242E-34</v>
      </c>
      <c r="J645">
        <f t="shared" si="100"/>
        <v>-9.0817195905621162</v>
      </c>
      <c r="K645">
        <f t="shared" si="101"/>
        <v>0</v>
      </c>
      <c r="L645" s="3">
        <f t="shared" si="102"/>
        <v>1.278</v>
      </c>
      <c r="M645" s="3">
        <f t="shared" si="103"/>
        <v>0</v>
      </c>
      <c r="R645" s="1">
        <v>1392.1737000000001</v>
      </c>
      <c r="S645" s="1">
        <v>-2.9890794000000001</v>
      </c>
      <c r="T645" s="1">
        <v>16.555696999999999</v>
      </c>
      <c r="U645" s="1">
        <v>16.823367999999999</v>
      </c>
      <c r="V645" s="2">
        <f t="shared" si="107"/>
        <v>1392.1737000000001</v>
      </c>
      <c r="W645" s="2">
        <f t="shared" si="108"/>
        <v>-5.3853361498247563E-5</v>
      </c>
      <c r="X645" s="2">
        <v>0</v>
      </c>
      <c r="Y645" s="2">
        <v>0</v>
      </c>
    </row>
    <row r="646" spans="1:25" x14ac:dyDescent="0.3">
      <c r="A646" s="1">
        <v>1280000000000000</v>
      </c>
      <c r="B646" s="1">
        <f t="shared" si="99"/>
        <v>234.21250000000001</v>
      </c>
      <c r="C646">
        <f t="shared" si="106"/>
        <v>1.9874928215101143E-264</v>
      </c>
      <c r="D646">
        <f t="shared" si="106"/>
        <v>2.676120634649016E-138</v>
      </c>
      <c r="E646">
        <f t="shared" si="106"/>
        <v>0</v>
      </c>
      <c r="F646">
        <f t="shared" si="106"/>
        <v>1.3228203344890701E-23</v>
      </c>
      <c r="G646">
        <f t="shared" si="106"/>
        <v>0</v>
      </c>
      <c r="H646">
        <f t="shared" si="106"/>
        <v>-9.0231962817542133</v>
      </c>
      <c r="I646">
        <f t="shared" si="106"/>
        <v>6.8148844044861707E-34</v>
      </c>
      <c r="J646">
        <f t="shared" si="100"/>
        <v>-9.0231962817542133</v>
      </c>
      <c r="K646">
        <f t="shared" si="101"/>
        <v>0</v>
      </c>
      <c r="L646" s="3">
        <f t="shared" si="102"/>
        <v>1.28</v>
      </c>
      <c r="M646" s="3">
        <f t="shared" si="103"/>
        <v>0</v>
      </c>
      <c r="R646" s="1">
        <v>1394.3388</v>
      </c>
      <c r="S646" s="1">
        <v>17.505931</v>
      </c>
      <c r="T646" s="1">
        <v>-98.175819000000004</v>
      </c>
      <c r="U646" s="1">
        <v>99.724365000000006</v>
      </c>
      <c r="V646" s="2">
        <f t="shared" si="107"/>
        <v>1394.3388</v>
      </c>
      <c r="W646" s="2">
        <f t="shared" si="108"/>
        <v>3.1539919297773704E-4</v>
      </c>
      <c r="X646" s="2">
        <v>0</v>
      </c>
      <c r="Y646" s="2">
        <v>0</v>
      </c>
    </row>
    <row r="647" spans="1:25" x14ac:dyDescent="0.3">
      <c r="A647" s="1">
        <v>1282000000000000</v>
      </c>
      <c r="B647" s="1">
        <f t="shared" ref="B647:B710" si="109">IF(A647&gt;0.00001,(299792000*1000000000)/A647,9000000000)</f>
        <v>233.84711388455537</v>
      </c>
      <c r="C647">
        <f t="shared" si="106"/>
        <v>8.3057419839541747E-265</v>
      </c>
      <c r="D647">
        <f t="shared" si="106"/>
        <v>1.7686487991753919E-138</v>
      </c>
      <c r="E647">
        <f t="shared" si="106"/>
        <v>0</v>
      </c>
      <c r="F647">
        <f t="shared" si="106"/>
        <v>1.2355178366329262E-23</v>
      </c>
      <c r="G647">
        <f t="shared" si="106"/>
        <v>0</v>
      </c>
      <c r="H647">
        <f t="shared" si="106"/>
        <v>-8.9652115089685207</v>
      </c>
      <c r="I647">
        <f t="shared" si="106"/>
        <v>6.3575965431402851E-34</v>
      </c>
      <c r="J647">
        <f t="shared" ref="J647:J710" si="110">SUM(C647:I647)</f>
        <v>-8.9652115089685207</v>
      </c>
      <c r="K647">
        <f t="shared" ref="K647:K710" si="111">IF(J647&lt;0,0,J647)</f>
        <v>0</v>
      </c>
      <c r="L647" s="3">
        <f t="shared" ref="L647:L710" si="112">A647/1000000000000000</f>
        <v>1.282</v>
      </c>
      <c r="M647" s="3">
        <f t="shared" ref="M647:M710" si="113">SQRT(K647)</f>
        <v>0</v>
      </c>
      <c r="R647" s="1">
        <v>1396.5039999999999</v>
      </c>
      <c r="S647" s="1">
        <v>28.964469000000001</v>
      </c>
      <c r="T647" s="1">
        <v>-164.49706</v>
      </c>
      <c r="U647" s="1">
        <v>167.02762000000001</v>
      </c>
      <c r="V647" s="2">
        <f t="shared" si="107"/>
        <v>1396.5039999999999</v>
      </c>
      <c r="W647" s="2">
        <f t="shared" si="108"/>
        <v>5.2184429080799426E-4</v>
      </c>
      <c r="X647" s="2">
        <v>0</v>
      </c>
      <c r="Y647" s="2">
        <v>0</v>
      </c>
    </row>
    <row r="648" spans="1:25" x14ac:dyDescent="0.3">
      <c r="A648" s="1">
        <v>1284000000000000</v>
      </c>
      <c r="B648" s="1">
        <f t="shared" si="109"/>
        <v>233.48286604361371</v>
      </c>
      <c r="C648">
        <f t="shared" si="106"/>
        <v>3.4782921009754882E-265</v>
      </c>
      <c r="D648">
        <f t="shared" si="106"/>
        <v>1.1701068739506088E-138</v>
      </c>
      <c r="E648">
        <f t="shared" si="106"/>
        <v>0</v>
      </c>
      <c r="F648">
        <f t="shared" si="106"/>
        <v>1.1541814607783176E-23</v>
      </c>
      <c r="G648">
        <f t="shared" si="106"/>
        <v>0</v>
      </c>
      <c r="H648">
        <f t="shared" si="106"/>
        <v>-8.9077590709257741</v>
      </c>
      <c r="I648">
        <f t="shared" si="106"/>
        <v>5.9321152069825723E-34</v>
      </c>
      <c r="J648">
        <f t="shared" si="110"/>
        <v>-8.9077590709257741</v>
      </c>
      <c r="K648">
        <f t="shared" si="111"/>
        <v>0</v>
      </c>
      <c r="L648" s="3">
        <f t="shared" si="112"/>
        <v>1.284</v>
      </c>
      <c r="M648" s="3">
        <f t="shared" si="113"/>
        <v>0</v>
      </c>
      <c r="R648" s="1">
        <v>1398.6691000000001</v>
      </c>
      <c r="S648" s="1">
        <v>27.147414000000001</v>
      </c>
      <c r="T648" s="1">
        <v>-156.15645000000001</v>
      </c>
      <c r="U648" s="1">
        <v>158.49863999999999</v>
      </c>
      <c r="V648" s="2">
        <f t="shared" si="107"/>
        <v>1398.6691000000001</v>
      </c>
      <c r="W648" s="2">
        <f t="shared" si="108"/>
        <v>4.8910694707025415E-4</v>
      </c>
      <c r="X648" s="2">
        <v>0</v>
      </c>
      <c r="Y648" s="2">
        <v>0</v>
      </c>
    </row>
    <row r="649" spans="1:25" x14ac:dyDescent="0.3">
      <c r="A649" s="1">
        <v>1286000000000000</v>
      </c>
      <c r="B649" s="1">
        <f t="shared" si="109"/>
        <v>233.11975116640747</v>
      </c>
      <c r="C649">
        <f t="shared" si="106"/>
        <v>1.4597059657750855E-265</v>
      </c>
      <c r="D649">
        <f t="shared" si="106"/>
        <v>7.7491827144123346E-139</v>
      </c>
      <c r="E649">
        <f t="shared" si="106"/>
        <v>0</v>
      </c>
      <c r="F649">
        <f t="shared" si="106"/>
        <v>1.0783898690757155E-23</v>
      </c>
      <c r="G649">
        <f t="shared" si="106"/>
        <v>0</v>
      </c>
      <c r="H649">
        <f t="shared" si="106"/>
        <v>-8.8508328509797281</v>
      </c>
      <c r="I649">
        <f t="shared" si="106"/>
        <v>5.5361519849998763E-34</v>
      </c>
      <c r="J649">
        <f t="shared" si="110"/>
        <v>-8.8508328509797281</v>
      </c>
      <c r="K649">
        <f t="shared" si="111"/>
        <v>0</v>
      </c>
      <c r="L649" s="3">
        <f t="shared" si="112"/>
        <v>1.286</v>
      </c>
      <c r="M649" s="3">
        <f t="shared" si="113"/>
        <v>0</v>
      </c>
      <c r="R649" s="1">
        <v>1400.8342</v>
      </c>
      <c r="S649" s="1">
        <v>14.979191999999999</v>
      </c>
      <c r="T649" s="1">
        <v>-87.282268999999999</v>
      </c>
      <c r="U649" s="1">
        <v>88.55829</v>
      </c>
      <c r="V649" s="2">
        <f t="shared" si="107"/>
        <v>1400.8342</v>
      </c>
      <c r="W649" s="2">
        <f t="shared" si="108"/>
        <v>2.6987568203362477E-4</v>
      </c>
      <c r="X649" s="2">
        <v>0</v>
      </c>
      <c r="Y649" s="2">
        <v>0</v>
      </c>
    </row>
    <row r="650" spans="1:25" x14ac:dyDescent="0.3">
      <c r="A650" s="1">
        <v>1288000000000000</v>
      </c>
      <c r="B650" s="1">
        <f t="shared" si="109"/>
        <v>232.75776397515529</v>
      </c>
      <c r="C650">
        <f t="shared" si="106"/>
        <v>6.1386576575492671E-266</v>
      </c>
      <c r="D650">
        <f t="shared" si="106"/>
        <v>5.1372553618610036E-139</v>
      </c>
      <c r="E650">
        <f t="shared" si="106"/>
        <v>0</v>
      </c>
      <c r="F650">
        <f t="shared" si="106"/>
        <v>1.0077524191303488E-23</v>
      </c>
      <c r="G650">
        <f t="shared" si="106"/>
        <v>0</v>
      </c>
      <c r="H650">
        <f t="shared" si="106"/>
        <v>-8.7944268157917822</v>
      </c>
      <c r="I650">
        <f t="shared" si="106"/>
        <v>5.1675884643988222E-34</v>
      </c>
      <c r="J650">
        <f t="shared" si="110"/>
        <v>-8.7944268157917822</v>
      </c>
      <c r="K650">
        <f t="shared" si="111"/>
        <v>0</v>
      </c>
      <c r="L650" s="3">
        <f t="shared" si="112"/>
        <v>1.288</v>
      </c>
      <c r="M650" s="3">
        <f t="shared" si="113"/>
        <v>0</v>
      </c>
      <c r="R650" s="1">
        <v>1402.9992999999999</v>
      </c>
      <c r="S650" s="1">
        <v>-0.12234676</v>
      </c>
      <c r="T650" s="1">
        <v>0.72227956999999998</v>
      </c>
      <c r="U650" s="1">
        <v>0.73256843000000005</v>
      </c>
      <c r="V650" s="2">
        <f t="shared" si="107"/>
        <v>1402.9992999999999</v>
      </c>
      <c r="W650" s="2">
        <f t="shared" si="108"/>
        <v>-2.2042854714462705E-6</v>
      </c>
      <c r="X650" s="2">
        <v>0</v>
      </c>
      <c r="Y650" s="2">
        <v>0</v>
      </c>
    </row>
    <row r="651" spans="1:25" x14ac:dyDescent="0.3">
      <c r="A651" s="1">
        <v>1290000000000000</v>
      </c>
      <c r="B651" s="1">
        <f t="shared" si="109"/>
        <v>232.39689922480619</v>
      </c>
      <c r="C651">
        <f t="shared" si="106"/>
        <v>2.5869446477841618E-266</v>
      </c>
      <c r="D651">
        <f t="shared" si="106"/>
        <v>3.4091784595818637E-139</v>
      </c>
      <c r="E651">
        <f t="shared" si="106"/>
        <v>0</v>
      </c>
      <c r="F651">
        <f t="shared" si="106"/>
        <v>9.4190686077094792E-24</v>
      </c>
      <c r="G651">
        <f t="shared" si="106"/>
        <v>0</v>
      </c>
      <c r="H651">
        <f t="shared" si="106"/>
        <v>-8.7385350140283524</v>
      </c>
      <c r="I651">
        <f t="shared" si="106"/>
        <v>4.8244632128632204E-34</v>
      </c>
      <c r="J651">
        <f t="shared" si="110"/>
        <v>-8.7385350140283524</v>
      </c>
      <c r="K651">
        <f t="shared" si="111"/>
        <v>0</v>
      </c>
      <c r="L651" s="3">
        <f t="shared" si="112"/>
        <v>1.29</v>
      </c>
      <c r="M651" s="3">
        <f t="shared" si="113"/>
        <v>0</v>
      </c>
      <c r="R651" s="1">
        <v>1405.1645000000001</v>
      </c>
      <c r="S651" s="1">
        <v>-11.18839</v>
      </c>
      <c r="T651" s="1">
        <v>66.930895000000007</v>
      </c>
      <c r="U651" s="1">
        <v>67.859595999999996</v>
      </c>
      <c r="V651" s="2">
        <f t="shared" si="107"/>
        <v>1405.1645000000001</v>
      </c>
      <c r="W651" s="2">
        <f t="shared" si="108"/>
        <v>-2.0157792103260222E-4</v>
      </c>
      <c r="X651" s="2">
        <v>0</v>
      </c>
      <c r="Y651" s="2">
        <v>0</v>
      </c>
    </row>
    <row r="652" spans="1:25" x14ac:dyDescent="0.3">
      <c r="A652" s="1">
        <v>1292000000000000</v>
      </c>
      <c r="B652" s="1">
        <f t="shared" si="109"/>
        <v>232.03715170278639</v>
      </c>
      <c r="C652">
        <f t="shared" si="106"/>
        <v>1.0924549897046206E-266</v>
      </c>
      <c r="D652">
        <f t="shared" si="106"/>
        <v>2.2646969663206844E-139</v>
      </c>
      <c r="E652">
        <f t="shared" si="106"/>
        <v>0</v>
      </c>
      <c r="F652">
        <f t="shared" si="106"/>
        <v>8.8051721056660642E-24</v>
      </c>
      <c r="G652">
        <f t="shared" si="106"/>
        <v>0</v>
      </c>
      <c r="H652">
        <f t="shared" si="106"/>
        <v>-8.6831515750813697</v>
      </c>
      <c r="I652">
        <f t="shared" si="106"/>
        <v>4.5049597868628213E-34</v>
      </c>
      <c r="J652">
        <f t="shared" si="110"/>
        <v>-8.6831515750813697</v>
      </c>
      <c r="K652">
        <f t="shared" si="111"/>
        <v>0</v>
      </c>
      <c r="L652" s="3">
        <f t="shared" si="112"/>
        <v>1.292</v>
      </c>
      <c r="M652" s="3">
        <f t="shared" si="113"/>
        <v>0</v>
      </c>
      <c r="R652" s="1">
        <v>1407.3296</v>
      </c>
      <c r="S652" s="1">
        <v>-15.407902</v>
      </c>
      <c r="T652" s="1">
        <v>93.416043999999999</v>
      </c>
      <c r="U652" s="1">
        <v>94.678195000000002</v>
      </c>
      <c r="V652" s="2">
        <f t="shared" si="107"/>
        <v>1407.3296</v>
      </c>
      <c r="W652" s="2">
        <f t="shared" si="108"/>
        <v>-2.7759962359500106E-4</v>
      </c>
      <c r="X652" s="2">
        <v>0</v>
      </c>
      <c r="Y652" s="2">
        <v>0</v>
      </c>
    </row>
    <row r="653" spans="1:25" x14ac:dyDescent="0.3">
      <c r="A653" s="1">
        <v>1294000000000000</v>
      </c>
      <c r="B653" s="1">
        <f t="shared" si="109"/>
        <v>231.67851622874807</v>
      </c>
      <c r="C653">
        <f t="shared" si="106"/>
        <v>4.622955121165431E-267</v>
      </c>
      <c r="D653">
        <f t="shared" si="106"/>
        <v>1.5059505124395842E-139</v>
      </c>
      <c r="E653">
        <f t="shared" si="106"/>
        <v>0</v>
      </c>
      <c r="F653">
        <f t="shared" si="106"/>
        <v>8.2327179000113936E-24</v>
      </c>
      <c r="G653">
        <f t="shared" si="106"/>
        <v>0</v>
      </c>
      <c r="H653">
        <f t="shared" si="106"/>
        <v>-8.6282707078111933</v>
      </c>
      <c r="I653">
        <f t="shared" si="106"/>
        <v>4.2073956828835606E-34</v>
      </c>
      <c r="J653">
        <f t="shared" si="110"/>
        <v>-8.6282707078111933</v>
      </c>
      <c r="K653">
        <f t="shared" si="111"/>
        <v>0</v>
      </c>
      <c r="L653" s="3">
        <f t="shared" si="112"/>
        <v>1.294</v>
      </c>
      <c r="M653" s="3">
        <f t="shared" si="113"/>
        <v>0</v>
      </c>
      <c r="R653" s="1">
        <v>1409.4947</v>
      </c>
      <c r="S653" s="1">
        <v>-14.361727999999999</v>
      </c>
      <c r="T653" s="1">
        <v>88.262945999999999</v>
      </c>
      <c r="U653" s="1">
        <v>89.423749000000001</v>
      </c>
      <c r="V653" s="2">
        <f t="shared" si="107"/>
        <v>1409.4947</v>
      </c>
      <c r="W653" s="2">
        <f t="shared" si="108"/>
        <v>-2.5875101535392602E-4</v>
      </c>
      <c r="X653" s="2">
        <v>0</v>
      </c>
      <c r="Y653" s="2">
        <v>0</v>
      </c>
    </row>
    <row r="654" spans="1:25" x14ac:dyDescent="0.3">
      <c r="A654" s="1">
        <v>1296000000000000</v>
      </c>
      <c r="B654" s="1">
        <f t="shared" si="109"/>
        <v>231.32098765432099</v>
      </c>
      <c r="C654">
        <f t="shared" si="106"/>
        <v>1.9603451205429285E-267</v>
      </c>
      <c r="D654">
        <f t="shared" si="106"/>
        <v>1.0024206571282321E-139</v>
      </c>
      <c r="E654">
        <f t="shared" si="106"/>
        <v>0</v>
      </c>
      <c r="F654">
        <f t="shared" si="106"/>
        <v>7.6988141436116423E-24</v>
      </c>
      <c r="G654">
        <f t="shared" si="106"/>
        <v>0</v>
      </c>
      <c r="H654">
        <f t="shared" si="106"/>
        <v>-8.5738866993113199</v>
      </c>
      <c r="I654">
        <f t="shared" si="106"/>
        <v>3.9302121553584412E-34</v>
      </c>
      <c r="J654">
        <f t="shared" si="110"/>
        <v>-8.5738866993113199</v>
      </c>
      <c r="K654">
        <f t="shared" si="111"/>
        <v>0</v>
      </c>
      <c r="L654" s="3">
        <f t="shared" si="112"/>
        <v>1.296</v>
      </c>
      <c r="M654" s="3">
        <f t="shared" si="113"/>
        <v>0</v>
      </c>
      <c r="R654" s="1">
        <v>1411.6597999999999</v>
      </c>
      <c r="S654" s="1">
        <v>-11.285696</v>
      </c>
      <c r="T654" s="1">
        <v>70.318669999999997</v>
      </c>
      <c r="U654" s="1">
        <v>71.218553</v>
      </c>
      <c r="V654" s="2">
        <f t="shared" si="107"/>
        <v>1411.6597999999999</v>
      </c>
      <c r="W654" s="2">
        <f t="shared" si="108"/>
        <v>-2.033310545204408E-4</v>
      </c>
      <c r="X654" s="2">
        <v>0</v>
      </c>
      <c r="Y654" s="2">
        <v>0</v>
      </c>
    </row>
    <row r="655" spans="1:25" x14ac:dyDescent="0.3">
      <c r="A655" s="1">
        <v>1298000000000000</v>
      </c>
      <c r="B655" s="1">
        <f t="shared" si="109"/>
        <v>230.96456086286594</v>
      </c>
      <c r="C655">
        <f t="shared" si="106"/>
        <v>8.3298880524369681E-268</v>
      </c>
      <c r="D655">
        <f t="shared" si="106"/>
        <v>6.6792314213032861E-140</v>
      </c>
      <c r="E655">
        <f t="shared" si="106"/>
        <v>0</v>
      </c>
      <c r="F655">
        <f t="shared" si="106"/>
        <v>7.2007772044363189E-24</v>
      </c>
      <c r="G655">
        <f t="shared" si="106"/>
        <v>0</v>
      </c>
      <c r="H655">
        <f t="shared" si="106"/>
        <v>-8.5199939136950427</v>
      </c>
      <c r="I655">
        <f t="shared" si="106"/>
        <v>3.6719648314127191E-34</v>
      </c>
      <c r="J655">
        <f t="shared" si="110"/>
        <v>-8.5199939136950427</v>
      </c>
      <c r="K655">
        <f t="shared" si="111"/>
        <v>0</v>
      </c>
      <c r="L655" s="3">
        <f t="shared" si="112"/>
        <v>1.298</v>
      </c>
      <c r="M655" s="3">
        <f t="shared" si="113"/>
        <v>0</v>
      </c>
      <c r="R655" s="1">
        <v>1413.825</v>
      </c>
      <c r="S655" s="1">
        <v>-7.9597123999999999</v>
      </c>
      <c r="T655" s="1">
        <v>50.290882000000003</v>
      </c>
      <c r="U655" s="1">
        <v>50.916891</v>
      </c>
      <c r="V655" s="2">
        <f t="shared" si="107"/>
        <v>1413.825</v>
      </c>
      <c r="W655" s="2">
        <f t="shared" si="108"/>
        <v>-1.4340778946831713E-4</v>
      </c>
      <c r="X655" s="2">
        <v>0</v>
      </c>
      <c r="Y655" s="2">
        <v>0</v>
      </c>
    </row>
    <row r="656" spans="1:25" x14ac:dyDescent="0.3">
      <c r="A656" s="1">
        <v>1300000000000000</v>
      </c>
      <c r="B656" s="1">
        <f t="shared" si="109"/>
        <v>230.60923076923078</v>
      </c>
      <c r="C656">
        <f t="shared" si="106"/>
        <v>3.5467992765383906E-268</v>
      </c>
      <c r="D656">
        <f t="shared" si="106"/>
        <v>4.4549068616407343E-140</v>
      </c>
      <c r="E656">
        <f t="shared" si="106"/>
        <v>0</v>
      </c>
      <c r="F656">
        <f t="shared" si="106"/>
        <v>6.736116221522628E-24</v>
      </c>
      <c r="G656">
        <f t="shared" si="106"/>
        <v>0</v>
      </c>
      <c r="H656">
        <f t="shared" si="106"/>
        <v>-8.4665867909028538</v>
      </c>
      <c r="I656">
        <f t="shared" si="106"/>
        <v>3.4313150583141844E-34</v>
      </c>
      <c r="J656">
        <f t="shared" si="110"/>
        <v>-8.4665867909028538</v>
      </c>
      <c r="K656">
        <f t="shared" si="111"/>
        <v>0</v>
      </c>
      <c r="L656" s="3">
        <f t="shared" si="112"/>
        <v>1.3</v>
      </c>
      <c r="M656" s="3">
        <f t="shared" si="113"/>
        <v>0</v>
      </c>
      <c r="R656" s="1">
        <v>1415.9901</v>
      </c>
      <c r="S656" s="1">
        <v>-3.7486313999999998</v>
      </c>
      <c r="T656" s="1">
        <v>24.021239999999999</v>
      </c>
      <c r="U656" s="1">
        <v>24.311976000000001</v>
      </c>
      <c r="V656" s="2">
        <f t="shared" si="107"/>
        <v>1415.9901</v>
      </c>
      <c r="W656" s="2">
        <f t="shared" si="108"/>
        <v>-6.7537985745002904E-5</v>
      </c>
      <c r="X656" s="2">
        <v>0</v>
      </c>
      <c r="Y656" s="2">
        <v>0</v>
      </c>
    </row>
    <row r="657" spans="1:25" x14ac:dyDescent="0.3">
      <c r="A657" s="1">
        <v>1302000000000000</v>
      </c>
      <c r="B657" s="1">
        <f t="shared" si="109"/>
        <v>230.25499231950846</v>
      </c>
      <c r="C657">
        <f t="shared" si="106"/>
        <v>1.5132892026719411E-268</v>
      </c>
      <c r="D657">
        <f t="shared" si="106"/>
        <v>2.974300914471249E-140</v>
      </c>
      <c r="E657">
        <f t="shared" si="106"/>
        <v>0</v>
      </c>
      <c r="F657">
        <f t="shared" si="106"/>
        <v>6.3025188393544355E-24</v>
      </c>
      <c r="G657">
        <f t="shared" si="106"/>
        <v>0</v>
      </c>
      <c r="H657">
        <f t="shared" si="106"/>
        <v>-8.413659845530864</v>
      </c>
      <c r="I657">
        <f t="shared" si="106"/>
        <v>3.2070219248224063E-34</v>
      </c>
      <c r="J657">
        <f t="shared" si="110"/>
        <v>-8.413659845530864</v>
      </c>
      <c r="K657">
        <f t="shared" si="111"/>
        <v>0</v>
      </c>
      <c r="L657" s="3">
        <f t="shared" si="112"/>
        <v>1.302</v>
      </c>
      <c r="M657" s="3">
        <f t="shared" si="113"/>
        <v>0</v>
      </c>
      <c r="R657" s="1">
        <v>1418.1551999999999</v>
      </c>
      <c r="S657" s="1">
        <v>2.7016710000000002</v>
      </c>
      <c r="T657" s="1">
        <v>-17.561819</v>
      </c>
      <c r="U657" s="1">
        <v>17.768414</v>
      </c>
      <c r="V657" s="2">
        <f t="shared" si="107"/>
        <v>1418.1551999999999</v>
      </c>
      <c r="W657" s="2">
        <f t="shared" si="108"/>
        <v>4.8675209167187731E-5</v>
      </c>
      <c r="X657" s="2">
        <v>0</v>
      </c>
      <c r="Y657" s="2">
        <v>0</v>
      </c>
    </row>
    <row r="658" spans="1:25" x14ac:dyDescent="0.3">
      <c r="A658" s="1">
        <v>1304000000000000</v>
      </c>
      <c r="B658" s="1">
        <f t="shared" si="109"/>
        <v>229.90184049079755</v>
      </c>
      <c r="C658">
        <f t="shared" si="106"/>
        <v>6.4698200370960675E-269</v>
      </c>
      <c r="D658">
        <f t="shared" si="106"/>
        <v>1.9877593699303835E-140</v>
      </c>
      <c r="E658">
        <f t="shared" si="106"/>
        <v>0</v>
      </c>
      <c r="F658">
        <f t="shared" si="106"/>
        <v>5.8978380282767021E-24</v>
      </c>
      <c r="G658">
        <f t="shared" si="106"/>
        <v>0</v>
      </c>
      <c r="H658">
        <f t="shared" si="106"/>
        <v>-8.3612076656795455</v>
      </c>
      <c r="I658">
        <f t="shared" si="106"/>
        <v>2.9979349024736823E-34</v>
      </c>
      <c r="J658">
        <f t="shared" si="110"/>
        <v>-8.3612076656795455</v>
      </c>
      <c r="K658">
        <f t="shared" si="111"/>
        <v>0</v>
      </c>
      <c r="L658" s="3">
        <f t="shared" si="112"/>
        <v>1.304</v>
      </c>
      <c r="M658" s="3">
        <f t="shared" si="113"/>
        <v>0</v>
      </c>
      <c r="R658" s="1">
        <v>1420.3203000000001</v>
      </c>
      <c r="S658" s="1">
        <v>10.887060999999999</v>
      </c>
      <c r="T658" s="1">
        <v>-71.803901999999994</v>
      </c>
      <c r="U658" s="1">
        <v>72.624571000000003</v>
      </c>
      <c r="V658" s="2">
        <f t="shared" si="107"/>
        <v>1420.3203000000001</v>
      </c>
      <c r="W658" s="2">
        <f t="shared" si="108"/>
        <v>1.9614896535919137E-4</v>
      </c>
      <c r="X658" s="2">
        <v>0</v>
      </c>
      <c r="Y658" s="2">
        <v>0</v>
      </c>
    </row>
    <row r="659" spans="1:25" x14ac:dyDescent="0.3">
      <c r="A659" s="1">
        <v>1306000000000000</v>
      </c>
      <c r="B659" s="1">
        <f t="shared" si="109"/>
        <v>229.54977029096477</v>
      </c>
      <c r="C659">
        <f t="shared" si="106"/>
        <v>2.7716889662559139E-269</v>
      </c>
      <c r="D659">
        <f t="shared" si="106"/>
        <v>1.3297617590845533E-140</v>
      </c>
      <c r="E659">
        <f t="shared" si="106"/>
        <v>0</v>
      </c>
      <c r="F659">
        <f t="shared" si="106"/>
        <v>5.5200799060029982E-24</v>
      </c>
      <c r="G659">
        <f t="shared" si="106"/>
        <v>0</v>
      </c>
      <c r="H659">
        <f t="shared" si="106"/>
        <v>-8.3092249118222679</v>
      </c>
      <c r="I659">
        <f t="shared" si="106"/>
        <v>2.8029870572771207E-34</v>
      </c>
      <c r="J659">
        <f t="shared" si="110"/>
        <v>-8.3092249118222679</v>
      </c>
      <c r="K659">
        <f t="shared" si="111"/>
        <v>0</v>
      </c>
      <c r="L659" s="3">
        <f t="shared" si="112"/>
        <v>1.306</v>
      </c>
      <c r="M659" s="3">
        <f t="shared" si="113"/>
        <v>0</v>
      </c>
      <c r="R659" s="1">
        <v>1422.4854</v>
      </c>
      <c r="S659" s="1">
        <v>17.480025000000001</v>
      </c>
      <c r="T659" s="1">
        <v>-116.99527</v>
      </c>
      <c r="U659" s="1">
        <v>118.29389</v>
      </c>
      <c r="V659" s="2">
        <f t="shared" si="107"/>
        <v>1422.4854</v>
      </c>
      <c r="W659" s="2">
        <f t="shared" si="108"/>
        <v>3.1493245222037424E-4</v>
      </c>
      <c r="X659" s="2">
        <v>0</v>
      </c>
      <c r="Y659" s="2">
        <v>0</v>
      </c>
    </row>
    <row r="660" spans="1:25" x14ac:dyDescent="0.3">
      <c r="A660" s="1">
        <v>1308000000000000</v>
      </c>
      <c r="B660" s="1">
        <f t="shared" si="109"/>
        <v>229.19877675840979</v>
      </c>
      <c r="C660">
        <f t="shared" si="106"/>
        <v>1.1898053061494193E-269</v>
      </c>
      <c r="D660">
        <f t="shared" si="106"/>
        <v>8.9045811895322711E-141</v>
      </c>
      <c r="E660">
        <f t="shared" si="106"/>
        <v>0</v>
      </c>
      <c r="F660">
        <f t="shared" si="106"/>
        <v>5.167392482087039E-24</v>
      </c>
      <c r="G660">
        <f t="shared" si="106"/>
        <v>0</v>
      </c>
      <c r="H660">
        <f t="shared" si="106"/>
        <v>-8.2577063156935591</v>
      </c>
      <c r="I660">
        <f t="shared" si="106"/>
        <v>2.6211887863587732E-34</v>
      </c>
      <c r="J660">
        <f t="shared" si="110"/>
        <v>-8.2577063156935591</v>
      </c>
      <c r="K660">
        <f t="shared" si="111"/>
        <v>0</v>
      </c>
      <c r="L660" s="3">
        <f t="shared" si="112"/>
        <v>1.3080000000000001</v>
      </c>
      <c r="M660" s="3">
        <f t="shared" si="113"/>
        <v>0</v>
      </c>
      <c r="R660" s="1">
        <v>1424.6505999999999</v>
      </c>
      <c r="S660" s="1">
        <v>18.104268000000001</v>
      </c>
      <c r="T660" s="1">
        <v>-122.99495</v>
      </c>
      <c r="U660" s="1">
        <v>124.32024</v>
      </c>
      <c r="V660" s="2">
        <f t="shared" si="107"/>
        <v>1424.6505999999999</v>
      </c>
      <c r="W660" s="2">
        <f t="shared" si="108"/>
        <v>3.2617925414264856E-4</v>
      </c>
      <c r="X660" s="2">
        <v>0</v>
      </c>
      <c r="Y660" s="2">
        <v>0</v>
      </c>
    </row>
    <row r="661" spans="1:25" x14ac:dyDescent="0.3">
      <c r="A661" s="1">
        <v>1310000000000000</v>
      </c>
      <c r="B661" s="1">
        <f t="shared" si="109"/>
        <v>228.84885496183207</v>
      </c>
      <c r="C661">
        <f t="shared" si="106"/>
        <v>5.1178025663726166E-270</v>
      </c>
      <c r="D661">
        <f t="shared" si="106"/>
        <v>5.9687212107058449E-141</v>
      </c>
      <c r="E661">
        <f t="shared" si="106"/>
        <v>0</v>
      </c>
      <c r="F661">
        <f t="shared" si="106"/>
        <v>4.8380552534903596E-24</v>
      </c>
      <c r="G661">
        <f t="shared" si="106"/>
        <v>0</v>
      </c>
      <c r="H661">
        <f t="shared" si="106"/>
        <v>-8.2066466791964743</v>
      </c>
      <c r="I661">
        <f t="shared" si="106"/>
        <v>2.4516220378136462E-34</v>
      </c>
      <c r="J661">
        <f t="shared" si="110"/>
        <v>-8.2066466791964743</v>
      </c>
      <c r="K661">
        <f t="shared" si="111"/>
        <v>0</v>
      </c>
      <c r="L661" s="3">
        <f t="shared" si="112"/>
        <v>1.31</v>
      </c>
      <c r="M661" s="3">
        <f t="shared" si="113"/>
        <v>0</v>
      </c>
      <c r="R661" s="1">
        <v>1426.8157000000001</v>
      </c>
      <c r="S661" s="1">
        <v>10.655131000000001</v>
      </c>
      <c r="T661" s="1">
        <v>-73.491828999999996</v>
      </c>
      <c r="U661" s="1">
        <v>74.260223999999994</v>
      </c>
      <c r="V661" s="2">
        <f t="shared" si="107"/>
        <v>1426.8157000000001</v>
      </c>
      <c r="W661" s="2">
        <f t="shared" si="108"/>
        <v>1.919703509897342E-4</v>
      </c>
      <c r="X661" s="2">
        <v>0</v>
      </c>
      <c r="Y661" s="2">
        <v>0</v>
      </c>
    </row>
    <row r="662" spans="1:25" x14ac:dyDescent="0.3">
      <c r="A662" s="1">
        <v>1312000000000000</v>
      </c>
      <c r="B662" s="1">
        <f t="shared" si="109"/>
        <v>228.5</v>
      </c>
      <c r="C662">
        <f t="shared" si="106"/>
        <v>2.2057916306674071E-270</v>
      </c>
      <c r="D662">
        <f t="shared" si="106"/>
        <v>4.0047530720697863E-141</v>
      </c>
      <c r="E662">
        <f t="shared" si="106"/>
        <v>0</v>
      </c>
      <c r="F662">
        <f t="shared" si="106"/>
        <v>4.5304695851157948E-24</v>
      </c>
      <c r="G662">
        <f t="shared" si="106"/>
        <v>0</v>
      </c>
      <c r="H662">
        <f t="shared" si="106"/>
        <v>-8.1560408733289371</v>
      </c>
      <c r="I662">
        <f t="shared" si="106"/>
        <v>2.2934349754326443E-34</v>
      </c>
      <c r="J662">
        <f t="shared" si="110"/>
        <v>-8.1560408733289371</v>
      </c>
      <c r="K662">
        <f t="shared" si="111"/>
        <v>0</v>
      </c>
      <c r="L662" s="3">
        <f t="shared" si="112"/>
        <v>1.3120000000000001</v>
      </c>
      <c r="M662" s="3">
        <f t="shared" si="113"/>
        <v>0</v>
      </c>
      <c r="R662" s="1">
        <v>1428.9808</v>
      </c>
      <c r="S662" s="1">
        <v>-2.4392073000000001</v>
      </c>
      <c r="T662" s="1">
        <v>17.084401</v>
      </c>
      <c r="U662" s="1">
        <v>17.257650000000002</v>
      </c>
      <c r="V662" s="2">
        <f t="shared" si="107"/>
        <v>1428.9808</v>
      </c>
      <c r="W662" s="2">
        <f t="shared" si="108"/>
        <v>-4.394647813506205E-5</v>
      </c>
      <c r="X662" s="2">
        <v>0</v>
      </c>
      <c r="Y662" s="2">
        <v>0</v>
      </c>
    </row>
    <row r="663" spans="1:25" x14ac:dyDescent="0.3">
      <c r="A663" s="1">
        <v>1314000000000000</v>
      </c>
      <c r="B663" s="1">
        <f t="shared" si="109"/>
        <v>228.15220700152207</v>
      </c>
      <c r="C663">
        <f t="shared" si="106"/>
        <v>9.5261166495131248E-271</v>
      </c>
      <c r="D663">
        <f t="shared" si="106"/>
        <v>2.6896475043574686E-141</v>
      </c>
      <c r="E663">
        <f t="shared" si="106"/>
        <v>0</v>
      </c>
      <c r="F663">
        <f t="shared" si="106"/>
        <v>4.243149814457384E-24</v>
      </c>
      <c r="G663">
        <f t="shared" si="106"/>
        <v>0</v>
      </c>
      <c r="H663">
        <f t="shared" si="106"/>
        <v>-8.1058838371284594</v>
      </c>
      <c r="I663">
        <f t="shared" si="106"/>
        <v>2.1458370530941933E-34</v>
      </c>
      <c r="J663">
        <f t="shared" si="110"/>
        <v>-8.1058838371284594</v>
      </c>
      <c r="K663">
        <f t="shared" si="111"/>
        <v>0</v>
      </c>
      <c r="L663" s="3">
        <f t="shared" si="112"/>
        <v>1.3140000000000001</v>
      </c>
      <c r="M663" s="3">
        <f t="shared" si="113"/>
        <v>0</v>
      </c>
      <c r="R663" s="1">
        <v>1431.1459</v>
      </c>
      <c r="S663" s="1">
        <v>-14.984246000000001</v>
      </c>
      <c r="T663" s="1">
        <v>106.59984</v>
      </c>
      <c r="U663" s="1">
        <v>107.64782</v>
      </c>
      <c r="V663" s="2">
        <f t="shared" si="107"/>
        <v>1431.1459</v>
      </c>
      <c r="W663" s="2">
        <f t="shared" si="108"/>
        <v>-2.6996673846023297E-4</v>
      </c>
      <c r="X663" s="2">
        <v>0</v>
      </c>
      <c r="Y663" s="2">
        <v>0</v>
      </c>
    </row>
    <row r="664" spans="1:25" x14ac:dyDescent="0.3">
      <c r="A664" s="1">
        <v>1316000000000000</v>
      </c>
      <c r="B664" s="1">
        <f t="shared" si="109"/>
        <v>227.80547112462006</v>
      </c>
      <c r="C664">
        <f t="shared" si="106"/>
        <v>4.1222553839085738E-271</v>
      </c>
      <c r="D664">
        <f t="shared" si="106"/>
        <v>1.8081676380060434E-141</v>
      </c>
      <c r="E664">
        <f t="shared" si="106"/>
        <v>0</v>
      </c>
      <c r="F664">
        <f t="shared" si="106"/>
        <v>3.9747150243510071E-24</v>
      </c>
      <c r="G664">
        <f t="shared" si="106"/>
        <v>0</v>
      </c>
      <c r="H664">
        <f t="shared" si="106"/>
        <v>-8.0561705766347913</v>
      </c>
      <c r="I664">
        <f t="shared" si="106"/>
        <v>2.0080944664739392E-34</v>
      </c>
      <c r="J664">
        <f t="shared" si="110"/>
        <v>-8.0561705766347913</v>
      </c>
      <c r="K664">
        <f t="shared" si="111"/>
        <v>0</v>
      </c>
      <c r="L664" s="3">
        <f t="shared" si="112"/>
        <v>1.3160000000000001</v>
      </c>
      <c r="M664" s="3">
        <f t="shared" si="113"/>
        <v>0</v>
      </c>
      <c r="R664" s="1">
        <v>1433.3110999999999</v>
      </c>
      <c r="S664" s="1">
        <v>-20.562936000000001</v>
      </c>
      <c r="T664" s="1">
        <v>148.62108000000001</v>
      </c>
      <c r="U664" s="1">
        <v>150.03686999999999</v>
      </c>
      <c r="V664" s="2">
        <f t="shared" si="107"/>
        <v>1433.3110999999999</v>
      </c>
      <c r="W664" s="2">
        <f t="shared" si="108"/>
        <v>-3.7047634996692584E-4</v>
      </c>
      <c r="X664" s="2">
        <v>0</v>
      </c>
      <c r="Y664" s="2">
        <v>0</v>
      </c>
    </row>
    <row r="665" spans="1:25" x14ac:dyDescent="0.3">
      <c r="A665" s="1">
        <v>1318000000000000</v>
      </c>
      <c r="B665" s="1">
        <f t="shared" si="109"/>
        <v>227.45978755690439</v>
      </c>
      <c r="C665">
        <f t="shared" si="106"/>
        <v>1.7873871252340796E-271</v>
      </c>
      <c r="D665">
        <f t="shared" si="106"/>
        <v>1.2167581205762733E-141</v>
      </c>
      <c r="E665">
        <f t="shared" si="106"/>
        <v>0</v>
      </c>
      <c r="F665">
        <f t="shared" si="106"/>
        <v>3.7238814322624438E-24</v>
      </c>
      <c r="G665">
        <f t="shared" si="106"/>
        <v>0</v>
      </c>
      <c r="H665">
        <f t="shared" si="106"/>
        <v>-8.0068961638707776</v>
      </c>
      <c r="I665">
        <f t="shared" si="106"/>
        <v>1.8795259523480489E-34</v>
      </c>
      <c r="J665">
        <f t="shared" si="110"/>
        <v>-8.0068961638707776</v>
      </c>
      <c r="K665">
        <f t="shared" si="111"/>
        <v>0</v>
      </c>
      <c r="L665" s="3">
        <f t="shared" si="112"/>
        <v>1.3180000000000001</v>
      </c>
      <c r="M665" s="3">
        <f t="shared" si="113"/>
        <v>0</v>
      </c>
      <c r="R665" s="1">
        <v>1435.4762000000001</v>
      </c>
      <c r="S665" s="1">
        <v>-16.497498</v>
      </c>
      <c r="T665" s="1">
        <v>121.16951</v>
      </c>
      <c r="U665" s="1">
        <v>122.28744</v>
      </c>
      <c r="V665" s="2">
        <f t="shared" si="107"/>
        <v>1435.4762000000001</v>
      </c>
      <c r="W665" s="2">
        <f t="shared" si="108"/>
        <v>-2.9723055319661839E-4</v>
      </c>
      <c r="X665" s="2">
        <v>0</v>
      </c>
      <c r="Y665" s="2">
        <v>0</v>
      </c>
    </row>
    <row r="666" spans="1:25" x14ac:dyDescent="0.3">
      <c r="A666" s="1">
        <v>1320000000000000</v>
      </c>
      <c r="B666" s="1">
        <f t="shared" si="109"/>
        <v>227.11515151515152</v>
      </c>
      <c r="C666">
        <f t="shared" si="106"/>
        <v>7.7654073969382774E-272</v>
      </c>
      <c r="D666">
        <f t="shared" si="106"/>
        <v>8.1957856273634583E-142</v>
      </c>
      <c r="E666">
        <f t="shared" si="106"/>
        <v>0</v>
      </c>
      <c r="F666">
        <f t="shared" si="106"/>
        <v>3.4894553486323814E-24</v>
      </c>
      <c r="G666">
        <f t="shared" si="106"/>
        <v>0</v>
      </c>
      <c r="H666">
        <f t="shared" si="106"/>
        <v>-7.9580557358402695</v>
      </c>
      <c r="I666">
        <f t="shared" si="106"/>
        <v>1.7594989081699183E-34</v>
      </c>
      <c r="J666">
        <f t="shared" si="110"/>
        <v>-7.9580557358402695</v>
      </c>
      <c r="K666">
        <f t="shared" si="111"/>
        <v>0</v>
      </c>
      <c r="L666" s="3">
        <f t="shared" si="112"/>
        <v>1.32</v>
      </c>
      <c r="M666" s="3">
        <f t="shared" si="113"/>
        <v>0</v>
      </c>
      <c r="R666" s="1">
        <v>1437.6413</v>
      </c>
      <c r="S666" s="1">
        <v>-5.4802852</v>
      </c>
      <c r="T666" s="1">
        <v>40.913646999999997</v>
      </c>
      <c r="U666" s="1">
        <v>41.279051000000003</v>
      </c>
      <c r="V666" s="2">
        <f t="shared" si="107"/>
        <v>1437.6413</v>
      </c>
      <c r="W666" s="2">
        <f t="shared" si="108"/>
        <v>-9.8736681263500702E-5</v>
      </c>
      <c r="X666" s="2">
        <v>0</v>
      </c>
      <c r="Y666" s="2">
        <v>0</v>
      </c>
    </row>
    <row r="667" spans="1:25" x14ac:dyDescent="0.3">
      <c r="A667" s="1">
        <v>1322000000000000</v>
      </c>
      <c r="B667" s="1">
        <f t="shared" si="109"/>
        <v>226.77155824508321</v>
      </c>
      <c r="C667">
        <f t="shared" si="106"/>
        <v>3.3804064311490793E-272</v>
      </c>
      <c r="D667">
        <f t="shared" si="106"/>
        <v>5.5258138258215771E-142</v>
      </c>
      <c r="E667">
        <f t="shared" si="106"/>
        <v>0</v>
      </c>
      <c r="F667">
        <f t="shared" si="106"/>
        <v>3.2703266605505875E-24</v>
      </c>
      <c r="G667">
        <f t="shared" si="106"/>
        <v>0</v>
      </c>
      <c r="H667">
        <f t="shared" si="106"/>
        <v>-7.9096444935433041</v>
      </c>
      <c r="I667">
        <f t="shared" si="106"/>
        <v>1.647425806808899E-34</v>
      </c>
      <c r="J667">
        <f t="shared" si="110"/>
        <v>-7.9096444935433041</v>
      </c>
      <c r="K667">
        <f t="shared" si="111"/>
        <v>0</v>
      </c>
      <c r="L667" s="3">
        <f t="shared" si="112"/>
        <v>1.3220000000000001</v>
      </c>
      <c r="M667" s="3">
        <f t="shared" si="113"/>
        <v>0</v>
      </c>
      <c r="R667" s="1">
        <v>1439.8063999999999</v>
      </c>
      <c r="S667" s="1">
        <v>6.2464762</v>
      </c>
      <c r="T667" s="1">
        <v>-47.413643999999998</v>
      </c>
      <c r="U667" s="1">
        <v>47.823343000000001</v>
      </c>
      <c r="V667" s="2">
        <f t="shared" si="107"/>
        <v>1439.8063999999999</v>
      </c>
      <c r="W667" s="2">
        <f t="shared" si="108"/>
        <v>1.1254091841414442E-4</v>
      </c>
      <c r="X667" s="2">
        <v>0</v>
      </c>
      <c r="Y667" s="2">
        <v>0</v>
      </c>
    </row>
    <row r="668" spans="1:25" x14ac:dyDescent="0.3">
      <c r="A668" s="1">
        <v>1324000000000000</v>
      </c>
      <c r="B668" s="1">
        <f t="shared" si="109"/>
        <v>226.42900302114805</v>
      </c>
      <c r="C668">
        <f t="shared" si="106"/>
        <v>1.4744492357698874E-272</v>
      </c>
      <c r="D668">
        <f t="shared" si="106"/>
        <v>3.7292352492806358E-142</v>
      </c>
      <c r="E668">
        <f t="shared" si="106"/>
        <v>0</v>
      </c>
      <c r="F668">
        <f t="shared" si="106"/>
        <v>3.0654628004820595E-24</v>
      </c>
      <c r="G668">
        <f t="shared" si="106"/>
        <v>0</v>
      </c>
      <c r="H668">
        <f t="shared" si="106"/>
        <v>-7.8616577010080375</v>
      </c>
      <c r="I668">
        <f t="shared" si="106"/>
        <v>1.5427608833575166E-34</v>
      </c>
      <c r="J668">
        <f t="shared" si="110"/>
        <v>-7.8616577010080375</v>
      </c>
      <c r="K668">
        <f t="shared" si="111"/>
        <v>0</v>
      </c>
      <c r="L668" s="3">
        <f t="shared" si="112"/>
        <v>1.3240000000000001</v>
      </c>
      <c r="M668" s="3">
        <f t="shared" si="113"/>
        <v>0</v>
      </c>
      <c r="R668" s="1">
        <v>1441.9715000000001</v>
      </c>
      <c r="S668" s="1">
        <v>12.853424</v>
      </c>
      <c r="T668" s="1">
        <v>-99.221906000000004</v>
      </c>
      <c r="U668" s="1">
        <v>100.05097000000001</v>
      </c>
      <c r="V668" s="2">
        <f t="shared" si="107"/>
        <v>1441.9715000000001</v>
      </c>
      <c r="W668" s="2">
        <f t="shared" si="108"/>
        <v>2.3157634727342846E-4</v>
      </c>
      <c r="X668" s="2">
        <v>0</v>
      </c>
      <c r="Y668" s="2">
        <v>0</v>
      </c>
    </row>
    <row r="669" spans="1:25" x14ac:dyDescent="0.3">
      <c r="A669" s="1">
        <v>1326000000000000</v>
      </c>
      <c r="B669" s="1">
        <f t="shared" si="109"/>
        <v>226.08748114630467</v>
      </c>
      <c r="C669">
        <f t="shared" si="106"/>
        <v>6.4438311024939415E-273</v>
      </c>
      <c r="D669">
        <f t="shared" si="106"/>
        <v>2.5191831563692156E-142</v>
      </c>
      <c r="E669">
        <f t="shared" si="106"/>
        <v>0</v>
      </c>
      <c r="F669">
        <f t="shared" si="106"/>
        <v>2.8739031629359433E-24</v>
      </c>
      <c r="G669">
        <f t="shared" si="106"/>
        <v>0</v>
      </c>
      <c r="H669">
        <f t="shared" si="106"/>
        <v>-7.814090684339317</v>
      </c>
      <c r="I669">
        <f t="shared" si="106"/>
        <v>1.4449970727740023E-34</v>
      </c>
      <c r="J669">
        <f t="shared" si="110"/>
        <v>-7.814090684339317</v>
      </c>
      <c r="K669">
        <f t="shared" si="111"/>
        <v>0</v>
      </c>
      <c r="L669" s="3">
        <f t="shared" si="112"/>
        <v>1.3260000000000001</v>
      </c>
      <c r="M669" s="3">
        <f t="shared" si="113"/>
        <v>0</v>
      </c>
      <c r="R669" s="1">
        <v>1444.1367</v>
      </c>
      <c r="S669" s="1">
        <v>12.284711</v>
      </c>
      <c r="T669" s="1">
        <v>-96.470708999999999</v>
      </c>
      <c r="U669" s="1">
        <v>97.249740000000003</v>
      </c>
      <c r="V669" s="2">
        <f t="shared" si="107"/>
        <v>1444.1367</v>
      </c>
      <c r="W669" s="2">
        <f t="shared" si="108"/>
        <v>2.2133001297473004E-4</v>
      </c>
      <c r="X669" s="2">
        <v>0</v>
      </c>
      <c r="Y669" s="2">
        <v>0</v>
      </c>
    </row>
    <row r="670" spans="1:25" x14ac:dyDescent="0.3">
      <c r="A670" s="1">
        <v>1328000000000000</v>
      </c>
      <c r="B670" s="1">
        <f t="shared" si="109"/>
        <v>225.74698795180723</v>
      </c>
      <c r="C670">
        <f t="shared" si="106"/>
        <v>2.8216886370473419E-273</v>
      </c>
      <c r="D670">
        <f t="shared" si="106"/>
        <v>1.7033923894061891E-142</v>
      </c>
      <c r="E670">
        <f t="shared" si="106"/>
        <v>0</v>
      </c>
      <c r="F670">
        <f t="shared" si="106"/>
        <v>2.694753934884958E-24</v>
      </c>
      <c r="G670">
        <f t="shared" si="106"/>
        <v>0</v>
      </c>
      <c r="H670">
        <f t="shared" si="106"/>
        <v>-7.7669388307829781</v>
      </c>
      <c r="I670">
        <f t="shared" si="106"/>
        <v>1.3536631788260927E-34</v>
      </c>
      <c r="J670">
        <f t="shared" si="110"/>
        <v>-7.7669388307829781</v>
      </c>
      <c r="K670">
        <f t="shared" si="111"/>
        <v>0</v>
      </c>
      <c r="L670" s="3">
        <f t="shared" si="112"/>
        <v>1.3280000000000001</v>
      </c>
      <c r="M670" s="3">
        <f t="shared" si="113"/>
        <v>0</v>
      </c>
      <c r="R670" s="1">
        <v>1446.3018</v>
      </c>
      <c r="S670" s="1">
        <v>6.8426831999999997</v>
      </c>
      <c r="T670" s="1">
        <v>-54.679468</v>
      </c>
      <c r="U670" s="1">
        <v>55.105958000000001</v>
      </c>
      <c r="V670" s="2">
        <f t="shared" si="107"/>
        <v>1446.3018</v>
      </c>
      <c r="W670" s="2">
        <f t="shared" si="108"/>
        <v>1.2328260399760053E-4</v>
      </c>
      <c r="X670" s="2">
        <v>0</v>
      </c>
      <c r="Y670" s="2">
        <v>0</v>
      </c>
    </row>
    <row r="671" spans="1:25" x14ac:dyDescent="0.3">
      <c r="A671" s="1">
        <v>1330000000000000</v>
      </c>
      <c r="B671" s="1">
        <f t="shared" si="109"/>
        <v>225.40751879699249</v>
      </c>
      <c r="C671">
        <f t="shared" si="106"/>
        <v>1.2380034494913765E-273</v>
      </c>
      <c r="D671">
        <f t="shared" si="106"/>
        <v>1.1528776672765963E-142</v>
      </c>
      <c r="E671">
        <f t="shared" si="106"/>
        <v>0</v>
      </c>
      <c r="F671">
        <f t="shared" si="106"/>
        <v>2.5271833084186955E-24</v>
      </c>
      <c r="G671">
        <f t="shared" si="106"/>
        <v>0</v>
      </c>
      <c r="H671">
        <f t="shared" si="106"/>
        <v>-7.7201975878065543</v>
      </c>
      <c r="I671">
        <f t="shared" si="106"/>
        <v>1.2683212563663992E-34</v>
      </c>
      <c r="J671">
        <f t="shared" si="110"/>
        <v>-7.7201975878065543</v>
      </c>
      <c r="K671">
        <f t="shared" si="111"/>
        <v>0</v>
      </c>
      <c r="L671" s="3">
        <f t="shared" si="112"/>
        <v>1.33</v>
      </c>
      <c r="M671" s="3">
        <f t="shared" si="113"/>
        <v>0</v>
      </c>
      <c r="R671" s="1">
        <v>1448.4668999999999</v>
      </c>
      <c r="S671" s="1">
        <v>0.90281180999999999</v>
      </c>
      <c r="T671" s="1">
        <v>-7.3433190000000002</v>
      </c>
      <c r="U671" s="1">
        <v>7.3986082</v>
      </c>
      <c r="V671" s="2">
        <f t="shared" si="107"/>
        <v>1448.4668999999999</v>
      </c>
      <c r="W671" s="2">
        <f t="shared" si="108"/>
        <v>1.6265693968790925E-5</v>
      </c>
      <c r="X671" s="2">
        <v>0</v>
      </c>
      <c r="Y671" s="2">
        <v>0</v>
      </c>
    </row>
    <row r="672" spans="1:25" x14ac:dyDescent="0.3">
      <c r="A672" s="1">
        <v>1332000000000000</v>
      </c>
      <c r="B672" s="1">
        <f t="shared" si="109"/>
        <v>225.06906906906906</v>
      </c>
      <c r="C672">
        <f t="shared" si="106"/>
        <v>5.4422647387536735E-274</v>
      </c>
      <c r="D672">
        <f t="shared" si="106"/>
        <v>7.8102312227574475E-143</v>
      </c>
      <c r="E672">
        <f t="shared" si="106"/>
        <v>0</v>
      </c>
      <c r="F672">
        <f t="shared" si="106"/>
        <v>2.3704170465829701E-24</v>
      </c>
      <c r="G672">
        <f t="shared" si="106"/>
        <v>0</v>
      </c>
      <c r="H672">
        <f t="shared" si="106"/>
        <v>-7.6738624621950313</v>
      </c>
      <c r="I672">
        <f t="shared" si="106"/>
        <v>1.1885641904038165E-34</v>
      </c>
      <c r="J672">
        <f t="shared" si="110"/>
        <v>-7.6738624621950313</v>
      </c>
      <c r="K672">
        <f t="shared" si="111"/>
        <v>0</v>
      </c>
      <c r="L672" s="3">
        <f t="shared" si="112"/>
        <v>1.3320000000000001</v>
      </c>
      <c r="M672" s="3">
        <f t="shared" si="113"/>
        <v>0</v>
      </c>
      <c r="R672" s="1">
        <v>1450.6320000000001</v>
      </c>
      <c r="S672" s="1">
        <v>-2.3302678000000001</v>
      </c>
      <c r="T672" s="1">
        <v>19.298919999999999</v>
      </c>
      <c r="U672" s="1">
        <v>19.439095999999999</v>
      </c>
      <c r="V672" s="2">
        <f t="shared" si="107"/>
        <v>1450.6320000000001</v>
      </c>
      <c r="W672" s="2">
        <f t="shared" si="108"/>
        <v>-4.1983747310668982E-5</v>
      </c>
      <c r="X672" s="2">
        <v>0</v>
      </c>
      <c r="Y672" s="2">
        <v>0</v>
      </c>
    </row>
    <row r="673" spans="1:25" x14ac:dyDescent="0.3">
      <c r="A673" s="1">
        <v>1334000000000000</v>
      </c>
      <c r="B673" s="1">
        <f t="shared" si="109"/>
        <v>224.73163418290855</v>
      </c>
      <c r="C673">
        <f t="shared" si="106"/>
        <v>2.3970646478218696E-274</v>
      </c>
      <c r="D673">
        <f t="shared" si="106"/>
        <v>5.2960890545535492E-143</v>
      </c>
      <c r="E673">
        <f t="shared" si="106"/>
        <v>0</v>
      </c>
      <c r="F673">
        <f t="shared" si="106"/>
        <v>2.2237343756200446E-24</v>
      </c>
      <c r="G673">
        <f t="shared" si="106"/>
        <v>0</v>
      </c>
      <c r="H673">
        <f t="shared" si="106"/>
        <v>-7.6279290191623232</v>
      </c>
      <c r="I673">
        <f t="shared" si="106"/>
        <v>1.1140134567511592E-34</v>
      </c>
      <c r="J673">
        <f t="shared" si="110"/>
        <v>-7.6279290191623232</v>
      </c>
      <c r="K673">
        <f t="shared" si="111"/>
        <v>0</v>
      </c>
      <c r="L673" s="3">
        <f t="shared" si="112"/>
        <v>1.3340000000000001</v>
      </c>
      <c r="M673" s="3">
        <f t="shared" si="113"/>
        <v>0</v>
      </c>
      <c r="R673" s="1">
        <v>1452.7972</v>
      </c>
      <c r="S673" s="1">
        <v>-2.6376024999999998</v>
      </c>
      <c r="T673" s="1">
        <v>22.248878999999999</v>
      </c>
      <c r="U673" s="1">
        <v>22.404677</v>
      </c>
      <c r="V673" s="2">
        <f t="shared" si="107"/>
        <v>1452.7972</v>
      </c>
      <c r="W673" s="2">
        <f t="shared" si="108"/>
        <v>-4.7520905908749531E-5</v>
      </c>
      <c r="X673" s="2">
        <v>0</v>
      </c>
      <c r="Y673" s="2">
        <v>0</v>
      </c>
    </row>
    <row r="674" spans="1:25" x14ac:dyDescent="0.3">
      <c r="A674" s="1">
        <v>1336000000000000</v>
      </c>
      <c r="B674" s="1">
        <f t="shared" si="109"/>
        <v>224.39520958083833</v>
      </c>
      <c r="C674">
        <f t="shared" si="106"/>
        <v>1.0578384359662543E-274</v>
      </c>
      <c r="D674">
        <f t="shared" si="106"/>
        <v>3.5946447578193279E-143</v>
      </c>
      <c r="E674">
        <f t="shared" si="106"/>
        <v>0</v>
      </c>
      <c r="F674">
        <f t="shared" si="106"/>
        <v>2.086464178912321E-24</v>
      </c>
      <c r="G674">
        <f t="shared" si="106"/>
        <v>0</v>
      </c>
      <c r="H674">
        <f t="shared" si="106"/>
        <v>-7.5823928814773227</v>
      </c>
      <c r="I674">
        <f t="shared" si="106"/>
        <v>1.0443170502395574E-34</v>
      </c>
      <c r="J674">
        <f t="shared" si="110"/>
        <v>-7.5823928814773227</v>
      </c>
      <c r="K674">
        <f t="shared" si="111"/>
        <v>0</v>
      </c>
      <c r="L674" s="3">
        <f t="shared" si="112"/>
        <v>1.3360000000000001</v>
      </c>
      <c r="M674" s="3">
        <f t="shared" si="113"/>
        <v>0</v>
      </c>
      <c r="R674" s="1">
        <v>1454.9622999999999</v>
      </c>
      <c r="S674" s="1">
        <v>-2.0801248000000001</v>
      </c>
      <c r="T674" s="1">
        <v>17.877413000000001</v>
      </c>
      <c r="U674" s="1">
        <v>17.998021999999999</v>
      </c>
      <c r="V674" s="2">
        <f t="shared" si="107"/>
        <v>1454.9622999999999</v>
      </c>
      <c r="W674" s="2">
        <f t="shared" si="108"/>
        <v>-3.7476994694710989E-5</v>
      </c>
      <c r="X674" s="2">
        <v>0</v>
      </c>
      <c r="Y674" s="2">
        <v>0</v>
      </c>
    </row>
    <row r="675" spans="1:25" x14ac:dyDescent="0.3">
      <c r="A675" s="1">
        <v>1338000000000000</v>
      </c>
      <c r="B675" s="1">
        <f t="shared" si="109"/>
        <v>224.05979073243648</v>
      </c>
      <c r="C675">
        <f t="shared" si="106"/>
        <v>4.6773051245785373E-275</v>
      </c>
      <c r="D675">
        <f t="shared" si="106"/>
        <v>2.4421063888623899E-143</v>
      </c>
      <c r="E675">
        <f t="shared" si="106"/>
        <v>0</v>
      </c>
      <c r="F675">
        <f t="shared" si="106"/>
        <v>1.9579814698498575E-24</v>
      </c>
      <c r="G675">
        <f t="shared" si="106"/>
        <v>0</v>
      </c>
      <c r="H675">
        <f t="shared" si="106"/>
        <v>-7.5372497286048956</v>
      </c>
      <c r="I675">
        <f t="shared" si="106"/>
        <v>9.7914756760034446E-35</v>
      </c>
      <c r="J675">
        <f t="shared" si="110"/>
        <v>-7.5372497286048956</v>
      </c>
      <c r="K675">
        <f t="shared" si="111"/>
        <v>0</v>
      </c>
      <c r="L675" s="3">
        <f t="shared" si="112"/>
        <v>1.3380000000000001</v>
      </c>
      <c r="M675" s="3">
        <f t="shared" si="113"/>
        <v>0</v>
      </c>
      <c r="R675" s="1">
        <v>1457.1274000000001</v>
      </c>
      <c r="S675" s="1">
        <v>-2.6672864000000001</v>
      </c>
      <c r="T675" s="1">
        <v>23.364246000000001</v>
      </c>
      <c r="U675" s="1">
        <v>23.516003999999999</v>
      </c>
      <c r="V675" s="2">
        <f t="shared" si="107"/>
        <v>1457.1274000000001</v>
      </c>
      <c r="W675" s="2">
        <f t="shared" si="108"/>
        <v>-4.8055711975586648E-5</v>
      </c>
      <c r="X675" s="2">
        <v>0</v>
      </c>
      <c r="Y675" s="2">
        <v>0</v>
      </c>
    </row>
    <row r="676" spans="1:25" x14ac:dyDescent="0.3">
      <c r="A676" s="1">
        <v>1340000000000000</v>
      </c>
      <c r="B676" s="1">
        <f t="shared" si="109"/>
        <v>223.72537313432835</v>
      </c>
      <c r="C676">
        <f t="shared" si="106"/>
        <v>2.0720779315595793E-275</v>
      </c>
      <c r="D676">
        <f t="shared" si="106"/>
        <v>1.660656024661546E-143</v>
      </c>
      <c r="E676">
        <f t="shared" si="106"/>
        <v>0</v>
      </c>
      <c r="F676">
        <f t="shared" si="106"/>
        <v>1.8377041226080496E-24</v>
      </c>
      <c r="G676">
        <f t="shared" si="106"/>
        <v>0</v>
      </c>
      <c r="H676">
        <f t="shared" si="106"/>
        <v>-7.492495295861251</v>
      </c>
      <c r="I676">
        <f t="shared" si="106"/>
        <v>9.1820043313525967E-35</v>
      </c>
      <c r="J676">
        <f t="shared" si="110"/>
        <v>-7.492495295861251</v>
      </c>
      <c r="K676">
        <f t="shared" si="111"/>
        <v>0</v>
      </c>
      <c r="L676" s="3">
        <f t="shared" si="112"/>
        <v>1.34</v>
      </c>
      <c r="M676" s="3">
        <f t="shared" si="113"/>
        <v>0</v>
      </c>
      <c r="R676" s="1">
        <v>1459.2925</v>
      </c>
      <c r="S676" s="1">
        <v>-4.4380610999999996</v>
      </c>
      <c r="T676" s="1">
        <v>39.636789999999998</v>
      </c>
      <c r="U676" s="1">
        <v>39.884476999999997</v>
      </c>
      <c r="V676" s="2">
        <f t="shared" si="107"/>
        <v>1459.2925</v>
      </c>
      <c r="W676" s="2">
        <f t="shared" si="108"/>
        <v>-7.9959237205144237E-5</v>
      </c>
      <c r="X676" s="2">
        <v>0</v>
      </c>
      <c r="Y676" s="2">
        <v>0</v>
      </c>
    </row>
    <row r="677" spans="1:25" x14ac:dyDescent="0.3">
      <c r="A677" s="1">
        <v>1342000000000000</v>
      </c>
      <c r="B677" s="1">
        <f t="shared" si="109"/>
        <v>223.3919523099851</v>
      </c>
      <c r="C677">
        <f t="shared" si="106"/>
        <v>9.1970333968197513E-276</v>
      </c>
      <c r="D677">
        <f t="shared" si="106"/>
        <v>1.1303160631211454E-143</v>
      </c>
      <c r="E677">
        <f t="shared" si="106"/>
        <v>0</v>
      </c>
      <c r="F677">
        <f t="shared" si="106"/>
        <v>1.7250898414472609E-24</v>
      </c>
      <c r="G677">
        <f t="shared" si="106"/>
        <v>0</v>
      </c>
      <c r="H677">
        <f t="shared" si="106"/>
        <v>-7.4481253735835384</v>
      </c>
      <c r="I677">
        <f t="shared" si="106"/>
        <v>8.6119225623324392E-35</v>
      </c>
      <c r="J677">
        <f t="shared" si="110"/>
        <v>-7.4481253735835384</v>
      </c>
      <c r="K677">
        <f t="shared" si="111"/>
        <v>0</v>
      </c>
      <c r="L677" s="3">
        <f t="shared" si="112"/>
        <v>1.3420000000000001</v>
      </c>
      <c r="M677" s="3">
        <f t="shared" si="113"/>
        <v>0</v>
      </c>
      <c r="R677" s="1">
        <v>1461.4576</v>
      </c>
      <c r="S677" s="1">
        <v>-5.4846634999999999</v>
      </c>
      <c r="T677" s="1">
        <v>49.962096000000003</v>
      </c>
      <c r="U677" s="1">
        <v>50.262238000000004</v>
      </c>
      <c r="V677" s="2">
        <f t="shared" si="107"/>
        <v>1461.4576</v>
      </c>
      <c r="W677" s="2">
        <f t="shared" si="108"/>
        <v>-9.8815563802602134E-5</v>
      </c>
      <c r="X677" s="2">
        <v>0</v>
      </c>
      <c r="Y677" s="2">
        <v>0</v>
      </c>
    </row>
    <row r="678" spans="1:25" x14ac:dyDescent="0.3">
      <c r="A678" s="1">
        <v>1344000000000000</v>
      </c>
      <c r="B678" s="1">
        <f t="shared" si="109"/>
        <v>223.0595238095238</v>
      </c>
      <c r="C678">
        <f t="shared" si="106"/>
        <v>4.0899501799868051E-276</v>
      </c>
      <c r="D678">
        <f t="shared" si="106"/>
        <v>7.7005870210316303E-144</v>
      </c>
      <c r="E678">
        <f t="shared" si="106"/>
        <v>0</v>
      </c>
      <c r="F678">
        <f t="shared" ref="C678:I701" si="114">F$2*EXP((-1)*($B678-F$4)^2/ABS(F$3))</f>
        <v>1.6196333506434E-24</v>
      </c>
      <c r="G678">
        <f t="shared" si="114"/>
        <v>0</v>
      </c>
      <c r="H678">
        <f t="shared" si="114"/>
        <v>-7.4041358063131106</v>
      </c>
      <c r="I678">
        <f t="shared" si="114"/>
        <v>8.078593106542003E-35</v>
      </c>
      <c r="J678">
        <f t="shared" si="110"/>
        <v>-7.4041358063131106</v>
      </c>
      <c r="K678">
        <f t="shared" si="111"/>
        <v>0</v>
      </c>
      <c r="L678" s="3">
        <f t="shared" si="112"/>
        <v>1.3440000000000001</v>
      </c>
      <c r="M678" s="3">
        <f t="shared" si="113"/>
        <v>0</v>
      </c>
      <c r="R678" s="1">
        <v>1463.6228000000001</v>
      </c>
      <c r="S678" s="1">
        <v>-3.78437</v>
      </c>
      <c r="T678" s="1">
        <v>35.175369000000003</v>
      </c>
      <c r="U678" s="1">
        <v>35.378355999999997</v>
      </c>
      <c r="V678" s="2">
        <f t="shared" si="107"/>
        <v>1463.6228000000001</v>
      </c>
      <c r="W678" s="2">
        <f t="shared" si="108"/>
        <v>-6.8181877555050264E-5</v>
      </c>
      <c r="X678" s="2">
        <v>0</v>
      </c>
      <c r="Y678" s="2">
        <v>0</v>
      </c>
    </row>
    <row r="679" spans="1:25" x14ac:dyDescent="0.3">
      <c r="A679" s="1">
        <v>1346000000000000</v>
      </c>
      <c r="B679" s="1">
        <f t="shared" si="109"/>
        <v>222.72808320950966</v>
      </c>
      <c r="C679">
        <f t="shared" si="114"/>
        <v>1.8222759348271454E-276</v>
      </c>
      <c r="D679">
        <f t="shared" si="114"/>
        <v>5.2510977481964053E-144</v>
      </c>
      <c r="E679">
        <f t="shared" si="114"/>
        <v>0</v>
      </c>
      <c r="F679">
        <f t="shared" si="114"/>
        <v>1.5208637885354147E-24</v>
      </c>
      <c r="G679">
        <f t="shared" si="114"/>
        <v>0</v>
      </c>
      <c r="H679">
        <f t="shared" si="114"/>
        <v>-7.360522491992648</v>
      </c>
      <c r="I679">
        <f t="shared" si="114"/>
        <v>7.5795612629088241E-35</v>
      </c>
      <c r="J679">
        <f t="shared" si="110"/>
        <v>-7.360522491992648</v>
      </c>
      <c r="K679">
        <f t="shared" si="111"/>
        <v>0</v>
      </c>
      <c r="L679" s="3">
        <f t="shared" si="112"/>
        <v>1.3460000000000001</v>
      </c>
      <c r="M679" s="3">
        <f t="shared" si="113"/>
        <v>0</v>
      </c>
      <c r="R679" s="1">
        <v>1465.7879</v>
      </c>
      <c r="S679" s="1">
        <v>0.76436587</v>
      </c>
      <c r="T679" s="1">
        <v>-7.2523153000000002</v>
      </c>
      <c r="U679" s="1">
        <v>7.2924847000000002</v>
      </c>
      <c r="V679" s="2">
        <f t="shared" si="107"/>
        <v>1465.7879</v>
      </c>
      <c r="W679" s="2">
        <f t="shared" si="108"/>
        <v>1.3771354322013828E-5</v>
      </c>
      <c r="X679" s="2">
        <v>0</v>
      </c>
      <c r="Y679" s="2">
        <v>0</v>
      </c>
    </row>
    <row r="680" spans="1:25" x14ac:dyDescent="0.3">
      <c r="A680" s="1">
        <v>1348000000000000</v>
      </c>
      <c r="B680" s="1">
        <f t="shared" si="109"/>
        <v>222.39762611275964</v>
      </c>
      <c r="C680">
        <f t="shared" si="114"/>
        <v>8.1345480959657279E-277</v>
      </c>
      <c r="D680">
        <f t="shared" si="114"/>
        <v>3.5840769960242436E-144</v>
      </c>
      <c r="E680">
        <f t="shared" si="114"/>
        <v>0</v>
      </c>
      <c r="F680">
        <f t="shared" si="114"/>
        <v>1.4283422904452953E-24</v>
      </c>
      <c r="G680">
        <f t="shared" si="114"/>
        <v>0</v>
      </c>
      <c r="H680">
        <f t="shared" si="114"/>
        <v>-7.3172813811766657</v>
      </c>
      <c r="I680">
        <f t="shared" si="114"/>
        <v>7.1125418484938165E-35</v>
      </c>
      <c r="J680">
        <f t="shared" si="110"/>
        <v>-7.3172813811766657</v>
      </c>
      <c r="K680">
        <f t="shared" si="111"/>
        <v>0</v>
      </c>
      <c r="L680" s="3">
        <f t="shared" si="112"/>
        <v>1.3480000000000001</v>
      </c>
      <c r="M680" s="3">
        <f t="shared" si="113"/>
        <v>0</v>
      </c>
      <c r="R680" s="1">
        <v>1467.953</v>
      </c>
      <c r="S680" s="1">
        <v>5.8406025000000001</v>
      </c>
      <c r="T680" s="1">
        <v>-56.590905999999997</v>
      </c>
      <c r="U680" s="1">
        <v>56.891503999999998</v>
      </c>
      <c r="V680" s="2">
        <f t="shared" si="107"/>
        <v>1467.953</v>
      </c>
      <c r="W680" s="2">
        <f t="shared" si="108"/>
        <v>1.0522841173107294E-4</v>
      </c>
      <c r="X680" s="2">
        <v>0</v>
      </c>
      <c r="Y680" s="2">
        <v>0</v>
      </c>
    </row>
    <row r="681" spans="1:25" x14ac:dyDescent="0.3">
      <c r="A681" s="1">
        <v>1350000000000000</v>
      </c>
      <c r="B681" s="1">
        <f t="shared" si="109"/>
        <v>222.06814814814814</v>
      </c>
      <c r="C681">
        <f t="shared" si="114"/>
        <v>3.6380880357548211E-277</v>
      </c>
      <c r="D681">
        <f t="shared" si="114"/>
        <v>2.4485227639849566E-144</v>
      </c>
      <c r="E681">
        <f t="shared" si="114"/>
        <v>0</v>
      </c>
      <c r="F681">
        <f t="shared" si="114"/>
        <v>1.3416597463964552E-24</v>
      </c>
      <c r="G681">
        <f t="shared" si="114"/>
        <v>0</v>
      </c>
      <c r="H681">
        <f t="shared" si="114"/>
        <v>-7.2744084762549868</v>
      </c>
      <c r="I681">
        <f t="shared" si="114"/>
        <v>6.6754071155704549E-35</v>
      </c>
      <c r="J681">
        <f t="shared" si="110"/>
        <v>-7.2744084762549868</v>
      </c>
      <c r="K681">
        <f t="shared" si="111"/>
        <v>0</v>
      </c>
      <c r="L681" s="3">
        <f t="shared" si="112"/>
        <v>1.35</v>
      </c>
      <c r="M681" s="3">
        <f t="shared" si="113"/>
        <v>0</v>
      </c>
      <c r="R681" s="1">
        <v>1470.1180999999999</v>
      </c>
      <c r="S681" s="1">
        <v>8.2165797999999999</v>
      </c>
      <c r="T681" s="1">
        <v>-81.336378999999994</v>
      </c>
      <c r="U681" s="1">
        <v>81.750343000000001</v>
      </c>
      <c r="V681" s="2">
        <f t="shared" si="107"/>
        <v>1470.1180999999999</v>
      </c>
      <c r="W681" s="2">
        <f t="shared" si="108"/>
        <v>1.4803569361476269E-4</v>
      </c>
      <c r="X681" s="2">
        <v>0</v>
      </c>
      <c r="Y681" s="2">
        <v>0</v>
      </c>
    </row>
    <row r="682" spans="1:25" x14ac:dyDescent="0.3">
      <c r="A682" s="1">
        <v>1352000000000000</v>
      </c>
      <c r="B682" s="1">
        <f t="shared" si="109"/>
        <v>221.73964497041419</v>
      </c>
      <c r="C682">
        <f t="shared" si="114"/>
        <v>1.6301620565233271E-277</v>
      </c>
      <c r="D682">
        <f t="shared" si="114"/>
        <v>1.6742842110599631E-144</v>
      </c>
      <c r="E682">
        <f t="shared" si="114"/>
        <v>0</v>
      </c>
      <c r="F682">
        <f t="shared" si="114"/>
        <v>1.2604347206311908E-24</v>
      </c>
      <c r="G682">
        <f t="shared" si="114"/>
        <v>0</v>
      </c>
      <c r="H682">
        <f t="shared" si="114"/>
        <v>-7.231899830689283</v>
      </c>
      <c r="I682">
        <f t="shared" si="114"/>
        <v>6.2661755562325949E-35</v>
      </c>
      <c r="J682">
        <f t="shared" si="110"/>
        <v>-7.231899830689283</v>
      </c>
      <c r="K682">
        <f t="shared" si="111"/>
        <v>0</v>
      </c>
      <c r="L682" s="3">
        <f t="shared" si="112"/>
        <v>1.3520000000000001</v>
      </c>
      <c r="M682" s="3">
        <f t="shared" si="113"/>
        <v>0</v>
      </c>
      <c r="R682" s="1">
        <v>1472.2833000000001</v>
      </c>
      <c r="S682" s="1">
        <v>6.1478536000000004</v>
      </c>
      <c r="T682" s="1">
        <v>-62.204464000000002</v>
      </c>
      <c r="U682" s="1">
        <v>62.507531999999998</v>
      </c>
      <c r="V682" s="2">
        <f t="shared" si="107"/>
        <v>1472.2833000000001</v>
      </c>
      <c r="W682" s="2">
        <f t="shared" si="108"/>
        <v>1.1076406413262313E-4</v>
      </c>
      <c r="X682" s="2">
        <v>0</v>
      </c>
      <c r="Y682" s="2">
        <v>0</v>
      </c>
    </row>
    <row r="683" spans="1:25" x14ac:dyDescent="0.3">
      <c r="A683" s="1">
        <v>1354000000000000</v>
      </c>
      <c r="B683" s="1">
        <f t="shared" si="109"/>
        <v>221.41211225997046</v>
      </c>
      <c r="C683">
        <f t="shared" si="114"/>
        <v>7.3181868248384586E-278</v>
      </c>
      <c r="D683">
        <f t="shared" si="114"/>
        <v>1.1459114994080626E-144</v>
      </c>
      <c r="E683">
        <f t="shared" si="114"/>
        <v>0</v>
      </c>
      <c r="F683">
        <f t="shared" si="114"/>
        <v>1.184311520922513E-24</v>
      </c>
      <c r="G683">
        <f t="shared" si="114"/>
        <v>0</v>
      </c>
      <c r="H683">
        <f t="shared" si="114"/>
        <v>-7.1897515482621133</v>
      </c>
      <c r="I683">
        <f t="shared" si="114"/>
        <v>5.8830015274405066E-35</v>
      </c>
      <c r="J683">
        <f t="shared" si="110"/>
        <v>-7.1897515482621133</v>
      </c>
      <c r="K683">
        <f t="shared" si="111"/>
        <v>0</v>
      </c>
      <c r="L683" s="3">
        <f t="shared" si="112"/>
        <v>1.3540000000000001</v>
      </c>
      <c r="M683" s="3">
        <f t="shared" si="113"/>
        <v>0</v>
      </c>
      <c r="R683" s="1">
        <v>1474.4484</v>
      </c>
      <c r="S683" s="1">
        <v>0.78228138999999997</v>
      </c>
      <c r="T683" s="1">
        <v>-8.0941969999999994</v>
      </c>
      <c r="U683" s="1">
        <v>8.1319117999999992</v>
      </c>
      <c r="V683" s="2">
        <f t="shared" si="107"/>
        <v>1474.4484</v>
      </c>
      <c r="W683" s="2">
        <f t="shared" si="108"/>
        <v>1.4094132959138383E-5</v>
      </c>
      <c r="X683" s="2">
        <v>0</v>
      </c>
      <c r="Y683" s="2">
        <v>0</v>
      </c>
    </row>
    <row r="684" spans="1:25" x14ac:dyDescent="0.3">
      <c r="A684" s="1">
        <v>1356000000000000</v>
      </c>
      <c r="B684" s="1">
        <f t="shared" si="109"/>
        <v>221.08554572271387</v>
      </c>
      <c r="C684">
        <f t="shared" si="114"/>
        <v>3.2914607639969316E-278</v>
      </c>
      <c r="D684">
        <f t="shared" si="114"/>
        <v>7.8499787112729705E-145</v>
      </c>
      <c r="E684">
        <f t="shared" si="114"/>
        <v>0</v>
      </c>
      <c r="F684">
        <f t="shared" si="114"/>
        <v>1.11295840658975E-24</v>
      </c>
      <c r="G684">
        <f t="shared" si="114"/>
        <v>0</v>
      </c>
      <c r="H684">
        <f t="shared" si="114"/>
        <v>-7.147959782338738</v>
      </c>
      <c r="I684">
        <f t="shared" si="114"/>
        <v>5.5241656346381862E-35</v>
      </c>
      <c r="J684">
        <f t="shared" si="110"/>
        <v>-7.147959782338738</v>
      </c>
      <c r="K684">
        <f t="shared" si="111"/>
        <v>0</v>
      </c>
      <c r="L684" s="3">
        <f t="shared" si="112"/>
        <v>1.3560000000000001</v>
      </c>
      <c r="M684" s="3">
        <f t="shared" si="113"/>
        <v>0</v>
      </c>
      <c r="R684" s="1">
        <v>1476.6134999999999</v>
      </c>
      <c r="S684" s="1">
        <v>-4.5291686000000002</v>
      </c>
      <c r="T684" s="1">
        <v>47.946838999999997</v>
      </c>
      <c r="U684" s="1">
        <v>48.160282000000002</v>
      </c>
      <c r="V684" s="2">
        <f t="shared" si="107"/>
        <v>1476.6134999999999</v>
      </c>
      <c r="W684" s="2">
        <f t="shared" si="108"/>
        <v>-8.1600694147606723E-5</v>
      </c>
      <c r="X684" s="2">
        <v>0</v>
      </c>
      <c r="Y684" s="2">
        <v>0</v>
      </c>
    </row>
    <row r="685" spans="1:25" x14ac:dyDescent="0.3">
      <c r="A685" s="1">
        <v>1358000000000000</v>
      </c>
      <c r="B685" s="1">
        <f t="shared" si="109"/>
        <v>220.75994108983801</v>
      </c>
      <c r="C685">
        <f t="shared" si="114"/>
        <v>1.4831453110449497E-278</v>
      </c>
      <c r="D685">
        <f t="shared" si="114"/>
        <v>5.3824504002060271E-145</v>
      </c>
      <c r="E685">
        <f t="shared" si="114"/>
        <v>0</v>
      </c>
      <c r="F685">
        <f t="shared" si="114"/>
        <v>1.046065924970907E-24</v>
      </c>
      <c r="G685">
        <f t="shared" si="114"/>
        <v>0</v>
      </c>
      <c r="H685">
        <f t="shared" si="114"/>
        <v>-7.1065207351404744</v>
      </c>
      <c r="I685">
        <f t="shared" si="114"/>
        <v>5.1880658168554006E-35</v>
      </c>
      <c r="J685">
        <f t="shared" si="110"/>
        <v>-7.1065207351404744</v>
      </c>
      <c r="K685">
        <f t="shared" si="111"/>
        <v>0</v>
      </c>
      <c r="L685" s="3">
        <f t="shared" si="112"/>
        <v>1.3580000000000001</v>
      </c>
      <c r="M685" s="3">
        <f t="shared" si="113"/>
        <v>0</v>
      </c>
      <c r="R685" s="1">
        <v>1478.7786000000001</v>
      </c>
      <c r="S685" s="1">
        <v>-6.5392555999999997</v>
      </c>
      <c r="T685" s="1">
        <v>70.864502000000002</v>
      </c>
      <c r="U685" s="1">
        <v>71.165577999999996</v>
      </c>
      <c r="V685" s="2">
        <f t="shared" si="107"/>
        <v>1478.7786000000001</v>
      </c>
      <c r="W685" s="2">
        <f t="shared" si="108"/>
        <v>-1.1781583846726847E-4</v>
      </c>
      <c r="X685" s="2">
        <v>0</v>
      </c>
      <c r="Y685" s="2">
        <v>0</v>
      </c>
    </row>
    <row r="686" spans="1:25" x14ac:dyDescent="0.3">
      <c r="A686" s="1">
        <v>1360000000000000</v>
      </c>
      <c r="B686" s="1">
        <f t="shared" si="109"/>
        <v>220.43529411764706</v>
      </c>
      <c r="C686">
        <f t="shared" si="114"/>
        <v>6.6955447458992691E-279</v>
      </c>
      <c r="D686">
        <f t="shared" si="114"/>
        <v>3.6938938108160565E-145</v>
      </c>
      <c r="E686">
        <f t="shared" si="114"/>
        <v>0</v>
      </c>
      <c r="F686">
        <f t="shared" si="114"/>
        <v>9.8334536688126877E-25</v>
      </c>
      <c r="G686">
        <f t="shared" si="114"/>
        <v>0</v>
      </c>
      <c r="H686">
        <f t="shared" si="114"/>
        <v>-7.0654306570308112</v>
      </c>
      <c r="I686">
        <f t="shared" si="114"/>
        <v>4.8732090806378E-35</v>
      </c>
      <c r="J686">
        <f t="shared" si="110"/>
        <v>-7.0654306570308112</v>
      </c>
      <c r="K686">
        <f t="shared" si="111"/>
        <v>0</v>
      </c>
      <c r="L686" s="3">
        <f t="shared" si="112"/>
        <v>1.36</v>
      </c>
      <c r="M686" s="3">
        <f t="shared" si="113"/>
        <v>0</v>
      </c>
      <c r="R686" s="1">
        <v>1480.9437</v>
      </c>
      <c r="S686" s="1">
        <v>-4.3302459000000004</v>
      </c>
      <c r="T686" s="1">
        <v>48.063018</v>
      </c>
      <c r="U686" s="1">
        <v>48.257689999999997</v>
      </c>
      <c r="V686" s="2">
        <f t="shared" si="107"/>
        <v>1480.9437</v>
      </c>
      <c r="W686" s="2">
        <f t="shared" si="108"/>
        <v>-7.8016762562079948E-5</v>
      </c>
      <c r="X686" s="2">
        <v>0</v>
      </c>
      <c r="Y686" s="2">
        <v>0</v>
      </c>
    </row>
    <row r="687" spans="1:25" x14ac:dyDescent="0.3">
      <c r="A687" s="1">
        <v>1362000000000000</v>
      </c>
      <c r="B687" s="1">
        <f t="shared" si="109"/>
        <v>220.11160058737153</v>
      </c>
      <c r="C687">
        <f t="shared" si="114"/>
        <v>3.0282567638400399E-279</v>
      </c>
      <c r="D687">
        <f t="shared" si="114"/>
        <v>2.5373492614114091E-145</v>
      </c>
      <c r="E687">
        <f t="shared" si="114"/>
        <v>0</v>
      </c>
      <c r="F687">
        <f t="shared" si="114"/>
        <v>9.2452733230672106E-25</v>
      </c>
      <c r="G687">
        <f t="shared" si="114"/>
        <v>0</v>
      </c>
      <c r="H687">
        <f t="shared" si="114"/>
        <v>-7.0246858458127122</v>
      </c>
      <c r="I687">
        <f t="shared" si="114"/>
        <v>4.578203834199416E-35</v>
      </c>
      <c r="J687">
        <f t="shared" si="110"/>
        <v>-7.0246858458127122</v>
      </c>
      <c r="K687">
        <f t="shared" si="111"/>
        <v>0</v>
      </c>
      <c r="L687" s="3">
        <f t="shared" si="112"/>
        <v>1.3620000000000001</v>
      </c>
      <c r="M687" s="3">
        <f t="shared" si="113"/>
        <v>0</v>
      </c>
      <c r="R687" s="1">
        <v>1483.1088999999999</v>
      </c>
      <c r="S687" s="1">
        <v>0.16011555999999999</v>
      </c>
      <c r="T687" s="1">
        <v>-1.8212976999999999</v>
      </c>
      <c r="U687" s="1">
        <v>1.8283221999999999</v>
      </c>
      <c r="V687" s="2">
        <f t="shared" si="107"/>
        <v>1483.1088999999999</v>
      </c>
      <c r="W687" s="2">
        <f t="shared" si="108"/>
        <v>2.8847547957991171E-6</v>
      </c>
      <c r="X687" s="2">
        <v>0</v>
      </c>
      <c r="Y687" s="2">
        <v>0</v>
      </c>
    </row>
    <row r="688" spans="1:25" x14ac:dyDescent="0.3">
      <c r="A688" s="1">
        <v>1364000000000000</v>
      </c>
      <c r="B688" s="1">
        <f t="shared" si="109"/>
        <v>219.78885630498533</v>
      </c>
      <c r="C688">
        <f t="shared" si="114"/>
        <v>1.3721494727174373E-279</v>
      </c>
      <c r="D688">
        <f t="shared" si="114"/>
        <v>1.7444809767113892E-145</v>
      </c>
      <c r="E688">
        <f t="shared" si="114"/>
        <v>0</v>
      </c>
      <c r="F688">
        <f t="shared" si="114"/>
        <v>8.6936039823944773E-25</v>
      </c>
      <c r="G688">
        <f t="shared" si="114"/>
        <v>0</v>
      </c>
      <c r="H688">
        <f t="shared" si="114"/>
        <v>-6.9842826460376664</v>
      </c>
      <c r="I688">
        <f t="shared" si="114"/>
        <v>4.3017527769435283E-35</v>
      </c>
      <c r="J688">
        <f t="shared" si="110"/>
        <v>-6.9842826460376664</v>
      </c>
      <c r="K688">
        <f t="shared" si="111"/>
        <v>0</v>
      </c>
      <c r="L688" s="3">
        <f t="shared" si="112"/>
        <v>1.3640000000000001</v>
      </c>
      <c r="M688" s="3">
        <f t="shared" si="113"/>
        <v>0</v>
      </c>
      <c r="R688" s="1">
        <v>1485.2739999999999</v>
      </c>
      <c r="S688" s="1">
        <v>3.6439580999999999</v>
      </c>
      <c r="T688" s="1">
        <v>-42.504331999999998</v>
      </c>
      <c r="U688" s="1">
        <v>42.660246999999998</v>
      </c>
      <c r="V688" s="2">
        <f t="shared" si="107"/>
        <v>1485.2739999999999</v>
      </c>
      <c r="W688" s="2">
        <f t="shared" si="108"/>
        <v>6.5652117787091008E-5</v>
      </c>
      <c r="X688" s="2">
        <v>0</v>
      </c>
      <c r="Y688" s="2">
        <v>0</v>
      </c>
    </row>
    <row r="689" spans="1:25" x14ac:dyDescent="0.3">
      <c r="A689" s="1">
        <v>1366000000000000</v>
      </c>
      <c r="B689" s="1">
        <f t="shared" si="109"/>
        <v>219.46705710102489</v>
      </c>
      <c r="C689">
        <f t="shared" si="114"/>
        <v>6.2288732064320871E-280</v>
      </c>
      <c r="D689">
        <f t="shared" si="114"/>
        <v>1.2004416076176467E-145</v>
      </c>
      <c r="E689">
        <f t="shared" si="114"/>
        <v>0</v>
      </c>
      <c r="F689">
        <f t="shared" si="114"/>
        <v>8.1760988117551199E-25</v>
      </c>
      <c r="G689">
        <f t="shared" si="114"/>
        <v>0</v>
      </c>
      <c r="H689">
        <f t="shared" si="114"/>
        <v>-6.944217448326107</v>
      </c>
      <c r="I689">
        <f t="shared" si="114"/>
        <v>4.0426463029354364E-35</v>
      </c>
      <c r="J689">
        <f t="shared" si="110"/>
        <v>-6.944217448326107</v>
      </c>
      <c r="K689">
        <f t="shared" si="111"/>
        <v>0</v>
      </c>
      <c r="L689" s="3">
        <f t="shared" si="112"/>
        <v>1.3660000000000001</v>
      </c>
      <c r="M689" s="3">
        <f t="shared" si="113"/>
        <v>0</v>
      </c>
      <c r="R689" s="1">
        <v>1487.4391000000001</v>
      </c>
      <c r="S689" s="1">
        <v>3.8564742999999999</v>
      </c>
      <c r="T689" s="1">
        <v>-46.157229000000001</v>
      </c>
      <c r="U689" s="1">
        <v>46.318053999999997</v>
      </c>
      <c r="V689" s="2">
        <f t="shared" si="107"/>
        <v>1487.4391000000001</v>
      </c>
      <c r="W689" s="2">
        <f t="shared" si="108"/>
        <v>6.948095945079318E-5</v>
      </c>
      <c r="X689" s="2">
        <v>0</v>
      </c>
      <c r="Y689" s="2">
        <v>0</v>
      </c>
    </row>
    <row r="690" spans="1:25" x14ac:dyDescent="0.3">
      <c r="A690" s="1">
        <v>1368000000000000</v>
      </c>
      <c r="B690" s="1">
        <f t="shared" si="109"/>
        <v>219.14619883040936</v>
      </c>
      <c r="C690">
        <f t="shared" si="114"/>
        <v>2.8327894786550922E-280</v>
      </c>
      <c r="D690">
        <f t="shared" si="114"/>
        <v>8.2680545888960678E-146</v>
      </c>
      <c r="E690">
        <f t="shared" si="114"/>
        <v>0</v>
      </c>
      <c r="F690">
        <f t="shared" si="114"/>
        <v>7.6905668735521075E-25</v>
      </c>
      <c r="G690">
        <f t="shared" si="114"/>
        <v>0</v>
      </c>
      <c r="H690">
        <f t="shared" si="114"/>
        <v>-6.9044866886988121</v>
      </c>
      <c r="I690">
        <f t="shared" si="114"/>
        <v>3.7997563800922622E-35</v>
      </c>
      <c r="J690">
        <f t="shared" si="110"/>
        <v>-6.9044866886988121</v>
      </c>
      <c r="K690">
        <f t="shared" si="111"/>
        <v>0</v>
      </c>
      <c r="L690" s="3">
        <f t="shared" si="112"/>
        <v>1.3680000000000001</v>
      </c>
      <c r="M690" s="3">
        <f t="shared" si="113"/>
        <v>0</v>
      </c>
      <c r="R690" s="1">
        <v>1489.6042</v>
      </c>
      <c r="S690" s="1">
        <v>1.0520953</v>
      </c>
      <c r="T690" s="1">
        <v>-12.929614000000001</v>
      </c>
      <c r="U690" s="1">
        <v>12.972348999999999</v>
      </c>
      <c r="V690" s="2">
        <f t="shared" si="107"/>
        <v>1489.6042</v>
      </c>
      <c r="W690" s="2">
        <f t="shared" si="108"/>
        <v>1.8955290555850478E-5</v>
      </c>
      <c r="X690" s="2">
        <v>0</v>
      </c>
      <c r="Y690" s="2">
        <v>0</v>
      </c>
    </row>
    <row r="691" spans="1:25" x14ac:dyDescent="0.3">
      <c r="A691" s="1">
        <v>1370000000000000</v>
      </c>
      <c r="B691" s="1">
        <f t="shared" si="109"/>
        <v>218.82627737226278</v>
      </c>
      <c r="C691">
        <f t="shared" si="114"/>
        <v>1.290664205430708E-280</v>
      </c>
      <c r="D691">
        <f t="shared" si="114"/>
        <v>5.699697521887248E-146</v>
      </c>
      <c r="E691">
        <f t="shared" si="114"/>
        <v>0</v>
      </c>
      <c r="F691">
        <f t="shared" si="114"/>
        <v>7.2349624434774701E-25</v>
      </c>
      <c r="G691">
        <f t="shared" si="114"/>
        <v>0</v>
      </c>
      <c r="H691">
        <f t="shared" si="114"/>
        <v>-6.8650868479194553</v>
      </c>
      <c r="I691">
        <f t="shared" si="114"/>
        <v>3.5720308697753189E-35</v>
      </c>
      <c r="J691">
        <f t="shared" si="110"/>
        <v>-6.8650868479194553</v>
      </c>
      <c r="K691">
        <f t="shared" si="111"/>
        <v>0</v>
      </c>
      <c r="L691" s="3">
        <f t="shared" si="112"/>
        <v>1.37</v>
      </c>
      <c r="M691" s="3">
        <f t="shared" si="113"/>
        <v>0</v>
      </c>
      <c r="R691" s="1">
        <v>1491.7693999999999</v>
      </c>
      <c r="S691" s="1">
        <v>-2.3947099000000001</v>
      </c>
      <c r="T691" s="1">
        <v>30.239329999999999</v>
      </c>
      <c r="U691" s="1">
        <v>30.334002999999999</v>
      </c>
      <c r="V691" s="2">
        <f t="shared" si="107"/>
        <v>1491.7693999999999</v>
      </c>
      <c r="W691" s="2">
        <f t="shared" si="108"/>
        <v>-4.3144781610061035E-5</v>
      </c>
      <c r="X691" s="2">
        <v>0</v>
      </c>
      <c r="Y691" s="2">
        <v>0</v>
      </c>
    </row>
    <row r="692" spans="1:25" x14ac:dyDescent="0.3">
      <c r="A692" s="1">
        <v>1372000000000000</v>
      </c>
      <c r="B692" s="1">
        <f t="shared" si="109"/>
        <v>218.50728862973762</v>
      </c>
      <c r="C692">
        <f t="shared" si="114"/>
        <v>5.8912005533023047E-281</v>
      </c>
      <c r="D692">
        <f t="shared" si="114"/>
        <v>3.9326486651653053E-146</v>
      </c>
      <c r="E692">
        <f t="shared" si="114"/>
        <v>0</v>
      </c>
      <c r="F692">
        <f t="shared" si="114"/>
        <v>6.8073750806021671E-25</v>
      </c>
      <c r="G692">
        <f t="shared" si="114"/>
        <v>0</v>
      </c>
      <c r="H692">
        <f t="shared" si="114"/>
        <v>-6.8260144508476532</v>
      </c>
      <c r="I692">
        <f t="shared" si="114"/>
        <v>3.3584882541652977E-35</v>
      </c>
      <c r="J692">
        <f t="shared" si="110"/>
        <v>-6.8260144508476532</v>
      </c>
      <c r="K692">
        <f t="shared" si="111"/>
        <v>0</v>
      </c>
      <c r="L692" s="3">
        <f t="shared" si="112"/>
        <v>1.3720000000000001</v>
      </c>
      <c r="M692" s="3">
        <f t="shared" si="113"/>
        <v>0</v>
      </c>
      <c r="R692" s="1">
        <v>1493.9345000000001</v>
      </c>
      <c r="S692" s="1">
        <v>-3.8671141000000002</v>
      </c>
      <c r="T692" s="1">
        <v>50.213414999999998</v>
      </c>
      <c r="U692" s="1">
        <v>50.362105</v>
      </c>
      <c r="V692" s="2">
        <f t="shared" si="107"/>
        <v>1493.9345000000001</v>
      </c>
      <c r="W692" s="2">
        <f t="shared" si="108"/>
        <v>-6.9672653587679969E-5</v>
      </c>
      <c r="X692" s="2">
        <v>0</v>
      </c>
      <c r="Y692" s="2">
        <v>0</v>
      </c>
    </row>
    <row r="693" spans="1:25" x14ac:dyDescent="0.3">
      <c r="A693" s="1">
        <v>1374000000000000</v>
      </c>
      <c r="B693" s="1">
        <f t="shared" si="109"/>
        <v>218.18922852983988</v>
      </c>
      <c r="C693">
        <f t="shared" si="114"/>
        <v>2.6939117105024368E-281</v>
      </c>
      <c r="D693">
        <f t="shared" si="114"/>
        <v>2.7158266883250355E-146</v>
      </c>
      <c r="E693">
        <f t="shared" si="114"/>
        <v>0</v>
      </c>
      <c r="F693">
        <f t="shared" si="114"/>
        <v>6.4060203969400382E-25</v>
      </c>
      <c r="G693">
        <f t="shared" si="114"/>
        <v>0</v>
      </c>
      <c r="H693">
        <f t="shared" si="114"/>
        <v>-6.7872660658026129</v>
      </c>
      <c r="I693">
        <f t="shared" si="114"/>
        <v>3.158212741286663E-35</v>
      </c>
      <c r="J693">
        <f t="shared" si="110"/>
        <v>-6.7872660658026129</v>
      </c>
      <c r="K693">
        <f t="shared" si="111"/>
        <v>0</v>
      </c>
      <c r="L693" s="3">
        <f t="shared" si="112"/>
        <v>1.3740000000000001</v>
      </c>
      <c r="M693" s="3">
        <f t="shared" si="113"/>
        <v>0</v>
      </c>
      <c r="R693" s="1">
        <v>1496.0996</v>
      </c>
      <c r="S693" s="1">
        <v>-2.3993487</v>
      </c>
      <c r="T693" s="1">
        <v>32.061441000000002</v>
      </c>
      <c r="U693" s="1">
        <v>32.151094999999998</v>
      </c>
      <c r="V693" s="2">
        <f t="shared" si="107"/>
        <v>1496.0996</v>
      </c>
      <c r="W693" s="2">
        <f t="shared" si="108"/>
        <v>-4.3228357500791157E-5</v>
      </c>
      <c r="X693" s="2">
        <v>0</v>
      </c>
      <c r="Y693" s="2">
        <v>0</v>
      </c>
    </row>
    <row r="694" spans="1:25" x14ac:dyDescent="0.3">
      <c r="A694" s="1">
        <v>1376000000000000</v>
      </c>
      <c r="B694" s="1">
        <f t="shared" si="109"/>
        <v>217.87209302325581</v>
      </c>
      <c r="C694">
        <f t="shared" si="114"/>
        <v>1.2340971774591113E-281</v>
      </c>
      <c r="D694">
        <f t="shared" si="114"/>
        <v>1.8771596781801333E-146</v>
      </c>
      <c r="E694">
        <f t="shared" si="114"/>
        <v>0</v>
      </c>
      <c r="F694">
        <f t="shared" si="114"/>
        <v>6.0292314758024372E-25</v>
      </c>
      <c r="G694">
        <f t="shared" si="114"/>
        <v>0</v>
      </c>
      <c r="H694">
        <f t="shared" si="114"/>
        <v>-6.7488383039372239</v>
      </c>
      <c r="I694">
        <f t="shared" si="114"/>
        <v>2.9703497198344495E-35</v>
      </c>
      <c r="J694">
        <f t="shared" si="110"/>
        <v>-6.7488383039372239</v>
      </c>
      <c r="K694">
        <f t="shared" si="111"/>
        <v>0</v>
      </c>
      <c r="L694" s="3">
        <f t="shared" si="112"/>
        <v>1.3759999999999999</v>
      </c>
      <c r="M694" s="3">
        <f t="shared" si="113"/>
        <v>0</v>
      </c>
      <c r="R694" s="1">
        <v>1498.2646999999999</v>
      </c>
      <c r="S694" s="1">
        <v>0.78283596</v>
      </c>
      <c r="T694" s="1">
        <v>-10.774099</v>
      </c>
      <c r="U694" s="1">
        <v>10.802502</v>
      </c>
      <c r="V694" s="2">
        <f t="shared" si="107"/>
        <v>1498.2646999999999</v>
      </c>
      <c r="W694" s="2">
        <f t="shared" si="108"/>
        <v>1.410412448317956E-5</v>
      </c>
      <c r="X694" s="2">
        <v>0</v>
      </c>
      <c r="Y694" s="2">
        <v>0</v>
      </c>
    </row>
    <row r="695" spans="1:25" x14ac:dyDescent="0.3">
      <c r="A695" s="1">
        <v>1378000000000000</v>
      </c>
      <c r="B695" s="1">
        <f t="shared" si="109"/>
        <v>217.55587808417997</v>
      </c>
      <c r="C695">
        <f t="shared" si="114"/>
        <v>5.6636872237992874E-282</v>
      </c>
      <c r="D695">
        <f t="shared" si="114"/>
        <v>1.2986177962727468E-146</v>
      </c>
      <c r="E695">
        <f t="shared" si="114"/>
        <v>0</v>
      </c>
      <c r="F695">
        <f t="shared" si="114"/>
        <v>5.6754508920277758E-25</v>
      </c>
      <c r="G695">
        <f t="shared" si="114"/>
        <v>0</v>
      </c>
      <c r="H695">
        <f t="shared" si="114"/>
        <v>-6.7107278186222956</v>
      </c>
      <c r="I695">
        <f t="shared" si="114"/>
        <v>2.7941015380695772E-35</v>
      </c>
      <c r="J695">
        <f t="shared" si="110"/>
        <v>-6.7107278186222956</v>
      </c>
      <c r="K695">
        <f t="shared" si="111"/>
        <v>0</v>
      </c>
      <c r="L695" s="3">
        <f t="shared" si="112"/>
        <v>1.3779999999999999</v>
      </c>
      <c r="M695" s="3">
        <f t="shared" si="113"/>
        <v>0</v>
      </c>
      <c r="R695" s="1">
        <v>1500.4297999999999</v>
      </c>
      <c r="S695" s="1">
        <v>3.3503023999999999</v>
      </c>
      <c r="T695" s="1">
        <v>-47.533583999999998</v>
      </c>
      <c r="U695" s="1">
        <v>47.651507000000002</v>
      </c>
      <c r="V695" s="2">
        <f t="shared" si="107"/>
        <v>1500.4297999999999</v>
      </c>
      <c r="W695" s="2">
        <f t="shared" si="108"/>
        <v>6.0361409695455526E-5</v>
      </c>
      <c r="X695" s="2">
        <v>0</v>
      </c>
      <c r="Y695" s="2">
        <v>0</v>
      </c>
    </row>
    <row r="696" spans="1:25" x14ac:dyDescent="0.3">
      <c r="A696" s="1">
        <v>1380000000000000</v>
      </c>
      <c r="B696" s="1">
        <f t="shared" si="109"/>
        <v>217.24057971014491</v>
      </c>
      <c r="C696">
        <f t="shared" si="114"/>
        <v>2.6039373237845245E-282</v>
      </c>
      <c r="D696">
        <f t="shared" si="114"/>
        <v>8.9916866255697593E-147</v>
      </c>
      <c r="E696">
        <f t="shared" si="114"/>
        <v>0</v>
      </c>
      <c r="F696">
        <f t="shared" si="114"/>
        <v>5.3432232906658682E-25</v>
      </c>
      <c r="G696">
        <f t="shared" si="114"/>
        <v>0</v>
      </c>
      <c r="H696">
        <f t="shared" si="114"/>
        <v>-6.6729313048405041</v>
      </c>
      <c r="I696">
        <f t="shared" si="114"/>
        <v>2.6287235829944605E-35</v>
      </c>
      <c r="J696">
        <f t="shared" si="110"/>
        <v>-6.6729313048405041</v>
      </c>
      <c r="K696">
        <f t="shared" si="111"/>
        <v>0</v>
      </c>
      <c r="L696" s="3">
        <f t="shared" si="112"/>
        <v>1.38</v>
      </c>
      <c r="M696" s="3">
        <f t="shared" si="113"/>
        <v>0</v>
      </c>
      <c r="R696" s="1">
        <v>1502.595</v>
      </c>
      <c r="S696" s="1">
        <v>3.6476206000000002</v>
      </c>
      <c r="T696" s="1">
        <v>-53.40016</v>
      </c>
      <c r="U696" s="1">
        <v>53.524594</v>
      </c>
      <c r="V696" s="2">
        <f t="shared" si="107"/>
        <v>1502.595</v>
      </c>
      <c r="W696" s="2">
        <f t="shared" si="108"/>
        <v>6.5718103968818862E-5</v>
      </c>
      <c r="X696" s="2">
        <v>0</v>
      </c>
      <c r="Y696" s="2">
        <v>0</v>
      </c>
    </row>
    <row r="697" spans="1:25" x14ac:dyDescent="0.3">
      <c r="A697" s="1">
        <v>1382000000000000</v>
      </c>
      <c r="B697" s="1">
        <f t="shared" si="109"/>
        <v>216.92619392185239</v>
      </c>
      <c r="C697">
        <f t="shared" si="114"/>
        <v>1.1993353241095769E-282</v>
      </c>
      <c r="D697">
        <f t="shared" si="114"/>
        <v>6.2313101916809311E-147</v>
      </c>
      <c r="E697">
        <f t="shared" si="114"/>
        <v>0</v>
      </c>
      <c r="F697">
        <f t="shared" si="114"/>
        <v>5.0311884839029647E-25</v>
      </c>
      <c r="G697">
        <f t="shared" si="114"/>
        <v>0</v>
      </c>
      <c r="H697">
        <f t="shared" si="114"/>
        <v>-6.6354454985905571</v>
      </c>
      <c r="I697">
        <f t="shared" si="114"/>
        <v>2.4735206378154435E-35</v>
      </c>
      <c r="J697">
        <f t="shared" si="110"/>
        <v>-6.6354454985905571</v>
      </c>
      <c r="K697">
        <f t="shared" si="111"/>
        <v>0</v>
      </c>
      <c r="L697" s="3">
        <f t="shared" si="112"/>
        <v>1.3819999999999999</v>
      </c>
      <c r="M697" s="3">
        <f t="shared" si="113"/>
        <v>0</v>
      </c>
      <c r="R697" s="1">
        <v>1504.7601</v>
      </c>
      <c r="S697" s="1">
        <v>1.7938566</v>
      </c>
      <c r="T697" s="1">
        <v>-27.125233999999999</v>
      </c>
      <c r="U697" s="1">
        <v>27.184484999999999</v>
      </c>
      <c r="V697" s="2">
        <f t="shared" si="107"/>
        <v>1504.7601</v>
      </c>
      <c r="W697" s="2">
        <f t="shared" si="108"/>
        <v>3.2319385010587966E-5</v>
      </c>
      <c r="X697" s="2">
        <v>0</v>
      </c>
      <c r="Y697" s="2">
        <v>0</v>
      </c>
    </row>
    <row r="698" spans="1:25" x14ac:dyDescent="0.3">
      <c r="A698" s="1">
        <v>1384000000000000</v>
      </c>
      <c r="B698" s="1">
        <f t="shared" si="109"/>
        <v>216.61271676300578</v>
      </c>
      <c r="C698">
        <f t="shared" si="114"/>
        <v>5.5338455966245793E-283</v>
      </c>
      <c r="D698">
        <f t="shared" si="114"/>
        <v>4.3220988590631876E-147</v>
      </c>
      <c r="E698">
        <f t="shared" si="114"/>
        <v>0</v>
      </c>
      <c r="F698">
        <f t="shared" si="114"/>
        <v>4.7380750290005195E-25</v>
      </c>
      <c r="G698">
        <f t="shared" si="114"/>
        <v>0</v>
      </c>
      <c r="H698">
        <f t="shared" si="114"/>
        <v>-6.5982671763005216</v>
      </c>
      <c r="I698">
        <f t="shared" si="114"/>
        <v>2.3278434973558814E-35</v>
      </c>
      <c r="J698">
        <f t="shared" si="110"/>
        <v>-6.5982671763005216</v>
      </c>
      <c r="K698">
        <f t="shared" si="111"/>
        <v>0</v>
      </c>
      <c r="L698" s="3">
        <f t="shared" si="112"/>
        <v>1.3839999999999999</v>
      </c>
      <c r="M698" s="3">
        <f t="shared" si="113"/>
        <v>0</v>
      </c>
      <c r="R698" s="1">
        <v>1506.9251999999999</v>
      </c>
      <c r="S698" s="1">
        <v>-0.63465837000000003</v>
      </c>
      <c r="T698" s="1">
        <v>9.9230321999999997</v>
      </c>
      <c r="U698" s="1">
        <v>9.9433073000000007</v>
      </c>
      <c r="V698" s="2">
        <f t="shared" si="107"/>
        <v>1506.9251999999999</v>
      </c>
      <c r="W698" s="2">
        <f t="shared" si="108"/>
        <v>-1.1434452570078451E-5</v>
      </c>
      <c r="X698" s="2">
        <v>0</v>
      </c>
      <c r="Y698" s="2">
        <v>0</v>
      </c>
    </row>
    <row r="699" spans="1:25" x14ac:dyDescent="0.3">
      <c r="A699" s="1">
        <v>1386000000000000</v>
      </c>
      <c r="B699" s="1">
        <f t="shared" si="109"/>
        <v>216.3001443001443</v>
      </c>
      <c r="C699">
        <f t="shared" si="114"/>
        <v>2.5579217421999201E-283</v>
      </c>
      <c r="D699">
        <f t="shared" si="114"/>
        <v>3.0004463527731025E-147</v>
      </c>
      <c r="E699">
        <f t="shared" si="114"/>
        <v>0</v>
      </c>
      <c r="F699">
        <f t="shared" si="114"/>
        <v>4.4626942527585204E-25</v>
      </c>
      <c r="G699">
        <f t="shared" si="114"/>
        <v>0</v>
      </c>
      <c r="H699">
        <f t="shared" si="114"/>
        <v>-6.5613931542511263</v>
      </c>
      <c r="I699">
        <f t="shared" si="114"/>
        <v>2.1910858226116868E-35</v>
      </c>
      <c r="J699">
        <f t="shared" si="110"/>
        <v>-6.5613931542511263</v>
      </c>
      <c r="K699">
        <f t="shared" si="111"/>
        <v>0</v>
      </c>
      <c r="L699" s="3">
        <f t="shared" si="112"/>
        <v>1.3859999999999999</v>
      </c>
      <c r="M699" s="3">
        <f t="shared" si="113"/>
        <v>0</v>
      </c>
      <c r="R699" s="1">
        <v>1509.0903000000001</v>
      </c>
      <c r="S699" s="1">
        <v>-1.9551514000000001</v>
      </c>
      <c r="T699" s="1">
        <v>31.644728000000001</v>
      </c>
      <c r="U699" s="1">
        <v>31.705069000000002</v>
      </c>
      <c r="V699" s="2">
        <f t="shared" si="107"/>
        <v>1509.0903000000001</v>
      </c>
      <c r="W699" s="2">
        <f t="shared" si="108"/>
        <v>-3.522538582548353E-5</v>
      </c>
      <c r="X699" s="2">
        <v>0</v>
      </c>
      <c r="Y699" s="2">
        <v>0</v>
      </c>
    </row>
    <row r="700" spans="1:25" x14ac:dyDescent="0.3">
      <c r="A700" s="1">
        <v>1388000000000000</v>
      </c>
      <c r="B700" s="1">
        <f t="shared" si="109"/>
        <v>215.98847262247838</v>
      </c>
      <c r="C700">
        <f t="shared" si="114"/>
        <v>1.1844555646269741E-283</v>
      </c>
      <c r="D700">
        <f t="shared" si="114"/>
        <v>2.0847386236650576E-147</v>
      </c>
      <c r="E700">
        <f t="shared" si="114"/>
        <v>0</v>
      </c>
      <c r="F700">
        <f t="shared" si="114"/>
        <v>4.2039346905630449E-25</v>
      </c>
      <c r="G700">
        <f t="shared" si="114"/>
        <v>0</v>
      </c>
      <c r="H700">
        <f t="shared" si="114"/>
        <v>-6.5248202880077768</v>
      </c>
      <c r="I700">
        <f t="shared" si="114"/>
        <v>2.0626812170506827E-35</v>
      </c>
      <c r="J700">
        <f t="shared" si="110"/>
        <v>-6.5248202880077768</v>
      </c>
      <c r="K700">
        <f t="shared" si="111"/>
        <v>0</v>
      </c>
      <c r="L700" s="3">
        <f t="shared" si="112"/>
        <v>1.3879999999999999</v>
      </c>
      <c r="M700" s="3">
        <f t="shared" si="113"/>
        <v>0</v>
      </c>
      <c r="R700" s="1">
        <v>1511.2555</v>
      </c>
      <c r="S700" s="1">
        <v>-1.6369141</v>
      </c>
      <c r="T700" s="1">
        <v>27.459783000000002</v>
      </c>
      <c r="U700" s="1">
        <v>27.508528999999999</v>
      </c>
      <c r="V700" s="2">
        <f t="shared" si="107"/>
        <v>1511.2555</v>
      </c>
      <c r="W700" s="2">
        <f t="shared" si="108"/>
        <v>-2.9491798300466211E-5</v>
      </c>
      <c r="X700" s="2">
        <v>0</v>
      </c>
      <c r="Y700" s="2">
        <v>0</v>
      </c>
    </row>
    <row r="701" spans="1:25" x14ac:dyDescent="0.3">
      <c r="A701" s="1">
        <v>1390000000000000</v>
      </c>
      <c r="B701" s="1">
        <f t="shared" si="109"/>
        <v>215.67769784172663</v>
      </c>
      <c r="C701">
        <f t="shared" si="114"/>
        <v>5.4943852060170114E-284</v>
      </c>
      <c r="D701">
        <f t="shared" si="114"/>
        <v>1.4497418409540224E-147</v>
      </c>
      <c r="E701">
        <f t="shared" si="114"/>
        <v>0</v>
      </c>
      <c r="F701">
        <f t="shared" si="114"/>
        <v>3.9607569104198881E-25</v>
      </c>
      <c r="G701">
        <f t="shared" si="114"/>
        <v>0</v>
      </c>
      <c r="H701">
        <f t="shared" si="114"/>
        <v>-6.488545471862035</v>
      </c>
      <c r="I701">
        <f t="shared" si="114"/>
        <v>1.9421005085590714E-35</v>
      </c>
      <c r="J701">
        <f t="shared" si="110"/>
        <v>-6.488545471862035</v>
      </c>
      <c r="K701">
        <f t="shared" si="111"/>
        <v>0</v>
      </c>
      <c r="L701" s="3">
        <f t="shared" si="112"/>
        <v>1.39</v>
      </c>
      <c r="M701" s="3">
        <f t="shared" si="113"/>
        <v>0</v>
      </c>
      <c r="R701" s="1">
        <v>1513.4205999999999</v>
      </c>
      <c r="S701" s="1">
        <v>-0.51726797000000002</v>
      </c>
      <c r="T701" s="1">
        <v>9.0055516999999998</v>
      </c>
      <c r="U701" s="1">
        <v>9.0203951</v>
      </c>
      <c r="V701" s="2">
        <f t="shared" si="107"/>
        <v>1513.4205999999999</v>
      </c>
      <c r="W701" s="2">
        <f t="shared" si="108"/>
        <v>-9.3194643741730904E-6</v>
      </c>
      <c r="X701" s="2">
        <v>0</v>
      </c>
      <c r="Y701" s="2">
        <v>0</v>
      </c>
    </row>
    <row r="702" spans="1:25" x14ac:dyDescent="0.3">
      <c r="A702" s="1">
        <v>1392000000000000</v>
      </c>
      <c r="B702" s="1">
        <f t="shared" si="109"/>
        <v>215.36781609195401</v>
      </c>
      <c r="C702">
        <f t="shared" ref="C702:I717" si="115">C$2*EXP((-1)*($B702-C$4)^2/ABS(C$3))</f>
        <v>2.5532054717565056E-284</v>
      </c>
      <c r="D702">
        <f t="shared" si="115"/>
        <v>1.009024684488216E-147</v>
      </c>
      <c r="E702">
        <f t="shared" si="115"/>
        <v>0</v>
      </c>
      <c r="F702">
        <f t="shared" si="115"/>
        <v>3.7321886945507709E-25</v>
      </c>
      <c r="G702">
        <f t="shared" si="115"/>
        <v>0</v>
      </c>
      <c r="H702">
        <f t="shared" si="115"/>
        <v>-6.4525656382821452</v>
      </c>
      <c r="I702">
        <f t="shared" si="115"/>
        <v>1.828849222139945E-35</v>
      </c>
      <c r="J702">
        <f t="shared" si="110"/>
        <v>-6.4525656382821452</v>
      </c>
      <c r="K702">
        <f t="shared" si="111"/>
        <v>0</v>
      </c>
      <c r="L702" s="3">
        <f t="shared" si="112"/>
        <v>1.3919999999999999</v>
      </c>
      <c r="M702" s="3">
        <f t="shared" si="113"/>
        <v>0</v>
      </c>
      <c r="R702" s="1">
        <v>1515.5857000000001</v>
      </c>
      <c r="S702" s="1">
        <v>8.6248993999999995E-2</v>
      </c>
      <c r="T702" s="1">
        <v>-1.5605936</v>
      </c>
      <c r="U702" s="1">
        <v>1.5629751000000001</v>
      </c>
      <c r="V702" s="2">
        <f t="shared" si="107"/>
        <v>1515.5857000000001</v>
      </c>
      <c r="W702" s="2">
        <f t="shared" si="108"/>
        <v>1.5539226735637015E-6</v>
      </c>
      <c r="X702" s="2">
        <v>0</v>
      </c>
      <c r="Y702" s="2">
        <v>0</v>
      </c>
    </row>
    <row r="703" spans="1:25" x14ac:dyDescent="0.3">
      <c r="A703" s="1">
        <v>1394000000000000</v>
      </c>
      <c r="B703" s="1">
        <f t="shared" si="109"/>
        <v>215.05882352941177</v>
      </c>
      <c r="C703">
        <f t="shared" si="115"/>
        <v>1.1885468018731982E-284</v>
      </c>
      <c r="D703">
        <f t="shared" si="115"/>
        <v>7.0288409034710177E-148</v>
      </c>
      <c r="E703">
        <f t="shared" si="115"/>
        <v>0</v>
      </c>
      <c r="F703">
        <f t="shared" si="115"/>
        <v>3.5173205531341281E-25</v>
      </c>
      <c r="G703">
        <f t="shared" si="115"/>
        <v>0</v>
      </c>
      <c r="H703">
        <f t="shared" si="115"/>
        <v>-6.4168777573718856</v>
      </c>
      <c r="I703">
        <f t="shared" si="115"/>
        <v>1.7224652295785858E-35</v>
      </c>
      <c r="J703">
        <f t="shared" si="110"/>
        <v>-6.4168777573718856</v>
      </c>
      <c r="K703">
        <f t="shared" si="111"/>
        <v>0</v>
      </c>
      <c r="L703" s="3">
        <f t="shared" si="112"/>
        <v>1.3939999999999999</v>
      </c>
      <c r="M703" s="3">
        <f t="shared" si="113"/>
        <v>0</v>
      </c>
      <c r="R703" s="1">
        <v>1517.7508</v>
      </c>
      <c r="S703" s="1">
        <v>-0.43782261</v>
      </c>
      <c r="T703" s="1">
        <v>8.2459752999999996</v>
      </c>
      <c r="U703" s="1">
        <v>8.2575901999999992</v>
      </c>
      <c r="V703" s="2">
        <f t="shared" si="107"/>
        <v>1517.7508</v>
      </c>
      <c r="W703" s="2">
        <f t="shared" si="108"/>
        <v>-7.8881207666936709E-6</v>
      </c>
      <c r="X703" s="2">
        <v>0</v>
      </c>
      <c r="Y703" s="2">
        <v>0</v>
      </c>
    </row>
    <row r="704" spans="1:25" x14ac:dyDescent="0.3">
      <c r="A704" s="1">
        <v>1396000000000000</v>
      </c>
      <c r="B704" s="1">
        <f t="shared" si="109"/>
        <v>214.75071633237823</v>
      </c>
      <c r="C704">
        <f t="shared" si="115"/>
        <v>5.5425319523605367E-285</v>
      </c>
      <c r="D704">
        <f t="shared" si="115"/>
        <v>4.9004413259316252E-148</v>
      </c>
      <c r="E704">
        <f t="shared" si="115"/>
        <v>0</v>
      </c>
      <c r="F704">
        <f t="shared" si="115"/>
        <v>3.3153015466309067E-25</v>
      </c>
      <c r="G704">
        <f t="shared" si="115"/>
        <v>0</v>
      </c>
      <c r="H704">
        <f t="shared" si="115"/>
        <v>-6.3814788363385562</v>
      </c>
      <c r="I704">
        <f t="shared" si="115"/>
        <v>1.6225165633128115E-35</v>
      </c>
      <c r="J704">
        <f t="shared" si="110"/>
        <v>-6.3814788363385562</v>
      </c>
      <c r="K704">
        <f t="shared" si="111"/>
        <v>0</v>
      </c>
      <c r="L704" s="3">
        <f t="shared" si="112"/>
        <v>1.3959999999999999</v>
      </c>
      <c r="M704" s="3">
        <f t="shared" si="113"/>
        <v>0</v>
      </c>
      <c r="R704" s="1">
        <v>1519.9159</v>
      </c>
      <c r="S704" s="1">
        <v>-1.4909994</v>
      </c>
      <c r="T704" s="1">
        <v>29.278724</v>
      </c>
      <c r="U704" s="1">
        <v>29.316663999999999</v>
      </c>
      <c r="V704" s="2">
        <f t="shared" si="107"/>
        <v>1519.9159</v>
      </c>
      <c r="W704" s="2">
        <f t="shared" si="108"/>
        <v>-2.6862896208735778E-5</v>
      </c>
      <c r="X704" s="2">
        <v>0</v>
      </c>
      <c r="Y704" s="2">
        <v>0</v>
      </c>
    </row>
    <row r="705" spans="1:25" x14ac:dyDescent="0.3">
      <c r="A705" s="1">
        <v>1398000000000000</v>
      </c>
      <c r="B705" s="1">
        <f t="shared" si="109"/>
        <v>214.44349070100142</v>
      </c>
      <c r="C705">
        <f t="shared" si="115"/>
        <v>2.5891610580621928E-285</v>
      </c>
      <c r="D705">
        <f t="shared" si="115"/>
        <v>3.4194400206905915E-148</v>
      </c>
      <c r="E705">
        <f t="shared" si="115"/>
        <v>0</v>
      </c>
      <c r="F705">
        <f t="shared" si="115"/>
        <v>3.1253353948522834E-25</v>
      </c>
      <c r="G705">
        <f t="shared" si="115"/>
        <v>0</v>
      </c>
      <c r="H705">
        <f t="shared" si="115"/>
        <v>-6.3463659189691217</v>
      </c>
      <c r="I705">
        <f t="shared" si="115"/>
        <v>1.5285993826943436E-35</v>
      </c>
      <c r="J705">
        <f t="shared" si="110"/>
        <v>-6.3463659189691217</v>
      </c>
      <c r="K705">
        <f t="shared" si="111"/>
        <v>0</v>
      </c>
      <c r="L705" s="3">
        <f t="shared" si="112"/>
        <v>1.3979999999999999</v>
      </c>
      <c r="M705" s="3">
        <f t="shared" si="113"/>
        <v>0</v>
      </c>
      <c r="R705" s="1">
        <v>1522.0811000000001</v>
      </c>
      <c r="S705" s="1">
        <v>-1.8181856000000001</v>
      </c>
      <c r="T705" s="1">
        <v>37.293187000000003</v>
      </c>
      <c r="U705" s="1">
        <v>37.337482999999999</v>
      </c>
      <c r="V705" s="2">
        <f t="shared" si="107"/>
        <v>1522.0811000000001</v>
      </c>
      <c r="W705" s="2">
        <f t="shared" si="108"/>
        <v>-3.2757713424309888E-5</v>
      </c>
      <c r="X705" s="2">
        <v>0</v>
      </c>
      <c r="Y705" s="2">
        <v>0</v>
      </c>
    </row>
    <row r="706" spans="1:25" x14ac:dyDescent="0.3">
      <c r="A706" s="1">
        <v>1400000000000000</v>
      </c>
      <c r="B706" s="1">
        <f t="shared" si="109"/>
        <v>214.13714285714286</v>
      </c>
      <c r="C706">
        <f t="shared" si="115"/>
        <v>1.2116199816028149E-285</v>
      </c>
      <c r="D706">
        <f t="shared" si="115"/>
        <v>2.3880414825131551E-148</v>
      </c>
      <c r="E706">
        <f t="shared" si="115"/>
        <v>0</v>
      </c>
      <c r="F706">
        <f t="shared" si="115"/>
        <v>2.9466768525149748E-25</v>
      </c>
      <c r="G706">
        <f t="shared" si="115"/>
        <v>0</v>
      </c>
      <c r="H706">
        <f t="shared" si="115"/>
        <v>-6.3115360851149465</v>
      </c>
      <c r="I706">
        <f t="shared" si="115"/>
        <v>1.4403360817007485E-35</v>
      </c>
      <c r="J706">
        <f t="shared" si="110"/>
        <v>-6.3115360851149465</v>
      </c>
      <c r="K706">
        <f t="shared" si="111"/>
        <v>0</v>
      </c>
      <c r="L706" s="3">
        <f t="shared" si="112"/>
        <v>1.4</v>
      </c>
      <c r="M706" s="3">
        <f t="shared" si="113"/>
        <v>0</v>
      </c>
      <c r="R706" s="1">
        <v>1524.2462</v>
      </c>
      <c r="S706" s="1">
        <v>-0.62604618000000001</v>
      </c>
      <c r="T706" s="1">
        <v>13.439144000000001</v>
      </c>
      <c r="U706" s="1">
        <v>13.453718</v>
      </c>
      <c r="V706" s="2">
        <f t="shared" si="107"/>
        <v>1524.2462</v>
      </c>
      <c r="W706" s="2">
        <f t="shared" si="108"/>
        <v>-1.1279289284231447E-5</v>
      </c>
      <c r="X706" s="2">
        <v>0</v>
      </c>
      <c r="Y706" s="2">
        <v>0</v>
      </c>
    </row>
    <row r="707" spans="1:25" x14ac:dyDescent="0.3">
      <c r="A707" s="1">
        <v>1402000000000000</v>
      </c>
      <c r="B707" s="1">
        <f t="shared" si="109"/>
        <v>213.83166904422254</v>
      </c>
      <c r="C707">
        <f t="shared" si="115"/>
        <v>5.6797321138328453E-286</v>
      </c>
      <c r="D707">
        <f t="shared" si="115"/>
        <v>1.6691470187637746E-148</v>
      </c>
      <c r="E707">
        <f t="shared" si="115"/>
        <v>0</v>
      </c>
      <c r="F707">
        <f t="shared" si="115"/>
        <v>2.7786283325014691E-25</v>
      </c>
      <c r="G707">
        <f t="shared" si="115"/>
        <v>0</v>
      </c>
      <c r="H707">
        <f t="shared" si="115"/>
        <v>-6.2769864501843848</v>
      </c>
      <c r="I707">
        <f t="shared" si="115"/>
        <v>1.3573735279647797E-35</v>
      </c>
      <c r="J707">
        <f t="shared" si="110"/>
        <v>-6.2769864501843848</v>
      </c>
      <c r="K707">
        <f t="shared" si="111"/>
        <v>0</v>
      </c>
      <c r="L707" s="3">
        <f t="shared" si="112"/>
        <v>1.4019999999999999</v>
      </c>
      <c r="M707" s="3">
        <f t="shared" si="113"/>
        <v>0</v>
      </c>
      <c r="R707" s="1">
        <v>1526.4113</v>
      </c>
      <c r="S707" s="1">
        <v>1.6606487999999999</v>
      </c>
      <c r="T707" s="1">
        <v>-37.390059000000001</v>
      </c>
      <c r="U707" s="1">
        <v>37.426918999999998</v>
      </c>
      <c r="V707" s="2">
        <f t="shared" ref="V707:V770" si="116">R707</f>
        <v>1526.4113</v>
      </c>
      <c r="W707" s="2">
        <f t="shared" ref="W707:W770" si="117">IF(R707&lt;$P$2,$P$3*(R707/$P$2)*S707/$P$1,$P$3*S707/$P$1)</f>
        <v>2.9919419386460932E-5</v>
      </c>
      <c r="X707" s="2">
        <v>0</v>
      </c>
      <c r="Y707" s="2">
        <v>0</v>
      </c>
    </row>
    <row r="708" spans="1:25" x14ac:dyDescent="0.3">
      <c r="A708" s="1">
        <v>1404000000000000</v>
      </c>
      <c r="B708" s="1">
        <f t="shared" si="109"/>
        <v>213.52706552706553</v>
      </c>
      <c r="C708">
        <f t="shared" si="115"/>
        <v>2.6671099415126285E-286</v>
      </c>
      <c r="D708">
        <f t="shared" si="115"/>
        <v>1.1676479934225554E-148</v>
      </c>
      <c r="E708">
        <f t="shared" si="115"/>
        <v>0</v>
      </c>
      <c r="F708">
        <f t="shared" si="115"/>
        <v>2.6205367594018408E-25</v>
      </c>
      <c r="G708">
        <f t="shared" si="115"/>
        <v>0</v>
      </c>
      <c r="H708">
        <f t="shared" si="115"/>
        <v>-6.2427141646437443</v>
      </c>
      <c r="I708">
        <f t="shared" si="115"/>
        <v>1.2793814237358146E-35</v>
      </c>
      <c r="J708">
        <f t="shared" si="110"/>
        <v>-6.2427141646437443</v>
      </c>
      <c r="K708">
        <f t="shared" si="111"/>
        <v>0</v>
      </c>
      <c r="L708" s="3">
        <f t="shared" si="112"/>
        <v>1.4039999999999999</v>
      </c>
      <c r="M708" s="3">
        <f t="shared" si="113"/>
        <v>0</v>
      </c>
      <c r="R708" s="1">
        <v>1528.5763999999999</v>
      </c>
      <c r="S708" s="1">
        <v>3.6170518</v>
      </c>
      <c r="T708" s="1">
        <v>-85.620845000000003</v>
      </c>
      <c r="U708" s="1">
        <v>85.697211999999993</v>
      </c>
      <c r="V708" s="2">
        <f t="shared" si="116"/>
        <v>1528.5763999999999</v>
      </c>
      <c r="W708" s="2">
        <f t="shared" si="117"/>
        <v>6.5167354919808097E-5</v>
      </c>
      <c r="X708" s="2">
        <v>0</v>
      </c>
      <c r="Y708" s="2">
        <v>0</v>
      </c>
    </row>
    <row r="709" spans="1:25" x14ac:dyDescent="0.3">
      <c r="A709" s="1">
        <v>1406000000000000</v>
      </c>
      <c r="B709" s="1">
        <f t="shared" si="109"/>
        <v>213.22332859174963</v>
      </c>
      <c r="C709">
        <f t="shared" si="115"/>
        <v>1.2545940051384915E-286</v>
      </c>
      <c r="D709">
        <f t="shared" si="115"/>
        <v>8.1750926629167811E-149</v>
      </c>
      <c r="E709">
        <f t="shared" si="115"/>
        <v>0</v>
      </c>
      <c r="F709">
        <f t="shared" si="115"/>
        <v>2.4717906371742234E-25</v>
      </c>
      <c r="G709">
        <f t="shared" si="115"/>
        <v>0</v>
      </c>
      <c r="H709">
        <f t="shared" si="115"/>
        <v>-6.2087164135259272</v>
      </c>
      <c r="I709">
        <f t="shared" si="115"/>
        <v>1.2060507800768721E-35</v>
      </c>
      <c r="J709">
        <f t="shared" si="110"/>
        <v>-6.2087164135259272</v>
      </c>
      <c r="K709">
        <f t="shared" si="111"/>
        <v>0</v>
      </c>
      <c r="L709" s="3">
        <f t="shared" si="112"/>
        <v>1.4059999999999999</v>
      </c>
      <c r="M709" s="3">
        <f t="shared" si="113"/>
        <v>0</v>
      </c>
      <c r="R709" s="1">
        <v>1530.7416000000001</v>
      </c>
      <c r="S709" s="1">
        <v>3.8407444000000002</v>
      </c>
      <c r="T709" s="1">
        <v>-95.836040999999994</v>
      </c>
      <c r="U709" s="1">
        <v>95.912971999999996</v>
      </c>
      <c r="V709" s="2">
        <f t="shared" si="116"/>
        <v>1530.7416000000001</v>
      </c>
      <c r="W709" s="2">
        <f t="shared" si="117"/>
        <v>6.9197558484251014E-5</v>
      </c>
      <c r="X709" s="2">
        <v>0</v>
      </c>
      <c r="Y709" s="2">
        <v>0</v>
      </c>
    </row>
    <row r="710" spans="1:25" x14ac:dyDescent="0.3">
      <c r="A710" s="1">
        <v>1408000000000000</v>
      </c>
      <c r="B710" s="1">
        <f t="shared" si="109"/>
        <v>212.92045454545453</v>
      </c>
      <c r="C710">
        <f t="shared" si="115"/>
        <v>5.9116990264906033E-287</v>
      </c>
      <c r="D710">
        <f t="shared" si="115"/>
        <v>5.7284300565529162E-149</v>
      </c>
      <c r="E710">
        <f t="shared" si="115"/>
        <v>0</v>
      </c>
      <c r="F710">
        <f t="shared" si="115"/>
        <v>2.3318173159268253E-25</v>
      </c>
      <c r="G710">
        <f t="shared" si="115"/>
        <v>0</v>
      </c>
      <c r="H710">
        <f t="shared" si="115"/>
        <v>-6.1749904159469828</v>
      </c>
      <c r="I710">
        <f t="shared" si="115"/>
        <v>1.1370924962397244E-35</v>
      </c>
      <c r="J710">
        <f t="shared" si="110"/>
        <v>-6.1749904159469828</v>
      </c>
      <c r="K710">
        <f t="shared" si="111"/>
        <v>0</v>
      </c>
      <c r="L710" s="3">
        <f t="shared" si="112"/>
        <v>1.4079999999999999</v>
      </c>
      <c r="M710" s="3">
        <f t="shared" si="113"/>
        <v>0</v>
      </c>
      <c r="R710" s="1">
        <v>1532.9067</v>
      </c>
      <c r="S710" s="1">
        <v>1.9884192000000001</v>
      </c>
      <c r="T710" s="1">
        <v>-52.454113</v>
      </c>
      <c r="U710" s="1">
        <v>52.491788</v>
      </c>
      <c r="V710" s="2">
        <f t="shared" si="116"/>
        <v>1532.9067</v>
      </c>
      <c r="W710" s="2">
        <f t="shared" si="117"/>
        <v>3.5824761961042663E-5</v>
      </c>
      <c r="X710" s="2">
        <v>0</v>
      </c>
      <c r="Y710" s="2">
        <v>0</v>
      </c>
    </row>
    <row r="711" spans="1:25" x14ac:dyDescent="0.3">
      <c r="A711" s="1">
        <v>1410000000000000</v>
      </c>
      <c r="B711" s="1">
        <f t="shared" ref="B711:B731" si="118">IF(A711&gt;0.00001,(299792000*1000000000)/A711,9000000000)</f>
        <v>212.61843971631205</v>
      </c>
      <c r="C711">
        <f t="shared" si="115"/>
        <v>2.7903960139736369E-287</v>
      </c>
      <c r="D711">
        <f t="shared" si="115"/>
        <v>4.0173485974041623E-149</v>
      </c>
      <c r="E711">
        <f t="shared" si="115"/>
        <v>0</v>
      </c>
      <c r="F711">
        <f t="shared" si="115"/>
        <v>2.2000804439044925E-25</v>
      </c>
      <c r="G711">
        <f t="shared" si="115"/>
        <v>0</v>
      </c>
      <c r="H711">
        <f t="shared" si="115"/>
        <v>-6.1415334246301505</v>
      </c>
      <c r="I711">
        <f t="shared" si="115"/>
        <v>1.0722360367490349E-35</v>
      </c>
      <c r="J711">
        <f t="shared" ref="J711:J731" si="119">SUM(C711:I711)</f>
        <v>-6.1415334246301505</v>
      </c>
      <c r="K711">
        <f t="shared" ref="K711:K731" si="120">IF(J711&lt;0,0,J711)</f>
        <v>0</v>
      </c>
      <c r="L711" s="3">
        <f t="shared" ref="L711:L731" si="121">A711/1000000000000000</f>
        <v>1.41</v>
      </c>
      <c r="M711" s="3">
        <f t="shared" ref="M711:M731" si="122">SQRT(K711)</f>
        <v>0</v>
      </c>
      <c r="R711" s="1">
        <v>1535.0717999999999</v>
      </c>
      <c r="S711" s="1">
        <v>-0.95197134000000005</v>
      </c>
      <c r="T711" s="1">
        <v>26.636223999999999</v>
      </c>
      <c r="U711" s="1">
        <v>26.653230000000001</v>
      </c>
      <c r="V711" s="2">
        <f t="shared" si="116"/>
        <v>1535.0717999999999</v>
      </c>
      <c r="W711" s="2">
        <f t="shared" si="117"/>
        <v>-1.7151386714247585E-5</v>
      </c>
      <c r="X711" s="2">
        <v>0</v>
      </c>
      <c r="Y711" s="2">
        <v>0</v>
      </c>
    </row>
    <row r="712" spans="1:25" x14ac:dyDescent="0.3">
      <c r="A712" s="1">
        <v>1412000000000000</v>
      </c>
      <c r="B712" s="1">
        <f t="shared" si="118"/>
        <v>212.31728045325778</v>
      </c>
      <c r="C712">
        <f t="shared" si="115"/>
        <v>1.3193541950260994E-287</v>
      </c>
      <c r="D712">
        <f t="shared" si="115"/>
        <v>2.8197018456290348E-149</v>
      </c>
      <c r="E712">
        <f t="shared" si="115"/>
        <v>0</v>
      </c>
      <c r="F712">
        <f t="shared" si="115"/>
        <v>2.0760775917613791E-25</v>
      </c>
      <c r="G712">
        <f t="shared" si="115"/>
        <v>0</v>
      </c>
      <c r="H712">
        <f t="shared" si="115"/>
        <v>-6.1083427254374847</v>
      </c>
      <c r="I712">
        <f t="shared" si="115"/>
        <v>1.0112281992737369E-35</v>
      </c>
      <c r="J712">
        <f t="shared" si="119"/>
        <v>-6.1083427254374847</v>
      </c>
      <c r="K712">
        <f t="shared" si="120"/>
        <v>0</v>
      </c>
      <c r="L712" s="3">
        <f t="shared" si="121"/>
        <v>1.4119999999999999</v>
      </c>
      <c r="M712" s="3">
        <f t="shared" si="122"/>
        <v>0</v>
      </c>
      <c r="R712" s="1">
        <v>1537.2369000000001</v>
      </c>
      <c r="S712" s="1">
        <v>-3.3309671000000001</v>
      </c>
      <c r="T712" s="1">
        <v>99.218601000000007</v>
      </c>
      <c r="U712" s="1">
        <v>99.274499000000006</v>
      </c>
      <c r="V712" s="2">
        <f t="shared" si="116"/>
        <v>1537.2369000000001</v>
      </c>
      <c r="W712" s="2">
        <f t="shared" si="117"/>
        <v>-6.001305130103581E-5</v>
      </c>
      <c r="X712" s="2">
        <v>0</v>
      </c>
      <c r="Y712" s="2">
        <v>0</v>
      </c>
    </row>
    <row r="713" spans="1:25" x14ac:dyDescent="0.3">
      <c r="A713" s="1">
        <v>1414000000000000</v>
      </c>
      <c r="B713" s="1">
        <f t="shared" si="118"/>
        <v>212.01697312588402</v>
      </c>
      <c r="C713">
        <f t="shared" si="115"/>
        <v>6.2487998520063353E-288</v>
      </c>
      <c r="D713">
        <f t="shared" si="115"/>
        <v>1.9807306594683045E-149</v>
      </c>
      <c r="E713">
        <f t="shared" si="115"/>
        <v>0</v>
      </c>
      <c r="F713">
        <f t="shared" si="115"/>
        <v>1.9593380371296238E-25</v>
      </c>
      <c r="G713">
        <f t="shared" si="115"/>
        <v>0</v>
      </c>
      <c r="H713">
        <f t="shared" si="115"/>
        <v>-6.0754156369088017</v>
      </c>
      <c r="I713">
        <f t="shared" si="115"/>
        <v>9.5383196686679803E-36</v>
      </c>
      <c r="J713">
        <f t="shared" si="119"/>
        <v>-6.0754156369088017</v>
      </c>
      <c r="K713">
        <f t="shared" si="120"/>
        <v>0</v>
      </c>
      <c r="L713" s="3">
        <f t="shared" si="121"/>
        <v>1.4139999999999999</v>
      </c>
      <c r="M713" s="3">
        <f t="shared" si="122"/>
        <v>0</v>
      </c>
      <c r="R713" s="1">
        <v>1539.4021</v>
      </c>
      <c r="S713" s="1">
        <v>-3.9261927999999999</v>
      </c>
      <c r="T713" s="1">
        <v>125.0197</v>
      </c>
      <c r="U713" s="1">
        <v>125.08132999999999</v>
      </c>
      <c r="V713" s="2">
        <f t="shared" si="116"/>
        <v>1539.4021</v>
      </c>
      <c r="W713" s="2">
        <f t="shared" si="117"/>
        <v>-7.0737057091965104E-5</v>
      </c>
      <c r="X713" s="2">
        <v>0</v>
      </c>
      <c r="Y713" s="2">
        <v>0</v>
      </c>
    </row>
    <row r="714" spans="1:25" x14ac:dyDescent="0.3">
      <c r="A714" s="1">
        <v>1416000000000000</v>
      </c>
      <c r="B714" s="1">
        <f t="shared" si="118"/>
        <v>211.71751412429379</v>
      </c>
      <c r="C714">
        <f t="shared" si="115"/>
        <v>2.9646205146774698E-288</v>
      </c>
      <c r="D714">
        <f t="shared" si="115"/>
        <v>1.3925315011230607E-149</v>
      </c>
      <c r="E714">
        <f t="shared" si="115"/>
        <v>0</v>
      </c>
      <c r="F714">
        <f t="shared" si="115"/>
        <v>1.8494206983501596E-25</v>
      </c>
      <c r="G714">
        <f t="shared" si="115"/>
        <v>0</v>
      </c>
      <c r="H714">
        <f t="shared" si="115"/>
        <v>-6.0427495098078809</v>
      </c>
      <c r="I714">
        <f t="shared" si="115"/>
        <v>8.9982543862234645E-36</v>
      </c>
      <c r="J714">
        <f t="shared" si="119"/>
        <v>-6.0427495098078809</v>
      </c>
      <c r="K714">
        <f t="shared" si="120"/>
        <v>0</v>
      </c>
      <c r="L714" s="3">
        <f t="shared" si="121"/>
        <v>1.4159999999999999</v>
      </c>
      <c r="M714" s="3">
        <f t="shared" si="122"/>
        <v>0</v>
      </c>
      <c r="R714" s="1">
        <v>1541.5672</v>
      </c>
      <c r="S714" s="1">
        <v>-2.6608059000000002</v>
      </c>
      <c r="T714" s="1">
        <v>91.006676999999996</v>
      </c>
      <c r="U714" s="1">
        <v>91.045565999999994</v>
      </c>
      <c r="V714" s="2">
        <f t="shared" si="116"/>
        <v>1541.5672</v>
      </c>
      <c r="W714" s="2">
        <f t="shared" si="117"/>
        <v>-4.7938954719426313E-5</v>
      </c>
      <c r="X714" s="2">
        <v>0</v>
      </c>
      <c r="Y714" s="2">
        <v>0</v>
      </c>
    </row>
    <row r="715" spans="1:25" x14ac:dyDescent="0.3">
      <c r="A715" s="1">
        <v>1418000000000000</v>
      </c>
      <c r="B715" s="1">
        <f t="shared" si="118"/>
        <v>211.41889985895628</v>
      </c>
      <c r="C715">
        <f t="shared" si="115"/>
        <v>1.4088881826264423E-288</v>
      </c>
      <c r="D715">
        <f t="shared" si="115"/>
        <v>9.7980761428031575E-150</v>
      </c>
      <c r="E715">
        <f t="shared" si="115"/>
        <v>0</v>
      </c>
      <c r="F715">
        <f t="shared" si="115"/>
        <v>1.7459122070267799E-25</v>
      </c>
      <c r="G715">
        <f t="shared" si="115"/>
        <v>0</v>
      </c>
      <c r="H715">
        <f t="shared" si="115"/>
        <v>-6.0103417266757688</v>
      </c>
      <c r="I715">
        <f t="shared" si="115"/>
        <v>8.4900083323052897E-36</v>
      </c>
      <c r="J715">
        <f t="shared" si="119"/>
        <v>-6.0103417266757688</v>
      </c>
      <c r="K715">
        <f t="shared" si="120"/>
        <v>0</v>
      </c>
      <c r="L715" s="3">
        <f t="shared" si="121"/>
        <v>1.4179999999999999</v>
      </c>
      <c r="M715" s="3">
        <f t="shared" si="122"/>
        <v>0</v>
      </c>
      <c r="R715" s="1">
        <v>1543.7322999999999</v>
      </c>
      <c r="S715" s="1">
        <v>-0.49663779000000002</v>
      </c>
      <c r="T715" s="1">
        <v>18.345994000000001</v>
      </c>
      <c r="U715" s="1">
        <v>18.352713999999999</v>
      </c>
      <c r="V715" s="2">
        <f t="shared" si="116"/>
        <v>1543.7322999999999</v>
      </c>
      <c r="W715" s="2">
        <f t="shared" si="117"/>
        <v>-8.9477765089012897E-6</v>
      </c>
      <c r="X715" s="2">
        <v>0</v>
      </c>
      <c r="Y715" s="2">
        <v>0</v>
      </c>
    </row>
    <row r="716" spans="1:25" x14ac:dyDescent="0.3">
      <c r="A716" s="1">
        <v>1420000000000000</v>
      </c>
      <c r="B716" s="1">
        <f t="shared" si="118"/>
        <v>211.12112676056339</v>
      </c>
      <c r="C716">
        <f t="shared" si="115"/>
        <v>6.7068178760411739E-289</v>
      </c>
      <c r="D716">
        <f t="shared" si="115"/>
        <v>6.8997218430506665E-150</v>
      </c>
      <c r="E716">
        <f t="shared" si="115"/>
        <v>0</v>
      </c>
      <c r="F716">
        <f t="shared" si="115"/>
        <v>1.6484251098027415E-25</v>
      </c>
      <c r="G716">
        <f t="shared" si="115"/>
        <v>0</v>
      </c>
      <c r="H716">
        <f t="shared" si="115"/>
        <v>-5.9781897013910577</v>
      </c>
      <c r="I716">
        <f t="shared" si="115"/>
        <v>8.0116356031017221E-36</v>
      </c>
      <c r="J716">
        <f t="shared" si="119"/>
        <v>-5.9781897013910577</v>
      </c>
      <c r="K716">
        <f t="shared" si="120"/>
        <v>0</v>
      </c>
      <c r="L716" s="3">
        <f t="shared" si="121"/>
        <v>1.42</v>
      </c>
      <c r="M716" s="3">
        <f t="shared" si="122"/>
        <v>0</v>
      </c>
      <c r="R716" s="1">
        <v>1545.8974000000001</v>
      </c>
      <c r="S716" s="1">
        <v>1.3207751000000001</v>
      </c>
      <c r="T716" s="1">
        <v>-53.034542000000002</v>
      </c>
      <c r="U716" s="1">
        <v>53.050984999999997</v>
      </c>
      <c r="V716" s="2">
        <f t="shared" si="116"/>
        <v>1545.8974000000001</v>
      </c>
      <c r="W716" s="2">
        <f t="shared" si="117"/>
        <v>2.3796015227358657E-5</v>
      </c>
      <c r="X716" s="2">
        <v>0</v>
      </c>
      <c r="Y716" s="2">
        <v>0</v>
      </c>
    </row>
    <row r="717" spans="1:25" x14ac:dyDescent="0.3">
      <c r="A717" s="1">
        <v>1422000000000000</v>
      </c>
      <c r="B717" s="1">
        <f t="shared" si="118"/>
        <v>210.82419127988749</v>
      </c>
      <c r="C717">
        <f t="shared" si="115"/>
        <v>3.1980608808218371E-289</v>
      </c>
      <c r="D717">
        <f t="shared" si="115"/>
        <v>4.8626853086426695E-150</v>
      </c>
      <c r="E717">
        <f t="shared" si="115"/>
        <v>0</v>
      </c>
      <c r="F717">
        <f t="shared" si="115"/>
        <v>1.5565961904402215E-25</v>
      </c>
      <c r="G717">
        <f t="shared" si="115"/>
        <v>0</v>
      </c>
      <c r="H717">
        <f t="shared" si="115"/>
        <v>-5.9462908787370559</v>
      </c>
      <c r="I717">
        <f t="shared" si="115"/>
        <v>7.5613135476959951E-36</v>
      </c>
      <c r="J717">
        <f t="shared" si="119"/>
        <v>-5.9462908787370559</v>
      </c>
      <c r="K717">
        <f t="shared" si="120"/>
        <v>0</v>
      </c>
      <c r="L717" s="3">
        <f t="shared" si="121"/>
        <v>1.4219999999999999</v>
      </c>
      <c r="M717" s="3">
        <f t="shared" si="122"/>
        <v>0</v>
      </c>
      <c r="R717" s="1">
        <v>1548.0625</v>
      </c>
      <c r="S717" s="1">
        <v>2.0564111999999999</v>
      </c>
      <c r="T717" s="1">
        <v>-90.440586999999994</v>
      </c>
      <c r="U717" s="1">
        <v>90.463963000000007</v>
      </c>
      <c r="V717" s="2">
        <f t="shared" si="116"/>
        <v>1548.0625</v>
      </c>
      <c r="W717" s="2">
        <f t="shared" si="117"/>
        <v>3.7049753761189835E-5</v>
      </c>
      <c r="X717" s="2">
        <v>0</v>
      </c>
      <c r="Y717" s="2">
        <v>0</v>
      </c>
    </row>
    <row r="718" spans="1:25" x14ac:dyDescent="0.3">
      <c r="A718" s="1">
        <v>1424000000000000</v>
      </c>
      <c r="B718" s="1">
        <f t="shared" si="118"/>
        <v>210.52808988764045</v>
      </c>
      <c r="C718">
        <f t="shared" ref="C718:I731" si="123">C$2*EXP((-1)*($B718-C$4)^2/ABS(C$3))</f>
        <v>1.5275127150358444E-289</v>
      </c>
      <c r="D718">
        <f t="shared" si="123"/>
        <v>3.4298361973384349E-150</v>
      </c>
      <c r="E718">
        <f t="shared" si="123"/>
        <v>0</v>
      </c>
      <c r="F718">
        <f t="shared" si="123"/>
        <v>1.4700849039167007E-25</v>
      </c>
      <c r="G718">
        <f t="shared" si="123"/>
        <v>0</v>
      </c>
      <c r="H718">
        <f t="shared" si="123"/>
        <v>-5.9146427339755689</v>
      </c>
      <c r="I718">
        <f t="shared" si="123"/>
        <v>7.1373346978818615E-36</v>
      </c>
      <c r="J718">
        <f t="shared" si="119"/>
        <v>-5.9146427339755689</v>
      </c>
      <c r="K718">
        <f t="shared" si="120"/>
        <v>0</v>
      </c>
      <c r="L718" s="3">
        <f t="shared" si="121"/>
        <v>1.4239999999999999</v>
      </c>
      <c r="M718" s="3">
        <f t="shared" si="122"/>
        <v>0</v>
      </c>
      <c r="R718" s="1">
        <v>1550.2276999999999</v>
      </c>
      <c r="S718" s="1">
        <v>1.7771923999999999</v>
      </c>
      <c r="T718" s="1">
        <v>-86.390730000000005</v>
      </c>
      <c r="U718" s="1">
        <v>86.409007000000003</v>
      </c>
      <c r="V718" s="2">
        <f t="shared" si="116"/>
        <v>1550.2276999999999</v>
      </c>
      <c r="W718" s="2">
        <f t="shared" si="117"/>
        <v>3.2019151036649672E-5</v>
      </c>
      <c r="X718" s="2">
        <v>0</v>
      </c>
      <c r="Y718" s="2">
        <v>0</v>
      </c>
    </row>
    <row r="719" spans="1:25" x14ac:dyDescent="0.3">
      <c r="A719" s="1">
        <v>1426000000000000</v>
      </c>
      <c r="B719" s="1">
        <f t="shared" si="118"/>
        <v>210.2328190743338</v>
      </c>
      <c r="C719">
        <f t="shared" si="123"/>
        <v>7.3081677757393209E-290</v>
      </c>
      <c r="D719">
        <f t="shared" si="123"/>
        <v>2.421151996008979E-150</v>
      </c>
      <c r="E719">
        <f t="shared" si="123"/>
        <v>0</v>
      </c>
      <c r="F719">
        <f t="shared" si="123"/>
        <v>1.3885719148392603E-25</v>
      </c>
      <c r="G719">
        <f t="shared" si="123"/>
        <v>0</v>
      </c>
      <c r="H719">
        <f t="shared" si="123"/>
        <v>-5.8832427724276171</v>
      </c>
      <c r="I719">
        <f t="shared" si="123"/>
        <v>6.7380992432812241E-36</v>
      </c>
      <c r="J719">
        <f t="shared" si="119"/>
        <v>-5.8832427724276171</v>
      </c>
      <c r="K719">
        <f t="shared" si="120"/>
        <v>0</v>
      </c>
      <c r="L719" s="3">
        <f t="shared" si="121"/>
        <v>1.4259999999999999</v>
      </c>
      <c r="M719" s="3">
        <f t="shared" si="122"/>
        <v>0</v>
      </c>
      <c r="R719" s="1">
        <v>1552.3928000000001</v>
      </c>
      <c r="S719" s="1">
        <v>1.0511737000000001</v>
      </c>
      <c r="T719" s="1">
        <v>-57.111567000000001</v>
      </c>
      <c r="U719" s="1">
        <v>57.12124</v>
      </c>
      <c r="V719" s="2">
        <f t="shared" si="116"/>
        <v>1552.3928000000001</v>
      </c>
      <c r="W719" s="2">
        <f t="shared" si="117"/>
        <v>1.8938686360606693E-5</v>
      </c>
      <c r="X719" s="2">
        <v>0</v>
      </c>
      <c r="Y719" s="2">
        <v>0</v>
      </c>
    </row>
    <row r="720" spans="1:25" x14ac:dyDescent="0.3">
      <c r="A720" s="1">
        <v>1428000000000000</v>
      </c>
      <c r="B720" s="1">
        <f t="shared" si="118"/>
        <v>209.93837535014006</v>
      </c>
      <c r="C720">
        <f t="shared" si="123"/>
        <v>3.5023168695632165E-290</v>
      </c>
      <c r="D720">
        <f t="shared" si="123"/>
        <v>1.7104919052830401E-150</v>
      </c>
      <c r="E720">
        <f t="shared" si="123"/>
        <v>0</v>
      </c>
      <c r="F720">
        <f t="shared" si="123"/>
        <v>1.3117577330211762E-25</v>
      </c>
      <c r="G720">
        <f t="shared" si="123"/>
        <v>0</v>
      </c>
      <c r="H720">
        <f t="shared" si="123"/>
        <v>-5.8520885290602545</v>
      </c>
      <c r="I720">
        <f t="shared" si="123"/>
        <v>6.3621080138014387E-36</v>
      </c>
      <c r="J720">
        <f t="shared" si="119"/>
        <v>-5.8520885290602545</v>
      </c>
      <c r="K720">
        <f t="shared" si="120"/>
        <v>0</v>
      </c>
      <c r="L720" s="3">
        <f t="shared" si="121"/>
        <v>1.4279999999999999</v>
      </c>
      <c r="M720" s="3">
        <f t="shared" si="122"/>
        <v>0</v>
      </c>
      <c r="R720" s="1">
        <v>1554.5579</v>
      </c>
      <c r="S720" s="1">
        <v>0.40929991999999998</v>
      </c>
      <c r="T720" s="1">
        <v>-25.203437000000001</v>
      </c>
      <c r="U720" s="1">
        <v>25.206759999999999</v>
      </c>
      <c r="V720" s="2">
        <f t="shared" si="116"/>
        <v>1554.5579</v>
      </c>
      <c r="W720" s="2">
        <f t="shared" si="117"/>
        <v>7.3742358777635037E-6</v>
      </c>
      <c r="X720" s="2">
        <v>0</v>
      </c>
      <c r="Y720" s="2">
        <v>0</v>
      </c>
    </row>
    <row r="721" spans="1:25" x14ac:dyDescent="0.3">
      <c r="A721" s="1">
        <v>1430000000000000</v>
      </c>
      <c r="B721" s="1">
        <f t="shared" si="118"/>
        <v>209.64475524475523</v>
      </c>
      <c r="C721">
        <f t="shared" si="123"/>
        <v>1.6812151994418846E-290</v>
      </c>
      <c r="D721">
        <f t="shared" si="123"/>
        <v>1.2093976576700134E-150</v>
      </c>
      <c r="E721">
        <f t="shared" si="123"/>
        <v>0</v>
      </c>
      <c r="F721">
        <f t="shared" si="123"/>
        <v>1.239361439570793E-25</v>
      </c>
      <c r="G721">
        <f t="shared" si="123"/>
        <v>0</v>
      </c>
      <c r="H721">
        <f t="shared" si="123"/>
        <v>-5.821177568080083</v>
      </c>
      <c r="I721">
        <f t="shared" si="123"/>
        <v>6.0079559341823807E-36</v>
      </c>
      <c r="J721">
        <f t="shared" si="119"/>
        <v>-5.821177568080083</v>
      </c>
      <c r="K721">
        <f t="shared" si="120"/>
        <v>0</v>
      </c>
      <c r="L721" s="3">
        <f t="shared" si="121"/>
        <v>1.43</v>
      </c>
      <c r="M721" s="3">
        <f t="shared" si="122"/>
        <v>0</v>
      </c>
      <c r="R721" s="1">
        <v>1556.723</v>
      </c>
      <c r="S721" s="1">
        <v>2.2208703E-2</v>
      </c>
      <c r="T721" s="1">
        <v>-1.5779699</v>
      </c>
      <c r="U721" s="1">
        <v>1.5781261</v>
      </c>
      <c r="V721" s="2">
        <f t="shared" si="116"/>
        <v>1556.723</v>
      </c>
      <c r="W721" s="2">
        <f t="shared" si="117"/>
        <v>4.0012764835427763E-7</v>
      </c>
      <c r="X721" s="2">
        <v>0</v>
      </c>
      <c r="Y721" s="2">
        <v>0</v>
      </c>
    </row>
    <row r="722" spans="1:25" x14ac:dyDescent="0.3">
      <c r="A722" s="1">
        <v>1432000000000000</v>
      </c>
      <c r="B722" s="1">
        <f t="shared" si="118"/>
        <v>209.35195530726256</v>
      </c>
      <c r="C722">
        <f t="shared" si="123"/>
        <v>8.0836932612992315E-291</v>
      </c>
      <c r="D722">
        <f t="shared" si="123"/>
        <v>8.5578603781362749E-151</v>
      </c>
      <c r="E722">
        <f t="shared" si="123"/>
        <v>0</v>
      </c>
      <c r="F722">
        <f t="shared" si="123"/>
        <v>1.1711194973098679E-25</v>
      </c>
      <c r="G722">
        <f t="shared" si="123"/>
        <v>0</v>
      </c>
      <c r="H722">
        <f t="shared" si="123"/>
        <v>-5.79050748253304</v>
      </c>
      <c r="I722">
        <f t="shared" si="123"/>
        <v>5.6743259179094935E-36</v>
      </c>
      <c r="J722">
        <f t="shared" si="119"/>
        <v>-5.79050748253304</v>
      </c>
      <c r="K722">
        <f t="shared" si="120"/>
        <v>0</v>
      </c>
      <c r="L722" s="3">
        <f t="shared" si="121"/>
        <v>1.4319999999999999</v>
      </c>
      <c r="M722" s="3">
        <f t="shared" si="122"/>
        <v>0</v>
      </c>
      <c r="R722" s="1">
        <v>1558.8882000000001</v>
      </c>
      <c r="S722" s="1">
        <v>-0.22661959000000001</v>
      </c>
      <c r="T722" s="1">
        <v>19.029692000000001</v>
      </c>
      <c r="U722" s="1">
        <v>19.031041999999999</v>
      </c>
      <c r="V722" s="2">
        <f t="shared" si="116"/>
        <v>1558.8882000000001</v>
      </c>
      <c r="W722" s="2">
        <f t="shared" si="117"/>
        <v>-4.0829382795434106E-6</v>
      </c>
      <c r="X722" s="2">
        <v>0</v>
      </c>
      <c r="Y722" s="2">
        <v>0</v>
      </c>
    </row>
    <row r="723" spans="1:25" x14ac:dyDescent="0.3">
      <c r="A723" s="1">
        <v>1434000000000000</v>
      </c>
      <c r="B723" s="1">
        <f t="shared" si="118"/>
        <v>209.05997210599722</v>
      </c>
      <c r="C723">
        <f t="shared" si="123"/>
        <v>3.8932536584031383E-291</v>
      </c>
      <c r="D723">
        <f t="shared" si="123"/>
        <v>6.0604949139194289E-151</v>
      </c>
      <c r="E723">
        <f t="shared" si="123"/>
        <v>0</v>
      </c>
      <c r="F723">
        <f t="shared" si="123"/>
        <v>1.1067846397731722E-25</v>
      </c>
      <c r="G723">
        <f t="shared" si="123"/>
        <v>0</v>
      </c>
      <c r="H723">
        <f t="shared" si="123"/>
        <v>-5.760075893910158</v>
      </c>
      <c r="I723">
        <f t="shared" si="123"/>
        <v>5.3599831700995556E-36</v>
      </c>
      <c r="J723">
        <f t="shared" si="119"/>
        <v>-5.760075893910158</v>
      </c>
      <c r="K723">
        <f t="shared" si="120"/>
        <v>0</v>
      </c>
      <c r="L723" s="3">
        <f t="shared" si="121"/>
        <v>1.4339999999999999</v>
      </c>
      <c r="M723" s="3">
        <f t="shared" si="122"/>
        <v>0</v>
      </c>
      <c r="R723" s="1">
        <v>1561.0533</v>
      </c>
      <c r="S723" s="1">
        <v>-0.45451413000000002</v>
      </c>
      <c r="T723" s="1">
        <v>46.648606999999998</v>
      </c>
      <c r="U723" s="1">
        <v>46.650821000000001</v>
      </c>
      <c r="V723" s="2">
        <f t="shared" si="116"/>
        <v>1561.0533</v>
      </c>
      <c r="W723" s="2">
        <f t="shared" si="117"/>
        <v>-8.1888469570100715E-6</v>
      </c>
      <c r="X723" s="2">
        <v>0</v>
      </c>
      <c r="Y723" s="2">
        <v>0</v>
      </c>
    </row>
    <row r="724" spans="1:25" x14ac:dyDescent="0.3">
      <c r="A724" s="1">
        <v>1436000000000000</v>
      </c>
      <c r="B724" s="1">
        <f t="shared" si="118"/>
        <v>208.76880222841226</v>
      </c>
      <c r="C724">
        <f t="shared" si="123"/>
        <v>1.8781473026032243E-291</v>
      </c>
      <c r="D724">
        <f t="shared" si="123"/>
        <v>4.295331217693567E-151</v>
      </c>
      <c r="E724">
        <f t="shared" si="123"/>
        <v>0</v>
      </c>
      <c r="F724">
        <f t="shared" si="123"/>
        <v>1.0461248334443394E-25</v>
      </c>
      <c r="G724">
        <f t="shared" si="123"/>
        <v>0</v>
      </c>
      <c r="H724">
        <f t="shared" si="123"/>
        <v>-5.7298804517596693</v>
      </c>
      <c r="I724">
        <f t="shared" si="123"/>
        <v>5.0637698711296661E-36</v>
      </c>
      <c r="J724">
        <f t="shared" si="119"/>
        <v>-5.7298804517596693</v>
      </c>
      <c r="K724">
        <f t="shared" si="120"/>
        <v>0</v>
      </c>
      <c r="L724" s="3">
        <f t="shared" si="121"/>
        <v>1.4359999999999999</v>
      </c>
      <c r="M724" s="3">
        <f t="shared" si="122"/>
        <v>0</v>
      </c>
      <c r="R724" s="1">
        <v>1563.2184</v>
      </c>
      <c r="S724" s="1">
        <v>-0.60524089000000003</v>
      </c>
      <c r="T724" s="1">
        <v>79.867380999999995</v>
      </c>
      <c r="U724" s="1">
        <v>79.869674000000003</v>
      </c>
      <c r="V724" s="2">
        <f t="shared" si="116"/>
        <v>1563.2184</v>
      </c>
      <c r="W724" s="2">
        <f t="shared" si="117"/>
        <v>-1.0904446513763097E-5</v>
      </c>
      <c r="X724" s="2">
        <v>0</v>
      </c>
      <c r="Y724" s="2">
        <v>0</v>
      </c>
    </row>
    <row r="725" spans="1:25" x14ac:dyDescent="0.3">
      <c r="A725" s="1">
        <v>1438000000000000</v>
      </c>
      <c r="B725" s="1">
        <f t="shared" si="118"/>
        <v>208.47844228094576</v>
      </c>
      <c r="C725">
        <f t="shared" si="123"/>
        <v>9.0752459773468247E-292</v>
      </c>
      <c r="D725">
        <f t="shared" si="123"/>
        <v>3.0467004393742517E-151</v>
      </c>
      <c r="E725">
        <f t="shared" si="123"/>
        <v>0</v>
      </c>
      <c r="F725">
        <f t="shared" si="123"/>
        <v>9.8892230825627104E-26</v>
      </c>
      <c r="G725">
        <f t="shared" si="123"/>
        <v>0</v>
      </c>
      <c r="H725">
        <f t="shared" si="123"/>
        <v>-5.6999188333048476</v>
      </c>
      <c r="I725">
        <f t="shared" si="123"/>
        <v>4.7846002147886517E-36</v>
      </c>
      <c r="J725">
        <f t="shared" si="119"/>
        <v>-5.6999188333048476</v>
      </c>
      <c r="K725">
        <f t="shared" si="120"/>
        <v>0</v>
      </c>
      <c r="L725" s="3">
        <f t="shared" si="121"/>
        <v>1.4379999999999999</v>
      </c>
      <c r="M725" s="3">
        <f t="shared" si="122"/>
        <v>0</v>
      </c>
      <c r="R725" s="1">
        <v>1565.3834999999999</v>
      </c>
      <c r="S725" s="1">
        <v>-0.54180430000000002</v>
      </c>
      <c r="T725" s="1">
        <v>100.09577</v>
      </c>
      <c r="U725" s="1">
        <v>100.09724</v>
      </c>
      <c r="V725" s="2">
        <f t="shared" si="116"/>
        <v>1565.3834999999999</v>
      </c>
      <c r="W725" s="2">
        <f t="shared" si="117"/>
        <v>-9.7615281913237139E-6</v>
      </c>
      <c r="X725" s="2">
        <v>0</v>
      </c>
      <c r="Y725" s="2">
        <v>0</v>
      </c>
    </row>
    <row r="726" spans="1:25" x14ac:dyDescent="0.3">
      <c r="A726" s="1">
        <v>1440000000000000</v>
      </c>
      <c r="B726" s="1">
        <f t="shared" si="118"/>
        <v>208.1888888888889</v>
      </c>
      <c r="C726">
        <f t="shared" si="123"/>
        <v>4.3923475769833527E-292</v>
      </c>
      <c r="D726">
        <f t="shared" si="123"/>
        <v>2.1627496127350405E-151</v>
      </c>
      <c r="E726">
        <f t="shared" si="123"/>
        <v>0</v>
      </c>
      <c r="F726">
        <f t="shared" si="123"/>
        <v>9.3497265173187343E-26</v>
      </c>
      <c r="G726">
        <f t="shared" si="123"/>
        <v>0</v>
      </c>
      <c r="H726">
        <f t="shared" si="123"/>
        <v>-5.6701887430679507</v>
      </c>
      <c r="I726">
        <f t="shared" si="123"/>
        <v>4.5214557765828587E-36</v>
      </c>
      <c r="J726">
        <f t="shared" si="119"/>
        <v>-5.6701887430679507</v>
      </c>
      <c r="K726">
        <f t="shared" si="120"/>
        <v>0</v>
      </c>
      <c r="L726" s="3">
        <f t="shared" si="121"/>
        <v>1.44</v>
      </c>
      <c r="M726" s="3">
        <f t="shared" si="122"/>
        <v>0</v>
      </c>
      <c r="R726" s="1">
        <v>1567.5486000000001</v>
      </c>
      <c r="S726" s="1">
        <v>-0.26972942999999999</v>
      </c>
      <c r="T726" s="1">
        <v>83.052572999999995</v>
      </c>
      <c r="U726" s="1">
        <v>83.053010999999998</v>
      </c>
      <c r="V726" s="2">
        <f t="shared" si="116"/>
        <v>1567.5486000000001</v>
      </c>
      <c r="W726" s="2">
        <f t="shared" si="117"/>
        <v>-4.8596355454814151E-6</v>
      </c>
      <c r="X726" s="2">
        <v>0</v>
      </c>
      <c r="Y726" s="2">
        <v>0</v>
      </c>
    </row>
    <row r="727" spans="1:25" x14ac:dyDescent="0.3">
      <c r="A727" s="1">
        <v>1442000000000000</v>
      </c>
      <c r="B727" s="1">
        <f t="shared" si="118"/>
        <v>207.9001386962552</v>
      </c>
      <c r="C727">
        <f t="shared" si="123"/>
        <v>2.1293266007409831E-292</v>
      </c>
      <c r="D727">
        <f t="shared" si="123"/>
        <v>1.5364731934149318E-151</v>
      </c>
      <c r="E727">
        <f t="shared" si="123"/>
        <v>0</v>
      </c>
      <c r="F727">
        <f t="shared" si="123"/>
        <v>8.8408396246297441E-26</v>
      </c>
      <c r="G727">
        <f t="shared" si="123"/>
        <v>0</v>
      </c>
      <c r="H727">
        <f t="shared" si="123"/>
        <v>-5.6406879124996889</v>
      </c>
      <c r="I727">
        <f t="shared" si="123"/>
        <v>4.273381189557704E-36</v>
      </c>
      <c r="J727">
        <f t="shared" si="119"/>
        <v>-5.6406879124996889</v>
      </c>
      <c r="K727">
        <f t="shared" si="120"/>
        <v>0</v>
      </c>
      <c r="L727" s="3">
        <f t="shared" si="121"/>
        <v>1.4419999999999999</v>
      </c>
      <c r="M727" s="3">
        <f t="shared" si="122"/>
        <v>0</v>
      </c>
      <c r="R727" s="1">
        <v>1569.7138</v>
      </c>
      <c r="S727" s="1">
        <v>-2.1372760000000001E-2</v>
      </c>
      <c r="T727" s="1">
        <v>19.742764999999999</v>
      </c>
      <c r="U727" s="1">
        <v>19.742775999999999</v>
      </c>
      <c r="V727" s="2">
        <f t="shared" si="116"/>
        <v>1569.7138</v>
      </c>
      <c r="W727" s="2">
        <f t="shared" si="117"/>
        <v>-3.8506671000284759E-7</v>
      </c>
      <c r="X727" s="2">
        <v>0</v>
      </c>
      <c r="Y727" s="2">
        <v>0</v>
      </c>
    </row>
    <row r="728" spans="1:25" x14ac:dyDescent="0.3">
      <c r="A728" s="1">
        <v>1444000000000000</v>
      </c>
      <c r="B728" s="1">
        <f t="shared" si="118"/>
        <v>207.61218836565098</v>
      </c>
      <c r="C728">
        <f t="shared" si="123"/>
        <v>1.0339341953270483E-292</v>
      </c>
      <c r="D728">
        <f t="shared" si="123"/>
        <v>1.092407969756425E-151</v>
      </c>
      <c r="E728">
        <f t="shared" si="123"/>
        <v>0</v>
      </c>
      <c r="F728">
        <f t="shared" si="123"/>
        <v>8.3607605892428703E-26</v>
      </c>
      <c r="G728">
        <f t="shared" si="123"/>
        <v>0</v>
      </c>
      <c r="H728">
        <f t="shared" si="123"/>
        <v>-5.6114140996145396</v>
      </c>
      <c r="I728">
        <f t="shared" si="123"/>
        <v>4.0394801065896467E-36</v>
      </c>
      <c r="J728">
        <f t="shared" si="119"/>
        <v>-5.6114140996145396</v>
      </c>
      <c r="K728">
        <f t="shared" si="120"/>
        <v>0</v>
      </c>
      <c r="L728" s="3">
        <f t="shared" si="121"/>
        <v>1.444</v>
      </c>
      <c r="M728" s="3">
        <f t="shared" si="122"/>
        <v>0</v>
      </c>
      <c r="R728" s="1">
        <v>1571.8788999999999</v>
      </c>
      <c r="S728" s="1">
        <v>-7.5540835000000001E-2</v>
      </c>
      <c r="T728" s="1">
        <v>-69.779707999999999</v>
      </c>
      <c r="U728" s="1">
        <v>69.779748999999995</v>
      </c>
      <c r="V728" s="2">
        <f t="shared" si="116"/>
        <v>1571.8788999999999</v>
      </c>
      <c r="W728" s="2">
        <f t="shared" si="117"/>
        <v>-1.3609969327460728E-6</v>
      </c>
      <c r="X728" s="2">
        <v>0</v>
      </c>
      <c r="Y728" s="2">
        <v>0</v>
      </c>
    </row>
    <row r="729" spans="1:25" x14ac:dyDescent="0.3">
      <c r="A729" s="1">
        <v>1446000000000000</v>
      </c>
      <c r="B729" s="1">
        <f t="shared" si="118"/>
        <v>207.32503457814661</v>
      </c>
      <c r="C729">
        <f t="shared" si="123"/>
        <v>5.0285910756188836E-293</v>
      </c>
      <c r="D729">
        <f t="shared" si="123"/>
        <v>7.7729296162442764E-152</v>
      </c>
      <c r="E729">
        <f t="shared" si="123"/>
        <v>0</v>
      </c>
      <c r="F729">
        <f t="shared" si="123"/>
        <v>7.9077973989721363E-26</v>
      </c>
      <c r="G729">
        <f t="shared" si="123"/>
        <v>0</v>
      </c>
      <c r="H729">
        <f t="shared" si="123"/>
        <v>-5.5823650886315797</v>
      </c>
      <c r="I729">
        <f t="shared" si="123"/>
        <v>3.818911429588939E-36</v>
      </c>
      <c r="J729">
        <f t="shared" si="119"/>
        <v>-5.5823650886315797</v>
      </c>
      <c r="K729">
        <f t="shared" si="120"/>
        <v>0</v>
      </c>
      <c r="L729" s="3">
        <f t="shared" si="121"/>
        <v>1.446</v>
      </c>
      <c r="M729" s="3">
        <f t="shared" si="122"/>
        <v>0</v>
      </c>
      <c r="R729" s="1">
        <v>1574.0440000000001</v>
      </c>
      <c r="S729" s="1">
        <v>-0.46302314</v>
      </c>
      <c r="T729" s="1">
        <v>-142.56977000000001</v>
      </c>
      <c r="U729" s="1">
        <v>142.57051999999999</v>
      </c>
      <c r="V729" s="2">
        <f t="shared" si="116"/>
        <v>1574.0440000000001</v>
      </c>
      <c r="W729" s="2">
        <f t="shared" si="117"/>
        <v>-8.3421512792446031E-6</v>
      </c>
      <c r="X729" s="2">
        <v>0</v>
      </c>
      <c r="Y729" s="2">
        <v>0</v>
      </c>
    </row>
    <row r="730" spans="1:25" x14ac:dyDescent="0.3">
      <c r="A730" s="1">
        <v>1448000000000000</v>
      </c>
      <c r="B730" s="1">
        <f t="shared" si="118"/>
        <v>207.03867403314916</v>
      </c>
      <c r="C730">
        <f t="shared" si="123"/>
        <v>2.4496289983171633E-293</v>
      </c>
      <c r="D730">
        <f t="shared" si="123"/>
        <v>5.5350747890791578E-152</v>
      </c>
      <c r="E730">
        <f t="shared" si="123"/>
        <v>0</v>
      </c>
      <c r="F730">
        <f t="shared" si="123"/>
        <v>7.4803609303585166E-26</v>
      </c>
      <c r="G730">
        <f t="shared" si="123"/>
        <v>0</v>
      </c>
      <c r="H730">
        <f t="shared" si="123"/>
        <v>-5.553538689620825</v>
      </c>
      <c r="I730">
        <f t="shared" si="123"/>
        <v>3.6108857874252628E-36</v>
      </c>
      <c r="J730">
        <f t="shared" si="119"/>
        <v>-5.553538689620825</v>
      </c>
      <c r="K730">
        <f t="shared" si="120"/>
        <v>0</v>
      </c>
      <c r="L730" s="3">
        <f t="shared" si="121"/>
        <v>1.448</v>
      </c>
      <c r="M730" s="3">
        <f t="shared" si="122"/>
        <v>0</v>
      </c>
      <c r="R730" s="1">
        <v>1576.2091</v>
      </c>
      <c r="S730" s="1">
        <v>-0.85067146999999999</v>
      </c>
      <c r="T730" s="1">
        <v>-157.15752000000001</v>
      </c>
      <c r="U730" s="1">
        <v>157.15982</v>
      </c>
      <c r="V730" s="2">
        <f t="shared" si="116"/>
        <v>1576.2091</v>
      </c>
      <c r="W730" s="2">
        <f t="shared" si="117"/>
        <v>-1.5326296849175587E-5</v>
      </c>
      <c r="X730" s="2">
        <v>0</v>
      </c>
      <c r="Y730" s="2">
        <v>0</v>
      </c>
    </row>
    <row r="731" spans="1:25" x14ac:dyDescent="0.3">
      <c r="A731" s="1">
        <v>1450000000000000</v>
      </c>
      <c r="B731" s="1">
        <f t="shared" si="118"/>
        <v>206.75310344827585</v>
      </c>
      <c r="C731">
        <f t="shared" si="123"/>
        <v>1.1952332362013557E-293</v>
      </c>
      <c r="D731">
        <f t="shared" si="123"/>
        <v>3.9445731931155513E-152</v>
      </c>
      <c r="E731">
        <f t="shared" si="123"/>
        <v>0</v>
      </c>
      <c r="F731">
        <f t="shared" si="123"/>
        <v>7.0769584834784924E-26</v>
      </c>
      <c r="G731">
        <f t="shared" si="123"/>
        <v>0</v>
      </c>
      <c r="H731">
        <f t="shared" si="123"/>
        <v>-5.5249327381549085</v>
      </c>
      <c r="I731">
        <f t="shared" si="123"/>
        <v>3.4146622456662313E-36</v>
      </c>
      <c r="J731">
        <f t="shared" si="119"/>
        <v>-5.5249327381549085</v>
      </c>
      <c r="K731">
        <f t="shared" si="120"/>
        <v>0</v>
      </c>
      <c r="L731" s="3">
        <f t="shared" si="121"/>
        <v>1.45</v>
      </c>
      <c r="M731" s="3">
        <f t="shared" si="122"/>
        <v>0</v>
      </c>
      <c r="R731" s="1">
        <v>1578.3742999999999</v>
      </c>
      <c r="S731" s="1">
        <v>-0.76021371999999998</v>
      </c>
      <c r="T731" s="1">
        <v>-100.31753999999999</v>
      </c>
      <c r="U731" s="1">
        <v>100.32042</v>
      </c>
      <c r="V731" s="2">
        <f t="shared" si="116"/>
        <v>1578.3742999999999</v>
      </c>
      <c r="W731" s="2">
        <f t="shared" si="117"/>
        <v>-1.3696546260727484E-5</v>
      </c>
      <c r="X731" s="2">
        <v>0</v>
      </c>
      <c r="Y731" s="2">
        <v>0</v>
      </c>
    </row>
    <row r="732" spans="1:25" x14ac:dyDescent="0.3">
      <c r="R732" s="1">
        <v>1580.5393999999999</v>
      </c>
      <c r="S732" s="1">
        <v>2.4480324000000001E-2</v>
      </c>
      <c r="T732" s="1">
        <v>2.5125137</v>
      </c>
      <c r="U732" s="1">
        <v>2.5126330000000001</v>
      </c>
      <c r="V732" s="2">
        <f t="shared" si="116"/>
        <v>1580.5393999999999</v>
      </c>
      <c r="W732" s="2">
        <f t="shared" si="117"/>
        <v>4.410547735755115E-7</v>
      </c>
      <c r="X732" s="2">
        <v>0</v>
      </c>
      <c r="Y732" s="2">
        <v>0</v>
      </c>
    </row>
    <row r="733" spans="1:25" x14ac:dyDescent="0.3">
      <c r="R733" s="1">
        <v>1582.7045000000001</v>
      </c>
      <c r="S733" s="1">
        <v>1.2041622000000001</v>
      </c>
      <c r="T733" s="1">
        <v>101.11587</v>
      </c>
      <c r="U733" s="1">
        <v>101.12304</v>
      </c>
      <c r="V733" s="2">
        <f t="shared" si="116"/>
        <v>1582.7045000000001</v>
      </c>
      <c r="W733" s="2">
        <f t="shared" si="117"/>
        <v>2.1695035019519749E-5</v>
      </c>
      <c r="X733" s="2">
        <v>0</v>
      </c>
      <c r="Y733" s="2">
        <v>0</v>
      </c>
    </row>
    <row r="734" spans="1:25" x14ac:dyDescent="0.3">
      <c r="R734" s="1">
        <v>1584.8696</v>
      </c>
      <c r="S734" s="1">
        <v>2.1082245999999998</v>
      </c>
      <c r="T734" s="1">
        <v>149.79329999999999</v>
      </c>
      <c r="U734" s="1">
        <v>149.80814000000001</v>
      </c>
      <c r="V734" s="2">
        <f t="shared" si="116"/>
        <v>1584.8696</v>
      </c>
      <c r="W734" s="2">
        <f t="shared" si="117"/>
        <v>3.7983260499302344E-5</v>
      </c>
      <c r="X734" s="2">
        <v>0</v>
      </c>
      <c r="Y734" s="2">
        <v>0</v>
      </c>
    </row>
    <row r="735" spans="1:25" x14ac:dyDescent="0.3">
      <c r="R735" s="1">
        <v>1587.0346999999999</v>
      </c>
      <c r="S735" s="1">
        <v>2.1535093000000001</v>
      </c>
      <c r="T735" s="1">
        <v>132.60650999999999</v>
      </c>
      <c r="U735" s="1">
        <v>132.624</v>
      </c>
      <c r="V735" s="2">
        <f t="shared" si="116"/>
        <v>1587.0346999999999</v>
      </c>
      <c r="W735" s="2">
        <f t="shared" si="117"/>
        <v>3.8799141576077927E-5</v>
      </c>
      <c r="X735" s="2">
        <v>0</v>
      </c>
      <c r="Y735" s="2">
        <v>0</v>
      </c>
    </row>
    <row r="736" spans="1:25" x14ac:dyDescent="0.3">
      <c r="R736" s="1">
        <v>1589.1999000000001</v>
      </c>
      <c r="S736" s="1">
        <v>1.2600971000000001</v>
      </c>
      <c r="T736" s="1">
        <v>68.462633999999994</v>
      </c>
      <c r="U736" s="1">
        <v>68.474230000000006</v>
      </c>
      <c r="V736" s="2">
        <f t="shared" si="116"/>
        <v>1589.1999000000001</v>
      </c>
      <c r="W736" s="2">
        <f t="shared" si="117"/>
        <v>2.2702797606913155E-5</v>
      </c>
      <c r="X736" s="2">
        <v>0</v>
      </c>
      <c r="Y736" s="2">
        <v>0</v>
      </c>
    </row>
    <row r="737" spans="18:25" x14ac:dyDescent="0.3">
      <c r="R737" s="1">
        <v>1591.365</v>
      </c>
      <c r="S737" s="1">
        <v>-0.11212285</v>
      </c>
      <c r="T737" s="1">
        <v>-5.4503804999999996</v>
      </c>
      <c r="U737" s="1">
        <v>5.4515336000000003</v>
      </c>
      <c r="V737" s="2">
        <f t="shared" si="116"/>
        <v>1591.365</v>
      </c>
      <c r="W737" s="2">
        <f t="shared" si="117"/>
        <v>-2.020084301963938E-6</v>
      </c>
      <c r="X737" s="2">
        <v>0</v>
      </c>
      <c r="Y737" s="2">
        <v>0</v>
      </c>
    </row>
    <row r="738" spans="18:25" x14ac:dyDescent="0.3">
      <c r="R738" s="1">
        <v>1593.5300999999999</v>
      </c>
      <c r="S738" s="1">
        <v>-1.3286697999999999</v>
      </c>
      <c r="T738" s="1">
        <v>-58.434654000000002</v>
      </c>
      <c r="U738" s="1">
        <v>58.449758000000003</v>
      </c>
      <c r="V738" s="2">
        <f t="shared" si="116"/>
        <v>1593.5300999999999</v>
      </c>
      <c r="W738" s="2">
        <f t="shared" si="117"/>
        <v>-2.393825170760077E-5</v>
      </c>
      <c r="X738" s="2">
        <v>0</v>
      </c>
      <c r="Y738" s="2">
        <v>0</v>
      </c>
    </row>
    <row r="739" spans="18:25" x14ac:dyDescent="0.3">
      <c r="R739" s="1">
        <v>1595.6952000000001</v>
      </c>
      <c r="S739" s="1">
        <v>-2.0285956000000001</v>
      </c>
      <c r="T739" s="1">
        <v>-81.456440000000001</v>
      </c>
      <c r="U739" s="1">
        <v>81.481696999999997</v>
      </c>
      <c r="V739" s="2">
        <f t="shared" si="116"/>
        <v>1595.6952000000001</v>
      </c>
      <c r="W739" s="2">
        <f t="shared" si="117"/>
        <v>-3.6548608304133508E-5</v>
      </c>
      <c r="X739" s="2">
        <v>0</v>
      </c>
      <c r="Y739" s="2">
        <v>0</v>
      </c>
    </row>
    <row r="740" spans="18:25" x14ac:dyDescent="0.3">
      <c r="R740" s="1">
        <v>1597.8604</v>
      </c>
      <c r="S740" s="1">
        <v>-2.2691257</v>
      </c>
      <c r="T740" s="1">
        <v>-83.822389000000001</v>
      </c>
      <c r="U740" s="1">
        <v>83.853095999999994</v>
      </c>
      <c r="V740" s="2">
        <f t="shared" si="116"/>
        <v>1597.8604</v>
      </c>
      <c r="W740" s="2">
        <f t="shared" si="117"/>
        <v>-4.0882168137475384E-5</v>
      </c>
      <c r="X740" s="2">
        <v>0</v>
      </c>
      <c r="Y740" s="2">
        <v>0</v>
      </c>
    </row>
    <row r="741" spans="18:25" x14ac:dyDescent="0.3">
      <c r="R741" s="1">
        <v>1600.0255</v>
      </c>
      <c r="S741" s="1">
        <v>-2.2592694999999998</v>
      </c>
      <c r="T741" s="1">
        <v>-77.273060000000001</v>
      </c>
      <c r="U741" s="1">
        <v>77.306081000000006</v>
      </c>
      <c r="V741" s="2">
        <f t="shared" si="116"/>
        <v>1600.0255</v>
      </c>
      <c r="W741" s="2">
        <f t="shared" si="117"/>
        <v>-4.0704591890555003E-5</v>
      </c>
      <c r="X741" s="2">
        <v>0</v>
      </c>
      <c r="Y741" s="2">
        <v>0</v>
      </c>
    </row>
    <row r="742" spans="18:25" x14ac:dyDescent="0.3">
      <c r="R742" s="1">
        <v>1602.1905999999999</v>
      </c>
      <c r="S742" s="1">
        <v>-1.9649266999999999</v>
      </c>
      <c r="T742" s="1">
        <v>-62.568131000000001</v>
      </c>
      <c r="U742" s="1">
        <v>62.598978000000002</v>
      </c>
      <c r="V742" s="2">
        <f t="shared" si="116"/>
        <v>1602.1905999999999</v>
      </c>
      <c r="W742" s="2">
        <f t="shared" si="117"/>
        <v>-3.5401504520976804E-5</v>
      </c>
      <c r="X742" s="2">
        <v>0</v>
      </c>
      <c r="Y742" s="2">
        <v>0</v>
      </c>
    </row>
    <row r="743" spans="18:25" x14ac:dyDescent="0.3">
      <c r="R743" s="1">
        <v>1604.3557000000001</v>
      </c>
      <c r="S743" s="1">
        <v>-1.0167980999999999</v>
      </c>
      <c r="T743" s="1">
        <v>-30.287085999999999</v>
      </c>
      <c r="U743" s="1">
        <v>30.304148999999999</v>
      </c>
      <c r="V743" s="2">
        <f t="shared" si="116"/>
        <v>1604.3557000000001</v>
      </c>
      <c r="W743" s="2">
        <f t="shared" si="117"/>
        <v>-1.8319351319349787E-5</v>
      </c>
      <c r="X743" s="2">
        <v>0</v>
      </c>
      <c r="Y743" s="2">
        <v>0</v>
      </c>
    </row>
    <row r="744" spans="18:25" x14ac:dyDescent="0.3">
      <c r="R744" s="1">
        <v>1606.5208</v>
      </c>
      <c r="S744" s="1">
        <v>0.90193897000000001</v>
      </c>
      <c r="T744" s="1">
        <v>25.236315000000001</v>
      </c>
      <c r="U744" s="1">
        <v>25.252427000000001</v>
      </c>
      <c r="V744" s="2">
        <f t="shared" si="116"/>
        <v>1606.5208</v>
      </c>
      <c r="W744" s="2">
        <f t="shared" si="117"/>
        <v>1.6249968268078482E-5</v>
      </c>
      <c r="X744" s="2">
        <v>0</v>
      </c>
      <c r="Y744" s="2">
        <v>0</v>
      </c>
    </row>
    <row r="745" spans="18:25" x14ac:dyDescent="0.3">
      <c r="R745" s="1">
        <v>1608.6859999999999</v>
      </c>
      <c r="S745" s="1">
        <v>3.4775102000000002</v>
      </c>
      <c r="T745" s="1">
        <v>91.736044000000007</v>
      </c>
      <c r="U745" s="1">
        <v>91.801933000000005</v>
      </c>
      <c r="V745" s="2">
        <f t="shared" si="116"/>
        <v>1608.6859999999999</v>
      </c>
      <c r="W745" s="2">
        <f t="shared" si="117"/>
        <v>6.2653275090130821E-5</v>
      </c>
      <c r="X745" s="2">
        <v>0</v>
      </c>
      <c r="Y745" s="2">
        <v>0</v>
      </c>
    </row>
    <row r="746" spans="18:25" x14ac:dyDescent="0.3">
      <c r="R746" s="1">
        <v>1610.8511000000001</v>
      </c>
      <c r="S746" s="1">
        <v>5.557442</v>
      </c>
      <c r="T746" s="1">
        <v>138.67187999999999</v>
      </c>
      <c r="U746" s="1">
        <v>138.78319999999999</v>
      </c>
      <c r="V746" s="2">
        <f t="shared" si="116"/>
        <v>1610.8511000000001</v>
      </c>
      <c r="W746" s="2">
        <f t="shared" si="117"/>
        <v>1.0012679256079444E-4</v>
      </c>
      <c r="X746" s="2">
        <v>0</v>
      </c>
      <c r="Y746" s="2">
        <v>0</v>
      </c>
    </row>
    <row r="747" spans="18:25" x14ac:dyDescent="0.3">
      <c r="R747" s="1">
        <v>1613.0162</v>
      </c>
      <c r="S747" s="1">
        <v>5.6668453000000003</v>
      </c>
      <c r="T747" s="1">
        <v>134.14241999999999</v>
      </c>
      <c r="U747" s="1">
        <v>134.26205999999999</v>
      </c>
      <c r="V747" s="2">
        <f t="shared" si="116"/>
        <v>1613.0162</v>
      </c>
      <c r="W747" s="2">
        <f t="shared" si="117"/>
        <v>1.0209787953292413E-4</v>
      </c>
      <c r="X747" s="2">
        <v>0</v>
      </c>
      <c r="Y747" s="2">
        <v>0</v>
      </c>
    </row>
    <row r="748" spans="18:25" x14ac:dyDescent="0.3">
      <c r="R748" s="1">
        <v>1615.1813</v>
      </c>
      <c r="S748" s="1">
        <v>3.0274337999999998</v>
      </c>
      <c r="T748" s="1">
        <v>68.163677000000007</v>
      </c>
      <c r="U748" s="1">
        <v>68.230874</v>
      </c>
      <c r="V748" s="2">
        <f t="shared" si="116"/>
        <v>1615.1813</v>
      </c>
      <c r="W748" s="2">
        <f t="shared" si="117"/>
        <v>5.4544381404994899E-5</v>
      </c>
      <c r="X748" s="2">
        <v>0</v>
      </c>
      <c r="Y748" s="2">
        <v>0</v>
      </c>
    </row>
    <row r="749" spans="18:25" x14ac:dyDescent="0.3">
      <c r="R749" s="1">
        <v>1617.3465000000001</v>
      </c>
      <c r="S749" s="1">
        <v>-1.6397727</v>
      </c>
      <c r="T749" s="1">
        <v>-35.200502999999998</v>
      </c>
      <c r="U749" s="1">
        <v>35.238675999999998</v>
      </c>
      <c r="V749" s="2">
        <f t="shared" si="116"/>
        <v>1617.3465000000001</v>
      </c>
      <c r="W749" s="2">
        <f t="shared" si="117"/>
        <v>-2.9543300853118004E-5</v>
      </c>
      <c r="X749" s="2">
        <v>0</v>
      </c>
      <c r="Y749" s="2">
        <v>0</v>
      </c>
    </row>
    <row r="750" spans="18:25" x14ac:dyDescent="0.3">
      <c r="R750" s="1">
        <v>1619.5116</v>
      </c>
      <c r="S750" s="1">
        <v>-6.2238651000000003</v>
      </c>
      <c r="T750" s="1">
        <v>-127.65900000000001</v>
      </c>
      <c r="U750" s="1">
        <v>127.81063</v>
      </c>
      <c r="V750" s="2">
        <f t="shared" si="116"/>
        <v>1619.5116</v>
      </c>
      <c r="W750" s="2">
        <f t="shared" si="117"/>
        <v>-1.1213354089778502E-4</v>
      </c>
      <c r="X750" s="2">
        <v>0</v>
      </c>
      <c r="Y750" s="2">
        <v>0</v>
      </c>
    </row>
    <row r="751" spans="18:25" x14ac:dyDescent="0.3">
      <c r="R751" s="1">
        <v>1621.6767</v>
      </c>
      <c r="S751" s="1">
        <v>-8.3397935000000007</v>
      </c>
      <c r="T751" s="1">
        <v>-163.76835</v>
      </c>
      <c r="U751" s="1">
        <v>163.98056</v>
      </c>
      <c r="V751" s="2">
        <f t="shared" si="116"/>
        <v>1621.6767</v>
      </c>
      <c r="W751" s="2">
        <f t="shared" si="117"/>
        <v>-1.5025559848836246E-4</v>
      </c>
      <c r="X751" s="2">
        <v>0</v>
      </c>
      <c r="Y751" s="2">
        <v>0</v>
      </c>
    </row>
    <row r="752" spans="18:25" x14ac:dyDescent="0.3">
      <c r="R752" s="1">
        <v>1623.8417999999999</v>
      </c>
      <c r="S752" s="1">
        <v>-6.7819443000000001</v>
      </c>
      <c r="T752" s="1">
        <v>-127.73151</v>
      </c>
      <c r="U752" s="1">
        <v>127.91143</v>
      </c>
      <c r="V752" s="2">
        <f t="shared" si="116"/>
        <v>1623.8417999999999</v>
      </c>
      <c r="W752" s="2">
        <f t="shared" si="117"/>
        <v>-1.2218828915982612E-4</v>
      </c>
      <c r="X752" s="2">
        <v>0</v>
      </c>
      <c r="Y752" s="2">
        <v>0</v>
      </c>
    </row>
    <row r="753" spans="18:25" x14ac:dyDescent="0.3">
      <c r="R753" s="1">
        <v>1626.0069000000001</v>
      </c>
      <c r="S753" s="1">
        <v>-2.3178974999999999</v>
      </c>
      <c r="T753" s="1">
        <v>-41.940151999999998</v>
      </c>
      <c r="U753" s="1">
        <v>42.004154</v>
      </c>
      <c r="V753" s="2">
        <f t="shared" si="116"/>
        <v>1626.0069000000001</v>
      </c>
      <c r="W753" s="2">
        <f t="shared" si="117"/>
        <v>-4.1760875265937825E-5</v>
      </c>
      <c r="X753" s="2">
        <v>0</v>
      </c>
      <c r="Y753" s="2">
        <v>0</v>
      </c>
    </row>
    <row r="754" spans="18:25" x14ac:dyDescent="0.3">
      <c r="R754" s="1">
        <v>1628.1721</v>
      </c>
      <c r="S754" s="1">
        <v>2.7693232000000001</v>
      </c>
      <c r="T754" s="1">
        <v>48.213467999999999</v>
      </c>
      <c r="U754" s="1">
        <v>48.292935999999997</v>
      </c>
      <c r="V754" s="2">
        <f t="shared" si="116"/>
        <v>1628.1721</v>
      </c>
      <c r="W754" s="2">
        <f t="shared" si="117"/>
        <v>4.9894078891006954E-5</v>
      </c>
      <c r="X754" s="2">
        <v>0</v>
      </c>
      <c r="Y754" s="2">
        <v>0</v>
      </c>
    </row>
    <row r="755" spans="18:25" x14ac:dyDescent="0.3">
      <c r="R755" s="1">
        <v>1630.3371999999999</v>
      </c>
      <c r="S755" s="1">
        <v>6.1014553999999999</v>
      </c>
      <c r="T755" s="1">
        <v>102.35396</v>
      </c>
      <c r="U755" s="1">
        <v>102.53565999999999</v>
      </c>
      <c r="V755" s="2">
        <f t="shared" si="116"/>
        <v>1630.3371999999999</v>
      </c>
      <c r="W755" s="2">
        <f t="shared" si="117"/>
        <v>1.099281214549318E-4</v>
      </c>
      <c r="X755" s="2">
        <v>0</v>
      </c>
      <c r="Y755" s="2">
        <v>0</v>
      </c>
    </row>
    <row r="756" spans="18:25" x14ac:dyDescent="0.3">
      <c r="R756" s="1">
        <v>1632.5023000000001</v>
      </c>
      <c r="S756" s="1">
        <v>6.5970440000000004</v>
      </c>
      <c r="T756" s="1">
        <v>106.77518999999999</v>
      </c>
      <c r="U756" s="1">
        <v>106.97879</v>
      </c>
      <c r="V756" s="2">
        <f t="shared" si="116"/>
        <v>1632.5023000000001</v>
      </c>
      <c r="W756" s="2">
        <f t="shared" si="117"/>
        <v>1.1885699501721001E-4</v>
      </c>
      <c r="X756" s="2">
        <v>0</v>
      </c>
      <c r="Y756" s="2">
        <v>0</v>
      </c>
    </row>
    <row r="757" spans="18:25" x14ac:dyDescent="0.3">
      <c r="R757" s="1">
        <v>1634.6674</v>
      </c>
      <c r="S757" s="1">
        <v>4.8720115000000002</v>
      </c>
      <c r="T757" s="1">
        <v>76.175039999999996</v>
      </c>
      <c r="U757" s="1">
        <v>76.330682999999993</v>
      </c>
      <c r="V757" s="2">
        <f t="shared" si="116"/>
        <v>1634.6674</v>
      </c>
      <c r="W757" s="2">
        <f t="shared" si="117"/>
        <v>8.7777593506923685E-5</v>
      </c>
      <c r="X757" s="2">
        <v>0</v>
      </c>
      <c r="Y757" s="2">
        <v>0</v>
      </c>
    </row>
    <row r="758" spans="18:25" x14ac:dyDescent="0.3">
      <c r="R758" s="1">
        <v>1636.8326</v>
      </c>
      <c r="S758" s="1">
        <v>2.4428274999999999</v>
      </c>
      <c r="T758" s="1">
        <v>36.938440999999997</v>
      </c>
      <c r="U758" s="1">
        <v>37.019128000000002</v>
      </c>
      <c r="V758" s="2">
        <f t="shared" si="116"/>
        <v>1636.8326</v>
      </c>
      <c r="W758" s="2">
        <f t="shared" si="117"/>
        <v>4.4011702210172249E-5</v>
      </c>
      <c r="X758" s="2">
        <v>0</v>
      </c>
      <c r="Y758" s="2">
        <v>0</v>
      </c>
    </row>
    <row r="759" spans="18:25" x14ac:dyDescent="0.3">
      <c r="R759" s="1">
        <v>1638.9976999999999</v>
      </c>
      <c r="S759" s="1">
        <v>0.43895889999999999</v>
      </c>
      <c r="T759" s="1">
        <v>6.4262372000000001</v>
      </c>
      <c r="U759" s="1">
        <v>6.4412117999999996</v>
      </c>
      <c r="V759" s="2">
        <f t="shared" si="116"/>
        <v>1638.9976999999999</v>
      </c>
      <c r="W759" s="2">
        <f t="shared" si="117"/>
        <v>7.9085929683142914E-6</v>
      </c>
      <c r="X759" s="2">
        <v>0</v>
      </c>
      <c r="Y759" s="2">
        <v>0</v>
      </c>
    </row>
    <row r="760" spans="18:25" x14ac:dyDescent="0.3">
      <c r="R760" s="1">
        <v>1641.1628000000001</v>
      </c>
      <c r="S760" s="1">
        <v>-1.1178102000000001</v>
      </c>
      <c r="T760" s="1">
        <v>-15.859323</v>
      </c>
      <c r="U760" s="1">
        <v>15.898667</v>
      </c>
      <c r="V760" s="2">
        <f t="shared" si="116"/>
        <v>1641.1628000000001</v>
      </c>
      <c r="W760" s="2">
        <f t="shared" si="117"/>
        <v>-2.0139256517250232E-5</v>
      </c>
      <c r="X760" s="2">
        <v>0</v>
      </c>
      <c r="Y760" s="2">
        <v>0</v>
      </c>
    </row>
    <row r="761" spans="18:25" x14ac:dyDescent="0.3">
      <c r="R761" s="1">
        <v>1643.3279</v>
      </c>
      <c r="S761" s="1">
        <v>-2.9101854999999999</v>
      </c>
      <c r="T761" s="1">
        <v>-40.052616</v>
      </c>
      <c r="U761" s="1">
        <v>40.158202000000003</v>
      </c>
      <c r="V761" s="2">
        <f t="shared" si="116"/>
        <v>1643.3279</v>
      </c>
      <c r="W761" s="2">
        <f t="shared" si="117"/>
        <v>-5.2431953382857049E-5</v>
      </c>
      <c r="X761" s="2">
        <v>0</v>
      </c>
      <c r="Y761" s="2">
        <v>0</v>
      </c>
    </row>
    <row r="762" spans="18:25" x14ac:dyDescent="0.3">
      <c r="R762" s="1">
        <v>1645.4930999999999</v>
      </c>
      <c r="S762" s="1">
        <v>-5.2050353999999999</v>
      </c>
      <c r="T762" s="1">
        <v>-69.552595999999994</v>
      </c>
      <c r="U762" s="1">
        <v>69.747085999999996</v>
      </c>
      <c r="V762" s="2">
        <f t="shared" si="116"/>
        <v>1645.4930999999999</v>
      </c>
      <c r="W762" s="2">
        <f t="shared" si="117"/>
        <v>-9.3777586840742863E-5</v>
      </c>
      <c r="X762" s="2">
        <v>0</v>
      </c>
      <c r="Y762" s="2">
        <v>0</v>
      </c>
    </row>
    <row r="763" spans="18:25" x14ac:dyDescent="0.3">
      <c r="R763" s="1">
        <v>1647.6582000000001</v>
      </c>
      <c r="S763" s="1">
        <v>-7.0690398999999999</v>
      </c>
      <c r="T763" s="1">
        <v>-91.789541999999997</v>
      </c>
      <c r="U763" s="1">
        <v>92.061346</v>
      </c>
      <c r="V763" s="2">
        <f t="shared" si="116"/>
        <v>1647.6582000000001</v>
      </c>
      <c r="W763" s="2">
        <f t="shared" si="117"/>
        <v>-1.2736080586559051E-4</v>
      </c>
      <c r="X763" s="2">
        <v>0</v>
      </c>
      <c r="Y763" s="2">
        <v>0</v>
      </c>
    </row>
    <row r="764" spans="18:25" x14ac:dyDescent="0.3">
      <c r="R764" s="1">
        <v>1649.8233</v>
      </c>
      <c r="S764" s="1">
        <v>-6.7475332000000003</v>
      </c>
      <c r="T764" s="1">
        <v>-85.204845000000006</v>
      </c>
      <c r="U764" s="1">
        <v>85.471602000000004</v>
      </c>
      <c r="V764" s="2">
        <f t="shared" si="116"/>
        <v>1649.8233</v>
      </c>
      <c r="W764" s="2">
        <f t="shared" si="117"/>
        <v>-1.2156831452554494E-4</v>
      </c>
      <c r="X764" s="2">
        <v>0</v>
      </c>
      <c r="Y764" s="2">
        <v>0</v>
      </c>
    </row>
    <row r="765" spans="18:25" x14ac:dyDescent="0.3">
      <c r="R765" s="1">
        <v>1651.9884</v>
      </c>
      <c r="S765" s="1">
        <v>-3.0718808000000002</v>
      </c>
      <c r="T765" s="1">
        <v>-37.751556000000001</v>
      </c>
      <c r="U765" s="1">
        <v>37.876330000000003</v>
      </c>
      <c r="V765" s="2">
        <f t="shared" si="116"/>
        <v>1651.9884</v>
      </c>
      <c r="W765" s="2">
        <f t="shared" si="117"/>
        <v>-5.5345169888068524E-5</v>
      </c>
      <c r="X765" s="2">
        <v>0</v>
      </c>
      <c r="Y765" s="2">
        <v>0</v>
      </c>
    </row>
    <row r="766" spans="18:25" x14ac:dyDescent="0.3">
      <c r="R766" s="1">
        <v>1654.1534999999999</v>
      </c>
      <c r="S766" s="1">
        <v>3.1822370000000002</v>
      </c>
      <c r="T766" s="1">
        <v>38.087443</v>
      </c>
      <c r="U766" s="1">
        <v>38.220151000000001</v>
      </c>
      <c r="V766" s="2">
        <f t="shared" si="116"/>
        <v>1654.1534999999999</v>
      </c>
      <c r="W766" s="2">
        <f t="shared" si="117"/>
        <v>5.733342497830564E-5</v>
      </c>
      <c r="X766" s="2">
        <v>0</v>
      </c>
      <c r="Y766" s="2">
        <v>0</v>
      </c>
    </row>
    <row r="767" spans="18:25" x14ac:dyDescent="0.3">
      <c r="R767" s="1">
        <v>1656.3187</v>
      </c>
      <c r="S767" s="1">
        <v>9.1943058999999998</v>
      </c>
      <c r="T767" s="1">
        <v>107.24542</v>
      </c>
      <c r="U767" s="1">
        <v>107.63882</v>
      </c>
      <c r="V767" s="2">
        <f t="shared" si="116"/>
        <v>1656.3187</v>
      </c>
      <c r="W767" s="2">
        <f t="shared" si="117"/>
        <v>1.6565109623992269E-4</v>
      </c>
      <c r="X767" s="2">
        <v>0</v>
      </c>
      <c r="Y767" s="2">
        <v>0</v>
      </c>
    </row>
    <row r="768" spans="18:25" x14ac:dyDescent="0.3">
      <c r="R768" s="1">
        <v>1658.4838</v>
      </c>
      <c r="S768" s="1">
        <v>11.598793000000001</v>
      </c>
      <c r="T768" s="1">
        <v>131.93504999999999</v>
      </c>
      <c r="U768" s="1">
        <v>132.44390999999999</v>
      </c>
      <c r="V768" s="2">
        <f t="shared" si="116"/>
        <v>1658.4838</v>
      </c>
      <c r="W768" s="2">
        <f t="shared" si="117"/>
        <v>2.0897203077721634E-4</v>
      </c>
      <c r="X768" s="2">
        <v>0</v>
      </c>
      <c r="Y768" s="2">
        <v>0</v>
      </c>
    </row>
    <row r="769" spans="18:25" x14ac:dyDescent="0.3">
      <c r="R769" s="1">
        <v>1660.6488999999999</v>
      </c>
      <c r="S769" s="1">
        <v>8.6795490999999991</v>
      </c>
      <c r="T769" s="1">
        <v>96.337559999999996</v>
      </c>
      <c r="U769" s="1">
        <v>96.727761999999998</v>
      </c>
      <c r="V769" s="2">
        <f t="shared" si="116"/>
        <v>1660.6488999999999</v>
      </c>
      <c r="W769" s="2">
        <f t="shared" si="117"/>
        <v>1.5637687487461498E-4</v>
      </c>
      <c r="X769" s="2">
        <v>0</v>
      </c>
      <c r="Y769" s="2">
        <v>0</v>
      </c>
    </row>
    <row r="770" spans="18:25" x14ac:dyDescent="0.3">
      <c r="R770" s="1">
        <v>1662.8140000000001</v>
      </c>
      <c r="S770" s="1">
        <v>1.6951286999999999</v>
      </c>
      <c r="T770" s="1">
        <v>18.369744000000001</v>
      </c>
      <c r="U770" s="1">
        <v>18.447790000000001</v>
      </c>
      <c r="V770" s="2">
        <f t="shared" si="116"/>
        <v>1662.8140000000001</v>
      </c>
      <c r="W770" s="2">
        <f t="shared" si="117"/>
        <v>3.0540633570039805E-5</v>
      </c>
      <c r="X770" s="2">
        <v>0</v>
      </c>
      <c r="Y770" s="2">
        <v>0</v>
      </c>
    </row>
    <row r="771" spans="18:25" x14ac:dyDescent="0.3">
      <c r="R771" s="1">
        <v>1664.9792</v>
      </c>
      <c r="S771" s="1">
        <v>-5.7231408999999998</v>
      </c>
      <c r="T771" s="1">
        <v>-60.586509999999997</v>
      </c>
      <c r="U771" s="1">
        <v>60.85622</v>
      </c>
      <c r="V771" s="2">
        <f t="shared" ref="V771:V834" si="124">R771</f>
        <v>1664.9792</v>
      </c>
      <c r="W771" s="2">
        <f t="shared" ref="W771:W834" si="125">IF(R771&lt;$P$2,$P$3*(R771/$P$2)*S771/$P$1,$P$3*S771/$P$1)</f>
        <v>-1.0311214074577808E-4</v>
      </c>
      <c r="X771" s="2">
        <v>0</v>
      </c>
      <c r="Y771" s="2">
        <v>0</v>
      </c>
    </row>
    <row r="772" spans="18:25" x14ac:dyDescent="0.3">
      <c r="R772" s="1">
        <v>1667.1442999999999</v>
      </c>
      <c r="S772" s="1">
        <v>-9.7990060000000003</v>
      </c>
      <c r="T772" s="1">
        <v>-101.38946</v>
      </c>
      <c r="U772" s="1">
        <v>101.86188</v>
      </c>
      <c r="V772" s="2">
        <f t="shared" si="124"/>
        <v>1667.1442999999999</v>
      </c>
      <c r="W772" s="2">
        <f t="shared" si="125"/>
        <v>-1.7654579949983828E-4</v>
      </c>
      <c r="X772" s="2">
        <v>0</v>
      </c>
      <c r="Y772" s="2">
        <v>0</v>
      </c>
    </row>
    <row r="773" spans="18:25" x14ac:dyDescent="0.3">
      <c r="R773" s="1">
        <v>1669.3094000000001</v>
      </c>
      <c r="S773" s="1">
        <v>-8.9500425000000003</v>
      </c>
      <c r="T773" s="1">
        <v>-90.557230000000004</v>
      </c>
      <c r="U773" s="1">
        <v>90.998435000000001</v>
      </c>
      <c r="V773" s="2">
        <f t="shared" si="124"/>
        <v>1669.3094000000001</v>
      </c>
      <c r="W773" s="2">
        <f t="shared" si="125"/>
        <v>-1.6125027464214547E-4</v>
      </c>
      <c r="X773" s="2">
        <v>0</v>
      </c>
      <c r="Y773" s="2">
        <v>0</v>
      </c>
    </row>
    <row r="774" spans="18:25" x14ac:dyDescent="0.3">
      <c r="R774" s="1">
        <v>1671.4745</v>
      </c>
      <c r="S774" s="1">
        <v>-4.5952672000000003</v>
      </c>
      <c r="T774" s="1">
        <v>-45.488804999999999</v>
      </c>
      <c r="U774" s="1">
        <v>45.720322000000003</v>
      </c>
      <c r="V774" s="2">
        <f t="shared" si="124"/>
        <v>1671.4745</v>
      </c>
      <c r="W774" s="2">
        <f t="shared" si="125"/>
        <v>-8.2791573118679915E-5</v>
      </c>
      <c r="X774" s="2">
        <v>0</v>
      </c>
      <c r="Y774" s="2">
        <v>0</v>
      </c>
    </row>
    <row r="775" spans="18:25" x14ac:dyDescent="0.3">
      <c r="R775" s="1">
        <v>1673.6396</v>
      </c>
      <c r="S775" s="1">
        <v>0.1093314</v>
      </c>
      <c r="T775" s="1">
        <v>1.0593364000000001</v>
      </c>
      <c r="U775" s="1">
        <v>1.0649633999999999</v>
      </c>
      <c r="V775" s="2">
        <f t="shared" si="124"/>
        <v>1673.6396</v>
      </c>
      <c r="W775" s="2">
        <f t="shared" si="125"/>
        <v>1.969791571046759E-6</v>
      </c>
      <c r="X775" s="2">
        <v>0</v>
      </c>
      <c r="Y775" s="2">
        <v>0</v>
      </c>
    </row>
    <row r="776" spans="18:25" x14ac:dyDescent="0.3">
      <c r="R776" s="1">
        <v>1675.8047999999999</v>
      </c>
      <c r="S776" s="1">
        <v>2.6222487000000001</v>
      </c>
      <c r="T776" s="1">
        <v>24.879937000000002</v>
      </c>
      <c r="U776" s="1">
        <v>25.017741999999998</v>
      </c>
      <c r="V776" s="2">
        <f t="shared" si="124"/>
        <v>1675.8047999999999</v>
      </c>
      <c r="W776" s="2">
        <f t="shared" si="125"/>
        <v>4.7244281024923503E-5</v>
      </c>
      <c r="X776" s="2">
        <v>0</v>
      </c>
      <c r="Y776" s="2">
        <v>0</v>
      </c>
    </row>
    <row r="777" spans="18:25" x14ac:dyDescent="0.3">
      <c r="R777" s="1">
        <v>1677.9699000000001</v>
      </c>
      <c r="S777" s="1">
        <v>2.6770432999999998</v>
      </c>
      <c r="T777" s="1">
        <v>24.88287</v>
      </c>
      <c r="U777" s="1">
        <v>25.026461999999999</v>
      </c>
      <c r="V777" s="2">
        <f t="shared" si="124"/>
        <v>1677.9699000000001</v>
      </c>
      <c r="W777" s="2">
        <f t="shared" si="125"/>
        <v>4.82314991637096E-5</v>
      </c>
      <c r="X777" s="2">
        <v>0</v>
      </c>
      <c r="Y777" s="2">
        <v>0</v>
      </c>
    </row>
    <row r="778" spans="18:25" x14ac:dyDescent="0.3">
      <c r="R778" s="1">
        <v>1680.135</v>
      </c>
      <c r="S778" s="1">
        <v>2.03687</v>
      </c>
      <c r="T778" s="1">
        <v>18.554701999999999</v>
      </c>
      <c r="U778" s="1">
        <v>18.666167000000002</v>
      </c>
      <c r="V778" s="2">
        <f t="shared" si="124"/>
        <v>1680.135</v>
      </c>
      <c r="W778" s="2">
        <f t="shared" si="125"/>
        <v>3.6697685727229432E-5</v>
      </c>
      <c r="X778" s="2">
        <v>0</v>
      </c>
      <c r="Y778" s="2">
        <v>0</v>
      </c>
    </row>
    <row r="779" spans="18:25" x14ac:dyDescent="0.3">
      <c r="R779" s="1">
        <v>1682.3000999999999</v>
      </c>
      <c r="S779" s="1">
        <v>2.629683</v>
      </c>
      <c r="T779" s="1">
        <v>23.485975</v>
      </c>
      <c r="U779" s="1">
        <v>23.632736999999999</v>
      </c>
      <c r="V779" s="2">
        <f t="shared" si="124"/>
        <v>1682.3000999999999</v>
      </c>
      <c r="W779" s="2">
        <f t="shared" si="125"/>
        <v>4.7378222614225684E-5</v>
      </c>
      <c r="X779" s="2">
        <v>0</v>
      </c>
      <c r="Y779" s="2">
        <v>0</v>
      </c>
    </row>
    <row r="780" spans="18:25" x14ac:dyDescent="0.3">
      <c r="R780" s="1">
        <v>1684.4653000000001</v>
      </c>
      <c r="S780" s="1">
        <v>4.6325475999999997</v>
      </c>
      <c r="T780" s="1">
        <v>40.579062999999998</v>
      </c>
      <c r="U780" s="1">
        <v>40.842635000000001</v>
      </c>
      <c r="V780" s="2">
        <f t="shared" si="124"/>
        <v>1684.4653000000001</v>
      </c>
      <c r="W780" s="2">
        <f t="shared" si="125"/>
        <v>8.3463243084355376E-5</v>
      </c>
      <c r="X780" s="2">
        <v>0</v>
      </c>
      <c r="Y780" s="2">
        <v>0</v>
      </c>
    </row>
    <row r="781" spans="18:25" x14ac:dyDescent="0.3">
      <c r="R781" s="1">
        <v>1686.6304</v>
      </c>
      <c r="S781" s="1">
        <v>6.1212529</v>
      </c>
      <c r="T781" s="1">
        <v>52.608460000000001</v>
      </c>
      <c r="U781" s="1">
        <v>52.963382000000003</v>
      </c>
      <c r="V781" s="2">
        <f t="shared" si="124"/>
        <v>1686.6304</v>
      </c>
      <c r="W781" s="2">
        <f t="shared" si="125"/>
        <v>1.1028480717036028E-4</v>
      </c>
      <c r="X781" s="2">
        <v>0</v>
      </c>
      <c r="Y781" s="2">
        <v>0</v>
      </c>
    </row>
    <row r="782" spans="18:25" x14ac:dyDescent="0.3">
      <c r="R782" s="1">
        <v>1688.7954999999999</v>
      </c>
      <c r="S782" s="1">
        <v>4.6494004000000002</v>
      </c>
      <c r="T782" s="1">
        <v>39.218929000000003</v>
      </c>
      <c r="U782" s="1">
        <v>39.493561</v>
      </c>
      <c r="V782" s="2">
        <f t="shared" si="124"/>
        <v>1688.7954999999999</v>
      </c>
      <c r="W782" s="2">
        <f t="shared" si="125"/>
        <v>8.3766875008839457E-5</v>
      </c>
      <c r="X782" s="2">
        <v>0</v>
      </c>
      <c r="Y782" s="2">
        <v>0</v>
      </c>
    </row>
    <row r="783" spans="18:25" x14ac:dyDescent="0.3">
      <c r="R783" s="1">
        <v>1690.9606000000001</v>
      </c>
      <c r="S783" s="1">
        <v>-0.46772133999999999</v>
      </c>
      <c r="T783" s="1">
        <v>-3.8735962000000002</v>
      </c>
      <c r="U783" s="1">
        <v>3.9017317999999999</v>
      </c>
      <c r="V783" s="2">
        <f t="shared" si="124"/>
        <v>1690.9606000000001</v>
      </c>
      <c r="W783" s="2">
        <f t="shared" si="125"/>
        <v>-8.4267973622463018E-6</v>
      </c>
      <c r="X783" s="2">
        <v>0</v>
      </c>
      <c r="Y783" s="2">
        <v>0</v>
      </c>
    </row>
    <row r="784" spans="18:25" x14ac:dyDescent="0.3">
      <c r="R784" s="1">
        <v>1693.1257000000001</v>
      </c>
      <c r="S784" s="1">
        <v>-7.0520756000000002</v>
      </c>
      <c r="T784" s="1">
        <v>-57.360393999999999</v>
      </c>
      <c r="U784" s="1">
        <v>57.792271</v>
      </c>
      <c r="V784" s="2">
        <f t="shared" si="124"/>
        <v>1693.1257000000001</v>
      </c>
      <c r="W784" s="2">
        <f t="shared" si="125"/>
        <v>-1.2705516507850915E-4</v>
      </c>
      <c r="X784" s="2">
        <v>0</v>
      </c>
      <c r="Y784" s="2">
        <v>0</v>
      </c>
    </row>
    <row r="785" spans="18:25" x14ac:dyDescent="0.3">
      <c r="R785" s="1">
        <v>1695.2909</v>
      </c>
      <c r="S785" s="1">
        <v>-11.197309000000001</v>
      </c>
      <c r="T785" s="1">
        <v>-89.477017000000004</v>
      </c>
      <c r="U785" s="1">
        <v>90.17492</v>
      </c>
      <c r="V785" s="2">
        <f t="shared" si="124"/>
        <v>1695.2909</v>
      </c>
      <c r="W785" s="2">
        <f t="shared" si="125"/>
        <v>-2.0173861202368225E-4</v>
      </c>
      <c r="X785" s="2">
        <v>0</v>
      </c>
      <c r="Y785" s="2">
        <v>0</v>
      </c>
    </row>
    <row r="786" spans="18:25" x14ac:dyDescent="0.3">
      <c r="R786" s="1">
        <v>1697.4559999999999</v>
      </c>
      <c r="S786" s="1">
        <v>-9.9567564999999991</v>
      </c>
      <c r="T786" s="1">
        <v>-78.189496000000005</v>
      </c>
      <c r="U786" s="1">
        <v>78.820899999999995</v>
      </c>
      <c r="V786" s="2">
        <f t="shared" si="124"/>
        <v>1697.4559999999999</v>
      </c>
      <c r="W786" s="2">
        <f t="shared" si="125"/>
        <v>-1.7938794370752617E-4</v>
      </c>
      <c r="X786" s="2">
        <v>0</v>
      </c>
      <c r="Y786" s="2">
        <v>0</v>
      </c>
    </row>
    <row r="787" spans="18:25" x14ac:dyDescent="0.3">
      <c r="R787" s="1">
        <v>1699.6211000000001</v>
      </c>
      <c r="S787" s="1">
        <v>-3.6081742000000001</v>
      </c>
      <c r="T787" s="1">
        <v>-27.853273000000002</v>
      </c>
      <c r="U787" s="1">
        <v>28.086006000000001</v>
      </c>
      <c r="V787" s="2">
        <f t="shared" si="124"/>
        <v>1699.6211000000001</v>
      </c>
      <c r="W787" s="2">
        <f t="shared" si="125"/>
        <v>-6.5007409820311296E-5</v>
      </c>
      <c r="X787" s="2">
        <v>0</v>
      </c>
      <c r="Y787" s="2">
        <v>0</v>
      </c>
    </row>
    <row r="788" spans="18:25" x14ac:dyDescent="0.3">
      <c r="R788" s="1">
        <v>1701.7862</v>
      </c>
      <c r="S788" s="1">
        <v>4.2872361000000003</v>
      </c>
      <c r="T788" s="1">
        <v>32.542105999999997</v>
      </c>
      <c r="U788" s="1">
        <v>32.823300000000003</v>
      </c>
      <c r="V788" s="2">
        <f t="shared" si="124"/>
        <v>1701.7862</v>
      </c>
      <c r="W788" s="2">
        <f t="shared" si="125"/>
        <v>7.7241867687300998E-5</v>
      </c>
      <c r="X788" s="2">
        <v>0</v>
      </c>
      <c r="Y788" s="2">
        <v>0</v>
      </c>
    </row>
    <row r="789" spans="18:25" x14ac:dyDescent="0.3">
      <c r="R789" s="1">
        <v>1703.9513999999999</v>
      </c>
      <c r="S789" s="1">
        <v>9.2108445999999997</v>
      </c>
      <c r="T789" s="1">
        <v>68.764531000000005</v>
      </c>
      <c r="U789" s="1">
        <v>69.378674000000004</v>
      </c>
      <c r="V789" s="2">
        <f t="shared" si="124"/>
        <v>1703.9513999999999</v>
      </c>
      <c r="W789" s="2">
        <f t="shared" si="125"/>
        <v>1.6594906911739495E-4</v>
      </c>
      <c r="X789" s="2">
        <v>0</v>
      </c>
      <c r="Y789" s="2">
        <v>0</v>
      </c>
    </row>
    <row r="790" spans="18:25" x14ac:dyDescent="0.3">
      <c r="R790" s="1">
        <v>1706.1165000000001</v>
      </c>
      <c r="S790" s="1">
        <v>8.7578727999999995</v>
      </c>
      <c r="T790" s="1">
        <v>64.324128000000002</v>
      </c>
      <c r="U790" s="1">
        <v>64.917591999999999</v>
      </c>
      <c r="V790" s="2">
        <f t="shared" si="124"/>
        <v>1706.1165000000001</v>
      </c>
      <c r="W790" s="2">
        <f t="shared" si="125"/>
        <v>1.5778800986486659E-4</v>
      </c>
      <c r="X790" s="2">
        <v>0</v>
      </c>
      <c r="Y790" s="2">
        <v>0</v>
      </c>
    </row>
    <row r="791" spans="18:25" x14ac:dyDescent="0.3">
      <c r="R791" s="1">
        <v>1708.2816</v>
      </c>
      <c r="S791" s="1">
        <v>4.1889377000000003</v>
      </c>
      <c r="T791" s="1">
        <v>30.276049</v>
      </c>
      <c r="U791" s="1">
        <v>30.564461999999999</v>
      </c>
      <c r="V791" s="2">
        <f t="shared" si="124"/>
        <v>1708.2816</v>
      </c>
      <c r="W791" s="2">
        <f t="shared" si="125"/>
        <v>7.5470854421511089E-5</v>
      </c>
      <c r="X791" s="2">
        <v>0</v>
      </c>
      <c r="Y791" s="2">
        <v>0</v>
      </c>
    </row>
    <row r="792" spans="18:25" x14ac:dyDescent="0.3">
      <c r="R792" s="1">
        <v>1710.4467</v>
      </c>
      <c r="S792" s="1">
        <v>-0.70460451999999996</v>
      </c>
      <c r="T792" s="1">
        <v>-5.0126467000000003</v>
      </c>
      <c r="U792" s="1">
        <v>5.0619259999999997</v>
      </c>
      <c r="V792" s="2">
        <f t="shared" si="124"/>
        <v>1710.4467</v>
      </c>
      <c r="W792" s="2">
        <f t="shared" si="125"/>
        <v>-1.2694651714122817E-5</v>
      </c>
      <c r="X792" s="2">
        <v>0</v>
      </c>
      <c r="Y792" s="2">
        <v>0</v>
      </c>
    </row>
    <row r="793" spans="18:25" x14ac:dyDescent="0.3">
      <c r="R793" s="1">
        <v>1712.6117999999999</v>
      </c>
      <c r="S793" s="1">
        <v>-2.5619847999999998</v>
      </c>
      <c r="T793" s="1">
        <v>-17.944344000000001</v>
      </c>
      <c r="U793" s="1">
        <v>18.126314000000001</v>
      </c>
      <c r="V793" s="2">
        <f t="shared" si="124"/>
        <v>1712.6117999999999</v>
      </c>
      <c r="W793" s="2">
        <f t="shared" si="125"/>
        <v>-4.615852412198066E-5</v>
      </c>
      <c r="X793" s="2">
        <v>0</v>
      </c>
      <c r="Y793" s="2">
        <v>0</v>
      </c>
    </row>
    <row r="794" spans="18:25" x14ac:dyDescent="0.3">
      <c r="R794" s="1">
        <v>1714.777</v>
      </c>
      <c r="S794" s="1">
        <v>-0.97266472999999998</v>
      </c>
      <c r="T794" s="1">
        <v>-6.7087779999999997</v>
      </c>
      <c r="U794" s="1">
        <v>6.7789216999999997</v>
      </c>
      <c r="V794" s="2">
        <f t="shared" si="124"/>
        <v>1714.777</v>
      </c>
      <c r="W794" s="2">
        <f t="shared" si="125"/>
        <v>-1.752421341543666E-5</v>
      </c>
      <c r="X794" s="2">
        <v>0</v>
      </c>
      <c r="Y794" s="2">
        <v>0</v>
      </c>
    </row>
    <row r="795" spans="18:25" x14ac:dyDescent="0.3">
      <c r="R795" s="1">
        <v>1716.9421</v>
      </c>
      <c r="S795" s="1">
        <v>1.3951640999999999</v>
      </c>
      <c r="T795" s="1">
        <v>9.4783249000000005</v>
      </c>
      <c r="U795" s="1">
        <v>9.5804554999999993</v>
      </c>
      <c r="V795" s="2">
        <f t="shared" si="124"/>
        <v>1716.9421</v>
      </c>
      <c r="W795" s="2">
        <f t="shared" si="125"/>
        <v>2.5136259888806301E-5</v>
      </c>
      <c r="X795" s="2">
        <v>0</v>
      </c>
      <c r="Y795" s="2">
        <v>0</v>
      </c>
    </row>
    <row r="796" spans="18:25" x14ac:dyDescent="0.3">
      <c r="R796" s="1">
        <v>1719.1071999999999</v>
      </c>
      <c r="S796" s="1">
        <v>1.1640187</v>
      </c>
      <c r="T796" s="1">
        <v>7.7908749000000004</v>
      </c>
      <c r="U796" s="1">
        <v>7.8773517999999996</v>
      </c>
      <c r="V796" s="2">
        <f t="shared" si="124"/>
        <v>1719.1071999999999</v>
      </c>
      <c r="W796" s="2">
        <f t="shared" si="125"/>
        <v>2.097178142602039E-5</v>
      </c>
      <c r="X796" s="2">
        <v>0</v>
      </c>
      <c r="Y796" s="2">
        <v>0</v>
      </c>
    </row>
    <row r="797" spans="18:25" x14ac:dyDescent="0.3">
      <c r="R797" s="1">
        <v>1721.2723000000001</v>
      </c>
      <c r="S797" s="1">
        <v>-2.7465364000000001</v>
      </c>
      <c r="T797" s="1">
        <v>-18.114350000000002</v>
      </c>
      <c r="U797" s="1">
        <v>18.321383999999998</v>
      </c>
      <c r="V797" s="2">
        <f t="shared" si="124"/>
        <v>1721.2723000000001</v>
      </c>
      <c r="W797" s="2">
        <f t="shared" si="125"/>
        <v>-4.9483535839595114E-5</v>
      </c>
      <c r="X797" s="2">
        <v>0</v>
      </c>
      <c r="Y797" s="2">
        <v>0</v>
      </c>
    </row>
    <row r="798" spans="18:25" x14ac:dyDescent="0.3">
      <c r="R798" s="1">
        <v>1723.4375</v>
      </c>
      <c r="S798" s="1">
        <v>-7.8945990000000004</v>
      </c>
      <c r="T798" s="1">
        <v>-51.317692000000001</v>
      </c>
      <c r="U798" s="1">
        <v>51.921385000000001</v>
      </c>
      <c r="V798" s="2">
        <f t="shared" si="124"/>
        <v>1723.4375</v>
      </c>
      <c r="W798" s="2">
        <f t="shared" si="125"/>
        <v>-1.4223466055491993E-4</v>
      </c>
      <c r="X798" s="2">
        <v>0</v>
      </c>
      <c r="Y798" s="2">
        <v>0</v>
      </c>
    </row>
    <row r="799" spans="18:25" x14ac:dyDescent="0.3">
      <c r="R799" s="1">
        <v>1725.6025999999999</v>
      </c>
      <c r="S799" s="1">
        <v>-9.9580034000000008</v>
      </c>
      <c r="T799" s="1">
        <v>-63.810912000000002</v>
      </c>
      <c r="U799" s="1">
        <v>64.583235000000002</v>
      </c>
      <c r="V799" s="2">
        <f t="shared" si="124"/>
        <v>1725.6025999999999</v>
      </c>
      <c r="W799" s="2">
        <f t="shared" si="125"/>
        <v>-1.7941040873687677E-4</v>
      </c>
      <c r="X799" s="2">
        <v>0</v>
      </c>
      <c r="Y799" s="2">
        <v>0</v>
      </c>
    </row>
    <row r="800" spans="18:25" x14ac:dyDescent="0.3">
      <c r="R800" s="1">
        <v>1727.7677000000001</v>
      </c>
      <c r="S800" s="1">
        <v>-6.0949495999999996</v>
      </c>
      <c r="T800" s="1">
        <v>-38.508977999999999</v>
      </c>
      <c r="U800" s="1">
        <v>38.988329</v>
      </c>
      <c r="V800" s="2">
        <f t="shared" si="124"/>
        <v>1727.7677000000001</v>
      </c>
      <c r="W800" s="2">
        <f t="shared" si="125"/>
        <v>-1.0981090837613727E-4</v>
      </c>
      <c r="X800" s="2">
        <v>0</v>
      </c>
      <c r="Y800" s="2">
        <v>0</v>
      </c>
    </row>
    <row r="801" spans="18:25" x14ac:dyDescent="0.3">
      <c r="R801" s="1">
        <v>1729.9328</v>
      </c>
      <c r="S801" s="1">
        <v>2.5428451999999999</v>
      </c>
      <c r="T801" s="1">
        <v>15.843904</v>
      </c>
      <c r="U801" s="1">
        <v>16.046662000000001</v>
      </c>
      <c r="V801" s="2">
        <f t="shared" si="124"/>
        <v>1729.9328</v>
      </c>
      <c r="W801" s="2">
        <f t="shared" si="125"/>
        <v>4.5813691596711557E-5</v>
      </c>
      <c r="X801" s="2">
        <v>0</v>
      </c>
      <c r="Y801" s="2">
        <v>0</v>
      </c>
    </row>
    <row r="802" spans="18:25" x14ac:dyDescent="0.3">
      <c r="R802" s="1">
        <v>1732.0979</v>
      </c>
      <c r="S802" s="1">
        <v>11.174106999999999</v>
      </c>
      <c r="T802" s="1">
        <v>68.672764000000001</v>
      </c>
      <c r="U802" s="1">
        <v>69.575924000000001</v>
      </c>
      <c r="V802" s="2">
        <f t="shared" si="124"/>
        <v>1732.0979</v>
      </c>
      <c r="W802" s="2">
        <f t="shared" si="125"/>
        <v>2.0132058843639234E-4</v>
      </c>
      <c r="X802" s="2">
        <v>0</v>
      </c>
      <c r="Y802" s="2">
        <v>0</v>
      </c>
    </row>
    <row r="803" spans="18:25" x14ac:dyDescent="0.3">
      <c r="R803" s="1">
        <v>1734.2630999999999</v>
      </c>
      <c r="S803" s="1">
        <v>14.521288</v>
      </c>
      <c r="T803" s="1">
        <v>88.040626000000003</v>
      </c>
      <c r="U803" s="1">
        <v>89.230148999999997</v>
      </c>
      <c r="V803" s="2">
        <f t="shared" si="124"/>
        <v>1734.2630999999999</v>
      </c>
      <c r="W803" s="2">
        <f t="shared" si="125"/>
        <v>2.6162576078914612E-4</v>
      </c>
      <c r="X803" s="2">
        <v>0</v>
      </c>
      <c r="Y803" s="2">
        <v>0</v>
      </c>
    </row>
    <row r="804" spans="18:25" x14ac:dyDescent="0.3">
      <c r="R804" s="1">
        <v>1736.4282000000001</v>
      </c>
      <c r="S804" s="1">
        <v>10.475481</v>
      </c>
      <c r="T804" s="1">
        <v>62.666148999999997</v>
      </c>
      <c r="U804" s="1">
        <v>63.535674999999998</v>
      </c>
      <c r="V804" s="2">
        <f t="shared" si="124"/>
        <v>1736.4282000000001</v>
      </c>
      <c r="W804" s="2">
        <f t="shared" si="125"/>
        <v>1.8873364995289983E-4</v>
      </c>
      <c r="X804" s="2">
        <v>0</v>
      </c>
      <c r="Y804" s="2">
        <v>0</v>
      </c>
    </row>
    <row r="805" spans="18:25" x14ac:dyDescent="0.3">
      <c r="R805" s="1">
        <v>1738.5933</v>
      </c>
      <c r="S805" s="1">
        <v>1.5805880000000001</v>
      </c>
      <c r="T805" s="1">
        <v>9.3310723000000007</v>
      </c>
      <c r="U805" s="1">
        <v>9.4639933000000003</v>
      </c>
      <c r="V805" s="2">
        <f t="shared" si="124"/>
        <v>1738.5933</v>
      </c>
      <c r="W805" s="2">
        <f t="shared" si="125"/>
        <v>2.8476987578112553E-5</v>
      </c>
      <c r="X805" s="2">
        <v>0</v>
      </c>
      <c r="Y805" s="2">
        <v>0</v>
      </c>
    </row>
    <row r="806" spans="18:25" x14ac:dyDescent="0.3">
      <c r="R806" s="1">
        <v>1740.7583999999999</v>
      </c>
      <c r="S806" s="1">
        <v>-6.7871338999999997</v>
      </c>
      <c r="T806" s="1">
        <v>-39.547955999999999</v>
      </c>
      <c r="U806" s="1">
        <v>40.126125999999999</v>
      </c>
      <c r="V806" s="2">
        <f t="shared" si="124"/>
        <v>1740.7583999999999</v>
      </c>
      <c r="W806" s="2">
        <f t="shared" si="125"/>
        <v>-1.2228178865161988E-4</v>
      </c>
      <c r="X806" s="2">
        <v>0</v>
      </c>
      <c r="Y806" s="2">
        <v>0</v>
      </c>
    </row>
    <row r="807" spans="18:25" x14ac:dyDescent="0.3">
      <c r="R807" s="1">
        <v>1742.9236000000001</v>
      </c>
      <c r="S807" s="1">
        <v>-10.195015</v>
      </c>
      <c r="T807" s="1">
        <v>-58.643424000000003</v>
      </c>
      <c r="U807" s="1">
        <v>59.523017000000003</v>
      </c>
      <c r="V807" s="2">
        <f t="shared" si="124"/>
        <v>1742.9236000000001</v>
      </c>
      <c r="W807" s="2">
        <f t="shared" si="125"/>
        <v>-1.8368057679399763E-4</v>
      </c>
      <c r="X807" s="2">
        <v>0</v>
      </c>
      <c r="Y807" s="2">
        <v>0</v>
      </c>
    </row>
    <row r="808" spans="18:25" x14ac:dyDescent="0.3">
      <c r="R808" s="1">
        <v>1745.0887</v>
      </c>
      <c r="S808" s="1">
        <v>-8.0655324999999998</v>
      </c>
      <c r="T808" s="1">
        <v>-45.806344000000003</v>
      </c>
      <c r="U808" s="1">
        <v>46.511009000000001</v>
      </c>
      <c r="V808" s="2">
        <f t="shared" si="124"/>
        <v>1745.0887</v>
      </c>
      <c r="W808" s="2">
        <f t="shared" si="125"/>
        <v>-1.4531431898341822E-4</v>
      </c>
      <c r="X808" s="2">
        <v>0</v>
      </c>
      <c r="Y808" s="2">
        <v>0</v>
      </c>
    </row>
    <row r="809" spans="18:25" x14ac:dyDescent="0.3">
      <c r="R809" s="1">
        <v>1747.2538</v>
      </c>
      <c r="S809" s="1">
        <v>-3.5812575999999998</v>
      </c>
      <c r="T809" s="1">
        <v>-20.084216000000001</v>
      </c>
      <c r="U809" s="1">
        <v>20.401008000000001</v>
      </c>
      <c r="V809" s="2">
        <f t="shared" si="124"/>
        <v>1747.2538</v>
      </c>
      <c r="W809" s="2">
        <f t="shared" si="125"/>
        <v>-6.4522461380967818E-5</v>
      </c>
      <c r="X809" s="2">
        <v>0</v>
      </c>
      <c r="Y809" s="2">
        <v>0</v>
      </c>
    </row>
    <row r="810" spans="18:25" x14ac:dyDescent="0.3">
      <c r="R810" s="1">
        <v>1749.4188999999999</v>
      </c>
      <c r="S810" s="1">
        <v>-0.76775837999999996</v>
      </c>
      <c r="T810" s="1">
        <v>-4.2524046999999996</v>
      </c>
      <c r="U810" s="1">
        <v>4.3211570999999998</v>
      </c>
      <c r="V810" s="2">
        <f t="shared" si="124"/>
        <v>1749.4188999999999</v>
      </c>
      <c r="W810" s="2">
        <f t="shared" si="125"/>
        <v>-1.3832476173583385E-5</v>
      </c>
      <c r="X810" s="2">
        <v>0</v>
      </c>
      <c r="Y810" s="2">
        <v>0</v>
      </c>
    </row>
    <row r="811" spans="18:25" x14ac:dyDescent="0.3">
      <c r="R811" s="1">
        <v>1751.5841</v>
      </c>
      <c r="S811" s="1">
        <v>-1.1267054999999999</v>
      </c>
      <c r="T811" s="1">
        <v>-6.1641550000000001</v>
      </c>
      <c r="U811" s="1">
        <v>6.2662804999999997</v>
      </c>
      <c r="V811" s="2">
        <f t="shared" si="124"/>
        <v>1751.5841</v>
      </c>
      <c r="W811" s="2">
        <f t="shared" si="125"/>
        <v>-2.0299520512423914E-5</v>
      </c>
      <c r="X811" s="2">
        <v>0</v>
      </c>
      <c r="Y811" s="2">
        <v>0</v>
      </c>
    </row>
    <row r="812" spans="18:25" x14ac:dyDescent="0.3">
      <c r="R812" s="1">
        <v>1753.7492</v>
      </c>
      <c r="S812" s="1">
        <v>-2.5309667</v>
      </c>
      <c r="T812" s="1">
        <v>-13.679289000000001</v>
      </c>
      <c r="U812" s="1">
        <v>13.911460999999999</v>
      </c>
      <c r="V812" s="2">
        <f t="shared" si="124"/>
        <v>1753.7492</v>
      </c>
      <c r="W812" s="2">
        <f t="shared" si="125"/>
        <v>-4.5599680167454465E-5</v>
      </c>
      <c r="X812" s="2">
        <v>0</v>
      </c>
      <c r="Y812" s="2">
        <v>0</v>
      </c>
    </row>
    <row r="813" spans="18:25" x14ac:dyDescent="0.3">
      <c r="R813" s="1">
        <v>1755.9142999999999</v>
      </c>
      <c r="S813" s="1">
        <v>-1.2909086000000001</v>
      </c>
      <c r="T813" s="1">
        <v>-6.8935981000000002</v>
      </c>
      <c r="U813" s="1">
        <v>7.0134257</v>
      </c>
      <c r="V813" s="2">
        <f t="shared" si="124"/>
        <v>1755.9142999999999</v>
      </c>
      <c r="W813" s="2">
        <f t="shared" si="125"/>
        <v>-2.3257919310205232E-5</v>
      </c>
      <c r="X813" s="2">
        <v>0</v>
      </c>
      <c r="Y813" s="2">
        <v>0</v>
      </c>
    </row>
    <row r="814" spans="18:25" x14ac:dyDescent="0.3">
      <c r="R814" s="1">
        <v>1758.0794000000001</v>
      </c>
      <c r="S814" s="1">
        <v>4.2620475999999998</v>
      </c>
      <c r="T814" s="1">
        <v>22.490552999999998</v>
      </c>
      <c r="U814" s="1">
        <v>22.890829</v>
      </c>
      <c r="V814" s="2">
        <f t="shared" si="124"/>
        <v>1758.0794000000001</v>
      </c>
      <c r="W814" s="2">
        <f t="shared" si="125"/>
        <v>7.678805391571011E-5</v>
      </c>
      <c r="X814" s="2">
        <v>0</v>
      </c>
      <c r="Y814" s="2">
        <v>0</v>
      </c>
    </row>
    <row r="815" spans="18:25" x14ac:dyDescent="0.3">
      <c r="R815" s="1">
        <v>1760.2445</v>
      </c>
      <c r="S815" s="1">
        <v>11.638921</v>
      </c>
      <c r="T815" s="1">
        <v>60.69914</v>
      </c>
      <c r="U815" s="1">
        <v>61.804935999999998</v>
      </c>
      <c r="V815" s="2">
        <f t="shared" si="124"/>
        <v>1760.2445</v>
      </c>
      <c r="W815" s="2">
        <f t="shared" si="125"/>
        <v>2.096950051117896E-4</v>
      </c>
      <c r="X815" s="2">
        <v>0</v>
      </c>
      <c r="Y815" s="2">
        <v>0</v>
      </c>
    </row>
    <row r="816" spans="18:25" x14ac:dyDescent="0.3">
      <c r="R816" s="1">
        <v>1762.4096999999999</v>
      </c>
      <c r="S816" s="1">
        <v>15.443985</v>
      </c>
      <c r="T816" s="1">
        <v>79.610890999999995</v>
      </c>
      <c r="U816" s="1">
        <v>81.095072000000002</v>
      </c>
      <c r="V816" s="2">
        <f t="shared" si="124"/>
        <v>1762.4096999999999</v>
      </c>
      <c r="W816" s="2">
        <f t="shared" si="125"/>
        <v>2.7824972035821893E-4</v>
      </c>
      <c r="X816" s="2">
        <v>0</v>
      </c>
      <c r="Y816" s="2">
        <v>0</v>
      </c>
    </row>
    <row r="817" spans="18:25" x14ac:dyDescent="0.3">
      <c r="R817" s="1">
        <v>1764.5748000000001</v>
      </c>
      <c r="S817" s="1">
        <v>11.320145999999999</v>
      </c>
      <c r="T817" s="1">
        <v>57.684942999999997</v>
      </c>
      <c r="U817" s="1">
        <v>58.785187999999998</v>
      </c>
      <c r="V817" s="2">
        <f t="shared" si="124"/>
        <v>1764.5748000000001</v>
      </c>
      <c r="W817" s="2">
        <f t="shared" si="125"/>
        <v>2.0395173000454291E-4</v>
      </c>
      <c r="X817" s="2">
        <v>0</v>
      </c>
      <c r="Y817" s="2">
        <v>0</v>
      </c>
    </row>
    <row r="818" spans="18:25" x14ac:dyDescent="0.3">
      <c r="R818" s="1">
        <v>1766.7399</v>
      </c>
      <c r="S818" s="1">
        <v>-0.32841403000000002</v>
      </c>
      <c r="T818" s="1">
        <v>-1.6545589000000001</v>
      </c>
      <c r="U818" s="1">
        <v>1.6868376</v>
      </c>
      <c r="V818" s="2">
        <f t="shared" si="124"/>
        <v>1766.7399</v>
      </c>
      <c r="W818" s="2">
        <f t="shared" si="125"/>
        <v>-5.9169386663620646E-6</v>
      </c>
      <c r="X818" s="2">
        <v>0</v>
      </c>
      <c r="Y818" s="2">
        <v>0</v>
      </c>
    </row>
    <row r="819" spans="18:25" x14ac:dyDescent="0.3">
      <c r="R819" s="1">
        <v>1768.905</v>
      </c>
      <c r="S819" s="1">
        <v>-13.799486</v>
      </c>
      <c r="T819" s="1">
        <v>-68.742474000000001</v>
      </c>
      <c r="U819" s="1">
        <v>70.113861999999997</v>
      </c>
      <c r="V819" s="2">
        <f t="shared" si="124"/>
        <v>1768.905</v>
      </c>
      <c r="W819" s="2">
        <f t="shared" si="125"/>
        <v>-2.4862126715269133E-4</v>
      </c>
      <c r="X819" s="2">
        <v>0</v>
      </c>
      <c r="Y819" s="2">
        <v>0</v>
      </c>
    </row>
    <row r="820" spans="18:25" x14ac:dyDescent="0.3">
      <c r="R820" s="1">
        <v>1771.0702000000001</v>
      </c>
      <c r="S820" s="1">
        <v>-21.439882000000001</v>
      </c>
      <c r="T820" s="1">
        <v>-105.61771</v>
      </c>
      <c r="U820" s="1">
        <v>107.77184</v>
      </c>
      <c r="V820" s="2">
        <f t="shared" si="124"/>
        <v>1771.0702000000001</v>
      </c>
      <c r="W820" s="2">
        <f t="shared" si="125"/>
        <v>-3.8627602726972425E-4</v>
      </c>
      <c r="X820" s="2">
        <v>0</v>
      </c>
      <c r="Y820" s="2">
        <v>0</v>
      </c>
    </row>
    <row r="821" spans="18:25" x14ac:dyDescent="0.3">
      <c r="R821" s="1">
        <v>1773.2353000000001</v>
      </c>
      <c r="S821" s="1">
        <v>-18.657858999999998</v>
      </c>
      <c r="T821" s="1">
        <v>-90.902885999999995</v>
      </c>
      <c r="U821" s="1">
        <v>92.797900999999996</v>
      </c>
      <c r="V821" s="2">
        <f t="shared" si="124"/>
        <v>1773.2353000000001</v>
      </c>
      <c r="W821" s="2">
        <f t="shared" si="125"/>
        <v>-3.3615313982971872E-4</v>
      </c>
      <c r="X821" s="2">
        <v>0</v>
      </c>
      <c r="Y821" s="2">
        <v>0</v>
      </c>
    </row>
    <row r="822" spans="18:25" x14ac:dyDescent="0.3">
      <c r="R822" s="1">
        <v>1775.4004</v>
      </c>
      <c r="S822" s="1">
        <v>-7.0337345999999998</v>
      </c>
      <c r="T822" s="1">
        <v>-33.896241000000003</v>
      </c>
      <c r="U822" s="1">
        <v>34.618327000000001</v>
      </c>
      <c r="V822" s="2">
        <f t="shared" si="124"/>
        <v>1775.4004</v>
      </c>
      <c r="W822" s="2">
        <f t="shared" si="125"/>
        <v>-1.2672472069378006E-4</v>
      </c>
      <c r="X822" s="2">
        <v>0</v>
      </c>
      <c r="Y822" s="2">
        <v>0</v>
      </c>
    </row>
    <row r="823" spans="18:25" x14ac:dyDescent="0.3">
      <c r="R823" s="1">
        <v>1777.5654999999999</v>
      </c>
      <c r="S823" s="1">
        <v>6.7417227999999998</v>
      </c>
      <c r="T823" s="1">
        <v>32.139074000000001</v>
      </c>
      <c r="U823" s="1">
        <v>32.838558999999997</v>
      </c>
      <c r="V823" s="2">
        <f t="shared" si="124"/>
        <v>1777.5654999999999</v>
      </c>
      <c r="W823" s="2">
        <f t="shared" si="125"/>
        <v>1.2146363026334387E-4</v>
      </c>
      <c r="X823" s="2">
        <v>0</v>
      </c>
      <c r="Y823" s="2">
        <v>0</v>
      </c>
    </row>
    <row r="824" spans="18:25" x14ac:dyDescent="0.3">
      <c r="R824" s="1">
        <v>1779.7306000000001</v>
      </c>
      <c r="S824" s="1">
        <v>15.350650999999999</v>
      </c>
      <c r="T824" s="1">
        <v>72.398965000000004</v>
      </c>
      <c r="U824" s="1">
        <v>74.008463000000006</v>
      </c>
      <c r="V824" s="2">
        <f t="shared" si="124"/>
        <v>1779.7306000000001</v>
      </c>
      <c r="W824" s="2">
        <f t="shared" si="125"/>
        <v>2.7656814922227742E-4</v>
      </c>
      <c r="X824" s="2">
        <v>0</v>
      </c>
      <c r="Y824" s="2">
        <v>0</v>
      </c>
    </row>
    <row r="825" spans="18:25" x14ac:dyDescent="0.3">
      <c r="R825" s="1">
        <v>1781.8958</v>
      </c>
      <c r="S825" s="1">
        <v>15.5139</v>
      </c>
      <c r="T825" s="1">
        <v>72.396043000000006</v>
      </c>
      <c r="U825" s="1">
        <v>74.039638999999994</v>
      </c>
      <c r="V825" s="2">
        <f t="shared" si="124"/>
        <v>1781.8958</v>
      </c>
      <c r="W825" s="2">
        <f t="shared" si="125"/>
        <v>2.7950935828190539E-4</v>
      </c>
      <c r="X825" s="2">
        <v>0</v>
      </c>
      <c r="Y825" s="2">
        <v>0</v>
      </c>
    </row>
    <row r="826" spans="18:25" x14ac:dyDescent="0.3">
      <c r="R826" s="1">
        <v>1784.0608999999999</v>
      </c>
      <c r="S826" s="1">
        <v>9.5263483000000004</v>
      </c>
      <c r="T826" s="1">
        <v>43.989885000000001</v>
      </c>
      <c r="U826" s="1">
        <v>45.009568999999999</v>
      </c>
      <c r="V826" s="2">
        <f t="shared" si="124"/>
        <v>1784.0608999999999</v>
      </c>
      <c r="W826" s="2">
        <f t="shared" si="125"/>
        <v>1.7163340617787408E-4</v>
      </c>
      <c r="X826" s="2">
        <v>0</v>
      </c>
      <c r="Y826" s="2">
        <v>0</v>
      </c>
    </row>
    <row r="827" spans="18:25" x14ac:dyDescent="0.3">
      <c r="R827" s="1">
        <v>1786.2260000000001</v>
      </c>
      <c r="S827" s="1">
        <v>2.7510254999999999</v>
      </c>
      <c r="T827" s="1">
        <v>12.571782000000001</v>
      </c>
      <c r="U827" s="1">
        <v>12.869259</v>
      </c>
      <c r="V827" s="2">
        <f t="shared" si="124"/>
        <v>1786.2260000000001</v>
      </c>
      <c r="W827" s="2">
        <f t="shared" si="125"/>
        <v>4.9564414629600417E-5</v>
      </c>
      <c r="X827" s="2">
        <v>0</v>
      </c>
      <c r="Y827" s="2">
        <v>0</v>
      </c>
    </row>
    <row r="828" spans="18:25" x14ac:dyDescent="0.3">
      <c r="R828" s="1">
        <v>1788.3911000000001</v>
      </c>
      <c r="S828" s="1">
        <v>-0.79118369</v>
      </c>
      <c r="T828" s="1">
        <v>-3.5784734999999999</v>
      </c>
      <c r="U828" s="1">
        <v>3.6648934999999998</v>
      </c>
      <c r="V828" s="2">
        <f t="shared" si="124"/>
        <v>1788.3911000000001</v>
      </c>
      <c r="W828" s="2">
        <f t="shared" si="125"/>
        <v>-1.425452307124643E-5</v>
      </c>
      <c r="X828" s="2">
        <v>0</v>
      </c>
      <c r="Y828" s="2">
        <v>0</v>
      </c>
    </row>
    <row r="829" spans="18:25" x14ac:dyDescent="0.3">
      <c r="R829" s="1">
        <v>1790.5563</v>
      </c>
      <c r="S829" s="1">
        <v>-1.2393806999999999</v>
      </c>
      <c r="T829" s="1">
        <v>-5.5486206999999999</v>
      </c>
      <c r="U829" s="1">
        <v>5.6853546000000001</v>
      </c>
      <c r="V829" s="2">
        <f t="shared" si="124"/>
        <v>1790.5563</v>
      </c>
      <c r="W829" s="2">
        <f t="shared" si="125"/>
        <v>-2.232955634134413E-5</v>
      </c>
      <c r="X829" s="2">
        <v>0</v>
      </c>
      <c r="Y829" s="2">
        <v>0</v>
      </c>
    </row>
    <row r="830" spans="18:25" x14ac:dyDescent="0.3">
      <c r="R830" s="1">
        <v>1792.7213999999999</v>
      </c>
      <c r="S830" s="1">
        <v>-1.9880077</v>
      </c>
      <c r="T830" s="1">
        <v>-8.8104660999999993</v>
      </c>
      <c r="U830" s="1">
        <v>9.0319702999999993</v>
      </c>
      <c r="V830" s="2">
        <f t="shared" si="124"/>
        <v>1792.7213999999999</v>
      </c>
      <c r="W830" s="2">
        <f t="shared" si="125"/>
        <v>-3.5817348086972765E-5</v>
      </c>
      <c r="X830" s="2">
        <v>0</v>
      </c>
      <c r="Y830" s="2">
        <v>0</v>
      </c>
    </row>
    <row r="831" spans="18:25" x14ac:dyDescent="0.3">
      <c r="R831" s="1">
        <v>1794.8865000000001</v>
      </c>
      <c r="S831" s="1">
        <v>-5.9529987999999996</v>
      </c>
      <c r="T831" s="1">
        <v>-26.119028</v>
      </c>
      <c r="U831" s="1">
        <v>26.788837999999998</v>
      </c>
      <c r="V831" s="2">
        <f t="shared" si="124"/>
        <v>1794.8865000000001</v>
      </c>
      <c r="W831" s="2">
        <f t="shared" si="125"/>
        <v>-1.0725342270099413E-4</v>
      </c>
      <c r="X831" s="2">
        <v>0</v>
      </c>
      <c r="Y831" s="2">
        <v>0</v>
      </c>
    </row>
    <row r="832" spans="18:25" x14ac:dyDescent="0.3">
      <c r="R832" s="1">
        <v>1797.0516</v>
      </c>
      <c r="S832" s="1">
        <v>-12.210895000000001</v>
      </c>
      <c r="T832" s="1">
        <v>-53.045458000000004</v>
      </c>
      <c r="U832" s="1">
        <v>54.432771000000002</v>
      </c>
      <c r="V832" s="2">
        <f t="shared" si="124"/>
        <v>1797.0516</v>
      </c>
      <c r="W832" s="2">
        <f t="shared" si="125"/>
        <v>-2.2000009188519504E-4</v>
      </c>
      <c r="X832" s="2">
        <v>0</v>
      </c>
      <c r="Y832" s="2">
        <v>0</v>
      </c>
    </row>
    <row r="833" spans="18:25" x14ac:dyDescent="0.3">
      <c r="R833" s="1">
        <v>1799.2166999999999</v>
      </c>
      <c r="S833" s="1">
        <v>-15.969505</v>
      </c>
      <c r="T833" s="1">
        <v>-68.692601999999994</v>
      </c>
      <c r="U833" s="1">
        <v>70.524454000000006</v>
      </c>
      <c r="V833" s="2">
        <f t="shared" si="124"/>
        <v>1799.2166999999999</v>
      </c>
      <c r="W833" s="2">
        <f t="shared" si="125"/>
        <v>-2.8771785912179914E-4</v>
      </c>
      <c r="X833" s="2">
        <v>0</v>
      </c>
      <c r="Y833" s="2">
        <v>0</v>
      </c>
    </row>
    <row r="834" spans="18:25" x14ac:dyDescent="0.3">
      <c r="R834" s="1">
        <v>1801.3819000000001</v>
      </c>
      <c r="S834" s="1">
        <v>-12.175189</v>
      </c>
      <c r="T834" s="1">
        <v>-51.862042000000002</v>
      </c>
      <c r="U834" s="1">
        <v>53.272007000000002</v>
      </c>
      <c r="V834" s="2">
        <f t="shared" si="124"/>
        <v>1801.3819000000001</v>
      </c>
      <c r="W834" s="2">
        <f t="shared" si="125"/>
        <v>-2.1935678741972771E-4</v>
      </c>
      <c r="X834" s="2">
        <v>0</v>
      </c>
      <c r="Y834" s="2">
        <v>0</v>
      </c>
    </row>
    <row r="835" spans="18:25" x14ac:dyDescent="0.3">
      <c r="R835" s="1">
        <v>1803.547</v>
      </c>
      <c r="S835" s="1">
        <v>-4.8940810000000001E-2</v>
      </c>
      <c r="T835" s="1">
        <v>-0.20646063000000001</v>
      </c>
      <c r="U835" s="1">
        <v>0.21218197999999999</v>
      </c>
      <c r="V835" s="2">
        <f t="shared" ref="V835:V898" si="126">R835</f>
        <v>1803.547</v>
      </c>
      <c r="W835" s="2">
        <f t="shared" ref="W835:W898" si="127">IF(R835&lt;$P$2,$P$3*(R835/$P$2)*S835/$P$1,$P$3*S835/$P$1)</f>
        <v>-8.8175213175904567E-7</v>
      </c>
      <c r="X835" s="2">
        <v>0</v>
      </c>
      <c r="Y835" s="2">
        <v>0</v>
      </c>
    </row>
    <row r="836" spans="18:25" x14ac:dyDescent="0.3">
      <c r="R836" s="1">
        <v>1805.7121</v>
      </c>
      <c r="S836" s="1">
        <v>15.136353</v>
      </c>
      <c r="T836" s="1">
        <v>63.243462000000001</v>
      </c>
      <c r="U836" s="1">
        <v>65.029567999999998</v>
      </c>
      <c r="V836" s="2">
        <f t="shared" si="126"/>
        <v>1805.7121</v>
      </c>
      <c r="W836" s="2">
        <f t="shared" si="127"/>
        <v>2.7270720539376907E-4</v>
      </c>
      <c r="X836" s="2">
        <v>0</v>
      </c>
      <c r="Y836" s="2">
        <v>0</v>
      </c>
    </row>
    <row r="837" spans="18:25" x14ac:dyDescent="0.3">
      <c r="R837" s="1">
        <v>1807.8771999999999</v>
      </c>
      <c r="S837" s="1">
        <v>24.806436999999999</v>
      </c>
      <c r="T837" s="1">
        <v>102.66503</v>
      </c>
      <c r="U837" s="1">
        <v>105.61945</v>
      </c>
      <c r="V837" s="2">
        <f t="shared" si="126"/>
        <v>1807.8771999999999</v>
      </c>
      <c r="W837" s="2">
        <f t="shared" si="127"/>
        <v>4.4693025526337766E-4</v>
      </c>
      <c r="X837" s="2">
        <v>0</v>
      </c>
      <c r="Y837" s="2">
        <v>0</v>
      </c>
    </row>
    <row r="838" spans="18:25" x14ac:dyDescent="0.3">
      <c r="R838" s="1">
        <v>1810.0424</v>
      </c>
      <c r="S838" s="1">
        <v>22.699767999999999</v>
      </c>
      <c r="T838" s="1">
        <v>93.063215999999997</v>
      </c>
      <c r="U838" s="1">
        <v>95.791657000000001</v>
      </c>
      <c r="V838" s="2">
        <f t="shared" si="126"/>
        <v>1810.0424</v>
      </c>
      <c r="W838" s="2">
        <f t="shared" si="127"/>
        <v>4.0897502155023117E-4</v>
      </c>
      <c r="X838" s="2">
        <v>0</v>
      </c>
      <c r="Y838" s="2">
        <v>0</v>
      </c>
    </row>
    <row r="839" spans="18:25" x14ac:dyDescent="0.3">
      <c r="R839" s="1">
        <v>1812.2075</v>
      </c>
      <c r="S839" s="1">
        <v>9.3514096000000002</v>
      </c>
      <c r="T839" s="1">
        <v>37.980992999999998</v>
      </c>
      <c r="U839" s="1">
        <v>39.115273999999999</v>
      </c>
      <c r="V839" s="2">
        <f t="shared" si="126"/>
        <v>1812.2075</v>
      </c>
      <c r="W839" s="2">
        <f t="shared" si="127"/>
        <v>1.6848158724287572E-4</v>
      </c>
      <c r="X839" s="2">
        <v>0</v>
      </c>
      <c r="Y839" s="2">
        <v>0</v>
      </c>
    </row>
    <row r="840" spans="18:25" x14ac:dyDescent="0.3">
      <c r="R840" s="1">
        <v>1814.3725999999999</v>
      </c>
      <c r="S840" s="1">
        <v>-7.9214393999999997</v>
      </c>
      <c r="T840" s="1">
        <v>-31.875675000000001</v>
      </c>
      <c r="U840" s="1">
        <v>32.845210999999999</v>
      </c>
      <c r="V840" s="2">
        <f t="shared" si="126"/>
        <v>1814.3725999999999</v>
      </c>
      <c r="W840" s="2">
        <f t="shared" si="127"/>
        <v>-1.4271823612134935E-4</v>
      </c>
      <c r="X840" s="2">
        <v>0</v>
      </c>
      <c r="Y840" s="2">
        <v>0</v>
      </c>
    </row>
    <row r="841" spans="18:25" x14ac:dyDescent="0.3">
      <c r="R841" s="1">
        <v>1816.5377000000001</v>
      </c>
      <c r="S841" s="1">
        <v>-19.693283999999998</v>
      </c>
      <c r="T841" s="1">
        <v>-78.518559999999994</v>
      </c>
      <c r="U841" s="1">
        <v>80.950539000000006</v>
      </c>
      <c r="V841" s="2">
        <f t="shared" si="126"/>
        <v>1816.5377000000001</v>
      </c>
      <c r="W841" s="2">
        <f t="shared" si="127"/>
        <v>-3.5480808650973093E-4</v>
      </c>
      <c r="X841" s="2">
        <v>0</v>
      </c>
      <c r="Y841" s="2">
        <v>0</v>
      </c>
    </row>
    <row r="842" spans="18:25" x14ac:dyDescent="0.3">
      <c r="R842" s="1">
        <v>1818.7028</v>
      </c>
      <c r="S842" s="1">
        <v>-20.503688</v>
      </c>
      <c r="T842" s="1">
        <v>-81.006020000000007</v>
      </c>
      <c r="U842" s="1">
        <v>83.560615999999996</v>
      </c>
      <c r="V842" s="2">
        <f t="shared" si="126"/>
        <v>1818.7028</v>
      </c>
      <c r="W842" s="2">
        <f t="shared" si="127"/>
        <v>-3.694088962344997E-4</v>
      </c>
      <c r="X842" s="2">
        <v>0</v>
      </c>
      <c r="Y842" s="2">
        <v>0</v>
      </c>
    </row>
    <row r="843" spans="18:25" x14ac:dyDescent="0.3">
      <c r="R843" s="1">
        <v>1820.8679999999999</v>
      </c>
      <c r="S843" s="1">
        <v>-12.022945999999999</v>
      </c>
      <c r="T843" s="1">
        <v>-47.071604999999998</v>
      </c>
      <c r="U843" s="1">
        <v>48.582787000000003</v>
      </c>
      <c r="V843" s="2">
        <f t="shared" si="126"/>
        <v>1820.8679999999999</v>
      </c>
      <c r="W843" s="2">
        <f t="shared" si="127"/>
        <v>-2.1661387021432402E-4</v>
      </c>
      <c r="X843" s="2">
        <v>0</v>
      </c>
      <c r="Y843" s="2">
        <v>0</v>
      </c>
    </row>
    <row r="844" spans="18:25" x14ac:dyDescent="0.3">
      <c r="R844" s="1">
        <v>1823.0331000000001</v>
      </c>
      <c r="S844" s="1">
        <v>-1.1539732</v>
      </c>
      <c r="T844" s="1">
        <v>-4.4775213000000003</v>
      </c>
      <c r="U844" s="1">
        <v>4.6238351</v>
      </c>
      <c r="V844" s="2">
        <f t="shared" si="126"/>
        <v>1823.0331000000001</v>
      </c>
      <c r="W844" s="2">
        <f t="shared" si="127"/>
        <v>-2.0790794616860808E-5</v>
      </c>
      <c r="X844" s="2">
        <v>0</v>
      </c>
      <c r="Y844" s="2">
        <v>0</v>
      </c>
    </row>
    <row r="845" spans="18:25" x14ac:dyDescent="0.3">
      <c r="R845" s="1">
        <v>1825.1982</v>
      </c>
      <c r="S845" s="1">
        <v>5.3349972000000001</v>
      </c>
      <c r="T845" s="1">
        <v>20.516369999999998</v>
      </c>
      <c r="U845" s="1">
        <v>21.198671000000001</v>
      </c>
      <c r="V845" s="2">
        <f t="shared" si="126"/>
        <v>1825.1982</v>
      </c>
      <c r="W845" s="2">
        <f t="shared" si="127"/>
        <v>9.6119070240736519E-5</v>
      </c>
      <c r="X845" s="2">
        <v>0</v>
      </c>
      <c r="Y845" s="2">
        <v>0</v>
      </c>
    </row>
    <row r="846" spans="18:25" x14ac:dyDescent="0.3">
      <c r="R846" s="1">
        <v>1827.3633</v>
      </c>
      <c r="S846" s="1">
        <v>5.5333304999999999</v>
      </c>
      <c r="T846" s="1">
        <v>21.091491000000001</v>
      </c>
      <c r="U846" s="1">
        <v>21.805246</v>
      </c>
      <c r="V846" s="2">
        <f t="shared" si="126"/>
        <v>1827.3633</v>
      </c>
      <c r="W846" s="2">
        <f t="shared" si="127"/>
        <v>9.9692382780390155E-5</v>
      </c>
      <c r="X846" s="2">
        <v>0</v>
      </c>
      <c r="Y846" s="2">
        <v>0</v>
      </c>
    </row>
    <row r="847" spans="18:25" x14ac:dyDescent="0.3">
      <c r="R847" s="1">
        <v>1829.5284999999999</v>
      </c>
      <c r="S847" s="1">
        <v>2.9742188999999999</v>
      </c>
      <c r="T847" s="1">
        <v>11.237698999999999</v>
      </c>
      <c r="U847" s="1">
        <v>11.624623</v>
      </c>
      <c r="V847" s="2">
        <f t="shared" si="126"/>
        <v>1829.5284999999999</v>
      </c>
      <c r="W847" s="2">
        <f t="shared" si="127"/>
        <v>5.3585624254952949E-5</v>
      </c>
      <c r="X847" s="2">
        <v>0</v>
      </c>
      <c r="Y847" s="2">
        <v>0</v>
      </c>
    </row>
    <row r="848" spans="18:25" x14ac:dyDescent="0.3">
      <c r="R848" s="1">
        <v>1831.6936000000001</v>
      </c>
      <c r="S848" s="1">
        <v>2.8661541000000001</v>
      </c>
      <c r="T848" s="1">
        <v>10.735362</v>
      </c>
      <c r="U848" s="1">
        <v>11.111383999999999</v>
      </c>
      <c r="V848" s="2">
        <f t="shared" si="126"/>
        <v>1831.6936000000001</v>
      </c>
      <c r="W848" s="2">
        <f t="shared" si="127"/>
        <v>5.1638652642343457E-5</v>
      </c>
      <c r="X848" s="2">
        <v>0</v>
      </c>
      <c r="Y848" s="2">
        <v>0</v>
      </c>
    </row>
    <row r="849" spans="18:25" x14ac:dyDescent="0.3">
      <c r="R849" s="1">
        <v>1833.8587</v>
      </c>
      <c r="S849" s="1">
        <v>7.1514582000000004</v>
      </c>
      <c r="T849" s="1">
        <v>26.555402999999998</v>
      </c>
      <c r="U849" s="1">
        <v>27.501505000000002</v>
      </c>
      <c r="V849" s="2">
        <f t="shared" si="126"/>
        <v>1833.8587</v>
      </c>
      <c r="W849" s="2">
        <f t="shared" si="127"/>
        <v>1.28845712055761E-4</v>
      </c>
      <c r="X849" s="2">
        <v>0</v>
      </c>
      <c r="Y849" s="2">
        <v>0</v>
      </c>
    </row>
    <row r="850" spans="18:25" x14ac:dyDescent="0.3">
      <c r="R850" s="1">
        <v>1836.0237999999999</v>
      </c>
      <c r="S850" s="1">
        <v>12.464532</v>
      </c>
      <c r="T850" s="1">
        <v>45.888444</v>
      </c>
      <c r="U850" s="1">
        <v>47.551170999999997</v>
      </c>
      <c r="V850" s="2">
        <f t="shared" si="126"/>
        <v>1836.0237999999999</v>
      </c>
      <c r="W850" s="2">
        <f t="shared" si="127"/>
        <v>2.2456979486810378E-4</v>
      </c>
      <c r="X850" s="2">
        <v>0</v>
      </c>
      <c r="Y850" s="2">
        <v>0</v>
      </c>
    </row>
    <row r="851" spans="18:25" x14ac:dyDescent="0.3">
      <c r="R851" s="1">
        <v>1838.1889000000001</v>
      </c>
      <c r="S851" s="1">
        <v>12.739936999999999</v>
      </c>
      <c r="T851" s="1">
        <v>46.504086000000001</v>
      </c>
      <c r="U851" s="1">
        <v>48.217590000000001</v>
      </c>
      <c r="V851" s="2">
        <f t="shared" si="126"/>
        <v>1838.1889000000001</v>
      </c>
      <c r="W851" s="2">
        <f t="shared" si="127"/>
        <v>2.2953168548346342E-4</v>
      </c>
      <c r="X851" s="2">
        <v>0</v>
      </c>
      <c r="Y851" s="2">
        <v>0</v>
      </c>
    </row>
    <row r="852" spans="18:25" x14ac:dyDescent="0.3">
      <c r="R852" s="1">
        <v>1840.3541</v>
      </c>
      <c r="S852" s="1">
        <v>4.4772081999999997</v>
      </c>
      <c r="T852" s="1">
        <v>16.205207999999999</v>
      </c>
      <c r="U852" s="1">
        <v>16.812322000000002</v>
      </c>
      <c r="V852" s="2">
        <f t="shared" si="126"/>
        <v>1840.3541</v>
      </c>
      <c r="W852" s="2">
        <f t="shared" si="127"/>
        <v>8.0664538953872646E-5</v>
      </c>
      <c r="X852" s="2">
        <v>0</v>
      </c>
      <c r="Y852" s="2">
        <v>0</v>
      </c>
    </row>
    <row r="853" spans="18:25" x14ac:dyDescent="0.3">
      <c r="R853" s="1">
        <v>1842.5192</v>
      </c>
      <c r="S853" s="1">
        <v>-9.5675906000000008</v>
      </c>
      <c r="T853" s="1">
        <v>-34.339967999999999</v>
      </c>
      <c r="U853" s="1">
        <v>35.647891000000001</v>
      </c>
      <c r="V853" s="2">
        <f t="shared" si="126"/>
        <v>1842.5192</v>
      </c>
      <c r="W853" s="2">
        <f t="shared" si="127"/>
        <v>-1.7237645652672703E-4</v>
      </c>
      <c r="X853" s="2">
        <v>0</v>
      </c>
      <c r="Y853" s="2">
        <v>0</v>
      </c>
    </row>
    <row r="854" spans="18:25" x14ac:dyDescent="0.3">
      <c r="R854" s="1">
        <v>1844.6842999999999</v>
      </c>
      <c r="S854" s="1">
        <v>-21.426642999999999</v>
      </c>
      <c r="T854" s="1">
        <v>-76.265387000000004</v>
      </c>
      <c r="U854" s="1">
        <v>79.218118000000004</v>
      </c>
      <c r="V854" s="2">
        <f t="shared" si="126"/>
        <v>1844.6842999999999</v>
      </c>
      <c r="W854" s="2">
        <f t="shared" si="127"/>
        <v>-3.8603750411343892E-4</v>
      </c>
      <c r="X854" s="2">
        <v>0</v>
      </c>
      <c r="Y854" s="2">
        <v>0</v>
      </c>
    </row>
    <row r="855" spans="18:25" x14ac:dyDescent="0.3">
      <c r="R855" s="1">
        <v>1846.8494000000001</v>
      </c>
      <c r="S855" s="1">
        <v>-23.246960999999999</v>
      </c>
      <c r="T855" s="1">
        <v>-82.061836999999997</v>
      </c>
      <c r="U855" s="1">
        <v>85.291067999999996</v>
      </c>
      <c r="V855" s="2">
        <f t="shared" si="126"/>
        <v>1846.8494000000001</v>
      </c>
      <c r="W855" s="2">
        <f t="shared" si="127"/>
        <v>-4.1883363635929595E-4</v>
      </c>
      <c r="X855" s="2">
        <v>0</v>
      </c>
      <c r="Y855" s="2">
        <v>0</v>
      </c>
    </row>
    <row r="856" spans="18:25" x14ac:dyDescent="0.3">
      <c r="R856" s="1">
        <v>1849.0146</v>
      </c>
      <c r="S856" s="1">
        <v>-13.042166999999999</v>
      </c>
      <c r="T856" s="1">
        <v>-45.661661000000002</v>
      </c>
      <c r="U856" s="1">
        <v>47.487738999999998</v>
      </c>
      <c r="V856" s="2">
        <f t="shared" si="126"/>
        <v>1849.0146</v>
      </c>
      <c r="W856" s="2">
        <f t="shared" si="127"/>
        <v>-2.3497687420799689E-4</v>
      </c>
      <c r="X856" s="2">
        <v>0</v>
      </c>
      <c r="Y856" s="2">
        <v>0</v>
      </c>
    </row>
    <row r="857" spans="18:25" x14ac:dyDescent="0.3">
      <c r="R857" s="1">
        <v>1851.1796999999999</v>
      </c>
      <c r="S857" s="1">
        <v>3.5080965000000002</v>
      </c>
      <c r="T857" s="1">
        <v>12.182183999999999</v>
      </c>
      <c r="U857" s="1">
        <v>12.677237</v>
      </c>
      <c r="V857" s="2">
        <f t="shared" si="126"/>
        <v>1851.1796999999999</v>
      </c>
      <c r="W857" s="2">
        <f t="shared" si="127"/>
        <v>6.3204339431477473E-5</v>
      </c>
      <c r="X857" s="2">
        <v>0</v>
      </c>
      <c r="Y857" s="2">
        <v>0</v>
      </c>
    </row>
    <row r="858" spans="18:25" x14ac:dyDescent="0.3">
      <c r="R858" s="1">
        <v>1853.3448000000001</v>
      </c>
      <c r="S858" s="1">
        <v>16.738479000000002</v>
      </c>
      <c r="T858" s="1">
        <v>57.656154999999998</v>
      </c>
      <c r="U858" s="1">
        <v>60.036729999999999</v>
      </c>
      <c r="V858" s="2">
        <f t="shared" si="126"/>
        <v>1853.3448000000001</v>
      </c>
      <c r="W858" s="2">
        <f t="shared" si="127"/>
        <v>3.015722367622036E-4</v>
      </c>
      <c r="X858" s="2">
        <v>0</v>
      </c>
      <c r="Y858" s="2">
        <v>0</v>
      </c>
    </row>
    <row r="859" spans="18:25" x14ac:dyDescent="0.3">
      <c r="R859" s="1">
        <v>1855.5099</v>
      </c>
      <c r="S859" s="1">
        <v>19.576972999999999</v>
      </c>
      <c r="T859" s="1">
        <v>66.892167999999998</v>
      </c>
      <c r="U859" s="1">
        <v>69.698063000000005</v>
      </c>
      <c r="V859" s="2">
        <f t="shared" si="126"/>
        <v>1855.5099</v>
      </c>
      <c r="W859" s="2">
        <f t="shared" si="127"/>
        <v>3.5271254554510397E-4</v>
      </c>
      <c r="X859" s="2">
        <v>0</v>
      </c>
      <c r="Y859" s="2">
        <v>0</v>
      </c>
    </row>
    <row r="860" spans="18:25" x14ac:dyDescent="0.3">
      <c r="R860" s="1">
        <v>1857.675</v>
      </c>
      <c r="S860" s="1">
        <v>12.208309</v>
      </c>
      <c r="T860" s="1">
        <v>41.381754999999998</v>
      </c>
      <c r="U860" s="1">
        <v>43.145015999999998</v>
      </c>
      <c r="V860" s="2">
        <f t="shared" si="126"/>
        <v>1857.675</v>
      </c>
      <c r="W860" s="2">
        <f t="shared" si="127"/>
        <v>2.1995350068630134E-4</v>
      </c>
      <c r="X860" s="2">
        <v>0</v>
      </c>
      <c r="Y860" s="2">
        <v>0</v>
      </c>
    </row>
    <row r="861" spans="18:25" x14ac:dyDescent="0.3">
      <c r="R861" s="1">
        <v>1859.8402000000001</v>
      </c>
      <c r="S861" s="1">
        <v>1.3997208000000001</v>
      </c>
      <c r="T861" s="1">
        <v>4.7069723000000003</v>
      </c>
      <c r="U861" s="1">
        <v>4.9106829000000003</v>
      </c>
      <c r="V861" s="2">
        <f t="shared" si="126"/>
        <v>1859.8402000000001</v>
      </c>
      <c r="W861" s="2">
        <f t="shared" si="127"/>
        <v>2.5218356608063433E-5</v>
      </c>
      <c r="X861" s="2">
        <v>0</v>
      </c>
      <c r="Y861" s="2">
        <v>0</v>
      </c>
    </row>
    <row r="862" spans="18:25" x14ac:dyDescent="0.3">
      <c r="R862" s="1">
        <v>1862.0053</v>
      </c>
      <c r="S862" s="1">
        <v>-4.9234597999999998</v>
      </c>
      <c r="T862" s="1">
        <v>-16.426321999999999</v>
      </c>
      <c r="U862" s="1">
        <v>17.148309999999999</v>
      </c>
      <c r="V862" s="2">
        <f t="shared" si="126"/>
        <v>1862.0053</v>
      </c>
      <c r="W862" s="2">
        <f t="shared" si="127"/>
        <v>-8.8704522346074051E-5</v>
      </c>
      <c r="X862" s="2">
        <v>0</v>
      </c>
      <c r="Y862" s="2">
        <v>0</v>
      </c>
    </row>
    <row r="863" spans="18:25" x14ac:dyDescent="0.3">
      <c r="R863" s="1">
        <v>1864.1704</v>
      </c>
      <c r="S863" s="1">
        <v>-3.6758867</v>
      </c>
      <c r="T863" s="1">
        <v>-12.168141</v>
      </c>
      <c r="U863" s="1">
        <v>12.711247</v>
      </c>
      <c r="V863" s="2">
        <f t="shared" si="126"/>
        <v>1864.1704</v>
      </c>
      <c r="W863" s="2">
        <f t="shared" si="127"/>
        <v>-6.6227365951436514E-5</v>
      </c>
      <c r="X863" s="2">
        <v>0</v>
      </c>
      <c r="Y863" s="2">
        <v>0</v>
      </c>
    </row>
    <row r="864" spans="18:25" x14ac:dyDescent="0.3">
      <c r="R864" s="1">
        <v>1866.3354999999999</v>
      </c>
      <c r="S864" s="1">
        <v>1.4042578999999999</v>
      </c>
      <c r="T864" s="1">
        <v>4.6123612999999999</v>
      </c>
      <c r="U864" s="1">
        <v>4.8213916000000001</v>
      </c>
      <c r="V864" s="2">
        <f t="shared" si="126"/>
        <v>1866.3354999999999</v>
      </c>
      <c r="W864" s="2">
        <f t="shared" si="127"/>
        <v>2.5300100199904348E-5</v>
      </c>
      <c r="X864" s="2">
        <v>0</v>
      </c>
      <c r="Y864" s="2">
        <v>0</v>
      </c>
    </row>
    <row r="865" spans="18:25" x14ac:dyDescent="0.3">
      <c r="R865" s="1">
        <v>1868.5007000000001</v>
      </c>
      <c r="S865" s="1">
        <v>3.2622965000000002</v>
      </c>
      <c r="T865" s="1">
        <v>10.632514</v>
      </c>
      <c r="U865" s="1">
        <v>11.121732</v>
      </c>
      <c r="V865" s="2">
        <f t="shared" si="126"/>
        <v>1868.5007000000001</v>
      </c>
      <c r="W865" s="2">
        <f t="shared" si="127"/>
        <v>5.8775833364937644E-5</v>
      </c>
      <c r="X865" s="2">
        <v>0</v>
      </c>
      <c r="Y865" s="2">
        <v>0</v>
      </c>
    </row>
    <row r="866" spans="18:25" x14ac:dyDescent="0.3">
      <c r="R866" s="1">
        <v>1870.6658</v>
      </c>
      <c r="S866" s="1">
        <v>-2.2706643</v>
      </c>
      <c r="T866" s="1">
        <v>-7.3438359000000002</v>
      </c>
      <c r="U866" s="1">
        <v>7.6868616999999997</v>
      </c>
      <c r="V866" s="2">
        <f t="shared" si="126"/>
        <v>1870.6658</v>
      </c>
      <c r="W866" s="2">
        <f t="shared" si="127"/>
        <v>-4.0909888639647792E-5</v>
      </c>
      <c r="X866" s="2">
        <v>0</v>
      </c>
      <c r="Y866" s="2">
        <v>0</v>
      </c>
    </row>
    <row r="867" spans="18:25" x14ac:dyDescent="0.3">
      <c r="R867" s="1">
        <v>1872.8308999999999</v>
      </c>
      <c r="S867" s="1">
        <v>-12.516553999999999</v>
      </c>
      <c r="T867" s="1">
        <v>-40.172922</v>
      </c>
      <c r="U867" s="1">
        <v>42.077638999999998</v>
      </c>
      <c r="V867" s="2">
        <f t="shared" si="126"/>
        <v>1872.8308999999999</v>
      </c>
      <c r="W867" s="2">
        <f t="shared" si="127"/>
        <v>-2.2550705989086021E-4</v>
      </c>
      <c r="X867" s="2">
        <v>0</v>
      </c>
      <c r="Y867" s="2">
        <v>0</v>
      </c>
    </row>
    <row r="868" spans="18:25" x14ac:dyDescent="0.3">
      <c r="R868" s="1">
        <v>1874.9960000000001</v>
      </c>
      <c r="S868" s="1">
        <v>-19.490034999999999</v>
      </c>
      <c r="T868" s="1">
        <v>-62.08128</v>
      </c>
      <c r="U868" s="1">
        <v>65.068785000000005</v>
      </c>
      <c r="V868" s="2">
        <f t="shared" si="126"/>
        <v>1874.9960000000001</v>
      </c>
      <c r="W868" s="2">
        <f t="shared" si="127"/>
        <v>-3.5114620925375797E-4</v>
      </c>
      <c r="X868" s="2">
        <v>0</v>
      </c>
      <c r="Y868" s="2">
        <v>0</v>
      </c>
    </row>
    <row r="869" spans="18:25" x14ac:dyDescent="0.3">
      <c r="R869" s="1">
        <v>1877.1612</v>
      </c>
      <c r="S869" s="1">
        <v>-15.945895</v>
      </c>
      <c r="T869" s="1">
        <v>-50.410012999999999</v>
      </c>
      <c r="U869" s="1">
        <v>52.871929999999999</v>
      </c>
      <c r="V869" s="2">
        <f t="shared" si="126"/>
        <v>1877.1612</v>
      </c>
      <c r="W869" s="2">
        <f t="shared" si="127"/>
        <v>-2.8729248471890653E-4</v>
      </c>
      <c r="X869" s="2">
        <v>0</v>
      </c>
      <c r="Y869" s="2">
        <v>0</v>
      </c>
    </row>
    <row r="870" spans="18:25" x14ac:dyDescent="0.3">
      <c r="R870" s="1">
        <v>1879.3262999999999</v>
      </c>
      <c r="S870" s="1">
        <v>-1.3652788</v>
      </c>
      <c r="T870" s="1">
        <v>-4.2838004999999999</v>
      </c>
      <c r="U870" s="1">
        <v>4.4961019000000002</v>
      </c>
      <c r="V870" s="2">
        <f t="shared" si="126"/>
        <v>1879.3262999999999</v>
      </c>
      <c r="W870" s="2">
        <f t="shared" si="127"/>
        <v>-2.4597825257600597E-5</v>
      </c>
      <c r="X870" s="2">
        <v>0</v>
      </c>
      <c r="Y870" s="2">
        <v>0</v>
      </c>
    </row>
    <row r="871" spans="18:25" x14ac:dyDescent="0.3">
      <c r="R871" s="1">
        <v>1881.4914000000001</v>
      </c>
      <c r="S871" s="1">
        <v>16.803514</v>
      </c>
      <c r="T871" s="1">
        <v>52.332059999999998</v>
      </c>
      <c r="U871" s="1">
        <v>54.963647999999999</v>
      </c>
      <c r="V871" s="2">
        <f t="shared" si="126"/>
        <v>1881.4914000000001</v>
      </c>
      <c r="W871" s="2">
        <f t="shared" si="127"/>
        <v>3.0274395316593595E-4</v>
      </c>
      <c r="X871" s="2">
        <v>0</v>
      </c>
      <c r="Y871" s="2">
        <v>0</v>
      </c>
    </row>
    <row r="872" spans="18:25" x14ac:dyDescent="0.3">
      <c r="R872" s="1">
        <v>1883.6565000000001</v>
      </c>
      <c r="S872" s="1">
        <v>27.832614</v>
      </c>
      <c r="T872" s="1">
        <v>86.040136000000004</v>
      </c>
      <c r="U872" s="1">
        <v>90.429858999999993</v>
      </c>
      <c r="V872" s="2">
        <f t="shared" si="126"/>
        <v>1883.6565000000001</v>
      </c>
      <c r="W872" s="2">
        <f t="shared" si="127"/>
        <v>5.0145199327364344E-4</v>
      </c>
      <c r="X872" s="2">
        <v>0</v>
      </c>
      <c r="Y872" s="2">
        <v>0</v>
      </c>
    </row>
    <row r="873" spans="18:25" x14ac:dyDescent="0.3">
      <c r="R873" s="1">
        <v>1885.8216</v>
      </c>
      <c r="S873" s="1">
        <v>25.024992999999998</v>
      </c>
      <c r="T873" s="1">
        <v>76.792653000000001</v>
      </c>
      <c r="U873" s="1">
        <v>80.767330999999999</v>
      </c>
      <c r="V873" s="2">
        <f t="shared" si="126"/>
        <v>1885.8216</v>
      </c>
      <c r="W873" s="2">
        <f t="shared" si="127"/>
        <v>4.5086791422138694E-4</v>
      </c>
      <c r="X873" s="2">
        <v>0</v>
      </c>
      <c r="Y873" s="2">
        <v>0</v>
      </c>
    </row>
    <row r="874" spans="18:25" x14ac:dyDescent="0.3">
      <c r="R874" s="1">
        <v>1887.9867999999999</v>
      </c>
      <c r="S874" s="1">
        <v>10.294651</v>
      </c>
      <c r="T874" s="1">
        <v>31.359915999999998</v>
      </c>
      <c r="U874" s="1">
        <v>33.006425999999998</v>
      </c>
      <c r="V874" s="2">
        <f t="shared" si="126"/>
        <v>1887.9867999999999</v>
      </c>
      <c r="W874" s="2">
        <f t="shared" si="127"/>
        <v>1.8547568920427332E-4</v>
      </c>
      <c r="X874" s="2">
        <v>0</v>
      </c>
      <c r="Y874" s="2">
        <v>0</v>
      </c>
    </row>
    <row r="875" spans="18:25" x14ac:dyDescent="0.3">
      <c r="R875" s="1">
        <v>1890.1519000000001</v>
      </c>
      <c r="S875" s="1">
        <v>-7.3449469000000001</v>
      </c>
      <c r="T875" s="1">
        <v>-22.212025000000001</v>
      </c>
      <c r="U875" s="1">
        <v>23.394919999999999</v>
      </c>
      <c r="V875" s="2">
        <f t="shared" si="126"/>
        <v>1890.1519000000001</v>
      </c>
      <c r="W875" s="2">
        <f t="shared" si="127"/>
        <v>-1.3233174086681431E-4</v>
      </c>
      <c r="X875" s="2">
        <v>0</v>
      </c>
      <c r="Y875" s="2">
        <v>0</v>
      </c>
    </row>
    <row r="876" spans="18:25" x14ac:dyDescent="0.3">
      <c r="R876" s="1">
        <v>1892.317</v>
      </c>
      <c r="S876" s="1">
        <v>-18.199097999999999</v>
      </c>
      <c r="T876" s="1">
        <v>-54.639158000000002</v>
      </c>
      <c r="U876" s="1">
        <v>57.590318000000003</v>
      </c>
      <c r="V876" s="2">
        <f t="shared" si="126"/>
        <v>1892.317</v>
      </c>
      <c r="W876" s="2">
        <f t="shared" si="127"/>
        <v>-3.2788777826913334E-4</v>
      </c>
      <c r="X876" s="2">
        <v>0</v>
      </c>
      <c r="Y876" s="2">
        <v>0</v>
      </c>
    </row>
    <row r="877" spans="18:25" x14ac:dyDescent="0.3">
      <c r="R877" s="1">
        <v>1894.4820999999999</v>
      </c>
      <c r="S877" s="1">
        <v>-18.386488</v>
      </c>
      <c r="T877" s="1">
        <v>-54.805692000000001</v>
      </c>
      <c r="U877" s="1">
        <v>57.807670999999999</v>
      </c>
      <c r="V877" s="2">
        <f t="shared" si="126"/>
        <v>1894.4820999999999</v>
      </c>
      <c r="W877" s="2">
        <f t="shared" si="127"/>
        <v>-3.3126392860196045E-4</v>
      </c>
      <c r="X877" s="2">
        <v>0</v>
      </c>
      <c r="Y877" s="2">
        <v>0</v>
      </c>
    </row>
    <row r="878" spans="18:25" x14ac:dyDescent="0.3">
      <c r="R878" s="1">
        <v>1896.6473000000001</v>
      </c>
      <c r="S878" s="1">
        <v>-11.623494000000001</v>
      </c>
      <c r="T878" s="1">
        <v>-34.399664999999999</v>
      </c>
      <c r="U878" s="1">
        <v>36.310364999999997</v>
      </c>
      <c r="V878" s="2">
        <f t="shared" si="126"/>
        <v>1896.6473000000001</v>
      </c>
      <c r="W878" s="2">
        <f t="shared" si="127"/>
        <v>-2.0941706140516428E-4</v>
      </c>
      <c r="X878" s="2">
        <v>0</v>
      </c>
      <c r="Y878" s="2">
        <v>0</v>
      </c>
    </row>
    <row r="879" spans="18:25" x14ac:dyDescent="0.3">
      <c r="R879" s="1">
        <v>1898.8124</v>
      </c>
      <c r="S879" s="1">
        <v>-5.2086604999999997</v>
      </c>
      <c r="T879" s="1">
        <v>-15.30565</v>
      </c>
      <c r="U879" s="1">
        <v>16.167655</v>
      </c>
      <c r="V879" s="2">
        <f t="shared" si="126"/>
        <v>1898.8124</v>
      </c>
      <c r="W879" s="2">
        <f t="shared" si="127"/>
        <v>-9.3842899197707125E-5</v>
      </c>
      <c r="X879" s="2">
        <v>0</v>
      </c>
      <c r="Y879" s="2">
        <v>0</v>
      </c>
    </row>
    <row r="880" spans="18:25" x14ac:dyDescent="0.3">
      <c r="R880" s="1">
        <v>1900.9775</v>
      </c>
      <c r="S880" s="1">
        <v>-3.6151605999999998</v>
      </c>
      <c r="T880" s="1">
        <v>-10.548213000000001</v>
      </c>
      <c r="U880" s="1">
        <v>11.150524000000001</v>
      </c>
      <c r="V880" s="2">
        <f t="shared" si="126"/>
        <v>1900.9775</v>
      </c>
      <c r="W880" s="2">
        <f t="shared" si="127"/>
        <v>-6.5133281727484902E-5</v>
      </c>
      <c r="X880" s="2">
        <v>0</v>
      </c>
      <c r="Y880" s="2">
        <v>0</v>
      </c>
    </row>
    <row r="881" spans="18:25" x14ac:dyDescent="0.3">
      <c r="R881" s="1">
        <v>1903.1425999999999</v>
      </c>
      <c r="S881" s="1">
        <v>-4.9081324000000004</v>
      </c>
      <c r="T881" s="1">
        <v>-14.220348</v>
      </c>
      <c r="U881" s="1">
        <v>15.043539000000001</v>
      </c>
      <c r="V881" s="2">
        <f t="shared" si="126"/>
        <v>1903.1425999999999</v>
      </c>
      <c r="W881" s="2">
        <f t="shared" si="127"/>
        <v>-8.8428373103257614E-5</v>
      </c>
      <c r="X881" s="2">
        <v>0</v>
      </c>
      <c r="Y881" s="2">
        <v>0</v>
      </c>
    </row>
    <row r="882" spans="18:25" x14ac:dyDescent="0.3">
      <c r="R882" s="1">
        <v>1905.3077000000001</v>
      </c>
      <c r="S882" s="1">
        <v>-2.9001393000000002</v>
      </c>
      <c r="T882" s="1">
        <v>-8.3439619</v>
      </c>
      <c r="U882" s="1">
        <v>8.8336010999999992</v>
      </c>
      <c r="V882" s="2">
        <f t="shared" si="126"/>
        <v>1905.3077000000001</v>
      </c>
      <c r="W882" s="2">
        <f t="shared" si="127"/>
        <v>-5.2250953962004032E-5</v>
      </c>
      <c r="X882" s="2">
        <v>0</v>
      </c>
      <c r="Y882" s="2">
        <v>0</v>
      </c>
    </row>
    <row r="883" spans="18:25" x14ac:dyDescent="0.3">
      <c r="R883" s="1">
        <v>1907.4729</v>
      </c>
      <c r="S883" s="1">
        <v>6.6871919000000002</v>
      </c>
      <c r="T883" s="1">
        <v>19.106157</v>
      </c>
      <c r="U883" s="1">
        <v>20.242622999999998</v>
      </c>
      <c r="V883" s="2">
        <f t="shared" si="126"/>
        <v>1907.4729</v>
      </c>
      <c r="W883" s="2">
        <f t="shared" si="127"/>
        <v>1.2048116312964217E-4</v>
      </c>
      <c r="X883" s="2">
        <v>0</v>
      </c>
      <c r="Y883" s="2">
        <v>0</v>
      </c>
    </row>
    <row r="884" spans="18:25" x14ac:dyDescent="0.3">
      <c r="R884" s="1">
        <v>1909.6379999999999</v>
      </c>
      <c r="S884" s="1">
        <v>21.142852999999999</v>
      </c>
      <c r="T884" s="1">
        <v>59.990934000000003</v>
      </c>
      <c r="U884" s="1">
        <v>63.607644000000001</v>
      </c>
      <c r="V884" s="2">
        <f t="shared" si="126"/>
        <v>1909.6379999999999</v>
      </c>
      <c r="W884" s="2">
        <f t="shared" si="127"/>
        <v>3.8092454342742045E-4</v>
      </c>
      <c r="X884" s="2">
        <v>0</v>
      </c>
      <c r="Y884" s="2">
        <v>0</v>
      </c>
    </row>
    <row r="885" spans="18:25" x14ac:dyDescent="0.3">
      <c r="R885" s="1">
        <v>1911.8031000000001</v>
      </c>
      <c r="S885" s="1">
        <v>31.230712</v>
      </c>
      <c r="T885" s="1">
        <v>88.006051999999997</v>
      </c>
      <c r="U885" s="1">
        <v>93.383202999999995</v>
      </c>
      <c r="V885" s="2">
        <f t="shared" si="126"/>
        <v>1911.8031000000001</v>
      </c>
      <c r="W885" s="2">
        <f t="shared" si="127"/>
        <v>5.6267452219022963E-4</v>
      </c>
      <c r="X885" s="2">
        <v>0</v>
      </c>
      <c r="Y885" s="2">
        <v>0</v>
      </c>
    </row>
    <row r="886" spans="18:25" x14ac:dyDescent="0.3">
      <c r="R886" s="1">
        <v>1913.9682</v>
      </c>
      <c r="S886" s="1">
        <v>27.426476999999998</v>
      </c>
      <c r="T886" s="1">
        <v>76.758275999999995</v>
      </c>
      <c r="U886" s="1">
        <v>81.511009000000001</v>
      </c>
      <c r="V886" s="2">
        <f t="shared" si="126"/>
        <v>1913.9682</v>
      </c>
      <c r="W886" s="2">
        <f t="shared" si="127"/>
        <v>4.9413474279216948E-4</v>
      </c>
      <c r="X886" s="2">
        <v>0</v>
      </c>
      <c r="Y886" s="2">
        <v>0</v>
      </c>
    </row>
    <row r="887" spans="18:25" x14ac:dyDescent="0.3">
      <c r="R887" s="1">
        <v>1916.1333999999999</v>
      </c>
      <c r="S887" s="1">
        <v>7.5171413999999999</v>
      </c>
      <c r="T887" s="1">
        <v>20.895277</v>
      </c>
      <c r="U887" s="1">
        <v>22.206305</v>
      </c>
      <c r="V887" s="2">
        <f t="shared" si="126"/>
        <v>1916.1333999999999</v>
      </c>
      <c r="W887" s="2">
        <f t="shared" si="127"/>
        <v>1.3543411836020239E-4</v>
      </c>
      <c r="X887" s="2">
        <v>0</v>
      </c>
      <c r="Y887" s="2">
        <v>0</v>
      </c>
    </row>
    <row r="888" spans="18:25" x14ac:dyDescent="0.3">
      <c r="R888" s="1">
        <v>1918.2985000000001</v>
      </c>
      <c r="S888" s="1">
        <v>-20.270613000000001</v>
      </c>
      <c r="T888" s="1">
        <v>-55.965189000000002</v>
      </c>
      <c r="U888" s="1">
        <v>59.523105999999999</v>
      </c>
      <c r="V888" s="2">
        <f t="shared" si="126"/>
        <v>1918.2985000000001</v>
      </c>
      <c r="W888" s="2">
        <f t="shared" si="127"/>
        <v>-3.6520965273792211E-4</v>
      </c>
      <c r="X888" s="2">
        <v>0</v>
      </c>
      <c r="Y888" s="2">
        <v>0</v>
      </c>
    </row>
    <row r="889" spans="18:25" x14ac:dyDescent="0.3">
      <c r="R889" s="1">
        <v>1920.4636</v>
      </c>
      <c r="S889" s="1">
        <v>-41.422168999999997</v>
      </c>
      <c r="T889" s="1">
        <v>-113.59386000000001</v>
      </c>
      <c r="U889" s="1">
        <v>120.91055</v>
      </c>
      <c r="V889" s="2">
        <f t="shared" si="126"/>
        <v>1920.4636</v>
      </c>
      <c r="W889" s="2">
        <f t="shared" si="127"/>
        <v>-7.4629099554816229E-4</v>
      </c>
      <c r="X889" s="2">
        <v>0</v>
      </c>
      <c r="Y889" s="2">
        <v>0</v>
      </c>
    </row>
    <row r="890" spans="18:25" x14ac:dyDescent="0.3">
      <c r="R890" s="1">
        <v>1922.6287</v>
      </c>
      <c r="S890" s="1">
        <v>-44.065956999999997</v>
      </c>
      <c r="T890" s="1">
        <v>-120.03591</v>
      </c>
      <c r="U890" s="1">
        <v>127.86879999999999</v>
      </c>
      <c r="V890" s="2">
        <f t="shared" si="126"/>
        <v>1922.6287</v>
      </c>
      <c r="W890" s="2">
        <f t="shared" si="127"/>
        <v>-7.9392334378512416E-4</v>
      </c>
      <c r="X890" s="2">
        <v>0</v>
      </c>
      <c r="Y890" s="2">
        <v>0</v>
      </c>
    </row>
    <row r="891" spans="18:25" x14ac:dyDescent="0.3">
      <c r="R891" s="1">
        <v>1924.7937999999999</v>
      </c>
      <c r="S891" s="1">
        <v>-26.556393</v>
      </c>
      <c r="T891" s="1">
        <v>-71.858457000000001</v>
      </c>
      <c r="U891" s="1">
        <v>76.608614000000003</v>
      </c>
      <c r="V891" s="2">
        <f t="shared" si="126"/>
        <v>1924.7937999999999</v>
      </c>
      <c r="W891" s="2">
        <f t="shared" si="127"/>
        <v>-4.7845869611845408E-4</v>
      </c>
      <c r="X891" s="2">
        <v>0</v>
      </c>
      <c r="Y891" s="2">
        <v>0</v>
      </c>
    </row>
    <row r="892" spans="18:25" x14ac:dyDescent="0.3">
      <c r="R892" s="1">
        <v>1926.9590000000001</v>
      </c>
      <c r="S892" s="1">
        <v>1.5891223999999999</v>
      </c>
      <c r="T892" s="1">
        <v>4.2715113999999996</v>
      </c>
      <c r="U892" s="1">
        <v>4.5575343999999998</v>
      </c>
      <c r="V892" s="2">
        <f t="shared" si="126"/>
        <v>1926.9590000000001</v>
      </c>
      <c r="W892" s="2">
        <f t="shared" si="127"/>
        <v>2.8630749344484712E-5</v>
      </c>
      <c r="X892" s="2">
        <v>0</v>
      </c>
      <c r="Y892" s="2">
        <v>0</v>
      </c>
    </row>
    <row r="893" spans="18:25" x14ac:dyDescent="0.3">
      <c r="R893" s="1">
        <v>1929.1241</v>
      </c>
      <c r="S893" s="1">
        <v>25.970403999999998</v>
      </c>
      <c r="T893" s="1">
        <v>69.347819000000001</v>
      </c>
      <c r="U893" s="1">
        <v>74.051212000000007</v>
      </c>
      <c r="V893" s="2">
        <f t="shared" si="126"/>
        <v>1929.1241</v>
      </c>
      <c r="W893" s="2">
        <f t="shared" si="127"/>
        <v>4.6790110522575428E-4</v>
      </c>
      <c r="X893" s="2">
        <v>0</v>
      </c>
      <c r="Y893" s="2">
        <v>0</v>
      </c>
    </row>
    <row r="894" spans="18:25" x14ac:dyDescent="0.3">
      <c r="R894" s="1">
        <v>1931.2891999999999</v>
      </c>
      <c r="S894" s="1">
        <v>36.251398999999999</v>
      </c>
      <c r="T894" s="1">
        <v>96.166313000000002</v>
      </c>
      <c r="U894" s="1">
        <v>102.77218999999999</v>
      </c>
      <c r="V894" s="2">
        <f t="shared" si="126"/>
        <v>1931.2891999999999</v>
      </c>
      <c r="W894" s="2">
        <f t="shared" si="127"/>
        <v>6.5313075830779538E-4</v>
      </c>
      <c r="X894" s="2">
        <v>0</v>
      </c>
      <c r="Y894" s="2">
        <v>0</v>
      </c>
    </row>
    <row r="895" spans="18:25" x14ac:dyDescent="0.3">
      <c r="R895" s="1">
        <v>1933.4543000000001</v>
      </c>
      <c r="S895" s="1">
        <v>31.513722000000001</v>
      </c>
      <c r="T895" s="1">
        <v>83.053134</v>
      </c>
      <c r="U895" s="1">
        <v>88.830950000000001</v>
      </c>
      <c r="V895" s="2">
        <f t="shared" si="126"/>
        <v>1933.4543000000001</v>
      </c>
      <c r="W895" s="2">
        <f t="shared" si="127"/>
        <v>5.6777342984641935E-4</v>
      </c>
      <c r="X895" s="2">
        <v>0</v>
      </c>
      <c r="Y895" s="2">
        <v>0</v>
      </c>
    </row>
    <row r="896" spans="18:25" x14ac:dyDescent="0.3">
      <c r="R896" s="1">
        <v>1935.6195</v>
      </c>
      <c r="S896" s="1">
        <v>18.681737999999999</v>
      </c>
      <c r="T896" s="1">
        <v>48.915396999999999</v>
      </c>
      <c r="U896" s="1">
        <v>52.361469</v>
      </c>
      <c r="V896" s="2">
        <f t="shared" si="126"/>
        <v>1935.6195</v>
      </c>
      <c r="W896" s="2">
        <f t="shared" si="127"/>
        <v>3.3658336072623176E-4</v>
      </c>
      <c r="X896" s="2">
        <v>0</v>
      </c>
      <c r="Y896" s="2">
        <v>0</v>
      </c>
    </row>
    <row r="897" spans="18:25" x14ac:dyDescent="0.3">
      <c r="R897" s="1">
        <v>1937.7846</v>
      </c>
      <c r="S897" s="1">
        <v>5.9539074999999997</v>
      </c>
      <c r="T897" s="1">
        <v>15.488738</v>
      </c>
      <c r="U897" s="1">
        <v>16.593674</v>
      </c>
      <c r="V897" s="2">
        <f t="shared" si="126"/>
        <v>1937.7846</v>
      </c>
      <c r="W897" s="2">
        <f t="shared" si="127"/>
        <v>1.072697944807446E-4</v>
      </c>
      <c r="X897" s="2">
        <v>0</v>
      </c>
      <c r="Y897" s="2">
        <v>0</v>
      </c>
    </row>
    <row r="898" spans="18:25" x14ac:dyDescent="0.3">
      <c r="R898" s="1">
        <v>1939.9496999999999</v>
      </c>
      <c r="S898" s="1">
        <v>-3.2542369999999998</v>
      </c>
      <c r="T898" s="1">
        <v>-8.4112828999999998</v>
      </c>
      <c r="U898" s="1">
        <v>9.0188545999999992</v>
      </c>
      <c r="V898" s="2">
        <f t="shared" si="126"/>
        <v>1939.9496999999999</v>
      </c>
      <c r="W898" s="2">
        <f t="shared" si="127"/>
        <v>-5.8630627731726577E-5</v>
      </c>
      <c r="X898" s="2">
        <v>0</v>
      </c>
      <c r="Y898" s="2">
        <v>0</v>
      </c>
    </row>
    <row r="899" spans="18:25" x14ac:dyDescent="0.3">
      <c r="R899" s="1">
        <v>1942.1148000000001</v>
      </c>
      <c r="S899" s="1">
        <v>-11.169465000000001</v>
      </c>
      <c r="T899" s="1">
        <v>-28.685196999999999</v>
      </c>
      <c r="U899" s="1">
        <v>30.783071</v>
      </c>
      <c r="V899" s="2">
        <f t="shared" ref="V899:V962" si="128">R899</f>
        <v>1942.1148000000001</v>
      </c>
      <c r="W899" s="2">
        <f t="shared" ref="W899:W962" si="129">IF(R899&lt;$P$2,$P$3*(R899/$P$2)*S899/$P$1,$P$3*S899/$P$1)</f>
        <v>-2.0123695489220652E-4</v>
      </c>
      <c r="X899" s="2">
        <v>0</v>
      </c>
      <c r="Y899" s="2">
        <v>0</v>
      </c>
    </row>
    <row r="900" spans="18:25" x14ac:dyDescent="0.3">
      <c r="R900" s="1">
        <v>1944.2799</v>
      </c>
      <c r="S900" s="1">
        <v>-21.113423999999998</v>
      </c>
      <c r="T900" s="1">
        <v>-53.877777999999999</v>
      </c>
      <c r="U900" s="1">
        <v>57.867016999999997</v>
      </c>
      <c r="V900" s="2">
        <f t="shared" si="128"/>
        <v>1944.2799</v>
      </c>
      <c r="W900" s="2">
        <f t="shared" si="129"/>
        <v>-3.8039432981866456E-4</v>
      </c>
      <c r="X900" s="2">
        <v>0</v>
      </c>
      <c r="Y900" s="2">
        <v>0</v>
      </c>
    </row>
    <row r="901" spans="18:25" x14ac:dyDescent="0.3">
      <c r="R901" s="1">
        <v>1946.4450999999999</v>
      </c>
      <c r="S901" s="1">
        <v>-31.889529</v>
      </c>
      <c r="T901" s="1">
        <v>-80.860720000000001</v>
      </c>
      <c r="U901" s="1">
        <v>86.921792999999994</v>
      </c>
      <c r="V901" s="2">
        <f t="shared" si="128"/>
        <v>1946.4450999999999</v>
      </c>
      <c r="W901" s="2">
        <f t="shared" si="129"/>
        <v>-5.745442336680147E-4</v>
      </c>
      <c r="X901" s="2">
        <v>0</v>
      </c>
      <c r="Y901" s="2">
        <v>0</v>
      </c>
    </row>
    <row r="902" spans="18:25" x14ac:dyDescent="0.3">
      <c r="R902" s="1">
        <v>1948.6102000000001</v>
      </c>
      <c r="S902" s="1">
        <v>-36.422342999999998</v>
      </c>
      <c r="T902" s="1">
        <v>-91.771666999999994</v>
      </c>
      <c r="U902" s="1">
        <v>98.735129999999998</v>
      </c>
      <c r="V902" s="2">
        <f t="shared" si="128"/>
        <v>1948.6102000000001</v>
      </c>
      <c r="W902" s="2">
        <f t="shared" si="129"/>
        <v>-6.5621060591169523E-4</v>
      </c>
      <c r="X902" s="2">
        <v>0</v>
      </c>
      <c r="Y902" s="2">
        <v>0</v>
      </c>
    </row>
    <row r="903" spans="18:25" x14ac:dyDescent="0.3">
      <c r="R903" s="1">
        <v>1950.7753</v>
      </c>
      <c r="S903" s="1">
        <v>-26.524535</v>
      </c>
      <c r="T903" s="1">
        <v>-66.412891000000002</v>
      </c>
      <c r="U903" s="1">
        <v>71.513795999999999</v>
      </c>
      <c r="V903" s="2">
        <f t="shared" si="128"/>
        <v>1950.7753</v>
      </c>
      <c r="W903" s="2">
        <f t="shared" si="129"/>
        <v>-4.7788471993347512E-4</v>
      </c>
      <c r="X903" s="2">
        <v>0</v>
      </c>
      <c r="Y903" s="2">
        <v>0</v>
      </c>
    </row>
    <row r="904" spans="18:25" x14ac:dyDescent="0.3">
      <c r="R904" s="1">
        <v>1952.9404</v>
      </c>
      <c r="S904" s="1">
        <v>-0.46525440000000001</v>
      </c>
      <c r="T904" s="1">
        <v>-1.1576343</v>
      </c>
      <c r="U904" s="1">
        <v>1.2476293000000001</v>
      </c>
      <c r="V904" s="2">
        <f t="shared" si="128"/>
        <v>1952.9404</v>
      </c>
      <c r="W904" s="2">
        <f t="shared" si="129"/>
        <v>-8.3823512322390197E-6</v>
      </c>
      <c r="X904" s="2">
        <v>0</v>
      </c>
      <c r="Y904" s="2">
        <v>0</v>
      </c>
    </row>
    <row r="905" spans="18:25" x14ac:dyDescent="0.3">
      <c r="R905" s="1">
        <v>1955.1056000000001</v>
      </c>
      <c r="S905" s="1">
        <v>32.800640000000001</v>
      </c>
      <c r="T905" s="1">
        <v>81.105776000000006</v>
      </c>
      <c r="U905" s="1">
        <v>87.487307000000001</v>
      </c>
      <c r="V905" s="2">
        <f t="shared" si="128"/>
        <v>1955.1056000000001</v>
      </c>
      <c r="W905" s="2">
        <f t="shared" si="129"/>
        <v>5.9095945169401623E-4</v>
      </c>
      <c r="X905" s="2">
        <v>0</v>
      </c>
      <c r="Y905" s="2">
        <v>0</v>
      </c>
    </row>
    <row r="906" spans="18:25" x14ac:dyDescent="0.3">
      <c r="R906" s="1">
        <v>1957.2707</v>
      </c>
      <c r="S906" s="1">
        <v>56.909829999999999</v>
      </c>
      <c r="T906" s="1">
        <v>139.84837999999999</v>
      </c>
      <c r="U906" s="1">
        <v>150.98443</v>
      </c>
      <c r="V906" s="2">
        <f t="shared" si="128"/>
        <v>1957.2707</v>
      </c>
      <c r="W906" s="2">
        <f t="shared" si="129"/>
        <v>1.0253276135099704E-3</v>
      </c>
      <c r="X906" s="2">
        <v>0</v>
      </c>
      <c r="Y906" s="2">
        <v>0</v>
      </c>
    </row>
    <row r="907" spans="18:25" x14ac:dyDescent="0.3">
      <c r="R907" s="1">
        <v>1959.4358</v>
      </c>
      <c r="S907" s="1">
        <v>57.564151000000003</v>
      </c>
      <c r="T907" s="1">
        <v>140.58367999999999</v>
      </c>
      <c r="U907" s="1">
        <v>151.91247999999999</v>
      </c>
      <c r="V907" s="2">
        <f t="shared" si="128"/>
        <v>1959.4358</v>
      </c>
      <c r="W907" s="2">
        <f t="shared" si="129"/>
        <v>1.0371163218824862E-3</v>
      </c>
      <c r="X907" s="2">
        <v>0</v>
      </c>
      <c r="Y907" s="2">
        <v>0</v>
      </c>
    </row>
    <row r="908" spans="18:25" x14ac:dyDescent="0.3">
      <c r="R908" s="1">
        <v>1961.6008999999999</v>
      </c>
      <c r="S908" s="1">
        <v>31.992236999999999</v>
      </c>
      <c r="T908" s="1">
        <v>77.651858000000004</v>
      </c>
      <c r="U908" s="1">
        <v>83.984012000000007</v>
      </c>
      <c r="V908" s="2">
        <f t="shared" si="128"/>
        <v>1961.6008999999999</v>
      </c>
      <c r="W908" s="2">
        <f t="shared" si="129"/>
        <v>5.7639469339576966E-4</v>
      </c>
      <c r="X908" s="2">
        <v>0</v>
      </c>
      <c r="Y908" s="2">
        <v>0</v>
      </c>
    </row>
    <row r="909" spans="18:25" x14ac:dyDescent="0.3">
      <c r="R909" s="1">
        <v>1963.7660000000001</v>
      </c>
      <c r="S909" s="1">
        <v>-8.3231164999999994</v>
      </c>
      <c r="T909" s="1">
        <v>-20.078409000000001</v>
      </c>
      <c r="U909" s="1">
        <v>21.735150999999998</v>
      </c>
      <c r="V909" s="2">
        <f t="shared" si="128"/>
        <v>1963.7660000000001</v>
      </c>
      <c r="W909" s="2">
        <f t="shared" si="129"/>
        <v>-1.4995513390060128E-4</v>
      </c>
      <c r="X909" s="2">
        <v>0</v>
      </c>
      <c r="Y909" s="2">
        <v>0</v>
      </c>
    </row>
    <row r="910" spans="18:25" x14ac:dyDescent="0.3">
      <c r="R910" s="1">
        <v>1965.9312</v>
      </c>
      <c r="S910" s="1">
        <v>-43.917943000000001</v>
      </c>
      <c r="T910" s="1">
        <v>-105.30110000000001</v>
      </c>
      <c r="U910" s="1">
        <v>114.09254</v>
      </c>
      <c r="V910" s="2">
        <f t="shared" si="128"/>
        <v>1965.9312</v>
      </c>
      <c r="W910" s="2">
        <f t="shared" si="129"/>
        <v>-7.9125661922477904E-4</v>
      </c>
      <c r="X910" s="2">
        <v>0</v>
      </c>
      <c r="Y910" s="2">
        <v>0</v>
      </c>
    </row>
    <row r="911" spans="18:25" x14ac:dyDescent="0.3">
      <c r="R911" s="1">
        <v>1968.0962999999999</v>
      </c>
      <c r="S911" s="1">
        <v>-58.625022999999999</v>
      </c>
      <c r="T911" s="1">
        <v>-139.71172999999999</v>
      </c>
      <c r="U911" s="1">
        <v>151.51324</v>
      </c>
      <c r="V911" s="2">
        <f t="shared" si="128"/>
        <v>1968.0962999999999</v>
      </c>
      <c r="W911" s="2">
        <f t="shared" si="129"/>
        <v>-1.0562297396523083E-3</v>
      </c>
      <c r="X911" s="2">
        <v>0</v>
      </c>
      <c r="Y911" s="2">
        <v>0</v>
      </c>
    </row>
    <row r="912" spans="18:25" x14ac:dyDescent="0.3">
      <c r="R912" s="1">
        <v>1970.2614000000001</v>
      </c>
      <c r="S912" s="1">
        <v>-48.383046</v>
      </c>
      <c r="T912" s="1">
        <v>-114.60755</v>
      </c>
      <c r="U912" s="1">
        <v>124.40179999999999</v>
      </c>
      <c r="V912" s="2">
        <f t="shared" si="128"/>
        <v>1970.2614000000001</v>
      </c>
      <c r="W912" s="2">
        <f t="shared" si="129"/>
        <v>-8.7170306236239177E-4</v>
      </c>
      <c r="X912" s="2">
        <v>0</v>
      </c>
      <c r="Y912" s="2">
        <v>0</v>
      </c>
    </row>
    <row r="913" spans="18:25" x14ac:dyDescent="0.3">
      <c r="R913" s="1">
        <v>1972.4265</v>
      </c>
      <c r="S913" s="1">
        <v>-21.972249999999999</v>
      </c>
      <c r="T913" s="1">
        <v>-51.733961999999998</v>
      </c>
      <c r="U913" s="1">
        <v>56.206606999999998</v>
      </c>
      <c r="V913" s="2">
        <f t="shared" si="128"/>
        <v>1972.4265</v>
      </c>
      <c r="W913" s="2">
        <f t="shared" si="129"/>
        <v>-3.9586754442851865E-4</v>
      </c>
      <c r="X913" s="2">
        <v>0</v>
      </c>
      <c r="Y913" s="2">
        <v>0</v>
      </c>
    </row>
    <row r="914" spans="18:25" x14ac:dyDescent="0.3">
      <c r="R914" s="1">
        <v>1974.5916999999999</v>
      </c>
      <c r="S914" s="1">
        <v>6.1200644000000004</v>
      </c>
      <c r="T914" s="1">
        <v>14.323506</v>
      </c>
      <c r="U914" s="1">
        <v>15.5762</v>
      </c>
      <c r="V914" s="2">
        <f t="shared" si="128"/>
        <v>1974.5916999999999</v>
      </c>
      <c r="W914" s="2">
        <f t="shared" si="129"/>
        <v>1.1026339431657639E-4</v>
      </c>
      <c r="X914" s="2">
        <v>0</v>
      </c>
      <c r="Y914" s="2">
        <v>0</v>
      </c>
    </row>
    <row r="915" spans="18:25" x14ac:dyDescent="0.3">
      <c r="R915" s="1">
        <v>1976.7568000000001</v>
      </c>
      <c r="S915" s="1">
        <v>25.079727999999999</v>
      </c>
      <c r="T915" s="1">
        <v>58.347071</v>
      </c>
      <c r="U915" s="1">
        <v>63.508845000000001</v>
      </c>
      <c r="V915" s="2">
        <f t="shared" si="128"/>
        <v>1976.7568000000001</v>
      </c>
      <c r="W915" s="2">
        <f t="shared" si="129"/>
        <v>4.518540585645605E-4</v>
      </c>
      <c r="X915" s="2">
        <v>0</v>
      </c>
      <c r="Y915" s="2">
        <v>0</v>
      </c>
    </row>
    <row r="916" spans="18:25" x14ac:dyDescent="0.3">
      <c r="R916" s="1">
        <v>1978.9219000000001</v>
      </c>
      <c r="S916" s="1">
        <v>32.707650999999998</v>
      </c>
      <c r="T916" s="1">
        <v>75.641328000000001</v>
      </c>
      <c r="U916" s="1">
        <v>82.409957000000006</v>
      </c>
      <c r="V916" s="2">
        <f t="shared" si="128"/>
        <v>1978.9219000000001</v>
      </c>
      <c r="W916" s="2">
        <f t="shared" si="129"/>
        <v>5.8928409632126816E-4</v>
      </c>
      <c r="X916" s="2">
        <v>0</v>
      </c>
      <c r="Y916" s="2">
        <v>0</v>
      </c>
    </row>
    <row r="917" spans="18:25" x14ac:dyDescent="0.3">
      <c r="R917" s="1">
        <v>1981.087</v>
      </c>
      <c r="S917" s="1">
        <v>33.163414000000003</v>
      </c>
      <c r="T917" s="1">
        <v>76.241788</v>
      </c>
      <c r="U917" s="1">
        <v>83.142180999999994</v>
      </c>
      <c r="V917" s="2">
        <f t="shared" si="128"/>
        <v>1981.087</v>
      </c>
      <c r="W917" s="2">
        <f t="shared" si="129"/>
        <v>5.9749544380053752E-4</v>
      </c>
      <c r="X917" s="2">
        <v>0</v>
      </c>
      <c r="Y917" s="2">
        <v>0</v>
      </c>
    </row>
    <row r="918" spans="18:25" x14ac:dyDescent="0.3">
      <c r="R918" s="1">
        <v>1983.2521999999999</v>
      </c>
      <c r="S918" s="1">
        <v>30.491598</v>
      </c>
      <c r="T918" s="1">
        <v>69.686468000000005</v>
      </c>
      <c r="U918" s="1">
        <v>76.065376000000001</v>
      </c>
      <c r="V918" s="2">
        <f t="shared" si="128"/>
        <v>1983.2521999999999</v>
      </c>
      <c r="W918" s="2">
        <f t="shared" si="129"/>
        <v>5.4935812335839664E-4</v>
      </c>
      <c r="X918" s="2">
        <v>0</v>
      </c>
      <c r="Y918" s="2">
        <v>0</v>
      </c>
    </row>
    <row r="919" spans="18:25" x14ac:dyDescent="0.3">
      <c r="R919" s="1">
        <v>1985.4173000000001</v>
      </c>
      <c r="S919" s="1">
        <v>23.982993</v>
      </c>
      <c r="T919" s="1">
        <v>54.489939999999997</v>
      </c>
      <c r="U919" s="1">
        <v>59.534339000000003</v>
      </c>
      <c r="V919" s="2">
        <f t="shared" si="128"/>
        <v>1985.4173000000001</v>
      </c>
      <c r="W919" s="2">
        <f t="shared" si="129"/>
        <v>4.320945077066005E-4</v>
      </c>
      <c r="X919" s="2">
        <v>0</v>
      </c>
      <c r="Y919" s="2">
        <v>0</v>
      </c>
    </row>
    <row r="920" spans="18:25" x14ac:dyDescent="0.3">
      <c r="R920" s="1">
        <v>1987.5824</v>
      </c>
      <c r="S920" s="1">
        <v>9.4898140000000009</v>
      </c>
      <c r="T920" s="1">
        <v>21.435096000000001</v>
      </c>
      <c r="U920" s="1">
        <v>23.441841</v>
      </c>
      <c r="V920" s="2">
        <f t="shared" si="128"/>
        <v>1987.5824</v>
      </c>
      <c r="W920" s="2">
        <f t="shared" si="129"/>
        <v>1.7097517847573093E-4</v>
      </c>
      <c r="X920" s="2">
        <v>0</v>
      </c>
      <c r="Y920" s="2">
        <v>0</v>
      </c>
    </row>
    <row r="921" spans="18:25" x14ac:dyDescent="0.3">
      <c r="R921" s="1">
        <v>1989.7474999999999</v>
      </c>
      <c r="S921" s="1">
        <v>-14.498113</v>
      </c>
      <c r="T921" s="1">
        <v>-32.55697</v>
      </c>
      <c r="U921" s="1">
        <v>35.639186000000002</v>
      </c>
      <c r="V921" s="2">
        <f t="shared" si="128"/>
        <v>1989.7474999999999</v>
      </c>
      <c r="W921" s="2">
        <f t="shared" si="129"/>
        <v>-2.6120822365288871E-4</v>
      </c>
      <c r="X921" s="2">
        <v>0</v>
      </c>
      <c r="Y921" s="2">
        <v>0</v>
      </c>
    </row>
    <row r="922" spans="18:25" x14ac:dyDescent="0.3">
      <c r="R922" s="1">
        <v>1991.9126000000001</v>
      </c>
      <c r="S922" s="1">
        <v>-41.588183999999998</v>
      </c>
      <c r="T922" s="1">
        <v>-92.848974999999996</v>
      </c>
      <c r="U922" s="1">
        <v>101.73745</v>
      </c>
      <c r="V922" s="2">
        <f t="shared" si="128"/>
        <v>1991.9126000000001</v>
      </c>
      <c r="W922" s="2">
        <f t="shared" si="129"/>
        <v>-7.4928203881356758E-4</v>
      </c>
      <c r="X922" s="2">
        <v>0</v>
      </c>
      <c r="Y922" s="2">
        <v>0</v>
      </c>
    </row>
    <row r="923" spans="18:25" x14ac:dyDescent="0.3">
      <c r="R923" s="1">
        <v>1994.0778</v>
      </c>
      <c r="S923" s="1">
        <v>-58.428896000000002</v>
      </c>
      <c r="T923" s="1">
        <v>-129.69380000000001</v>
      </c>
      <c r="U923" s="1">
        <v>142.24772999999999</v>
      </c>
      <c r="V923" s="2">
        <f t="shared" si="128"/>
        <v>1994.0778</v>
      </c>
      <c r="W923" s="2">
        <f t="shared" si="129"/>
        <v>-1.0526961773686945E-3</v>
      </c>
      <c r="X923" s="2">
        <v>0</v>
      </c>
      <c r="Y923" s="2">
        <v>0</v>
      </c>
    </row>
    <row r="924" spans="18:25" x14ac:dyDescent="0.3">
      <c r="R924" s="1">
        <v>1996.2429</v>
      </c>
      <c r="S924" s="1">
        <v>-52.484389</v>
      </c>
      <c r="T924" s="1">
        <v>-115.82857</v>
      </c>
      <c r="U924" s="1">
        <v>127.16473000000001</v>
      </c>
      <c r="V924" s="2">
        <f t="shared" si="128"/>
        <v>1996.2429</v>
      </c>
      <c r="W924" s="2">
        <f t="shared" si="129"/>
        <v>-9.455957489224434E-4</v>
      </c>
      <c r="X924" s="2">
        <v>0</v>
      </c>
      <c r="Y924" s="2">
        <v>0</v>
      </c>
    </row>
    <row r="925" spans="18:25" x14ac:dyDescent="0.3">
      <c r="R925" s="1">
        <v>1998.4079999999999</v>
      </c>
      <c r="S925" s="1">
        <v>-21.527258</v>
      </c>
      <c r="T925" s="1">
        <v>-47.236503999999996</v>
      </c>
      <c r="U925" s="1">
        <v>51.910598</v>
      </c>
      <c r="V925" s="2">
        <f t="shared" si="128"/>
        <v>1998.4079999999999</v>
      </c>
      <c r="W925" s="2">
        <f t="shared" si="129"/>
        <v>-3.8785025487782015E-4</v>
      </c>
      <c r="X925" s="2">
        <v>0</v>
      </c>
      <c r="Y925" s="2">
        <v>0</v>
      </c>
    </row>
    <row r="926" spans="18:25" x14ac:dyDescent="0.3">
      <c r="R926" s="1">
        <v>2000.5731000000001</v>
      </c>
      <c r="S926" s="1">
        <v>22.388278</v>
      </c>
      <c r="T926" s="1">
        <v>48.845280000000002</v>
      </c>
      <c r="U926" s="1">
        <v>53.731707999999998</v>
      </c>
      <c r="V926" s="2">
        <f t="shared" si="128"/>
        <v>2000.5731000000001</v>
      </c>
      <c r="W926" s="2">
        <f t="shared" si="129"/>
        <v>4.0336299813824382E-4</v>
      </c>
      <c r="X926" s="2">
        <v>0</v>
      </c>
      <c r="Y926" s="2">
        <v>0</v>
      </c>
    </row>
    <row r="927" spans="18:25" x14ac:dyDescent="0.3">
      <c r="R927" s="1">
        <v>2002.7383</v>
      </c>
      <c r="S927" s="1">
        <v>58.301864999999999</v>
      </c>
      <c r="T927" s="1">
        <v>126.47552</v>
      </c>
      <c r="U927" s="1">
        <v>139.26652999999999</v>
      </c>
      <c r="V927" s="2">
        <f t="shared" si="128"/>
        <v>2002.7383</v>
      </c>
      <c r="W927" s="2">
        <f t="shared" si="129"/>
        <v>1.050407497327447E-3</v>
      </c>
      <c r="X927" s="2">
        <v>0</v>
      </c>
      <c r="Y927" s="2">
        <v>0</v>
      </c>
    </row>
    <row r="928" spans="18:25" x14ac:dyDescent="0.3">
      <c r="R928" s="1">
        <v>2004.9033999999999</v>
      </c>
      <c r="S928" s="1">
        <v>68.268236000000002</v>
      </c>
      <c r="T928" s="1">
        <v>147.25633999999999</v>
      </c>
      <c r="U928" s="1">
        <v>162.31137000000001</v>
      </c>
      <c r="V928" s="2">
        <f t="shared" si="128"/>
        <v>2004.9033999999999</v>
      </c>
      <c r="W928" s="2">
        <f t="shared" si="129"/>
        <v>1.2299686626443174E-3</v>
      </c>
      <c r="X928" s="2">
        <v>0</v>
      </c>
      <c r="Y928" s="2">
        <v>0</v>
      </c>
    </row>
    <row r="929" spans="18:25" x14ac:dyDescent="0.3">
      <c r="R929" s="1">
        <v>2007.0685000000001</v>
      </c>
      <c r="S929" s="1">
        <v>48.065663999999998</v>
      </c>
      <c r="T929" s="1">
        <v>103.09334</v>
      </c>
      <c r="U929" s="1">
        <v>113.74772</v>
      </c>
      <c r="V929" s="2">
        <f t="shared" si="128"/>
        <v>2007.0685000000001</v>
      </c>
      <c r="W929" s="2">
        <f t="shared" si="129"/>
        <v>8.6598488452508283E-4</v>
      </c>
      <c r="X929" s="2">
        <v>0</v>
      </c>
      <c r="Y929" s="2">
        <v>0</v>
      </c>
    </row>
    <row r="930" spans="18:25" x14ac:dyDescent="0.3">
      <c r="R930" s="1">
        <v>2009.2336</v>
      </c>
      <c r="S930" s="1">
        <v>9.4523927000000008</v>
      </c>
      <c r="T930" s="1">
        <v>20.15982</v>
      </c>
      <c r="U930" s="1">
        <v>22.265805</v>
      </c>
      <c r="V930" s="2">
        <f t="shared" si="128"/>
        <v>2009.2336</v>
      </c>
      <c r="W930" s="2">
        <f t="shared" si="129"/>
        <v>1.7030096995633383E-4</v>
      </c>
      <c r="X930" s="2">
        <v>0</v>
      </c>
      <c r="Y930" s="2">
        <v>0</v>
      </c>
    </row>
    <row r="931" spans="18:25" x14ac:dyDescent="0.3">
      <c r="R931" s="1">
        <v>2011.3987</v>
      </c>
      <c r="S931" s="1">
        <v>-27.502659999999999</v>
      </c>
      <c r="T931" s="1">
        <v>-58.328077</v>
      </c>
      <c r="U931" s="1">
        <v>64.486904999999993</v>
      </c>
      <c r="V931" s="2">
        <f t="shared" si="128"/>
        <v>2011.3987</v>
      </c>
      <c r="W931" s="2">
        <f t="shared" si="129"/>
        <v>-4.9550730942222315E-4</v>
      </c>
      <c r="X931" s="2">
        <v>0</v>
      </c>
      <c r="Y931" s="2">
        <v>0</v>
      </c>
    </row>
    <row r="932" spans="18:25" x14ac:dyDescent="0.3">
      <c r="R932" s="1">
        <v>2013.5639000000001</v>
      </c>
      <c r="S932" s="1">
        <v>-46.638449000000001</v>
      </c>
      <c r="T932" s="1">
        <v>-98.358934000000005</v>
      </c>
      <c r="U932" s="1">
        <v>108.85598</v>
      </c>
      <c r="V932" s="2">
        <f t="shared" si="128"/>
        <v>2013.5639000000001</v>
      </c>
      <c r="W932" s="2">
        <f t="shared" si="129"/>
        <v>-8.4027117302892069E-4</v>
      </c>
      <c r="X932" s="2">
        <v>0</v>
      </c>
      <c r="Y932" s="2">
        <v>0</v>
      </c>
    </row>
    <row r="933" spans="18:25" x14ac:dyDescent="0.3">
      <c r="R933" s="1">
        <v>2015.729</v>
      </c>
      <c r="S933" s="1">
        <v>-44.163632999999997</v>
      </c>
      <c r="T933" s="1">
        <v>-92.621084999999994</v>
      </c>
      <c r="U933" s="1">
        <v>102.61136</v>
      </c>
      <c r="V933" s="2">
        <f t="shared" si="128"/>
        <v>2015.729</v>
      </c>
      <c r="W933" s="2">
        <f t="shared" si="129"/>
        <v>-7.9568314345377885E-4</v>
      </c>
      <c r="X933" s="2">
        <v>0</v>
      </c>
      <c r="Y933" s="2">
        <v>0</v>
      </c>
    </row>
    <row r="934" spans="18:25" x14ac:dyDescent="0.3">
      <c r="R934" s="1">
        <v>2017.8941</v>
      </c>
      <c r="S934" s="1">
        <v>-28.136184</v>
      </c>
      <c r="T934" s="1">
        <v>-58.680540999999998</v>
      </c>
      <c r="U934" s="1">
        <v>65.077268000000004</v>
      </c>
      <c r="V934" s="2">
        <f t="shared" si="128"/>
        <v>2017.8941</v>
      </c>
      <c r="W934" s="2">
        <f t="shared" si="129"/>
        <v>-5.0692132438275451E-4</v>
      </c>
      <c r="X934" s="2">
        <v>0</v>
      </c>
      <c r="Y934" s="2">
        <v>0</v>
      </c>
    </row>
    <row r="935" spans="18:25" x14ac:dyDescent="0.3">
      <c r="R935" s="1">
        <v>2020.0591999999999</v>
      </c>
      <c r="S935" s="1">
        <v>-10.428172999999999</v>
      </c>
      <c r="T935" s="1">
        <v>-21.628648999999999</v>
      </c>
      <c r="U935" s="1">
        <v>24.011357</v>
      </c>
      <c r="V935" s="2">
        <f t="shared" si="128"/>
        <v>2020.0591999999999</v>
      </c>
      <c r="W935" s="2">
        <f t="shared" si="129"/>
        <v>-1.8788131567708263E-4</v>
      </c>
      <c r="X935" s="2">
        <v>0</v>
      </c>
      <c r="Y935" s="2">
        <v>0</v>
      </c>
    </row>
    <row r="936" spans="18:25" x14ac:dyDescent="0.3">
      <c r="R936" s="1">
        <v>2022.2244000000001</v>
      </c>
      <c r="S936" s="1">
        <v>2.1069882</v>
      </c>
      <c r="T936" s="1">
        <v>4.3459405999999996</v>
      </c>
      <c r="U936" s="1">
        <v>4.8297618</v>
      </c>
      <c r="V936" s="2">
        <f t="shared" si="128"/>
        <v>2022.2244000000001</v>
      </c>
      <c r="W936" s="2">
        <f t="shared" si="129"/>
        <v>3.7960984645353326E-5</v>
      </c>
      <c r="X936" s="2">
        <v>0</v>
      </c>
      <c r="Y936" s="2">
        <v>0</v>
      </c>
    </row>
    <row r="937" spans="18:25" x14ac:dyDescent="0.3">
      <c r="R937" s="1">
        <v>2024.3895</v>
      </c>
      <c r="S937" s="1">
        <v>10.609403</v>
      </c>
      <c r="T937" s="1">
        <v>21.76313</v>
      </c>
      <c r="U937" s="1">
        <v>24.211428000000002</v>
      </c>
      <c r="V937" s="2">
        <f t="shared" si="128"/>
        <v>2024.3895</v>
      </c>
      <c r="W937" s="2">
        <f t="shared" si="129"/>
        <v>1.911464831076726E-4</v>
      </c>
      <c r="X937" s="2">
        <v>0</v>
      </c>
      <c r="Y937" s="2">
        <v>0</v>
      </c>
    </row>
    <row r="938" spans="18:25" x14ac:dyDescent="0.3">
      <c r="R938" s="1">
        <v>2026.5545999999999</v>
      </c>
      <c r="S938" s="1">
        <v>19.802243000000001</v>
      </c>
      <c r="T938" s="1">
        <v>40.398158000000002</v>
      </c>
      <c r="U938" s="1">
        <v>44.990443999999997</v>
      </c>
      <c r="V938" s="2">
        <f t="shared" si="128"/>
        <v>2026.5545999999999</v>
      </c>
      <c r="W938" s="2">
        <f t="shared" si="129"/>
        <v>3.5677116865986979E-4</v>
      </c>
      <c r="X938" s="2">
        <v>0</v>
      </c>
      <c r="Y938" s="2">
        <v>0</v>
      </c>
    </row>
    <row r="939" spans="18:25" x14ac:dyDescent="0.3">
      <c r="R939" s="1">
        <v>2028.7197000000001</v>
      </c>
      <c r="S939" s="1">
        <v>30.736460000000001</v>
      </c>
      <c r="T939" s="1">
        <v>62.362828</v>
      </c>
      <c r="U939" s="1">
        <v>69.525910999999994</v>
      </c>
      <c r="V939" s="2">
        <f t="shared" si="128"/>
        <v>2028.7197000000001</v>
      </c>
      <c r="W939" s="2">
        <f t="shared" si="129"/>
        <v>5.5376972975573226E-4</v>
      </c>
      <c r="X939" s="2">
        <v>0</v>
      </c>
      <c r="Y939" s="2">
        <v>0</v>
      </c>
    </row>
    <row r="940" spans="18:25" x14ac:dyDescent="0.3">
      <c r="R940" s="1">
        <v>2030.8848</v>
      </c>
      <c r="S940" s="1">
        <v>37.447716</v>
      </c>
      <c r="T940" s="1">
        <v>75.566612000000006</v>
      </c>
      <c r="U940" s="1">
        <v>84.336494000000002</v>
      </c>
      <c r="V940" s="2">
        <f t="shared" si="128"/>
        <v>2030.8848</v>
      </c>
      <c r="W940" s="2">
        <f t="shared" si="129"/>
        <v>6.7468444867396608E-4</v>
      </c>
      <c r="X940" s="2">
        <v>0</v>
      </c>
      <c r="Y940" s="2">
        <v>0</v>
      </c>
    </row>
    <row r="941" spans="18:25" x14ac:dyDescent="0.3">
      <c r="R941" s="1">
        <v>2033.05</v>
      </c>
      <c r="S941" s="1">
        <v>30.918118</v>
      </c>
      <c r="T941" s="1">
        <v>62.052334000000002</v>
      </c>
      <c r="U941" s="1">
        <v>69.328365000000005</v>
      </c>
      <c r="V941" s="2">
        <f t="shared" si="128"/>
        <v>2033.05</v>
      </c>
      <c r="W941" s="2">
        <f t="shared" si="129"/>
        <v>5.5704260833602305E-4</v>
      </c>
      <c r="X941" s="2">
        <v>0</v>
      </c>
      <c r="Y941" s="2">
        <v>0</v>
      </c>
    </row>
    <row r="942" spans="18:25" x14ac:dyDescent="0.3">
      <c r="R942" s="1">
        <v>2035.2150999999999</v>
      </c>
      <c r="S942" s="1">
        <v>7.4767859000000003</v>
      </c>
      <c r="T942" s="1">
        <v>14.924787999999999</v>
      </c>
      <c r="U942" s="1">
        <v>16.692861000000001</v>
      </c>
      <c r="V942" s="2">
        <f t="shared" si="128"/>
        <v>2035.2150999999999</v>
      </c>
      <c r="W942" s="2">
        <f t="shared" si="129"/>
        <v>1.3470704522526241E-4</v>
      </c>
      <c r="X942" s="2">
        <v>0</v>
      </c>
      <c r="Y942" s="2">
        <v>0</v>
      </c>
    </row>
    <row r="943" spans="18:25" x14ac:dyDescent="0.3">
      <c r="R943" s="1">
        <v>2037.3802000000001</v>
      </c>
      <c r="S943" s="1">
        <v>-25.355779999999999</v>
      </c>
      <c r="T943" s="1">
        <v>-50.341473999999998</v>
      </c>
      <c r="U943" s="1">
        <v>56.366475999999999</v>
      </c>
      <c r="V943" s="2">
        <f t="shared" si="128"/>
        <v>2037.3802000000001</v>
      </c>
      <c r="W943" s="2">
        <f t="shared" si="129"/>
        <v>-4.5682760598799604E-4</v>
      </c>
      <c r="X943" s="2">
        <v>0</v>
      </c>
      <c r="Y943" s="2">
        <v>0</v>
      </c>
    </row>
    <row r="944" spans="18:25" x14ac:dyDescent="0.3">
      <c r="R944" s="1">
        <v>2039.5453</v>
      </c>
      <c r="S944" s="1">
        <v>-51.141728999999998</v>
      </c>
      <c r="T944" s="1">
        <v>-100.99215</v>
      </c>
      <c r="U944" s="1">
        <v>113.20287</v>
      </c>
      <c r="V944" s="2">
        <f t="shared" si="128"/>
        <v>2039.5453</v>
      </c>
      <c r="W944" s="2">
        <f t="shared" si="129"/>
        <v>-9.2140543990982995E-4</v>
      </c>
      <c r="X944" s="2">
        <v>0</v>
      </c>
      <c r="Y944" s="2">
        <v>0</v>
      </c>
    </row>
    <row r="945" spans="18:25" x14ac:dyDescent="0.3">
      <c r="R945" s="1">
        <v>2041.7104999999999</v>
      </c>
      <c r="S945" s="1">
        <v>-54.384118999999998</v>
      </c>
      <c r="T945" s="1">
        <v>-106.82059</v>
      </c>
      <c r="U945" s="1">
        <v>119.86772000000001</v>
      </c>
      <c r="V945" s="2">
        <f t="shared" si="128"/>
        <v>2041.7104999999999</v>
      </c>
      <c r="W945" s="2">
        <f t="shared" si="129"/>
        <v>-9.7982262373850419E-4</v>
      </c>
      <c r="X945" s="2">
        <v>0</v>
      </c>
      <c r="Y945" s="2">
        <v>0</v>
      </c>
    </row>
    <row r="946" spans="18:25" x14ac:dyDescent="0.3">
      <c r="R946" s="1">
        <v>2043.8756000000001</v>
      </c>
      <c r="S946" s="1">
        <v>-31.304777999999999</v>
      </c>
      <c r="T946" s="1">
        <v>-61.160569000000002</v>
      </c>
      <c r="U946" s="1">
        <v>68.706654</v>
      </c>
      <c r="V946" s="2">
        <f t="shared" si="128"/>
        <v>2043.8756000000001</v>
      </c>
      <c r="W946" s="2">
        <f t="shared" si="129"/>
        <v>-5.6400894745599177E-4</v>
      </c>
      <c r="X946" s="2">
        <v>0</v>
      </c>
      <c r="Y946" s="2">
        <v>0</v>
      </c>
    </row>
    <row r="947" spans="18:25" x14ac:dyDescent="0.3">
      <c r="R947" s="1">
        <v>2046.0407</v>
      </c>
      <c r="S947" s="1">
        <v>6.453227</v>
      </c>
      <c r="T947" s="1">
        <v>12.540737</v>
      </c>
      <c r="U947" s="1">
        <v>14.103695</v>
      </c>
      <c r="V947" s="2">
        <f t="shared" si="128"/>
        <v>2046.0407</v>
      </c>
      <c r="W947" s="2">
        <f t="shared" si="129"/>
        <v>1.1626588656736639E-4</v>
      </c>
      <c r="X947" s="2">
        <v>0</v>
      </c>
      <c r="Y947" s="2">
        <v>0</v>
      </c>
    </row>
    <row r="948" spans="18:25" x14ac:dyDescent="0.3">
      <c r="R948" s="1">
        <v>2048.2058000000002</v>
      </c>
      <c r="S948" s="1">
        <v>38.450637999999998</v>
      </c>
      <c r="T948" s="1">
        <v>74.326221000000004</v>
      </c>
      <c r="U948" s="1">
        <v>83.682965999999993</v>
      </c>
      <c r="V948" s="2">
        <f t="shared" si="128"/>
        <v>2048.2058000000002</v>
      </c>
      <c r="W948" s="2">
        <f t="shared" si="129"/>
        <v>6.9275379839433323E-4</v>
      </c>
      <c r="X948" s="2">
        <v>0</v>
      </c>
      <c r="Y948" s="2">
        <v>0</v>
      </c>
    </row>
    <row r="949" spans="18:25" x14ac:dyDescent="0.3">
      <c r="R949" s="1">
        <v>2050.3708999999999</v>
      </c>
      <c r="S949" s="1">
        <v>48.217317999999999</v>
      </c>
      <c r="T949" s="1">
        <v>92.713078999999993</v>
      </c>
      <c r="U949" s="1">
        <v>104.50179</v>
      </c>
      <c r="V949" s="2">
        <f t="shared" si="128"/>
        <v>2050.3708999999999</v>
      </c>
      <c r="W949" s="2">
        <f t="shared" si="129"/>
        <v>8.6871718989129537E-4</v>
      </c>
      <c r="X949" s="2">
        <v>0</v>
      </c>
      <c r="Y949" s="2">
        <v>0</v>
      </c>
    </row>
    <row r="950" spans="18:25" x14ac:dyDescent="0.3">
      <c r="R950" s="1">
        <v>2052.5360999999998</v>
      </c>
      <c r="S950" s="1">
        <v>33.381830999999998</v>
      </c>
      <c r="T950" s="1">
        <v>63.849063999999998</v>
      </c>
      <c r="U950" s="1">
        <v>72.048939000000004</v>
      </c>
      <c r="V950" s="2">
        <f t="shared" si="128"/>
        <v>2052.5360999999998</v>
      </c>
      <c r="W950" s="2">
        <f t="shared" si="129"/>
        <v>6.0143059843656443E-4</v>
      </c>
      <c r="X950" s="2">
        <v>0</v>
      </c>
      <c r="Y950" s="2">
        <v>0</v>
      </c>
    </row>
    <row r="951" spans="18:25" x14ac:dyDescent="0.3">
      <c r="R951" s="1">
        <v>2054.7012</v>
      </c>
      <c r="S951" s="1">
        <v>6.1684102999999997</v>
      </c>
      <c r="T951" s="1">
        <v>11.736293</v>
      </c>
      <c r="U951" s="1">
        <v>13.258577000000001</v>
      </c>
      <c r="V951" s="2">
        <f t="shared" si="128"/>
        <v>2054.7012</v>
      </c>
      <c r="W951" s="2">
        <f t="shared" si="129"/>
        <v>1.1113442813041824E-4</v>
      </c>
      <c r="X951" s="2">
        <v>0</v>
      </c>
      <c r="Y951" s="2">
        <v>0</v>
      </c>
    </row>
    <row r="952" spans="18:25" x14ac:dyDescent="0.3">
      <c r="R952" s="1">
        <v>2056.8663000000001</v>
      </c>
      <c r="S952" s="1">
        <v>-15.82001</v>
      </c>
      <c r="T952" s="1">
        <v>-29.942260000000001</v>
      </c>
      <c r="U952" s="1">
        <v>33.864607999999997</v>
      </c>
      <c r="V952" s="2">
        <f t="shared" si="128"/>
        <v>2056.8663000000001</v>
      </c>
      <c r="W952" s="2">
        <f t="shared" si="129"/>
        <v>-2.8502445182148435E-4</v>
      </c>
      <c r="X952" s="2">
        <v>0</v>
      </c>
      <c r="Y952" s="2">
        <v>0</v>
      </c>
    </row>
    <row r="953" spans="18:25" x14ac:dyDescent="0.3">
      <c r="R953" s="1">
        <v>2059.0313999999998</v>
      </c>
      <c r="S953" s="1">
        <v>-21.672943</v>
      </c>
      <c r="T953" s="1">
        <v>-40.805861999999998</v>
      </c>
      <c r="U953" s="1">
        <v>46.204273000000001</v>
      </c>
      <c r="V953" s="2">
        <f t="shared" si="128"/>
        <v>2059.0313999999998</v>
      </c>
      <c r="W953" s="2">
        <f t="shared" si="129"/>
        <v>-3.9047501853243312E-4</v>
      </c>
      <c r="X953" s="2">
        <v>0</v>
      </c>
      <c r="Y953" s="2">
        <v>0</v>
      </c>
    </row>
    <row r="954" spans="18:25" x14ac:dyDescent="0.3">
      <c r="R954" s="1">
        <v>2061.1966000000002</v>
      </c>
      <c r="S954" s="1">
        <v>-13.424816</v>
      </c>
      <c r="T954" s="1">
        <v>-25.144703</v>
      </c>
      <c r="U954" s="1">
        <v>28.504066000000002</v>
      </c>
      <c r="V954" s="2">
        <f t="shared" si="128"/>
        <v>2061.1966000000002</v>
      </c>
      <c r="W954" s="2">
        <f t="shared" si="129"/>
        <v>-2.4187094832457708E-4</v>
      </c>
      <c r="X954" s="2">
        <v>0</v>
      </c>
      <c r="Y954" s="2">
        <v>0</v>
      </c>
    </row>
    <row r="955" spans="18:25" x14ac:dyDescent="0.3">
      <c r="R955" s="1">
        <v>2063.3616999999999</v>
      </c>
      <c r="S955" s="1">
        <v>-2.4267013999999998</v>
      </c>
      <c r="T955" s="1">
        <v>-4.5216250999999996</v>
      </c>
      <c r="U955" s="1">
        <v>5.1316638000000001</v>
      </c>
      <c r="V955" s="2">
        <f t="shared" si="128"/>
        <v>2063.3616999999999</v>
      </c>
      <c r="W955" s="2">
        <f t="shared" si="129"/>
        <v>-4.3721163025145281E-5</v>
      </c>
      <c r="X955" s="2">
        <v>0</v>
      </c>
      <c r="Y955" s="2">
        <v>0</v>
      </c>
    </row>
    <row r="956" spans="18:25" x14ac:dyDescent="0.3">
      <c r="R956" s="1">
        <v>2065.5268000000001</v>
      </c>
      <c r="S956" s="1">
        <v>0.73695334999999995</v>
      </c>
      <c r="T956" s="1">
        <v>1.3660441999999999</v>
      </c>
      <c r="U956" s="1">
        <v>1.5521524</v>
      </c>
      <c r="V956" s="2">
        <f t="shared" si="128"/>
        <v>2065.5268000000001</v>
      </c>
      <c r="W956" s="2">
        <f t="shared" si="129"/>
        <v>1.3277471038372068E-5</v>
      </c>
      <c r="X956" s="2">
        <v>0</v>
      </c>
      <c r="Y956" s="2">
        <v>0</v>
      </c>
    </row>
    <row r="957" spans="18:25" x14ac:dyDescent="0.3">
      <c r="R957" s="1">
        <v>2067.6918999999998</v>
      </c>
      <c r="S957" s="1">
        <v>-5.3150591</v>
      </c>
      <c r="T957" s="1">
        <v>-9.8013475000000003</v>
      </c>
      <c r="U957" s="1">
        <v>11.14972</v>
      </c>
      <c r="V957" s="2">
        <f t="shared" si="128"/>
        <v>2067.6918999999998</v>
      </c>
      <c r="W957" s="2">
        <f t="shared" si="129"/>
        <v>-9.5759851376597872E-5</v>
      </c>
      <c r="X957" s="2">
        <v>0</v>
      </c>
      <c r="Y957" s="2">
        <v>0</v>
      </c>
    </row>
    <row r="958" spans="18:25" x14ac:dyDescent="0.3">
      <c r="R958" s="1">
        <v>2069.857</v>
      </c>
      <c r="S958" s="1">
        <v>-12.442637</v>
      </c>
      <c r="T958" s="1">
        <v>-22.827029</v>
      </c>
      <c r="U958" s="1">
        <v>25.997931999999999</v>
      </c>
      <c r="V958" s="2">
        <f t="shared" si="128"/>
        <v>2069.857</v>
      </c>
      <c r="W958" s="2">
        <f t="shared" si="129"/>
        <v>-2.2417531911412942E-4</v>
      </c>
      <c r="X958" s="2">
        <v>0</v>
      </c>
      <c r="Y958" s="2">
        <v>0</v>
      </c>
    </row>
    <row r="959" spans="18:25" x14ac:dyDescent="0.3">
      <c r="R959" s="1">
        <v>2072.0221999999999</v>
      </c>
      <c r="S959" s="1">
        <v>-10.681874000000001</v>
      </c>
      <c r="T959" s="1">
        <v>-19.496196999999999</v>
      </c>
      <c r="U959" s="1">
        <v>22.230702999999998</v>
      </c>
      <c r="V959" s="2">
        <f t="shared" si="128"/>
        <v>2072.0221999999999</v>
      </c>
      <c r="W959" s="2">
        <f t="shared" si="129"/>
        <v>-1.9245217172910554E-4</v>
      </c>
      <c r="X959" s="2">
        <v>0</v>
      </c>
      <c r="Y959" s="2">
        <v>0</v>
      </c>
    </row>
    <row r="960" spans="18:25" x14ac:dyDescent="0.3">
      <c r="R960" s="1">
        <v>2074.1873000000001</v>
      </c>
      <c r="S960" s="1">
        <v>2.5134158000000002</v>
      </c>
      <c r="T960" s="1">
        <v>4.5639249</v>
      </c>
      <c r="U960" s="1">
        <v>5.2102465999999996</v>
      </c>
      <c r="V960" s="2">
        <f t="shared" si="128"/>
        <v>2074.1873000000001</v>
      </c>
      <c r="W960" s="2">
        <f t="shared" si="129"/>
        <v>4.5283470781273692E-5</v>
      </c>
      <c r="X960" s="2">
        <v>0</v>
      </c>
      <c r="Y960" s="2">
        <v>0</v>
      </c>
    </row>
    <row r="961" spans="18:25" x14ac:dyDescent="0.3">
      <c r="R961" s="1">
        <v>2076.3524000000002</v>
      </c>
      <c r="S961" s="1">
        <v>19.157083</v>
      </c>
      <c r="T961" s="1">
        <v>34.608383000000003</v>
      </c>
      <c r="U961" s="1">
        <v>39.556719000000001</v>
      </c>
      <c r="V961" s="2">
        <f t="shared" si="128"/>
        <v>2076.3524000000002</v>
      </c>
      <c r="W961" s="2">
        <f t="shared" si="129"/>
        <v>3.4514751132102173E-4</v>
      </c>
      <c r="X961" s="2">
        <v>0</v>
      </c>
      <c r="Y961" s="2">
        <v>0</v>
      </c>
    </row>
    <row r="962" spans="18:25" x14ac:dyDescent="0.3">
      <c r="R962" s="1">
        <v>2078.5174999999999</v>
      </c>
      <c r="S962" s="1">
        <v>26.510679</v>
      </c>
      <c r="T962" s="1">
        <v>47.649304000000001</v>
      </c>
      <c r="U962" s="1">
        <v>54.527720000000002</v>
      </c>
      <c r="V962" s="2">
        <f t="shared" si="128"/>
        <v>2078.5174999999999</v>
      </c>
      <c r="W962" s="2">
        <f t="shared" si="129"/>
        <v>4.7763508047026122E-4</v>
      </c>
      <c r="X962" s="2">
        <v>0</v>
      </c>
      <c r="Y962" s="2">
        <v>0</v>
      </c>
    </row>
    <row r="963" spans="18:25" x14ac:dyDescent="0.3">
      <c r="R963" s="1">
        <v>2080.6826999999998</v>
      </c>
      <c r="S963" s="1">
        <v>17.353483000000001</v>
      </c>
      <c r="T963" s="1">
        <v>31.032167999999999</v>
      </c>
      <c r="U963" s="1">
        <v>35.554729999999999</v>
      </c>
      <c r="V963" s="2">
        <f t="shared" ref="V963:V1026" si="130">R963</f>
        <v>2080.6826999999998</v>
      </c>
      <c r="W963" s="2">
        <f t="shared" ref="W963:W1026" si="131">IF(R963&lt;$P$2,$P$3*(R963/$P$2)*S963/$P$1,$P$3*S963/$P$1)</f>
        <v>3.1265258234782709E-4</v>
      </c>
      <c r="X963" s="2">
        <v>0</v>
      </c>
      <c r="Y963" s="2">
        <v>0</v>
      </c>
    </row>
    <row r="964" spans="18:25" x14ac:dyDescent="0.3">
      <c r="R964" s="1">
        <v>2082.8478</v>
      </c>
      <c r="S964" s="1">
        <v>-3.4585716</v>
      </c>
      <c r="T964" s="1">
        <v>-6.1534383999999998</v>
      </c>
      <c r="U964" s="1">
        <v>7.0587904000000004</v>
      </c>
      <c r="V964" s="2">
        <f t="shared" si="130"/>
        <v>2082.8478</v>
      </c>
      <c r="W964" s="2">
        <f t="shared" si="131"/>
        <v>-6.2312063922548348E-5</v>
      </c>
      <c r="X964" s="2">
        <v>0</v>
      </c>
      <c r="Y964" s="2">
        <v>0</v>
      </c>
    </row>
    <row r="965" spans="18:25" x14ac:dyDescent="0.3">
      <c r="R965" s="1">
        <v>2085.0129000000002</v>
      </c>
      <c r="S965" s="1">
        <v>-21.697469000000002</v>
      </c>
      <c r="T965" s="1">
        <v>-38.408873999999997</v>
      </c>
      <c r="U965" s="1">
        <v>44.113737</v>
      </c>
      <c r="V965" s="2">
        <f t="shared" si="130"/>
        <v>2085.0129000000002</v>
      </c>
      <c r="W965" s="2">
        <f t="shared" si="131"/>
        <v>-3.9091689623702204E-4</v>
      </c>
      <c r="X965" s="2">
        <v>0</v>
      </c>
      <c r="Y965" s="2">
        <v>0</v>
      </c>
    </row>
    <row r="966" spans="18:25" x14ac:dyDescent="0.3">
      <c r="R966" s="1">
        <v>2087.1779999999999</v>
      </c>
      <c r="S966" s="1">
        <v>-24.127721999999999</v>
      </c>
      <c r="T966" s="1">
        <v>-42.495795000000001</v>
      </c>
      <c r="U966" s="1">
        <v>48.867572000000003</v>
      </c>
      <c r="V966" s="2">
        <f t="shared" si="130"/>
        <v>2087.1779999999999</v>
      </c>
      <c r="W966" s="2">
        <f t="shared" si="131"/>
        <v>-4.3470204739132077E-4</v>
      </c>
      <c r="X966" s="2">
        <v>0</v>
      </c>
      <c r="Y966" s="2">
        <v>0</v>
      </c>
    </row>
    <row r="967" spans="18:25" x14ac:dyDescent="0.3">
      <c r="R967" s="1">
        <v>2089.3431999999998</v>
      </c>
      <c r="S967" s="1">
        <v>-8.7783093999999995</v>
      </c>
      <c r="T967" s="1">
        <v>-15.383436</v>
      </c>
      <c r="U967" s="1">
        <v>17.711827</v>
      </c>
      <c r="V967" s="2">
        <f t="shared" si="130"/>
        <v>2089.3431999999998</v>
      </c>
      <c r="W967" s="2">
        <f t="shared" si="131"/>
        <v>-1.5815621005640219E-4</v>
      </c>
      <c r="X967" s="2">
        <v>0</v>
      </c>
      <c r="Y967" s="2">
        <v>0</v>
      </c>
    </row>
    <row r="968" spans="18:25" x14ac:dyDescent="0.3">
      <c r="R968" s="1">
        <v>2091.5083</v>
      </c>
      <c r="S968" s="1">
        <v>12.918744</v>
      </c>
      <c r="T968" s="1">
        <v>22.525846999999999</v>
      </c>
      <c r="U968" s="1">
        <v>25.967435999999999</v>
      </c>
      <c r="V968" s="2">
        <f t="shared" si="130"/>
        <v>2091.5083</v>
      </c>
      <c r="W968" s="2">
        <f t="shared" si="131"/>
        <v>2.3275319843805981E-4</v>
      </c>
      <c r="X968" s="2">
        <v>0</v>
      </c>
      <c r="Y968" s="2">
        <v>0</v>
      </c>
    </row>
    <row r="969" spans="18:25" x14ac:dyDescent="0.3">
      <c r="R969" s="1">
        <v>2093.6734000000001</v>
      </c>
      <c r="S969" s="1">
        <v>24.186420999999999</v>
      </c>
      <c r="T969" s="1">
        <v>41.962018999999998</v>
      </c>
      <c r="U969" s="1">
        <v>48.433396999999999</v>
      </c>
      <c r="V969" s="2">
        <f t="shared" si="130"/>
        <v>2093.6734000000001</v>
      </c>
      <c r="W969" s="2">
        <f t="shared" si="131"/>
        <v>4.3575960995275207E-4</v>
      </c>
      <c r="X969" s="2">
        <v>0</v>
      </c>
      <c r="Y969" s="2">
        <v>0</v>
      </c>
    </row>
    <row r="970" spans="18:25" x14ac:dyDescent="0.3">
      <c r="R970" s="1">
        <v>2095.8384999999998</v>
      </c>
      <c r="S970" s="1">
        <v>15.4308</v>
      </c>
      <c r="T970" s="1">
        <v>26.638058999999998</v>
      </c>
      <c r="U970" s="1">
        <v>30.784668</v>
      </c>
      <c r="V970" s="2">
        <f t="shared" si="130"/>
        <v>2095.8384999999998</v>
      </c>
      <c r="W970" s="2">
        <f t="shared" si="131"/>
        <v>2.7801217010399871E-4</v>
      </c>
      <c r="X970" s="2">
        <v>0</v>
      </c>
      <c r="Y970" s="2">
        <v>0</v>
      </c>
    </row>
    <row r="971" spans="18:25" x14ac:dyDescent="0.3">
      <c r="R971" s="1">
        <v>2098.0036</v>
      </c>
      <c r="S971" s="1">
        <v>-8.1257084000000006</v>
      </c>
      <c r="T971" s="1">
        <v>-13.95758</v>
      </c>
      <c r="U971" s="1">
        <v>16.150577999999999</v>
      </c>
      <c r="V971" s="2">
        <f t="shared" si="130"/>
        <v>2098.0036</v>
      </c>
      <c r="W971" s="2">
        <f t="shared" si="131"/>
        <v>-1.4639849041632913E-4</v>
      </c>
      <c r="X971" s="2">
        <v>0</v>
      </c>
      <c r="Y971" s="2">
        <v>0</v>
      </c>
    </row>
    <row r="972" spans="18:25" x14ac:dyDescent="0.3">
      <c r="R972" s="1">
        <v>2100.1687999999999</v>
      </c>
      <c r="S972" s="1">
        <v>-29.654025000000001</v>
      </c>
      <c r="T972" s="1">
        <v>-50.684201999999999</v>
      </c>
      <c r="U972" s="1">
        <v>58.721798</v>
      </c>
      <c r="V972" s="2">
        <f t="shared" si="130"/>
        <v>2100.1687999999999</v>
      </c>
      <c r="W972" s="2">
        <f t="shared" si="131"/>
        <v>-5.3426781777796562E-4</v>
      </c>
      <c r="X972" s="2">
        <v>0</v>
      </c>
      <c r="Y972" s="2">
        <v>0</v>
      </c>
    </row>
    <row r="973" spans="18:25" x14ac:dyDescent="0.3">
      <c r="R973" s="1">
        <v>2102.3339000000001</v>
      </c>
      <c r="S973" s="1">
        <v>-32.694502999999997</v>
      </c>
      <c r="T973" s="1">
        <v>-55.604384000000003</v>
      </c>
      <c r="U973" s="1">
        <v>64.504092999999997</v>
      </c>
      <c r="V973" s="2">
        <f t="shared" si="130"/>
        <v>2102.3339000000001</v>
      </c>
      <c r="W973" s="2">
        <f t="shared" si="131"/>
        <v>-5.8904721268512948E-4</v>
      </c>
      <c r="X973" s="2">
        <v>0</v>
      </c>
      <c r="Y973" s="2">
        <v>0</v>
      </c>
    </row>
    <row r="974" spans="18:25" x14ac:dyDescent="0.3">
      <c r="R974" s="1">
        <v>2104.4989999999998</v>
      </c>
      <c r="S974" s="1">
        <v>-13.20341</v>
      </c>
      <c r="T974" s="1">
        <v>-22.344514</v>
      </c>
      <c r="U974" s="1">
        <v>25.953946999999999</v>
      </c>
      <c r="V974" s="2">
        <f t="shared" si="130"/>
        <v>2104.4989999999998</v>
      </c>
      <c r="W974" s="2">
        <f t="shared" si="131"/>
        <v>-2.3788194175757821E-4</v>
      </c>
      <c r="X974" s="2">
        <v>0</v>
      </c>
      <c r="Y974" s="2">
        <v>0</v>
      </c>
    </row>
    <row r="975" spans="18:25" x14ac:dyDescent="0.3">
      <c r="R975" s="1">
        <v>2106.6641</v>
      </c>
      <c r="S975" s="1">
        <v>17.207854999999999</v>
      </c>
      <c r="T975" s="1">
        <v>28.977916</v>
      </c>
      <c r="U975" s="1">
        <v>33.702075000000001</v>
      </c>
      <c r="V975" s="2">
        <f t="shared" si="130"/>
        <v>2106.6641</v>
      </c>
      <c r="W975" s="2">
        <f t="shared" si="131"/>
        <v>3.1002884564539394E-4</v>
      </c>
      <c r="X975" s="2">
        <v>0</v>
      </c>
      <c r="Y975" s="2">
        <v>0</v>
      </c>
    </row>
    <row r="976" spans="18:25" x14ac:dyDescent="0.3">
      <c r="R976" s="1">
        <v>2108.8292999999999</v>
      </c>
      <c r="S976" s="1">
        <v>39.258662999999999</v>
      </c>
      <c r="T976" s="1">
        <v>65.786473000000001</v>
      </c>
      <c r="U976" s="1">
        <v>76.610068999999996</v>
      </c>
      <c r="V976" s="2">
        <f t="shared" si="130"/>
        <v>2108.8292999999999</v>
      </c>
      <c r="W976" s="2">
        <f t="shared" si="131"/>
        <v>7.0731174637812431E-4</v>
      </c>
      <c r="X976" s="2">
        <v>0</v>
      </c>
      <c r="Y976" s="2">
        <v>0</v>
      </c>
    </row>
    <row r="977" spans="18:25" x14ac:dyDescent="0.3">
      <c r="R977" s="1">
        <v>2110.9944</v>
      </c>
      <c r="S977" s="1">
        <v>39.351903</v>
      </c>
      <c r="T977" s="1">
        <v>65.619439</v>
      </c>
      <c r="U977" s="1">
        <v>76.514594000000002</v>
      </c>
      <c r="V977" s="2">
        <f t="shared" si="130"/>
        <v>2110.9944</v>
      </c>
      <c r="W977" s="2">
        <f t="shared" si="131"/>
        <v>7.0899162394380446E-4</v>
      </c>
      <c r="X977" s="2">
        <v>0</v>
      </c>
      <c r="Y977" s="2">
        <v>0</v>
      </c>
    </row>
    <row r="978" spans="18:25" x14ac:dyDescent="0.3">
      <c r="R978" s="1">
        <v>2113.1595000000002</v>
      </c>
      <c r="S978" s="1">
        <v>18.558807999999999</v>
      </c>
      <c r="T978" s="1">
        <v>30.795514000000001</v>
      </c>
      <c r="U978" s="1">
        <v>35.955430999999997</v>
      </c>
      <c r="V978" s="2">
        <f t="shared" si="130"/>
        <v>2113.1595000000002</v>
      </c>
      <c r="W978" s="2">
        <f t="shared" si="131"/>
        <v>3.3436856719181455E-4</v>
      </c>
      <c r="X978" s="2">
        <v>0</v>
      </c>
      <c r="Y978" s="2">
        <v>0</v>
      </c>
    </row>
    <row r="979" spans="18:25" x14ac:dyDescent="0.3">
      <c r="R979" s="1">
        <v>2115.3245999999999</v>
      </c>
      <c r="S979" s="1">
        <v>-9.0878928000000005</v>
      </c>
      <c r="T979" s="1">
        <v>-15.006383</v>
      </c>
      <c r="U979" s="1">
        <v>17.543697999999999</v>
      </c>
      <c r="V979" s="2">
        <f t="shared" si="130"/>
        <v>2115.3245999999999</v>
      </c>
      <c r="W979" s="2">
        <f t="shared" si="131"/>
        <v>-1.6373388281881078E-4</v>
      </c>
      <c r="X979" s="2">
        <v>0</v>
      </c>
      <c r="Y979" s="2">
        <v>0</v>
      </c>
    </row>
    <row r="980" spans="18:25" x14ac:dyDescent="0.3">
      <c r="R980" s="1">
        <v>2117.4897000000001</v>
      </c>
      <c r="S980" s="1">
        <v>-27.255396999999999</v>
      </c>
      <c r="T980" s="1">
        <v>-44.786346000000002</v>
      </c>
      <c r="U980" s="1">
        <v>52.427793000000001</v>
      </c>
      <c r="V980" s="2">
        <f t="shared" si="130"/>
        <v>2117.4897000000001</v>
      </c>
      <c r="W980" s="2">
        <f t="shared" si="131"/>
        <v>-4.9105244491640207E-4</v>
      </c>
      <c r="X980" s="2">
        <v>0</v>
      </c>
      <c r="Y980" s="2">
        <v>0</v>
      </c>
    </row>
    <row r="981" spans="18:25" x14ac:dyDescent="0.3">
      <c r="R981" s="1">
        <v>2119.6549</v>
      </c>
      <c r="S981" s="1">
        <v>-28.625173</v>
      </c>
      <c r="T981" s="1">
        <v>-46.808664999999998</v>
      </c>
      <c r="U981" s="1">
        <v>54.867583000000003</v>
      </c>
      <c r="V981" s="2">
        <f t="shared" si="130"/>
        <v>2119.6549</v>
      </c>
      <c r="W981" s="2">
        <f t="shared" si="131"/>
        <v>-5.1573129489931771E-4</v>
      </c>
      <c r="X981" s="2">
        <v>0</v>
      </c>
      <c r="Y981" s="2">
        <v>0</v>
      </c>
    </row>
    <row r="982" spans="18:25" x14ac:dyDescent="0.3">
      <c r="R982" s="1">
        <v>2121.8200000000002</v>
      </c>
      <c r="S982" s="1">
        <v>-18.443671999999999</v>
      </c>
      <c r="T982" s="1">
        <v>-30.013401999999999</v>
      </c>
      <c r="U982" s="1">
        <v>35.227452</v>
      </c>
      <c r="V982" s="2">
        <f t="shared" si="130"/>
        <v>2121.8200000000002</v>
      </c>
      <c r="W982" s="2">
        <f t="shared" si="131"/>
        <v>-3.3229419585545524E-4</v>
      </c>
      <c r="X982" s="2">
        <v>0</v>
      </c>
      <c r="Y982" s="2">
        <v>0</v>
      </c>
    </row>
    <row r="983" spans="18:25" x14ac:dyDescent="0.3">
      <c r="R983" s="1">
        <v>2123.9850999999999</v>
      </c>
      <c r="S983" s="1">
        <v>-8.2012906999999995</v>
      </c>
      <c r="T983" s="1">
        <v>-13.281415000000001</v>
      </c>
      <c r="U983" s="1">
        <v>15.609521000000001</v>
      </c>
      <c r="V983" s="2">
        <f t="shared" si="130"/>
        <v>2123.9850999999999</v>
      </c>
      <c r="W983" s="2">
        <f t="shared" si="131"/>
        <v>-1.4776023441174423E-4</v>
      </c>
      <c r="X983" s="2">
        <v>0</v>
      </c>
      <c r="Y983" s="2">
        <v>0</v>
      </c>
    </row>
    <row r="984" spans="18:25" x14ac:dyDescent="0.3">
      <c r="R984" s="1">
        <v>2126.1502</v>
      </c>
      <c r="S984" s="1">
        <v>-5.0960942999999999</v>
      </c>
      <c r="T984" s="1">
        <v>-8.2129369000000008</v>
      </c>
      <c r="U984" s="1">
        <v>9.6655320000000007</v>
      </c>
      <c r="V984" s="2">
        <f t="shared" si="130"/>
        <v>2126.1502</v>
      </c>
      <c r="W984" s="2">
        <f t="shared" si="131"/>
        <v>-9.1814827189621947E-5</v>
      </c>
      <c r="X984" s="2">
        <v>0</v>
      </c>
      <c r="Y984" s="2">
        <v>0</v>
      </c>
    </row>
    <row r="985" spans="18:25" x14ac:dyDescent="0.3">
      <c r="R985" s="1">
        <v>2128.3154</v>
      </c>
      <c r="S985" s="1">
        <v>-6.0984721999999998</v>
      </c>
      <c r="T985" s="1">
        <v>-9.7810498999999993</v>
      </c>
      <c r="U985" s="1">
        <v>11.526503999999999</v>
      </c>
      <c r="V985" s="2">
        <f t="shared" si="130"/>
        <v>2128.3154</v>
      </c>
      <c r="W985" s="2">
        <f t="shared" si="131"/>
        <v>-1.0987437402084839E-4</v>
      </c>
      <c r="X985" s="2">
        <v>0</v>
      </c>
      <c r="Y985" s="2">
        <v>0</v>
      </c>
    </row>
    <row r="986" spans="18:25" x14ac:dyDescent="0.3">
      <c r="R986" s="1">
        <v>2130.4805000000001</v>
      </c>
      <c r="S986" s="1">
        <v>-1.5330701</v>
      </c>
      <c r="T986" s="1">
        <v>-2.4470016999999999</v>
      </c>
      <c r="U986" s="1">
        <v>2.8875806000000002</v>
      </c>
      <c r="V986" s="2">
        <f t="shared" si="130"/>
        <v>2130.4805000000001</v>
      </c>
      <c r="W986" s="2">
        <f t="shared" si="131"/>
        <v>-2.7620871595935037E-5</v>
      </c>
      <c r="X986" s="2">
        <v>0</v>
      </c>
      <c r="Y986" s="2">
        <v>0</v>
      </c>
    </row>
    <row r="987" spans="18:25" x14ac:dyDescent="0.3">
      <c r="R987" s="1">
        <v>2132.6455999999998</v>
      </c>
      <c r="S987" s="1">
        <v>14.788358000000001</v>
      </c>
      <c r="T987" s="1">
        <v>23.491157999999999</v>
      </c>
      <c r="U987" s="1">
        <v>27.758421999999999</v>
      </c>
      <c r="V987" s="2">
        <f t="shared" si="130"/>
        <v>2132.6455999999998</v>
      </c>
      <c r="W987" s="2">
        <f t="shared" si="131"/>
        <v>2.6643748216909237E-4</v>
      </c>
      <c r="X987" s="2">
        <v>0</v>
      </c>
      <c r="Y987" s="2">
        <v>0</v>
      </c>
    </row>
    <row r="988" spans="18:25" x14ac:dyDescent="0.3">
      <c r="R988" s="1">
        <v>2134.8107</v>
      </c>
      <c r="S988" s="1">
        <v>37.469862999999997</v>
      </c>
      <c r="T988" s="1">
        <v>59.235647</v>
      </c>
      <c r="U988" s="1">
        <v>70.091744000000006</v>
      </c>
      <c r="V988" s="2">
        <f t="shared" si="130"/>
        <v>2134.8107</v>
      </c>
      <c r="W988" s="2">
        <f t="shared" si="131"/>
        <v>6.7508346463757726E-4</v>
      </c>
      <c r="X988" s="2">
        <v>0</v>
      </c>
      <c r="Y988" s="2">
        <v>0</v>
      </c>
    </row>
    <row r="989" spans="18:25" x14ac:dyDescent="0.3">
      <c r="R989" s="1">
        <v>2136.9758000000002</v>
      </c>
      <c r="S989" s="1">
        <v>50.855853000000003</v>
      </c>
      <c r="T989" s="1">
        <v>80.013413</v>
      </c>
      <c r="U989" s="1">
        <v>94.807509999999994</v>
      </c>
      <c r="V989" s="2">
        <f t="shared" si="130"/>
        <v>2136.9758000000002</v>
      </c>
      <c r="W989" s="2">
        <f t="shared" si="131"/>
        <v>9.162548963773722E-4</v>
      </c>
      <c r="X989" s="2">
        <v>0</v>
      </c>
      <c r="Y989" s="2">
        <v>0</v>
      </c>
    </row>
    <row r="990" spans="18:25" x14ac:dyDescent="0.3">
      <c r="R990" s="1">
        <v>2139.1410000000001</v>
      </c>
      <c r="S990" s="1">
        <v>39.874043</v>
      </c>
      <c r="T990" s="1">
        <v>62.436301999999998</v>
      </c>
      <c r="U990" s="1">
        <v>74.082597000000007</v>
      </c>
      <c r="V990" s="2">
        <f t="shared" si="130"/>
        <v>2139.1410000000001</v>
      </c>
      <c r="W990" s="2">
        <f t="shared" si="131"/>
        <v>7.1839886624479354E-4</v>
      </c>
      <c r="X990" s="2">
        <v>0</v>
      </c>
      <c r="Y990" s="2">
        <v>0</v>
      </c>
    </row>
    <row r="991" spans="18:25" x14ac:dyDescent="0.3">
      <c r="R991" s="1">
        <v>2141.3060999999998</v>
      </c>
      <c r="S991" s="1">
        <v>2.6788976999999998</v>
      </c>
      <c r="T991" s="1">
        <v>4.1747668999999998</v>
      </c>
      <c r="U991" s="1">
        <v>4.9603599999999997</v>
      </c>
      <c r="V991" s="2">
        <f t="shared" si="130"/>
        <v>2141.3060999999998</v>
      </c>
      <c r="W991" s="2">
        <f t="shared" si="131"/>
        <v>4.826490934129215E-5</v>
      </c>
      <c r="X991" s="2">
        <v>0</v>
      </c>
      <c r="Y991" s="2">
        <v>0</v>
      </c>
    </row>
    <row r="992" spans="18:25" x14ac:dyDescent="0.3">
      <c r="R992" s="1">
        <v>2143.4712</v>
      </c>
      <c r="S992" s="1">
        <v>-44.802633999999998</v>
      </c>
      <c r="T992" s="1">
        <v>-69.488502999999994</v>
      </c>
      <c r="U992" s="1">
        <v>82.679670999999999</v>
      </c>
      <c r="V992" s="2">
        <f t="shared" si="130"/>
        <v>2143.4712</v>
      </c>
      <c r="W992" s="2">
        <f t="shared" si="131"/>
        <v>-8.0719583590709465E-4</v>
      </c>
      <c r="X992" s="2">
        <v>0</v>
      </c>
      <c r="Y992" s="2">
        <v>0</v>
      </c>
    </row>
    <row r="993" spans="18:25" x14ac:dyDescent="0.3">
      <c r="R993" s="1">
        <v>2145.6363000000001</v>
      </c>
      <c r="S993" s="1">
        <v>-76.892105999999998</v>
      </c>
      <c r="T993" s="1">
        <v>-118.69392999999999</v>
      </c>
      <c r="U993" s="1">
        <v>141.42364000000001</v>
      </c>
      <c r="V993" s="2">
        <f t="shared" si="130"/>
        <v>2145.6363000000001</v>
      </c>
      <c r="W993" s="2">
        <f t="shared" si="131"/>
        <v>-1.3853423836046545E-3</v>
      </c>
      <c r="X993" s="2">
        <v>0</v>
      </c>
      <c r="Y993" s="2">
        <v>0</v>
      </c>
    </row>
    <row r="994" spans="18:25" x14ac:dyDescent="0.3">
      <c r="R994" s="1">
        <v>2147.8015</v>
      </c>
      <c r="S994" s="1">
        <v>-74.030274000000006</v>
      </c>
      <c r="T994" s="1">
        <v>-113.73587999999999</v>
      </c>
      <c r="U994" s="1">
        <v>135.70678000000001</v>
      </c>
      <c r="V994" s="2">
        <f t="shared" si="130"/>
        <v>2147.8015</v>
      </c>
      <c r="W994" s="2">
        <f t="shared" si="131"/>
        <v>-1.3337816009625966E-3</v>
      </c>
      <c r="X994" s="2">
        <v>0</v>
      </c>
      <c r="Y994" s="2">
        <v>0</v>
      </c>
    </row>
    <row r="995" spans="18:25" x14ac:dyDescent="0.3">
      <c r="R995" s="1">
        <v>2149.9666000000002</v>
      </c>
      <c r="S995" s="1">
        <v>-35.696800000000003</v>
      </c>
      <c r="T995" s="1">
        <v>-54.583668000000003</v>
      </c>
      <c r="U995" s="1">
        <v>65.219922999999994</v>
      </c>
      <c r="V995" s="2">
        <f t="shared" si="130"/>
        <v>2149.9666000000002</v>
      </c>
      <c r="W995" s="2">
        <f t="shared" si="131"/>
        <v>-6.4313871178217738E-4</v>
      </c>
      <c r="X995" s="2">
        <v>0</v>
      </c>
      <c r="Y995" s="2">
        <v>0</v>
      </c>
    </row>
    <row r="996" spans="18:25" x14ac:dyDescent="0.3">
      <c r="R996" s="1">
        <v>2152.1316999999999</v>
      </c>
      <c r="S996" s="1">
        <v>18.721304</v>
      </c>
      <c r="T996" s="1">
        <v>28.491723</v>
      </c>
      <c r="U996" s="1">
        <v>34.092016000000001</v>
      </c>
      <c r="V996" s="2">
        <f t="shared" si="130"/>
        <v>2152.1316999999999</v>
      </c>
      <c r="W996" s="2">
        <f t="shared" si="131"/>
        <v>3.3729620967264638E-4</v>
      </c>
      <c r="X996" s="2">
        <v>0</v>
      </c>
      <c r="Y996" s="2">
        <v>0</v>
      </c>
    </row>
    <row r="997" spans="18:25" x14ac:dyDescent="0.3">
      <c r="R997" s="1">
        <v>2154.2968000000001</v>
      </c>
      <c r="S997" s="1">
        <v>61.828927999999998</v>
      </c>
      <c r="T997" s="1">
        <v>93.654219999999995</v>
      </c>
      <c r="U997" s="1">
        <v>112.22268</v>
      </c>
      <c r="V997" s="2">
        <f t="shared" si="130"/>
        <v>2154.2968000000001</v>
      </c>
      <c r="W997" s="2">
        <f t="shared" si="131"/>
        <v>1.1139535505925739E-3</v>
      </c>
      <c r="X997" s="2">
        <v>0</v>
      </c>
      <c r="Y997" s="2">
        <v>0</v>
      </c>
    </row>
    <row r="998" spans="18:25" x14ac:dyDescent="0.3">
      <c r="R998" s="1">
        <v>2156.4618999999998</v>
      </c>
      <c r="S998" s="1">
        <v>74.666551999999996</v>
      </c>
      <c r="T998" s="1">
        <v>112.56892999999999</v>
      </c>
      <c r="U998" s="1">
        <v>135.08093</v>
      </c>
      <c r="V998" s="2">
        <f t="shared" si="130"/>
        <v>2156.4618999999998</v>
      </c>
      <c r="W998" s="2">
        <f t="shared" si="131"/>
        <v>1.3452452339284462E-3</v>
      </c>
      <c r="X998" s="2">
        <v>0</v>
      </c>
      <c r="Y998" s="2">
        <v>0</v>
      </c>
    </row>
    <row r="999" spans="18:25" x14ac:dyDescent="0.3">
      <c r="R999" s="1">
        <v>2158.6271000000002</v>
      </c>
      <c r="S999" s="1">
        <v>56.550049999999999</v>
      </c>
      <c r="T999" s="1">
        <v>84.856669999999994</v>
      </c>
      <c r="U999" s="1">
        <v>101.97333999999999</v>
      </c>
      <c r="V999" s="2">
        <f t="shared" si="130"/>
        <v>2158.6271000000002</v>
      </c>
      <c r="W999" s="2">
        <f t="shared" si="131"/>
        <v>1.0188455634179455E-3</v>
      </c>
      <c r="X999" s="2">
        <v>0</v>
      </c>
      <c r="Y999" s="2">
        <v>0</v>
      </c>
    </row>
    <row r="1000" spans="18:25" x14ac:dyDescent="0.3">
      <c r="R1000" s="1">
        <v>2160.7921999999999</v>
      </c>
      <c r="S1000" s="1">
        <v>22.313155999999999</v>
      </c>
      <c r="T1000" s="1">
        <v>33.325617000000001</v>
      </c>
      <c r="U1000" s="1">
        <v>40.105781</v>
      </c>
      <c r="V1000" s="2">
        <f t="shared" si="130"/>
        <v>2160.7921999999999</v>
      </c>
      <c r="W1000" s="2">
        <f t="shared" si="131"/>
        <v>4.0200954723209812E-4</v>
      </c>
      <c r="X1000" s="2">
        <v>0</v>
      </c>
      <c r="Y1000" s="2">
        <v>0</v>
      </c>
    </row>
    <row r="1001" spans="18:25" x14ac:dyDescent="0.3">
      <c r="R1001" s="1">
        <v>2162.9573</v>
      </c>
      <c r="S1001" s="1">
        <v>-9.7868197000000006</v>
      </c>
      <c r="T1001" s="1">
        <v>-14.548781999999999</v>
      </c>
      <c r="U1001" s="1">
        <v>17.534220999999999</v>
      </c>
      <c r="V1001" s="2">
        <f t="shared" si="130"/>
        <v>2162.9573</v>
      </c>
      <c r="W1001" s="2">
        <f t="shared" si="131"/>
        <v>-1.763262425288103E-4</v>
      </c>
      <c r="X1001" s="2">
        <v>0</v>
      </c>
      <c r="Y1001" s="2">
        <v>0</v>
      </c>
    </row>
    <row r="1002" spans="18:25" x14ac:dyDescent="0.3">
      <c r="R1002" s="1">
        <v>2165.1224000000002</v>
      </c>
      <c r="S1002" s="1">
        <v>-29.865508999999999</v>
      </c>
      <c r="T1002" s="1">
        <v>-44.190244</v>
      </c>
      <c r="U1002" s="1">
        <v>53.335976000000002</v>
      </c>
      <c r="V1002" s="2">
        <f t="shared" si="130"/>
        <v>2165.1224000000002</v>
      </c>
      <c r="W1002" s="2">
        <f t="shared" si="131"/>
        <v>-5.3807806259886109E-4</v>
      </c>
      <c r="X1002" s="2">
        <v>0</v>
      </c>
      <c r="Y1002" s="2">
        <v>0</v>
      </c>
    </row>
    <row r="1003" spans="18:25" x14ac:dyDescent="0.3">
      <c r="R1003" s="1">
        <v>2167.2876000000001</v>
      </c>
      <c r="S1003" s="1">
        <v>-39.442247999999999</v>
      </c>
      <c r="T1003" s="1">
        <v>-58.088894000000003</v>
      </c>
      <c r="U1003" s="1">
        <v>70.214033999999998</v>
      </c>
      <c r="V1003" s="2">
        <f t="shared" si="130"/>
        <v>2167.2876000000001</v>
      </c>
      <c r="W1003" s="2">
        <f t="shared" si="131"/>
        <v>-7.1061934314877416E-4</v>
      </c>
      <c r="X1003" s="2">
        <v>0</v>
      </c>
      <c r="Y1003" s="2">
        <v>0</v>
      </c>
    </row>
    <row r="1004" spans="18:25" x14ac:dyDescent="0.3">
      <c r="R1004" s="1">
        <v>2169.4526999999998</v>
      </c>
      <c r="S1004" s="1">
        <v>-44.765766999999997</v>
      </c>
      <c r="T1004" s="1">
        <v>-65.622973999999999</v>
      </c>
      <c r="U1004" s="1">
        <v>79.437702999999999</v>
      </c>
      <c r="V1004" s="2">
        <f t="shared" si="130"/>
        <v>2169.4526999999998</v>
      </c>
      <c r="W1004" s="2">
        <f t="shared" si="131"/>
        <v>-8.0653161404722841E-4</v>
      </c>
      <c r="X1004" s="2">
        <v>0</v>
      </c>
      <c r="Y1004" s="2">
        <v>0</v>
      </c>
    </row>
    <row r="1005" spans="18:25" x14ac:dyDescent="0.3">
      <c r="R1005" s="1">
        <v>2171.6178</v>
      </c>
      <c r="S1005" s="1">
        <v>-47.343862000000001</v>
      </c>
      <c r="T1005" s="1">
        <v>-69.080492000000007</v>
      </c>
      <c r="U1005" s="1">
        <v>83.746973999999994</v>
      </c>
      <c r="V1005" s="2">
        <f t="shared" si="130"/>
        <v>2171.6178</v>
      </c>
      <c r="W1005" s="2">
        <f t="shared" si="131"/>
        <v>-8.5298039088862803E-4</v>
      </c>
      <c r="X1005" s="2">
        <v>0</v>
      </c>
      <c r="Y1005" s="2">
        <v>0</v>
      </c>
    </row>
    <row r="1006" spans="18:25" x14ac:dyDescent="0.3">
      <c r="R1006" s="1">
        <v>2173.7829000000002</v>
      </c>
      <c r="S1006" s="1">
        <v>-40.563935999999998</v>
      </c>
      <c r="T1006" s="1">
        <v>-58.913803000000001</v>
      </c>
      <c r="U1006" s="1">
        <v>71.528098999999997</v>
      </c>
      <c r="V1006" s="2">
        <f t="shared" si="130"/>
        <v>2173.7829000000002</v>
      </c>
      <c r="W1006" s="2">
        <f t="shared" si="131"/>
        <v>-7.3082846484431895E-4</v>
      </c>
      <c r="X1006" s="2">
        <v>0</v>
      </c>
      <c r="Y1006" s="2">
        <v>0</v>
      </c>
    </row>
    <row r="1007" spans="18:25" x14ac:dyDescent="0.3">
      <c r="R1007" s="1">
        <v>2175.9479999999999</v>
      </c>
      <c r="S1007" s="1">
        <v>-15.882916</v>
      </c>
      <c r="T1007" s="1">
        <v>-22.961262999999999</v>
      </c>
      <c r="U1007" s="1">
        <v>27.919288000000002</v>
      </c>
      <c r="V1007" s="2">
        <f t="shared" si="130"/>
        <v>2175.9479999999999</v>
      </c>
      <c r="W1007" s="2">
        <f t="shared" si="131"/>
        <v>-2.8615781066046626E-4</v>
      </c>
      <c r="X1007" s="2">
        <v>0</v>
      </c>
      <c r="Y1007" s="2">
        <v>0</v>
      </c>
    </row>
    <row r="1008" spans="18:25" x14ac:dyDescent="0.3">
      <c r="R1008" s="1">
        <v>2178.1131999999998</v>
      </c>
      <c r="S1008" s="1">
        <v>26.375900999999999</v>
      </c>
      <c r="T1008" s="1">
        <v>37.954624000000003</v>
      </c>
      <c r="U1008" s="1">
        <v>46.219493999999997</v>
      </c>
      <c r="V1008" s="2">
        <f t="shared" si="130"/>
        <v>2178.1131999999998</v>
      </c>
      <c r="W1008" s="2">
        <f t="shared" si="131"/>
        <v>4.7520682501608669E-4</v>
      </c>
      <c r="X1008" s="2">
        <v>0</v>
      </c>
      <c r="Y1008" s="2">
        <v>0</v>
      </c>
    </row>
    <row r="1009" spans="18:25" x14ac:dyDescent="0.3">
      <c r="R1009" s="1">
        <v>2180.2782999999999</v>
      </c>
      <c r="S1009" s="1">
        <v>71.215293000000003</v>
      </c>
      <c r="T1009" s="1">
        <v>102.006</v>
      </c>
      <c r="U1009" s="1">
        <v>124.40595999999999</v>
      </c>
      <c r="V1009" s="2">
        <f t="shared" si="130"/>
        <v>2180.2782999999999</v>
      </c>
      <c r="W1009" s="2">
        <f t="shared" si="131"/>
        <v>1.2830649189622127E-3</v>
      </c>
      <c r="X1009" s="2">
        <v>0</v>
      </c>
      <c r="Y1009" s="2">
        <v>0</v>
      </c>
    </row>
    <row r="1010" spans="18:25" x14ac:dyDescent="0.3">
      <c r="R1010" s="1">
        <v>2182.4434000000001</v>
      </c>
      <c r="S1010" s="1">
        <v>94.610065000000006</v>
      </c>
      <c r="T1010" s="1">
        <v>134.89258000000001</v>
      </c>
      <c r="U1010" s="1">
        <v>164.76369</v>
      </c>
      <c r="V1010" s="2">
        <f t="shared" si="130"/>
        <v>2182.4434000000001</v>
      </c>
      <c r="W1010" s="2">
        <f t="shared" si="131"/>
        <v>1.7045616224907573E-3</v>
      </c>
      <c r="X1010" s="2">
        <v>0</v>
      </c>
      <c r="Y1010" s="2">
        <v>0</v>
      </c>
    </row>
    <row r="1011" spans="18:25" x14ac:dyDescent="0.3">
      <c r="R1011" s="1">
        <v>2184.6084999999998</v>
      </c>
      <c r="S1011" s="1">
        <v>78.292569</v>
      </c>
      <c r="T1011" s="1">
        <v>111.11499999999999</v>
      </c>
      <c r="U1011" s="1">
        <v>135.92743999999999</v>
      </c>
      <c r="V1011" s="2">
        <f t="shared" si="130"/>
        <v>2184.6084999999998</v>
      </c>
      <c r="W1011" s="2">
        <f t="shared" si="131"/>
        <v>1.410574112211101E-3</v>
      </c>
      <c r="X1011" s="2">
        <v>0</v>
      </c>
      <c r="Y1011" s="2">
        <v>0</v>
      </c>
    </row>
    <row r="1012" spans="18:25" x14ac:dyDescent="0.3">
      <c r="R1012" s="1">
        <v>2186.7737000000002</v>
      </c>
      <c r="S1012" s="1">
        <v>23.637951000000001</v>
      </c>
      <c r="T1012" s="1">
        <v>33.393847999999998</v>
      </c>
      <c r="U1012" s="1">
        <v>40.913345</v>
      </c>
      <c r="V1012" s="2">
        <f t="shared" si="130"/>
        <v>2186.7737000000002</v>
      </c>
      <c r="W1012" s="2">
        <f t="shared" si="131"/>
        <v>4.2587798781151901E-4</v>
      </c>
      <c r="X1012" s="2">
        <v>0</v>
      </c>
      <c r="Y1012" s="2">
        <v>0</v>
      </c>
    </row>
    <row r="1013" spans="18:25" x14ac:dyDescent="0.3">
      <c r="R1013" s="1">
        <v>2188.9387999999999</v>
      </c>
      <c r="S1013" s="1">
        <v>-45.895335000000003</v>
      </c>
      <c r="T1013" s="1">
        <v>-64.540557000000007</v>
      </c>
      <c r="U1013" s="1">
        <v>79.195109000000002</v>
      </c>
      <c r="V1013" s="2">
        <f t="shared" si="130"/>
        <v>2188.9387999999999</v>
      </c>
      <c r="W1013" s="2">
        <f t="shared" si="131"/>
        <v>-8.2688270737745341E-4</v>
      </c>
      <c r="X1013" s="2">
        <v>0</v>
      </c>
      <c r="Y1013" s="2">
        <v>0</v>
      </c>
    </row>
    <row r="1014" spans="18:25" x14ac:dyDescent="0.3">
      <c r="R1014" s="1">
        <v>2191.1039000000001</v>
      </c>
      <c r="S1014" s="1">
        <v>-96.780265</v>
      </c>
      <c r="T1014" s="1">
        <v>-135.47573</v>
      </c>
      <c r="U1014" s="1">
        <v>166.49351999999999</v>
      </c>
      <c r="V1014" s="2">
        <f t="shared" si="130"/>
        <v>2191.1039000000001</v>
      </c>
      <c r="W1014" s="2">
        <f t="shared" si="131"/>
        <v>-1.7436614754834535E-3</v>
      </c>
      <c r="X1014" s="2">
        <v>0</v>
      </c>
      <c r="Y1014" s="2">
        <v>0</v>
      </c>
    </row>
    <row r="1015" spans="18:25" x14ac:dyDescent="0.3">
      <c r="R1015" s="1">
        <v>2193.2689999999998</v>
      </c>
      <c r="S1015" s="1">
        <v>-104.66098</v>
      </c>
      <c r="T1015" s="1">
        <v>-145.83876000000001</v>
      </c>
      <c r="U1015" s="1">
        <v>179.50728000000001</v>
      </c>
      <c r="V1015" s="2">
        <f t="shared" si="130"/>
        <v>2193.2689999999998</v>
      </c>
      <c r="W1015" s="2">
        <f t="shared" si="131"/>
        <v>-1.8856459921074221E-3</v>
      </c>
      <c r="X1015" s="2">
        <v>0</v>
      </c>
      <c r="Y1015" s="2">
        <v>0</v>
      </c>
    </row>
    <row r="1016" spans="18:25" x14ac:dyDescent="0.3">
      <c r="R1016" s="1">
        <v>2195.4340999999999</v>
      </c>
      <c r="S1016" s="1">
        <v>-68.204432999999995</v>
      </c>
      <c r="T1016" s="1">
        <v>-94.605670000000003</v>
      </c>
      <c r="U1016" s="1">
        <v>116.62794</v>
      </c>
      <c r="V1016" s="2">
        <f t="shared" si="130"/>
        <v>2195.4340999999999</v>
      </c>
      <c r="W1016" s="2">
        <f t="shared" si="131"/>
        <v>-1.2288191428210323E-3</v>
      </c>
      <c r="X1016" s="2">
        <v>0</v>
      </c>
      <c r="Y1016" s="2">
        <v>0</v>
      </c>
    </row>
    <row r="1017" spans="18:25" x14ac:dyDescent="0.3">
      <c r="R1017" s="1">
        <v>2197.5992999999999</v>
      </c>
      <c r="S1017" s="1">
        <v>-8.5210673999999997</v>
      </c>
      <c r="T1017" s="1">
        <v>-11.765701</v>
      </c>
      <c r="U1017" s="1">
        <v>14.527227</v>
      </c>
      <c r="V1017" s="2">
        <f t="shared" si="130"/>
        <v>2197.5992999999999</v>
      </c>
      <c r="W1017" s="2">
        <f t="shared" si="131"/>
        <v>-1.5352155685229788E-4</v>
      </c>
      <c r="X1017" s="2">
        <v>0</v>
      </c>
      <c r="Y1017" s="2">
        <v>0</v>
      </c>
    </row>
    <row r="1018" spans="18:25" x14ac:dyDescent="0.3">
      <c r="R1018" s="1">
        <v>2199.7644</v>
      </c>
      <c r="S1018" s="1">
        <v>44.888598000000002</v>
      </c>
      <c r="T1018" s="1">
        <v>61.699537999999997</v>
      </c>
      <c r="U1018" s="1">
        <v>76.300847000000005</v>
      </c>
      <c r="V1018" s="2">
        <f t="shared" si="130"/>
        <v>2199.7644</v>
      </c>
      <c r="W1018" s="2">
        <f t="shared" si="131"/>
        <v>8.087446239278597E-4</v>
      </c>
      <c r="X1018" s="2">
        <v>0</v>
      </c>
      <c r="Y1018" s="2">
        <v>0</v>
      </c>
    </row>
    <row r="1019" spans="18:25" x14ac:dyDescent="0.3">
      <c r="R1019" s="1">
        <v>2201.9295000000002</v>
      </c>
      <c r="S1019" s="1">
        <v>71.578509999999994</v>
      </c>
      <c r="T1019" s="1">
        <v>97.938478000000003</v>
      </c>
      <c r="U1019" s="1">
        <v>121.30717</v>
      </c>
      <c r="V1019" s="2">
        <f t="shared" si="130"/>
        <v>2201.9295000000002</v>
      </c>
      <c r="W1019" s="2">
        <f t="shared" si="131"/>
        <v>1.2896088924690082E-3</v>
      </c>
      <c r="X1019" s="2">
        <v>0</v>
      </c>
      <c r="Y1019" s="2">
        <v>0</v>
      </c>
    </row>
    <row r="1020" spans="18:25" x14ac:dyDescent="0.3">
      <c r="R1020" s="1">
        <v>2204.0945999999999</v>
      </c>
      <c r="S1020" s="1">
        <v>69.273071000000002</v>
      </c>
      <c r="T1020" s="1">
        <v>94.354516000000004</v>
      </c>
      <c r="U1020" s="1">
        <v>117.05355</v>
      </c>
      <c r="V1020" s="2">
        <f t="shared" si="130"/>
        <v>2204.0945999999999</v>
      </c>
      <c r="W1020" s="2">
        <f t="shared" si="131"/>
        <v>1.2480724783211746E-3</v>
      </c>
      <c r="X1020" s="2">
        <v>0</v>
      </c>
      <c r="Y1020" s="2">
        <v>0</v>
      </c>
    </row>
    <row r="1021" spans="18:25" x14ac:dyDescent="0.3">
      <c r="R1021" s="1">
        <v>2206.2597999999998</v>
      </c>
      <c r="S1021" s="1">
        <v>49.755732000000002</v>
      </c>
      <c r="T1021" s="1">
        <v>67.463925000000003</v>
      </c>
      <c r="U1021" s="1">
        <v>83.827286999999998</v>
      </c>
      <c r="V1021" s="2">
        <f t="shared" si="130"/>
        <v>2206.2597999999998</v>
      </c>
      <c r="W1021" s="2">
        <f t="shared" si="131"/>
        <v>8.9643434095659162E-4</v>
      </c>
      <c r="X1021" s="2">
        <v>0</v>
      </c>
      <c r="Y1021" s="2">
        <v>0</v>
      </c>
    </row>
    <row r="1022" spans="18:25" x14ac:dyDescent="0.3">
      <c r="R1022" s="1">
        <v>2208.4249</v>
      </c>
      <c r="S1022" s="1">
        <v>26.558302000000001</v>
      </c>
      <c r="T1022" s="1">
        <v>35.847729000000001</v>
      </c>
      <c r="U1022" s="1">
        <v>44.613934</v>
      </c>
      <c r="V1022" s="2">
        <f t="shared" si="130"/>
        <v>2208.4249</v>
      </c>
      <c r="W1022" s="2">
        <f t="shared" si="131"/>
        <v>4.7849309000812468E-4</v>
      </c>
      <c r="X1022" s="2">
        <v>0</v>
      </c>
      <c r="Y1022" s="2">
        <v>0</v>
      </c>
    </row>
    <row r="1023" spans="18:25" x14ac:dyDescent="0.3">
      <c r="R1023" s="1">
        <v>2210.59</v>
      </c>
      <c r="S1023" s="1">
        <v>4.9651854000000002</v>
      </c>
      <c r="T1023" s="1">
        <v>6.6716350000000002</v>
      </c>
      <c r="U1023" s="1">
        <v>8.3164764000000009</v>
      </c>
      <c r="V1023" s="2">
        <f t="shared" si="130"/>
        <v>2210.59</v>
      </c>
      <c r="W1023" s="2">
        <f t="shared" si="131"/>
        <v>8.9456280168409352E-5</v>
      </c>
      <c r="X1023" s="2">
        <v>0</v>
      </c>
      <c r="Y1023" s="2">
        <v>0</v>
      </c>
    </row>
    <row r="1024" spans="18:25" x14ac:dyDescent="0.3">
      <c r="R1024" s="1">
        <v>2212.7550999999999</v>
      </c>
      <c r="S1024" s="1">
        <v>-18.081661</v>
      </c>
      <c r="T1024" s="1">
        <v>-24.186506000000001</v>
      </c>
      <c r="U1024" s="1">
        <v>30.198236999999999</v>
      </c>
      <c r="V1024" s="2">
        <f t="shared" si="130"/>
        <v>2212.7550999999999</v>
      </c>
      <c r="W1024" s="2">
        <f t="shared" si="131"/>
        <v>-3.2577195049477927E-4</v>
      </c>
      <c r="X1024" s="2">
        <v>0</v>
      </c>
      <c r="Y1024" s="2">
        <v>0</v>
      </c>
    </row>
    <row r="1025" spans="18:25" x14ac:dyDescent="0.3">
      <c r="R1025" s="1">
        <v>2214.9203000000002</v>
      </c>
      <c r="S1025" s="1">
        <v>-45.341323000000003</v>
      </c>
      <c r="T1025" s="1">
        <v>-60.376719000000001</v>
      </c>
      <c r="U1025" s="1">
        <v>75.506184000000005</v>
      </c>
      <c r="V1025" s="2">
        <f t="shared" si="130"/>
        <v>2214.9203000000002</v>
      </c>
      <c r="W1025" s="2">
        <f t="shared" si="131"/>
        <v>-8.1690123665761666E-4</v>
      </c>
      <c r="X1025" s="2">
        <v>0</v>
      </c>
      <c r="Y1025" s="2">
        <v>0</v>
      </c>
    </row>
    <row r="1026" spans="18:25" x14ac:dyDescent="0.3">
      <c r="R1026" s="1">
        <v>2217.0853999999999</v>
      </c>
      <c r="S1026" s="1">
        <v>-70.550449999999998</v>
      </c>
      <c r="T1026" s="1">
        <v>-93.522926999999996</v>
      </c>
      <c r="U1026" s="1">
        <v>117.14906999999999</v>
      </c>
      <c r="V1026" s="2">
        <f t="shared" si="130"/>
        <v>2217.0853999999999</v>
      </c>
      <c r="W1026" s="2">
        <f t="shared" si="131"/>
        <v>-1.2710866388206481E-3</v>
      </c>
      <c r="X1026" s="2">
        <v>0</v>
      </c>
      <c r="Y1026" s="2">
        <v>0</v>
      </c>
    </row>
    <row r="1027" spans="18:25" x14ac:dyDescent="0.3">
      <c r="R1027" s="1">
        <v>2219.2505000000001</v>
      </c>
      <c r="S1027" s="1">
        <v>-78.477608000000004</v>
      </c>
      <c r="T1027" s="1">
        <v>-103.56415</v>
      </c>
      <c r="U1027" s="1">
        <v>129.93948</v>
      </c>
      <c r="V1027" s="2">
        <f t="shared" ref="V1027:V1090" si="132">R1027</f>
        <v>2219.2505000000001</v>
      </c>
      <c r="W1027" s="2">
        <f t="shared" ref="W1027:W1090" si="133">IF(R1027&lt;$P$2,$P$3*(R1027/$P$2)*S1027/$P$1,$P$3*S1027/$P$1)</f>
        <v>-1.4139079052706881E-3</v>
      </c>
      <c r="X1027" s="2">
        <v>0</v>
      </c>
      <c r="Y1027" s="2">
        <v>0</v>
      </c>
    </row>
    <row r="1028" spans="18:25" x14ac:dyDescent="0.3">
      <c r="R1028" s="1">
        <v>2221.4155999999998</v>
      </c>
      <c r="S1028" s="1">
        <v>-55.297507000000003</v>
      </c>
      <c r="T1028" s="1">
        <v>-72.646888000000004</v>
      </c>
      <c r="U1028" s="1">
        <v>91.298327</v>
      </c>
      <c r="V1028" s="2">
        <f t="shared" si="132"/>
        <v>2221.4155999999998</v>
      </c>
      <c r="W1028" s="2">
        <f t="shared" si="133"/>
        <v>-9.9627886580158274E-4</v>
      </c>
      <c r="X1028" s="2">
        <v>0</v>
      </c>
      <c r="Y1028" s="2">
        <v>0</v>
      </c>
    </row>
    <row r="1029" spans="18:25" x14ac:dyDescent="0.3">
      <c r="R1029" s="1">
        <v>2223.5807</v>
      </c>
      <c r="S1029" s="1">
        <v>-1.7705900999999999</v>
      </c>
      <c r="T1029" s="1">
        <v>-2.3156856000000001</v>
      </c>
      <c r="U1029" s="1">
        <v>2.9150280999999998</v>
      </c>
      <c r="V1029" s="2">
        <f t="shared" si="132"/>
        <v>2223.5807</v>
      </c>
      <c r="W1029" s="2">
        <f t="shared" si="133"/>
        <v>-3.1900199345831464E-5</v>
      </c>
      <c r="X1029" s="2">
        <v>0</v>
      </c>
      <c r="Y1029" s="2">
        <v>0</v>
      </c>
    </row>
    <row r="1030" spans="18:25" x14ac:dyDescent="0.3">
      <c r="R1030" s="1">
        <v>2225.7458999999999</v>
      </c>
      <c r="S1030" s="1">
        <v>61.749507999999999</v>
      </c>
      <c r="T1030" s="1">
        <v>80.398409999999998</v>
      </c>
      <c r="U1030" s="1">
        <v>101.37508</v>
      </c>
      <c r="V1030" s="2">
        <f t="shared" si="132"/>
        <v>2225.7458999999999</v>
      </c>
      <c r="W1030" s="2">
        <f t="shared" si="133"/>
        <v>1.112522663888731E-3</v>
      </c>
      <c r="X1030" s="2">
        <v>0</v>
      </c>
      <c r="Y1030" s="2">
        <v>0</v>
      </c>
    </row>
    <row r="1031" spans="18:25" x14ac:dyDescent="0.3">
      <c r="R1031" s="1">
        <v>2227.9110000000001</v>
      </c>
      <c r="S1031" s="1">
        <v>104.20556999999999</v>
      </c>
      <c r="T1031" s="1">
        <v>135.0702</v>
      </c>
      <c r="U1031" s="1">
        <v>170.59531000000001</v>
      </c>
      <c r="V1031" s="2">
        <f t="shared" si="132"/>
        <v>2227.9110000000001</v>
      </c>
      <c r="W1031" s="2">
        <f t="shared" si="133"/>
        <v>1.8774410045249855E-3</v>
      </c>
      <c r="X1031" s="2">
        <v>0</v>
      </c>
      <c r="Y1031" s="2">
        <v>0</v>
      </c>
    </row>
    <row r="1032" spans="18:25" x14ac:dyDescent="0.3">
      <c r="R1032" s="1">
        <v>2230.0761000000002</v>
      </c>
      <c r="S1032" s="1">
        <v>102.04382</v>
      </c>
      <c r="T1032" s="1">
        <v>131.67768000000001</v>
      </c>
      <c r="U1032" s="1">
        <v>166.58917</v>
      </c>
      <c r="V1032" s="2">
        <f t="shared" si="132"/>
        <v>2230.0761000000002</v>
      </c>
      <c r="W1032" s="2">
        <f t="shared" si="133"/>
        <v>1.838493392688767E-3</v>
      </c>
      <c r="X1032" s="2">
        <v>0</v>
      </c>
      <c r="Y1032" s="2">
        <v>0</v>
      </c>
    </row>
    <row r="1033" spans="18:25" x14ac:dyDescent="0.3">
      <c r="R1033" s="1">
        <v>2232.2411999999999</v>
      </c>
      <c r="S1033" s="1">
        <v>54.588410000000003</v>
      </c>
      <c r="T1033" s="1">
        <v>70.126947000000001</v>
      </c>
      <c r="U1033" s="1">
        <v>88.86891</v>
      </c>
      <c r="V1033" s="2">
        <f t="shared" si="132"/>
        <v>2232.2411999999999</v>
      </c>
      <c r="W1033" s="2">
        <f t="shared" si="133"/>
        <v>9.8350327440099188E-4</v>
      </c>
      <c r="X1033" s="2">
        <v>0</v>
      </c>
      <c r="Y1033" s="2">
        <v>0</v>
      </c>
    </row>
    <row r="1034" spans="18:25" x14ac:dyDescent="0.3">
      <c r="R1034" s="1">
        <v>2234.4063999999998</v>
      </c>
      <c r="S1034" s="1">
        <v>-14.422003999999999</v>
      </c>
      <c r="T1034" s="1">
        <v>-18.444686000000001</v>
      </c>
      <c r="U1034" s="1">
        <v>23.413685000000001</v>
      </c>
      <c r="V1034" s="2">
        <f t="shared" si="132"/>
        <v>2234.4063999999998</v>
      </c>
      <c r="W1034" s="2">
        <f t="shared" si="133"/>
        <v>-2.5983699025899823E-4</v>
      </c>
      <c r="X1034" s="2">
        <v>0</v>
      </c>
      <c r="Y1034" s="2">
        <v>0</v>
      </c>
    </row>
    <row r="1035" spans="18:25" x14ac:dyDescent="0.3">
      <c r="R1035" s="1">
        <v>2236.5715</v>
      </c>
      <c r="S1035" s="1">
        <v>-70.772817000000003</v>
      </c>
      <c r="T1035" s="1">
        <v>-90.110489999999999</v>
      </c>
      <c r="U1035" s="1">
        <v>114.58051</v>
      </c>
      <c r="V1035" s="2">
        <f t="shared" si="132"/>
        <v>2236.5715</v>
      </c>
      <c r="W1035" s="2">
        <f t="shared" si="133"/>
        <v>-1.2750929594410642E-3</v>
      </c>
      <c r="X1035" s="2">
        <v>0</v>
      </c>
      <c r="Y1035" s="2">
        <v>0</v>
      </c>
    </row>
    <row r="1036" spans="18:25" x14ac:dyDescent="0.3">
      <c r="R1036" s="1">
        <v>2238.7366000000002</v>
      </c>
      <c r="S1036" s="1">
        <v>-89.980957000000004</v>
      </c>
      <c r="T1036" s="1">
        <v>-114.05774</v>
      </c>
      <c r="U1036" s="1">
        <v>145.27815000000001</v>
      </c>
      <c r="V1036" s="2">
        <f t="shared" si="132"/>
        <v>2238.7366000000002</v>
      </c>
      <c r="W1036" s="2">
        <f t="shared" si="133"/>
        <v>-1.6211603496646056E-3</v>
      </c>
      <c r="X1036" s="2">
        <v>0</v>
      </c>
      <c r="Y1036" s="2">
        <v>0</v>
      </c>
    </row>
    <row r="1037" spans="18:25" x14ac:dyDescent="0.3">
      <c r="R1037" s="1">
        <v>2240.9016999999999</v>
      </c>
      <c r="S1037" s="1">
        <v>-70.241078000000002</v>
      </c>
      <c r="T1037" s="1">
        <v>-88.640580999999997</v>
      </c>
      <c r="U1037" s="1">
        <v>113.09713000000001</v>
      </c>
      <c r="V1037" s="2">
        <f t="shared" si="132"/>
        <v>2240.9016999999999</v>
      </c>
      <c r="W1037" s="2">
        <f t="shared" si="133"/>
        <v>-1.2655127747896572E-3</v>
      </c>
      <c r="X1037" s="2">
        <v>0</v>
      </c>
      <c r="Y1037" s="2">
        <v>0</v>
      </c>
    </row>
    <row r="1038" spans="18:25" x14ac:dyDescent="0.3">
      <c r="R1038" s="1">
        <v>2243.0668000000001</v>
      </c>
      <c r="S1038" s="1">
        <v>-29.983647000000001</v>
      </c>
      <c r="T1038" s="1">
        <v>-37.669958000000001</v>
      </c>
      <c r="U1038" s="1">
        <v>48.146078000000003</v>
      </c>
      <c r="V1038" s="2">
        <f t="shared" si="132"/>
        <v>2243.0668000000001</v>
      </c>
      <c r="W1038" s="2">
        <f t="shared" si="133"/>
        <v>-5.4020652008335615E-4</v>
      </c>
      <c r="X1038" s="2">
        <v>0</v>
      </c>
      <c r="Y1038" s="2">
        <v>0</v>
      </c>
    </row>
    <row r="1039" spans="18:25" x14ac:dyDescent="0.3">
      <c r="R1039" s="1">
        <v>2245.232</v>
      </c>
      <c r="S1039" s="1">
        <v>6.9863071999999997</v>
      </c>
      <c r="T1039" s="1">
        <v>8.7383518000000002</v>
      </c>
      <c r="U1039" s="1">
        <v>11.187818</v>
      </c>
      <c r="V1039" s="2">
        <f t="shared" si="132"/>
        <v>2245.232</v>
      </c>
      <c r="W1039" s="2">
        <f t="shared" si="133"/>
        <v>1.2587023522339679E-4</v>
      </c>
      <c r="X1039" s="2">
        <v>0</v>
      </c>
      <c r="Y1039" s="2">
        <v>0</v>
      </c>
    </row>
    <row r="1040" spans="18:25" x14ac:dyDescent="0.3">
      <c r="R1040" s="1">
        <v>2247.3971000000001</v>
      </c>
      <c r="S1040" s="1">
        <v>27.266970000000001</v>
      </c>
      <c r="T1040" s="1">
        <v>33.954065</v>
      </c>
      <c r="U1040" s="1">
        <v>43.547286</v>
      </c>
      <c r="V1040" s="2">
        <f t="shared" si="132"/>
        <v>2247.3971000000001</v>
      </c>
      <c r="W1040" s="2">
        <f t="shared" si="133"/>
        <v>4.9126095224230962E-4</v>
      </c>
      <c r="X1040" s="2">
        <v>0</v>
      </c>
      <c r="Y1040" s="2">
        <v>0</v>
      </c>
    </row>
    <row r="1041" spans="18:25" x14ac:dyDescent="0.3">
      <c r="R1041" s="1">
        <v>2249.5621999999998</v>
      </c>
      <c r="S1041" s="1">
        <v>33.317684</v>
      </c>
      <c r="T1041" s="1">
        <v>41.305188000000001</v>
      </c>
      <c r="U1041" s="1">
        <v>53.067754999999998</v>
      </c>
      <c r="V1041" s="2">
        <f t="shared" si="132"/>
        <v>2249.5621999999998</v>
      </c>
      <c r="W1041" s="2">
        <f t="shared" si="133"/>
        <v>6.0027488086679089E-4</v>
      </c>
      <c r="X1041" s="2">
        <v>0</v>
      </c>
      <c r="Y1041" s="2">
        <v>0</v>
      </c>
    </row>
    <row r="1042" spans="18:25" x14ac:dyDescent="0.3">
      <c r="R1042" s="1">
        <v>2251.7273</v>
      </c>
      <c r="S1042" s="1">
        <v>35.951703999999999</v>
      </c>
      <c r="T1042" s="1">
        <v>44.373733999999999</v>
      </c>
      <c r="U1042" s="1">
        <v>57.110010000000003</v>
      </c>
      <c r="V1042" s="2">
        <f t="shared" si="132"/>
        <v>2251.7273</v>
      </c>
      <c r="W1042" s="2">
        <f t="shared" si="133"/>
        <v>6.4773124193020528E-4</v>
      </c>
      <c r="X1042" s="2">
        <v>0</v>
      </c>
      <c r="Y1042" s="2">
        <v>0</v>
      </c>
    </row>
    <row r="1043" spans="18:25" x14ac:dyDescent="0.3">
      <c r="R1043" s="1">
        <v>2253.8924999999999</v>
      </c>
      <c r="S1043" s="1">
        <v>41.365239000000003</v>
      </c>
      <c r="T1043" s="1">
        <v>50.830046000000003</v>
      </c>
      <c r="U1043" s="1">
        <v>65.534543999999997</v>
      </c>
      <c r="V1043" s="2">
        <f t="shared" si="132"/>
        <v>2253.8924999999999</v>
      </c>
      <c r="W1043" s="2">
        <f t="shared" si="133"/>
        <v>7.4526530453771444E-4</v>
      </c>
      <c r="X1043" s="2">
        <v>0</v>
      </c>
      <c r="Y1043" s="2">
        <v>0</v>
      </c>
    </row>
    <row r="1044" spans="18:25" x14ac:dyDescent="0.3">
      <c r="R1044" s="1">
        <v>2256.0576000000001</v>
      </c>
      <c r="S1044" s="1">
        <v>44.072198999999998</v>
      </c>
      <c r="T1044" s="1">
        <v>53.917516999999997</v>
      </c>
      <c r="U1044" s="1">
        <v>69.638045000000005</v>
      </c>
      <c r="V1044" s="2">
        <f t="shared" si="132"/>
        <v>2256.0576000000001</v>
      </c>
      <c r="W1044" s="2">
        <f t="shared" si="133"/>
        <v>7.9403580405716374E-4</v>
      </c>
      <c r="X1044" s="2">
        <v>0</v>
      </c>
      <c r="Y1044" s="2">
        <v>0</v>
      </c>
    </row>
    <row r="1045" spans="18:25" x14ac:dyDescent="0.3">
      <c r="R1045" s="1">
        <v>2258.2226999999998</v>
      </c>
      <c r="S1045" s="1">
        <v>31.827674999999999</v>
      </c>
      <c r="T1045" s="1">
        <v>38.766086000000001</v>
      </c>
      <c r="U1045" s="1">
        <v>50.157854999999998</v>
      </c>
      <c r="V1045" s="2">
        <f t="shared" si="132"/>
        <v>2258.2226999999998</v>
      </c>
      <c r="W1045" s="2">
        <f t="shared" si="133"/>
        <v>5.734298284025966E-4</v>
      </c>
      <c r="X1045" s="2">
        <v>0</v>
      </c>
      <c r="Y1045" s="2">
        <v>0</v>
      </c>
    </row>
    <row r="1046" spans="18:25" x14ac:dyDescent="0.3">
      <c r="R1046" s="1">
        <v>2260.3878</v>
      </c>
      <c r="S1046" s="1">
        <v>-1.5375646000000001</v>
      </c>
      <c r="T1046" s="1">
        <v>-1.8645065999999999</v>
      </c>
      <c r="U1046" s="1">
        <v>2.4167105000000002</v>
      </c>
      <c r="V1046" s="2">
        <f t="shared" si="132"/>
        <v>2260.3878</v>
      </c>
      <c r="W1046" s="2">
        <f t="shared" si="133"/>
        <v>-2.7701847676146847E-5</v>
      </c>
      <c r="X1046" s="2">
        <v>0</v>
      </c>
      <c r="Y1046" s="2">
        <v>0</v>
      </c>
    </row>
    <row r="1047" spans="18:25" x14ac:dyDescent="0.3">
      <c r="R1047" s="1">
        <v>2262.5529000000001</v>
      </c>
      <c r="S1047" s="1">
        <v>-46.383982000000003</v>
      </c>
      <c r="T1047" s="1">
        <v>-55.999445999999999</v>
      </c>
      <c r="U1047" s="1">
        <v>72.714590000000001</v>
      </c>
      <c r="V1047" s="2">
        <f t="shared" si="132"/>
        <v>2262.5529000000001</v>
      </c>
      <c r="W1047" s="2">
        <f t="shared" si="133"/>
        <v>-8.3568651618093793E-4</v>
      </c>
      <c r="X1047" s="2">
        <v>0</v>
      </c>
      <c r="Y1047" s="2">
        <v>0</v>
      </c>
    </row>
    <row r="1048" spans="18:25" x14ac:dyDescent="0.3">
      <c r="R1048" s="1">
        <v>2264.7181</v>
      </c>
      <c r="S1048" s="1">
        <v>-79.740277000000006</v>
      </c>
      <c r="T1048" s="1">
        <v>-95.847358</v>
      </c>
      <c r="U1048" s="1">
        <v>124.68049999999999</v>
      </c>
      <c r="V1048" s="2">
        <f t="shared" si="132"/>
        <v>2264.7181</v>
      </c>
      <c r="W1048" s="2">
        <f t="shared" si="133"/>
        <v>-1.4366570400409558E-3</v>
      </c>
      <c r="X1048" s="2">
        <v>0</v>
      </c>
      <c r="Y1048" s="2">
        <v>0</v>
      </c>
    </row>
    <row r="1049" spans="18:25" x14ac:dyDescent="0.3">
      <c r="R1049" s="1">
        <v>2266.8832000000002</v>
      </c>
      <c r="S1049" s="1">
        <v>-79.649456999999998</v>
      </c>
      <c r="T1049" s="1">
        <v>-95.317680999999993</v>
      </c>
      <c r="U1049" s="1">
        <v>124.21552</v>
      </c>
      <c r="V1049" s="2">
        <f t="shared" si="132"/>
        <v>2266.8832000000002</v>
      </c>
      <c r="W1049" s="2">
        <f t="shared" si="133"/>
        <v>-1.4350207629011543E-3</v>
      </c>
      <c r="X1049" s="2">
        <v>0</v>
      </c>
      <c r="Y1049" s="2">
        <v>0</v>
      </c>
    </row>
    <row r="1050" spans="18:25" x14ac:dyDescent="0.3">
      <c r="R1050" s="1">
        <v>2269.0482999999999</v>
      </c>
      <c r="S1050" s="1">
        <v>-41.329943</v>
      </c>
      <c r="T1050" s="1">
        <v>-49.243077999999997</v>
      </c>
      <c r="U1050" s="1">
        <v>64.288762000000006</v>
      </c>
      <c r="V1050" s="2">
        <f t="shared" si="132"/>
        <v>2269.0482999999999</v>
      </c>
      <c r="W1050" s="2">
        <f t="shared" si="133"/>
        <v>-7.4462938692125959E-4</v>
      </c>
      <c r="X1050" s="2">
        <v>0</v>
      </c>
      <c r="Y1050" s="2">
        <v>0</v>
      </c>
    </row>
    <row r="1051" spans="18:25" x14ac:dyDescent="0.3">
      <c r="R1051" s="1">
        <v>2271.2134000000001</v>
      </c>
      <c r="S1051" s="1">
        <v>17.195402999999999</v>
      </c>
      <c r="T1051" s="1">
        <v>20.397828000000001</v>
      </c>
      <c r="U1051" s="1">
        <v>26.678704</v>
      </c>
      <c r="V1051" s="2">
        <f t="shared" si="132"/>
        <v>2271.2134000000001</v>
      </c>
      <c r="W1051" s="2">
        <f t="shared" si="133"/>
        <v>3.0980450163587173E-4</v>
      </c>
      <c r="X1051" s="2">
        <v>0</v>
      </c>
      <c r="Y1051" s="2">
        <v>0</v>
      </c>
    </row>
    <row r="1052" spans="18:25" x14ac:dyDescent="0.3">
      <c r="R1052" s="1">
        <v>2273.3786</v>
      </c>
      <c r="S1052" s="1">
        <v>65.126250999999996</v>
      </c>
      <c r="T1052" s="1">
        <v>76.916632000000007</v>
      </c>
      <c r="U1052" s="1">
        <v>100.78489999999999</v>
      </c>
      <c r="V1052" s="2">
        <f t="shared" si="132"/>
        <v>2273.3786</v>
      </c>
      <c r="W1052" s="2">
        <f t="shared" si="133"/>
        <v>1.1733604460719934E-3</v>
      </c>
      <c r="X1052" s="2">
        <v>0</v>
      </c>
      <c r="Y1052" s="2">
        <v>0</v>
      </c>
    </row>
    <row r="1053" spans="18:25" x14ac:dyDescent="0.3">
      <c r="R1053" s="1">
        <v>2275.5437000000002</v>
      </c>
      <c r="S1053" s="1">
        <v>78.193144000000004</v>
      </c>
      <c r="T1053" s="1">
        <v>91.944730000000007</v>
      </c>
      <c r="U1053" s="1">
        <v>120.69797</v>
      </c>
      <c r="V1053" s="2">
        <f t="shared" si="132"/>
        <v>2275.5437000000002</v>
      </c>
      <c r="W1053" s="2">
        <f t="shared" si="133"/>
        <v>1.4087828013255612E-3</v>
      </c>
      <c r="X1053" s="2">
        <v>0</v>
      </c>
      <c r="Y1053" s="2">
        <v>0</v>
      </c>
    </row>
    <row r="1054" spans="18:25" x14ac:dyDescent="0.3">
      <c r="R1054" s="1">
        <v>2277.7087999999999</v>
      </c>
      <c r="S1054" s="1">
        <v>53.777751000000002</v>
      </c>
      <c r="T1054" s="1">
        <v>62.958754999999996</v>
      </c>
      <c r="U1054" s="1">
        <v>82.800068999999993</v>
      </c>
      <c r="V1054" s="2">
        <f t="shared" si="132"/>
        <v>2277.7087999999999</v>
      </c>
      <c r="W1054" s="2">
        <f t="shared" si="133"/>
        <v>9.6889787041647157E-4</v>
      </c>
      <c r="X1054" s="2">
        <v>0</v>
      </c>
      <c r="Y1054" s="2">
        <v>0</v>
      </c>
    </row>
    <row r="1055" spans="18:25" x14ac:dyDescent="0.3">
      <c r="R1055" s="1">
        <v>2279.8739</v>
      </c>
      <c r="S1055" s="1">
        <v>11.184412</v>
      </c>
      <c r="T1055" s="1">
        <v>13.036569</v>
      </c>
      <c r="U1055" s="1">
        <v>17.176821</v>
      </c>
      <c r="V1055" s="2">
        <f t="shared" si="132"/>
        <v>2279.8739</v>
      </c>
      <c r="W1055" s="2">
        <f t="shared" si="133"/>
        <v>2.0150625058047573E-4</v>
      </c>
      <c r="X1055" s="2">
        <v>0</v>
      </c>
      <c r="Y1055" s="2">
        <v>0</v>
      </c>
    </row>
    <row r="1056" spans="18:25" x14ac:dyDescent="0.3">
      <c r="R1056" s="1">
        <v>2282.0390000000002</v>
      </c>
      <c r="S1056" s="1">
        <v>-22.837284</v>
      </c>
      <c r="T1056" s="1">
        <v>-26.502845000000001</v>
      </c>
      <c r="U1056" s="1">
        <v>34.984887000000001</v>
      </c>
      <c r="V1056" s="2">
        <f t="shared" si="132"/>
        <v>2282.0390000000002</v>
      </c>
      <c r="W1056" s="2">
        <f t="shared" si="133"/>
        <v>-4.1145260674244554E-4</v>
      </c>
      <c r="X1056" s="2">
        <v>0</v>
      </c>
      <c r="Y1056" s="2">
        <v>0</v>
      </c>
    </row>
    <row r="1057" spans="18:25" x14ac:dyDescent="0.3">
      <c r="R1057" s="1">
        <v>2284.2042000000001</v>
      </c>
      <c r="S1057" s="1">
        <v>-32.522379999999998</v>
      </c>
      <c r="T1057" s="1">
        <v>-37.577638999999998</v>
      </c>
      <c r="U1057" s="1">
        <v>49.696922999999998</v>
      </c>
      <c r="V1057" s="2">
        <f t="shared" si="132"/>
        <v>2284.2042000000001</v>
      </c>
      <c r="W1057" s="2">
        <f t="shared" si="133"/>
        <v>-5.859461233861424E-4</v>
      </c>
      <c r="X1057" s="2">
        <v>0</v>
      </c>
      <c r="Y1057" s="2">
        <v>0</v>
      </c>
    </row>
    <row r="1058" spans="18:25" x14ac:dyDescent="0.3">
      <c r="R1058" s="1">
        <v>2286.3692999999998</v>
      </c>
      <c r="S1058" s="1">
        <v>-22.072924</v>
      </c>
      <c r="T1058" s="1">
        <v>-25.392610999999999</v>
      </c>
      <c r="U1058" s="1">
        <v>33.645187999999997</v>
      </c>
      <c r="V1058" s="2">
        <f t="shared" si="132"/>
        <v>2286.3692999999998</v>
      </c>
      <c r="W1058" s="2">
        <f t="shared" si="133"/>
        <v>-3.9768135817848952E-4</v>
      </c>
      <c r="X1058" s="2">
        <v>0</v>
      </c>
      <c r="Y1058" s="2">
        <v>0</v>
      </c>
    </row>
    <row r="1059" spans="18:25" x14ac:dyDescent="0.3">
      <c r="R1059" s="1">
        <v>2288.5344</v>
      </c>
      <c r="S1059" s="1">
        <v>-9.2102672000000005</v>
      </c>
      <c r="T1059" s="1">
        <v>-10.549241</v>
      </c>
      <c r="U1059" s="1">
        <v>14.004125</v>
      </c>
      <c r="V1059" s="2">
        <f t="shared" si="132"/>
        <v>2288.5344</v>
      </c>
      <c r="W1059" s="2">
        <f t="shared" si="133"/>
        <v>-1.6593866627198073E-4</v>
      </c>
      <c r="X1059" s="2">
        <v>0</v>
      </c>
      <c r="Y1059" s="2">
        <v>0</v>
      </c>
    </row>
    <row r="1060" spans="18:25" x14ac:dyDescent="0.3">
      <c r="R1060" s="1">
        <v>2290.6995000000002</v>
      </c>
      <c r="S1060" s="1">
        <v>-9.0817952000000002</v>
      </c>
      <c r="T1060" s="1">
        <v>-10.356745</v>
      </c>
      <c r="U1060" s="1">
        <v>13.774656999999999</v>
      </c>
      <c r="V1060" s="2">
        <f t="shared" si="132"/>
        <v>2290.6995000000002</v>
      </c>
      <c r="W1060" s="2">
        <f t="shared" si="133"/>
        <v>-1.6362402415895995E-4</v>
      </c>
      <c r="X1060" s="2">
        <v>0</v>
      </c>
      <c r="Y1060" s="2">
        <v>0</v>
      </c>
    </row>
    <row r="1061" spans="18:25" x14ac:dyDescent="0.3">
      <c r="R1061" s="1">
        <v>2292.8647000000001</v>
      </c>
      <c r="S1061" s="1">
        <v>-21.457260000000002</v>
      </c>
      <c r="T1061" s="1">
        <v>-24.362929999999999</v>
      </c>
      <c r="U1061" s="1">
        <v>32.464848000000003</v>
      </c>
      <c r="V1061" s="2">
        <f t="shared" si="132"/>
        <v>2292.8647000000001</v>
      </c>
      <c r="W1061" s="2">
        <f t="shared" si="133"/>
        <v>-3.8658912156762631E-4</v>
      </c>
      <c r="X1061" s="2">
        <v>0</v>
      </c>
      <c r="Y1061" s="2">
        <v>0</v>
      </c>
    </row>
    <row r="1062" spans="18:25" x14ac:dyDescent="0.3">
      <c r="R1062" s="1">
        <v>2295.0297999999998</v>
      </c>
      <c r="S1062" s="1">
        <v>-31.267021</v>
      </c>
      <c r="T1062" s="1">
        <v>-35.346507000000003</v>
      </c>
      <c r="U1062" s="1">
        <v>47.191122999999997</v>
      </c>
      <c r="V1062" s="2">
        <f t="shared" si="132"/>
        <v>2295.0297999999998</v>
      </c>
      <c r="W1062" s="2">
        <f t="shared" si="133"/>
        <v>-5.6332869072875684E-4</v>
      </c>
      <c r="X1062" s="2">
        <v>0</v>
      </c>
      <c r="Y1062" s="2">
        <v>0</v>
      </c>
    </row>
    <row r="1063" spans="18:25" x14ac:dyDescent="0.3">
      <c r="R1063" s="1">
        <v>2297.1949</v>
      </c>
      <c r="S1063" s="1">
        <v>-21.900756999999999</v>
      </c>
      <c r="T1063" s="1">
        <v>-24.650449999999999</v>
      </c>
      <c r="U1063" s="1">
        <v>32.974048000000003</v>
      </c>
      <c r="V1063" s="2">
        <f t="shared" si="132"/>
        <v>2297.1949</v>
      </c>
      <c r="W1063" s="2">
        <f t="shared" si="133"/>
        <v>-3.9457947614448641E-4</v>
      </c>
      <c r="X1063" s="2">
        <v>0</v>
      </c>
      <c r="Y1063" s="2">
        <v>0</v>
      </c>
    </row>
    <row r="1064" spans="18:25" x14ac:dyDescent="0.3">
      <c r="R1064" s="1">
        <v>2299.36</v>
      </c>
      <c r="S1064" s="1">
        <v>9.4576452</v>
      </c>
      <c r="T1064" s="1">
        <v>10.59877</v>
      </c>
      <c r="U1064" s="1">
        <v>14.204962999999999</v>
      </c>
      <c r="V1064" s="2">
        <f t="shared" si="132"/>
        <v>2299.36</v>
      </c>
      <c r="W1064" s="2">
        <f t="shared" si="133"/>
        <v>1.7039560269886637E-4</v>
      </c>
      <c r="X1064" s="2">
        <v>0</v>
      </c>
      <c r="Y1064" s="2">
        <v>0</v>
      </c>
    </row>
    <row r="1065" spans="18:25" x14ac:dyDescent="0.3">
      <c r="R1065" s="1">
        <v>2301.5250999999998</v>
      </c>
      <c r="S1065" s="1">
        <v>46.960250000000002</v>
      </c>
      <c r="T1065" s="1">
        <v>52.397489999999998</v>
      </c>
      <c r="U1065" s="1">
        <v>70.361652000000007</v>
      </c>
      <c r="V1065" s="2">
        <f t="shared" si="132"/>
        <v>2301.5250999999998</v>
      </c>
      <c r="W1065" s="2">
        <f t="shared" si="133"/>
        <v>8.4606896668522097E-4</v>
      </c>
      <c r="X1065" s="2">
        <v>0</v>
      </c>
      <c r="Y1065" s="2">
        <v>0</v>
      </c>
    </row>
    <row r="1066" spans="18:25" x14ac:dyDescent="0.3">
      <c r="R1066" s="1">
        <v>2303.6903000000002</v>
      </c>
      <c r="S1066" s="1">
        <v>66.166544000000002</v>
      </c>
      <c r="T1066" s="1">
        <v>73.506726</v>
      </c>
      <c r="U1066" s="1">
        <v>98.900204000000002</v>
      </c>
      <c r="V1066" s="2">
        <f t="shared" si="132"/>
        <v>2303.6903000000002</v>
      </c>
      <c r="W1066" s="2">
        <f t="shared" si="133"/>
        <v>1.1921030980715009E-3</v>
      </c>
      <c r="X1066" s="2">
        <v>0</v>
      </c>
      <c r="Y1066" s="2">
        <v>0</v>
      </c>
    </row>
    <row r="1067" spans="18:25" x14ac:dyDescent="0.3">
      <c r="R1067" s="1">
        <v>2305.8553999999999</v>
      </c>
      <c r="S1067" s="1">
        <v>51.852958000000001</v>
      </c>
      <c r="T1067" s="1">
        <v>57.355038</v>
      </c>
      <c r="U1067" s="1">
        <v>77.319659000000001</v>
      </c>
      <c r="V1067" s="2">
        <f t="shared" si="132"/>
        <v>2305.8553999999999</v>
      </c>
      <c r="W1067" s="2">
        <f t="shared" si="133"/>
        <v>9.3421944292528599E-4</v>
      </c>
      <c r="X1067" s="2">
        <v>0</v>
      </c>
      <c r="Y1067" s="2">
        <v>0</v>
      </c>
    </row>
    <row r="1068" spans="18:25" x14ac:dyDescent="0.3">
      <c r="R1068" s="1">
        <v>2308.0205000000001</v>
      </c>
      <c r="S1068" s="1">
        <v>10.05864</v>
      </c>
      <c r="T1068" s="1">
        <v>11.077648</v>
      </c>
      <c r="U1068" s="1">
        <v>14.962972000000001</v>
      </c>
      <c r="V1068" s="2">
        <f t="shared" si="132"/>
        <v>2308.0205000000001</v>
      </c>
      <c r="W1068" s="2">
        <f t="shared" si="133"/>
        <v>1.8122354866208402E-4</v>
      </c>
      <c r="X1068" s="2">
        <v>0</v>
      </c>
      <c r="Y1068" s="2">
        <v>0</v>
      </c>
    </row>
    <row r="1069" spans="18:25" x14ac:dyDescent="0.3">
      <c r="R1069" s="1">
        <v>2310.1855999999998</v>
      </c>
      <c r="S1069" s="1">
        <v>-35.085712999999998</v>
      </c>
      <c r="T1069" s="1">
        <v>-38.472428999999998</v>
      </c>
      <c r="U1069" s="1">
        <v>52.068561000000003</v>
      </c>
      <c r="V1069" s="2">
        <f t="shared" si="132"/>
        <v>2310.1855999999998</v>
      </c>
      <c r="W1069" s="2">
        <f t="shared" si="133"/>
        <v>-6.3212893762968085E-4</v>
      </c>
      <c r="X1069" s="2">
        <v>0</v>
      </c>
      <c r="Y1069" s="2">
        <v>0</v>
      </c>
    </row>
    <row r="1070" spans="18:25" x14ac:dyDescent="0.3">
      <c r="R1070" s="1">
        <v>2312.3508000000002</v>
      </c>
      <c r="S1070" s="1">
        <v>-57.780455000000003</v>
      </c>
      <c r="T1070" s="1">
        <v>-63.082954999999998</v>
      </c>
      <c r="U1070" s="1">
        <v>85.545545000000004</v>
      </c>
      <c r="V1070" s="2">
        <f t="shared" si="132"/>
        <v>2312.3508000000002</v>
      </c>
      <c r="W1070" s="2">
        <f t="shared" si="133"/>
        <v>-1.0410134072210413E-3</v>
      </c>
      <c r="X1070" s="2">
        <v>0</v>
      </c>
      <c r="Y1070" s="2">
        <v>0</v>
      </c>
    </row>
    <row r="1071" spans="18:25" x14ac:dyDescent="0.3">
      <c r="R1071" s="1">
        <v>2314.5158999999999</v>
      </c>
      <c r="S1071" s="1">
        <v>-48.176206999999998</v>
      </c>
      <c r="T1071" s="1">
        <v>-52.369228999999997</v>
      </c>
      <c r="U1071" s="1">
        <v>71.158156000000005</v>
      </c>
      <c r="V1071" s="2">
        <f t="shared" si="132"/>
        <v>2314.5158999999999</v>
      </c>
      <c r="W1071" s="2">
        <f t="shared" si="133"/>
        <v>-8.6797650513579681E-4</v>
      </c>
      <c r="X1071" s="2">
        <v>0</v>
      </c>
      <c r="Y1071" s="2">
        <v>0</v>
      </c>
    </row>
    <row r="1072" spans="18:25" x14ac:dyDescent="0.3">
      <c r="R1072" s="1">
        <v>2316.681</v>
      </c>
      <c r="S1072" s="1">
        <v>-18.143612999999998</v>
      </c>
      <c r="T1072" s="1">
        <v>-19.637243999999999</v>
      </c>
      <c r="U1072" s="1">
        <v>26.735969000000001</v>
      </c>
      <c r="V1072" s="2">
        <f t="shared" si="132"/>
        <v>2316.681</v>
      </c>
      <c r="W1072" s="2">
        <f t="shared" si="133"/>
        <v>-3.268881213972783E-4</v>
      </c>
      <c r="X1072" s="2">
        <v>0</v>
      </c>
      <c r="Y1072" s="2">
        <v>0</v>
      </c>
    </row>
    <row r="1073" spans="18:25" x14ac:dyDescent="0.3">
      <c r="R1073" s="1">
        <v>2318.8461000000002</v>
      </c>
      <c r="S1073" s="1">
        <v>8.9035633999999995</v>
      </c>
      <c r="T1073" s="1">
        <v>9.5947671000000003</v>
      </c>
      <c r="U1073" s="1">
        <v>13.089423</v>
      </c>
      <c r="V1073" s="2">
        <f t="shared" si="132"/>
        <v>2318.8461000000002</v>
      </c>
      <c r="W1073" s="2">
        <f t="shared" si="133"/>
        <v>1.6041287441302701E-4</v>
      </c>
      <c r="X1073" s="2">
        <v>0</v>
      </c>
      <c r="Y1073" s="2">
        <v>0</v>
      </c>
    </row>
    <row r="1074" spans="18:25" x14ac:dyDescent="0.3">
      <c r="R1074" s="1">
        <v>2321.0113000000001</v>
      </c>
      <c r="S1074" s="1">
        <v>16.135059999999999</v>
      </c>
      <c r="T1074" s="1">
        <v>17.312332999999999</v>
      </c>
      <c r="U1074" s="1">
        <v>23.665524000000001</v>
      </c>
      <c r="V1074" s="2">
        <f t="shared" si="132"/>
        <v>2321.0113000000001</v>
      </c>
      <c r="W1074" s="2">
        <f t="shared" si="133"/>
        <v>2.9070061470294644E-4</v>
      </c>
      <c r="X1074" s="2">
        <v>0</v>
      </c>
      <c r="Y1074" s="2">
        <v>0</v>
      </c>
    </row>
    <row r="1075" spans="18:25" x14ac:dyDescent="0.3">
      <c r="R1075" s="1">
        <v>2323.1763999999998</v>
      </c>
      <c r="S1075" s="1">
        <v>5.4093482000000002</v>
      </c>
      <c r="T1075" s="1">
        <v>5.7788972999999997</v>
      </c>
      <c r="U1075" s="1">
        <v>7.9155987000000003</v>
      </c>
      <c r="V1075" s="2">
        <f t="shared" si="132"/>
        <v>2323.1763999999998</v>
      </c>
      <c r="W1075" s="2">
        <f t="shared" si="133"/>
        <v>9.745863026739764E-5</v>
      </c>
      <c r="X1075" s="2">
        <v>0</v>
      </c>
      <c r="Y1075" s="2">
        <v>0</v>
      </c>
    </row>
    <row r="1076" spans="18:25" x14ac:dyDescent="0.3">
      <c r="R1076" s="1">
        <v>2325.3415</v>
      </c>
      <c r="S1076" s="1">
        <v>-5.8481246000000002</v>
      </c>
      <c r="T1076" s="1">
        <v>-6.2205991000000003</v>
      </c>
      <c r="U1076" s="1">
        <v>8.5379397000000008</v>
      </c>
      <c r="V1076" s="2">
        <f t="shared" si="132"/>
        <v>2325.3415</v>
      </c>
      <c r="W1076" s="2">
        <f t="shared" si="133"/>
        <v>-1.0536393518706611E-4</v>
      </c>
      <c r="X1076" s="2">
        <v>0</v>
      </c>
      <c r="Y1076" s="2">
        <v>0</v>
      </c>
    </row>
    <row r="1077" spans="18:25" x14ac:dyDescent="0.3">
      <c r="R1077" s="1">
        <v>2327.5066000000002</v>
      </c>
      <c r="S1077" s="1">
        <v>-0.31725813000000003</v>
      </c>
      <c r="T1077" s="1">
        <v>-0.33600396999999999</v>
      </c>
      <c r="U1077" s="1">
        <v>0.46211621000000003</v>
      </c>
      <c r="V1077" s="2">
        <f t="shared" si="132"/>
        <v>2327.5066000000002</v>
      </c>
      <c r="W1077" s="2">
        <f t="shared" si="133"/>
        <v>-5.7159461080719442E-6</v>
      </c>
      <c r="X1077" s="2">
        <v>0</v>
      </c>
      <c r="Y1077" s="2">
        <v>0</v>
      </c>
    </row>
    <row r="1078" spans="18:25" x14ac:dyDescent="0.3">
      <c r="R1078" s="1">
        <v>2329.6716999999999</v>
      </c>
      <c r="S1078" s="1">
        <v>23.526005000000001</v>
      </c>
      <c r="T1078" s="1">
        <v>24.808263</v>
      </c>
      <c r="U1078" s="1">
        <v>34.189512999999998</v>
      </c>
      <c r="V1078" s="2">
        <f t="shared" si="132"/>
        <v>2329.6716999999999</v>
      </c>
      <c r="W1078" s="2">
        <f t="shared" si="133"/>
        <v>4.2386108976381816E-4</v>
      </c>
      <c r="X1078" s="2">
        <v>0</v>
      </c>
      <c r="Y1078" s="2">
        <v>0</v>
      </c>
    </row>
    <row r="1079" spans="18:25" x14ac:dyDescent="0.3">
      <c r="R1079" s="1">
        <v>2331.8368999999998</v>
      </c>
      <c r="S1079" s="1">
        <v>48.402996000000002</v>
      </c>
      <c r="T1079" s="1">
        <v>50.820318999999998</v>
      </c>
      <c r="U1079" s="1">
        <v>70.182297000000005</v>
      </c>
      <c r="V1079" s="2">
        <f t="shared" si="132"/>
        <v>2331.8368999999998</v>
      </c>
      <c r="W1079" s="2">
        <f t="shared" si="133"/>
        <v>8.7206249562531894E-4</v>
      </c>
      <c r="X1079" s="2">
        <v>0</v>
      </c>
      <c r="Y1079" s="2">
        <v>0</v>
      </c>
    </row>
    <row r="1080" spans="18:25" x14ac:dyDescent="0.3">
      <c r="R1080" s="1">
        <v>2334.002</v>
      </c>
      <c r="S1080" s="1">
        <v>50.847458000000003</v>
      </c>
      <c r="T1080" s="1">
        <v>53.155932</v>
      </c>
      <c r="U1080" s="1">
        <v>73.559616000000005</v>
      </c>
      <c r="V1080" s="2">
        <f t="shared" si="132"/>
        <v>2334.002</v>
      </c>
      <c r="W1080" s="2">
        <f t="shared" si="133"/>
        <v>9.1610364613966427E-4</v>
      </c>
      <c r="X1080" s="2">
        <v>0</v>
      </c>
      <c r="Y1080" s="2">
        <v>0</v>
      </c>
    </row>
    <row r="1081" spans="18:25" x14ac:dyDescent="0.3">
      <c r="R1081" s="1">
        <v>2336.1671000000001</v>
      </c>
      <c r="S1081" s="1">
        <v>20.114170999999999</v>
      </c>
      <c r="T1081" s="1">
        <v>20.936416999999999</v>
      </c>
      <c r="U1081" s="1">
        <v>29.032971</v>
      </c>
      <c r="V1081" s="2">
        <f t="shared" si="132"/>
        <v>2336.1671000000001</v>
      </c>
      <c r="W1081" s="2">
        <f t="shared" si="133"/>
        <v>3.6239108338860705E-4</v>
      </c>
      <c r="X1081" s="2">
        <v>0</v>
      </c>
      <c r="Y1081" s="2">
        <v>0</v>
      </c>
    </row>
    <row r="1082" spans="18:25" x14ac:dyDescent="0.3">
      <c r="R1082" s="1">
        <v>2338.3321999999998</v>
      </c>
      <c r="S1082" s="1">
        <v>-31.245180000000001</v>
      </c>
      <c r="T1082" s="1">
        <v>-32.381822999999997</v>
      </c>
      <c r="U1082" s="1">
        <v>44.998263000000001</v>
      </c>
      <c r="V1082" s="2">
        <f t="shared" si="132"/>
        <v>2338.3321999999998</v>
      </c>
      <c r="W1082" s="2">
        <f t="shared" si="133"/>
        <v>-5.6293518787684763E-4</v>
      </c>
      <c r="X1082" s="2">
        <v>0</v>
      </c>
      <c r="Y1082" s="2">
        <v>0</v>
      </c>
    </row>
    <row r="1083" spans="18:25" x14ac:dyDescent="0.3">
      <c r="R1083" s="1">
        <v>2340.4974000000002</v>
      </c>
      <c r="S1083" s="1">
        <v>-73.864599999999996</v>
      </c>
      <c r="T1083" s="1">
        <v>-76.220703</v>
      </c>
      <c r="U1083" s="1">
        <v>106.13941</v>
      </c>
      <c r="V1083" s="2">
        <f t="shared" si="132"/>
        <v>2340.4974000000002</v>
      </c>
      <c r="W1083" s="2">
        <f t="shared" si="133"/>
        <v>-1.3307967013935652E-3</v>
      </c>
      <c r="X1083" s="2">
        <v>0</v>
      </c>
      <c r="Y1083" s="2">
        <v>0</v>
      </c>
    </row>
    <row r="1084" spans="18:25" x14ac:dyDescent="0.3">
      <c r="R1084" s="1">
        <v>2342.6624999999999</v>
      </c>
      <c r="S1084" s="1">
        <v>-81.061662999999996</v>
      </c>
      <c r="T1084" s="1">
        <v>-83.285749999999993</v>
      </c>
      <c r="U1084" s="1">
        <v>116.22181</v>
      </c>
      <c r="V1084" s="2">
        <f t="shared" si="132"/>
        <v>2342.6624999999999</v>
      </c>
      <c r="W1084" s="2">
        <f t="shared" si="133"/>
        <v>-1.4604640616733429E-3</v>
      </c>
      <c r="X1084" s="2">
        <v>0</v>
      </c>
      <c r="Y1084" s="2">
        <v>0</v>
      </c>
    </row>
    <row r="1085" spans="18:25" x14ac:dyDescent="0.3">
      <c r="R1085" s="1">
        <v>2344.8276000000001</v>
      </c>
      <c r="S1085" s="1">
        <v>-47.335158</v>
      </c>
      <c r="T1085" s="1">
        <v>-48.423684999999999</v>
      </c>
      <c r="U1085" s="1">
        <v>67.716102000000006</v>
      </c>
      <c r="V1085" s="2">
        <f t="shared" si="132"/>
        <v>2344.8276000000001</v>
      </c>
      <c r="W1085" s="2">
        <f t="shared" si="133"/>
        <v>-8.5282357348910338E-4</v>
      </c>
      <c r="X1085" s="2">
        <v>0</v>
      </c>
      <c r="Y1085" s="2">
        <v>0</v>
      </c>
    </row>
    <row r="1086" spans="18:25" x14ac:dyDescent="0.3">
      <c r="R1086" s="1">
        <v>2346.9926999999998</v>
      </c>
      <c r="S1086" s="1">
        <v>7.6851513999999996</v>
      </c>
      <c r="T1086" s="1">
        <v>7.8279030000000001</v>
      </c>
      <c r="U1086" s="1">
        <v>10.969849999999999</v>
      </c>
      <c r="V1086" s="2">
        <f t="shared" si="132"/>
        <v>2346.9926999999998</v>
      </c>
      <c r="W1086" s="2">
        <f t="shared" si="133"/>
        <v>1.3846110495190035E-4</v>
      </c>
      <c r="X1086" s="2">
        <v>0</v>
      </c>
      <c r="Y1086" s="2">
        <v>0</v>
      </c>
    </row>
    <row r="1087" spans="18:25" x14ac:dyDescent="0.3">
      <c r="R1087" s="1">
        <v>2349.1578</v>
      </c>
      <c r="S1087" s="1">
        <v>52.725321000000001</v>
      </c>
      <c r="T1087" s="1">
        <v>53.472611000000001</v>
      </c>
      <c r="U1087" s="1">
        <v>75.095136999999994</v>
      </c>
      <c r="V1087" s="2">
        <f t="shared" si="132"/>
        <v>2349.1578</v>
      </c>
      <c r="W1087" s="2">
        <f t="shared" si="133"/>
        <v>9.4993654966948806E-4</v>
      </c>
      <c r="X1087" s="2">
        <v>0</v>
      </c>
      <c r="Y1087" s="2">
        <v>0</v>
      </c>
    </row>
    <row r="1088" spans="18:25" x14ac:dyDescent="0.3">
      <c r="R1088" s="1">
        <v>2351.3229999999999</v>
      </c>
      <c r="S1088" s="1">
        <v>65.840417000000002</v>
      </c>
      <c r="T1088" s="1">
        <v>66.485049000000004</v>
      </c>
      <c r="U1088" s="1">
        <v>93.569344999999998</v>
      </c>
      <c r="V1088" s="2">
        <f t="shared" si="132"/>
        <v>2351.3229999999999</v>
      </c>
      <c r="W1088" s="2">
        <f t="shared" si="133"/>
        <v>1.1862273641497661E-3</v>
      </c>
      <c r="X1088" s="2">
        <v>0</v>
      </c>
      <c r="Y1088" s="2">
        <v>0</v>
      </c>
    </row>
    <row r="1089" spans="18:25" x14ac:dyDescent="0.3">
      <c r="R1089" s="1">
        <v>2353.4881</v>
      </c>
      <c r="S1089" s="1">
        <v>47.602055999999997</v>
      </c>
      <c r="T1089" s="1">
        <v>47.860416999999998</v>
      </c>
      <c r="U1089" s="1">
        <v>67.502409</v>
      </c>
      <c r="V1089" s="2">
        <f t="shared" si="132"/>
        <v>2353.4881</v>
      </c>
      <c r="W1089" s="2">
        <f t="shared" si="133"/>
        <v>8.576321959958053E-4</v>
      </c>
      <c r="X1089" s="2">
        <v>0</v>
      </c>
      <c r="Y1089" s="2">
        <v>0</v>
      </c>
    </row>
    <row r="1090" spans="18:25" x14ac:dyDescent="0.3">
      <c r="R1090" s="1">
        <v>2355.6532000000002</v>
      </c>
      <c r="S1090" s="1">
        <v>17.406431999999999</v>
      </c>
      <c r="T1090" s="1">
        <v>17.425286</v>
      </c>
      <c r="U1090" s="1">
        <v>24.629747999999999</v>
      </c>
      <c r="V1090" s="2">
        <f t="shared" si="132"/>
        <v>2355.6532000000002</v>
      </c>
      <c r="W1090" s="2">
        <f t="shared" si="133"/>
        <v>3.1360654885603383E-4</v>
      </c>
      <c r="X1090" s="2">
        <v>0</v>
      </c>
      <c r="Y1090" s="2">
        <v>0</v>
      </c>
    </row>
    <row r="1091" spans="18:25" x14ac:dyDescent="0.3">
      <c r="R1091" s="1">
        <v>2357.8182999999999</v>
      </c>
      <c r="S1091" s="1">
        <v>-3.2964723999999999</v>
      </c>
      <c r="T1091" s="1">
        <v>-3.2857837999999999</v>
      </c>
      <c r="U1091" s="1">
        <v>4.6543640999999996</v>
      </c>
      <c r="V1091" s="2">
        <f t="shared" ref="V1091:V1154" si="134">R1091</f>
        <v>2357.8182999999999</v>
      </c>
      <c r="W1091" s="2">
        <f t="shared" ref="W1091:W1154" si="135">IF(R1091&lt;$P$2,$P$3*(R1091/$P$2)*S1091/$P$1,$P$3*S1091/$P$1)</f>
        <v>-5.939157047022429E-5</v>
      </c>
      <c r="X1091" s="2">
        <v>0</v>
      </c>
      <c r="Y1091" s="2">
        <v>0</v>
      </c>
    </row>
    <row r="1092" spans="18:25" x14ac:dyDescent="0.3">
      <c r="R1092" s="1">
        <v>2359.9834999999998</v>
      </c>
      <c r="S1092" s="1">
        <v>-7.3332591999999996</v>
      </c>
      <c r="T1092" s="1">
        <v>-7.2778977999999999</v>
      </c>
      <c r="U1092" s="1">
        <v>10.331721999999999</v>
      </c>
      <c r="V1092" s="2">
        <f t="shared" si="134"/>
        <v>2359.9834999999998</v>
      </c>
      <c r="W1092" s="2">
        <f t="shared" si="135"/>
        <v>-1.3212116702485376E-4</v>
      </c>
      <c r="X1092" s="2">
        <v>0</v>
      </c>
      <c r="Y1092" s="2">
        <v>0</v>
      </c>
    </row>
    <row r="1093" spans="18:25" x14ac:dyDescent="0.3">
      <c r="R1093" s="1">
        <v>2362.1486</v>
      </c>
      <c r="S1093" s="1">
        <v>-5.0463990000000001</v>
      </c>
      <c r="T1093" s="1">
        <v>-4.9866606000000004</v>
      </c>
      <c r="U1093" s="1">
        <v>7.0945703</v>
      </c>
      <c r="V1093" s="2">
        <f t="shared" si="134"/>
        <v>2362.1486</v>
      </c>
      <c r="W1093" s="2">
        <f t="shared" si="135"/>
        <v>-9.091948163417639E-5</v>
      </c>
      <c r="X1093" s="2">
        <v>0</v>
      </c>
      <c r="Y1093" s="2">
        <v>0</v>
      </c>
    </row>
    <row r="1094" spans="18:25" x14ac:dyDescent="0.3">
      <c r="R1094" s="1">
        <v>2364.3137000000002</v>
      </c>
      <c r="S1094" s="1">
        <v>-12.474681</v>
      </c>
      <c r="T1094" s="1">
        <v>-12.273739000000001</v>
      </c>
      <c r="U1094" s="1">
        <v>17.500351999999999</v>
      </c>
      <c r="V1094" s="2">
        <f t="shared" si="134"/>
        <v>2364.3137000000002</v>
      </c>
      <c r="W1094" s="2">
        <f t="shared" si="135"/>
        <v>-2.247526464062214E-4</v>
      </c>
      <c r="X1094" s="2">
        <v>0</v>
      </c>
      <c r="Y1094" s="2">
        <v>0</v>
      </c>
    </row>
    <row r="1095" spans="18:25" x14ac:dyDescent="0.3">
      <c r="R1095" s="1">
        <v>2366.4787999999999</v>
      </c>
      <c r="S1095" s="1">
        <v>-34.632742</v>
      </c>
      <c r="T1095" s="1">
        <v>-33.927619999999997</v>
      </c>
      <c r="U1095" s="1">
        <v>48.482061000000002</v>
      </c>
      <c r="V1095" s="2">
        <f t="shared" si="134"/>
        <v>2366.4787999999999</v>
      </c>
      <c r="W1095" s="2">
        <f t="shared" si="135"/>
        <v>-6.2396789279051644E-4</v>
      </c>
      <c r="X1095" s="2">
        <v>0</v>
      </c>
      <c r="Y1095" s="2">
        <v>0</v>
      </c>
    </row>
    <row r="1096" spans="18:25" x14ac:dyDescent="0.3">
      <c r="R1096" s="1">
        <v>2368.6439</v>
      </c>
      <c r="S1096" s="1">
        <v>-58.102330000000002</v>
      </c>
      <c r="T1096" s="1">
        <v>-56.673361</v>
      </c>
      <c r="U1096" s="1">
        <v>81.164958999999996</v>
      </c>
      <c r="V1096" s="2">
        <f t="shared" si="134"/>
        <v>2368.6439</v>
      </c>
      <c r="W1096" s="2">
        <f t="shared" si="135"/>
        <v>-1.0468125341135048E-3</v>
      </c>
      <c r="X1096" s="2">
        <v>0</v>
      </c>
      <c r="Y1096" s="2">
        <v>0</v>
      </c>
    </row>
    <row r="1097" spans="18:25" x14ac:dyDescent="0.3">
      <c r="R1097" s="1">
        <v>2370.8090999999999</v>
      </c>
      <c r="S1097" s="1">
        <v>-59.857320000000001</v>
      </c>
      <c r="T1097" s="1">
        <v>-58.132821</v>
      </c>
      <c r="U1097" s="1">
        <v>83.440539000000001</v>
      </c>
      <c r="V1097" s="2">
        <f t="shared" si="134"/>
        <v>2370.8090999999999</v>
      </c>
      <c r="W1097" s="2">
        <f t="shared" si="135"/>
        <v>-1.0784316710610912E-3</v>
      </c>
      <c r="X1097" s="2">
        <v>0</v>
      </c>
      <c r="Y1097" s="2">
        <v>0</v>
      </c>
    </row>
    <row r="1098" spans="18:25" x14ac:dyDescent="0.3">
      <c r="R1098" s="1">
        <v>2372.9742000000001</v>
      </c>
      <c r="S1098" s="1">
        <v>-26.181483</v>
      </c>
      <c r="T1098" s="1">
        <v>-25.317267999999999</v>
      </c>
      <c r="U1098" s="1">
        <v>36.420242999999999</v>
      </c>
      <c r="V1098" s="2">
        <f t="shared" si="134"/>
        <v>2372.9742000000001</v>
      </c>
      <c r="W1098" s="2">
        <f t="shared" si="135"/>
        <v>-4.717040532811618E-4</v>
      </c>
      <c r="X1098" s="2">
        <v>0</v>
      </c>
      <c r="Y1098" s="2">
        <v>0</v>
      </c>
    </row>
    <row r="1099" spans="18:25" x14ac:dyDescent="0.3">
      <c r="R1099" s="1">
        <v>2375.1392999999998</v>
      </c>
      <c r="S1099" s="1">
        <v>33.104185000000001</v>
      </c>
      <c r="T1099" s="1">
        <v>31.873055000000001</v>
      </c>
      <c r="U1099" s="1">
        <v>45.954093</v>
      </c>
      <c r="V1099" s="2">
        <f t="shared" si="134"/>
        <v>2375.1392999999998</v>
      </c>
      <c r="W1099" s="2">
        <f t="shared" si="135"/>
        <v>5.9642833238550451E-4</v>
      </c>
      <c r="X1099" s="2">
        <v>0</v>
      </c>
      <c r="Y1099" s="2">
        <v>0</v>
      </c>
    </row>
    <row r="1100" spans="18:25" x14ac:dyDescent="0.3">
      <c r="R1100" s="1">
        <v>2377.3044</v>
      </c>
      <c r="S1100" s="1">
        <v>87.158664000000002</v>
      </c>
      <c r="T1100" s="1">
        <v>83.554384999999996</v>
      </c>
      <c r="U1100" s="1">
        <v>120.73926</v>
      </c>
      <c r="V1100" s="2">
        <f t="shared" si="134"/>
        <v>2377.3044</v>
      </c>
      <c r="W1100" s="2">
        <f t="shared" si="135"/>
        <v>1.5703119295179299E-3</v>
      </c>
      <c r="X1100" s="2">
        <v>0</v>
      </c>
      <c r="Y1100" s="2">
        <v>0</v>
      </c>
    </row>
    <row r="1101" spans="18:25" x14ac:dyDescent="0.3">
      <c r="R1101" s="1">
        <v>2379.4695999999999</v>
      </c>
      <c r="S1101" s="1">
        <v>103.0902</v>
      </c>
      <c r="T1101" s="1">
        <v>98.399662000000006</v>
      </c>
      <c r="U1101" s="1">
        <v>142.51345000000001</v>
      </c>
      <c r="V1101" s="2">
        <f t="shared" si="134"/>
        <v>2379.4695999999999</v>
      </c>
      <c r="W1101" s="2">
        <f t="shared" si="135"/>
        <v>1.8573457123710533E-3</v>
      </c>
      <c r="X1101" s="2">
        <v>0</v>
      </c>
      <c r="Y1101" s="2">
        <v>0</v>
      </c>
    </row>
    <row r="1102" spans="18:25" x14ac:dyDescent="0.3">
      <c r="R1102" s="1">
        <v>2381.6347000000001</v>
      </c>
      <c r="S1102" s="1">
        <v>68.386538000000002</v>
      </c>
      <c r="T1102" s="1">
        <v>64.992615000000001</v>
      </c>
      <c r="U1102" s="1">
        <v>94.343832000000006</v>
      </c>
      <c r="V1102" s="2">
        <f t="shared" si="134"/>
        <v>2381.6347000000001</v>
      </c>
      <c r="W1102" s="2">
        <f t="shared" si="135"/>
        <v>1.2321000748684173E-3</v>
      </c>
      <c r="X1102" s="2">
        <v>0</v>
      </c>
      <c r="Y1102" s="2">
        <v>0</v>
      </c>
    </row>
    <row r="1103" spans="18:25" x14ac:dyDescent="0.3">
      <c r="R1103" s="1">
        <v>2383.7997999999998</v>
      </c>
      <c r="S1103" s="1">
        <v>0.52922884000000003</v>
      </c>
      <c r="T1103" s="1">
        <v>0.50078769000000001</v>
      </c>
      <c r="U1103" s="1">
        <v>0.72860928000000003</v>
      </c>
      <c r="V1103" s="2">
        <f t="shared" si="134"/>
        <v>2383.7997999999998</v>
      </c>
      <c r="W1103" s="2">
        <f t="shared" si="135"/>
        <v>9.534959839413507E-6</v>
      </c>
      <c r="X1103" s="2">
        <v>0</v>
      </c>
      <c r="Y1103" s="2">
        <v>0</v>
      </c>
    </row>
    <row r="1104" spans="18:25" x14ac:dyDescent="0.3">
      <c r="R1104" s="1">
        <v>2385.9648999999999</v>
      </c>
      <c r="S1104" s="1">
        <v>-63.597014999999999</v>
      </c>
      <c r="T1104" s="1">
        <v>-59.918809000000003</v>
      </c>
      <c r="U1104" s="1">
        <v>87.377594000000002</v>
      </c>
      <c r="V1104" s="2">
        <f t="shared" si="134"/>
        <v>2385.9648999999999</v>
      </c>
      <c r="W1104" s="2">
        <f t="shared" si="135"/>
        <v>-1.1458086523243487E-3</v>
      </c>
      <c r="X1104" s="2">
        <v>0</v>
      </c>
      <c r="Y1104" s="2">
        <v>0</v>
      </c>
    </row>
    <row r="1105" spans="18:25" x14ac:dyDescent="0.3">
      <c r="R1105" s="1">
        <v>2388.13</v>
      </c>
      <c r="S1105" s="1">
        <v>-91.299252999999993</v>
      </c>
      <c r="T1105" s="1">
        <v>-85.646471000000005</v>
      </c>
      <c r="U1105" s="1">
        <v>125.18335</v>
      </c>
      <c r="V1105" s="2">
        <f t="shared" si="134"/>
        <v>2388.13</v>
      </c>
      <c r="W1105" s="2">
        <f t="shared" si="135"/>
        <v>-1.6449116996788251E-3</v>
      </c>
      <c r="X1105" s="2">
        <v>0</v>
      </c>
      <c r="Y1105" s="2">
        <v>0</v>
      </c>
    </row>
    <row r="1106" spans="18:25" x14ac:dyDescent="0.3">
      <c r="R1106" s="1">
        <v>2390.2952</v>
      </c>
      <c r="S1106" s="1">
        <v>-74.070424000000003</v>
      </c>
      <c r="T1106" s="1">
        <v>-69.183474000000004</v>
      </c>
      <c r="U1106" s="1">
        <v>101.35473</v>
      </c>
      <c r="V1106" s="2">
        <f t="shared" si="134"/>
        <v>2390.2952</v>
      </c>
      <c r="W1106" s="2">
        <f t="shared" si="135"/>
        <v>-1.3345049716646778E-3</v>
      </c>
      <c r="X1106" s="2">
        <v>0</v>
      </c>
      <c r="Y1106" s="2">
        <v>0</v>
      </c>
    </row>
    <row r="1107" spans="18:25" x14ac:dyDescent="0.3">
      <c r="R1107" s="1">
        <v>2392.4603000000002</v>
      </c>
      <c r="S1107" s="1">
        <v>-30.215257999999999</v>
      </c>
      <c r="T1107" s="1">
        <v>-28.099499000000002</v>
      </c>
      <c r="U1107" s="1">
        <v>41.261892000000003</v>
      </c>
      <c r="V1107" s="2">
        <f t="shared" si="134"/>
        <v>2392.4603000000002</v>
      </c>
      <c r="W1107" s="2">
        <f t="shared" si="135"/>
        <v>-5.4437938712394748E-4</v>
      </c>
      <c r="X1107" s="2">
        <v>0</v>
      </c>
      <c r="Y1107" s="2">
        <v>0</v>
      </c>
    </row>
    <row r="1108" spans="18:25" x14ac:dyDescent="0.3">
      <c r="R1108" s="1">
        <v>2394.6253999999999</v>
      </c>
      <c r="S1108" s="1">
        <v>10.736917999999999</v>
      </c>
      <c r="T1108" s="1">
        <v>9.9418231000000006</v>
      </c>
      <c r="U1108" s="1">
        <v>14.632882</v>
      </c>
      <c r="V1108" s="2">
        <f t="shared" si="134"/>
        <v>2394.6253999999999</v>
      </c>
      <c r="W1108" s="2">
        <f t="shared" si="135"/>
        <v>1.9344388323409582E-4</v>
      </c>
      <c r="X1108" s="2">
        <v>0</v>
      </c>
      <c r="Y1108" s="2">
        <v>0</v>
      </c>
    </row>
    <row r="1109" spans="18:25" x14ac:dyDescent="0.3">
      <c r="R1109" s="1">
        <v>2396.7905000000001</v>
      </c>
      <c r="S1109" s="1">
        <v>29.430167000000001</v>
      </c>
      <c r="T1109" s="1">
        <v>27.132677000000001</v>
      </c>
      <c r="U1109" s="1">
        <v>40.028950999999999</v>
      </c>
      <c r="V1109" s="2">
        <f t="shared" si="134"/>
        <v>2396.7905000000001</v>
      </c>
      <c r="W1109" s="2">
        <f t="shared" si="135"/>
        <v>5.3023463425053076E-4</v>
      </c>
      <c r="X1109" s="2">
        <v>0</v>
      </c>
      <c r="Y1109" s="2">
        <v>0</v>
      </c>
    </row>
    <row r="1110" spans="18:25" x14ac:dyDescent="0.3">
      <c r="R1110" s="1">
        <v>2398.9557</v>
      </c>
      <c r="S1110" s="1">
        <v>27.861267999999999</v>
      </c>
      <c r="T1110" s="1">
        <v>25.574881999999999</v>
      </c>
      <c r="U1110" s="1">
        <v>37.819634999999998</v>
      </c>
      <c r="V1110" s="2">
        <f t="shared" si="134"/>
        <v>2398.9557</v>
      </c>
      <c r="W1110" s="2">
        <f t="shared" si="135"/>
        <v>5.0196824393609505E-4</v>
      </c>
      <c r="X1110" s="2">
        <v>0</v>
      </c>
      <c r="Y1110" s="2">
        <v>0</v>
      </c>
    </row>
    <row r="1111" spans="18:25" x14ac:dyDescent="0.3">
      <c r="R1111" s="1">
        <v>2401.1208000000001</v>
      </c>
      <c r="S1111" s="1">
        <v>22.86382</v>
      </c>
      <c r="T1111" s="1">
        <v>20.896507</v>
      </c>
      <c r="U1111" s="1">
        <v>30.974478000000001</v>
      </c>
      <c r="V1111" s="2">
        <f t="shared" si="134"/>
        <v>2401.1208000000001</v>
      </c>
      <c r="W1111" s="2">
        <f t="shared" si="135"/>
        <v>4.119306980239008E-4</v>
      </c>
      <c r="X1111" s="2">
        <v>0</v>
      </c>
      <c r="Y1111" s="2">
        <v>0</v>
      </c>
    </row>
    <row r="1112" spans="18:25" x14ac:dyDescent="0.3">
      <c r="R1112" s="1">
        <v>2403.2858999999999</v>
      </c>
      <c r="S1112" s="1">
        <v>28.402372</v>
      </c>
      <c r="T1112" s="1">
        <v>25.845856000000001</v>
      </c>
      <c r="U1112" s="1">
        <v>38.401862000000001</v>
      </c>
      <c r="V1112" s="2">
        <f t="shared" si="134"/>
        <v>2403.2858999999999</v>
      </c>
      <c r="W1112" s="2">
        <f t="shared" si="135"/>
        <v>5.1171715502897129E-4</v>
      </c>
      <c r="X1112" s="2">
        <v>0</v>
      </c>
      <c r="Y1112" s="2">
        <v>0</v>
      </c>
    </row>
    <row r="1113" spans="18:25" x14ac:dyDescent="0.3">
      <c r="R1113" s="1">
        <v>2405.451</v>
      </c>
      <c r="S1113" s="1">
        <v>41.740298000000003</v>
      </c>
      <c r="T1113" s="1">
        <v>37.818342999999999</v>
      </c>
      <c r="U1113" s="1">
        <v>56.324769000000003</v>
      </c>
      <c r="V1113" s="2">
        <f t="shared" si="134"/>
        <v>2405.451</v>
      </c>
      <c r="W1113" s="2">
        <f t="shared" si="135"/>
        <v>7.5202263186403807E-4</v>
      </c>
      <c r="X1113" s="2">
        <v>0</v>
      </c>
      <c r="Y1113" s="2">
        <v>0</v>
      </c>
    </row>
    <row r="1114" spans="18:25" x14ac:dyDescent="0.3">
      <c r="R1114" s="1">
        <v>2407.6161000000002</v>
      </c>
      <c r="S1114" s="1">
        <v>45.090691</v>
      </c>
      <c r="T1114" s="1">
        <v>40.676509000000003</v>
      </c>
      <c r="U1114" s="1">
        <v>60.726838000000001</v>
      </c>
      <c r="V1114" s="2">
        <f t="shared" si="134"/>
        <v>2407.6161000000002</v>
      </c>
      <c r="W1114" s="2">
        <f t="shared" si="135"/>
        <v>8.123856738729583E-4</v>
      </c>
      <c r="X1114" s="2">
        <v>0</v>
      </c>
      <c r="Y1114" s="2">
        <v>0</v>
      </c>
    </row>
    <row r="1115" spans="18:25" x14ac:dyDescent="0.3">
      <c r="R1115" s="1">
        <v>2409.7813000000001</v>
      </c>
      <c r="S1115" s="1">
        <v>21.654702</v>
      </c>
      <c r="T1115" s="1">
        <v>19.449926999999999</v>
      </c>
      <c r="U1115" s="1">
        <v>29.107143000000001</v>
      </c>
      <c r="V1115" s="2">
        <f t="shared" si="134"/>
        <v>2409.7813000000001</v>
      </c>
      <c r="W1115" s="2">
        <f t="shared" si="135"/>
        <v>3.9014637581819488E-4</v>
      </c>
      <c r="X1115" s="2">
        <v>0</v>
      </c>
      <c r="Y1115" s="2">
        <v>0</v>
      </c>
    </row>
    <row r="1116" spans="18:25" x14ac:dyDescent="0.3">
      <c r="R1116" s="1">
        <v>2411.9463999999998</v>
      </c>
      <c r="S1116" s="1">
        <v>-27.008713</v>
      </c>
      <c r="T1116" s="1">
        <v>-24.153369999999999</v>
      </c>
      <c r="U1116" s="1">
        <v>36.233353000000001</v>
      </c>
      <c r="V1116" s="2">
        <f t="shared" si="134"/>
        <v>2411.9463999999998</v>
      </c>
      <c r="W1116" s="2">
        <f t="shared" si="135"/>
        <v>-4.8660801208272298E-4</v>
      </c>
      <c r="X1116" s="2">
        <v>0</v>
      </c>
      <c r="Y1116" s="2">
        <v>0</v>
      </c>
    </row>
    <row r="1117" spans="18:25" x14ac:dyDescent="0.3">
      <c r="R1117" s="1">
        <v>2414.1115</v>
      </c>
      <c r="S1117" s="1">
        <v>-77.060038000000006</v>
      </c>
      <c r="T1117" s="1">
        <v>-68.613607999999999</v>
      </c>
      <c r="U1117" s="1">
        <v>103.17983</v>
      </c>
      <c r="V1117" s="2">
        <f t="shared" si="134"/>
        <v>2414.1115</v>
      </c>
      <c r="W1117" s="2">
        <f t="shared" si="135"/>
        <v>-1.3883679648933696E-3</v>
      </c>
      <c r="X1117" s="2">
        <v>0</v>
      </c>
      <c r="Y1117" s="2">
        <v>0</v>
      </c>
    </row>
    <row r="1118" spans="18:25" x14ac:dyDescent="0.3">
      <c r="R1118" s="1">
        <v>2416.2766000000001</v>
      </c>
      <c r="S1118" s="1">
        <v>-96.577240000000003</v>
      </c>
      <c r="T1118" s="1">
        <v>-85.617402999999996</v>
      </c>
      <c r="U1118" s="1">
        <v>129.06395000000001</v>
      </c>
      <c r="V1118" s="2">
        <f t="shared" si="134"/>
        <v>2416.2766000000001</v>
      </c>
      <c r="W1118" s="2">
        <f t="shared" si="135"/>
        <v>-1.7400036339693802E-3</v>
      </c>
      <c r="X1118" s="2">
        <v>0</v>
      </c>
      <c r="Y1118" s="2">
        <v>0</v>
      </c>
    </row>
    <row r="1119" spans="18:25" x14ac:dyDescent="0.3">
      <c r="R1119" s="1">
        <v>2418.4418000000001</v>
      </c>
      <c r="S1119" s="1">
        <v>-68.275253000000006</v>
      </c>
      <c r="T1119" s="1">
        <v>-60.263703999999997</v>
      </c>
      <c r="U1119" s="1">
        <v>91.067141000000007</v>
      </c>
      <c r="V1119" s="2">
        <f t="shared" si="134"/>
        <v>2418.4418000000001</v>
      </c>
      <c r="W1119" s="2">
        <f t="shared" si="135"/>
        <v>-1.2300950858626612E-3</v>
      </c>
      <c r="X1119" s="2">
        <v>0</v>
      </c>
      <c r="Y1119" s="2">
        <v>0</v>
      </c>
    </row>
    <row r="1120" spans="18:25" x14ac:dyDescent="0.3">
      <c r="R1120" s="1">
        <v>2420.6069000000002</v>
      </c>
      <c r="S1120" s="1">
        <v>-3.7931802999999999</v>
      </c>
      <c r="T1120" s="1">
        <v>-3.3334980000000001</v>
      </c>
      <c r="U1120" s="1">
        <v>5.0497946000000002</v>
      </c>
      <c r="V1120" s="2">
        <f t="shared" si="134"/>
        <v>2420.6069000000002</v>
      </c>
      <c r="W1120" s="2">
        <f t="shared" si="135"/>
        <v>-6.8340610130306724E-5</v>
      </c>
      <c r="X1120" s="2">
        <v>0</v>
      </c>
      <c r="Y1120" s="2">
        <v>0</v>
      </c>
    </row>
    <row r="1121" spans="18:25" x14ac:dyDescent="0.3">
      <c r="R1121" s="1">
        <v>2422.7719999999999</v>
      </c>
      <c r="S1121" s="1">
        <v>61.881638000000002</v>
      </c>
      <c r="T1121" s="1">
        <v>54.145411000000003</v>
      </c>
      <c r="U1121" s="1">
        <v>82.225680999999994</v>
      </c>
      <c r="V1121" s="2">
        <f t="shared" si="134"/>
        <v>2422.7719999999999</v>
      </c>
      <c r="W1121" s="2">
        <f t="shared" si="135"/>
        <v>1.1149032111083077E-3</v>
      </c>
      <c r="X1121" s="2">
        <v>0</v>
      </c>
      <c r="Y1121" s="2">
        <v>0</v>
      </c>
    </row>
    <row r="1122" spans="18:25" x14ac:dyDescent="0.3">
      <c r="R1122" s="1">
        <v>2424.9371000000001</v>
      </c>
      <c r="S1122" s="1">
        <v>92.764846000000006</v>
      </c>
      <c r="T1122" s="1">
        <v>80.813762999999994</v>
      </c>
      <c r="U1122" s="1">
        <v>123.02919</v>
      </c>
      <c r="V1122" s="2">
        <f t="shared" si="134"/>
        <v>2424.9371000000001</v>
      </c>
      <c r="W1122" s="2">
        <f t="shared" si="135"/>
        <v>1.6713168562759706E-3</v>
      </c>
      <c r="X1122" s="2">
        <v>0</v>
      </c>
      <c r="Y1122" s="2">
        <v>0</v>
      </c>
    </row>
    <row r="1123" spans="18:25" x14ac:dyDescent="0.3">
      <c r="R1123" s="1">
        <v>2427.1021999999998</v>
      </c>
      <c r="S1123" s="1">
        <v>75.299580000000006</v>
      </c>
      <c r="T1123" s="1">
        <v>65.312358000000003</v>
      </c>
      <c r="U1123" s="1">
        <v>99.678135999999995</v>
      </c>
      <c r="V1123" s="2">
        <f t="shared" si="134"/>
        <v>2427.1021999999998</v>
      </c>
      <c r="W1123" s="2">
        <f t="shared" si="135"/>
        <v>1.3566503126033428E-3</v>
      </c>
      <c r="X1123" s="2">
        <v>0</v>
      </c>
      <c r="Y1123" s="2">
        <v>0</v>
      </c>
    </row>
    <row r="1124" spans="18:25" x14ac:dyDescent="0.3">
      <c r="R1124" s="1">
        <v>2429.2674000000002</v>
      </c>
      <c r="S1124" s="1">
        <v>26.088698999999998</v>
      </c>
      <c r="T1124" s="1">
        <v>22.529677</v>
      </c>
      <c r="U1124" s="1">
        <v>34.470371999999998</v>
      </c>
      <c r="V1124" s="2">
        <f t="shared" si="134"/>
        <v>2429.2674000000002</v>
      </c>
      <c r="W1124" s="2">
        <f t="shared" si="135"/>
        <v>4.7003239133291996E-4</v>
      </c>
      <c r="X1124" s="2">
        <v>0</v>
      </c>
      <c r="Y1124" s="2">
        <v>0</v>
      </c>
    </row>
    <row r="1125" spans="18:25" x14ac:dyDescent="0.3">
      <c r="R1125" s="1">
        <v>2431.4324999999999</v>
      </c>
      <c r="S1125" s="1">
        <v>-21.370073999999999</v>
      </c>
      <c r="T1125" s="1">
        <v>-18.374143</v>
      </c>
      <c r="U1125" s="1">
        <v>28.183136000000001</v>
      </c>
      <c r="V1125" s="2">
        <f t="shared" si="134"/>
        <v>2431.4324999999999</v>
      </c>
      <c r="W1125" s="2">
        <f t="shared" si="135"/>
        <v>-3.8501831713346298E-4</v>
      </c>
      <c r="X1125" s="2">
        <v>0</v>
      </c>
      <c r="Y1125" s="2">
        <v>0</v>
      </c>
    </row>
    <row r="1126" spans="18:25" x14ac:dyDescent="0.3">
      <c r="R1126" s="1">
        <v>2433.5976000000001</v>
      </c>
      <c r="S1126" s="1">
        <v>-40.814100000000003</v>
      </c>
      <c r="T1126" s="1">
        <v>-34.938847000000003</v>
      </c>
      <c r="U1126" s="1">
        <v>53.726286000000002</v>
      </c>
      <c r="V1126" s="2">
        <f t="shared" si="134"/>
        <v>2433.5976000000001</v>
      </c>
      <c r="W1126" s="2">
        <f t="shared" si="135"/>
        <v>-7.3533559581108021E-4</v>
      </c>
      <c r="X1126" s="2">
        <v>0</v>
      </c>
      <c r="Y1126" s="2">
        <v>0</v>
      </c>
    </row>
    <row r="1127" spans="18:25" x14ac:dyDescent="0.3">
      <c r="R1127" s="1">
        <v>2435.7627000000002</v>
      </c>
      <c r="S1127" s="1">
        <v>-30.295635999999998</v>
      </c>
      <c r="T1127" s="1">
        <v>-25.821079999999998</v>
      </c>
      <c r="U1127" s="1">
        <v>39.806454000000002</v>
      </c>
      <c r="V1127" s="2">
        <f t="shared" si="134"/>
        <v>2435.7627000000002</v>
      </c>
      <c r="W1127" s="2">
        <f t="shared" si="135"/>
        <v>-5.4582753383109286E-4</v>
      </c>
      <c r="X1127" s="2">
        <v>0</v>
      </c>
      <c r="Y1127" s="2">
        <v>0</v>
      </c>
    </row>
    <row r="1128" spans="18:25" x14ac:dyDescent="0.3">
      <c r="R1128" s="1">
        <v>2437.9279000000001</v>
      </c>
      <c r="S1128" s="1">
        <v>-10.023372</v>
      </c>
      <c r="T1128" s="1">
        <v>-8.5055586000000005</v>
      </c>
      <c r="U1128" s="1">
        <v>13.145816999999999</v>
      </c>
      <c r="V1128" s="2">
        <f t="shared" si="134"/>
        <v>2437.9279000000001</v>
      </c>
      <c r="W1128" s="2">
        <f t="shared" si="135"/>
        <v>-1.8058813551336664E-4</v>
      </c>
      <c r="X1128" s="2">
        <v>0</v>
      </c>
      <c r="Y1128" s="2">
        <v>0</v>
      </c>
    </row>
    <row r="1129" spans="18:25" x14ac:dyDescent="0.3">
      <c r="R1129" s="1">
        <v>2440.0929999999998</v>
      </c>
      <c r="S1129" s="1">
        <v>-3.6021633</v>
      </c>
      <c r="T1129" s="1">
        <v>-3.0433064999999999</v>
      </c>
      <c r="U1129" s="1">
        <v>4.7156437000000002</v>
      </c>
      <c r="V1129" s="2">
        <f t="shared" si="134"/>
        <v>2440.0929999999998</v>
      </c>
      <c r="W1129" s="2">
        <f t="shared" si="135"/>
        <v>-6.4899113208776043E-5</v>
      </c>
      <c r="X1129" s="2">
        <v>0</v>
      </c>
      <c r="Y1129" s="2">
        <v>0</v>
      </c>
    </row>
    <row r="1130" spans="18:25" x14ac:dyDescent="0.3">
      <c r="R1130" s="1">
        <v>2442.2581</v>
      </c>
      <c r="S1130" s="1">
        <v>-17.887682999999999</v>
      </c>
      <c r="T1130" s="1">
        <v>-15.046251</v>
      </c>
      <c r="U1130" s="1">
        <v>23.374320999999998</v>
      </c>
      <c r="V1130" s="2">
        <f t="shared" si="134"/>
        <v>2442.2581</v>
      </c>
      <c r="W1130" s="2">
        <f t="shared" si="135"/>
        <v>-3.2227710611001416E-4</v>
      </c>
      <c r="X1130" s="2">
        <v>0</v>
      </c>
      <c r="Y1130" s="2">
        <v>0</v>
      </c>
    </row>
    <row r="1131" spans="18:25" x14ac:dyDescent="0.3">
      <c r="R1131" s="1">
        <v>2444.4232000000002</v>
      </c>
      <c r="S1131" s="1">
        <v>-37.402692999999999</v>
      </c>
      <c r="T1131" s="1">
        <v>-31.323302000000002</v>
      </c>
      <c r="U1131" s="1">
        <v>48.786377999999999</v>
      </c>
      <c r="V1131" s="2">
        <f t="shared" si="134"/>
        <v>2444.4232000000002</v>
      </c>
      <c r="W1131" s="2">
        <f t="shared" si="135"/>
        <v>-6.7387328256886508E-4</v>
      </c>
      <c r="X1131" s="2">
        <v>0</v>
      </c>
      <c r="Y1131" s="2">
        <v>0</v>
      </c>
    </row>
    <row r="1132" spans="18:25" x14ac:dyDescent="0.3">
      <c r="R1132" s="1">
        <v>2446.5884000000001</v>
      </c>
      <c r="S1132" s="1">
        <v>-37.639825000000002</v>
      </c>
      <c r="T1132" s="1">
        <v>-31.383490999999999</v>
      </c>
      <c r="U1132" s="1">
        <v>49.006937999999998</v>
      </c>
      <c r="V1132" s="2">
        <f t="shared" si="134"/>
        <v>2446.5884000000001</v>
      </c>
      <c r="W1132" s="2">
        <f t="shared" si="135"/>
        <v>-6.7814561983725694E-4</v>
      </c>
      <c r="X1132" s="2">
        <v>0</v>
      </c>
      <c r="Y1132" s="2">
        <v>0</v>
      </c>
    </row>
    <row r="1133" spans="18:25" x14ac:dyDescent="0.3">
      <c r="R1133" s="1">
        <v>2448.7534999999998</v>
      </c>
      <c r="S1133" s="1">
        <v>-6.6112472000000002</v>
      </c>
      <c r="T1133" s="1">
        <v>-5.4881317999999997</v>
      </c>
      <c r="U1133" s="1">
        <v>8.5923326000000007</v>
      </c>
      <c r="V1133" s="2">
        <f t="shared" si="134"/>
        <v>2448.7534999999998</v>
      </c>
      <c r="W1133" s="2">
        <f t="shared" si="135"/>
        <v>-1.1911288988036819E-4</v>
      </c>
      <c r="X1133" s="2">
        <v>0</v>
      </c>
      <c r="Y1133" s="2">
        <v>0</v>
      </c>
    </row>
    <row r="1134" spans="18:25" x14ac:dyDescent="0.3">
      <c r="R1134" s="1">
        <v>2450.9186</v>
      </c>
      <c r="S1134" s="1">
        <v>42.689765999999999</v>
      </c>
      <c r="T1134" s="1">
        <v>35.281809000000003</v>
      </c>
      <c r="U1134" s="1">
        <v>55.382508000000001</v>
      </c>
      <c r="V1134" s="2">
        <f t="shared" si="134"/>
        <v>2450.9186</v>
      </c>
      <c r="W1134" s="2">
        <f t="shared" si="135"/>
        <v>7.6912891664021967E-4</v>
      </c>
      <c r="X1134" s="2">
        <v>0</v>
      </c>
      <c r="Y1134" s="2">
        <v>0</v>
      </c>
    </row>
    <row r="1135" spans="18:25" x14ac:dyDescent="0.3">
      <c r="R1135" s="1">
        <v>2453.0837000000001</v>
      </c>
      <c r="S1135" s="1">
        <v>79.409509999999997</v>
      </c>
      <c r="T1135" s="1">
        <v>65.340721000000002</v>
      </c>
      <c r="U1135" s="1">
        <v>102.83618</v>
      </c>
      <c r="V1135" s="2">
        <f t="shared" si="134"/>
        <v>2453.0837000000001</v>
      </c>
      <c r="W1135" s="2">
        <f t="shared" si="135"/>
        <v>1.4306977086084446E-3</v>
      </c>
      <c r="X1135" s="2">
        <v>0</v>
      </c>
      <c r="Y1135" s="2">
        <v>0</v>
      </c>
    </row>
    <row r="1136" spans="18:25" x14ac:dyDescent="0.3">
      <c r="R1136" s="1">
        <v>2455.2487999999998</v>
      </c>
      <c r="S1136" s="1">
        <v>76.841251</v>
      </c>
      <c r="T1136" s="1">
        <v>62.948957</v>
      </c>
      <c r="U1136" s="1">
        <v>99.333523999999997</v>
      </c>
      <c r="V1136" s="2">
        <f t="shared" si="134"/>
        <v>2455.2487999999998</v>
      </c>
      <c r="W1136" s="2">
        <f t="shared" si="135"/>
        <v>1.3844261440765263E-3</v>
      </c>
      <c r="X1136" s="2">
        <v>0</v>
      </c>
      <c r="Y1136" s="2">
        <v>0</v>
      </c>
    </row>
    <row r="1137" spans="18:25" x14ac:dyDescent="0.3">
      <c r="R1137" s="1">
        <v>2457.4140000000002</v>
      </c>
      <c r="S1137" s="1">
        <v>32.796953999999999</v>
      </c>
      <c r="T1137" s="1">
        <v>26.749068000000001</v>
      </c>
      <c r="U1137" s="1">
        <v>42.322012999999998</v>
      </c>
      <c r="V1137" s="2">
        <f t="shared" si="134"/>
        <v>2457.4140000000002</v>
      </c>
      <c r="W1137" s="2">
        <f t="shared" si="135"/>
        <v>5.9089304211972296E-4</v>
      </c>
      <c r="X1137" s="2">
        <v>0</v>
      </c>
      <c r="Y1137" s="2">
        <v>0</v>
      </c>
    </row>
    <row r="1138" spans="18:25" x14ac:dyDescent="0.3">
      <c r="R1138" s="1">
        <v>2459.5790999999999</v>
      </c>
      <c r="S1138" s="1">
        <v>-27.405792999999999</v>
      </c>
      <c r="T1138" s="1">
        <v>-22.253425</v>
      </c>
      <c r="U1138" s="1">
        <v>35.302866999999999</v>
      </c>
      <c r="V1138" s="2">
        <f t="shared" si="134"/>
        <v>2459.5790999999999</v>
      </c>
      <c r="W1138" s="2">
        <f t="shared" si="135"/>
        <v>-4.9376208526783947E-4</v>
      </c>
      <c r="X1138" s="2">
        <v>0</v>
      </c>
      <c r="Y1138" s="2">
        <v>0</v>
      </c>
    </row>
    <row r="1139" spans="18:25" x14ac:dyDescent="0.3">
      <c r="R1139" s="1">
        <v>2461.7442000000001</v>
      </c>
      <c r="S1139" s="1">
        <v>-68.121565000000004</v>
      </c>
      <c r="T1139" s="1">
        <v>-55.070205000000001</v>
      </c>
      <c r="U1139" s="1">
        <v>87.597232000000005</v>
      </c>
      <c r="V1139" s="2">
        <f t="shared" si="134"/>
        <v>2461.7442000000001</v>
      </c>
      <c r="W1139" s="2">
        <f t="shared" si="135"/>
        <v>-1.2273261345186644E-3</v>
      </c>
      <c r="X1139" s="2">
        <v>0</v>
      </c>
      <c r="Y1139" s="2">
        <v>0</v>
      </c>
    </row>
    <row r="1140" spans="18:25" x14ac:dyDescent="0.3">
      <c r="R1140" s="1">
        <v>2463.9092999999998</v>
      </c>
      <c r="S1140" s="1">
        <v>-68.170236000000003</v>
      </c>
      <c r="T1140" s="1">
        <v>-54.865921999999998</v>
      </c>
      <c r="U1140" s="1">
        <v>87.506860000000003</v>
      </c>
      <c r="V1140" s="2">
        <f t="shared" si="134"/>
        <v>2463.9092999999998</v>
      </c>
      <c r="W1140" s="2">
        <f t="shared" si="135"/>
        <v>-1.2282030255632722E-3</v>
      </c>
      <c r="X1140" s="2">
        <v>0</v>
      </c>
      <c r="Y1140" s="2">
        <v>0</v>
      </c>
    </row>
    <row r="1141" spans="18:25" x14ac:dyDescent="0.3">
      <c r="R1141" s="1">
        <v>2466.0745000000002</v>
      </c>
      <c r="S1141" s="1">
        <v>-34.782454999999999</v>
      </c>
      <c r="T1141" s="1">
        <v>-27.870329000000002</v>
      </c>
      <c r="U1141" s="1">
        <v>44.571004000000002</v>
      </c>
      <c r="V1141" s="2">
        <f t="shared" si="134"/>
        <v>2466.0745000000002</v>
      </c>
      <c r="W1141" s="2">
        <f t="shared" si="135"/>
        <v>-6.2666522773250125E-4</v>
      </c>
      <c r="X1141" s="2">
        <v>0</v>
      </c>
      <c r="Y1141" s="2">
        <v>0</v>
      </c>
    </row>
    <row r="1142" spans="18:25" x14ac:dyDescent="0.3">
      <c r="R1142" s="1">
        <v>2468.2395999999999</v>
      </c>
      <c r="S1142" s="1">
        <v>3.6122021000000002</v>
      </c>
      <c r="T1142" s="1">
        <v>2.8815490000000001</v>
      </c>
      <c r="U1142" s="1">
        <v>4.6207497999999996</v>
      </c>
      <c r="V1142" s="2">
        <f t="shared" si="134"/>
        <v>2468.2395999999999</v>
      </c>
      <c r="W1142" s="2">
        <f t="shared" si="135"/>
        <v>6.5079979306012753E-5</v>
      </c>
      <c r="X1142" s="2">
        <v>0</v>
      </c>
      <c r="Y1142" s="2">
        <v>0</v>
      </c>
    </row>
    <row r="1143" spans="18:25" x14ac:dyDescent="0.3">
      <c r="R1143" s="1">
        <v>2470.4047</v>
      </c>
      <c r="S1143" s="1">
        <v>19.977201000000001</v>
      </c>
      <c r="T1143" s="1">
        <v>15.865684999999999</v>
      </c>
      <c r="U1143" s="1">
        <v>25.510949</v>
      </c>
      <c r="V1143" s="2">
        <f t="shared" si="134"/>
        <v>2470.4047</v>
      </c>
      <c r="W1143" s="2">
        <f t="shared" si="135"/>
        <v>3.5992333531727287E-4</v>
      </c>
      <c r="X1143" s="2">
        <v>0</v>
      </c>
      <c r="Y1143" s="2">
        <v>0</v>
      </c>
    </row>
    <row r="1144" spans="18:25" x14ac:dyDescent="0.3">
      <c r="R1144" s="1">
        <v>2472.5698000000002</v>
      </c>
      <c r="S1144" s="1">
        <v>9.1451925999999997</v>
      </c>
      <c r="T1144" s="1">
        <v>7.2307828000000001</v>
      </c>
      <c r="U1144" s="1">
        <v>11.65842</v>
      </c>
      <c r="V1144" s="2">
        <f t="shared" si="134"/>
        <v>2472.5698000000002</v>
      </c>
      <c r="W1144" s="2">
        <f t="shared" si="135"/>
        <v>1.6476623640673395E-4</v>
      </c>
      <c r="X1144" s="2">
        <v>0</v>
      </c>
      <c r="Y1144" s="2">
        <v>0</v>
      </c>
    </row>
    <row r="1145" spans="18:25" x14ac:dyDescent="0.3">
      <c r="R1145" s="1">
        <v>2474.7348999999999</v>
      </c>
      <c r="S1145" s="1">
        <v>-9.6170238000000001</v>
      </c>
      <c r="T1145" s="1">
        <v>-7.5700620000000001</v>
      </c>
      <c r="U1145" s="1">
        <v>12.238994999999999</v>
      </c>
      <c r="V1145" s="2">
        <f t="shared" si="134"/>
        <v>2474.7348999999999</v>
      </c>
      <c r="W1145" s="2">
        <f t="shared" si="135"/>
        <v>-1.7326707990381602E-4</v>
      </c>
      <c r="X1145" s="2">
        <v>0</v>
      </c>
      <c r="Y1145" s="2">
        <v>0</v>
      </c>
    </row>
    <row r="1146" spans="18:25" x14ac:dyDescent="0.3">
      <c r="R1146" s="1">
        <v>2476.9000999999998</v>
      </c>
      <c r="S1146" s="1">
        <v>-9.8367149000000005</v>
      </c>
      <c r="T1146" s="1">
        <v>-7.7085571000000002</v>
      </c>
      <c r="U1146" s="1">
        <v>12.497312000000001</v>
      </c>
      <c r="V1146" s="2">
        <f t="shared" si="134"/>
        <v>2476.9000999999998</v>
      </c>
      <c r="W1146" s="2">
        <f t="shared" si="135"/>
        <v>-1.7722518962356708E-4</v>
      </c>
      <c r="X1146" s="2">
        <v>0</v>
      </c>
      <c r="Y1146" s="2">
        <v>0</v>
      </c>
    </row>
    <row r="1147" spans="18:25" x14ac:dyDescent="0.3">
      <c r="R1147" s="1">
        <v>2479.0652</v>
      </c>
      <c r="S1147" s="1">
        <v>18.748362</v>
      </c>
      <c r="T1147" s="1">
        <v>14.626773</v>
      </c>
      <c r="U1147" s="1">
        <v>23.779057000000002</v>
      </c>
      <c r="V1147" s="2">
        <f t="shared" si="134"/>
        <v>2479.0652</v>
      </c>
      <c r="W1147" s="2">
        <f t="shared" si="135"/>
        <v>3.3778370567406397E-4</v>
      </c>
      <c r="X1147" s="2">
        <v>0</v>
      </c>
      <c r="Y1147" s="2">
        <v>0</v>
      </c>
    </row>
    <row r="1148" spans="18:25" x14ac:dyDescent="0.3">
      <c r="R1148" s="1">
        <v>2481.2303000000002</v>
      </c>
      <c r="S1148" s="1">
        <v>59.281024000000002</v>
      </c>
      <c r="T1148" s="1">
        <v>46.042721999999998</v>
      </c>
      <c r="U1148" s="1">
        <v>75.061121999999997</v>
      </c>
      <c r="V1148" s="2">
        <f t="shared" si="134"/>
        <v>2481.2303000000002</v>
      </c>
      <c r="W1148" s="2">
        <f t="shared" si="135"/>
        <v>1.0680487160890707E-3</v>
      </c>
      <c r="X1148" s="2">
        <v>0</v>
      </c>
      <c r="Y1148" s="2">
        <v>0</v>
      </c>
    </row>
    <row r="1149" spans="18:25" x14ac:dyDescent="0.3">
      <c r="R1149" s="1">
        <v>2483.3953999999999</v>
      </c>
      <c r="S1149" s="1">
        <v>78.685524999999998</v>
      </c>
      <c r="T1149" s="1">
        <v>60.841244000000003</v>
      </c>
      <c r="U1149" s="1">
        <v>99.463907000000006</v>
      </c>
      <c r="V1149" s="2">
        <f t="shared" si="134"/>
        <v>2483.3953999999999</v>
      </c>
      <c r="W1149" s="2">
        <f t="shared" si="135"/>
        <v>1.4176538845051745E-3</v>
      </c>
      <c r="X1149" s="2">
        <v>0</v>
      </c>
      <c r="Y1149" s="2">
        <v>0</v>
      </c>
    </row>
    <row r="1150" spans="18:25" x14ac:dyDescent="0.3">
      <c r="R1150" s="1">
        <v>2485.5605999999998</v>
      </c>
      <c r="S1150" s="1">
        <v>52.838847000000001</v>
      </c>
      <c r="T1150" s="1">
        <v>40.673572999999998</v>
      </c>
      <c r="U1150" s="1">
        <v>66.680457000000004</v>
      </c>
      <c r="V1150" s="2">
        <f t="shared" si="134"/>
        <v>2485.5605999999998</v>
      </c>
      <c r="W1150" s="2">
        <f t="shared" si="135"/>
        <v>9.5198191411094456E-4</v>
      </c>
      <c r="X1150" s="2">
        <v>0</v>
      </c>
      <c r="Y1150" s="2">
        <v>0</v>
      </c>
    </row>
    <row r="1151" spans="18:25" x14ac:dyDescent="0.3">
      <c r="R1151" s="1">
        <v>2487.7257</v>
      </c>
      <c r="S1151" s="1">
        <v>-12.94054</v>
      </c>
      <c r="T1151" s="1">
        <v>-9.9166481999999991</v>
      </c>
      <c r="U1151" s="1">
        <v>16.303297000000001</v>
      </c>
      <c r="V1151" s="2">
        <f t="shared" si="134"/>
        <v>2487.7257</v>
      </c>
      <c r="W1151" s="2">
        <f t="shared" si="135"/>
        <v>-2.3314589053824818E-4</v>
      </c>
      <c r="X1151" s="2">
        <v>0</v>
      </c>
      <c r="Y1151" s="2">
        <v>0</v>
      </c>
    </row>
    <row r="1152" spans="18:25" x14ac:dyDescent="0.3">
      <c r="R1152" s="1">
        <v>2489.8908000000001</v>
      </c>
      <c r="S1152" s="1">
        <v>-84.139647999999994</v>
      </c>
      <c r="T1152" s="1">
        <v>-64.189570000000003</v>
      </c>
      <c r="U1152" s="1">
        <v>105.82902</v>
      </c>
      <c r="V1152" s="2">
        <f t="shared" si="134"/>
        <v>2489.8908000000001</v>
      </c>
      <c r="W1152" s="2">
        <f t="shared" si="135"/>
        <v>-1.5159192091315145E-3</v>
      </c>
      <c r="X1152" s="2">
        <v>0</v>
      </c>
      <c r="Y1152" s="2">
        <v>0</v>
      </c>
    </row>
    <row r="1153" spans="18:25" x14ac:dyDescent="0.3">
      <c r="R1153" s="1">
        <v>2492.0558999999998</v>
      </c>
      <c r="S1153" s="1">
        <v>-118.84663999999999</v>
      </c>
      <c r="T1153" s="1">
        <v>-90.260893999999993</v>
      </c>
      <c r="U1153" s="1">
        <v>149.23657</v>
      </c>
      <c r="V1153" s="2">
        <f t="shared" si="134"/>
        <v>2492.0558999999998</v>
      </c>
      <c r="W1153" s="2">
        <f t="shared" si="135"/>
        <v>-2.1412248422614964E-3</v>
      </c>
      <c r="X1153" s="2">
        <v>0</v>
      </c>
      <c r="Y1153" s="2">
        <v>0</v>
      </c>
    </row>
    <row r="1154" spans="18:25" x14ac:dyDescent="0.3">
      <c r="R1154" s="1">
        <v>2494.221</v>
      </c>
      <c r="S1154" s="1">
        <v>-95.761955</v>
      </c>
      <c r="T1154" s="1">
        <v>-72.402289999999994</v>
      </c>
      <c r="U1154" s="1">
        <v>120.05184</v>
      </c>
      <c r="V1154" s="2">
        <f t="shared" si="134"/>
        <v>2494.221</v>
      </c>
      <c r="W1154" s="2">
        <f t="shared" si="135"/>
        <v>-1.7253148847079524E-3</v>
      </c>
      <c r="X1154" s="2">
        <v>0</v>
      </c>
      <c r="Y1154" s="2">
        <v>0</v>
      </c>
    </row>
    <row r="1155" spans="18:25" x14ac:dyDescent="0.3">
      <c r="R1155" s="1">
        <v>2496.3861999999999</v>
      </c>
      <c r="S1155" s="1">
        <v>-28.275397999999999</v>
      </c>
      <c r="T1155" s="1">
        <v>-21.281988999999999</v>
      </c>
      <c r="U1155" s="1">
        <v>35.389564</v>
      </c>
      <c r="V1155" s="2">
        <f t="shared" ref="V1155:V1218" si="136">R1155</f>
        <v>2496.3861999999999</v>
      </c>
      <c r="W1155" s="2">
        <f t="shared" ref="W1155:W1218" si="137">IF(R1155&lt;$P$2,$P$3*(R1155/$P$2)*S1155/$P$1,$P$3*S1155/$P$1)</f>
        <v>-5.0942950193990364E-4</v>
      </c>
      <c r="X1155" s="2">
        <v>0</v>
      </c>
      <c r="Y1155" s="2">
        <v>0</v>
      </c>
    </row>
    <row r="1156" spans="18:25" x14ac:dyDescent="0.3">
      <c r="R1156" s="1">
        <v>2498.5513000000001</v>
      </c>
      <c r="S1156" s="1">
        <v>45.326044000000003</v>
      </c>
      <c r="T1156" s="1">
        <v>33.961984000000001</v>
      </c>
      <c r="U1156" s="1">
        <v>56.638032000000003</v>
      </c>
      <c r="V1156" s="2">
        <f t="shared" si="136"/>
        <v>2498.5513000000001</v>
      </c>
      <c r="W1156" s="2">
        <f t="shared" si="137"/>
        <v>8.1662595942331778E-4</v>
      </c>
      <c r="X1156" s="2">
        <v>0</v>
      </c>
      <c r="Y1156" s="2">
        <v>0</v>
      </c>
    </row>
    <row r="1157" spans="18:25" x14ac:dyDescent="0.3">
      <c r="R1157" s="1">
        <v>2500.7163999999998</v>
      </c>
      <c r="S1157" s="1">
        <v>87.907857000000007</v>
      </c>
      <c r="T1157" s="1">
        <v>65.571059000000005</v>
      </c>
      <c r="U1157" s="1">
        <v>109.66930000000001</v>
      </c>
      <c r="V1157" s="2">
        <f t="shared" si="136"/>
        <v>2500.7163999999998</v>
      </c>
      <c r="W1157" s="2">
        <f t="shared" si="137"/>
        <v>1.5838099187185368E-3</v>
      </c>
      <c r="X1157" s="2">
        <v>0</v>
      </c>
      <c r="Y1157" s="2">
        <v>0</v>
      </c>
    </row>
    <row r="1158" spans="18:25" x14ac:dyDescent="0.3">
      <c r="R1158" s="1">
        <v>2502.8815</v>
      </c>
      <c r="S1158" s="1">
        <v>86.555683000000002</v>
      </c>
      <c r="T1158" s="1">
        <v>64.271261999999993</v>
      </c>
      <c r="U1158" s="1">
        <v>107.80853999999999</v>
      </c>
      <c r="V1158" s="2">
        <f t="shared" si="136"/>
        <v>2502.8815</v>
      </c>
      <c r="W1158" s="2">
        <f t="shared" si="137"/>
        <v>1.5594481987754227E-3</v>
      </c>
      <c r="X1158" s="2">
        <v>0</v>
      </c>
      <c r="Y1158" s="2">
        <v>0</v>
      </c>
    </row>
    <row r="1159" spans="18:25" x14ac:dyDescent="0.3">
      <c r="R1159" s="1">
        <v>2505.0466999999999</v>
      </c>
      <c r="S1159" s="1">
        <v>56.411943999999998</v>
      </c>
      <c r="T1159" s="1">
        <v>41.699081</v>
      </c>
      <c r="U1159" s="1">
        <v>70.150700999999998</v>
      </c>
      <c r="V1159" s="2">
        <f t="shared" si="136"/>
        <v>2505.0466999999999</v>
      </c>
      <c r="W1159" s="2">
        <f t="shared" si="137"/>
        <v>1.016357348369835E-3</v>
      </c>
      <c r="X1159" s="2">
        <v>0</v>
      </c>
      <c r="Y1159" s="2">
        <v>0</v>
      </c>
    </row>
    <row r="1160" spans="18:25" x14ac:dyDescent="0.3">
      <c r="R1160" s="1">
        <v>2507.2118</v>
      </c>
      <c r="S1160" s="1">
        <v>24.146163000000001</v>
      </c>
      <c r="T1160" s="1">
        <v>17.767858</v>
      </c>
      <c r="U1160" s="1">
        <v>29.978891999999998</v>
      </c>
      <c r="V1160" s="2">
        <f t="shared" si="136"/>
        <v>2507.2118</v>
      </c>
      <c r="W1160" s="2">
        <f t="shared" si="137"/>
        <v>4.3503429344654072E-4</v>
      </c>
      <c r="X1160" s="2">
        <v>0</v>
      </c>
      <c r="Y1160" s="2">
        <v>0</v>
      </c>
    </row>
    <row r="1161" spans="18:25" x14ac:dyDescent="0.3">
      <c r="R1161" s="1">
        <v>2509.3769000000002</v>
      </c>
      <c r="S1161" s="1">
        <v>5.4161351</v>
      </c>
      <c r="T1161" s="1">
        <v>3.9673942000000002</v>
      </c>
      <c r="U1161" s="1">
        <v>6.7137722000000002</v>
      </c>
      <c r="V1161" s="2">
        <f t="shared" si="136"/>
        <v>2509.3769000000002</v>
      </c>
      <c r="W1161" s="2">
        <f t="shared" si="137"/>
        <v>9.7580907841941973E-5</v>
      </c>
      <c r="X1161" s="2">
        <v>0</v>
      </c>
      <c r="Y1161" s="2">
        <v>0</v>
      </c>
    </row>
    <row r="1162" spans="18:25" x14ac:dyDescent="0.3">
      <c r="R1162" s="1">
        <v>2511.5419999999999</v>
      </c>
      <c r="S1162" s="1">
        <v>-5.3908738999999999</v>
      </c>
      <c r="T1162" s="1">
        <v>-3.9309835999999998</v>
      </c>
      <c r="U1162" s="1">
        <v>6.6718928000000002</v>
      </c>
      <c r="V1162" s="2">
        <f t="shared" si="136"/>
        <v>2511.5419999999999</v>
      </c>
      <c r="W1162" s="2">
        <f t="shared" si="137"/>
        <v>-9.7125784255904239E-5</v>
      </c>
      <c r="X1162" s="2">
        <v>0</v>
      </c>
      <c r="Y1162" s="2">
        <v>0</v>
      </c>
    </row>
    <row r="1163" spans="18:25" x14ac:dyDescent="0.3">
      <c r="R1163" s="1">
        <v>2513.7071000000001</v>
      </c>
      <c r="S1163" s="1">
        <v>-25.389171999999999</v>
      </c>
      <c r="T1163" s="1">
        <v>-18.429521000000001</v>
      </c>
      <c r="U1163" s="1">
        <v>31.372875000000001</v>
      </c>
      <c r="V1163" s="2">
        <f t="shared" si="136"/>
        <v>2513.7071000000001</v>
      </c>
      <c r="W1163" s="2">
        <f t="shared" si="137"/>
        <v>-4.574292197983048E-4</v>
      </c>
      <c r="X1163" s="2">
        <v>0</v>
      </c>
      <c r="Y1163" s="2">
        <v>0</v>
      </c>
    </row>
    <row r="1164" spans="18:25" x14ac:dyDescent="0.3">
      <c r="R1164" s="1">
        <v>2515.8723</v>
      </c>
      <c r="S1164" s="1">
        <v>-62.283856999999998</v>
      </c>
      <c r="T1164" s="1">
        <v>-45.005093000000002</v>
      </c>
      <c r="U1164" s="1">
        <v>76.842288999999994</v>
      </c>
      <c r="V1164" s="2">
        <f t="shared" si="136"/>
        <v>2515.8723</v>
      </c>
      <c r="W1164" s="2">
        <f t="shared" si="137"/>
        <v>-1.1221498721399495E-3</v>
      </c>
      <c r="X1164" s="2">
        <v>0</v>
      </c>
      <c r="Y1164" s="2">
        <v>0</v>
      </c>
    </row>
    <row r="1165" spans="18:25" x14ac:dyDescent="0.3">
      <c r="R1165" s="1">
        <v>2518.0374000000002</v>
      </c>
      <c r="S1165" s="1">
        <v>-100.73397</v>
      </c>
      <c r="T1165" s="1">
        <v>-72.456934000000004</v>
      </c>
      <c r="U1165" s="1">
        <v>124.08602</v>
      </c>
      <c r="V1165" s="2">
        <f t="shared" si="136"/>
        <v>2518.0374000000002</v>
      </c>
      <c r="W1165" s="2">
        <f t="shared" si="137"/>
        <v>-1.8148942117642056E-3</v>
      </c>
      <c r="X1165" s="2">
        <v>0</v>
      </c>
      <c r="Y1165" s="2">
        <v>0</v>
      </c>
    </row>
    <row r="1166" spans="18:25" x14ac:dyDescent="0.3">
      <c r="R1166" s="1">
        <v>2520.2024999999999</v>
      </c>
      <c r="S1166" s="1">
        <v>-109.09256000000001</v>
      </c>
      <c r="T1166" s="1">
        <v>-78.111334999999997</v>
      </c>
      <c r="U1166" s="1">
        <v>134.17365000000001</v>
      </c>
      <c r="V1166" s="2">
        <f t="shared" si="136"/>
        <v>2520.2024999999999</v>
      </c>
      <c r="W1166" s="2">
        <f t="shared" si="137"/>
        <v>-1.9654884612463831E-3</v>
      </c>
      <c r="X1166" s="2">
        <v>0</v>
      </c>
      <c r="Y1166" s="2">
        <v>0</v>
      </c>
    </row>
    <row r="1167" spans="18:25" x14ac:dyDescent="0.3">
      <c r="R1167" s="1">
        <v>2522.3676</v>
      </c>
      <c r="S1167" s="1">
        <v>-63.326011999999999</v>
      </c>
      <c r="T1167" s="1">
        <v>-45.134962000000002</v>
      </c>
      <c r="U1167" s="1">
        <v>77.764700000000005</v>
      </c>
      <c r="V1167" s="2">
        <f t="shared" si="136"/>
        <v>2522.3676</v>
      </c>
      <c r="W1167" s="2">
        <f t="shared" si="137"/>
        <v>-1.1409260712439968E-3</v>
      </c>
      <c r="X1167" s="2">
        <v>0</v>
      </c>
      <c r="Y1167" s="2">
        <v>0</v>
      </c>
    </row>
    <row r="1168" spans="18:25" x14ac:dyDescent="0.3">
      <c r="R1168" s="1">
        <v>2524.5328</v>
      </c>
      <c r="S1168" s="1">
        <v>29.735799</v>
      </c>
      <c r="T1168" s="1">
        <v>21.096945999999999</v>
      </c>
      <c r="U1168" s="1">
        <v>36.459550999999998</v>
      </c>
      <c r="V1168" s="2">
        <f t="shared" si="136"/>
        <v>2524.5328</v>
      </c>
      <c r="W1168" s="2">
        <f t="shared" si="137"/>
        <v>5.3574111580516337E-4</v>
      </c>
      <c r="X1168" s="2">
        <v>0</v>
      </c>
      <c r="Y1168" s="2">
        <v>0</v>
      </c>
    </row>
    <row r="1169" spans="18:25" x14ac:dyDescent="0.3">
      <c r="R1169" s="1">
        <v>2526.6979000000001</v>
      </c>
      <c r="S1169" s="1">
        <v>128.94472999999999</v>
      </c>
      <c r="T1169" s="1">
        <v>91.064600999999996</v>
      </c>
      <c r="U1169" s="1">
        <v>157.85912999999999</v>
      </c>
      <c r="V1169" s="2">
        <f t="shared" si="136"/>
        <v>2526.6979000000001</v>
      </c>
      <c r="W1169" s="2">
        <f t="shared" si="137"/>
        <v>2.3231591499322255E-3</v>
      </c>
      <c r="X1169" s="2">
        <v>0</v>
      </c>
      <c r="Y1169" s="2">
        <v>0</v>
      </c>
    </row>
    <row r="1170" spans="18:25" x14ac:dyDescent="0.3">
      <c r="R1170" s="1">
        <v>2528.8629999999998</v>
      </c>
      <c r="S1170" s="1">
        <v>180.56272999999999</v>
      </c>
      <c r="T1170" s="1">
        <v>126.93374</v>
      </c>
      <c r="U1170" s="1">
        <v>220.71491</v>
      </c>
      <c r="V1170" s="2">
        <f t="shared" si="136"/>
        <v>2528.8629999999998</v>
      </c>
      <c r="W1170" s="2">
        <f t="shared" si="137"/>
        <v>3.253145423905591E-3</v>
      </c>
      <c r="X1170" s="2">
        <v>0</v>
      </c>
      <c r="Y1170" s="2">
        <v>0</v>
      </c>
    </row>
    <row r="1171" spans="18:25" x14ac:dyDescent="0.3">
      <c r="R1171" s="1">
        <v>2531.0281</v>
      </c>
      <c r="S1171" s="1">
        <v>151.77972</v>
      </c>
      <c r="T1171" s="1">
        <v>106.2093</v>
      </c>
      <c r="U1171" s="1">
        <v>185.24983</v>
      </c>
      <c r="V1171" s="2">
        <f t="shared" si="136"/>
        <v>2531.0281</v>
      </c>
      <c r="W1171" s="2">
        <f t="shared" si="137"/>
        <v>2.7345704263536108E-3</v>
      </c>
      <c r="X1171" s="2">
        <v>0</v>
      </c>
      <c r="Y1171" s="2">
        <v>0</v>
      </c>
    </row>
    <row r="1172" spans="18:25" x14ac:dyDescent="0.3">
      <c r="R1172" s="1">
        <v>2533.1932000000002</v>
      </c>
      <c r="S1172" s="1">
        <v>52.981366999999999</v>
      </c>
      <c r="T1172" s="1">
        <v>36.903590999999999</v>
      </c>
      <c r="U1172" s="1">
        <v>64.567021999999994</v>
      </c>
      <c r="V1172" s="2">
        <f t="shared" si="136"/>
        <v>2533.1932000000002</v>
      </c>
      <c r="W1172" s="2">
        <f t="shared" si="137"/>
        <v>9.5454965489452171E-4</v>
      </c>
      <c r="X1172" s="2">
        <v>0</v>
      </c>
      <c r="Y1172" s="2">
        <v>0</v>
      </c>
    </row>
    <row r="1173" spans="18:25" x14ac:dyDescent="0.3">
      <c r="R1173" s="1">
        <v>2535.3584000000001</v>
      </c>
      <c r="S1173" s="1">
        <v>-67.182552999999999</v>
      </c>
      <c r="T1173" s="1">
        <v>-46.579566999999997</v>
      </c>
      <c r="U1173" s="1">
        <v>81.750544000000005</v>
      </c>
      <c r="V1173" s="2">
        <f t="shared" si="136"/>
        <v>2535.3584000000001</v>
      </c>
      <c r="W1173" s="2">
        <f t="shared" si="137"/>
        <v>-1.2104082324090072E-3</v>
      </c>
      <c r="X1173" s="2">
        <v>0</v>
      </c>
      <c r="Y1173" s="2">
        <v>0</v>
      </c>
    </row>
    <row r="1174" spans="18:25" x14ac:dyDescent="0.3">
      <c r="R1174" s="1">
        <v>2537.5234999999998</v>
      </c>
      <c r="S1174" s="1">
        <v>-150.95307</v>
      </c>
      <c r="T1174" s="1">
        <v>-104.17682000000001</v>
      </c>
      <c r="U1174" s="1">
        <v>183.41112000000001</v>
      </c>
      <c r="V1174" s="2">
        <f t="shared" si="136"/>
        <v>2537.5234999999998</v>
      </c>
      <c r="W1174" s="2">
        <f t="shared" si="137"/>
        <v>-2.7196769172408968E-3</v>
      </c>
      <c r="X1174" s="2">
        <v>0</v>
      </c>
      <c r="Y1174" s="2">
        <v>0</v>
      </c>
    </row>
    <row r="1175" spans="18:25" x14ac:dyDescent="0.3">
      <c r="R1175" s="1">
        <v>2539.6886</v>
      </c>
      <c r="S1175" s="1">
        <v>-164.96727000000001</v>
      </c>
      <c r="T1175" s="1">
        <v>-113.3219</v>
      </c>
      <c r="U1175" s="1">
        <v>200.14008000000001</v>
      </c>
      <c r="V1175" s="2">
        <f t="shared" si="136"/>
        <v>2539.6886</v>
      </c>
      <c r="W1175" s="2">
        <f t="shared" si="137"/>
        <v>-2.9721666231713384E-3</v>
      </c>
      <c r="X1175" s="2">
        <v>0</v>
      </c>
      <c r="Y1175" s="2">
        <v>0</v>
      </c>
    </row>
    <row r="1176" spans="18:25" x14ac:dyDescent="0.3">
      <c r="R1176" s="1">
        <v>2541.8537000000001</v>
      </c>
      <c r="S1176" s="1">
        <v>-115.79752000000001</v>
      </c>
      <c r="T1176" s="1">
        <v>-79.176972000000006</v>
      </c>
      <c r="U1176" s="1">
        <v>140.27851000000001</v>
      </c>
      <c r="V1176" s="2">
        <f t="shared" si="136"/>
        <v>2541.8537000000001</v>
      </c>
      <c r="W1176" s="2">
        <f t="shared" si="137"/>
        <v>-2.0862897469905123E-3</v>
      </c>
      <c r="X1176" s="2">
        <v>0</v>
      </c>
      <c r="Y1176" s="2">
        <v>0</v>
      </c>
    </row>
    <row r="1177" spans="18:25" x14ac:dyDescent="0.3">
      <c r="R1177" s="1">
        <v>2544.0189</v>
      </c>
      <c r="S1177" s="1">
        <v>-38.8324</v>
      </c>
      <c r="T1177" s="1">
        <v>-26.428591000000001</v>
      </c>
      <c r="U1177" s="1">
        <v>46.972605999999999</v>
      </c>
      <c r="V1177" s="2">
        <f t="shared" si="136"/>
        <v>2544.0189</v>
      </c>
      <c r="W1177" s="2">
        <f t="shared" si="137"/>
        <v>-6.9963189169365949E-4</v>
      </c>
      <c r="X1177" s="2">
        <v>0</v>
      </c>
      <c r="Y1177" s="2">
        <v>0</v>
      </c>
    </row>
    <row r="1178" spans="18:25" x14ac:dyDescent="0.3">
      <c r="R1178" s="1">
        <v>2546.1840000000002</v>
      </c>
      <c r="S1178" s="1">
        <v>28.896284999999999</v>
      </c>
      <c r="T1178" s="1">
        <v>19.574852</v>
      </c>
      <c r="U1178" s="1">
        <v>34.902293999999998</v>
      </c>
      <c r="V1178" s="2">
        <f t="shared" si="136"/>
        <v>2546.1840000000002</v>
      </c>
      <c r="W1178" s="2">
        <f t="shared" si="137"/>
        <v>5.2061583980050462E-4</v>
      </c>
      <c r="X1178" s="2">
        <v>0</v>
      </c>
      <c r="Y1178" s="2">
        <v>0</v>
      </c>
    </row>
    <row r="1179" spans="18:25" x14ac:dyDescent="0.3">
      <c r="R1179" s="1">
        <v>2548.3490999999999</v>
      </c>
      <c r="S1179" s="1">
        <v>70.839691000000002</v>
      </c>
      <c r="T1179" s="1">
        <v>47.764620000000001</v>
      </c>
      <c r="U1179" s="1">
        <v>85.438402999999994</v>
      </c>
      <c r="V1179" s="2">
        <f t="shared" si="136"/>
        <v>2548.3490999999999</v>
      </c>
      <c r="W1179" s="2">
        <f t="shared" si="137"/>
        <v>1.2762978085651235E-3</v>
      </c>
      <c r="X1179" s="2">
        <v>0</v>
      </c>
      <c r="Y1179" s="2">
        <v>0</v>
      </c>
    </row>
    <row r="1180" spans="18:25" x14ac:dyDescent="0.3">
      <c r="R1180" s="1">
        <v>2550.5142000000001</v>
      </c>
      <c r="S1180" s="1">
        <v>92.757474999999999</v>
      </c>
      <c r="T1180" s="1">
        <v>62.251272999999998</v>
      </c>
      <c r="U1180" s="1">
        <v>111.71021</v>
      </c>
      <c r="V1180" s="2">
        <f t="shared" si="136"/>
        <v>2550.5142000000001</v>
      </c>
      <c r="W1180" s="2">
        <f t="shared" si="137"/>
        <v>1.671184055144089E-3</v>
      </c>
      <c r="X1180" s="2">
        <v>0</v>
      </c>
      <c r="Y1180" s="2">
        <v>0</v>
      </c>
    </row>
    <row r="1181" spans="18:25" x14ac:dyDescent="0.3">
      <c r="R1181" s="1">
        <v>2552.6794</v>
      </c>
      <c r="S1181" s="1">
        <v>106.11539</v>
      </c>
      <c r="T1181" s="1">
        <v>70.883269999999996</v>
      </c>
      <c r="U1181" s="1">
        <v>127.61236</v>
      </c>
      <c r="V1181" s="2">
        <f t="shared" si="136"/>
        <v>2552.6794</v>
      </c>
      <c r="W1181" s="2">
        <f t="shared" si="137"/>
        <v>1.9118496678935744E-3</v>
      </c>
      <c r="X1181" s="2">
        <v>0</v>
      </c>
      <c r="Y1181" s="2">
        <v>0</v>
      </c>
    </row>
    <row r="1182" spans="18:25" x14ac:dyDescent="0.3">
      <c r="R1182" s="1">
        <v>2554.8445000000002</v>
      </c>
      <c r="S1182" s="1">
        <v>109.68581</v>
      </c>
      <c r="T1182" s="1">
        <v>72.925293999999994</v>
      </c>
      <c r="U1182" s="1">
        <v>131.71589</v>
      </c>
      <c r="V1182" s="2">
        <f t="shared" si="136"/>
        <v>2554.8445000000002</v>
      </c>
      <c r="W1182" s="2">
        <f t="shared" si="137"/>
        <v>1.9761768714334246E-3</v>
      </c>
      <c r="X1182" s="2">
        <v>0</v>
      </c>
      <c r="Y1182" s="2">
        <v>0</v>
      </c>
    </row>
    <row r="1183" spans="18:25" x14ac:dyDescent="0.3">
      <c r="R1183" s="1">
        <v>2557.0095999999999</v>
      </c>
      <c r="S1183" s="1">
        <v>86.761885000000007</v>
      </c>
      <c r="T1183" s="1">
        <v>57.413682999999999</v>
      </c>
      <c r="U1183" s="1">
        <v>104.03824</v>
      </c>
      <c r="V1183" s="2">
        <f t="shared" si="136"/>
        <v>2557.0095999999999</v>
      </c>
      <c r="W1183" s="2">
        <f t="shared" si="137"/>
        <v>1.5631632793609909E-3</v>
      </c>
      <c r="X1183" s="2">
        <v>0</v>
      </c>
      <c r="Y1183" s="2">
        <v>0</v>
      </c>
    </row>
    <row r="1184" spans="18:25" x14ac:dyDescent="0.3">
      <c r="R1184" s="1">
        <v>2559.1747</v>
      </c>
      <c r="S1184" s="1">
        <v>21.671468999999998</v>
      </c>
      <c r="T1184" s="1">
        <v>14.273474</v>
      </c>
      <c r="U1184" s="1">
        <v>25.949655</v>
      </c>
      <c r="V1184" s="2">
        <f t="shared" si="136"/>
        <v>2559.1747</v>
      </c>
      <c r="W1184" s="2">
        <f t="shared" si="137"/>
        <v>3.9044846190939777E-4</v>
      </c>
      <c r="X1184" s="2">
        <v>0</v>
      </c>
      <c r="Y1184" s="2">
        <v>0</v>
      </c>
    </row>
    <row r="1185" spans="18:25" x14ac:dyDescent="0.3">
      <c r="R1185" s="1">
        <v>2561.3398000000002</v>
      </c>
      <c r="S1185" s="1">
        <v>-77.941588999999993</v>
      </c>
      <c r="T1185" s="1">
        <v>-51.093037000000002</v>
      </c>
      <c r="U1185" s="1">
        <v>93.195437999999996</v>
      </c>
      <c r="V1185" s="2">
        <f t="shared" si="136"/>
        <v>2561.3398000000002</v>
      </c>
      <c r="W1185" s="2">
        <f t="shared" si="137"/>
        <v>-1.4042506091222721E-3</v>
      </c>
      <c r="X1185" s="2">
        <v>0</v>
      </c>
      <c r="Y1185" s="2">
        <v>0</v>
      </c>
    </row>
    <row r="1186" spans="18:25" x14ac:dyDescent="0.3">
      <c r="R1186" s="1">
        <v>2563.5050000000001</v>
      </c>
      <c r="S1186" s="1">
        <v>-173.31497999999999</v>
      </c>
      <c r="T1186" s="1">
        <v>-113.0774</v>
      </c>
      <c r="U1186" s="1">
        <v>206.941</v>
      </c>
      <c r="V1186" s="2">
        <f t="shared" si="136"/>
        <v>2563.5050000000001</v>
      </c>
      <c r="W1186" s="2">
        <f t="shared" si="137"/>
        <v>-3.1225648509041097E-3</v>
      </c>
      <c r="X1186" s="2">
        <v>0</v>
      </c>
      <c r="Y1186" s="2">
        <v>0</v>
      </c>
    </row>
    <row r="1187" spans="18:25" x14ac:dyDescent="0.3">
      <c r="R1187" s="1">
        <v>2565.6700999999998</v>
      </c>
      <c r="S1187" s="1">
        <v>-211.71424999999999</v>
      </c>
      <c r="T1187" s="1">
        <v>-137.47798</v>
      </c>
      <c r="U1187" s="1">
        <v>252.43438</v>
      </c>
      <c r="V1187" s="2">
        <f t="shared" si="136"/>
        <v>2565.6700999999998</v>
      </c>
      <c r="W1187" s="2">
        <f t="shared" si="137"/>
        <v>-3.814393167200697E-3</v>
      </c>
      <c r="X1187" s="2">
        <v>0</v>
      </c>
      <c r="Y1187" s="2">
        <v>0</v>
      </c>
    </row>
    <row r="1188" spans="18:25" x14ac:dyDescent="0.3">
      <c r="R1188" s="1">
        <v>2567.8352</v>
      </c>
      <c r="S1188" s="1">
        <v>-159.67871</v>
      </c>
      <c r="T1188" s="1">
        <v>-103.19756</v>
      </c>
      <c r="U1188" s="1">
        <v>190.12371999999999</v>
      </c>
      <c r="V1188" s="2">
        <f t="shared" si="136"/>
        <v>2567.8352</v>
      </c>
      <c r="W1188" s="2">
        <f t="shared" si="137"/>
        <v>-2.8768841982597846E-3</v>
      </c>
      <c r="X1188" s="2">
        <v>0</v>
      </c>
      <c r="Y1188" s="2">
        <v>0</v>
      </c>
    </row>
    <row r="1189" spans="18:25" x14ac:dyDescent="0.3">
      <c r="R1189" s="1">
        <v>2570.0003000000002</v>
      </c>
      <c r="S1189" s="1">
        <v>-29.459396000000002</v>
      </c>
      <c r="T1189" s="1">
        <v>-18.948795</v>
      </c>
      <c r="U1189" s="1">
        <v>35.027315999999999</v>
      </c>
      <c r="V1189" s="2">
        <f t="shared" si="136"/>
        <v>2570.0003000000002</v>
      </c>
      <c r="W1189" s="2">
        <f t="shared" si="137"/>
        <v>-5.3076124451830495E-4</v>
      </c>
      <c r="X1189" s="2">
        <v>0</v>
      </c>
      <c r="Y1189" s="2">
        <v>0</v>
      </c>
    </row>
    <row r="1190" spans="18:25" x14ac:dyDescent="0.3">
      <c r="R1190" s="1">
        <v>2572.1655000000001</v>
      </c>
      <c r="S1190" s="1">
        <v>121.70878999999999</v>
      </c>
      <c r="T1190" s="1">
        <v>77.913185999999996</v>
      </c>
      <c r="U1190" s="1">
        <v>144.51122000000001</v>
      </c>
      <c r="V1190" s="2">
        <f t="shared" si="136"/>
        <v>2572.1655000000001</v>
      </c>
      <c r="W1190" s="2">
        <f t="shared" si="137"/>
        <v>2.1927913542157153E-3</v>
      </c>
      <c r="X1190" s="2">
        <v>0</v>
      </c>
      <c r="Y1190" s="2">
        <v>0</v>
      </c>
    </row>
    <row r="1191" spans="18:25" x14ac:dyDescent="0.3">
      <c r="R1191" s="1">
        <v>2574.3305999999998</v>
      </c>
      <c r="S1191" s="1">
        <v>221.71689000000001</v>
      </c>
      <c r="T1191" s="1">
        <v>141.25861</v>
      </c>
      <c r="U1191" s="1">
        <v>262.89231999999998</v>
      </c>
      <c r="V1191" s="2">
        <f t="shared" si="136"/>
        <v>2574.3305999999998</v>
      </c>
      <c r="W1191" s="2">
        <f t="shared" si="137"/>
        <v>3.9946077803878982E-3</v>
      </c>
      <c r="X1191" s="2">
        <v>0</v>
      </c>
      <c r="Y1191" s="2">
        <v>0</v>
      </c>
    </row>
    <row r="1192" spans="18:25" x14ac:dyDescent="0.3">
      <c r="R1192" s="1">
        <v>2576.4956999999999</v>
      </c>
      <c r="S1192" s="1">
        <v>224.51678999999999</v>
      </c>
      <c r="T1192" s="1">
        <v>142.35998000000001</v>
      </c>
      <c r="U1192" s="1">
        <v>265.84611000000001</v>
      </c>
      <c r="V1192" s="2">
        <f t="shared" si="136"/>
        <v>2576.4956999999999</v>
      </c>
      <c r="W1192" s="2">
        <f t="shared" si="137"/>
        <v>4.0450527524615544E-3</v>
      </c>
      <c r="X1192" s="2">
        <v>0</v>
      </c>
      <c r="Y1192" s="2">
        <v>0</v>
      </c>
    </row>
    <row r="1193" spans="18:25" x14ac:dyDescent="0.3">
      <c r="R1193" s="1">
        <v>2578.6608000000001</v>
      </c>
      <c r="S1193" s="1">
        <v>135.24525</v>
      </c>
      <c r="T1193" s="1">
        <v>85.345336000000003</v>
      </c>
      <c r="U1193" s="1">
        <v>159.92218</v>
      </c>
      <c r="V1193" s="2">
        <f t="shared" si="136"/>
        <v>2578.6608000000001</v>
      </c>
      <c r="W1193" s="2">
        <f t="shared" si="137"/>
        <v>2.436673759543111E-3</v>
      </c>
      <c r="X1193" s="2">
        <v>0</v>
      </c>
      <c r="Y1193" s="2">
        <v>0</v>
      </c>
    </row>
    <row r="1194" spans="18:25" x14ac:dyDescent="0.3">
      <c r="R1194" s="1">
        <v>2580.8258999999998</v>
      </c>
      <c r="S1194" s="1">
        <v>3.6580838</v>
      </c>
      <c r="T1194" s="1">
        <v>2.2973428999999999</v>
      </c>
      <c r="U1194" s="1">
        <v>4.3196482999999999</v>
      </c>
      <c r="V1194" s="2">
        <f t="shared" si="136"/>
        <v>2580.8258999999998</v>
      </c>
      <c r="W1194" s="2">
        <f t="shared" si="137"/>
        <v>6.5906616355618767E-5</v>
      </c>
      <c r="X1194" s="2">
        <v>0</v>
      </c>
      <c r="Y1194" s="2">
        <v>0</v>
      </c>
    </row>
    <row r="1195" spans="18:25" x14ac:dyDescent="0.3">
      <c r="R1195" s="1">
        <v>2582.9911000000002</v>
      </c>
      <c r="S1195" s="1">
        <v>-108.17694</v>
      </c>
      <c r="T1195" s="1">
        <v>-67.610928000000001</v>
      </c>
      <c r="U1195" s="1">
        <v>127.56758000000001</v>
      </c>
      <c r="V1195" s="2">
        <f t="shared" si="136"/>
        <v>2582.9911000000002</v>
      </c>
      <c r="W1195" s="2">
        <f t="shared" si="137"/>
        <v>-1.9489920058979487E-3</v>
      </c>
      <c r="X1195" s="2">
        <v>0</v>
      </c>
      <c r="Y1195" s="2">
        <v>0</v>
      </c>
    </row>
    <row r="1196" spans="18:25" x14ac:dyDescent="0.3">
      <c r="R1196" s="1">
        <v>2585.1561999999999</v>
      </c>
      <c r="S1196" s="1">
        <v>-160.99880999999999</v>
      </c>
      <c r="T1196" s="1">
        <v>-100.14067</v>
      </c>
      <c r="U1196" s="1">
        <v>189.60160999999999</v>
      </c>
      <c r="V1196" s="2">
        <f t="shared" si="136"/>
        <v>2585.1561999999999</v>
      </c>
      <c r="W1196" s="2">
        <f t="shared" si="137"/>
        <v>-2.9006680504096594E-3</v>
      </c>
      <c r="X1196" s="2">
        <v>0</v>
      </c>
      <c r="Y1196" s="2">
        <v>0</v>
      </c>
    </row>
    <row r="1197" spans="18:25" x14ac:dyDescent="0.3">
      <c r="R1197" s="1">
        <v>2587.3213000000001</v>
      </c>
      <c r="S1197" s="1">
        <v>-153.35982999999999</v>
      </c>
      <c r="T1197" s="1">
        <v>-94.929367999999997</v>
      </c>
      <c r="U1197" s="1">
        <v>180.36303000000001</v>
      </c>
      <c r="V1197" s="2">
        <f t="shared" si="136"/>
        <v>2587.3213000000001</v>
      </c>
      <c r="W1197" s="2">
        <f t="shared" si="137"/>
        <v>-2.763038801946777E-3</v>
      </c>
      <c r="X1197" s="2">
        <v>0</v>
      </c>
      <c r="Y1197" s="2">
        <v>0</v>
      </c>
    </row>
    <row r="1198" spans="18:25" x14ac:dyDescent="0.3">
      <c r="R1198" s="1">
        <v>2589.4863999999998</v>
      </c>
      <c r="S1198" s="1">
        <v>-109.91025999999999</v>
      </c>
      <c r="T1198" s="1">
        <v>-67.705478999999997</v>
      </c>
      <c r="U1198" s="1">
        <v>129.09027</v>
      </c>
      <c r="V1198" s="2">
        <f t="shared" si="136"/>
        <v>2589.4863999999998</v>
      </c>
      <c r="W1198" s="2">
        <f t="shared" si="137"/>
        <v>-1.9802207208501651E-3</v>
      </c>
      <c r="X1198" s="2">
        <v>0</v>
      </c>
      <c r="Y1198" s="2">
        <v>0</v>
      </c>
    </row>
    <row r="1199" spans="18:25" x14ac:dyDescent="0.3">
      <c r="R1199" s="1">
        <v>2591.6516000000001</v>
      </c>
      <c r="S1199" s="1">
        <v>-56.174531999999999</v>
      </c>
      <c r="T1199" s="1">
        <v>-34.436346</v>
      </c>
      <c r="U1199" s="1">
        <v>65.889605000000003</v>
      </c>
      <c r="V1199" s="2">
        <f t="shared" si="136"/>
        <v>2591.6516000000001</v>
      </c>
      <c r="W1199" s="2">
        <f t="shared" si="137"/>
        <v>-1.0120799664240687E-3</v>
      </c>
      <c r="X1199" s="2">
        <v>0</v>
      </c>
      <c r="Y1199" s="2">
        <v>0</v>
      </c>
    </row>
    <row r="1200" spans="18:25" x14ac:dyDescent="0.3">
      <c r="R1200" s="1">
        <v>2593.8166999999999</v>
      </c>
      <c r="S1200" s="1">
        <v>-1.3403489</v>
      </c>
      <c r="T1200" s="1">
        <v>-0.81767895999999995</v>
      </c>
      <c r="U1200" s="1">
        <v>1.5700745</v>
      </c>
      <c r="V1200" s="2">
        <f t="shared" si="136"/>
        <v>2593.8166999999999</v>
      </c>
      <c r="W1200" s="2">
        <f t="shared" si="137"/>
        <v>-2.4148670605899082E-5</v>
      </c>
      <c r="X1200" s="2">
        <v>0</v>
      </c>
      <c r="Y1200" s="2">
        <v>0</v>
      </c>
    </row>
    <row r="1201" spans="18:25" x14ac:dyDescent="0.3">
      <c r="R1201" s="1">
        <v>2595.9818</v>
      </c>
      <c r="S1201" s="1">
        <v>58.385756999999998</v>
      </c>
      <c r="T1201" s="1">
        <v>35.444963000000001</v>
      </c>
      <c r="U1201" s="1">
        <v>68.302576999999999</v>
      </c>
      <c r="V1201" s="2">
        <f t="shared" si="136"/>
        <v>2595.9818</v>
      </c>
      <c r="W1201" s="2">
        <f t="shared" si="137"/>
        <v>1.0519189547356412E-3</v>
      </c>
      <c r="X1201" s="2">
        <v>0</v>
      </c>
      <c r="Y1201" s="2">
        <v>0</v>
      </c>
    </row>
    <row r="1202" spans="18:25" x14ac:dyDescent="0.3">
      <c r="R1202" s="1">
        <v>2598.1469000000002</v>
      </c>
      <c r="S1202" s="1">
        <v>121.77692</v>
      </c>
      <c r="T1202" s="1">
        <v>73.568262000000004</v>
      </c>
      <c r="U1202" s="1">
        <v>142.27405999999999</v>
      </c>
      <c r="V1202" s="2">
        <f t="shared" si="136"/>
        <v>2598.1469000000002</v>
      </c>
      <c r="W1202" s="2">
        <f t="shared" si="137"/>
        <v>2.1940188323211398E-3</v>
      </c>
      <c r="X1202" s="2">
        <v>0</v>
      </c>
      <c r="Y1202" s="2">
        <v>0</v>
      </c>
    </row>
    <row r="1203" spans="18:25" x14ac:dyDescent="0.3">
      <c r="R1203" s="1">
        <v>2600.3119999999999</v>
      </c>
      <c r="S1203" s="1">
        <v>168.75371000000001</v>
      </c>
      <c r="T1203" s="1">
        <v>101.44995</v>
      </c>
      <c r="U1203" s="1">
        <v>196.90074999999999</v>
      </c>
      <c r="V1203" s="2">
        <f t="shared" si="136"/>
        <v>2600.3119999999999</v>
      </c>
      <c r="W1203" s="2">
        <f t="shared" si="137"/>
        <v>3.0403857953055498E-3</v>
      </c>
      <c r="X1203" s="2">
        <v>0</v>
      </c>
      <c r="Y1203" s="2">
        <v>0</v>
      </c>
    </row>
    <row r="1204" spans="18:25" x14ac:dyDescent="0.3">
      <c r="R1204" s="1">
        <v>2602.4771999999998</v>
      </c>
      <c r="S1204" s="1">
        <v>166.33291</v>
      </c>
      <c r="T1204" s="1">
        <v>99.504993999999996</v>
      </c>
      <c r="U1204" s="1">
        <v>193.82436000000001</v>
      </c>
      <c r="V1204" s="2">
        <f t="shared" si="136"/>
        <v>2602.4771999999998</v>
      </c>
      <c r="W1204" s="2">
        <f t="shared" si="137"/>
        <v>2.9967709560627517E-3</v>
      </c>
      <c r="X1204" s="2">
        <v>0</v>
      </c>
      <c r="Y1204" s="2">
        <v>0</v>
      </c>
    </row>
    <row r="1205" spans="18:25" x14ac:dyDescent="0.3">
      <c r="R1205" s="1">
        <v>2604.6423</v>
      </c>
      <c r="S1205" s="1">
        <v>93.046008999999998</v>
      </c>
      <c r="T1205" s="1">
        <v>55.389521999999999</v>
      </c>
      <c r="U1205" s="1">
        <v>108.28462</v>
      </c>
      <c r="V1205" s="2">
        <f t="shared" si="136"/>
        <v>2604.6423</v>
      </c>
      <c r="W1205" s="2">
        <f t="shared" si="137"/>
        <v>1.6763824870781941E-3</v>
      </c>
      <c r="X1205" s="2">
        <v>0</v>
      </c>
      <c r="Y1205" s="2">
        <v>0</v>
      </c>
    </row>
    <row r="1206" spans="18:25" x14ac:dyDescent="0.3">
      <c r="R1206" s="1">
        <v>2606.8074000000001</v>
      </c>
      <c r="S1206" s="1">
        <v>-36.588853999999998</v>
      </c>
      <c r="T1206" s="1">
        <v>-21.673888000000002</v>
      </c>
      <c r="U1206" s="1">
        <v>42.526482000000001</v>
      </c>
      <c r="V1206" s="2">
        <f t="shared" si="136"/>
        <v>2606.8074000000001</v>
      </c>
      <c r="W1206" s="2">
        <f t="shared" si="137"/>
        <v>-6.5921058546273518E-4</v>
      </c>
      <c r="X1206" s="2">
        <v>0</v>
      </c>
      <c r="Y1206" s="2">
        <v>0</v>
      </c>
    </row>
    <row r="1207" spans="18:25" x14ac:dyDescent="0.3">
      <c r="R1207" s="1">
        <v>2608.9724999999999</v>
      </c>
      <c r="S1207" s="1">
        <v>-169.08878000000001</v>
      </c>
      <c r="T1207" s="1">
        <v>-99.668035000000003</v>
      </c>
      <c r="U1207" s="1">
        <v>196.27717999999999</v>
      </c>
      <c r="V1207" s="2">
        <f t="shared" si="136"/>
        <v>2608.9724999999999</v>
      </c>
      <c r="W1207" s="2">
        <f t="shared" si="137"/>
        <v>-3.0464226526192824E-3</v>
      </c>
      <c r="X1207" s="2">
        <v>0</v>
      </c>
      <c r="Y1207" s="2">
        <v>0</v>
      </c>
    </row>
    <row r="1208" spans="18:25" x14ac:dyDescent="0.3">
      <c r="R1208" s="1">
        <v>2611.1377000000002</v>
      </c>
      <c r="S1208" s="1">
        <v>-237.69626</v>
      </c>
      <c r="T1208" s="1">
        <v>-139.41560000000001</v>
      </c>
      <c r="U1208" s="1">
        <v>275.56527</v>
      </c>
      <c r="V1208" s="2">
        <f t="shared" si="136"/>
        <v>2611.1377000000002</v>
      </c>
      <c r="W1208" s="2">
        <f t="shared" si="137"/>
        <v>-4.2825033743036202E-3</v>
      </c>
      <c r="X1208" s="2">
        <v>0</v>
      </c>
      <c r="Y1208" s="2">
        <v>0</v>
      </c>
    </row>
    <row r="1209" spans="18:25" x14ac:dyDescent="0.3">
      <c r="R1209" s="1">
        <v>2613.3027999999999</v>
      </c>
      <c r="S1209" s="1">
        <v>-202.27963</v>
      </c>
      <c r="T1209" s="1">
        <v>-118.05486000000001</v>
      </c>
      <c r="U1209" s="1">
        <v>234.20930000000001</v>
      </c>
      <c r="V1209" s="2">
        <f t="shared" si="136"/>
        <v>2613.3027999999999</v>
      </c>
      <c r="W1209" s="2">
        <f t="shared" si="137"/>
        <v>-3.6444124027356925E-3</v>
      </c>
      <c r="X1209" s="2">
        <v>0</v>
      </c>
      <c r="Y1209" s="2">
        <v>0</v>
      </c>
    </row>
    <row r="1210" spans="18:25" x14ac:dyDescent="0.3">
      <c r="R1210" s="1">
        <v>2615.4679000000001</v>
      </c>
      <c r="S1210" s="1">
        <v>-76.578434000000001</v>
      </c>
      <c r="T1210" s="1">
        <v>-44.470871000000002</v>
      </c>
      <c r="U1210" s="1">
        <v>88.554586999999998</v>
      </c>
      <c r="V1210" s="2">
        <f t="shared" si="136"/>
        <v>2615.4679000000001</v>
      </c>
      <c r="W1210" s="2">
        <f t="shared" si="137"/>
        <v>-1.3796910477425564E-3</v>
      </c>
      <c r="X1210" s="2">
        <v>0</v>
      </c>
      <c r="Y1210" s="2">
        <v>0</v>
      </c>
    </row>
    <row r="1211" spans="18:25" x14ac:dyDescent="0.3">
      <c r="R1211" s="1">
        <v>2617.6329999999998</v>
      </c>
      <c r="S1211" s="1">
        <v>77.142493999999999</v>
      </c>
      <c r="T1211" s="1">
        <v>44.575363000000003</v>
      </c>
      <c r="U1211" s="1">
        <v>89.095046999999994</v>
      </c>
      <c r="V1211" s="2">
        <f t="shared" si="136"/>
        <v>2617.6329999999998</v>
      </c>
      <c r="W1211" s="2">
        <f t="shared" si="137"/>
        <v>1.389853550313315E-3</v>
      </c>
      <c r="X1211" s="2">
        <v>0</v>
      </c>
      <c r="Y1211" s="2">
        <v>0</v>
      </c>
    </row>
    <row r="1212" spans="18:25" x14ac:dyDescent="0.3">
      <c r="R1212" s="1">
        <v>2619.7981</v>
      </c>
      <c r="S1212" s="1">
        <v>183.97163</v>
      </c>
      <c r="T1212" s="1">
        <v>105.77395</v>
      </c>
      <c r="U1212" s="1">
        <v>212.21143000000001</v>
      </c>
      <c r="V1212" s="2">
        <f t="shared" si="136"/>
        <v>2619.7981</v>
      </c>
      <c r="W1212" s="2">
        <f t="shared" si="137"/>
        <v>3.3145625692686002E-3</v>
      </c>
      <c r="X1212" s="2">
        <v>0</v>
      </c>
      <c r="Y1212" s="2">
        <v>0</v>
      </c>
    </row>
    <row r="1213" spans="18:25" x14ac:dyDescent="0.3">
      <c r="R1213" s="1">
        <v>2621.9632999999999</v>
      </c>
      <c r="S1213" s="1">
        <v>199.44873000000001</v>
      </c>
      <c r="T1213" s="1">
        <v>114.0986</v>
      </c>
      <c r="U1213" s="1">
        <v>229.77877000000001</v>
      </c>
      <c r="V1213" s="2">
        <f t="shared" si="136"/>
        <v>2621.9632999999999</v>
      </c>
      <c r="W1213" s="2">
        <f t="shared" si="137"/>
        <v>3.5934089128098687E-3</v>
      </c>
      <c r="X1213" s="2">
        <v>0</v>
      </c>
      <c r="Y1213" s="2">
        <v>0</v>
      </c>
    </row>
    <row r="1214" spans="18:25" x14ac:dyDescent="0.3">
      <c r="R1214" s="1">
        <v>2624.1284000000001</v>
      </c>
      <c r="S1214" s="1">
        <v>131.66606999999999</v>
      </c>
      <c r="T1214" s="1">
        <v>74.944283999999996</v>
      </c>
      <c r="U1214" s="1">
        <v>151.50115</v>
      </c>
      <c r="V1214" s="2">
        <f t="shared" si="136"/>
        <v>2624.1284000000001</v>
      </c>
      <c r="W1214" s="2">
        <f t="shared" si="137"/>
        <v>2.372188729668261E-3</v>
      </c>
      <c r="X1214" s="2">
        <v>0</v>
      </c>
      <c r="Y1214" s="2">
        <v>0</v>
      </c>
    </row>
    <row r="1215" spans="18:25" x14ac:dyDescent="0.3">
      <c r="R1215" s="1">
        <v>2626.2935000000002</v>
      </c>
      <c r="S1215" s="1">
        <v>29.258704999999999</v>
      </c>
      <c r="T1215" s="1">
        <v>16.570276</v>
      </c>
      <c r="U1215" s="1">
        <v>33.625078000000002</v>
      </c>
      <c r="V1215" s="2">
        <f t="shared" si="136"/>
        <v>2626.2935000000002</v>
      </c>
      <c r="W1215" s="2">
        <f t="shared" si="137"/>
        <v>5.2714545399348822E-4</v>
      </c>
      <c r="X1215" s="2">
        <v>0</v>
      </c>
      <c r="Y1215" s="2">
        <v>0</v>
      </c>
    </row>
    <row r="1216" spans="18:25" x14ac:dyDescent="0.3">
      <c r="R1216" s="1">
        <v>2628.4585999999999</v>
      </c>
      <c r="S1216" s="1">
        <v>-53.86645</v>
      </c>
      <c r="T1216" s="1">
        <v>-30.352696999999999</v>
      </c>
      <c r="U1216" s="1">
        <v>61.829447999999999</v>
      </c>
      <c r="V1216" s="2">
        <f t="shared" si="136"/>
        <v>2628.4585999999999</v>
      </c>
      <c r="W1216" s="2">
        <f t="shared" si="137"/>
        <v>-9.7049593412516159E-4</v>
      </c>
      <c r="X1216" s="2">
        <v>0</v>
      </c>
      <c r="Y1216" s="2">
        <v>0</v>
      </c>
    </row>
    <row r="1217" spans="18:25" x14ac:dyDescent="0.3">
      <c r="R1217" s="1">
        <v>2630.6237999999998</v>
      </c>
      <c r="S1217" s="1">
        <v>-90.985433</v>
      </c>
      <c r="T1217" s="1">
        <v>-51.009295000000002</v>
      </c>
      <c r="U1217" s="1">
        <v>104.30866</v>
      </c>
      <c r="V1217" s="2">
        <f t="shared" si="136"/>
        <v>2630.6237999999998</v>
      </c>
      <c r="W1217" s="2">
        <f t="shared" si="137"/>
        <v>-1.6392576973444008E-3</v>
      </c>
      <c r="X1217" s="2">
        <v>0</v>
      </c>
      <c r="Y1217" s="2">
        <v>0</v>
      </c>
    </row>
    <row r="1218" spans="18:25" x14ac:dyDescent="0.3">
      <c r="R1218" s="1">
        <v>2632.7889</v>
      </c>
      <c r="S1218" s="1">
        <v>-90.465536</v>
      </c>
      <c r="T1218" s="1">
        <v>-50.460704</v>
      </c>
      <c r="U1218" s="1">
        <v>103.58714000000001</v>
      </c>
      <c r="V1218" s="2">
        <f t="shared" si="136"/>
        <v>2632.7889</v>
      </c>
      <c r="W1218" s="2">
        <f t="shared" si="137"/>
        <v>-1.6298908665125218E-3</v>
      </c>
      <c r="X1218" s="2">
        <v>0</v>
      </c>
      <c r="Y1218" s="2">
        <v>0</v>
      </c>
    </row>
    <row r="1219" spans="18:25" x14ac:dyDescent="0.3">
      <c r="R1219" s="1">
        <v>2634.9540000000002</v>
      </c>
      <c r="S1219" s="1">
        <v>-77.321854999999999</v>
      </c>
      <c r="T1219" s="1">
        <v>-42.910066999999998</v>
      </c>
      <c r="U1219" s="1">
        <v>88.430441999999999</v>
      </c>
      <c r="V1219" s="2">
        <f t="shared" ref="V1219:V1282" si="138">R1219</f>
        <v>2634.9540000000002</v>
      </c>
      <c r="W1219" s="2">
        <f t="shared" ref="W1219:W1282" si="139">IF(R1219&lt;$P$2,$P$3*(R1219/$P$2)*S1219/$P$1,$P$3*S1219/$P$1)</f>
        <v>-1.3930850445224307E-3</v>
      </c>
      <c r="X1219" s="2">
        <v>0</v>
      </c>
      <c r="Y1219" s="2">
        <v>0</v>
      </c>
    </row>
    <row r="1220" spans="18:25" x14ac:dyDescent="0.3">
      <c r="R1220" s="1">
        <v>2637.1190999999999</v>
      </c>
      <c r="S1220" s="1">
        <v>-66.523576000000006</v>
      </c>
      <c r="T1220" s="1">
        <v>-36.729356000000003</v>
      </c>
      <c r="U1220" s="1">
        <v>75.989682000000002</v>
      </c>
      <c r="V1220" s="2">
        <f t="shared" si="138"/>
        <v>2637.1190999999999</v>
      </c>
      <c r="W1220" s="2">
        <f t="shared" si="139"/>
        <v>-1.1985356382584369E-3</v>
      </c>
      <c r="X1220" s="2">
        <v>0</v>
      </c>
      <c r="Y1220" s="2">
        <v>0</v>
      </c>
    </row>
    <row r="1221" spans="18:25" x14ac:dyDescent="0.3">
      <c r="R1221" s="1">
        <v>2639.2842000000001</v>
      </c>
      <c r="S1221" s="1">
        <v>-50.880853999999999</v>
      </c>
      <c r="T1221" s="1">
        <v>-27.949037000000001</v>
      </c>
      <c r="U1221" s="1">
        <v>58.051786999999997</v>
      </c>
      <c r="V1221" s="2">
        <f t="shared" si="138"/>
        <v>2639.2842000000001</v>
      </c>
      <c r="W1221" s="2">
        <f t="shared" si="139"/>
        <v>-9.1670533201679272E-4</v>
      </c>
      <c r="X1221" s="2">
        <v>0</v>
      </c>
      <c r="Y1221" s="2">
        <v>0</v>
      </c>
    </row>
    <row r="1222" spans="18:25" x14ac:dyDescent="0.3">
      <c r="R1222" s="1">
        <v>2641.4494</v>
      </c>
      <c r="S1222" s="1">
        <v>-12.783795</v>
      </c>
      <c r="T1222" s="1">
        <v>-6.9861977</v>
      </c>
      <c r="U1222" s="1">
        <v>14.568197</v>
      </c>
      <c r="V1222" s="2">
        <f t="shared" si="138"/>
        <v>2641.4494</v>
      </c>
      <c r="W1222" s="2">
        <f t="shared" si="139"/>
        <v>-2.3032186212734585E-4</v>
      </c>
      <c r="X1222" s="2">
        <v>0</v>
      </c>
      <c r="Y1222" s="2">
        <v>0</v>
      </c>
    </row>
    <row r="1223" spans="18:25" x14ac:dyDescent="0.3">
      <c r="R1223" s="1">
        <v>2643.6145000000001</v>
      </c>
      <c r="S1223" s="1">
        <v>51.588529000000001</v>
      </c>
      <c r="T1223" s="1">
        <v>28.047657999999998</v>
      </c>
      <c r="U1223" s="1">
        <v>58.720077000000003</v>
      </c>
      <c r="V1223" s="2">
        <f t="shared" si="138"/>
        <v>2643.6145000000001</v>
      </c>
      <c r="W1223" s="2">
        <f t="shared" si="139"/>
        <v>9.2945530366300331E-4</v>
      </c>
      <c r="X1223" s="2">
        <v>0</v>
      </c>
      <c r="Y1223" s="2">
        <v>0</v>
      </c>
    </row>
    <row r="1224" spans="18:25" x14ac:dyDescent="0.3">
      <c r="R1224" s="1">
        <v>2645.7795999999998</v>
      </c>
      <c r="S1224" s="1">
        <v>118.04572</v>
      </c>
      <c r="T1224" s="1">
        <v>63.848368999999998</v>
      </c>
      <c r="U1224" s="1">
        <v>134.20658</v>
      </c>
      <c r="V1224" s="2">
        <f t="shared" si="138"/>
        <v>2645.7795999999998</v>
      </c>
      <c r="W1224" s="2">
        <f t="shared" si="139"/>
        <v>2.1267949029660812E-3</v>
      </c>
      <c r="X1224" s="2">
        <v>0</v>
      </c>
      <c r="Y1224" s="2">
        <v>0</v>
      </c>
    </row>
    <row r="1225" spans="18:25" x14ac:dyDescent="0.3">
      <c r="R1225" s="1">
        <v>2647.9447</v>
      </c>
      <c r="S1225" s="1">
        <v>145.04101</v>
      </c>
      <c r="T1225" s="1">
        <v>78.044111000000001</v>
      </c>
      <c r="U1225" s="1">
        <v>164.70511999999999</v>
      </c>
      <c r="V1225" s="2">
        <f t="shared" si="138"/>
        <v>2647.9447</v>
      </c>
      <c r="W1225" s="2">
        <f t="shared" si="139"/>
        <v>2.6131610768188158E-3</v>
      </c>
      <c r="X1225" s="2">
        <v>0</v>
      </c>
      <c r="Y1225" s="2">
        <v>0</v>
      </c>
    </row>
    <row r="1226" spans="18:25" x14ac:dyDescent="0.3">
      <c r="R1226" s="1">
        <v>2650.1098999999999</v>
      </c>
      <c r="S1226" s="1">
        <v>103.63807</v>
      </c>
      <c r="T1226" s="1">
        <v>55.476869000000001</v>
      </c>
      <c r="U1226" s="1">
        <v>117.55225</v>
      </c>
      <c r="V1226" s="2">
        <f t="shared" si="138"/>
        <v>2650.1098999999999</v>
      </c>
      <c r="W1226" s="2">
        <f t="shared" si="139"/>
        <v>1.8672165244893414E-3</v>
      </c>
      <c r="X1226" s="2">
        <v>0</v>
      </c>
      <c r="Y1226" s="2">
        <v>0</v>
      </c>
    </row>
    <row r="1227" spans="18:25" x14ac:dyDescent="0.3">
      <c r="R1227" s="1">
        <v>2652.2750000000001</v>
      </c>
      <c r="S1227" s="1">
        <v>4.0949105000000001</v>
      </c>
      <c r="T1227" s="1">
        <v>2.1805889999999999</v>
      </c>
      <c r="U1227" s="1">
        <v>4.6393167999999996</v>
      </c>
      <c r="V1227" s="2">
        <f t="shared" si="138"/>
        <v>2652.2750000000001</v>
      </c>
      <c r="W1227" s="2">
        <f t="shared" si="139"/>
        <v>7.3776794105726888E-5</v>
      </c>
      <c r="X1227" s="2">
        <v>0</v>
      </c>
      <c r="Y1227" s="2">
        <v>0</v>
      </c>
    </row>
    <row r="1228" spans="18:25" x14ac:dyDescent="0.3">
      <c r="R1228" s="1">
        <v>2654.4400999999998</v>
      </c>
      <c r="S1228" s="1">
        <v>-103.37365</v>
      </c>
      <c r="T1228" s="1">
        <v>-54.760756999999998</v>
      </c>
      <c r="U1228" s="1">
        <v>116.98227</v>
      </c>
      <c r="V1228" s="2">
        <f t="shared" si="138"/>
        <v>2654.4400999999998</v>
      </c>
      <c r="W1228" s="2">
        <f t="shared" si="139"/>
        <v>-1.8624525473774029E-3</v>
      </c>
      <c r="X1228" s="2">
        <v>0</v>
      </c>
      <c r="Y1228" s="2">
        <v>0</v>
      </c>
    </row>
    <row r="1229" spans="18:25" x14ac:dyDescent="0.3">
      <c r="R1229" s="1">
        <v>2656.6052</v>
      </c>
      <c r="S1229" s="1">
        <v>-157.71995000000001</v>
      </c>
      <c r="T1229" s="1">
        <v>-83.113146</v>
      </c>
      <c r="U1229" s="1">
        <v>178.27893</v>
      </c>
      <c r="V1229" s="2">
        <f t="shared" si="138"/>
        <v>2656.6052</v>
      </c>
      <c r="W1229" s="2">
        <f t="shared" si="139"/>
        <v>-2.8415937973529678E-3</v>
      </c>
      <c r="X1229" s="2">
        <v>0</v>
      </c>
      <c r="Y1229" s="2">
        <v>0</v>
      </c>
    </row>
    <row r="1230" spans="18:25" x14ac:dyDescent="0.3">
      <c r="R1230" s="1">
        <v>2658.7703999999999</v>
      </c>
      <c r="S1230" s="1">
        <v>-127.20937000000001</v>
      </c>
      <c r="T1230" s="1">
        <v>-66.683582999999999</v>
      </c>
      <c r="U1230" s="1">
        <v>143.62773000000001</v>
      </c>
      <c r="V1230" s="2">
        <f t="shared" si="138"/>
        <v>2658.7703999999999</v>
      </c>
      <c r="W1230" s="2">
        <f t="shared" si="139"/>
        <v>-2.2918936809019955E-3</v>
      </c>
      <c r="X1230" s="2">
        <v>0</v>
      </c>
      <c r="Y1230" s="2">
        <v>0</v>
      </c>
    </row>
    <row r="1231" spans="18:25" x14ac:dyDescent="0.3">
      <c r="R1231" s="1">
        <v>2660.9355</v>
      </c>
      <c r="S1231" s="1">
        <v>-31.920826000000002</v>
      </c>
      <c r="T1231" s="1">
        <v>-16.645001000000001</v>
      </c>
      <c r="U1231" s="1">
        <v>35.999932999999999</v>
      </c>
      <c r="V1231" s="2">
        <f t="shared" si="138"/>
        <v>2660.9355</v>
      </c>
      <c r="W1231" s="2">
        <f t="shared" si="139"/>
        <v>-5.7510810248153992E-4</v>
      </c>
      <c r="X1231" s="2">
        <v>0</v>
      </c>
      <c r="Y1231" s="2">
        <v>0</v>
      </c>
    </row>
    <row r="1232" spans="18:25" x14ac:dyDescent="0.3">
      <c r="R1232" s="1">
        <v>2663.1006000000002</v>
      </c>
      <c r="S1232" s="1">
        <v>68.571433999999996</v>
      </c>
      <c r="T1232" s="1">
        <v>35.567708000000003</v>
      </c>
      <c r="U1232" s="1">
        <v>77.247028999999998</v>
      </c>
      <c r="V1232" s="2">
        <f t="shared" si="138"/>
        <v>2663.1006000000002</v>
      </c>
      <c r="W1232" s="2">
        <f t="shared" si="139"/>
        <v>1.2354312915392022E-3</v>
      </c>
      <c r="X1232" s="2">
        <v>0</v>
      </c>
      <c r="Y1232" s="2">
        <v>0</v>
      </c>
    </row>
    <row r="1233" spans="18:25" x14ac:dyDescent="0.3">
      <c r="R1233" s="1">
        <v>2665.2656999999999</v>
      </c>
      <c r="S1233" s="1">
        <v>114.64977</v>
      </c>
      <c r="T1233" s="1">
        <v>59.153677999999999</v>
      </c>
      <c r="U1233" s="1">
        <v>129.01057</v>
      </c>
      <c r="V1233" s="2">
        <f t="shared" si="138"/>
        <v>2665.2656999999999</v>
      </c>
      <c r="W1233" s="2">
        <f t="shared" si="139"/>
        <v>2.0656110739316388E-3</v>
      </c>
      <c r="X1233" s="2">
        <v>0</v>
      </c>
      <c r="Y1233" s="2">
        <v>0</v>
      </c>
    </row>
    <row r="1234" spans="18:25" x14ac:dyDescent="0.3">
      <c r="R1234" s="1">
        <v>2667.4308000000001</v>
      </c>
      <c r="S1234" s="1">
        <v>85.690270999999996</v>
      </c>
      <c r="T1234" s="1">
        <v>43.977334999999997</v>
      </c>
      <c r="U1234" s="1">
        <v>96.316293999999999</v>
      </c>
      <c r="V1234" s="2">
        <f t="shared" si="138"/>
        <v>2667.4308000000001</v>
      </c>
      <c r="W1234" s="2">
        <f t="shared" si="139"/>
        <v>1.5438563261470403E-3</v>
      </c>
      <c r="X1234" s="2">
        <v>0</v>
      </c>
      <c r="Y1234" s="2">
        <v>0</v>
      </c>
    </row>
    <row r="1235" spans="18:25" x14ac:dyDescent="0.3">
      <c r="R1235" s="1">
        <v>2669.596</v>
      </c>
      <c r="S1235" s="1">
        <v>11.251573</v>
      </c>
      <c r="T1235" s="1">
        <v>5.7437066999999997</v>
      </c>
      <c r="U1235" s="1">
        <v>12.632816</v>
      </c>
      <c r="V1235" s="2">
        <f t="shared" si="138"/>
        <v>2669.596</v>
      </c>
      <c r="W1235" s="2">
        <f t="shared" si="139"/>
        <v>2.0271627049884384E-4</v>
      </c>
      <c r="X1235" s="2">
        <v>0</v>
      </c>
      <c r="Y1235" s="2">
        <v>0</v>
      </c>
    </row>
    <row r="1236" spans="18:25" x14ac:dyDescent="0.3">
      <c r="R1236" s="1">
        <v>2671.7611000000002</v>
      </c>
      <c r="S1236" s="1">
        <v>-52.770417999999999</v>
      </c>
      <c r="T1236" s="1">
        <v>-26.794391999999998</v>
      </c>
      <c r="U1236" s="1">
        <v>59.183244999999999</v>
      </c>
      <c r="V1236" s="2">
        <f t="shared" si="138"/>
        <v>2671.7611000000002</v>
      </c>
      <c r="W1236" s="2">
        <f t="shared" si="139"/>
        <v>-9.5074904901075224E-4</v>
      </c>
      <c r="X1236" s="2">
        <v>0</v>
      </c>
      <c r="Y1236" s="2">
        <v>0</v>
      </c>
    </row>
    <row r="1237" spans="18:25" x14ac:dyDescent="0.3">
      <c r="R1237" s="1">
        <v>2673.9261999999999</v>
      </c>
      <c r="S1237" s="1">
        <v>-64.806436000000005</v>
      </c>
      <c r="T1237" s="1">
        <v>-32.729433999999998</v>
      </c>
      <c r="U1237" s="1">
        <v>72.602272999999997</v>
      </c>
      <c r="V1237" s="2">
        <f t="shared" si="138"/>
        <v>2673.9261999999999</v>
      </c>
      <c r="W1237" s="2">
        <f t="shared" si="139"/>
        <v>-1.1675984335916419E-3</v>
      </c>
      <c r="X1237" s="2">
        <v>0</v>
      </c>
      <c r="Y1237" s="2">
        <v>0</v>
      </c>
    </row>
    <row r="1238" spans="18:25" x14ac:dyDescent="0.3">
      <c r="R1238" s="1">
        <v>2676.0913</v>
      </c>
      <c r="S1238" s="1">
        <v>-25.224401</v>
      </c>
      <c r="T1238" s="1">
        <v>-12.670703</v>
      </c>
      <c r="U1238" s="1">
        <v>28.22795</v>
      </c>
      <c r="V1238" s="2">
        <f t="shared" si="138"/>
        <v>2676.0913</v>
      </c>
      <c r="W1238" s="2">
        <f t="shared" si="139"/>
        <v>-4.5446058931380588E-4</v>
      </c>
      <c r="X1238" s="2">
        <v>0</v>
      </c>
      <c r="Y1238" s="2">
        <v>0</v>
      </c>
    </row>
    <row r="1239" spans="18:25" x14ac:dyDescent="0.3">
      <c r="R1239" s="1">
        <v>2678.2565</v>
      </c>
      <c r="S1239" s="1">
        <v>28.358165</v>
      </c>
      <c r="T1239" s="1">
        <v>14.168044999999999</v>
      </c>
      <c r="U1239" s="1">
        <v>31.700458000000001</v>
      </c>
      <c r="V1239" s="2">
        <f t="shared" si="138"/>
        <v>2678.2565</v>
      </c>
      <c r="W1239" s="2">
        <f t="shared" si="139"/>
        <v>5.1092069055507579E-4</v>
      </c>
      <c r="X1239" s="2">
        <v>0</v>
      </c>
      <c r="Y1239" s="2">
        <v>0</v>
      </c>
    </row>
    <row r="1240" spans="18:25" x14ac:dyDescent="0.3">
      <c r="R1240" s="1">
        <v>2680.4216000000001</v>
      </c>
      <c r="S1240" s="1">
        <v>52.673720000000003</v>
      </c>
      <c r="T1240" s="1">
        <v>26.174001000000001</v>
      </c>
      <c r="U1240" s="1">
        <v>58.818356999999999</v>
      </c>
      <c r="V1240" s="2">
        <f t="shared" si="138"/>
        <v>2680.4216000000001</v>
      </c>
      <c r="W1240" s="2">
        <f t="shared" si="139"/>
        <v>9.4900686967949819E-4</v>
      </c>
      <c r="X1240" s="2">
        <v>0</v>
      </c>
      <c r="Y1240" s="2">
        <v>0</v>
      </c>
    </row>
    <row r="1241" spans="18:25" x14ac:dyDescent="0.3">
      <c r="R1241" s="1">
        <v>2682.5866999999998</v>
      </c>
      <c r="S1241" s="1">
        <v>32.069355999999999</v>
      </c>
      <c r="T1241" s="1">
        <v>15.849038999999999</v>
      </c>
      <c r="U1241" s="1">
        <v>35.771994999999997</v>
      </c>
      <c r="V1241" s="2">
        <f t="shared" si="138"/>
        <v>2682.5866999999998</v>
      </c>
      <c r="W1241" s="2">
        <f t="shared" si="139"/>
        <v>5.7778412366161786E-4</v>
      </c>
      <c r="X1241" s="2">
        <v>0</v>
      </c>
      <c r="Y1241" s="2">
        <v>0</v>
      </c>
    </row>
    <row r="1242" spans="18:25" x14ac:dyDescent="0.3">
      <c r="R1242" s="1">
        <v>2684.7518</v>
      </c>
      <c r="S1242" s="1">
        <v>-11.960799</v>
      </c>
      <c r="T1242" s="1">
        <v>-5.8789747999999999</v>
      </c>
      <c r="U1242" s="1">
        <v>13.327529999999999</v>
      </c>
      <c r="V1242" s="2">
        <f t="shared" si="138"/>
        <v>2684.7518</v>
      </c>
      <c r="W1242" s="2">
        <f t="shared" si="139"/>
        <v>-2.1549418605436776E-4</v>
      </c>
      <c r="X1242" s="2">
        <v>0</v>
      </c>
      <c r="Y1242" s="2">
        <v>0</v>
      </c>
    </row>
    <row r="1243" spans="18:25" x14ac:dyDescent="0.3">
      <c r="R1243" s="1">
        <v>2686.9169000000002</v>
      </c>
      <c r="S1243" s="1">
        <v>-41.087636000000003</v>
      </c>
      <c r="T1243" s="1">
        <v>-20.085070999999999</v>
      </c>
      <c r="U1243" s="1">
        <v>45.734057</v>
      </c>
      <c r="V1243" s="2">
        <f t="shared" si="138"/>
        <v>2686.9169000000002</v>
      </c>
      <c r="W1243" s="2">
        <f t="shared" si="139"/>
        <v>-7.4026381320496562E-4</v>
      </c>
      <c r="X1243" s="2">
        <v>0</v>
      </c>
      <c r="Y1243" s="2">
        <v>0</v>
      </c>
    </row>
    <row r="1244" spans="18:25" x14ac:dyDescent="0.3">
      <c r="R1244" s="1">
        <v>2689.0821000000001</v>
      </c>
      <c r="S1244" s="1">
        <v>-32.888609000000002</v>
      </c>
      <c r="T1244" s="1">
        <v>-15.98897</v>
      </c>
      <c r="U1244" s="1">
        <v>36.569217999999999</v>
      </c>
      <c r="V1244" s="2">
        <f t="shared" si="138"/>
        <v>2689.0821000000001</v>
      </c>
      <c r="W1244" s="2">
        <f t="shared" si="139"/>
        <v>-5.9254436320812305E-4</v>
      </c>
      <c r="X1244" s="2">
        <v>0</v>
      </c>
      <c r="Y1244" s="2">
        <v>0</v>
      </c>
    </row>
    <row r="1245" spans="18:25" x14ac:dyDescent="0.3">
      <c r="R1245" s="1">
        <v>2691.2471999999998</v>
      </c>
      <c r="S1245" s="1">
        <v>0.82511206999999998</v>
      </c>
      <c r="T1245" s="1">
        <v>0.39892619000000001</v>
      </c>
      <c r="U1245" s="1">
        <v>0.91648896999999996</v>
      </c>
      <c r="V1245" s="2">
        <f t="shared" si="138"/>
        <v>2691.2471999999998</v>
      </c>
      <c r="W1245" s="2">
        <f t="shared" si="139"/>
        <v>1.4865800681734097E-5</v>
      </c>
      <c r="X1245" s="2">
        <v>0</v>
      </c>
      <c r="Y1245" s="2">
        <v>0</v>
      </c>
    </row>
    <row r="1246" spans="18:25" x14ac:dyDescent="0.3">
      <c r="R1246" s="1">
        <v>2693.4123</v>
      </c>
      <c r="S1246" s="1">
        <v>24.989704</v>
      </c>
      <c r="T1246" s="1">
        <v>12.015369</v>
      </c>
      <c r="U1246" s="1">
        <v>27.728224000000001</v>
      </c>
      <c r="V1246" s="2">
        <f t="shared" si="138"/>
        <v>2693.4123</v>
      </c>
      <c r="W1246" s="2">
        <f t="shared" si="139"/>
        <v>4.5023212272186648E-4</v>
      </c>
      <c r="X1246" s="2">
        <v>0</v>
      </c>
      <c r="Y1246" s="2">
        <v>0</v>
      </c>
    </row>
    <row r="1247" spans="18:25" x14ac:dyDescent="0.3">
      <c r="R1247" s="1">
        <v>2695.5774000000001</v>
      </c>
      <c r="S1247" s="1">
        <v>12.597892999999999</v>
      </c>
      <c r="T1247" s="1">
        <v>6.0236812999999998</v>
      </c>
      <c r="U1247" s="1">
        <v>13.963941</v>
      </c>
      <c r="V1247" s="2">
        <f t="shared" si="138"/>
        <v>2695.5774000000001</v>
      </c>
      <c r="W1247" s="2">
        <f t="shared" si="139"/>
        <v>2.2697252065142278E-4</v>
      </c>
      <c r="X1247" s="2">
        <v>0</v>
      </c>
      <c r="Y1247" s="2">
        <v>0</v>
      </c>
    </row>
    <row r="1248" spans="18:25" x14ac:dyDescent="0.3">
      <c r="R1248" s="1">
        <v>2697.7426</v>
      </c>
      <c r="S1248" s="1">
        <v>-29.550899999999999</v>
      </c>
      <c r="T1248" s="1">
        <v>-14.051231</v>
      </c>
      <c r="U1248" s="1">
        <v>32.721442000000003</v>
      </c>
      <c r="V1248" s="2">
        <f t="shared" si="138"/>
        <v>2697.7426</v>
      </c>
      <c r="W1248" s="2">
        <f t="shared" si="139"/>
        <v>-5.3240984508426371E-4</v>
      </c>
      <c r="X1248" s="2">
        <v>0</v>
      </c>
      <c r="Y1248" s="2">
        <v>0</v>
      </c>
    </row>
    <row r="1249" spans="18:25" x14ac:dyDescent="0.3">
      <c r="R1249" s="1">
        <v>2699.9077000000002</v>
      </c>
      <c r="S1249" s="1">
        <v>-62.871586999999998</v>
      </c>
      <c r="T1249" s="1">
        <v>-29.728238000000001</v>
      </c>
      <c r="U1249" s="1">
        <v>69.545700999999994</v>
      </c>
      <c r="V1249" s="2">
        <f t="shared" si="138"/>
        <v>2699.9077000000002</v>
      </c>
      <c r="W1249" s="2">
        <f t="shared" si="139"/>
        <v>-1.1327388301158952E-3</v>
      </c>
      <c r="X1249" s="2">
        <v>0</v>
      </c>
      <c r="Y1249" s="2">
        <v>0</v>
      </c>
    </row>
    <row r="1250" spans="18:25" x14ac:dyDescent="0.3">
      <c r="R1250" s="1">
        <v>2702.0727999999999</v>
      </c>
      <c r="S1250" s="1">
        <v>-47.164594999999998</v>
      </c>
      <c r="T1250" s="1">
        <v>-22.176514000000001</v>
      </c>
      <c r="U1250" s="1">
        <v>52.118104000000002</v>
      </c>
      <c r="V1250" s="2">
        <f t="shared" si="138"/>
        <v>2702.0727999999999</v>
      </c>
      <c r="W1250" s="2">
        <f t="shared" si="139"/>
        <v>-8.4975059024977367E-4</v>
      </c>
      <c r="X1250" s="2">
        <v>0</v>
      </c>
      <c r="Y1250" s="2">
        <v>0</v>
      </c>
    </row>
    <row r="1251" spans="18:25" x14ac:dyDescent="0.3">
      <c r="R1251" s="1">
        <v>2704.2379000000001</v>
      </c>
      <c r="S1251" s="1">
        <v>23.819808999999999</v>
      </c>
      <c r="T1251" s="1">
        <v>11.137022999999999</v>
      </c>
      <c r="U1251" s="1">
        <v>26.294802000000001</v>
      </c>
      <c r="V1251" s="2">
        <f t="shared" si="138"/>
        <v>2704.2379000000001</v>
      </c>
      <c r="W1251" s="2">
        <f t="shared" si="139"/>
        <v>4.2915446973279157E-4</v>
      </c>
      <c r="X1251" s="2">
        <v>0</v>
      </c>
      <c r="Y1251" s="2">
        <v>0</v>
      </c>
    </row>
    <row r="1252" spans="18:25" x14ac:dyDescent="0.3">
      <c r="R1252" s="1">
        <v>2706.4029999999998</v>
      </c>
      <c r="S1252" s="1">
        <v>110.24344000000001</v>
      </c>
      <c r="T1252" s="1">
        <v>51.254075</v>
      </c>
      <c r="U1252" s="1">
        <v>121.57548</v>
      </c>
      <c r="V1252" s="2">
        <f t="shared" si="138"/>
        <v>2706.4029999999998</v>
      </c>
      <c r="W1252" s="2">
        <f t="shared" si="139"/>
        <v>1.9862235265916206E-3</v>
      </c>
      <c r="X1252" s="2">
        <v>0</v>
      </c>
      <c r="Y1252" s="2">
        <v>0</v>
      </c>
    </row>
    <row r="1253" spans="18:25" x14ac:dyDescent="0.3">
      <c r="R1253" s="1">
        <v>2708.5682000000002</v>
      </c>
      <c r="S1253" s="1">
        <v>149.73737</v>
      </c>
      <c r="T1253" s="1">
        <v>69.221604999999997</v>
      </c>
      <c r="U1253" s="1">
        <v>164.96337</v>
      </c>
      <c r="V1253" s="2">
        <f t="shared" si="138"/>
        <v>2708.5682000000002</v>
      </c>
      <c r="W1253" s="2">
        <f t="shared" si="139"/>
        <v>2.6977740090834822E-3</v>
      </c>
      <c r="X1253" s="2">
        <v>0</v>
      </c>
      <c r="Y1253" s="2">
        <v>0</v>
      </c>
    </row>
    <row r="1254" spans="18:25" x14ac:dyDescent="0.3">
      <c r="R1254" s="1">
        <v>2710.7332999999999</v>
      </c>
      <c r="S1254" s="1">
        <v>101.73598</v>
      </c>
      <c r="T1254" s="1">
        <v>46.764119000000001</v>
      </c>
      <c r="U1254" s="1">
        <v>111.96916</v>
      </c>
      <c r="V1254" s="2">
        <f t="shared" si="138"/>
        <v>2710.7332999999999</v>
      </c>
      <c r="W1254" s="2">
        <f t="shared" si="139"/>
        <v>1.8329471302496961E-3</v>
      </c>
      <c r="X1254" s="2">
        <v>0</v>
      </c>
      <c r="Y1254" s="2">
        <v>0</v>
      </c>
    </row>
    <row r="1255" spans="18:25" x14ac:dyDescent="0.3">
      <c r="R1255" s="1">
        <v>2712.8984</v>
      </c>
      <c r="S1255" s="1">
        <v>-19.480079</v>
      </c>
      <c r="T1255" s="1">
        <v>-8.9032055999999997</v>
      </c>
      <c r="U1255" s="1">
        <v>21.418229</v>
      </c>
      <c r="V1255" s="2">
        <f t="shared" si="138"/>
        <v>2712.8984</v>
      </c>
      <c r="W1255" s="2">
        <f t="shared" si="139"/>
        <v>-3.5096683493968773E-4</v>
      </c>
      <c r="X1255" s="2">
        <v>0</v>
      </c>
      <c r="Y1255" s="2">
        <v>0</v>
      </c>
    </row>
    <row r="1256" spans="18:25" x14ac:dyDescent="0.3">
      <c r="R1256" s="1">
        <v>2715.0635000000002</v>
      </c>
      <c r="S1256" s="1">
        <v>-148.58829</v>
      </c>
      <c r="T1256" s="1">
        <v>-67.522495000000006</v>
      </c>
      <c r="U1256" s="1">
        <v>163.21080000000001</v>
      </c>
      <c r="V1256" s="2">
        <f t="shared" si="138"/>
        <v>2715.0635000000002</v>
      </c>
      <c r="W1256" s="2">
        <f t="shared" si="139"/>
        <v>-2.6770713738070804E-3</v>
      </c>
      <c r="X1256" s="2">
        <v>0</v>
      </c>
      <c r="Y1256" s="2">
        <v>0</v>
      </c>
    </row>
    <row r="1257" spans="18:25" x14ac:dyDescent="0.3">
      <c r="R1257" s="1">
        <v>2717.2287000000001</v>
      </c>
      <c r="S1257" s="1">
        <v>-209.35099</v>
      </c>
      <c r="T1257" s="1">
        <v>-94.588356000000005</v>
      </c>
      <c r="U1257" s="1">
        <v>229.72765000000001</v>
      </c>
      <c r="V1257" s="2">
        <f t="shared" si="138"/>
        <v>2717.2287000000001</v>
      </c>
      <c r="W1257" s="2">
        <f t="shared" si="139"/>
        <v>-3.7718150091583416E-3</v>
      </c>
      <c r="X1257" s="2">
        <v>0</v>
      </c>
      <c r="Y1257" s="2">
        <v>0</v>
      </c>
    </row>
    <row r="1258" spans="18:25" x14ac:dyDescent="0.3">
      <c r="R1258" s="1">
        <v>2719.3937999999998</v>
      </c>
      <c r="S1258" s="1">
        <v>-163.97406000000001</v>
      </c>
      <c r="T1258" s="1">
        <v>-73.659200999999996</v>
      </c>
      <c r="U1258" s="1">
        <v>179.75864000000001</v>
      </c>
      <c r="V1258" s="2">
        <f t="shared" si="138"/>
        <v>2719.3937999999998</v>
      </c>
      <c r="W1258" s="2">
        <f t="shared" si="139"/>
        <v>-2.9542722516890437E-3</v>
      </c>
      <c r="X1258" s="2">
        <v>0</v>
      </c>
      <c r="Y1258" s="2">
        <v>0</v>
      </c>
    </row>
    <row r="1259" spans="18:25" x14ac:dyDescent="0.3">
      <c r="R1259" s="1">
        <v>2721.5589</v>
      </c>
      <c r="S1259" s="1">
        <v>-37.401820999999998</v>
      </c>
      <c r="T1259" s="1">
        <v>-16.704141</v>
      </c>
      <c r="U1259" s="1">
        <v>40.962477</v>
      </c>
      <c r="V1259" s="2">
        <f t="shared" si="138"/>
        <v>2721.5589</v>
      </c>
      <c r="W1259" s="2">
        <f t="shared" si="139"/>
        <v>-6.738575720021847E-4</v>
      </c>
      <c r="X1259" s="2">
        <v>0</v>
      </c>
      <c r="Y1259" s="2">
        <v>0</v>
      </c>
    </row>
    <row r="1260" spans="18:25" x14ac:dyDescent="0.3">
      <c r="R1260" s="1">
        <v>2723.7240000000002</v>
      </c>
      <c r="S1260" s="1">
        <v>100.0149</v>
      </c>
      <c r="T1260" s="1">
        <v>44.408472000000003</v>
      </c>
      <c r="U1260" s="1">
        <v>109.43077</v>
      </c>
      <c r="V1260" s="2">
        <f t="shared" si="138"/>
        <v>2723.7240000000002</v>
      </c>
      <c r="W1260" s="2">
        <f t="shared" si="139"/>
        <v>1.8019389397655613E-3</v>
      </c>
      <c r="X1260" s="2">
        <v>0</v>
      </c>
      <c r="Y1260" s="2">
        <v>0</v>
      </c>
    </row>
    <row r="1261" spans="18:25" x14ac:dyDescent="0.3">
      <c r="R1261" s="1">
        <v>2725.8890999999999</v>
      </c>
      <c r="S1261" s="1">
        <v>178.40548999999999</v>
      </c>
      <c r="T1261" s="1">
        <v>78.753366</v>
      </c>
      <c r="U1261" s="1">
        <v>195.01438999999999</v>
      </c>
      <c r="V1261" s="2">
        <f t="shared" si="138"/>
        <v>2725.8890999999999</v>
      </c>
      <c r="W1261" s="2">
        <f t="shared" si="139"/>
        <v>3.2142790674085102E-3</v>
      </c>
      <c r="X1261" s="2">
        <v>0</v>
      </c>
      <c r="Y1261" s="2">
        <v>0</v>
      </c>
    </row>
    <row r="1262" spans="18:25" x14ac:dyDescent="0.3">
      <c r="R1262" s="1">
        <v>2728.0542999999998</v>
      </c>
      <c r="S1262" s="1">
        <v>170.11793</v>
      </c>
      <c r="T1262" s="1">
        <v>74.655319000000006</v>
      </c>
      <c r="U1262" s="1">
        <v>185.77816999999999</v>
      </c>
      <c r="V1262" s="2">
        <f t="shared" si="138"/>
        <v>2728.0542999999998</v>
      </c>
      <c r="W1262" s="2">
        <f t="shared" si="139"/>
        <v>3.0649645444759928E-3</v>
      </c>
      <c r="X1262" s="2">
        <v>0</v>
      </c>
      <c r="Y1262" s="2">
        <v>0</v>
      </c>
    </row>
    <row r="1263" spans="18:25" x14ac:dyDescent="0.3">
      <c r="R1263" s="1">
        <v>2730.2194</v>
      </c>
      <c r="S1263" s="1">
        <v>99.258403000000001</v>
      </c>
      <c r="T1263" s="1">
        <v>43.302953000000002</v>
      </c>
      <c r="U1263" s="1">
        <v>108.29301</v>
      </c>
      <c r="V1263" s="2">
        <f t="shared" si="138"/>
        <v>2730.2194</v>
      </c>
      <c r="W1263" s="2">
        <f t="shared" si="139"/>
        <v>1.7883093565523019E-3</v>
      </c>
      <c r="X1263" s="2">
        <v>0</v>
      </c>
      <c r="Y1263" s="2">
        <v>0</v>
      </c>
    </row>
    <row r="1264" spans="18:25" x14ac:dyDescent="0.3">
      <c r="R1264" s="1">
        <v>2732.3845000000001</v>
      </c>
      <c r="S1264" s="1">
        <v>15.846073000000001</v>
      </c>
      <c r="T1264" s="1">
        <v>6.8722846000000004</v>
      </c>
      <c r="U1264" s="1">
        <v>17.272124999999999</v>
      </c>
      <c r="V1264" s="2">
        <f t="shared" si="138"/>
        <v>2732.3845000000001</v>
      </c>
      <c r="W1264" s="2">
        <f t="shared" si="139"/>
        <v>2.8549402120151788E-4</v>
      </c>
      <c r="X1264" s="2">
        <v>0</v>
      </c>
      <c r="Y1264" s="2">
        <v>0</v>
      </c>
    </row>
    <row r="1265" spans="18:25" x14ac:dyDescent="0.3">
      <c r="R1265" s="1">
        <v>2734.5495999999998</v>
      </c>
      <c r="S1265" s="1">
        <v>-42.698810999999999</v>
      </c>
      <c r="T1265" s="1">
        <v>-18.408317</v>
      </c>
      <c r="U1265" s="1">
        <v>46.497898999999997</v>
      </c>
      <c r="V1265" s="2">
        <f t="shared" si="138"/>
        <v>2734.5495999999998</v>
      </c>
      <c r="W1265" s="2">
        <f t="shared" si="139"/>
        <v>-7.6929187773611813E-4</v>
      </c>
      <c r="X1265" s="2">
        <v>0</v>
      </c>
      <c r="Y1265" s="2">
        <v>0</v>
      </c>
    </row>
    <row r="1266" spans="18:25" x14ac:dyDescent="0.3">
      <c r="R1266" s="1">
        <v>2736.7148000000002</v>
      </c>
      <c r="S1266" s="1">
        <v>-72.617472000000006</v>
      </c>
      <c r="T1266" s="1">
        <v>-31.12058</v>
      </c>
      <c r="U1266" s="1">
        <v>79.004985000000005</v>
      </c>
      <c r="V1266" s="2">
        <f t="shared" si="138"/>
        <v>2736.7148000000002</v>
      </c>
      <c r="W1266" s="2">
        <f t="shared" si="139"/>
        <v>-1.3083275642342825E-3</v>
      </c>
      <c r="X1266" s="2">
        <v>0</v>
      </c>
      <c r="Y1266" s="2">
        <v>0</v>
      </c>
    </row>
    <row r="1267" spans="18:25" x14ac:dyDescent="0.3">
      <c r="R1267" s="1">
        <v>2738.8798999999999</v>
      </c>
      <c r="S1267" s="1">
        <v>-93.398207999999997</v>
      </c>
      <c r="T1267" s="1">
        <v>-39.787131000000002</v>
      </c>
      <c r="U1267" s="1">
        <v>101.51966</v>
      </c>
      <c r="V1267" s="2">
        <f t="shared" si="138"/>
        <v>2738.8798999999999</v>
      </c>
      <c r="W1267" s="2">
        <f t="shared" si="139"/>
        <v>-1.6827279525303065E-3</v>
      </c>
      <c r="X1267" s="2">
        <v>0</v>
      </c>
      <c r="Y1267" s="2">
        <v>0</v>
      </c>
    </row>
    <row r="1268" spans="18:25" x14ac:dyDescent="0.3">
      <c r="R1268" s="1">
        <v>2741.0450000000001</v>
      </c>
      <c r="S1268" s="1">
        <v>-118.18711</v>
      </c>
      <c r="T1268" s="1">
        <v>-50.045020999999998</v>
      </c>
      <c r="U1268" s="1">
        <v>128.346</v>
      </c>
      <c r="V1268" s="2">
        <f t="shared" si="138"/>
        <v>2741.0450000000001</v>
      </c>
      <c r="W1268" s="2">
        <f t="shared" si="139"/>
        <v>-2.1293422848731114E-3</v>
      </c>
      <c r="X1268" s="2">
        <v>0</v>
      </c>
      <c r="Y1268" s="2">
        <v>0</v>
      </c>
    </row>
    <row r="1269" spans="18:25" x14ac:dyDescent="0.3">
      <c r="R1269" s="1">
        <v>2743.2100999999998</v>
      </c>
      <c r="S1269" s="1">
        <v>-132.85213999999999</v>
      </c>
      <c r="T1269" s="1">
        <v>-55.915861</v>
      </c>
      <c r="U1269" s="1">
        <v>144.13977</v>
      </c>
      <c r="V1269" s="2">
        <f t="shared" si="138"/>
        <v>2743.2100999999998</v>
      </c>
      <c r="W1269" s="2">
        <f t="shared" si="139"/>
        <v>-2.3935578028592328E-3</v>
      </c>
      <c r="X1269" s="2">
        <v>0</v>
      </c>
      <c r="Y1269" s="2">
        <v>0</v>
      </c>
    </row>
    <row r="1270" spans="18:25" x14ac:dyDescent="0.3">
      <c r="R1270" s="1">
        <v>2745.3751999999999</v>
      </c>
      <c r="S1270" s="1">
        <v>-103.8832</v>
      </c>
      <c r="T1270" s="1">
        <v>-43.458661999999997</v>
      </c>
      <c r="U1270" s="1">
        <v>112.60717</v>
      </c>
      <c r="V1270" s="2">
        <f t="shared" si="138"/>
        <v>2745.3751999999999</v>
      </c>
      <c r="W1270" s="2">
        <f t="shared" si="139"/>
        <v>-1.8716329593635925E-3</v>
      </c>
      <c r="X1270" s="2">
        <v>0</v>
      </c>
      <c r="Y1270" s="2">
        <v>0</v>
      </c>
    </row>
    <row r="1271" spans="18:25" x14ac:dyDescent="0.3">
      <c r="R1271" s="1">
        <v>2747.5403999999999</v>
      </c>
      <c r="S1271" s="1">
        <v>-10.553734</v>
      </c>
      <c r="T1271" s="1">
        <v>-4.3882408999999996</v>
      </c>
      <c r="U1271" s="1">
        <v>11.429697000000001</v>
      </c>
      <c r="V1271" s="2">
        <f t="shared" si="138"/>
        <v>2747.5403999999999</v>
      </c>
      <c r="W1271" s="2">
        <f t="shared" si="139"/>
        <v>-1.9014351116211441E-4</v>
      </c>
      <c r="X1271" s="2">
        <v>0</v>
      </c>
      <c r="Y1271" s="2">
        <v>0</v>
      </c>
    </row>
    <row r="1272" spans="18:25" x14ac:dyDescent="0.3">
      <c r="R1272" s="1">
        <v>2749.7055</v>
      </c>
      <c r="S1272" s="1">
        <v>125.22412</v>
      </c>
      <c r="T1272" s="1">
        <v>51.750450999999998</v>
      </c>
      <c r="U1272" s="1">
        <v>135.49608000000001</v>
      </c>
      <c r="V1272" s="2">
        <f t="shared" si="138"/>
        <v>2749.7055</v>
      </c>
      <c r="W1272" s="2">
        <f t="shared" si="139"/>
        <v>2.2561260174821492E-3</v>
      </c>
      <c r="X1272" s="2">
        <v>0</v>
      </c>
      <c r="Y1272" s="2">
        <v>0</v>
      </c>
    </row>
    <row r="1273" spans="18:25" x14ac:dyDescent="0.3">
      <c r="R1273" s="1">
        <v>2751.8706000000002</v>
      </c>
      <c r="S1273" s="1">
        <v>238.99019999999999</v>
      </c>
      <c r="T1273" s="1">
        <v>98.160450999999995</v>
      </c>
      <c r="U1273" s="1">
        <v>258.36367999999999</v>
      </c>
      <c r="V1273" s="2">
        <f t="shared" si="138"/>
        <v>2751.8706000000002</v>
      </c>
      <c r="W1273" s="2">
        <f t="shared" si="139"/>
        <v>4.3058159094530859E-3</v>
      </c>
      <c r="X1273" s="2">
        <v>0</v>
      </c>
      <c r="Y1273" s="2">
        <v>0</v>
      </c>
    </row>
    <row r="1274" spans="18:25" x14ac:dyDescent="0.3">
      <c r="R1274" s="1">
        <v>2754.0356999999999</v>
      </c>
      <c r="S1274" s="1">
        <v>259.57727999999997</v>
      </c>
      <c r="T1274" s="1">
        <v>105.95994</v>
      </c>
      <c r="U1274" s="1">
        <v>280.37096000000003</v>
      </c>
      <c r="V1274" s="2">
        <f t="shared" si="138"/>
        <v>2754.0356999999999</v>
      </c>
      <c r="W1274" s="2">
        <f t="shared" si="139"/>
        <v>4.6767272547433248E-3</v>
      </c>
      <c r="X1274" s="2">
        <v>0</v>
      </c>
      <c r="Y1274" s="2">
        <v>0</v>
      </c>
    </row>
    <row r="1275" spans="18:25" x14ac:dyDescent="0.3">
      <c r="R1275" s="1">
        <v>2756.2008999999998</v>
      </c>
      <c r="S1275" s="1">
        <v>158.00941</v>
      </c>
      <c r="T1275" s="1">
        <v>64.100977</v>
      </c>
      <c r="U1275" s="1">
        <v>170.51659000000001</v>
      </c>
      <c r="V1275" s="2">
        <f t="shared" si="138"/>
        <v>2756.2008999999998</v>
      </c>
      <c r="W1275" s="2">
        <f t="shared" si="139"/>
        <v>2.8468089127558181E-3</v>
      </c>
      <c r="X1275" s="2">
        <v>0</v>
      </c>
      <c r="Y1275" s="2">
        <v>0</v>
      </c>
    </row>
    <row r="1276" spans="18:25" x14ac:dyDescent="0.3">
      <c r="R1276" s="1">
        <v>2758.366</v>
      </c>
      <c r="S1276" s="1">
        <v>-26.121030000000001</v>
      </c>
      <c r="T1276" s="1">
        <v>-10.530927999999999</v>
      </c>
      <c r="U1276" s="1">
        <v>28.163959999999999</v>
      </c>
      <c r="V1276" s="2">
        <f t="shared" si="138"/>
        <v>2758.366</v>
      </c>
      <c r="W1276" s="2">
        <f t="shared" si="139"/>
        <v>-4.7061488941932075E-4</v>
      </c>
      <c r="X1276" s="2">
        <v>0</v>
      </c>
      <c r="Y1276" s="2">
        <v>0</v>
      </c>
    </row>
    <row r="1277" spans="18:25" x14ac:dyDescent="0.3">
      <c r="R1277" s="1">
        <v>2760.5311000000002</v>
      </c>
      <c r="S1277" s="1">
        <v>-202.60903999999999</v>
      </c>
      <c r="T1277" s="1">
        <v>-81.174126999999999</v>
      </c>
      <c r="U1277" s="1">
        <v>218.26512</v>
      </c>
      <c r="V1277" s="2">
        <f t="shared" si="138"/>
        <v>2760.5311000000002</v>
      </c>
      <c r="W1277" s="2">
        <f t="shared" si="139"/>
        <v>-3.6503472854996426E-3</v>
      </c>
      <c r="X1277" s="2">
        <v>0</v>
      </c>
      <c r="Y1277" s="2">
        <v>0</v>
      </c>
    </row>
    <row r="1278" spans="18:25" x14ac:dyDescent="0.3">
      <c r="R1278" s="1">
        <v>2762.6961999999999</v>
      </c>
      <c r="S1278" s="1">
        <v>-283.50283000000002</v>
      </c>
      <c r="T1278" s="1">
        <v>-112.87202000000001</v>
      </c>
      <c r="U1278" s="1">
        <v>305.14578</v>
      </c>
      <c r="V1278" s="2">
        <f t="shared" si="138"/>
        <v>2762.6961999999999</v>
      </c>
      <c r="W1278" s="2">
        <f t="shared" si="139"/>
        <v>-5.1077868288698603E-3</v>
      </c>
      <c r="X1278" s="2">
        <v>0</v>
      </c>
      <c r="Y1278" s="2">
        <v>0</v>
      </c>
    </row>
    <row r="1279" spans="18:25" x14ac:dyDescent="0.3">
      <c r="R1279" s="1">
        <v>2764.8613</v>
      </c>
      <c r="S1279" s="1">
        <v>-235.73841999999999</v>
      </c>
      <c r="T1279" s="1">
        <v>-93.264601999999996</v>
      </c>
      <c r="U1279" s="1">
        <v>253.51704000000001</v>
      </c>
      <c r="V1279" s="2">
        <f t="shared" si="138"/>
        <v>2764.8613</v>
      </c>
      <c r="W1279" s="2">
        <f t="shared" si="139"/>
        <v>-4.2472295487653196E-3</v>
      </c>
      <c r="X1279" s="2">
        <v>0</v>
      </c>
      <c r="Y1279" s="2">
        <v>0</v>
      </c>
    </row>
    <row r="1280" spans="18:25" x14ac:dyDescent="0.3">
      <c r="R1280" s="1">
        <v>2767.0264999999999</v>
      </c>
      <c r="S1280" s="1">
        <v>-97.727277000000001</v>
      </c>
      <c r="T1280" s="1">
        <v>-38.419097000000001</v>
      </c>
      <c r="U1280" s="1">
        <v>105.00785</v>
      </c>
      <c r="V1280" s="2">
        <f t="shared" si="138"/>
        <v>2767.0264999999999</v>
      </c>
      <c r="W1280" s="2">
        <f t="shared" si="139"/>
        <v>-1.7607235112323796E-3</v>
      </c>
      <c r="X1280" s="2">
        <v>0</v>
      </c>
      <c r="Y1280" s="2">
        <v>0</v>
      </c>
    </row>
    <row r="1281" spans="18:25" x14ac:dyDescent="0.3">
      <c r="R1281" s="1">
        <v>2769.1916000000001</v>
      </c>
      <c r="S1281" s="1">
        <v>50.480910999999999</v>
      </c>
      <c r="T1281" s="1">
        <v>19.719258</v>
      </c>
      <c r="U1281" s="1">
        <v>54.195678000000001</v>
      </c>
      <c r="V1281" s="2">
        <f t="shared" si="138"/>
        <v>2769.1916000000001</v>
      </c>
      <c r="W1281" s="2">
        <f t="shared" si="139"/>
        <v>9.0949967700552274E-4</v>
      </c>
      <c r="X1281" s="2">
        <v>0</v>
      </c>
      <c r="Y1281" s="2">
        <v>0</v>
      </c>
    </row>
    <row r="1282" spans="18:25" x14ac:dyDescent="0.3">
      <c r="R1282" s="1">
        <v>2771.3566999999998</v>
      </c>
      <c r="S1282" s="1">
        <v>140.86394999999999</v>
      </c>
      <c r="T1282" s="1">
        <v>54.674174000000001</v>
      </c>
      <c r="U1282" s="1">
        <v>151.10234</v>
      </c>
      <c r="V1282" s="2">
        <f t="shared" si="138"/>
        <v>2771.3566999999998</v>
      </c>
      <c r="W1282" s="2">
        <f t="shared" si="139"/>
        <v>2.5379042194131978E-3</v>
      </c>
      <c r="X1282" s="2">
        <v>0</v>
      </c>
      <c r="Y1282" s="2">
        <v>0</v>
      </c>
    </row>
    <row r="1283" spans="18:25" x14ac:dyDescent="0.3">
      <c r="R1283" s="1">
        <v>2773.5218</v>
      </c>
      <c r="S1283" s="1">
        <v>156.25158999999999</v>
      </c>
      <c r="T1283" s="1">
        <v>60.257708999999998</v>
      </c>
      <c r="U1283" s="1">
        <v>167.46806000000001</v>
      </c>
      <c r="V1283" s="2">
        <f t="shared" ref="V1283:V1346" si="140">R1283</f>
        <v>2773.5218</v>
      </c>
      <c r="W1283" s="2">
        <f t="shared" ref="W1283:W1346" si="141">IF(R1283&lt;$P$2,$P$3*(R1283/$P$2)*S1283/$P$1,$P$3*S1283/$P$1)</f>
        <v>2.8151387885333402E-3</v>
      </c>
      <c r="X1283" s="2">
        <v>0</v>
      </c>
      <c r="Y1283" s="2">
        <v>0</v>
      </c>
    </row>
    <row r="1284" spans="18:25" x14ac:dyDescent="0.3">
      <c r="R1284" s="1">
        <v>2775.6869999999999</v>
      </c>
      <c r="S1284" s="1">
        <v>128.31432000000001</v>
      </c>
      <c r="T1284" s="1">
        <v>49.164962000000003</v>
      </c>
      <c r="U1284" s="1">
        <v>137.41091</v>
      </c>
      <c r="V1284" s="2">
        <f t="shared" si="140"/>
        <v>2775.6869999999999</v>
      </c>
      <c r="W1284" s="2">
        <f t="shared" si="141"/>
        <v>2.3118012389907799E-3</v>
      </c>
      <c r="X1284" s="2">
        <v>0</v>
      </c>
      <c r="Y1284" s="2">
        <v>0</v>
      </c>
    </row>
    <row r="1285" spans="18:25" x14ac:dyDescent="0.3">
      <c r="R1285" s="1">
        <v>2777.8521000000001</v>
      </c>
      <c r="S1285" s="1">
        <v>100.33692000000001</v>
      </c>
      <c r="T1285" s="1">
        <v>38.196199999999997</v>
      </c>
      <c r="U1285" s="1">
        <v>107.36129</v>
      </c>
      <c r="V1285" s="2">
        <f t="shared" si="140"/>
        <v>2777.8521000000001</v>
      </c>
      <c r="W1285" s="2">
        <f t="shared" si="141"/>
        <v>1.8077406790802367E-3</v>
      </c>
      <c r="X1285" s="2">
        <v>0</v>
      </c>
      <c r="Y1285" s="2">
        <v>0</v>
      </c>
    </row>
    <row r="1286" spans="18:25" x14ac:dyDescent="0.3">
      <c r="R1286" s="1">
        <v>2780.0171999999998</v>
      </c>
      <c r="S1286" s="1">
        <v>86.827701000000005</v>
      </c>
      <c r="T1286" s="1">
        <v>32.838459999999998</v>
      </c>
      <c r="U1286" s="1">
        <v>92.830027999999999</v>
      </c>
      <c r="V1286" s="2">
        <f t="shared" si="140"/>
        <v>2780.0171999999998</v>
      </c>
      <c r="W1286" s="2">
        <f t="shared" si="141"/>
        <v>1.5643490668112569E-3</v>
      </c>
      <c r="X1286" s="2">
        <v>0</v>
      </c>
      <c r="Y1286" s="2">
        <v>0</v>
      </c>
    </row>
    <row r="1287" spans="18:25" x14ac:dyDescent="0.3">
      <c r="R1287" s="1">
        <v>2782.1822999999999</v>
      </c>
      <c r="S1287" s="1">
        <v>63.139701000000002</v>
      </c>
      <c r="T1287" s="1">
        <v>23.723465999999998</v>
      </c>
      <c r="U1287" s="1">
        <v>67.449422999999996</v>
      </c>
      <c r="V1287" s="2">
        <f t="shared" si="140"/>
        <v>2782.1822999999999</v>
      </c>
      <c r="W1287" s="2">
        <f t="shared" si="141"/>
        <v>1.137569360935766E-3</v>
      </c>
      <c r="X1287" s="2">
        <v>0</v>
      </c>
      <c r="Y1287" s="2">
        <v>0</v>
      </c>
    </row>
    <row r="1288" spans="18:25" x14ac:dyDescent="0.3">
      <c r="R1288" s="1">
        <v>2784.3474999999999</v>
      </c>
      <c r="S1288" s="1">
        <v>-6.6220698000000002</v>
      </c>
      <c r="T1288" s="1">
        <v>-2.4717604</v>
      </c>
      <c r="U1288" s="1">
        <v>7.0683385000000003</v>
      </c>
      <c r="V1288" s="2">
        <f t="shared" si="140"/>
        <v>2784.3474999999999</v>
      </c>
      <c r="W1288" s="2">
        <f t="shared" si="141"/>
        <v>-1.1930787747091226E-4</v>
      </c>
      <c r="X1288" s="2">
        <v>0</v>
      </c>
      <c r="Y1288" s="2">
        <v>0</v>
      </c>
    </row>
    <row r="1289" spans="18:25" x14ac:dyDescent="0.3">
      <c r="R1289" s="1">
        <v>2786.5126</v>
      </c>
      <c r="S1289" s="1">
        <v>-126.71863</v>
      </c>
      <c r="T1289" s="1">
        <v>-46.986787999999997</v>
      </c>
      <c r="U1289" s="1">
        <v>135.14943</v>
      </c>
      <c r="V1289" s="2">
        <f t="shared" si="140"/>
        <v>2786.5126</v>
      </c>
      <c r="W1289" s="2">
        <f t="shared" si="141"/>
        <v>-2.2830521631351376E-3</v>
      </c>
      <c r="X1289" s="2">
        <v>0</v>
      </c>
      <c r="Y1289" s="2">
        <v>0</v>
      </c>
    </row>
    <row r="1290" spans="18:25" x14ac:dyDescent="0.3">
      <c r="R1290" s="1">
        <v>2788.6777000000002</v>
      </c>
      <c r="S1290" s="1">
        <v>-248.80144999999999</v>
      </c>
      <c r="T1290" s="1">
        <v>-91.642377999999994</v>
      </c>
      <c r="U1290" s="1">
        <v>265.14238999999998</v>
      </c>
      <c r="V1290" s="2">
        <f t="shared" si="140"/>
        <v>2788.6777000000002</v>
      </c>
      <c r="W1290" s="2">
        <f t="shared" si="141"/>
        <v>-4.4825823054878249E-3</v>
      </c>
      <c r="X1290" s="2">
        <v>0</v>
      </c>
      <c r="Y1290" s="2">
        <v>0</v>
      </c>
    </row>
    <row r="1291" spans="18:25" x14ac:dyDescent="0.3">
      <c r="R1291" s="1">
        <v>2790.8427999999999</v>
      </c>
      <c r="S1291" s="1">
        <v>-294.18801999999999</v>
      </c>
      <c r="T1291" s="1">
        <v>-107.63706000000001</v>
      </c>
      <c r="U1291" s="1">
        <v>313.26080000000002</v>
      </c>
      <c r="V1291" s="2">
        <f t="shared" si="140"/>
        <v>2790.8427999999999</v>
      </c>
      <c r="W1291" s="2">
        <f t="shared" si="141"/>
        <v>-5.3002987439924425E-3</v>
      </c>
      <c r="X1291" s="2">
        <v>0</v>
      </c>
      <c r="Y1291" s="2">
        <v>0</v>
      </c>
    </row>
    <row r="1292" spans="18:25" x14ac:dyDescent="0.3">
      <c r="R1292" s="1">
        <v>2793.0079000000001</v>
      </c>
      <c r="S1292" s="1">
        <v>-207.35117</v>
      </c>
      <c r="T1292" s="1">
        <v>-75.356691999999995</v>
      </c>
      <c r="U1292" s="1">
        <v>220.6199</v>
      </c>
      <c r="V1292" s="2">
        <f t="shared" si="140"/>
        <v>2793.0079000000001</v>
      </c>
      <c r="W1292" s="2">
        <f t="shared" si="141"/>
        <v>-3.7357848423479768E-3</v>
      </c>
      <c r="X1292" s="2">
        <v>0</v>
      </c>
      <c r="Y1292" s="2">
        <v>0</v>
      </c>
    </row>
    <row r="1293" spans="18:25" x14ac:dyDescent="0.3">
      <c r="R1293" s="1">
        <v>2795.1731</v>
      </c>
      <c r="S1293" s="1">
        <v>-2.6804901000000001</v>
      </c>
      <c r="T1293" s="1">
        <v>-0.96759337999999995</v>
      </c>
      <c r="U1293" s="1">
        <v>2.8497832000000001</v>
      </c>
      <c r="V1293" s="2">
        <f t="shared" si="140"/>
        <v>2795.1731</v>
      </c>
      <c r="W1293" s="2">
        <f t="shared" si="141"/>
        <v>-4.8293599142188648E-5</v>
      </c>
      <c r="X1293" s="2">
        <v>0</v>
      </c>
      <c r="Y1293" s="2">
        <v>0</v>
      </c>
    </row>
    <row r="1294" spans="18:25" x14ac:dyDescent="0.3">
      <c r="R1294" s="1">
        <v>2797.3382000000001</v>
      </c>
      <c r="S1294" s="1">
        <v>231.62268</v>
      </c>
      <c r="T1294" s="1">
        <v>83.043897999999999</v>
      </c>
      <c r="U1294" s="1">
        <v>246.05965</v>
      </c>
      <c r="V1294" s="2">
        <f t="shared" si="140"/>
        <v>2797.3382000000001</v>
      </c>
      <c r="W1294" s="2">
        <f t="shared" si="141"/>
        <v>4.1730774757046986E-3</v>
      </c>
      <c r="X1294" s="2">
        <v>0</v>
      </c>
      <c r="Y1294" s="2">
        <v>0</v>
      </c>
    </row>
    <row r="1295" spans="18:25" x14ac:dyDescent="0.3">
      <c r="R1295" s="1">
        <v>2799.5032999999999</v>
      </c>
      <c r="S1295" s="1">
        <v>379.52159999999998</v>
      </c>
      <c r="T1295" s="1">
        <v>135.14362</v>
      </c>
      <c r="U1295" s="1">
        <v>402.86529000000002</v>
      </c>
      <c r="V1295" s="2">
        <f t="shared" si="140"/>
        <v>2799.5032999999999</v>
      </c>
      <c r="W1295" s="2">
        <f t="shared" si="141"/>
        <v>6.83772867364892E-3</v>
      </c>
      <c r="X1295" s="2">
        <v>0</v>
      </c>
      <c r="Y1295" s="2">
        <v>0</v>
      </c>
    </row>
    <row r="1296" spans="18:25" x14ac:dyDescent="0.3">
      <c r="R1296" s="1">
        <v>2801.6684</v>
      </c>
      <c r="S1296" s="1">
        <v>364.53422999999998</v>
      </c>
      <c r="T1296" s="1">
        <v>128.91811999999999</v>
      </c>
      <c r="U1296" s="1">
        <v>386.65886999999998</v>
      </c>
      <c r="V1296" s="2">
        <f t="shared" si="140"/>
        <v>2801.6684</v>
      </c>
      <c r="W1296" s="2">
        <f t="shared" si="141"/>
        <v>6.5677056510025532E-3</v>
      </c>
      <c r="X1296" s="2">
        <v>0</v>
      </c>
      <c r="Y1296" s="2">
        <v>0</v>
      </c>
    </row>
    <row r="1297" spans="18:25" x14ac:dyDescent="0.3">
      <c r="R1297" s="1">
        <v>2803.8335999999999</v>
      </c>
      <c r="S1297" s="1">
        <v>194.31593000000001</v>
      </c>
      <c r="T1297" s="1">
        <v>68.247167000000005</v>
      </c>
      <c r="U1297" s="1">
        <v>205.95231000000001</v>
      </c>
      <c r="V1297" s="2">
        <f t="shared" si="140"/>
        <v>2803.8335999999999</v>
      </c>
      <c r="W1297" s="2">
        <f t="shared" si="141"/>
        <v>3.5009327698548821E-3</v>
      </c>
      <c r="X1297" s="2">
        <v>0</v>
      </c>
      <c r="Y1297" s="2">
        <v>0</v>
      </c>
    </row>
    <row r="1298" spans="18:25" x14ac:dyDescent="0.3">
      <c r="R1298" s="1">
        <v>2805.9987000000001</v>
      </c>
      <c r="S1298" s="1">
        <v>-46.263554999999997</v>
      </c>
      <c r="T1298" s="1">
        <v>-16.136137000000002</v>
      </c>
      <c r="U1298" s="1">
        <v>48.996850999999999</v>
      </c>
      <c r="V1298" s="2">
        <f t="shared" si="140"/>
        <v>2805.9987000000001</v>
      </c>
      <c r="W1298" s="2">
        <f t="shared" si="141"/>
        <v>-8.3351681845890684E-4</v>
      </c>
      <c r="X1298" s="2">
        <v>0</v>
      </c>
      <c r="Y1298" s="2">
        <v>0</v>
      </c>
    </row>
    <row r="1299" spans="18:25" x14ac:dyDescent="0.3">
      <c r="R1299" s="1">
        <v>2808.1637999999998</v>
      </c>
      <c r="S1299" s="1">
        <v>-246.90222</v>
      </c>
      <c r="T1299" s="1">
        <v>-85.517184</v>
      </c>
      <c r="U1299" s="1">
        <v>261.29273999999998</v>
      </c>
      <c r="V1299" s="2">
        <f t="shared" si="140"/>
        <v>2808.1637999999998</v>
      </c>
      <c r="W1299" s="2">
        <f t="shared" si="141"/>
        <v>-4.4483644390242187E-3</v>
      </c>
      <c r="X1299" s="2">
        <v>0</v>
      </c>
      <c r="Y1299" s="2">
        <v>0</v>
      </c>
    </row>
    <row r="1300" spans="18:25" x14ac:dyDescent="0.3">
      <c r="R1300" s="1">
        <v>2810.3289</v>
      </c>
      <c r="S1300" s="1">
        <v>-332.48360000000002</v>
      </c>
      <c r="T1300" s="1">
        <v>-114.35357</v>
      </c>
      <c r="U1300" s="1">
        <v>351.59933000000001</v>
      </c>
      <c r="V1300" s="2">
        <f t="shared" si="140"/>
        <v>2810.3289</v>
      </c>
      <c r="W1300" s="2">
        <f t="shared" si="141"/>
        <v>-5.9902589081570548E-3</v>
      </c>
      <c r="X1300" s="2">
        <v>0</v>
      </c>
      <c r="Y1300" s="2">
        <v>0</v>
      </c>
    </row>
    <row r="1301" spans="18:25" x14ac:dyDescent="0.3">
      <c r="R1301" s="1">
        <v>2812.4940000000001</v>
      </c>
      <c r="S1301" s="1">
        <v>-293.84455000000003</v>
      </c>
      <c r="T1301" s="1">
        <v>-100.35321</v>
      </c>
      <c r="U1301" s="1">
        <v>310.50826999999998</v>
      </c>
      <c r="V1301" s="2">
        <f t="shared" si="140"/>
        <v>2812.4940000000001</v>
      </c>
      <c r="W1301" s="2">
        <f t="shared" si="141"/>
        <v>-5.2941105463574778E-3</v>
      </c>
      <c r="X1301" s="2">
        <v>0</v>
      </c>
      <c r="Y1301" s="2">
        <v>0</v>
      </c>
    </row>
    <row r="1302" spans="18:25" x14ac:dyDescent="0.3">
      <c r="R1302" s="1">
        <v>2814.6592000000001</v>
      </c>
      <c r="S1302" s="1">
        <v>-174.47828999999999</v>
      </c>
      <c r="T1302" s="1">
        <v>-59.165965999999997</v>
      </c>
      <c r="U1302" s="1">
        <v>184.23703</v>
      </c>
      <c r="V1302" s="2">
        <f t="shared" si="140"/>
        <v>2814.6592000000001</v>
      </c>
      <c r="W1302" s="2">
        <f t="shared" si="141"/>
        <v>-3.1435238638913613E-3</v>
      </c>
      <c r="X1302" s="2">
        <v>0</v>
      </c>
      <c r="Y1302" s="2">
        <v>0</v>
      </c>
    </row>
    <row r="1303" spans="18:25" x14ac:dyDescent="0.3">
      <c r="R1303" s="1">
        <v>2816.8243000000002</v>
      </c>
      <c r="S1303" s="1">
        <v>-30.972947999999999</v>
      </c>
      <c r="T1303" s="1">
        <v>-10.428277</v>
      </c>
      <c r="U1303" s="1">
        <v>32.681378000000002</v>
      </c>
      <c r="V1303" s="2">
        <f t="shared" si="140"/>
        <v>2816.8243000000002</v>
      </c>
      <c r="W1303" s="2">
        <f t="shared" si="141"/>
        <v>-5.5803046426616289E-4</v>
      </c>
      <c r="X1303" s="2">
        <v>0</v>
      </c>
      <c r="Y1303" s="2">
        <v>0</v>
      </c>
    </row>
    <row r="1304" spans="18:25" x14ac:dyDescent="0.3">
      <c r="R1304" s="1">
        <v>2818.9893999999999</v>
      </c>
      <c r="S1304" s="1">
        <v>99.615049999999997</v>
      </c>
      <c r="T1304" s="1">
        <v>33.299422</v>
      </c>
      <c r="U1304" s="1">
        <v>105.03337000000001</v>
      </c>
      <c r="V1304" s="2">
        <f t="shared" si="140"/>
        <v>2818.9893999999999</v>
      </c>
      <c r="W1304" s="2">
        <f t="shared" si="141"/>
        <v>1.7947349603078479E-3</v>
      </c>
      <c r="X1304" s="2">
        <v>0</v>
      </c>
      <c r="Y1304" s="2">
        <v>0</v>
      </c>
    </row>
    <row r="1305" spans="18:25" x14ac:dyDescent="0.3">
      <c r="R1305" s="1">
        <v>2821.1545000000001</v>
      </c>
      <c r="S1305" s="1">
        <v>203.68665999999999</v>
      </c>
      <c r="T1305" s="1">
        <v>67.598653999999996</v>
      </c>
      <c r="U1305" s="1">
        <v>214.61089000000001</v>
      </c>
      <c r="V1305" s="2">
        <f t="shared" si="140"/>
        <v>2821.1545000000001</v>
      </c>
      <c r="W1305" s="2">
        <f t="shared" si="141"/>
        <v>3.669762447043274E-3</v>
      </c>
      <c r="X1305" s="2">
        <v>0</v>
      </c>
      <c r="Y1305" s="2">
        <v>0</v>
      </c>
    </row>
    <row r="1306" spans="18:25" x14ac:dyDescent="0.3">
      <c r="R1306" s="1">
        <v>2823.3197</v>
      </c>
      <c r="S1306" s="1">
        <v>271.77381000000003</v>
      </c>
      <c r="T1306" s="1">
        <v>89.542361</v>
      </c>
      <c r="U1306" s="1">
        <v>286.14479</v>
      </c>
      <c r="V1306" s="2">
        <f t="shared" si="140"/>
        <v>2823.3197</v>
      </c>
      <c r="W1306" s="2">
        <f t="shared" si="141"/>
        <v>4.8964685366625089E-3</v>
      </c>
      <c r="X1306" s="2">
        <v>0</v>
      </c>
      <c r="Y1306" s="2">
        <v>0</v>
      </c>
    </row>
    <row r="1307" spans="18:25" x14ac:dyDescent="0.3">
      <c r="R1307" s="1">
        <v>2825.4848000000002</v>
      </c>
      <c r="S1307" s="1">
        <v>281.43824000000001</v>
      </c>
      <c r="T1307" s="1">
        <v>92.051524000000001</v>
      </c>
      <c r="U1307" s="1">
        <v>296.10971999999998</v>
      </c>
      <c r="V1307" s="2">
        <f t="shared" si="140"/>
        <v>2825.4848000000002</v>
      </c>
      <c r="W1307" s="2">
        <f t="shared" si="141"/>
        <v>5.0705897200825634E-3</v>
      </c>
      <c r="X1307" s="2">
        <v>0</v>
      </c>
      <c r="Y1307" s="2">
        <v>0</v>
      </c>
    </row>
    <row r="1308" spans="18:25" x14ac:dyDescent="0.3">
      <c r="R1308" s="1">
        <v>2827.6498999999999</v>
      </c>
      <c r="S1308" s="1">
        <v>204.34617</v>
      </c>
      <c r="T1308" s="1">
        <v>66.347183999999999</v>
      </c>
      <c r="U1308" s="1">
        <v>214.84717000000001</v>
      </c>
      <c r="V1308" s="2">
        <f t="shared" si="140"/>
        <v>2827.6498999999999</v>
      </c>
      <c r="W1308" s="2">
        <f t="shared" si="141"/>
        <v>3.6816446440975609E-3</v>
      </c>
      <c r="X1308" s="2">
        <v>0</v>
      </c>
      <c r="Y1308" s="2">
        <v>0</v>
      </c>
    </row>
    <row r="1309" spans="18:25" x14ac:dyDescent="0.3">
      <c r="R1309" s="1">
        <v>2829.8150000000001</v>
      </c>
      <c r="S1309" s="1">
        <v>35.689754999999998</v>
      </c>
      <c r="T1309" s="1">
        <v>11.502402999999999</v>
      </c>
      <c r="U1309" s="1">
        <v>37.497518999999997</v>
      </c>
      <c r="V1309" s="2">
        <f t="shared" si="140"/>
        <v>2829.8150000000001</v>
      </c>
      <c r="W1309" s="2">
        <f t="shared" si="141"/>
        <v>6.4301178409609608E-4</v>
      </c>
      <c r="X1309" s="2">
        <v>0</v>
      </c>
      <c r="Y1309" s="2">
        <v>0</v>
      </c>
    </row>
    <row r="1310" spans="18:25" x14ac:dyDescent="0.3">
      <c r="R1310" s="1">
        <v>2831.9801000000002</v>
      </c>
      <c r="S1310" s="1">
        <v>-179.63136</v>
      </c>
      <c r="T1310" s="1">
        <v>-57.464128000000002</v>
      </c>
      <c r="U1310" s="1">
        <v>188.59891999999999</v>
      </c>
      <c r="V1310" s="2">
        <f t="shared" si="140"/>
        <v>2831.9801000000002</v>
      </c>
      <c r="W1310" s="2">
        <f t="shared" si="141"/>
        <v>-3.236365205454846E-3</v>
      </c>
      <c r="X1310" s="2">
        <v>0</v>
      </c>
      <c r="Y1310" s="2">
        <v>0</v>
      </c>
    </row>
    <row r="1311" spans="18:25" x14ac:dyDescent="0.3">
      <c r="R1311" s="1">
        <v>2834.1453000000001</v>
      </c>
      <c r="S1311" s="1">
        <v>-352.52785</v>
      </c>
      <c r="T1311" s="1">
        <v>-111.93297</v>
      </c>
      <c r="U1311" s="1">
        <v>369.87142999999998</v>
      </c>
      <c r="V1311" s="2">
        <f t="shared" si="140"/>
        <v>2834.1453000000001</v>
      </c>
      <c r="W1311" s="2">
        <f t="shared" si="141"/>
        <v>-6.3513902455217455E-3</v>
      </c>
      <c r="X1311" s="2">
        <v>0</v>
      </c>
      <c r="Y1311" s="2">
        <v>0</v>
      </c>
    </row>
    <row r="1312" spans="18:25" x14ac:dyDescent="0.3">
      <c r="R1312" s="1">
        <v>2836.3103999999998</v>
      </c>
      <c r="S1312" s="1">
        <v>-393.08618999999999</v>
      </c>
      <c r="T1312" s="1">
        <v>-123.87461999999999</v>
      </c>
      <c r="U1312" s="1">
        <v>412.14278000000002</v>
      </c>
      <c r="V1312" s="2">
        <f t="shared" si="140"/>
        <v>2836.3103999999998</v>
      </c>
      <c r="W1312" s="2">
        <f t="shared" si="141"/>
        <v>-7.0821178888853956E-3</v>
      </c>
      <c r="X1312" s="2">
        <v>0</v>
      </c>
      <c r="Y1312" s="2">
        <v>0</v>
      </c>
    </row>
    <row r="1313" spans="18:25" x14ac:dyDescent="0.3">
      <c r="R1313" s="1">
        <v>2838.4755</v>
      </c>
      <c r="S1313" s="1">
        <v>-266.91329000000002</v>
      </c>
      <c r="T1313" s="1">
        <v>-83.478459000000001</v>
      </c>
      <c r="U1313" s="1">
        <v>279.66293999999999</v>
      </c>
      <c r="V1313" s="2">
        <f t="shared" si="140"/>
        <v>2838.4755</v>
      </c>
      <c r="W1313" s="2">
        <f t="shared" si="141"/>
        <v>-4.8088979821200428E-3</v>
      </c>
      <c r="X1313" s="2">
        <v>0</v>
      </c>
      <c r="Y1313" s="2">
        <v>0</v>
      </c>
    </row>
    <row r="1314" spans="18:25" x14ac:dyDescent="0.3">
      <c r="R1314" s="1">
        <v>2840.6406000000002</v>
      </c>
      <c r="S1314" s="1">
        <v>-24.707836</v>
      </c>
      <c r="T1314" s="1">
        <v>-7.6688102000000002</v>
      </c>
      <c r="U1314" s="1">
        <v>25.870598000000001</v>
      </c>
      <c r="V1314" s="2">
        <f t="shared" si="140"/>
        <v>2840.6406000000002</v>
      </c>
      <c r="W1314" s="2">
        <f t="shared" si="141"/>
        <v>-4.451537901426824E-4</v>
      </c>
      <c r="X1314" s="2">
        <v>0</v>
      </c>
      <c r="Y1314" s="2">
        <v>0</v>
      </c>
    </row>
    <row r="1315" spans="18:25" x14ac:dyDescent="0.3">
      <c r="R1315" s="1">
        <v>2842.8058000000001</v>
      </c>
      <c r="S1315" s="1">
        <v>219.86802</v>
      </c>
      <c r="T1315" s="1">
        <v>67.721012999999999</v>
      </c>
      <c r="U1315" s="1">
        <v>230.06103999999999</v>
      </c>
      <c r="V1315" s="2">
        <f t="shared" si="140"/>
        <v>2842.8058000000001</v>
      </c>
      <c r="W1315" s="2">
        <f t="shared" si="141"/>
        <v>3.9612972351834898E-3</v>
      </c>
      <c r="X1315" s="2">
        <v>0</v>
      </c>
      <c r="Y1315" s="2">
        <v>0</v>
      </c>
    </row>
    <row r="1316" spans="18:25" x14ac:dyDescent="0.3">
      <c r="R1316" s="1">
        <v>2844.9708999999998</v>
      </c>
      <c r="S1316" s="1">
        <v>353.55446000000001</v>
      </c>
      <c r="T1316" s="1">
        <v>108.0599</v>
      </c>
      <c r="U1316" s="1">
        <v>369.69947000000002</v>
      </c>
      <c r="V1316" s="2">
        <f t="shared" si="140"/>
        <v>2844.9708999999998</v>
      </c>
      <c r="W1316" s="2">
        <f t="shared" si="141"/>
        <v>6.3698863749479884E-3</v>
      </c>
      <c r="X1316" s="2">
        <v>0</v>
      </c>
      <c r="Y1316" s="2">
        <v>0</v>
      </c>
    </row>
    <row r="1317" spans="18:25" x14ac:dyDescent="0.3">
      <c r="R1317" s="1">
        <v>2847.136</v>
      </c>
      <c r="S1317" s="1">
        <v>327.50736999999998</v>
      </c>
      <c r="T1317" s="1">
        <v>99.324076000000005</v>
      </c>
      <c r="U1317" s="1">
        <v>342.23727000000002</v>
      </c>
      <c r="V1317" s="2">
        <f t="shared" si="140"/>
        <v>2847.136</v>
      </c>
      <c r="W1317" s="2">
        <f t="shared" si="141"/>
        <v>5.9006036406896107E-3</v>
      </c>
      <c r="X1317" s="2">
        <v>0</v>
      </c>
      <c r="Y1317" s="2">
        <v>0</v>
      </c>
    </row>
    <row r="1318" spans="18:25" x14ac:dyDescent="0.3">
      <c r="R1318" s="1">
        <v>2849.3011000000001</v>
      </c>
      <c r="S1318" s="1">
        <v>179.59508</v>
      </c>
      <c r="T1318" s="1">
        <v>54.041969999999999</v>
      </c>
      <c r="U1318" s="1">
        <v>187.5498</v>
      </c>
      <c r="V1318" s="2">
        <f t="shared" si="140"/>
        <v>2849.3011000000001</v>
      </c>
      <c r="W1318" s="2">
        <f t="shared" si="141"/>
        <v>3.235711559400761E-3</v>
      </c>
      <c r="X1318" s="2">
        <v>0</v>
      </c>
      <c r="Y1318" s="2">
        <v>0</v>
      </c>
    </row>
    <row r="1319" spans="18:25" x14ac:dyDescent="0.3">
      <c r="R1319" s="1">
        <v>2851.4661999999998</v>
      </c>
      <c r="S1319" s="1">
        <v>1.5594096</v>
      </c>
      <c r="T1319" s="1">
        <v>0.46556245000000002</v>
      </c>
      <c r="U1319" s="1">
        <v>1.6274233</v>
      </c>
      <c r="V1319" s="2">
        <f t="shared" si="140"/>
        <v>2851.4661999999998</v>
      </c>
      <c r="W1319" s="2">
        <f t="shared" si="141"/>
        <v>2.8095422594875744E-5</v>
      </c>
      <c r="X1319" s="2">
        <v>0</v>
      </c>
      <c r="Y1319" s="2">
        <v>0</v>
      </c>
    </row>
    <row r="1320" spans="18:25" x14ac:dyDescent="0.3">
      <c r="R1320" s="1">
        <v>2853.6314000000002</v>
      </c>
      <c r="S1320" s="1">
        <v>-123.59001000000001</v>
      </c>
      <c r="T1320" s="1">
        <v>-36.606603</v>
      </c>
      <c r="U1320" s="1">
        <v>128.89738</v>
      </c>
      <c r="V1320" s="2">
        <f t="shared" si="140"/>
        <v>2853.6314000000002</v>
      </c>
      <c r="W1320" s="2">
        <f t="shared" si="141"/>
        <v>-2.2266847398239174E-3</v>
      </c>
      <c r="X1320" s="2">
        <v>0</v>
      </c>
      <c r="Y1320" s="2">
        <v>0</v>
      </c>
    </row>
    <row r="1321" spans="18:25" x14ac:dyDescent="0.3">
      <c r="R1321" s="1">
        <v>2855.7964999999999</v>
      </c>
      <c r="S1321" s="1">
        <v>-168.69815</v>
      </c>
      <c r="T1321" s="1">
        <v>-49.570315999999998</v>
      </c>
      <c r="U1321" s="1">
        <v>175.83027000000001</v>
      </c>
      <c r="V1321" s="2">
        <f t="shared" si="140"/>
        <v>2855.7964999999999</v>
      </c>
      <c r="W1321" s="2">
        <f t="shared" si="141"/>
        <v>-3.0393847871808262E-3</v>
      </c>
      <c r="X1321" s="2">
        <v>0</v>
      </c>
      <c r="Y1321" s="2">
        <v>0</v>
      </c>
    </row>
    <row r="1322" spans="18:25" x14ac:dyDescent="0.3">
      <c r="R1322" s="1">
        <v>2857.9616000000001</v>
      </c>
      <c r="S1322" s="1">
        <v>-162.68586999999999</v>
      </c>
      <c r="T1322" s="1">
        <v>-47.421261999999999</v>
      </c>
      <c r="U1322" s="1">
        <v>169.45639</v>
      </c>
      <c r="V1322" s="2">
        <f t="shared" si="140"/>
        <v>2857.9616000000001</v>
      </c>
      <c r="W1322" s="2">
        <f t="shared" si="141"/>
        <v>-2.931063312592803E-3</v>
      </c>
      <c r="X1322" s="2">
        <v>0</v>
      </c>
      <c r="Y1322" s="2">
        <v>0</v>
      </c>
    </row>
    <row r="1323" spans="18:25" x14ac:dyDescent="0.3">
      <c r="R1323" s="1">
        <v>2860.1266999999998</v>
      </c>
      <c r="S1323" s="1">
        <v>-149.31219999999999</v>
      </c>
      <c r="T1323" s="1">
        <v>-43.172445000000003</v>
      </c>
      <c r="U1323" s="1">
        <v>155.42841000000001</v>
      </c>
      <c r="V1323" s="2">
        <f t="shared" si="140"/>
        <v>2860.1266999999998</v>
      </c>
      <c r="W1323" s="2">
        <f t="shared" si="141"/>
        <v>-2.6901138466574825E-3</v>
      </c>
      <c r="X1323" s="2">
        <v>0</v>
      </c>
      <c r="Y1323" s="2">
        <v>0</v>
      </c>
    </row>
    <row r="1324" spans="18:25" x14ac:dyDescent="0.3">
      <c r="R1324" s="1">
        <v>2862.2919000000002</v>
      </c>
      <c r="S1324" s="1">
        <v>-141.48831000000001</v>
      </c>
      <c r="T1324" s="1">
        <v>-40.578487000000003</v>
      </c>
      <c r="U1324" s="1">
        <v>147.19224</v>
      </c>
      <c r="V1324" s="2">
        <f t="shared" si="140"/>
        <v>2862.2919000000002</v>
      </c>
      <c r="W1324" s="2">
        <f t="shared" si="141"/>
        <v>-2.5491531292899466E-3</v>
      </c>
      <c r="X1324" s="2">
        <v>0</v>
      </c>
      <c r="Y1324" s="2">
        <v>0</v>
      </c>
    </row>
    <row r="1325" spans="18:25" x14ac:dyDescent="0.3">
      <c r="R1325" s="1">
        <v>2864.4569999999999</v>
      </c>
      <c r="S1325" s="1">
        <v>-110.068</v>
      </c>
      <c r="T1325" s="1">
        <v>-31.309470000000001</v>
      </c>
      <c r="U1325" s="1">
        <v>114.43447</v>
      </c>
      <c r="V1325" s="2">
        <f t="shared" si="140"/>
        <v>2864.4569999999999</v>
      </c>
      <c r="W1325" s="2">
        <f t="shared" si="141"/>
        <v>-1.9830626758824514E-3</v>
      </c>
      <c r="X1325" s="2">
        <v>0</v>
      </c>
      <c r="Y1325" s="2">
        <v>0</v>
      </c>
    </row>
    <row r="1326" spans="18:25" x14ac:dyDescent="0.3">
      <c r="R1326" s="1">
        <v>2866.6221</v>
      </c>
      <c r="S1326" s="1">
        <v>-16.787355000000002</v>
      </c>
      <c r="T1326" s="1">
        <v>-4.7359952999999999</v>
      </c>
      <c r="U1326" s="1">
        <v>17.442619000000001</v>
      </c>
      <c r="V1326" s="2">
        <f t="shared" si="140"/>
        <v>2866.6221</v>
      </c>
      <c r="W1326" s="2">
        <f t="shared" si="141"/>
        <v>-3.0245282123131752E-4</v>
      </c>
      <c r="X1326" s="2">
        <v>0</v>
      </c>
      <c r="Y1326" s="2">
        <v>0</v>
      </c>
    </row>
    <row r="1327" spans="18:25" x14ac:dyDescent="0.3">
      <c r="R1327" s="1">
        <v>2868.7872000000002</v>
      </c>
      <c r="S1327" s="1">
        <v>136.51838000000001</v>
      </c>
      <c r="T1327" s="1">
        <v>38.195222000000001</v>
      </c>
      <c r="U1327" s="1">
        <v>141.76087000000001</v>
      </c>
      <c r="V1327" s="2">
        <f t="shared" si="140"/>
        <v>2868.7872000000002</v>
      </c>
      <c r="W1327" s="2">
        <f t="shared" si="141"/>
        <v>2.4596113670634278E-3</v>
      </c>
      <c r="X1327" s="2">
        <v>0</v>
      </c>
      <c r="Y1327" s="2">
        <v>0</v>
      </c>
    </row>
    <row r="1328" spans="18:25" x14ac:dyDescent="0.3">
      <c r="R1328" s="1">
        <v>2870.9522999999999</v>
      </c>
      <c r="S1328" s="1">
        <v>286.24338</v>
      </c>
      <c r="T1328" s="1">
        <v>79.417541</v>
      </c>
      <c r="U1328" s="1">
        <v>297.05624999999998</v>
      </c>
      <c r="V1328" s="2">
        <f t="shared" si="140"/>
        <v>2870.9522999999999</v>
      </c>
      <c r="W1328" s="2">
        <f t="shared" si="141"/>
        <v>5.1571625095071898E-3</v>
      </c>
      <c r="X1328" s="2">
        <v>0</v>
      </c>
      <c r="Y1328" s="2">
        <v>0</v>
      </c>
    </row>
    <row r="1329" spans="18:25" x14ac:dyDescent="0.3">
      <c r="R1329" s="1">
        <v>2873.1174999999998</v>
      </c>
      <c r="S1329" s="1">
        <v>337.37650000000002</v>
      </c>
      <c r="T1329" s="1">
        <v>92.818082000000004</v>
      </c>
      <c r="U1329" s="1">
        <v>349.91156000000001</v>
      </c>
      <c r="V1329" s="2">
        <f t="shared" si="140"/>
        <v>2873.1174999999998</v>
      </c>
      <c r="W1329" s="2">
        <f t="shared" si="141"/>
        <v>6.0784128436044624E-3</v>
      </c>
      <c r="X1329" s="2">
        <v>0</v>
      </c>
      <c r="Y1329" s="2">
        <v>0</v>
      </c>
    </row>
    <row r="1330" spans="18:25" x14ac:dyDescent="0.3">
      <c r="R1330" s="1">
        <v>2875.2826</v>
      </c>
      <c r="S1330" s="1">
        <v>229.48622</v>
      </c>
      <c r="T1330" s="1">
        <v>62.601453999999997</v>
      </c>
      <c r="U1330" s="1">
        <v>237.87154000000001</v>
      </c>
      <c r="V1330" s="2">
        <f t="shared" si="140"/>
        <v>2875.2826</v>
      </c>
      <c r="W1330" s="2">
        <f t="shared" si="141"/>
        <v>4.1345855063356198E-3</v>
      </c>
      <c r="X1330" s="2">
        <v>0</v>
      </c>
      <c r="Y1330" s="2">
        <v>0</v>
      </c>
    </row>
    <row r="1331" spans="18:25" x14ac:dyDescent="0.3">
      <c r="R1331" s="1">
        <v>2877.4477000000002</v>
      </c>
      <c r="S1331" s="1">
        <v>-9.2667099000000004</v>
      </c>
      <c r="T1331" s="1">
        <v>-2.5063181999999999</v>
      </c>
      <c r="U1331" s="1">
        <v>9.5996637000000007</v>
      </c>
      <c r="V1331" s="2">
        <f t="shared" si="140"/>
        <v>2877.4477000000002</v>
      </c>
      <c r="W1331" s="2">
        <f t="shared" si="141"/>
        <v>-1.6695557774212673E-4</v>
      </c>
      <c r="X1331" s="2">
        <v>0</v>
      </c>
      <c r="Y1331" s="2">
        <v>0</v>
      </c>
    </row>
    <row r="1332" spans="18:25" x14ac:dyDescent="0.3">
      <c r="R1332" s="1">
        <v>2879.6127999999999</v>
      </c>
      <c r="S1332" s="1">
        <v>-263.94468999999998</v>
      </c>
      <c r="T1332" s="1">
        <v>-70.774811999999997</v>
      </c>
      <c r="U1332" s="1">
        <v>273.26886999999999</v>
      </c>
      <c r="V1332" s="2">
        <f t="shared" si="140"/>
        <v>2879.6127999999999</v>
      </c>
      <c r="W1332" s="2">
        <f t="shared" si="141"/>
        <v>-4.7554135919282998E-3</v>
      </c>
      <c r="X1332" s="2">
        <v>0</v>
      </c>
      <c r="Y1332" s="2">
        <v>0</v>
      </c>
    </row>
    <row r="1333" spans="18:25" x14ac:dyDescent="0.3">
      <c r="R1333" s="1">
        <v>2881.7779999999998</v>
      </c>
      <c r="S1333" s="1">
        <v>-396.36407000000003</v>
      </c>
      <c r="T1333" s="1">
        <v>-105.36274</v>
      </c>
      <c r="U1333" s="1">
        <v>410.12898000000001</v>
      </c>
      <c r="V1333" s="2">
        <f t="shared" si="140"/>
        <v>2881.7779999999998</v>
      </c>
      <c r="W1333" s="2">
        <f t="shared" si="141"/>
        <v>-7.1411744855712778E-3</v>
      </c>
      <c r="X1333" s="2">
        <v>0</v>
      </c>
      <c r="Y1333" s="2">
        <v>0</v>
      </c>
    </row>
    <row r="1334" spans="18:25" x14ac:dyDescent="0.3">
      <c r="R1334" s="1">
        <v>2883.9431</v>
      </c>
      <c r="S1334" s="1">
        <v>-331.00824999999998</v>
      </c>
      <c r="T1334" s="1">
        <v>-87.222774999999999</v>
      </c>
      <c r="U1334" s="1">
        <v>342.30727999999999</v>
      </c>
      <c r="V1334" s="2">
        <f t="shared" si="140"/>
        <v>2883.9431</v>
      </c>
      <c r="W1334" s="2">
        <f t="shared" si="141"/>
        <v>-5.9636779625701153E-3</v>
      </c>
      <c r="X1334" s="2">
        <v>0</v>
      </c>
      <c r="Y1334" s="2">
        <v>0</v>
      </c>
    </row>
    <row r="1335" spans="18:25" x14ac:dyDescent="0.3">
      <c r="R1335" s="1">
        <v>2886.1082000000001</v>
      </c>
      <c r="S1335" s="1">
        <v>-105.13584</v>
      </c>
      <c r="T1335" s="1">
        <v>-27.460661000000002</v>
      </c>
      <c r="U1335" s="1">
        <v>108.66293</v>
      </c>
      <c r="V1335" s="2">
        <f t="shared" si="140"/>
        <v>2886.1082000000001</v>
      </c>
      <c r="W1335" s="2">
        <f t="shared" si="141"/>
        <v>-1.8942014046003314E-3</v>
      </c>
      <c r="X1335" s="2">
        <v>0</v>
      </c>
      <c r="Y1335" s="2">
        <v>0</v>
      </c>
    </row>
    <row r="1336" spans="18:25" x14ac:dyDescent="0.3">
      <c r="R1336" s="1">
        <v>2888.2732999999998</v>
      </c>
      <c r="S1336" s="1">
        <v>152.55394999999999</v>
      </c>
      <c r="T1336" s="1">
        <v>39.493268999999998</v>
      </c>
      <c r="U1336" s="1">
        <v>157.58306999999999</v>
      </c>
      <c r="V1336" s="2">
        <f t="shared" si="140"/>
        <v>2888.2732999999998</v>
      </c>
      <c r="W1336" s="2">
        <f t="shared" si="141"/>
        <v>2.7485194997950149E-3</v>
      </c>
      <c r="X1336" s="2">
        <v>0</v>
      </c>
      <c r="Y1336" s="2">
        <v>0</v>
      </c>
    </row>
    <row r="1337" spans="18:25" x14ac:dyDescent="0.3">
      <c r="R1337" s="1">
        <v>2890.4385000000002</v>
      </c>
      <c r="S1337" s="1">
        <v>301.65861999999998</v>
      </c>
      <c r="T1337" s="1">
        <v>77.397075999999998</v>
      </c>
      <c r="U1337" s="1">
        <v>311.42932999999999</v>
      </c>
      <c r="V1337" s="2">
        <f t="shared" si="140"/>
        <v>2890.4385000000002</v>
      </c>
      <c r="W1337" s="2">
        <f t="shared" si="141"/>
        <v>5.4348943396828105E-3</v>
      </c>
      <c r="X1337" s="2">
        <v>0</v>
      </c>
      <c r="Y1337" s="2">
        <v>0</v>
      </c>
    </row>
    <row r="1338" spans="18:25" x14ac:dyDescent="0.3">
      <c r="R1338" s="1">
        <v>2892.6035999999999</v>
      </c>
      <c r="S1338" s="1">
        <v>275.11376000000001</v>
      </c>
      <c r="T1338" s="1">
        <v>69.951901000000007</v>
      </c>
      <c r="U1338" s="1">
        <v>283.86766</v>
      </c>
      <c r="V1338" s="2">
        <f t="shared" si="140"/>
        <v>2892.6035999999999</v>
      </c>
      <c r="W1338" s="2">
        <f t="shared" si="141"/>
        <v>4.9566434302220682E-3</v>
      </c>
      <c r="X1338" s="2">
        <v>0</v>
      </c>
      <c r="Y1338" s="2">
        <v>0</v>
      </c>
    </row>
    <row r="1339" spans="18:25" x14ac:dyDescent="0.3">
      <c r="R1339" s="1">
        <v>2894.7687000000001</v>
      </c>
      <c r="S1339" s="1">
        <v>113.69435</v>
      </c>
      <c r="T1339" s="1">
        <v>28.646602000000001</v>
      </c>
      <c r="U1339" s="1">
        <v>117.24773999999999</v>
      </c>
      <c r="V1339" s="2">
        <f t="shared" si="140"/>
        <v>2894.7687000000001</v>
      </c>
      <c r="W1339" s="2">
        <f t="shared" si="141"/>
        <v>2.0483975537278409E-3</v>
      </c>
      <c r="X1339" s="2">
        <v>0</v>
      </c>
      <c r="Y1339" s="2">
        <v>0</v>
      </c>
    </row>
    <row r="1340" spans="18:25" x14ac:dyDescent="0.3">
      <c r="R1340" s="1">
        <v>2896.9337999999998</v>
      </c>
      <c r="S1340" s="1">
        <v>-69.777600000000007</v>
      </c>
      <c r="T1340" s="1">
        <v>-17.42069</v>
      </c>
      <c r="U1340" s="1">
        <v>71.919357000000005</v>
      </c>
      <c r="V1340" s="2">
        <f t="shared" si="140"/>
        <v>2896.9337999999998</v>
      </c>
      <c r="W1340" s="2">
        <f t="shared" si="141"/>
        <v>-1.257162428432018E-3</v>
      </c>
      <c r="X1340" s="2">
        <v>0</v>
      </c>
      <c r="Y1340" s="2">
        <v>0</v>
      </c>
    </row>
    <row r="1341" spans="18:25" x14ac:dyDescent="0.3">
      <c r="R1341" s="1">
        <v>2899.0989</v>
      </c>
      <c r="S1341" s="1">
        <v>-167.90236999999999</v>
      </c>
      <c r="T1341" s="1">
        <v>-41.532561000000001</v>
      </c>
      <c r="U1341" s="1">
        <v>172.96288000000001</v>
      </c>
      <c r="V1341" s="2">
        <f t="shared" si="140"/>
        <v>2899.0989</v>
      </c>
      <c r="W1341" s="2">
        <f t="shared" si="141"/>
        <v>-3.025047453748641E-3</v>
      </c>
      <c r="X1341" s="2">
        <v>0</v>
      </c>
      <c r="Y1341" s="2">
        <v>0</v>
      </c>
    </row>
    <row r="1342" spans="18:25" x14ac:dyDescent="0.3">
      <c r="R1342" s="1">
        <v>2901.2640999999999</v>
      </c>
      <c r="S1342" s="1">
        <v>-143.29246000000001</v>
      </c>
      <c r="T1342" s="1">
        <v>-35.115966999999998</v>
      </c>
      <c r="U1342" s="1">
        <v>147.53256999999999</v>
      </c>
      <c r="V1342" s="2">
        <f t="shared" si="140"/>
        <v>2901.2640999999999</v>
      </c>
      <c r="W1342" s="2">
        <f t="shared" si="141"/>
        <v>-2.581657967450841E-3</v>
      </c>
      <c r="X1342" s="2">
        <v>0</v>
      </c>
      <c r="Y1342" s="2">
        <v>0</v>
      </c>
    </row>
    <row r="1343" spans="18:25" x14ac:dyDescent="0.3">
      <c r="R1343" s="1">
        <v>2903.4292</v>
      </c>
      <c r="S1343" s="1">
        <v>-39.441169000000002</v>
      </c>
      <c r="T1343" s="1">
        <v>-9.5751744999999993</v>
      </c>
      <c r="U1343" s="1">
        <v>40.586818000000001</v>
      </c>
      <c r="V1343" s="2">
        <f t="shared" si="140"/>
        <v>2903.4292</v>
      </c>
      <c r="W1343" s="2">
        <f t="shared" si="141"/>
        <v>-7.1059990312417778E-4</v>
      </c>
      <c r="X1343" s="2">
        <v>0</v>
      </c>
      <c r="Y1343" s="2">
        <v>0</v>
      </c>
    </row>
    <row r="1344" spans="18:25" x14ac:dyDescent="0.3">
      <c r="R1344" s="1">
        <v>2905.5943000000002</v>
      </c>
      <c r="S1344" s="1">
        <v>61.931868999999999</v>
      </c>
      <c r="T1344" s="1">
        <v>14.893347</v>
      </c>
      <c r="U1344" s="1">
        <v>63.697474</v>
      </c>
      <c r="V1344" s="2">
        <f t="shared" si="140"/>
        <v>2905.5943000000002</v>
      </c>
      <c r="W1344" s="2">
        <f t="shared" si="141"/>
        <v>1.1158082082125727E-3</v>
      </c>
      <c r="X1344" s="2">
        <v>0</v>
      </c>
      <c r="Y1344" s="2">
        <v>0</v>
      </c>
    </row>
    <row r="1345" spans="18:25" x14ac:dyDescent="0.3">
      <c r="R1345" s="1">
        <v>2907.7593999999999</v>
      </c>
      <c r="S1345" s="1">
        <v>100.05851</v>
      </c>
      <c r="T1345" s="1">
        <v>23.832975999999999</v>
      </c>
      <c r="U1345" s="1">
        <v>102.85775</v>
      </c>
      <c r="V1345" s="2">
        <f t="shared" si="140"/>
        <v>2907.7593999999999</v>
      </c>
      <c r="W1345" s="2">
        <f t="shared" si="141"/>
        <v>1.8027246482666263E-3</v>
      </c>
      <c r="X1345" s="2">
        <v>0</v>
      </c>
      <c r="Y1345" s="2">
        <v>0</v>
      </c>
    </row>
    <row r="1346" spans="18:25" x14ac:dyDescent="0.3">
      <c r="R1346" s="1">
        <v>2909.9245999999998</v>
      </c>
      <c r="S1346" s="1">
        <v>67.659713999999994</v>
      </c>
      <c r="T1346" s="1">
        <v>15.961169999999999</v>
      </c>
      <c r="U1346" s="1">
        <v>69.516874999999999</v>
      </c>
      <c r="V1346" s="2">
        <f t="shared" si="140"/>
        <v>2909.9245999999998</v>
      </c>
      <c r="W1346" s="2">
        <f t="shared" si="141"/>
        <v>1.2190051013399113E-3</v>
      </c>
      <c r="X1346" s="2">
        <v>0</v>
      </c>
      <c r="Y1346" s="2">
        <v>0</v>
      </c>
    </row>
    <row r="1347" spans="18:25" x14ac:dyDescent="0.3">
      <c r="R1347" s="1">
        <v>2912.0897</v>
      </c>
      <c r="S1347" s="1">
        <v>-0.20232557000000001</v>
      </c>
      <c r="T1347" s="1">
        <v>-4.7267128999999998E-2</v>
      </c>
      <c r="U1347" s="1">
        <v>0.20777348000000001</v>
      </c>
      <c r="V1347" s="2">
        <f t="shared" ref="V1347:V1410" si="142">R1347</f>
        <v>2912.0897</v>
      </c>
      <c r="W1347" s="2">
        <f t="shared" ref="W1347:W1410" si="143">IF(R1347&lt;$P$2,$P$3*(R1347/$P$2)*S1347/$P$1,$P$3*S1347/$P$1)</f>
        <v>-3.645240090159195E-6</v>
      </c>
      <c r="X1347" s="2">
        <v>0</v>
      </c>
      <c r="Y1347" s="2">
        <v>0</v>
      </c>
    </row>
    <row r="1348" spans="18:25" x14ac:dyDescent="0.3">
      <c r="R1348" s="1">
        <v>2914.2548000000002</v>
      </c>
      <c r="S1348" s="1">
        <v>-62.616093999999997</v>
      </c>
      <c r="T1348" s="1">
        <v>-14.48542</v>
      </c>
      <c r="U1348" s="1">
        <v>64.269765000000007</v>
      </c>
      <c r="V1348" s="2">
        <f t="shared" si="142"/>
        <v>2914.2548000000002</v>
      </c>
      <c r="W1348" s="2">
        <f t="shared" si="143"/>
        <v>-1.1281356881286759E-3</v>
      </c>
      <c r="X1348" s="2">
        <v>0</v>
      </c>
      <c r="Y1348" s="2">
        <v>0</v>
      </c>
    </row>
    <row r="1349" spans="18:25" x14ac:dyDescent="0.3">
      <c r="R1349" s="1">
        <v>2916.4198999999999</v>
      </c>
      <c r="S1349" s="1">
        <v>-100.16048000000001</v>
      </c>
      <c r="T1349" s="1">
        <v>-22.942475999999999</v>
      </c>
      <c r="U1349" s="1">
        <v>102.75445999999999</v>
      </c>
      <c r="V1349" s="2">
        <f t="shared" si="142"/>
        <v>2916.4198999999999</v>
      </c>
      <c r="W1349" s="2">
        <f t="shared" si="143"/>
        <v>-1.8045618116661589E-3</v>
      </c>
      <c r="X1349" s="2">
        <v>0</v>
      </c>
      <c r="Y1349" s="2">
        <v>0</v>
      </c>
    </row>
    <row r="1350" spans="18:25" x14ac:dyDescent="0.3">
      <c r="R1350" s="1">
        <v>2918.585</v>
      </c>
      <c r="S1350" s="1">
        <v>-112.85962000000001</v>
      </c>
      <c r="T1350" s="1">
        <v>-25.594255</v>
      </c>
      <c r="U1350" s="1">
        <v>115.72535999999999</v>
      </c>
      <c r="V1350" s="2">
        <f t="shared" si="142"/>
        <v>2918.585</v>
      </c>
      <c r="W1350" s="2">
        <f t="shared" si="143"/>
        <v>-2.0333584696394652E-3</v>
      </c>
      <c r="X1350" s="2">
        <v>0</v>
      </c>
      <c r="Y1350" s="2">
        <v>0</v>
      </c>
    </row>
    <row r="1351" spans="18:25" x14ac:dyDescent="0.3">
      <c r="R1351" s="1">
        <v>2920.7501999999999</v>
      </c>
      <c r="S1351" s="1">
        <v>-98.761347999999998</v>
      </c>
      <c r="T1351" s="1">
        <v>-22.172338</v>
      </c>
      <c r="U1351" s="1">
        <v>101.21964</v>
      </c>
      <c r="V1351" s="2">
        <f t="shared" si="142"/>
        <v>2920.7501999999999</v>
      </c>
      <c r="W1351" s="2">
        <f t="shared" si="143"/>
        <v>-1.7793540632939455E-3</v>
      </c>
      <c r="X1351" s="2">
        <v>0</v>
      </c>
      <c r="Y1351" s="2">
        <v>0</v>
      </c>
    </row>
    <row r="1352" spans="18:25" x14ac:dyDescent="0.3">
      <c r="R1352" s="1">
        <v>2922.9153000000001</v>
      </c>
      <c r="S1352" s="1">
        <v>-41.93891</v>
      </c>
      <c r="T1352" s="1">
        <v>-9.3201283999999998</v>
      </c>
      <c r="U1352" s="1">
        <v>42.962040999999999</v>
      </c>
      <c r="V1352" s="2">
        <f t="shared" si="142"/>
        <v>2922.9153000000001</v>
      </c>
      <c r="W1352" s="2">
        <f t="shared" si="143"/>
        <v>-7.5560096565934973E-4</v>
      </c>
      <c r="X1352" s="2">
        <v>0</v>
      </c>
      <c r="Y1352" s="2">
        <v>0</v>
      </c>
    </row>
    <row r="1353" spans="18:25" x14ac:dyDescent="0.3">
      <c r="R1353" s="1">
        <v>2925.0803999999998</v>
      </c>
      <c r="S1353" s="1">
        <v>71.085700000000003</v>
      </c>
      <c r="T1353" s="1">
        <v>15.636017000000001</v>
      </c>
      <c r="U1353" s="1">
        <v>72.785038</v>
      </c>
      <c r="V1353" s="2">
        <f t="shared" si="142"/>
        <v>2925.0803999999998</v>
      </c>
      <c r="W1353" s="2">
        <f t="shared" si="143"/>
        <v>1.2807300801229893E-3</v>
      </c>
      <c r="X1353" s="2">
        <v>0</v>
      </c>
      <c r="Y1353" s="2">
        <v>0</v>
      </c>
    </row>
    <row r="1354" spans="18:25" x14ac:dyDescent="0.3">
      <c r="R1354" s="1">
        <v>2927.2455</v>
      </c>
      <c r="S1354" s="1">
        <v>217.84610000000001</v>
      </c>
      <c r="T1354" s="1">
        <v>47.423200000000001</v>
      </c>
      <c r="U1354" s="1">
        <v>222.94816</v>
      </c>
      <c r="V1354" s="2">
        <f t="shared" si="142"/>
        <v>2927.2455</v>
      </c>
      <c r="W1354" s="2">
        <f t="shared" si="143"/>
        <v>3.9248688991946447E-3</v>
      </c>
      <c r="X1354" s="2">
        <v>0</v>
      </c>
      <c r="Y1354" s="2">
        <v>0</v>
      </c>
    </row>
    <row r="1355" spans="18:25" x14ac:dyDescent="0.3">
      <c r="R1355" s="1">
        <v>2929.4106999999999</v>
      </c>
      <c r="S1355" s="1">
        <v>324.36993000000001</v>
      </c>
      <c r="T1355" s="1">
        <v>69.877274999999997</v>
      </c>
      <c r="U1355" s="1">
        <v>331.81121999999999</v>
      </c>
      <c r="V1355" s="2">
        <f t="shared" si="142"/>
        <v>2929.4106999999999</v>
      </c>
      <c r="W1355" s="2">
        <f t="shared" si="143"/>
        <v>5.8440773100410974E-3</v>
      </c>
      <c r="X1355" s="2">
        <v>0</v>
      </c>
      <c r="Y1355" s="2">
        <v>0</v>
      </c>
    </row>
    <row r="1356" spans="18:25" x14ac:dyDescent="0.3">
      <c r="R1356" s="1">
        <v>2931.5758000000001</v>
      </c>
      <c r="S1356" s="1">
        <v>295.74317000000002</v>
      </c>
      <c r="T1356" s="1">
        <v>63.040640000000003</v>
      </c>
      <c r="U1356" s="1">
        <v>302.38740999999999</v>
      </c>
      <c r="V1356" s="2">
        <f t="shared" si="142"/>
        <v>2931.5758000000001</v>
      </c>
      <c r="W1356" s="2">
        <f t="shared" si="143"/>
        <v>5.3283174226310898E-3</v>
      </c>
      <c r="X1356" s="2">
        <v>0</v>
      </c>
      <c r="Y1356" s="2">
        <v>0</v>
      </c>
    </row>
    <row r="1357" spans="18:25" x14ac:dyDescent="0.3">
      <c r="R1357" s="1">
        <v>2933.7408999999998</v>
      </c>
      <c r="S1357" s="1">
        <v>84.584350999999998</v>
      </c>
      <c r="T1357" s="1">
        <v>17.838639000000001</v>
      </c>
      <c r="U1357" s="1">
        <v>86.444951000000003</v>
      </c>
      <c r="V1357" s="2">
        <f t="shared" si="142"/>
        <v>2933.7408999999998</v>
      </c>
      <c r="W1357" s="2">
        <f t="shared" si="143"/>
        <v>1.5239312918544946E-3</v>
      </c>
      <c r="X1357" s="2">
        <v>0</v>
      </c>
      <c r="Y1357" s="2">
        <v>0</v>
      </c>
    </row>
    <row r="1358" spans="18:25" x14ac:dyDescent="0.3">
      <c r="R1358" s="1">
        <v>2935.9059999999999</v>
      </c>
      <c r="S1358" s="1">
        <v>-249.31328999999999</v>
      </c>
      <c r="T1358" s="1">
        <v>-52.016035000000002</v>
      </c>
      <c r="U1358" s="1">
        <v>254.68172999999999</v>
      </c>
      <c r="V1358" s="2">
        <f t="shared" si="142"/>
        <v>2935.9059999999999</v>
      </c>
      <c r="W1358" s="2">
        <f t="shared" si="143"/>
        <v>-4.4918039757282559E-3</v>
      </c>
      <c r="X1358" s="2">
        <v>0</v>
      </c>
      <c r="Y1358" s="2">
        <v>0</v>
      </c>
    </row>
    <row r="1359" spans="18:25" x14ac:dyDescent="0.3">
      <c r="R1359" s="1">
        <v>2938.0711000000001</v>
      </c>
      <c r="S1359" s="1">
        <v>-541.85799999999995</v>
      </c>
      <c r="T1359" s="1">
        <v>-111.82805</v>
      </c>
      <c r="U1359" s="1">
        <v>553.27715000000001</v>
      </c>
      <c r="V1359" s="2">
        <f t="shared" si="142"/>
        <v>2938.0711000000001</v>
      </c>
      <c r="W1359" s="2">
        <f t="shared" si="143"/>
        <v>-9.7624956883773061E-3</v>
      </c>
      <c r="X1359" s="2">
        <v>0</v>
      </c>
      <c r="Y1359" s="2">
        <v>0</v>
      </c>
    </row>
    <row r="1360" spans="18:25" x14ac:dyDescent="0.3">
      <c r="R1360" s="1">
        <v>2940.2363</v>
      </c>
      <c r="S1360" s="1">
        <v>-606.85262</v>
      </c>
      <c r="T1360" s="1">
        <v>-123.8723</v>
      </c>
      <c r="U1360" s="1">
        <v>619.36617000000001</v>
      </c>
      <c r="V1360" s="2">
        <f t="shared" si="142"/>
        <v>2940.2363</v>
      </c>
      <c r="W1360" s="2">
        <f t="shared" si="143"/>
        <v>-1.0933484577565473E-2</v>
      </c>
      <c r="X1360" s="2">
        <v>0</v>
      </c>
      <c r="Y1360" s="2">
        <v>0</v>
      </c>
    </row>
    <row r="1361" spans="18:25" x14ac:dyDescent="0.3">
      <c r="R1361" s="1">
        <v>2942.4014000000002</v>
      </c>
      <c r="S1361" s="1">
        <v>-355.74795</v>
      </c>
      <c r="T1361" s="1">
        <v>-71.8142</v>
      </c>
      <c r="U1361" s="1">
        <v>362.92406999999997</v>
      </c>
      <c r="V1361" s="2">
        <f t="shared" si="142"/>
        <v>2942.4014000000002</v>
      </c>
      <c r="W1361" s="2">
        <f t="shared" si="143"/>
        <v>-6.4094058369980065E-3</v>
      </c>
      <c r="X1361" s="2">
        <v>0</v>
      </c>
      <c r="Y1361" s="2">
        <v>0</v>
      </c>
    </row>
    <row r="1362" spans="18:25" x14ac:dyDescent="0.3">
      <c r="R1362" s="1">
        <v>2944.5664999999999</v>
      </c>
      <c r="S1362" s="1">
        <v>124.02272000000001</v>
      </c>
      <c r="T1362" s="1">
        <v>24.756899000000001</v>
      </c>
      <c r="U1362" s="1">
        <v>126.46952</v>
      </c>
      <c r="V1362" s="2">
        <f t="shared" si="142"/>
        <v>2944.5664999999999</v>
      </c>
      <c r="W1362" s="2">
        <f t="shared" si="143"/>
        <v>2.2344807482049282E-3</v>
      </c>
      <c r="X1362" s="2">
        <v>0</v>
      </c>
      <c r="Y1362" s="2">
        <v>0</v>
      </c>
    </row>
    <row r="1363" spans="18:25" x14ac:dyDescent="0.3">
      <c r="R1363" s="1">
        <v>2946.7316000000001</v>
      </c>
      <c r="S1363" s="1">
        <v>594.80889999999999</v>
      </c>
      <c r="T1363" s="1">
        <v>117.3947</v>
      </c>
      <c r="U1363" s="1">
        <v>606.28305999999998</v>
      </c>
      <c r="V1363" s="2">
        <f t="shared" si="142"/>
        <v>2946.7316000000001</v>
      </c>
      <c r="W1363" s="2">
        <f t="shared" si="143"/>
        <v>1.0716496428323377E-2</v>
      </c>
      <c r="X1363" s="2">
        <v>0</v>
      </c>
      <c r="Y1363" s="2">
        <v>0</v>
      </c>
    </row>
    <row r="1364" spans="18:25" x14ac:dyDescent="0.3">
      <c r="R1364" s="1">
        <v>2948.8968</v>
      </c>
      <c r="S1364" s="1">
        <v>796.43151999999998</v>
      </c>
      <c r="T1364" s="1">
        <v>155.39725000000001</v>
      </c>
      <c r="U1364" s="1">
        <v>811.45021999999994</v>
      </c>
      <c r="V1364" s="2">
        <f t="shared" si="142"/>
        <v>2948.8968</v>
      </c>
      <c r="W1364" s="2">
        <f t="shared" si="143"/>
        <v>1.4349071675767055E-2</v>
      </c>
      <c r="X1364" s="2">
        <v>0</v>
      </c>
      <c r="Y1364" s="2">
        <v>0</v>
      </c>
    </row>
    <row r="1365" spans="18:25" x14ac:dyDescent="0.3">
      <c r="R1365" s="1">
        <v>2951.0619000000002</v>
      </c>
      <c r="S1365" s="1">
        <v>602.35243000000003</v>
      </c>
      <c r="T1365" s="1">
        <v>116.17589</v>
      </c>
      <c r="U1365" s="1">
        <v>613.45357999999999</v>
      </c>
      <c r="V1365" s="2">
        <f t="shared" si="142"/>
        <v>2951.0619000000002</v>
      </c>
      <c r="W1365" s="2">
        <f t="shared" si="143"/>
        <v>1.0852405982302733E-2</v>
      </c>
      <c r="X1365" s="2">
        <v>0</v>
      </c>
      <c r="Y1365" s="2">
        <v>0</v>
      </c>
    </row>
    <row r="1366" spans="18:25" x14ac:dyDescent="0.3">
      <c r="R1366" s="1">
        <v>2953.2269999999999</v>
      </c>
      <c r="S1366" s="1">
        <v>104.23414</v>
      </c>
      <c r="T1366" s="1">
        <v>19.869692000000001</v>
      </c>
      <c r="U1366" s="1">
        <v>106.11108</v>
      </c>
      <c r="V1366" s="2">
        <f t="shared" si="142"/>
        <v>2953.2269999999999</v>
      </c>
      <c r="W1366" s="2">
        <f t="shared" si="143"/>
        <v>1.8779557417842249E-3</v>
      </c>
      <c r="X1366" s="2">
        <v>0</v>
      </c>
      <c r="Y1366" s="2">
        <v>0</v>
      </c>
    </row>
    <row r="1367" spans="18:25" x14ac:dyDescent="0.3">
      <c r="R1367" s="1">
        <v>2955.3921</v>
      </c>
      <c r="S1367" s="1">
        <v>-434.50814000000003</v>
      </c>
      <c r="T1367" s="1">
        <v>-81.853814</v>
      </c>
      <c r="U1367" s="1">
        <v>442.15084999999999</v>
      </c>
      <c r="V1367" s="2">
        <f t="shared" si="142"/>
        <v>2955.3921</v>
      </c>
      <c r="W1367" s="2">
        <f t="shared" si="143"/>
        <v>-7.8284049387751832E-3</v>
      </c>
      <c r="X1367" s="2">
        <v>0</v>
      </c>
      <c r="Y1367" s="2">
        <v>0</v>
      </c>
    </row>
    <row r="1368" spans="18:25" x14ac:dyDescent="0.3">
      <c r="R1368" s="1">
        <v>2957.5572000000002</v>
      </c>
      <c r="S1368" s="1">
        <v>-731.70239000000004</v>
      </c>
      <c r="T1368" s="1">
        <v>-136.20029</v>
      </c>
      <c r="U1368" s="1">
        <v>744.27071999999998</v>
      </c>
      <c r="V1368" s="2">
        <f t="shared" si="142"/>
        <v>2957.5572000000002</v>
      </c>
      <c r="W1368" s="2">
        <f t="shared" si="143"/>
        <v>-1.3182866041565079E-2</v>
      </c>
      <c r="X1368" s="2">
        <v>0</v>
      </c>
      <c r="Y1368" s="2">
        <v>0</v>
      </c>
    </row>
    <row r="1369" spans="18:25" x14ac:dyDescent="0.3">
      <c r="R1369" s="1">
        <v>2959.7224000000001</v>
      </c>
      <c r="S1369" s="1">
        <v>-650.69780000000003</v>
      </c>
      <c r="T1369" s="1">
        <v>-119.66489</v>
      </c>
      <c r="U1369" s="1">
        <v>661.60964000000001</v>
      </c>
      <c r="V1369" s="2">
        <f t="shared" si="142"/>
        <v>2959.7224000000001</v>
      </c>
      <c r="W1369" s="2">
        <f t="shared" si="143"/>
        <v>-1.1723430247290986E-2</v>
      </c>
      <c r="X1369" s="2">
        <v>0</v>
      </c>
      <c r="Y1369" s="2">
        <v>0</v>
      </c>
    </row>
    <row r="1370" spans="18:25" x14ac:dyDescent="0.3">
      <c r="R1370" s="1">
        <v>2961.8874999999998</v>
      </c>
      <c r="S1370" s="1">
        <v>-272.20765</v>
      </c>
      <c r="T1370" s="1">
        <v>-49.450586999999999</v>
      </c>
      <c r="U1370" s="1">
        <v>276.66291000000001</v>
      </c>
      <c r="V1370" s="2">
        <f t="shared" si="142"/>
        <v>2961.8874999999998</v>
      </c>
      <c r="W1370" s="2">
        <f t="shared" si="143"/>
        <v>-4.9042849039200656E-3</v>
      </c>
      <c r="X1370" s="2">
        <v>0</v>
      </c>
      <c r="Y1370" s="2">
        <v>0</v>
      </c>
    </row>
    <row r="1371" spans="18:25" x14ac:dyDescent="0.3">
      <c r="R1371" s="1">
        <v>2964.0526</v>
      </c>
      <c r="S1371" s="1">
        <v>169.10033999999999</v>
      </c>
      <c r="T1371" s="1">
        <v>30.341546000000001</v>
      </c>
      <c r="U1371" s="1">
        <v>171.80085</v>
      </c>
      <c r="V1371" s="2">
        <f t="shared" si="142"/>
        <v>2964.0526</v>
      </c>
      <c r="W1371" s="2">
        <f t="shared" si="143"/>
        <v>3.0466309257280257E-3</v>
      </c>
      <c r="X1371" s="2">
        <v>0</v>
      </c>
      <c r="Y1371" s="2">
        <v>0</v>
      </c>
    </row>
    <row r="1372" spans="18:25" x14ac:dyDescent="0.3">
      <c r="R1372" s="1">
        <v>2966.2177000000001</v>
      </c>
      <c r="S1372" s="1">
        <v>437.06776000000002</v>
      </c>
      <c r="T1372" s="1">
        <v>77.446344999999994</v>
      </c>
      <c r="U1372" s="1">
        <v>443.87630000000001</v>
      </c>
      <c r="V1372" s="2">
        <f t="shared" si="142"/>
        <v>2966.2177000000001</v>
      </c>
      <c r="W1372" s="2">
        <f t="shared" si="143"/>
        <v>7.8745208569933958E-3</v>
      </c>
      <c r="X1372" s="2">
        <v>0</v>
      </c>
      <c r="Y1372" s="2">
        <v>0</v>
      </c>
    </row>
    <row r="1373" spans="18:25" x14ac:dyDescent="0.3">
      <c r="R1373" s="1">
        <v>2968.3829000000001</v>
      </c>
      <c r="S1373" s="1">
        <v>433.16613000000001</v>
      </c>
      <c r="T1373" s="1">
        <v>75.788058000000007</v>
      </c>
      <c r="U1373" s="1">
        <v>439.74619999999999</v>
      </c>
      <c r="V1373" s="2">
        <f t="shared" si="142"/>
        <v>2968.3829000000001</v>
      </c>
      <c r="W1373" s="2">
        <f t="shared" si="143"/>
        <v>7.8042263406207608E-3</v>
      </c>
      <c r="X1373" s="2">
        <v>0</v>
      </c>
      <c r="Y1373" s="2">
        <v>0</v>
      </c>
    </row>
    <row r="1374" spans="18:25" x14ac:dyDescent="0.3">
      <c r="R1374" s="1">
        <v>2970.5479999999998</v>
      </c>
      <c r="S1374" s="1">
        <v>234.22969000000001</v>
      </c>
      <c r="T1374" s="1">
        <v>40.459072999999997</v>
      </c>
      <c r="U1374" s="1">
        <v>237.69830999999999</v>
      </c>
      <c r="V1374" s="2">
        <f t="shared" si="142"/>
        <v>2970.5479999999998</v>
      </c>
      <c r="W1374" s="2">
        <f t="shared" si="143"/>
        <v>4.2200472055685312E-3</v>
      </c>
      <c r="X1374" s="2">
        <v>0</v>
      </c>
      <c r="Y1374" s="2">
        <v>0</v>
      </c>
    </row>
    <row r="1375" spans="18:25" x14ac:dyDescent="0.3">
      <c r="R1375" s="1">
        <v>2972.7130999999999</v>
      </c>
      <c r="S1375" s="1">
        <v>13.769138</v>
      </c>
      <c r="T1375" s="1">
        <v>2.3476872000000002</v>
      </c>
      <c r="U1375" s="1">
        <v>13.967848</v>
      </c>
      <c r="V1375" s="2">
        <f t="shared" si="142"/>
        <v>2972.7130999999999</v>
      </c>
      <c r="W1375" s="2">
        <f t="shared" si="143"/>
        <v>2.4807449619212437E-4</v>
      </c>
      <c r="X1375" s="2">
        <v>0</v>
      </c>
      <c r="Y1375" s="2">
        <v>0</v>
      </c>
    </row>
    <row r="1376" spans="18:25" x14ac:dyDescent="0.3">
      <c r="R1376" s="1">
        <v>2974.8782000000001</v>
      </c>
      <c r="S1376" s="1">
        <v>-88.935993999999994</v>
      </c>
      <c r="T1376" s="1">
        <v>-14.965823</v>
      </c>
      <c r="U1376" s="1">
        <v>90.186400000000006</v>
      </c>
      <c r="V1376" s="2">
        <f t="shared" si="142"/>
        <v>2974.8782000000001</v>
      </c>
      <c r="W1376" s="2">
        <f t="shared" si="143"/>
        <v>-1.6023335596531748E-3</v>
      </c>
      <c r="X1376" s="2">
        <v>0</v>
      </c>
      <c r="Y1376" s="2">
        <v>0</v>
      </c>
    </row>
    <row r="1377" spans="18:25" x14ac:dyDescent="0.3">
      <c r="R1377" s="1">
        <v>2977.0432999999998</v>
      </c>
      <c r="S1377" s="1">
        <v>-57.438811000000001</v>
      </c>
      <c r="T1377" s="1">
        <v>-9.5377551</v>
      </c>
      <c r="U1377" s="1">
        <v>58.225301999999999</v>
      </c>
      <c r="V1377" s="2">
        <f t="shared" si="142"/>
        <v>2977.0432999999998</v>
      </c>
      <c r="W1377" s="2">
        <f t="shared" si="143"/>
        <v>-1.0348581080892392E-3</v>
      </c>
      <c r="X1377" s="2">
        <v>0</v>
      </c>
      <c r="Y1377" s="2">
        <v>0</v>
      </c>
    </row>
    <row r="1378" spans="18:25" x14ac:dyDescent="0.3">
      <c r="R1378" s="1">
        <v>2979.2085000000002</v>
      </c>
      <c r="S1378" s="1">
        <v>12.834052</v>
      </c>
      <c r="T1378" s="1">
        <v>2.1025600999999998</v>
      </c>
      <c r="U1378" s="1">
        <v>13.005139</v>
      </c>
      <c r="V1378" s="2">
        <f t="shared" si="142"/>
        <v>2979.2085000000002</v>
      </c>
      <c r="W1378" s="2">
        <f t="shared" si="143"/>
        <v>2.3122732766593857E-4</v>
      </c>
      <c r="X1378" s="2">
        <v>0</v>
      </c>
      <c r="Y1378" s="2">
        <v>0</v>
      </c>
    </row>
    <row r="1379" spans="18:25" x14ac:dyDescent="0.3">
      <c r="R1379" s="1">
        <v>2981.3735999999999</v>
      </c>
      <c r="S1379" s="1">
        <v>7.3151672999999997</v>
      </c>
      <c r="T1379" s="1">
        <v>1.1821619999999999</v>
      </c>
      <c r="U1379" s="1">
        <v>7.4100728</v>
      </c>
      <c r="V1379" s="2">
        <f t="shared" si="142"/>
        <v>2981.3735999999999</v>
      </c>
      <c r="W1379" s="2">
        <f t="shared" si="143"/>
        <v>1.3179521060131743E-4</v>
      </c>
      <c r="X1379" s="2">
        <v>0</v>
      </c>
      <c r="Y1379" s="2">
        <v>0</v>
      </c>
    </row>
    <row r="1380" spans="18:25" x14ac:dyDescent="0.3">
      <c r="R1380" s="1">
        <v>2983.5387000000001</v>
      </c>
      <c r="S1380" s="1">
        <v>-108.46948</v>
      </c>
      <c r="T1380" s="1">
        <v>-17.288228</v>
      </c>
      <c r="U1380" s="1">
        <v>109.83857</v>
      </c>
      <c r="V1380" s="2">
        <f t="shared" si="142"/>
        <v>2983.5387000000001</v>
      </c>
      <c r="W1380" s="2">
        <f t="shared" si="143"/>
        <v>-1.9542626127519178E-3</v>
      </c>
      <c r="X1380" s="2">
        <v>0</v>
      </c>
      <c r="Y1380" s="2">
        <v>0</v>
      </c>
    </row>
    <row r="1381" spans="18:25" x14ac:dyDescent="0.3">
      <c r="R1381" s="1">
        <v>2985.7037999999998</v>
      </c>
      <c r="S1381" s="1">
        <v>-258.20028000000002</v>
      </c>
      <c r="T1381" s="1">
        <v>-40.579782999999999</v>
      </c>
      <c r="U1381" s="1">
        <v>261.36966000000001</v>
      </c>
      <c r="V1381" s="2">
        <f t="shared" si="142"/>
        <v>2985.7037999999998</v>
      </c>
      <c r="W1381" s="2">
        <f t="shared" si="143"/>
        <v>-4.6519182520841501E-3</v>
      </c>
      <c r="X1381" s="2">
        <v>0</v>
      </c>
      <c r="Y1381" s="2">
        <v>0</v>
      </c>
    </row>
    <row r="1382" spans="18:25" x14ac:dyDescent="0.3">
      <c r="R1382" s="1">
        <v>2987.8690000000001</v>
      </c>
      <c r="S1382" s="1">
        <v>-312.94898000000001</v>
      </c>
      <c r="T1382" s="1">
        <v>-48.490234000000001</v>
      </c>
      <c r="U1382" s="1">
        <v>316.68338999999997</v>
      </c>
      <c r="V1382" s="2">
        <f t="shared" si="142"/>
        <v>2987.8690000000001</v>
      </c>
      <c r="W1382" s="2">
        <f t="shared" si="143"/>
        <v>-5.6383094241149456E-3</v>
      </c>
      <c r="X1382" s="2">
        <v>0</v>
      </c>
      <c r="Y1382" s="2">
        <v>0</v>
      </c>
    </row>
    <row r="1383" spans="18:25" x14ac:dyDescent="0.3">
      <c r="R1383" s="1">
        <v>2990.0340999999999</v>
      </c>
      <c r="S1383" s="1">
        <v>-191.91332</v>
      </c>
      <c r="T1383" s="1">
        <v>-29.310876</v>
      </c>
      <c r="U1383" s="1">
        <v>194.13874000000001</v>
      </c>
      <c r="V1383" s="2">
        <f t="shared" si="142"/>
        <v>2990.0340999999999</v>
      </c>
      <c r="W1383" s="2">
        <f t="shared" si="143"/>
        <v>-3.4576456544743723E-3</v>
      </c>
      <c r="X1383" s="2">
        <v>0</v>
      </c>
      <c r="Y1383" s="2">
        <v>0</v>
      </c>
    </row>
    <row r="1384" spans="18:25" x14ac:dyDescent="0.3">
      <c r="R1384" s="1">
        <v>2992.1992</v>
      </c>
      <c r="S1384" s="1">
        <v>70.284462000000005</v>
      </c>
      <c r="T1384" s="1">
        <v>10.578856999999999</v>
      </c>
      <c r="U1384" s="1">
        <v>71.076141000000007</v>
      </c>
      <c r="V1384" s="2">
        <f t="shared" si="142"/>
        <v>2992.1992</v>
      </c>
      <c r="W1384" s="2">
        <f t="shared" si="143"/>
        <v>1.2662944115154132E-3</v>
      </c>
      <c r="X1384" s="2">
        <v>0</v>
      </c>
      <c r="Y1384" s="2">
        <v>0</v>
      </c>
    </row>
    <row r="1385" spans="18:25" x14ac:dyDescent="0.3">
      <c r="R1385" s="1">
        <v>2994.3643000000002</v>
      </c>
      <c r="S1385" s="1">
        <v>338.68689000000001</v>
      </c>
      <c r="T1385" s="1">
        <v>50.227744000000001</v>
      </c>
      <c r="U1385" s="1">
        <v>342.39105999999998</v>
      </c>
      <c r="V1385" s="2">
        <f t="shared" si="142"/>
        <v>2994.3643000000002</v>
      </c>
      <c r="W1385" s="2">
        <f t="shared" si="143"/>
        <v>6.1020217535496741E-3</v>
      </c>
      <c r="X1385" s="2">
        <v>0</v>
      </c>
      <c r="Y1385" s="2">
        <v>0</v>
      </c>
    </row>
    <row r="1386" spans="18:25" x14ac:dyDescent="0.3">
      <c r="R1386" s="1">
        <v>2996.5295000000001</v>
      </c>
      <c r="S1386" s="1">
        <v>463.32132000000001</v>
      </c>
      <c r="T1386" s="1">
        <v>67.686323999999999</v>
      </c>
      <c r="U1386" s="1">
        <v>468.23934000000003</v>
      </c>
      <c r="V1386" s="2">
        <f t="shared" si="142"/>
        <v>2996.5295000000001</v>
      </c>
      <c r="W1386" s="2">
        <f t="shared" si="143"/>
        <v>8.3475235003142561E-3</v>
      </c>
      <c r="X1386" s="2">
        <v>0</v>
      </c>
      <c r="Y1386" s="2">
        <v>0</v>
      </c>
    </row>
    <row r="1387" spans="18:25" x14ac:dyDescent="0.3">
      <c r="R1387" s="1">
        <v>2998.6945999999998</v>
      </c>
      <c r="S1387" s="1">
        <v>373.51848000000001</v>
      </c>
      <c r="T1387" s="1">
        <v>53.741370000000003</v>
      </c>
      <c r="U1387" s="1">
        <v>377.3648</v>
      </c>
      <c r="V1387" s="2">
        <f t="shared" si="142"/>
        <v>2998.6945999999998</v>
      </c>
      <c r="W1387" s="2">
        <f t="shared" si="143"/>
        <v>6.7295722320778609E-3</v>
      </c>
      <c r="X1387" s="2">
        <v>0</v>
      </c>
      <c r="Y1387" s="2">
        <v>0</v>
      </c>
    </row>
    <row r="1388" spans="18:25" x14ac:dyDescent="0.3">
      <c r="R1388" s="1">
        <v>3000.8597</v>
      </c>
      <c r="S1388" s="1">
        <v>117.49637</v>
      </c>
      <c r="T1388" s="1">
        <v>16.64565</v>
      </c>
      <c r="U1388" s="1">
        <v>118.6696</v>
      </c>
      <c r="V1388" s="2">
        <f t="shared" si="142"/>
        <v>3000.8597</v>
      </c>
      <c r="W1388" s="2">
        <f t="shared" si="143"/>
        <v>2.1168974261245284E-3</v>
      </c>
      <c r="X1388" s="2">
        <v>0</v>
      </c>
      <c r="Y1388" s="2">
        <v>0</v>
      </c>
    </row>
    <row r="1389" spans="18:25" x14ac:dyDescent="0.3">
      <c r="R1389" s="1">
        <v>3003.0248000000001</v>
      </c>
      <c r="S1389" s="1">
        <v>-174.09052</v>
      </c>
      <c r="T1389" s="1">
        <v>-24.278939999999999</v>
      </c>
      <c r="U1389" s="1">
        <v>175.77536000000001</v>
      </c>
      <c r="V1389" s="2">
        <f t="shared" si="142"/>
        <v>3003.0248000000001</v>
      </c>
      <c r="W1389" s="2">
        <f t="shared" si="143"/>
        <v>-3.1365375262289441E-3</v>
      </c>
      <c r="X1389" s="2">
        <v>0</v>
      </c>
      <c r="Y1389" s="2">
        <v>0</v>
      </c>
    </row>
    <row r="1390" spans="18:25" x14ac:dyDescent="0.3">
      <c r="R1390" s="1">
        <v>3005.1898999999999</v>
      </c>
      <c r="S1390" s="1">
        <v>-368.74444</v>
      </c>
      <c r="T1390" s="1">
        <v>-50.612022000000003</v>
      </c>
      <c r="U1390" s="1">
        <v>372.20161000000002</v>
      </c>
      <c r="V1390" s="2">
        <f t="shared" si="142"/>
        <v>3005.1898999999999</v>
      </c>
      <c r="W1390" s="2">
        <f t="shared" si="143"/>
        <v>-6.6435597621758921E-3</v>
      </c>
      <c r="X1390" s="2">
        <v>0</v>
      </c>
      <c r="Y1390" s="2">
        <v>0</v>
      </c>
    </row>
    <row r="1391" spans="18:25" x14ac:dyDescent="0.3">
      <c r="R1391" s="1">
        <v>3007.3551000000002</v>
      </c>
      <c r="S1391" s="1">
        <v>-400.09699999999998</v>
      </c>
      <c r="T1391" s="1">
        <v>-54.033002000000003</v>
      </c>
      <c r="U1391" s="1">
        <v>403.72908999999999</v>
      </c>
      <c r="V1391" s="2">
        <f t="shared" si="142"/>
        <v>3007.3551000000002</v>
      </c>
      <c r="W1391" s="2">
        <f t="shared" si="143"/>
        <v>-7.2084295838258277E-3</v>
      </c>
      <c r="X1391" s="2">
        <v>0</v>
      </c>
      <c r="Y1391" s="2">
        <v>0</v>
      </c>
    </row>
    <row r="1392" spans="18:25" x14ac:dyDescent="0.3">
      <c r="R1392" s="1">
        <v>3009.5201999999999</v>
      </c>
      <c r="S1392" s="1">
        <v>-284.48903999999999</v>
      </c>
      <c r="T1392" s="1">
        <v>-37.793170000000003</v>
      </c>
      <c r="U1392" s="1">
        <v>286.98840000000001</v>
      </c>
      <c r="V1392" s="2">
        <f t="shared" si="142"/>
        <v>3009.5201999999999</v>
      </c>
      <c r="W1392" s="2">
        <f t="shared" si="143"/>
        <v>-5.1255550834177939E-3</v>
      </c>
      <c r="X1392" s="2">
        <v>0</v>
      </c>
      <c r="Y1392" s="2">
        <v>0</v>
      </c>
    </row>
    <row r="1393" spans="18:25" x14ac:dyDescent="0.3">
      <c r="R1393" s="1">
        <v>3011.6853000000001</v>
      </c>
      <c r="S1393" s="1">
        <v>-89.456294999999997</v>
      </c>
      <c r="T1393" s="1">
        <v>-11.686845999999999</v>
      </c>
      <c r="U1393" s="1">
        <v>90.216468000000006</v>
      </c>
      <c r="V1393" s="2">
        <f t="shared" si="142"/>
        <v>3011.6853000000001</v>
      </c>
      <c r="W1393" s="2">
        <f t="shared" si="143"/>
        <v>-1.611707669233837E-3</v>
      </c>
      <c r="X1393" s="2">
        <v>0</v>
      </c>
      <c r="Y1393" s="2">
        <v>0</v>
      </c>
    </row>
    <row r="1394" spans="18:25" x14ac:dyDescent="0.3">
      <c r="R1394" s="1">
        <v>3013.8503999999998</v>
      </c>
      <c r="S1394" s="1">
        <v>111.17101</v>
      </c>
      <c r="T1394" s="1">
        <v>14.278985</v>
      </c>
      <c r="U1394" s="1">
        <v>112.08426</v>
      </c>
      <c r="V1394" s="2">
        <f t="shared" si="142"/>
        <v>3013.8503999999998</v>
      </c>
      <c r="W1394" s="2">
        <f t="shared" si="143"/>
        <v>2.0029352815637128E-3</v>
      </c>
      <c r="X1394" s="2">
        <v>0</v>
      </c>
      <c r="Y1394" s="2">
        <v>0</v>
      </c>
    </row>
    <row r="1395" spans="18:25" x14ac:dyDescent="0.3">
      <c r="R1395" s="1">
        <v>3016.0156000000002</v>
      </c>
      <c r="S1395" s="1">
        <v>262.33353</v>
      </c>
      <c r="T1395" s="1">
        <v>33.117350000000002</v>
      </c>
      <c r="U1395" s="1">
        <v>264.41565000000003</v>
      </c>
      <c r="V1395" s="2">
        <f t="shared" si="142"/>
        <v>3016.0156000000002</v>
      </c>
      <c r="W1395" s="2">
        <f t="shared" si="143"/>
        <v>4.7263857976477209E-3</v>
      </c>
      <c r="X1395" s="2">
        <v>0</v>
      </c>
      <c r="Y1395" s="2">
        <v>0</v>
      </c>
    </row>
    <row r="1396" spans="18:25" x14ac:dyDescent="0.3">
      <c r="R1396" s="1">
        <v>3018.1806999999999</v>
      </c>
      <c r="S1396" s="1">
        <v>327.34316000000001</v>
      </c>
      <c r="T1396" s="1">
        <v>40.604419</v>
      </c>
      <c r="U1396" s="1">
        <v>329.85187999999999</v>
      </c>
      <c r="V1396" s="2">
        <f t="shared" si="142"/>
        <v>3018.1806999999999</v>
      </c>
      <c r="W1396" s="2">
        <f t="shared" si="143"/>
        <v>5.8976451175765665E-3</v>
      </c>
      <c r="X1396" s="2">
        <v>0</v>
      </c>
      <c r="Y1396" s="2">
        <v>0</v>
      </c>
    </row>
    <row r="1397" spans="18:25" x14ac:dyDescent="0.3">
      <c r="R1397" s="1">
        <v>3020.3458000000001</v>
      </c>
      <c r="S1397" s="1">
        <v>282.29604</v>
      </c>
      <c r="T1397" s="1">
        <v>34.396223999999997</v>
      </c>
      <c r="U1397" s="1">
        <v>284.38382000000001</v>
      </c>
      <c r="V1397" s="2">
        <f t="shared" si="142"/>
        <v>3020.3458000000001</v>
      </c>
      <c r="W1397" s="2">
        <f t="shared" si="143"/>
        <v>5.0860444495531816E-3</v>
      </c>
      <c r="X1397" s="2">
        <v>0</v>
      </c>
      <c r="Y1397" s="2">
        <v>0</v>
      </c>
    </row>
    <row r="1398" spans="18:25" x14ac:dyDescent="0.3">
      <c r="R1398" s="1">
        <v>3022.5109000000002</v>
      </c>
      <c r="S1398" s="1">
        <v>125.99858</v>
      </c>
      <c r="T1398" s="1">
        <v>15.075456000000001</v>
      </c>
      <c r="U1398" s="1">
        <v>126.89725</v>
      </c>
      <c r="V1398" s="2">
        <f t="shared" si="142"/>
        <v>3022.5109000000002</v>
      </c>
      <c r="W1398" s="2">
        <f t="shared" si="143"/>
        <v>2.2700792347656825E-3</v>
      </c>
      <c r="X1398" s="2">
        <v>0</v>
      </c>
      <c r="Y1398" s="2">
        <v>0</v>
      </c>
    </row>
    <row r="1399" spans="18:25" x14ac:dyDescent="0.3">
      <c r="R1399" s="1">
        <v>3024.6759999999999</v>
      </c>
      <c r="S1399" s="1">
        <v>-98.065837999999999</v>
      </c>
      <c r="T1399" s="1">
        <v>-11.518055</v>
      </c>
      <c r="U1399" s="1">
        <v>98.739931999999996</v>
      </c>
      <c r="V1399" s="2">
        <f t="shared" si="142"/>
        <v>3024.6759999999999</v>
      </c>
      <c r="W1399" s="2">
        <f t="shared" si="143"/>
        <v>-1.7668232648629482E-3</v>
      </c>
      <c r="X1399" s="2">
        <v>0</v>
      </c>
      <c r="Y1399" s="2">
        <v>0</v>
      </c>
    </row>
    <row r="1400" spans="18:25" x14ac:dyDescent="0.3">
      <c r="R1400" s="1">
        <v>3026.8411999999998</v>
      </c>
      <c r="S1400" s="1">
        <v>-295.36286000000001</v>
      </c>
      <c r="T1400" s="1">
        <v>-34.042884000000001</v>
      </c>
      <c r="U1400" s="1">
        <v>297.31824</v>
      </c>
      <c r="V1400" s="2">
        <f t="shared" si="142"/>
        <v>3026.8411999999998</v>
      </c>
      <c r="W1400" s="2">
        <f t="shared" si="143"/>
        <v>-5.3214654895872909E-3</v>
      </c>
      <c r="X1400" s="2">
        <v>0</v>
      </c>
      <c r="Y1400" s="2">
        <v>0</v>
      </c>
    </row>
    <row r="1401" spans="18:25" x14ac:dyDescent="0.3">
      <c r="R1401" s="1">
        <v>3029.0063</v>
      </c>
      <c r="S1401" s="1">
        <v>-354.91676999999999</v>
      </c>
      <c r="T1401" s="1">
        <v>-40.128484999999998</v>
      </c>
      <c r="U1401" s="1">
        <v>357.17811999999998</v>
      </c>
      <c r="V1401" s="2">
        <f t="shared" si="142"/>
        <v>3029.0063</v>
      </c>
      <c r="W1401" s="2">
        <f t="shared" si="143"/>
        <v>-6.3944307122120563E-3</v>
      </c>
      <c r="X1401" s="2">
        <v>0</v>
      </c>
      <c r="Y1401" s="2">
        <v>0</v>
      </c>
    </row>
    <row r="1402" spans="18:25" x14ac:dyDescent="0.3">
      <c r="R1402" s="1">
        <v>3031.1714000000002</v>
      </c>
      <c r="S1402" s="1">
        <v>-217.97057000000001</v>
      </c>
      <c r="T1402" s="1">
        <v>-24.166882999999999</v>
      </c>
      <c r="U1402" s="1">
        <v>219.30619999999999</v>
      </c>
      <c r="V1402" s="2">
        <f t="shared" si="142"/>
        <v>3031.1714000000002</v>
      </c>
      <c r="W1402" s="2">
        <f t="shared" si="143"/>
        <v>-3.9271114384546212E-3</v>
      </c>
      <c r="X1402" s="2">
        <v>0</v>
      </c>
      <c r="Y1402" s="2">
        <v>0</v>
      </c>
    </row>
    <row r="1403" spans="18:25" x14ac:dyDescent="0.3">
      <c r="R1403" s="1">
        <v>3033.3364999999999</v>
      </c>
      <c r="S1403" s="1">
        <v>63.698785999999998</v>
      </c>
      <c r="T1403" s="1">
        <v>6.9228484999999997</v>
      </c>
      <c r="U1403" s="1">
        <v>64.073871999999994</v>
      </c>
      <c r="V1403" s="2">
        <f t="shared" si="142"/>
        <v>3033.3364999999999</v>
      </c>
      <c r="W1403" s="2">
        <f t="shared" si="143"/>
        <v>1.1476422303996043E-3</v>
      </c>
      <c r="X1403" s="2">
        <v>0</v>
      </c>
      <c r="Y1403" s="2">
        <v>0</v>
      </c>
    </row>
    <row r="1404" spans="18:25" x14ac:dyDescent="0.3">
      <c r="R1404" s="1">
        <v>3035.5016999999998</v>
      </c>
      <c r="S1404" s="1">
        <v>332.24232999999998</v>
      </c>
      <c r="T1404" s="1">
        <v>35.380761</v>
      </c>
      <c r="U1404" s="1">
        <v>334.12088</v>
      </c>
      <c r="V1404" s="2">
        <f t="shared" si="142"/>
        <v>3035.5016999999998</v>
      </c>
      <c r="W1404" s="2">
        <f t="shared" si="143"/>
        <v>5.98591201776375E-3</v>
      </c>
      <c r="X1404" s="2">
        <v>0</v>
      </c>
      <c r="Y1404" s="2">
        <v>0</v>
      </c>
    </row>
    <row r="1405" spans="18:25" x14ac:dyDescent="0.3">
      <c r="R1405" s="1">
        <v>3037.6668</v>
      </c>
      <c r="S1405" s="1">
        <v>407.35717</v>
      </c>
      <c r="T1405" s="1">
        <v>42.488027000000002</v>
      </c>
      <c r="U1405" s="1">
        <v>409.56697000000003</v>
      </c>
      <c r="V1405" s="2">
        <f t="shared" si="142"/>
        <v>3037.6668</v>
      </c>
      <c r="W1405" s="2">
        <f t="shared" si="143"/>
        <v>7.3392339243022742E-3</v>
      </c>
      <c r="X1405" s="2">
        <v>0</v>
      </c>
      <c r="Y1405" s="2">
        <v>0</v>
      </c>
    </row>
    <row r="1406" spans="18:25" x14ac:dyDescent="0.3">
      <c r="R1406" s="1">
        <v>3039.8319000000001</v>
      </c>
      <c r="S1406" s="1">
        <v>206.32703000000001</v>
      </c>
      <c r="T1406" s="1">
        <v>21.068769</v>
      </c>
      <c r="U1406" s="1">
        <v>207.39993999999999</v>
      </c>
      <c r="V1406" s="2">
        <f t="shared" si="142"/>
        <v>3039.8319000000001</v>
      </c>
      <c r="W1406" s="2">
        <f t="shared" si="143"/>
        <v>3.7173332141828583E-3</v>
      </c>
      <c r="X1406" s="2">
        <v>0</v>
      </c>
      <c r="Y1406" s="2">
        <v>0</v>
      </c>
    </row>
    <row r="1407" spans="18:25" x14ac:dyDescent="0.3">
      <c r="R1407" s="1">
        <v>3041.9969999999998</v>
      </c>
      <c r="S1407" s="1">
        <v>-180.21204</v>
      </c>
      <c r="T1407" s="1">
        <v>-18.007914</v>
      </c>
      <c r="U1407" s="1">
        <v>181.10954000000001</v>
      </c>
      <c r="V1407" s="2">
        <f t="shared" si="142"/>
        <v>3041.9969999999998</v>
      </c>
      <c r="W1407" s="2">
        <f t="shared" si="143"/>
        <v>-3.2468271456611857E-3</v>
      </c>
      <c r="X1407" s="2">
        <v>0</v>
      </c>
      <c r="Y1407" s="2">
        <v>0</v>
      </c>
    </row>
    <row r="1408" spans="18:25" x14ac:dyDescent="0.3">
      <c r="R1408" s="1">
        <v>3044.1621</v>
      </c>
      <c r="S1408" s="1">
        <v>-520.11509000000001</v>
      </c>
      <c r="T1408" s="1">
        <v>-50.836038000000002</v>
      </c>
      <c r="U1408" s="1">
        <v>522.59355000000005</v>
      </c>
      <c r="V1408" s="2">
        <f t="shared" si="142"/>
        <v>3044.1621</v>
      </c>
      <c r="W1408" s="2">
        <f t="shared" si="143"/>
        <v>-9.3707600950525324E-3</v>
      </c>
      <c r="X1408" s="2">
        <v>0</v>
      </c>
      <c r="Y1408" s="2">
        <v>0</v>
      </c>
    </row>
    <row r="1409" spans="18:25" x14ac:dyDescent="0.3">
      <c r="R1409" s="1">
        <v>3046.3272999999999</v>
      </c>
      <c r="S1409" s="1">
        <v>-574.48365000000001</v>
      </c>
      <c r="T1409" s="1">
        <v>-54.894573000000001</v>
      </c>
      <c r="U1409" s="1">
        <v>577.10040000000004</v>
      </c>
      <c r="V1409" s="2">
        <f t="shared" si="142"/>
        <v>3046.3272999999999</v>
      </c>
      <c r="W1409" s="2">
        <f t="shared" si="143"/>
        <v>-1.0350302396879363E-2</v>
      </c>
      <c r="X1409" s="2">
        <v>0</v>
      </c>
      <c r="Y1409" s="2">
        <v>0</v>
      </c>
    </row>
    <row r="1410" spans="18:25" x14ac:dyDescent="0.3">
      <c r="R1410" s="1">
        <v>3048.4924000000001</v>
      </c>
      <c r="S1410" s="1">
        <v>-256.33931000000001</v>
      </c>
      <c r="T1410" s="1">
        <v>-23.934449000000001</v>
      </c>
      <c r="U1410" s="1">
        <v>257.45427000000001</v>
      </c>
      <c r="V1410" s="2">
        <f t="shared" si="142"/>
        <v>3048.4924000000001</v>
      </c>
      <c r="W1410" s="2">
        <f t="shared" si="143"/>
        <v>-4.618389704750348E-3</v>
      </c>
      <c r="X1410" s="2">
        <v>0</v>
      </c>
      <c r="Y1410" s="2">
        <v>0</v>
      </c>
    </row>
    <row r="1411" spans="18:25" x14ac:dyDescent="0.3">
      <c r="R1411" s="1">
        <v>3050.6574999999998</v>
      </c>
      <c r="S1411" s="1">
        <v>292.22557</v>
      </c>
      <c r="T1411" s="1">
        <v>26.647064</v>
      </c>
      <c r="U1411" s="1">
        <v>293.43797999999998</v>
      </c>
      <c r="V1411" s="2">
        <f t="shared" ref="V1411:V1452" si="144">R1411</f>
        <v>3050.6574999999998</v>
      </c>
      <c r="W1411" s="2">
        <f t="shared" ref="W1411:W1452" si="145">IF(R1411&lt;$P$2,$P$3*(R1411/$P$2)*S1411/$P$1,$P$3*S1411/$P$1)</f>
        <v>5.2649418614445134E-3</v>
      </c>
      <c r="X1411" s="2">
        <v>0</v>
      </c>
      <c r="Y1411" s="2">
        <v>0</v>
      </c>
    </row>
    <row r="1412" spans="18:25" x14ac:dyDescent="0.3">
      <c r="R1412" s="1">
        <v>3052.8226</v>
      </c>
      <c r="S1412" s="1">
        <v>764.61686999999995</v>
      </c>
      <c r="T1412" s="1">
        <v>68.053905999999998</v>
      </c>
      <c r="U1412" s="1">
        <v>767.63942999999995</v>
      </c>
      <c r="V1412" s="2">
        <f t="shared" si="144"/>
        <v>3052.8226</v>
      </c>
      <c r="W1412" s="2">
        <f t="shared" si="145"/>
        <v>1.3775876514945893E-2</v>
      </c>
      <c r="X1412" s="2">
        <v>0</v>
      </c>
      <c r="Y1412" s="2">
        <v>0</v>
      </c>
    </row>
    <row r="1413" spans="18:25" x14ac:dyDescent="0.3">
      <c r="R1413" s="1">
        <v>3054.9877999999999</v>
      </c>
      <c r="S1413" s="1">
        <v>865.67001000000005</v>
      </c>
      <c r="T1413" s="1">
        <v>75.159265000000005</v>
      </c>
      <c r="U1413" s="1">
        <v>868.92663000000005</v>
      </c>
      <c r="V1413" s="2">
        <f t="shared" si="144"/>
        <v>3054.9877999999999</v>
      </c>
      <c r="W1413" s="2">
        <f t="shared" si="145"/>
        <v>1.5596521118415784E-2</v>
      </c>
      <c r="X1413" s="2">
        <v>0</v>
      </c>
      <c r="Y1413" s="2">
        <v>0</v>
      </c>
    </row>
    <row r="1414" spans="18:25" x14ac:dyDescent="0.3">
      <c r="R1414" s="1">
        <v>3057.1529</v>
      </c>
      <c r="S1414" s="1">
        <v>493.0693</v>
      </c>
      <c r="T1414" s="1">
        <v>41.733896999999999</v>
      </c>
      <c r="U1414" s="1">
        <v>494.83235000000002</v>
      </c>
      <c r="V1414" s="2">
        <f t="shared" si="144"/>
        <v>3057.1529</v>
      </c>
      <c r="W1414" s="2">
        <f t="shared" si="145"/>
        <v>8.8834840776019115E-3</v>
      </c>
      <c r="X1414" s="2">
        <v>0</v>
      </c>
      <c r="Y1414" s="2">
        <v>0</v>
      </c>
    </row>
    <row r="1415" spans="18:25" x14ac:dyDescent="0.3">
      <c r="R1415" s="1">
        <v>3059.3180000000002</v>
      </c>
      <c r="S1415" s="1">
        <v>-189.71109999999999</v>
      </c>
      <c r="T1415" s="1">
        <v>-15.643729</v>
      </c>
      <c r="U1415" s="1">
        <v>190.35499999999999</v>
      </c>
      <c r="V1415" s="2">
        <f t="shared" si="144"/>
        <v>3059.3180000000002</v>
      </c>
      <c r="W1415" s="2">
        <f t="shared" si="145"/>
        <v>-3.4179689065905014E-3</v>
      </c>
      <c r="X1415" s="2">
        <v>0</v>
      </c>
      <c r="Y1415" s="2">
        <v>0</v>
      </c>
    </row>
    <row r="1416" spans="18:25" x14ac:dyDescent="0.3">
      <c r="R1416" s="1">
        <v>3061.4830999999999</v>
      </c>
      <c r="S1416" s="1">
        <v>-836.56208000000004</v>
      </c>
      <c r="T1416" s="1">
        <v>-67.160325</v>
      </c>
      <c r="U1416" s="1">
        <v>839.25360999999998</v>
      </c>
      <c r="V1416" s="2">
        <f t="shared" si="144"/>
        <v>3061.4830999999999</v>
      </c>
      <c r="W1416" s="2">
        <f t="shared" si="145"/>
        <v>-1.5072092133104894E-2</v>
      </c>
      <c r="X1416" s="2">
        <v>0</v>
      </c>
      <c r="Y1416" s="2">
        <v>0</v>
      </c>
    </row>
    <row r="1417" spans="18:25" x14ac:dyDescent="0.3">
      <c r="R1417" s="1">
        <v>3063.6482000000001</v>
      </c>
      <c r="S1417" s="1">
        <v>-1108.6103000000001</v>
      </c>
      <c r="T1417" s="1">
        <v>-86.585392999999996</v>
      </c>
      <c r="U1417" s="1">
        <v>1111.9865</v>
      </c>
      <c r="V1417" s="2">
        <f t="shared" si="144"/>
        <v>3063.6482000000001</v>
      </c>
      <c r="W1417" s="2">
        <f t="shared" si="145"/>
        <v>-1.997350463376138E-2</v>
      </c>
      <c r="X1417" s="2">
        <v>0</v>
      </c>
      <c r="Y1417" s="2">
        <v>0</v>
      </c>
    </row>
    <row r="1418" spans="18:25" x14ac:dyDescent="0.3">
      <c r="R1418" s="1">
        <v>3065.8134</v>
      </c>
      <c r="S1418" s="1">
        <v>-857.68294000000003</v>
      </c>
      <c r="T1418" s="1">
        <v>-65.119297000000003</v>
      </c>
      <c r="U1418" s="1">
        <v>860.15147000000002</v>
      </c>
      <c r="V1418" s="2">
        <f t="shared" si="144"/>
        <v>3065.8134</v>
      </c>
      <c r="W1418" s="2">
        <f t="shared" si="145"/>
        <v>-1.545262043514126E-2</v>
      </c>
      <c r="X1418" s="2">
        <v>0</v>
      </c>
      <c r="Y1418" s="2">
        <v>0</v>
      </c>
    </row>
    <row r="1419" spans="18:25" x14ac:dyDescent="0.3">
      <c r="R1419" s="1">
        <v>3067.9785000000002</v>
      </c>
      <c r="S1419" s="1">
        <v>-199.38821999999999</v>
      </c>
      <c r="T1419" s="1">
        <v>-14.704368000000001</v>
      </c>
      <c r="U1419" s="1">
        <v>199.92968999999999</v>
      </c>
      <c r="V1419" s="2">
        <f t="shared" si="144"/>
        <v>3067.9785000000002</v>
      </c>
      <c r="W1419" s="2">
        <f t="shared" si="145"/>
        <v>-3.5923187219958474E-3</v>
      </c>
      <c r="X1419" s="2">
        <v>0</v>
      </c>
      <c r="Y1419" s="2">
        <v>0</v>
      </c>
    </row>
    <row r="1420" spans="18:25" x14ac:dyDescent="0.3">
      <c r="R1420" s="1">
        <v>3070.1435999999999</v>
      </c>
      <c r="S1420" s="1">
        <v>556.69242999999994</v>
      </c>
      <c r="T1420" s="1">
        <v>39.842962</v>
      </c>
      <c r="U1420" s="1">
        <v>558.1164</v>
      </c>
      <c r="V1420" s="2">
        <f t="shared" si="144"/>
        <v>3070.1435999999999</v>
      </c>
      <c r="W1420" s="2">
        <f t="shared" si="145"/>
        <v>1.0029763236174948E-2</v>
      </c>
      <c r="X1420" s="2">
        <v>0</v>
      </c>
      <c r="Y1420" s="2">
        <v>0</v>
      </c>
    </row>
    <row r="1421" spans="18:25" x14ac:dyDescent="0.3">
      <c r="R1421" s="1">
        <v>3072.3087</v>
      </c>
      <c r="S1421" s="1">
        <v>1068.7217000000001</v>
      </c>
      <c r="T1421" s="1">
        <v>74.163933999999998</v>
      </c>
      <c r="U1421" s="1">
        <v>1071.2918999999999</v>
      </c>
      <c r="V1421" s="2">
        <f t="shared" si="144"/>
        <v>3072.3087</v>
      </c>
      <c r="W1421" s="2">
        <f t="shared" si="145"/>
        <v>1.9254843498343232E-2</v>
      </c>
      <c r="X1421" s="2">
        <v>0</v>
      </c>
      <c r="Y1421" s="2">
        <v>0</v>
      </c>
    </row>
    <row r="1422" spans="18:25" x14ac:dyDescent="0.3">
      <c r="R1422" s="1">
        <v>3074.4739</v>
      </c>
      <c r="S1422" s="1">
        <v>1122.4142999999999</v>
      </c>
      <c r="T1422" s="1">
        <v>75.448428000000007</v>
      </c>
      <c r="U1422" s="1">
        <v>1124.9473</v>
      </c>
      <c r="V1422" s="2">
        <f t="shared" si="144"/>
        <v>3074.4739</v>
      </c>
      <c r="W1422" s="2">
        <f t="shared" si="145"/>
        <v>2.0222207228320025E-2</v>
      </c>
      <c r="X1422" s="2">
        <v>0</v>
      </c>
      <c r="Y1422" s="2">
        <v>0</v>
      </c>
    </row>
    <row r="1423" spans="18:25" x14ac:dyDescent="0.3">
      <c r="R1423" s="1">
        <v>3076.6390000000001</v>
      </c>
      <c r="S1423" s="1">
        <v>712.27171999999996</v>
      </c>
      <c r="T1423" s="1">
        <v>46.329838000000002</v>
      </c>
      <c r="U1423" s="1">
        <v>713.77689999999996</v>
      </c>
      <c r="V1423" s="2">
        <f t="shared" si="144"/>
        <v>3076.6390000000001</v>
      </c>
      <c r="W1423" s="2">
        <f t="shared" si="145"/>
        <v>1.283278939399822E-2</v>
      </c>
      <c r="X1423" s="2">
        <v>0</v>
      </c>
      <c r="Y1423" s="2">
        <v>0</v>
      </c>
    </row>
    <row r="1424" spans="18:25" x14ac:dyDescent="0.3">
      <c r="R1424" s="1">
        <v>3078.8040999999998</v>
      </c>
      <c r="S1424" s="1">
        <v>22.446922000000001</v>
      </c>
      <c r="T1424" s="1">
        <v>1.4112648000000001</v>
      </c>
      <c r="U1424" s="1">
        <v>22.491242</v>
      </c>
      <c r="V1424" s="2">
        <f t="shared" si="144"/>
        <v>3078.8040999999998</v>
      </c>
      <c r="W1424" s="2">
        <f t="shared" si="145"/>
        <v>4.0441956978090517E-4</v>
      </c>
      <c r="X1424" s="2">
        <v>0</v>
      </c>
      <c r="Y1424" s="2">
        <v>0</v>
      </c>
    </row>
    <row r="1425" spans="18:25" x14ac:dyDescent="0.3">
      <c r="R1425" s="1">
        <v>3080.9692</v>
      </c>
      <c r="S1425" s="1">
        <v>-663.49233000000004</v>
      </c>
      <c r="T1425" s="1">
        <v>-40.272528999999999</v>
      </c>
      <c r="U1425" s="1">
        <v>664.71343999999999</v>
      </c>
      <c r="V1425" s="2">
        <f t="shared" si="144"/>
        <v>3080.9692</v>
      </c>
      <c r="W1425" s="2">
        <f t="shared" si="145"/>
        <v>-1.1953945518745526E-2</v>
      </c>
      <c r="X1425" s="2">
        <v>0</v>
      </c>
      <c r="Y1425" s="2">
        <v>0</v>
      </c>
    </row>
    <row r="1426" spans="18:25" x14ac:dyDescent="0.3">
      <c r="R1426" s="1">
        <v>3083.1343000000002</v>
      </c>
      <c r="S1426" s="1">
        <v>-1075.2868000000001</v>
      </c>
      <c r="T1426" s="1">
        <v>-62.931148999999998</v>
      </c>
      <c r="U1426" s="1">
        <v>1077.1268</v>
      </c>
      <c r="V1426" s="2">
        <f t="shared" si="144"/>
        <v>3083.1343000000002</v>
      </c>
      <c r="W1426" s="2">
        <f t="shared" si="145"/>
        <v>-1.9373124967738839E-2</v>
      </c>
      <c r="X1426" s="2">
        <v>0</v>
      </c>
      <c r="Y1426" s="2">
        <v>0</v>
      </c>
    </row>
    <row r="1427" spans="18:25" x14ac:dyDescent="0.3">
      <c r="R1427" s="1">
        <v>3085.2995000000001</v>
      </c>
      <c r="S1427" s="1">
        <v>-1052.5029999999999</v>
      </c>
      <c r="T1427" s="1">
        <v>-59.311411</v>
      </c>
      <c r="U1427" s="1">
        <v>1054.1729</v>
      </c>
      <c r="V1427" s="2">
        <f t="shared" si="144"/>
        <v>3085.2995000000001</v>
      </c>
      <c r="W1427" s="2">
        <f t="shared" si="145"/>
        <v>-1.8962635966441724E-2</v>
      </c>
      <c r="X1427" s="2">
        <v>0</v>
      </c>
      <c r="Y1427" s="2">
        <v>0</v>
      </c>
    </row>
    <row r="1428" spans="18:25" x14ac:dyDescent="0.3">
      <c r="R1428" s="1">
        <v>3087.4645999999998</v>
      </c>
      <c r="S1428" s="1">
        <v>-603.05033000000003</v>
      </c>
      <c r="T1428" s="1">
        <v>-32.673861000000002</v>
      </c>
      <c r="U1428" s="1">
        <v>603.93484000000001</v>
      </c>
      <c r="V1428" s="2">
        <f t="shared" si="144"/>
        <v>3087.4645999999998</v>
      </c>
      <c r="W1428" s="2">
        <f t="shared" si="145"/>
        <v>-1.0864979840658462E-2</v>
      </c>
      <c r="X1428" s="2">
        <v>0</v>
      </c>
      <c r="Y1428" s="2">
        <v>0</v>
      </c>
    </row>
    <row r="1429" spans="18:25" x14ac:dyDescent="0.3">
      <c r="R1429" s="1">
        <v>3089.6297</v>
      </c>
      <c r="S1429" s="1">
        <v>90.921379000000002</v>
      </c>
      <c r="T1429" s="1">
        <v>4.7287989000000001</v>
      </c>
      <c r="U1429" s="1">
        <v>91.044268000000002</v>
      </c>
      <c r="V1429" s="2">
        <f t="shared" si="144"/>
        <v>3089.6297</v>
      </c>
      <c r="W1429" s="2">
        <f t="shared" si="145"/>
        <v>1.6381036553281838E-3</v>
      </c>
      <c r="X1429" s="2">
        <v>0</v>
      </c>
      <c r="Y1429" s="2">
        <v>0</v>
      </c>
    </row>
    <row r="1430" spans="18:25" x14ac:dyDescent="0.3">
      <c r="R1430" s="1">
        <v>3091.7948000000001</v>
      </c>
      <c r="S1430" s="1">
        <v>732.06641999999999</v>
      </c>
      <c r="T1430" s="1">
        <v>36.485472999999999</v>
      </c>
      <c r="U1430" s="1">
        <v>732.97505000000001</v>
      </c>
      <c r="V1430" s="2">
        <f t="shared" si="144"/>
        <v>3091.7948000000001</v>
      </c>
      <c r="W1430" s="2">
        <f t="shared" si="145"/>
        <v>1.3189424662652965E-2</v>
      </c>
      <c r="X1430" s="2">
        <v>0</v>
      </c>
      <c r="Y1430" s="2">
        <v>0</v>
      </c>
    </row>
    <row r="1431" spans="18:25" x14ac:dyDescent="0.3">
      <c r="R1431" s="1">
        <v>3093.96</v>
      </c>
      <c r="S1431" s="1">
        <v>1028.6695</v>
      </c>
      <c r="T1431" s="1">
        <v>49.035392000000002</v>
      </c>
      <c r="U1431" s="1">
        <v>1029.8376000000001</v>
      </c>
      <c r="V1431" s="2">
        <f t="shared" si="144"/>
        <v>3093.96</v>
      </c>
      <c r="W1431" s="2">
        <f t="shared" si="145"/>
        <v>1.8533234830002028E-2</v>
      </c>
      <c r="X1431" s="2">
        <v>0</v>
      </c>
      <c r="Y1431" s="2">
        <v>0</v>
      </c>
    </row>
    <row r="1432" spans="18:25" x14ac:dyDescent="0.3">
      <c r="R1432" s="1">
        <v>3096.1251000000002</v>
      </c>
      <c r="S1432" s="1">
        <v>838.58175000000006</v>
      </c>
      <c r="T1432" s="1">
        <v>38.154570999999997</v>
      </c>
      <c r="U1432" s="1">
        <v>839.44929999999999</v>
      </c>
      <c r="V1432" s="2">
        <f t="shared" si="144"/>
        <v>3096.1251000000002</v>
      </c>
      <c r="W1432" s="2">
        <f t="shared" si="145"/>
        <v>1.5108479931507697E-2</v>
      </c>
      <c r="X1432" s="2">
        <v>0</v>
      </c>
      <c r="Y1432" s="2">
        <v>0</v>
      </c>
    </row>
    <row r="1433" spans="18:25" x14ac:dyDescent="0.3">
      <c r="R1433" s="1">
        <v>3098.2901999999999</v>
      </c>
      <c r="S1433" s="1">
        <v>262.54705999999999</v>
      </c>
      <c r="T1433" s="1">
        <v>11.376042</v>
      </c>
      <c r="U1433" s="1">
        <v>262.79340000000002</v>
      </c>
      <c r="V1433" s="2">
        <f t="shared" si="144"/>
        <v>3098.2901999999999</v>
      </c>
      <c r="W1433" s="2">
        <f t="shared" si="145"/>
        <v>4.7302329046468592E-3</v>
      </c>
      <c r="X1433" s="2">
        <v>0</v>
      </c>
      <c r="Y1433" s="2">
        <v>0</v>
      </c>
    </row>
    <row r="1434" spans="18:25" x14ac:dyDescent="0.3">
      <c r="R1434" s="1">
        <v>3100.4553000000001</v>
      </c>
      <c r="S1434" s="1">
        <v>-384.7029</v>
      </c>
      <c r="T1434" s="1">
        <v>-15.834581999999999</v>
      </c>
      <c r="U1434" s="1">
        <v>385.02864</v>
      </c>
      <c r="V1434" s="2">
        <f t="shared" si="144"/>
        <v>3100.4553000000001</v>
      </c>
      <c r="W1434" s="2">
        <f t="shared" si="145"/>
        <v>-6.9310786267919753E-3</v>
      </c>
      <c r="X1434" s="2">
        <v>0</v>
      </c>
      <c r="Y1434" s="2">
        <v>0</v>
      </c>
    </row>
    <row r="1435" spans="18:25" x14ac:dyDescent="0.3">
      <c r="R1435" s="1">
        <v>3102.6203999999998</v>
      </c>
      <c r="S1435" s="1">
        <v>-738.32203000000004</v>
      </c>
      <c r="T1435" s="1">
        <v>-28.788613000000002</v>
      </c>
      <c r="U1435" s="1">
        <v>738.88306999999998</v>
      </c>
      <c r="V1435" s="2">
        <f t="shared" si="144"/>
        <v>3102.6203999999998</v>
      </c>
      <c r="W1435" s="2">
        <f t="shared" si="145"/>
        <v>-1.3302130142046405E-2</v>
      </c>
      <c r="X1435" s="2">
        <v>0</v>
      </c>
      <c r="Y1435" s="2">
        <v>0</v>
      </c>
    </row>
    <row r="1436" spans="18:25" x14ac:dyDescent="0.3">
      <c r="R1436" s="1">
        <v>3104.7856000000002</v>
      </c>
      <c r="S1436" s="1">
        <v>-604.05877999999996</v>
      </c>
      <c r="T1436" s="1">
        <v>-22.243686</v>
      </c>
      <c r="U1436" s="1">
        <v>604.46819000000005</v>
      </c>
      <c r="V1436" s="2">
        <f t="shared" si="144"/>
        <v>3104.7856000000002</v>
      </c>
      <c r="W1436" s="2">
        <f t="shared" si="145"/>
        <v>-1.0883148786723562E-2</v>
      </c>
      <c r="X1436" s="2">
        <v>0</v>
      </c>
      <c r="Y1436" s="2">
        <v>0</v>
      </c>
    </row>
    <row r="1437" spans="18:25" x14ac:dyDescent="0.3">
      <c r="R1437" s="1">
        <v>3106.9506999999999</v>
      </c>
      <c r="S1437" s="1">
        <v>-97.507220000000004</v>
      </c>
      <c r="T1437" s="1">
        <v>-3.3791929999999999</v>
      </c>
      <c r="U1437" s="1">
        <v>97.565757000000005</v>
      </c>
      <c r="V1437" s="2">
        <f t="shared" si="144"/>
        <v>3106.9506999999999</v>
      </c>
      <c r="W1437" s="2">
        <f t="shared" si="145"/>
        <v>-1.7567588092003027E-3</v>
      </c>
      <c r="X1437" s="2">
        <v>0</v>
      </c>
      <c r="Y1437" s="2">
        <v>0</v>
      </c>
    </row>
    <row r="1438" spans="18:25" x14ac:dyDescent="0.3">
      <c r="R1438" s="1">
        <v>3109.1158</v>
      </c>
      <c r="S1438" s="1">
        <v>408.68844999999999</v>
      </c>
      <c r="T1438" s="1">
        <v>13.277576</v>
      </c>
      <c r="U1438" s="1">
        <v>408.90406999999999</v>
      </c>
      <c r="V1438" s="2">
        <f t="shared" si="144"/>
        <v>3109.1158</v>
      </c>
      <c r="W1438" s="2">
        <f t="shared" si="145"/>
        <v>7.363219203213027E-3</v>
      </c>
      <c r="X1438" s="2">
        <v>0</v>
      </c>
      <c r="Y1438" s="2">
        <v>0</v>
      </c>
    </row>
    <row r="1439" spans="18:25" x14ac:dyDescent="0.3">
      <c r="R1439" s="1">
        <v>3111.2809000000002</v>
      </c>
      <c r="S1439" s="1">
        <v>523.41102999999998</v>
      </c>
      <c r="T1439" s="1">
        <v>15.870346</v>
      </c>
      <c r="U1439" s="1">
        <v>523.65157999999997</v>
      </c>
      <c r="V1439" s="2">
        <f t="shared" si="144"/>
        <v>3111.2809000000002</v>
      </c>
      <c r="W1439" s="2">
        <f t="shared" si="145"/>
        <v>9.4301420734290622E-3</v>
      </c>
      <c r="X1439" s="2">
        <v>0</v>
      </c>
      <c r="Y1439" s="2">
        <v>0</v>
      </c>
    </row>
    <row r="1440" spans="18:25" x14ac:dyDescent="0.3">
      <c r="R1440" s="1">
        <v>3113.4461000000001</v>
      </c>
      <c r="S1440" s="1">
        <v>118.88370999999999</v>
      </c>
      <c r="T1440" s="1">
        <v>3.3470551999999998</v>
      </c>
      <c r="U1440" s="1">
        <v>118.93082</v>
      </c>
      <c r="V1440" s="2">
        <f t="shared" si="144"/>
        <v>3113.4461000000001</v>
      </c>
      <c r="W1440" s="2">
        <f t="shared" si="145"/>
        <v>2.141892721512459E-3</v>
      </c>
      <c r="X1440" s="2">
        <v>0</v>
      </c>
      <c r="Y1440" s="2">
        <v>0</v>
      </c>
    </row>
    <row r="1441" spans="18:25" x14ac:dyDescent="0.3">
      <c r="R1441" s="1">
        <v>3115.6111999999998</v>
      </c>
      <c r="S1441" s="1">
        <v>-542.29592000000002</v>
      </c>
      <c r="T1441" s="1">
        <v>-14.092815999999999</v>
      </c>
      <c r="U1441" s="1">
        <v>542.47901000000002</v>
      </c>
      <c r="V1441" s="2">
        <f t="shared" si="144"/>
        <v>3115.6111999999998</v>
      </c>
      <c r="W1441" s="2">
        <f t="shared" si="145"/>
        <v>-9.7703855637908919E-3</v>
      </c>
      <c r="X1441" s="2">
        <v>0</v>
      </c>
      <c r="Y1441" s="2">
        <v>0</v>
      </c>
    </row>
    <row r="1442" spans="18:25" x14ac:dyDescent="0.3">
      <c r="R1442" s="1">
        <v>3117.7763</v>
      </c>
      <c r="S1442" s="1">
        <v>-950.39760999999999</v>
      </c>
      <c r="T1442" s="1">
        <v>-22.639279999999999</v>
      </c>
      <c r="U1442" s="1">
        <v>950.66722000000004</v>
      </c>
      <c r="V1442" s="2">
        <f t="shared" si="144"/>
        <v>3117.7763</v>
      </c>
      <c r="W1442" s="2">
        <f t="shared" si="145"/>
        <v>-1.7123033285231733E-2</v>
      </c>
      <c r="X1442" s="2">
        <v>0</v>
      </c>
      <c r="Y1442" s="2">
        <v>0</v>
      </c>
    </row>
    <row r="1443" spans="18:25" x14ac:dyDescent="0.3">
      <c r="R1443" s="1">
        <v>3119.9414000000002</v>
      </c>
      <c r="S1443" s="1">
        <v>-695.82349999999997</v>
      </c>
      <c r="T1443" s="1">
        <v>-15.067785000000001</v>
      </c>
      <c r="U1443" s="1">
        <v>695.98662000000002</v>
      </c>
      <c r="V1443" s="2">
        <f t="shared" si="144"/>
        <v>3119.9414000000002</v>
      </c>
      <c r="W1443" s="2">
        <f t="shared" si="145"/>
        <v>-1.253644666798609E-2</v>
      </c>
      <c r="X1443" s="2">
        <v>0</v>
      </c>
      <c r="Y1443" s="2">
        <v>0</v>
      </c>
    </row>
    <row r="1444" spans="18:25" x14ac:dyDescent="0.3">
      <c r="R1444" s="1">
        <v>3122.1066000000001</v>
      </c>
      <c r="S1444" s="1">
        <v>205.89678000000001</v>
      </c>
      <c r="T1444" s="1">
        <v>4.0126336</v>
      </c>
      <c r="U1444" s="1">
        <v>205.93588</v>
      </c>
      <c r="V1444" s="2">
        <f t="shared" si="144"/>
        <v>3122.1066000000001</v>
      </c>
      <c r="W1444" s="2">
        <f t="shared" si="145"/>
        <v>3.7095815268959227E-3</v>
      </c>
      <c r="X1444" s="2">
        <v>0</v>
      </c>
      <c r="Y1444" s="2">
        <v>0</v>
      </c>
    </row>
    <row r="1445" spans="18:25" x14ac:dyDescent="0.3">
      <c r="R1445" s="1">
        <v>3124.2716999999998</v>
      </c>
      <c r="S1445" s="1">
        <v>1253.0075999999999</v>
      </c>
      <c r="T1445" s="1">
        <v>21.705489</v>
      </c>
      <c r="U1445" s="1">
        <v>1253.1956</v>
      </c>
      <c r="V1445" s="2">
        <f t="shared" si="144"/>
        <v>3124.2716999999998</v>
      </c>
      <c r="W1445" s="2">
        <f t="shared" si="145"/>
        <v>2.2575068177463461E-2</v>
      </c>
      <c r="X1445" s="2">
        <v>0</v>
      </c>
      <c r="Y1445" s="2">
        <v>0</v>
      </c>
    </row>
    <row r="1446" spans="18:25" x14ac:dyDescent="0.3">
      <c r="R1446" s="1">
        <v>3126.4367999999999</v>
      </c>
      <c r="S1446" s="1">
        <v>1741.1070999999999</v>
      </c>
      <c r="T1446" s="1">
        <v>26.389990999999998</v>
      </c>
      <c r="U1446" s="1">
        <v>1741.3071</v>
      </c>
      <c r="V1446" s="2">
        <f t="shared" si="144"/>
        <v>3126.4367999999999</v>
      </c>
      <c r="W1446" s="2">
        <f t="shared" si="145"/>
        <v>3.1369012835010493E-2</v>
      </c>
      <c r="X1446" s="2">
        <v>0</v>
      </c>
      <c r="Y1446" s="2">
        <v>0</v>
      </c>
    </row>
    <row r="1447" spans="18:25" x14ac:dyDescent="0.3">
      <c r="R1447" s="1">
        <v>3128.6019000000001</v>
      </c>
      <c r="S1447" s="1">
        <v>1231.5268000000001</v>
      </c>
      <c r="T1447" s="1">
        <v>15.999337000000001</v>
      </c>
      <c r="U1447" s="1">
        <v>1231.6306999999999</v>
      </c>
      <c r="V1447" s="2">
        <f t="shared" si="144"/>
        <v>3128.6019000000001</v>
      </c>
      <c r="W1447" s="2">
        <f t="shared" si="145"/>
        <v>2.2188054942662291E-2</v>
      </c>
      <c r="X1447" s="2">
        <v>0</v>
      </c>
      <c r="Y1447" s="2">
        <v>0</v>
      </c>
    </row>
    <row r="1448" spans="18:25" x14ac:dyDescent="0.3">
      <c r="R1448" s="1">
        <v>3130.7669999999998</v>
      </c>
      <c r="S1448" s="1">
        <v>-108.0459</v>
      </c>
      <c r="T1448" s="1">
        <v>-1.1697086999999999</v>
      </c>
      <c r="U1448" s="1">
        <v>108.05222999999999</v>
      </c>
      <c r="V1448" s="2">
        <f t="shared" si="144"/>
        <v>3130.7669999999998</v>
      </c>
      <c r="W1448" s="2">
        <f t="shared" si="145"/>
        <v>-1.9466310968867225E-3</v>
      </c>
      <c r="X1448" s="2">
        <v>0</v>
      </c>
      <c r="Y1448" s="2">
        <v>0</v>
      </c>
    </row>
    <row r="1449" spans="18:25" x14ac:dyDescent="0.3">
      <c r="R1449" s="1">
        <v>3132.9322000000002</v>
      </c>
      <c r="S1449" s="1">
        <v>-1545.9728</v>
      </c>
      <c r="T1449" s="1">
        <v>-13.389215999999999</v>
      </c>
      <c r="U1449" s="1">
        <v>1546.0308</v>
      </c>
      <c r="V1449" s="2">
        <f t="shared" si="144"/>
        <v>3132.9322000000002</v>
      </c>
      <c r="W1449" s="2">
        <f t="shared" si="145"/>
        <v>-2.7853335734359542E-2</v>
      </c>
      <c r="X1449" s="2">
        <v>0</v>
      </c>
      <c r="Y1449" s="2">
        <v>0</v>
      </c>
    </row>
    <row r="1450" spans="18:25" x14ac:dyDescent="0.3">
      <c r="R1450" s="1">
        <v>3135.0972999999999</v>
      </c>
      <c r="S1450" s="1">
        <v>-2219.9913000000001</v>
      </c>
      <c r="T1450" s="1">
        <v>-14.419862</v>
      </c>
      <c r="U1450" s="1">
        <v>2220.0381000000002</v>
      </c>
      <c r="V1450" s="2">
        <f t="shared" si="144"/>
        <v>3135.0972999999999</v>
      </c>
      <c r="W1450" s="2">
        <f t="shared" si="145"/>
        <v>-3.9996928151813084E-2</v>
      </c>
      <c r="X1450" s="2">
        <v>0</v>
      </c>
      <c r="Y1450" s="2">
        <v>0</v>
      </c>
    </row>
    <row r="1451" spans="18:25" x14ac:dyDescent="0.3">
      <c r="R1451" s="1">
        <v>3137.2624000000001</v>
      </c>
      <c r="S1451" s="1">
        <v>-1693.4066</v>
      </c>
      <c r="T1451" s="1">
        <v>-7.3329110000000002</v>
      </c>
      <c r="U1451" s="1">
        <v>1693.4224999999999</v>
      </c>
      <c r="V1451" s="2">
        <f t="shared" si="144"/>
        <v>3137.2624000000001</v>
      </c>
      <c r="W1451" s="2">
        <f t="shared" si="145"/>
        <v>-3.0509607002516665E-2</v>
      </c>
      <c r="X1451" s="2">
        <v>0</v>
      </c>
      <c r="Y1451" s="2">
        <v>0</v>
      </c>
    </row>
    <row r="1452" spans="18:25" x14ac:dyDescent="0.3">
      <c r="R1452" s="1">
        <v>3139.4274999999998</v>
      </c>
      <c r="S1452" s="1">
        <v>-258.91971999999998</v>
      </c>
      <c r="T1452" s="1">
        <v>-0.56059376000000005</v>
      </c>
      <c r="U1452" s="1">
        <v>258.92032</v>
      </c>
      <c r="V1452" s="2">
        <f t="shared" si="144"/>
        <v>3139.4274999999998</v>
      </c>
      <c r="W1452" s="2">
        <f t="shared" si="145"/>
        <v>-4.6648801902636101E-3</v>
      </c>
      <c r="X1452" s="2">
        <v>0</v>
      </c>
      <c r="Y1452" s="2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6"/>
  <sheetViews>
    <sheetView topLeftCell="A162" workbookViewId="0">
      <selection activeCell="O246" sqref="O246"/>
    </sheetView>
  </sheetViews>
  <sheetFormatPr defaultRowHeight="14.4" x14ac:dyDescent="0.3"/>
  <cols>
    <col min="3" max="3" width="11" bestFit="1" customWidth="1"/>
    <col min="9" max="9" width="12" bestFit="1" customWidth="1"/>
    <col min="13" max="13" width="9" customWidth="1"/>
  </cols>
  <sheetData>
    <row r="1" spans="1:15" x14ac:dyDescent="0.3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</row>
    <row r="2" spans="1:15" x14ac:dyDescent="0.3">
      <c r="B2" t="s">
        <v>4</v>
      </c>
      <c r="C2">
        <v>0</v>
      </c>
      <c r="D2">
        <v>0</v>
      </c>
      <c r="E2">
        <v>0</v>
      </c>
      <c r="F2">
        <v>261252.596106071</v>
      </c>
      <c r="G2">
        <v>0</v>
      </c>
      <c r="H2">
        <v>0</v>
      </c>
      <c r="I2">
        <v>0</v>
      </c>
    </row>
    <row r="3" spans="1:15" x14ac:dyDescent="0.3">
      <c r="B3" t="s">
        <v>5</v>
      </c>
      <c r="C3">
        <v>434.38768892917898</v>
      </c>
      <c r="D3">
        <v>1027.6675646249</v>
      </c>
      <c r="E3">
        <v>288.65342531119802</v>
      </c>
      <c r="F3">
        <v>7467.76703670387</v>
      </c>
      <c r="G3">
        <v>294.20817805992198</v>
      </c>
      <c r="H3">
        <v>123382.816891808</v>
      </c>
      <c r="I3">
        <v>9755.9409404672697</v>
      </c>
    </row>
    <row r="4" spans="1:15" x14ac:dyDescent="0.3">
      <c r="B4" t="s">
        <v>6</v>
      </c>
      <c r="C4">
        <v>752.67082973566505</v>
      </c>
      <c r="D4">
        <v>816.442391612714</v>
      </c>
      <c r="E4">
        <v>858.935030569991</v>
      </c>
      <c r="F4">
        <v>931.74166318752702</v>
      </c>
      <c r="G4">
        <v>981.125285341157</v>
      </c>
      <c r="H4">
        <v>1322.52215538469</v>
      </c>
      <c r="I4">
        <v>1161.31595479115</v>
      </c>
    </row>
    <row r="5" spans="1:15" x14ac:dyDescent="0.3">
      <c r="B5" t="s">
        <v>0</v>
      </c>
      <c r="K5" t="s">
        <v>8</v>
      </c>
      <c r="L5" t="s">
        <v>10</v>
      </c>
      <c r="M5" t="s">
        <v>9</v>
      </c>
    </row>
    <row r="6" spans="1:15" x14ac:dyDescent="0.3">
      <c r="A6" s="1">
        <v>500000000000000</v>
      </c>
      <c r="B6" s="1">
        <f>(299792000*1000000000)/A6</f>
        <v>599.58399999999995</v>
      </c>
      <c r="C6">
        <f t="shared" ref="C6:I7" si="0">C$2*EXP((-1)*($B6-C$4)^2/ABS(C$3))</f>
        <v>0</v>
      </c>
      <c r="D6">
        <f t="shared" si="0"/>
        <v>0</v>
      </c>
      <c r="E6">
        <f t="shared" si="0"/>
        <v>0</v>
      </c>
      <c r="F6">
        <f t="shared" si="0"/>
        <v>0.10018401125012835</v>
      </c>
      <c r="G6">
        <f t="shared" si="0"/>
        <v>0</v>
      </c>
      <c r="H6">
        <f t="shared" si="0"/>
        <v>0</v>
      </c>
      <c r="I6">
        <f t="shared" si="0"/>
        <v>0</v>
      </c>
      <c r="J6">
        <f>SUM(C6:I6)</f>
        <v>0.10018401125012835</v>
      </c>
      <c r="K6">
        <f>IF(J6&lt;0,0,J6)</f>
        <v>0.10018401125012835</v>
      </c>
      <c r="L6" s="1">
        <f>A6/1000000000000000</f>
        <v>0.5</v>
      </c>
      <c r="M6">
        <f>SQRT(K6)</f>
        <v>0.31651857962863467</v>
      </c>
      <c r="O6" s="1"/>
    </row>
    <row r="7" spans="1:15" x14ac:dyDescent="0.3">
      <c r="A7" s="1">
        <v>498000000000000</v>
      </c>
      <c r="B7" s="1">
        <f>(299792000*1000000000)/A7</f>
        <v>601.99196787148594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0.12401957660919706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ref="J7:J70" si="1">SUM(C7:I7)</f>
        <v>0.12401957660919706</v>
      </c>
      <c r="K7">
        <f t="shared" ref="K7:K70" si="2">IF(J7&lt;0,0,J7)</f>
        <v>0.12401957660919706</v>
      </c>
      <c r="L7" s="1">
        <f t="shared" ref="L7:L70" si="3">A7/1000000000000000</f>
        <v>0.498</v>
      </c>
      <c r="M7">
        <f t="shared" ref="M7:M70" si="4">SQRT(K7)</f>
        <v>0.35216413305332084</v>
      </c>
      <c r="O7" s="1"/>
    </row>
    <row r="8" spans="1:15" x14ac:dyDescent="0.3">
      <c r="A8" s="1">
        <v>496000000000000</v>
      </c>
      <c r="B8" s="1">
        <f t="shared" ref="B8:B71" si="5">(299792000*1000000000)/A8</f>
        <v>604.41935483870964</v>
      </c>
      <c r="C8">
        <f t="shared" ref="C8:I44" si="6">C$2*EXP((-1)*($B8-C$4)^2/ABS(C$3))</f>
        <v>0</v>
      </c>
      <c r="D8">
        <f t="shared" si="6"/>
        <v>0</v>
      </c>
      <c r="E8">
        <f t="shared" si="6"/>
        <v>0</v>
      </c>
      <c r="F8">
        <f t="shared" si="6"/>
        <v>0.15354900112229447</v>
      </c>
      <c r="G8">
        <f t="shared" si="6"/>
        <v>0</v>
      </c>
      <c r="H8">
        <f t="shared" si="6"/>
        <v>0</v>
      </c>
      <c r="I8">
        <f t="shared" si="6"/>
        <v>0</v>
      </c>
      <c r="J8">
        <f t="shared" si="1"/>
        <v>0.15354900112229447</v>
      </c>
      <c r="K8">
        <f t="shared" si="2"/>
        <v>0.15354900112229447</v>
      </c>
      <c r="L8" s="1">
        <f t="shared" si="3"/>
        <v>0.496</v>
      </c>
      <c r="M8">
        <f t="shared" si="4"/>
        <v>0.39185329030428528</v>
      </c>
      <c r="N8" s="1"/>
      <c r="O8" s="1"/>
    </row>
    <row r="9" spans="1:15" x14ac:dyDescent="0.3">
      <c r="A9" s="1">
        <v>494000000000000</v>
      </c>
      <c r="B9" s="1">
        <f t="shared" si="5"/>
        <v>606.86639676113361</v>
      </c>
      <c r="C9">
        <f t="shared" si="6"/>
        <v>0</v>
      </c>
      <c r="D9">
        <f t="shared" si="6"/>
        <v>0</v>
      </c>
      <c r="E9">
        <f t="shared" si="6"/>
        <v>0</v>
      </c>
      <c r="F9">
        <f t="shared" si="6"/>
        <v>0.19013459079967632</v>
      </c>
      <c r="G9">
        <f t="shared" si="6"/>
        <v>0</v>
      </c>
      <c r="H9">
        <f t="shared" si="6"/>
        <v>0</v>
      </c>
      <c r="I9">
        <f t="shared" si="6"/>
        <v>0</v>
      </c>
      <c r="J9">
        <f t="shared" si="1"/>
        <v>0.19013459079967632</v>
      </c>
      <c r="K9">
        <f t="shared" si="2"/>
        <v>0.19013459079967632</v>
      </c>
      <c r="L9" s="1">
        <f t="shared" si="3"/>
        <v>0.49399999999999999</v>
      </c>
      <c r="M9">
        <f t="shared" si="4"/>
        <v>0.43604425325840074</v>
      </c>
      <c r="N9" s="1"/>
      <c r="O9" s="1"/>
    </row>
    <row r="10" spans="1:15" x14ac:dyDescent="0.3">
      <c r="A10" s="1">
        <v>492000000000000</v>
      </c>
      <c r="B10" s="1">
        <f t="shared" si="5"/>
        <v>609.33333333333337</v>
      </c>
      <c r="C10">
        <f t="shared" si="6"/>
        <v>0</v>
      </c>
      <c r="D10">
        <f t="shared" si="6"/>
        <v>0</v>
      </c>
      <c r="E10">
        <f t="shared" si="6"/>
        <v>0</v>
      </c>
      <c r="F10">
        <f t="shared" si="6"/>
        <v>0.23546418935393068</v>
      </c>
      <c r="G10">
        <f t="shared" si="6"/>
        <v>0</v>
      </c>
      <c r="H10">
        <f t="shared" si="6"/>
        <v>0</v>
      </c>
      <c r="I10">
        <f t="shared" si="6"/>
        <v>0</v>
      </c>
      <c r="J10">
        <f t="shared" si="1"/>
        <v>0.23546418935393068</v>
      </c>
      <c r="K10">
        <f t="shared" si="2"/>
        <v>0.23546418935393068</v>
      </c>
      <c r="L10" s="1">
        <f t="shared" si="3"/>
        <v>0.49199999999999999</v>
      </c>
      <c r="M10">
        <f t="shared" si="4"/>
        <v>0.4852465243089647</v>
      </c>
      <c r="N10" s="1"/>
      <c r="O10" s="1"/>
    </row>
    <row r="11" spans="1:15" x14ac:dyDescent="0.3">
      <c r="A11" s="1">
        <v>490000000000000</v>
      </c>
      <c r="B11" s="1">
        <f t="shared" si="5"/>
        <v>611.82040816326526</v>
      </c>
      <c r="C11">
        <f t="shared" si="6"/>
        <v>0</v>
      </c>
      <c r="D11">
        <f t="shared" si="6"/>
        <v>0</v>
      </c>
      <c r="E11">
        <f t="shared" si="6"/>
        <v>0</v>
      </c>
      <c r="F11">
        <f t="shared" si="6"/>
        <v>0.29162861276011631</v>
      </c>
      <c r="G11">
        <f t="shared" si="6"/>
        <v>0</v>
      </c>
      <c r="H11">
        <f t="shared" si="6"/>
        <v>0</v>
      </c>
      <c r="I11">
        <f t="shared" si="6"/>
        <v>0</v>
      </c>
      <c r="J11">
        <f t="shared" si="1"/>
        <v>0.29162861276011631</v>
      </c>
      <c r="K11">
        <f t="shared" si="2"/>
        <v>0.29162861276011631</v>
      </c>
      <c r="L11" s="1">
        <f t="shared" si="3"/>
        <v>0.49</v>
      </c>
      <c r="M11">
        <f t="shared" si="4"/>
        <v>0.54002649264653335</v>
      </c>
      <c r="N11" s="1"/>
      <c r="O11" s="1"/>
    </row>
    <row r="12" spans="1:15" x14ac:dyDescent="0.3">
      <c r="A12" s="1">
        <v>488000000000000</v>
      </c>
      <c r="B12" s="1">
        <f t="shared" si="5"/>
        <v>614.32786885245901</v>
      </c>
      <c r="C12">
        <f t="shared" si="6"/>
        <v>0</v>
      </c>
      <c r="D12">
        <f t="shared" si="6"/>
        <v>0</v>
      </c>
      <c r="E12">
        <f t="shared" si="6"/>
        <v>0</v>
      </c>
      <c r="F12">
        <f t="shared" si="6"/>
        <v>0.36121734395037047</v>
      </c>
      <c r="G12">
        <f t="shared" si="6"/>
        <v>0</v>
      </c>
      <c r="H12">
        <f t="shared" si="6"/>
        <v>0</v>
      </c>
      <c r="I12">
        <f t="shared" si="6"/>
        <v>0</v>
      </c>
      <c r="J12">
        <f t="shared" si="1"/>
        <v>0.36121734395037047</v>
      </c>
      <c r="K12">
        <f t="shared" si="2"/>
        <v>0.36121734395037047</v>
      </c>
      <c r="L12" s="1">
        <f t="shared" si="3"/>
        <v>0.48799999999999999</v>
      </c>
      <c r="M12">
        <f t="shared" si="4"/>
        <v>0.601013597142669</v>
      </c>
      <c r="N12" s="1"/>
      <c r="O12" s="1"/>
    </row>
    <row r="13" spans="1:15" x14ac:dyDescent="0.3">
      <c r="A13" s="1">
        <v>486000000000000</v>
      </c>
      <c r="B13" s="1">
        <f t="shared" si="5"/>
        <v>616.85596707818934</v>
      </c>
      <c r="C13">
        <f t="shared" si="6"/>
        <v>0</v>
      </c>
      <c r="D13">
        <f t="shared" si="6"/>
        <v>0</v>
      </c>
      <c r="E13">
        <f t="shared" si="6"/>
        <v>0</v>
      </c>
      <c r="F13">
        <f t="shared" si="6"/>
        <v>0.44743673447224985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1"/>
        <v>0.44743673447224985</v>
      </c>
      <c r="K13">
        <f t="shared" si="2"/>
        <v>0.44743673447224985</v>
      </c>
      <c r="L13" s="1">
        <f t="shared" si="3"/>
        <v>0.48599999999999999</v>
      </c>
      <c r="M13">
        <f t="shared" si="4"/>
        <v>0.66890711946596138</v>
      </c>
      <c r="N13" s="1"/>
      <c r="O13" s="1"/>
    </row>
    <row r="14" spans="1:15" x14ac:dyDescent="0.3">
      <c r="A14" s="1">
        <v>484000000000000</v>
      </c>
      <c r="B14" s="1">
        <f t="shared" si="5"/>
        <v>619.40495867768595</v>
      </c>
      <c r="C14">
        <f t="shared" si="6"/>
        <v>0</v>
      </c>
      <c r="D14">
        <f t="shared" si="6"/>
        <v>0</v>
      </c>
      <c r="E14">
        <f t="shared" si="6"/>
        <v>0</v>
      </c>
      <c r="F14">
        <f t="shared" si="6"/>
        <v>0.55425592741804697</v>
      </c>
      <c r="G14">
        <f t="shared" si="6"/>
        <v>0</v>
      </c>
      <c r="H14">
        <f t="shared" si="6"/>
        <v>0</v>
      </c>
      <c r="I14">
        <f t="shared" si="6"/>
        <v>0</v>
      </c>
      <c r="J14">
        <f t="shared" si="1"/>
        <v>0.55425592741804697</v>
      </c>
      <c r="K14">
        <f t="shared" si="2"/>
        <v>0.55425592741804697</v>
      </c>
      <c r="L14" s="1">
        <f t="shared" si="3"/>
        <v>0.48399999999999999</v>
      </c>
      <c r="M14">
        <f t="shared" si="4"/>
        <v>0.74448366497730956</v>
      </c>
      <c r="N14" s="1"/>
      <c r="O14" s="1"/>
    </row>
    <row r="15" spans="1:15" x14ac:dyDescent="0.3">
      <c r="A15" s="1">
        <v>482000000000000</v>
      </c>
      <c r="B15" s="1">
        <f t="shared" si="5"/>
        <v>621.97510373443981</v>
      </c>
      <c r="C15">
        <f t="shared" si="6"/>
        <v>0</v>
      </c>
      <c r="D15">
        <f t="shared" si="6"/>
        <v>0</v>
      </c>
      <c r="E15">
        <f t="shared" si="6"/>
        <v>0</v>
      </c>
      <c r="F15">
        <f t="shared" si="6"/>
        <v>0.68658689722953448</v>
      </c>
      <c r="G15">
        <f t="shared" si="6"/>
        <v>0</v>
      </c>
      <c r="H15">
        <f t="shared" si="6"/>
        <v>0</v>
      </c>
      <c r="I15">
        <f t="shared" si="6"/>
        <v>0</v>
      </c>
      <c r="J15">
        <f t="shared" si="1"/>
        <v>0.68658689722953448</v>
      </c>
      <c r="K15">
        <f t="shared" si="2"/>
        <v>0.68658689722953448</v>
      </c>
      <c r="L15" s="1">
        <f t="shared" si="3"/>
        <v>0.48199999999999998</v>
      </c>
      <c r="M15">
        <f t="shared" si="4"/>
        <v>0.82860539295223901</v>
      </c>
      <c r="N15" s="1"/>
      <c r="O15" s="1"/>
    </row>
    <row r="16" spans="1:15" x14ac:dyDescent="0.3">
      <c r="A16" s="1">
        <v>480000000000000</v>
      </c>
      <c r="B16" s="1">
        <f t="shared" si="5"/>
        <v>624.56666666666672</v>
      </c>
      <c r="C16">
        <f t="shared" si="6"/>
        <v>0</v>
      </c>
      <c r="D16">
        <f t="shared" si="6"/>
        <v>0</v>
      </c>
      <c r="E16">
        <f t="shared" si="6"/>
        <v>0</v>
      </c>
      <c r="F16">
        <f t="shared" si="6"/>
        <v>0.85050644227636463</v>
      </c>
      <c r="G16">
        <f t="shared" si="6"/>
        <v>0</v>
      </c>
      <c r="H16">
        <f t="shared" si="6"/>
        <v>0</v>
      </c>
      <c r="I16">
        <f t="shared" si="6"/>
        <v>0</v>
      </c>
      <c r="J16">
        <f t="shared" si="1"/>
        <v>0.85050644227636463</v>
      </c>
      <c r="K16">
        <f t="shared" si="2"/>
        <v>0.85050644227636463</v>
      </c>
      <c r="L16" s="1">
        <f t="shared" si="3"/>
        <v>0.48</v>
      </c>
      <c r="M16">
        <f t="shared" si="4"/>
        <v>0.92222906171751318</v>
      </c>
      <c r="N16" s="1"/>
      <c r="O16" s="1"/>
    </row>
    <row r="17" spans="1:15" x14ac:dyDescent="0.3">
      <c r="A17" s="1">
        <v>478000000000000</v>
      </c>
      <c r="B17" s="1">
        <f t="shared" si="5"/>
        <v>627.17991631799168</v>
      </c>
      <c r="C17">
        <f t="shared" si="6"/>
        <v>0</v>
      </c>
      <c r="D17">
        <f t="shared" si="6"/>
        <v>0</v>
      </c>
      <c r="E17">
        <f t="shared" si="6"/>
        <v>0</v>
      </c>
      <c r="F17">
        <f t="shared" si="6"/>
        <v>1.0535297194749262</v>
      </c>
      <c r="G17">
        <f t="shared" si="6"/>
        <v>0</v>
      </c>
      <c r="H17">
        <f t="shared" si="6"/>
        <v>0</v>
      </c>
      <c r="I17">
        <f t="shared" si="6"/>
        <v>0</v>
      </c>
      <c r="J17">
        <f t="shared" si="1"/>
        <v>1.0535297194749262</v>
      </c>
      <c r="K17">
        <f t="shared" si="2"/>
        <v>1.0535297194749262</v>
      </c>
      <c r="L17" s="1">
        <f t="shared" si="3"/>
        <v>0.47799999999999998</v>
      </c>
      <c r="M17">
        <f t="shared" si="4"/>
        <v>1.0264159583107262</v>
      </c>
      <c r="N17" s="1"/>
      <c r="O17" s="1"/>
    </row>
    <row r="18" spans="1:15" x14ac:dyDescent="0.3">
      <c r="A18" s="1">
        <v>476000000000000</v>
      </c>
      <c r="B18" s="1">
        <f t="shared" si="5"/>
        <v>629.81512605042019</v>
      </c>
      <c r="C18">
        <f t="shared" si="6"/>
        <v>0</v>
      </c>
      <c r="D18">
        <f t="shared" si="6"/>
        <v>0</v>
      </c>
      <c r="E18">
        <f t="shared" si="6"/>
        <v>0</v>
      </c>
      <c r="F18">
        <f t="shared" si="6"/>
        <v>1.3049470411922293</v>
      </c>
      <c r="G18">
        <f t="shared" si="6"/>
        <v>0</v>
      </c>
      <c r="H18">
        <f t="shared" si="6"/>
        <v>0</v>
      </c>
      <c r="I18">
        <f t="shared" si="6"/>
        <v>0</v>
      </c>
      <c r="J18">
        <f t="shared" si="1"/>
        <v>1.3049470411922293</v>
      </c>
      <c r="K18">
        <f t="shared" si="2"/>
        <v>1.3049470411922293</v>
      </c>
      <c r="L18" s="1">
        <f t="shared" si="3"/>
        <v>0.47599999999999998</v>
      </c>
      <c r="M18">
        <f t="shared" si="4"/>
        <v>1.1423427862039612</v>
      </c>
      <c r="N18" s="1"/>
      <c r="O18" s="1"/>
    </row>
    <row r="19" spans="1:15" x14ac:dyDescent="0.3">
      <c r="A19" s="1">
        <v>474000000000000</v>
      </c>
      <c r="B19" s="1">
        <f t="shared" si="5"/>
        <v>632.47257383966246</v>
      </c>
      <c r="C19">
        <f t="shared" si="6"/>
        <v>0</v>
      </c>
      <c r="D19">
        <f t="shared" si="6"/>
        <v>0</v>
      </c>
      <c r="E19">
        <f t="shared" si="6"/>
        <v>0</v>
      </c>
      <c r="F19">
        <f t="shared" si="6"/>
        <v>1.6162382400220496</v>
      </c>
      <c r="G19">
        <f t="shared" si="6"/>
        <v>0</v>
      </c>
      <c r="H19">
        <f t="shared" si="6"/>
        <v>0</v>
      </c>
      <c r="I19">
        <f t="shared" si="6"/>
        <v>0</v>
      </c>
      <c r="J19">
        <f t="shared" si="1"/>
        <v>1.6162382400220496</v>
      </c>
      <c r="K19">
        <f t="shared" si="2"/>
        <v>1.6162382400220496</v>
      </c>
      <c r="L19" s="1">
        <f t="shared" si="3"/>
        <v>0.47399999999999998</v>
      </c>
      <c r="M19">
        <f t="shared" si="4"/>
        <v>1.2713135883888167</v>
      </c>
      <c r="N19" s="1"/>
      <c r="O19" s="1"/>
    </row>
    <row r="20" spans="1:15" x14ac:dyDescent="0.3">
      <c r="A20" s="1">
        <v>472000000000000</v>
      </c>
      <c r="B20" s="1">
        <f t="shared" si="5"/>
        <v>635.15254237288138</v>
      </c>
      <c r="C20">
        <f t="shared" si="6"/>
        <v>0</v>
      </c>
      <c r="D20">
        <f t="shared" si="6"/>
        <v>0</v>
      </c>
      <c r="E20">
        <f t="shared" si="6"/>
        <v>0</v>
      </c>
      <c r="F20">
        <f t="shared" si="6"/>
        <v>2.0015820376870295</v>
      </c>
      <c r="G20">
        <f t="shared" si="6"/>
        <v>0</v>
      </c>
      <c r="H20">
        <f t="shared" si="6"/>
        <v>0</v>
      </c>
      <c r="I20">
        <f t="shared" si="6"/>
        <v>0</v>
      </c>
      <c r="J20">
        <f t="shared" si="1"/>
        <v>2.0015820376870295</v>
      </c>
      <c r="K20">
        <f t="shared" si="2"/>
        <v>2.0015820376870295</v>
      </c>
      <c r="L20" s="1">
        <f t="shared" si="3"/>
        <v>0.47199999999999998</v>
      </c>
      <c r="M20">
        <f t="shared" si="4"/>
        <v>1.4147727865940274</v>
      </c>
      <c r="N20" s="1"/>
      <c r="O20" s="1"/>
    </row>
    <row r="21" spans="1:15" x14ac:dyDescent="0.3">
      <c r="A21" s="1">
        <v>470000000000000</v>
      </c>
      <c r="B21" s="1">
        <f t="shared" si="5"/>
        <v>637.85531914893613</v>
      </c>
      <c r="C21">
        <f t="shared" si="6"/>
        <v>0</v>
      </c>
      <c r="D21">
        <f t="shared" si="6"/>
        <v>0</v>
      </c>
      <c r="E21">
        <f t="shared" si="6"/>
        <v>0</v>
      </c>
      <c r="F21">
        <f t="shared" si="6"/>
        <v>2.4784816376709973</v>
      </c>
      <c r="G21">
        <f t="shared" si="6"/>
        <v>0</v>
      </c>
      <c r="H21">
        <f t="shared" si="6"/>
        <v>0</v>
      </c>
      <c r="I21">
        <f t="shared" si="6"/>
        <v>0</v>
      </c>
      <c r="J21">
        <f t="shared" si="1"/>
        <v>2.4784816376709973</v>
      </c>
      <c r="K21">
        <f t="shared" si="2"/>
        <v>2.4784816376709973</v>
      </c>
      <c r="L21" s="1">
        <f t="shared" si="3"/>
        <v>0.47</v>
      </c>
      <c r="M21">
        <f t="shared" si="4"/>
        <v>1.5743194204706354</v>
      </c>
      <c r="N21" s="1"/>
      <c r="O21" s="1"/>
    </row>
    <row r="22" spans="1:15" x14ac:dyDescent="0.3">
      <c r="A22" s="1">
        <v>468000000000000</v>
      </c>
      <c r="B22" s="1">
        <f t="shared" si="5"/>
        <v>640.58119658119654</v>
      </c>
      <c r="C22">
        <f t="shared" si="6"/>
        <v>0</v>
      </c>
      <c r="D22">
        <f t="shared" si="6"/>
        <v>0</v>
      </c>
      <c r="E22">
        <f t="shared" si="6"/>
        <v>0</v>
      </c>
      <c r="F22">
        <f t="shared" si="6"/>
        <v>3.0685323233844324</v>
      </c>
      <c r="G22">
        <f t="shared" si="6"/>
        <v>0</v>
      </c>
      <c r="H22">
        <f t="shared" si="6"/>
        <v>0</v>
      </c>
      <c r="I22">
        <f t="shared" si="6"/>
        <v>0</v>
      </c>
      <c r="J22">
        <f t="shared" si="1"/>
        <v>3.0685323233844324</v>
      </c>
      <c r="K22">
        <f t="shared" si="2"/>
        <v>3.0685323233844324</v>
      </c>
      <c r="L22" s="1">
        <f t="shared" si="3"/>
        <v>0.46800000000000003</v>
      </c>
      <c r="M22">
        <f t="shared" si="4"/>
        <v>1.75172267308054</v>
      </c>
      <c r="N22" s="1"/>
      <c r="O22" s="1"/>
    </row>
    <row r="23" spans="1:15" x14ac:dyDescent="0.3">
      <c r="A23" s="1">
        <v>466000000000000</v>
      </c>
      <c r="B23" s="1">
        <f t="shared" si="5"/>
        <v>643.33047210300424</v>
      </c>
      <c r="C23">
        <f t="shared" si="6"/>
        <v>0</v>
      </c>
      <c r="D23">
        <f t="shared" si="6"/>
        <v>0</v>
      </c>
      <c r="E23">
        <f t="shared" si="6"/>
        <v>0</v>
      </c>
      <c r="F23">
        <f t="shared" si="6"/>
        <v>3.7983623322551039</v>
      </c>
      <c r="G23">
        <f t="shared" si="6"/>
        <v>0</v>
      </c>
      <c r="H23">
        <f t="shared" si="6"/>
        <v>0</v>
      </c>
      <c r="I23">
        <f t="shared" si="6"/>
        <v>0</v>
      </c>
      <c r="J23">
        <f t="shared" si="1"/>
        <v>3.7983623322551039</v>
      </c>
      <c r="K23">
        <f t="shared" si="2"/>
        <v>3.7983623322551039</v>
      </c>
      <c r="L23" s="1">
        <f t="shared" si="3"/>
        <v>0.46600000000000003</v>
      </c>
      <c r="M23">
        <f t="shared" si="4"/>
        <v>1.9489387707814485</v>
      </c>
      <c r="N23" s="1"/>
      <c r="O23" s="1"/>
    </row>
    <row r="24" spans="1:15" x14ac:dyDescent="0.3">
      <c r="A24" s="1">
        <v>464000000000000</v>
      </c>
      <c r="B24" s="1">
        <f t="shared" si="5"/>
        <v>646.10344827586209</v>
      </c>
      <c r="C24">
        <f t="shared" si="6"/>
        <v>0</v>
      </c>
      <c r="D24">
        <f t="shared" si="6"/>
        <v>0</v>
      </c>
      <c r="E24">
        <f t="shared" si="6"/>
        <v>0</v>
      </c>
      <c r="F24">
        <f t="shared" si="6"/>
        <v>4.7007848627325908</v>
      </c>
      <c r="G24">
        <f t="shared" si="6"/>
        <v>0</v>
      </c>
      <c r="H24">
        <f t="shared" si="6"/>
        <v>0</v>
      </c>
      <c r="I24">
        <f t="shared" si="6"/>
        <v>0</v>
      </c>
      <c r="J24">
        <f t="shared" si="1"/>
        <v>4.7007848627325908</v>
      </c>
      <c r="K24">
        <f t="shared" si="2"/>
        <v>4.7007848627325908</v>
      </c>
      <c r="L24" s="1">
        <f t="shared" si="3"/>
        <v>0.46400000000000002</v>
      </c>
      <c r="M24">
        <f t="shared" si="4"/>
        <v>2.1681293464026981</v>
      </c>
      <c r="N24" s="1"/>
      <c r="O24" s="1"/>
    </row>
    <row r="25" spans="1:15" x14ac:dyDescent="0.3">
      <c r="A25" s="1">
        <v>462000000000000</v>
      </c>
      <c r="B25" s="1">
        <f t="shared" si="5"/>
        <v>648.90043290043286</v>
      </c>
      <c r="C25">
        <f t="shared" si="6"/>
        <v>0</v>
      </c>
      <c r="D25">
        <f t="shared" si="6"/>
        <v>0</v>
      </c>
      <c r="E25">
        <f t="shared" si="6"/>
        <v>0</v>
      </c>
      <c r="F25">
        <f t="shared" si="6"/>
        <v>5.8162069542139303</v>
      </c>
      <c r="G25">
        <f t="shared" si="6"/>
        <v>0</v>
      </c>
      <c r="H25">
        <f t="shared" si="6"/>
        <v>0</v>
      </c>
      <c r="I25">
        <f t="shared" si="6"/>
        <v>0</v>
      </c>
      <c r="J25">
        <f t="shared" si="1"/>
        <v>5.8162069542139303</v>
      </c>
      <c r="K25">
        <f t="shared" si="2"/>
        <v>5.8162069542139303</v>
      </c>
      <c r="L25" s="1">
        <f t="shared" si="3"/>
        <v>0.46200000000000002</v>
      </c>
      <c r="M25">
        <f t="shared" si="4"/>
        <v>2.4116813542037288</v>
      </c>
      <c r="N25" s="1"/>
      <c r="O25" s="1"/>
    </row>
    <row r="26" spans="1:15" x14ac:dyDescent="0.3">
      <c r="A26" s="1">
        <v>460000000000000</v>
      </c>
      <c r="B26" s="1">
        <f t="shared" si="5"/>
        <v>651.7217391304348</v>
      </c>
      <c r="C26">
        <f t="shared" si="6"/>
        <v>0</v>
      </c>
      <c r="D26">
        <f t="shared" si="6"/>
        <v>0</v>
      </c>
      <c r="E26">
        <f t="shared" si="6"/>
        <v>0</v>
      </c>
      <c r="F26">
        <f t="shared" si="6"/>
        <v>7.1943503871870105</v>
      </c>
      <c r="G26">
        <f t="shared" si="6"/>
        <v>0</v>
      </c>
      <c r="H26">
        <f t="shared" si="6"/>
        <v>0</v>
      </c>
      <c r="I26">
        <f t="shared" si="6"/>
        <v>0</v>
      </c>
      <c r="J26">
        <f t="shared" si="1"/>
        <v>7.1943503871870105</v>
      </c>
      <c r="K26">
        <f t="shared" si="2"/>
        <v>7.1943503871870105</v>
      </c>
      <c r="L26" s="1">
        <f t="shared" si="3"/>
        <v>0.46</v>
      </c>
      <c r="M26">
        <f t="shared" si="4"/>
        <v>2.682228623213728</v>
      </c>
      <c r="N26" s="1"/>
      <c r="O26" s="1"/>
    </row>
    <row r="27" spans="1:15" x14ac:dyDescent="0.3">
      <c r="A27" s="1">
        <v>458000000000000</v>
      </c>
      <c r="B27" s="1">
        <f t="shared" si="5"/>
        <v>654.56768558951967</v>
      </c>
      <c r="C27">
        <f t="shared" si="6"/>
        <v>0</v>
      </c>
      <c r="D27">
        <f t="shared" si="6"/>
        <v>0</v>
      </c>
      <c r="E27">
        <f t="shared" si="6"/>
        <v>0</v>
      </c>
      <c r="F27">
        <f t="shared" si="6"/>
        <v>8.8963509420694074</v>
      </c>
      <c r="G27">
        <f t="shared" si="6"/>
        <v>0</v>
      </c>
      <c r="H27">
        <f t="shared" si="6"/>
        <v>0</v>
      </c>
      <c r="I27">
        <f t="shared" si="6"/>
        <v>0</v>
      </c>
      <c r="J27">
        <f t="shared" si="1"/>
        <v>8.8963509420694074</v>
      </c>
      <c r="K27">
        <f t="shared" si="2"/>
        <v>8.8963509420694074</v>
      </c>
      <c r="L27" s="1">
        <f t="shared" si="3"/>
        <v>0.45800000000000002</v>
      </c>
      <c r="M27">
        <f t="shared" si="4"/>
        <v>2.9826751318354146</v>
      </c>
      <c r="N27" s="1"/>
      <c r="O27" s="1"/>
    </row>
    <row r="28" spans="1:15" x14ac:dyDescent="0.3">
      <c r="A28" s="1">
        <v>456000000000000</v>
      </c>
      <c r="B28" s="1">
        <f t="shared" si="5"/>
        <v>657.43859649122805</v>
      </c>
      <c r="C28">
        <f t="shared" si="6"/>
        <v>0</v>
      </c>
      <c r="D28">
        <f t="shared" si="6"/>
        <v>0</v>
      </c>
      <c r="E28">
        <f t="shared" si="6"/>
        <v>0</v>
      </c>
      <c r="F28">
        <f t="shared" si="6"/>
        <v>10.997315623515689</v>
      </c>
      <c r="G28">
        <f t="shared" si="6"/>
        <v>0</v>
      </c>
      <c r="H28">
        <f t="shared" si="6"/>
        <v>0</v>
      </c>
      <c r="I28">
        <f t="shared" si="6"/>
        <v>0</v>
      </c>
      <c r="J28">
        <f t="shared" si="1"/>
        <v>10.997315623515689</v>
      </c>
      <c r="K28">
        <f t="shared" si="2"/>
        <v>10.997315623515689</v>
      </c>
      <c r="L28" s="1">
        <f t="shared" si="3"/>
        <v>0.45600000000000002</v>
      </c>
      <c r="M28">
        <f t="shared" si="4"/>
        <v>3.3162200806815716</v>
      </c>
      <c r="N28" s="1"/>
      <c r="O28" s="1"/>
    </row>
    <row r="29" spans="1:15" x14ac:dyDescent="0.3">
      <c r="A29" s="1">
        <v>454000000000000</v>
      </c>
      <c r="B29" s="1">
        <f t="shared" si="5"/>
        <v>660.33480176211458</v>
      </c>
      <c r="C29">
        <f t="shared" si="6"/>
        <v>0</v>
      </c>
      <c r="D29">
        <f t="shared" si="6"/>
        <v>0</v>
      </c>
      <c r="E29">
        <f t="shared" si="6"/>
        <v>0</v>
      </c>
      <c r="F29">
        <f t="shared" si="6"/>
        <v>13.589433130103014</v>
      </c>
      <c r="G29">
        <f t="shared" si="6"/>
        <v>0</v>
      </c>
      <c r="H29">
        <f t="shared" si="6"/>
        <v>0</v>
      </c>
      <c r="I29">
        <f t="shared" si="6"/>
        <v>0</v>
      </c>
      <c r="J29">
        <f t="shared" si="1"/>
        <v>13.589433130103014</v>
      </c>
      <c r="K29">
        <f t="shared" si="2"/>
        <v>13.589433130103014</v>
      </c>
      <c r="L29" s="1">
        <f t="shared" si="3"/>
        <v>0.45400000000000001</v>
      </c>
      <c r="M29">
        <f t="shared" si="4"/>
        <v>3.6863848320682711</v>
      </c>
      <c r="N29" s="1"/>
      <c r="O29" s="1"/>
    </row>
    <row r="30" spans="1:15" x14ac:dyDescent="0.3">
      <c r="A30" s="1">
        <v>452000000000000</v>
      </c>
      <c r="B30" s="1">
        <f t="shared" si="5"/>
        <v>663.25663716814154</v>
      </c>
      <c r="C30">
        <f t="shared" si="6"/>
        <v>0</v>
      </c>
      <c r="D30">
        <f t="shared" si="6"/>
        <v>0</v>
      </c>
      <c r="E30">
        <f t="shared" si="6"/>
        <v>0</v>
      </c>
      <c r="F30">
        <f t="shared" si="6"/>
        <v>16.785751289137611</v>
      </c>
      <c r="G30">
        <f t="shared" si="6"/>
        <v>0</v>
      </c>
      <c r="H30">
        <f t="shared" si="6"/>
        <v>0</v>
      </c>
      <c r="I30">
        <f t="shared" si="6"/>
        <v>0</v>
      </c>
      <c r="J30">
        <f t="shared" si="1"/>
        <v>16.785751289137611</v>
      </c>
      <c r="K30">
        <f t="shared" si="2"/>
        <v>16.785751289137611</v>
      </c>
      <c r="L30" s="1">
        <f t="shared" si="3"/>
        <v>0.45200000000000001</v>
      </c>
      <c r="M30">
        <f t="shared" si="4"/>
        <v>4.0970417729305142</v>
      </c>
      <c r="N30" s="1"/>
      <c r="O30" s="1"/>
    </row>
    <row r="31" spans="1:15" x14ac:dyDescent="0.3">
      <c r="A31" s="1">
        <v>450000000000000</v>
      </c>
      <c r="B31" s="1">
        <f t="shared" si="5"/>
        <v>666.20444444444445</v>
      </c>
      <c r="C31">
        <f t="shared" si="6"/>
        <v>0</v>
      </c>
      <c r="D31">
        <f t="shared" si="6"/>
        <v>0</v>
      </c>
      <c r="E31">
        <f t="shared" si="6"/>
        <v>0</v>
      </c>
      <c r="F31">
        <f t="shared" si="6"/>
        <v>20.72475677647795</v>
      </c>
      <c r="G31">
        <f t="shared" si="6"/>
        <v>0</v>
      </c>
      <c r="H31">
        <f t="shared" si="6"/>
        <v>0</v>
      </c>
      <c r="I31">
        <f t="shared" si="6"/>
        <v>0</v>
      </c>
      <c r="J31">
        <f t="shared" si="1"/>
        <v>20.72475677647795</v>
      </c>
      <c r="K31">
        <f t="shared" si="2"/>
        <v>20.72475677647795</v>
      </c>
      <c r="L31" s="1">
        <f t="shared" si="3"/>
        <v>0.45</v>
      </c>
      <c r="M31">
        <f t="shared" si="4"/>
        <v>4.5524451426105017</v>
      </c>
      <c r="N31" s="1"/>
      <c r="O31" s="1"/>
    </row>
    <row r="32" spans="1:15" x14ac:dyDescent="0.3">
      <c r="A32" s="1">
        <v>448000000000000</v>
      </c>
      <c r="B32" s="1">
        <f t="shared" si="5"/>
        <v>669.17857142857144</v>
      </c>
      <c r="C32">
        <f t="shared" si="6"/>
        <v>0</v>
      </c>
      <c r="D32">
        <f t="shared" si="6"/>
        <v>0</v>
      </c>
      <c r="E32">
        <f t="shared" si="6"/>
        <v>0</v>
      </c>
      <c r="F32">
        <f t="shared" si="6"/>
        <v>25.575917622119594</v>
      </c>
      <c r="G32">
        <f t="shared" si="6"/>
        <v>0</v>
      </c>
      <c r="H32">
        <f t="shared" si="6"/>
        <v>0</v>
      </c>
      <c r="I32">
        <f t="shared" si="6"/>
        <v>0</v>
      </c>
      <c r="J32">
        <f t="shared" si="1"/>
        <v>25.575917622119594</v>
      </c>
      <c r="K32">
        <f t="shared" si="2"/>
        <v>25.575917622119594</v>
      </c>
      <c r="L32" s="1">
        <f t="shared" si="3"/>
        <v>0.44800000000000001</v>
      </c>
      <c r="M32">
        <f t="shared" si="4"/>
        <v>5.0572638473901668</v>
      </c>
      <c r="N32" s="1"/>
      <c r="O32" s="1"/>
    </row>
    <row r="33" spans="1:15" x14ac:dyDescent="0.3">
      <c r="A33" s="1">
        <v>446000000000000</v>
      </c>
      <c r="B33" s="1">
        <f t="shared" si="5"/>
        <v>672.17937219730936</v>
      </c>
      <c r="C33">
        <f t="shared" si="6"/>
        <v>0</v>
      </c>
      <c r="D33">
        <f t="shared" si="6"/>
        <v>0</v>
      </c>
      <c r="E33">
        <f t="shared" si="6"/>
        <v>0</v>
      </c>
      <c r="F33">
        <f t="shared" si="6"/>
        <v>31.546378202364444</v>
      </c>
      <c r="G33">
        <f t="shared" si="6"/>
        <v>0</v>
      </c>
      <c r="H33">
        <f t="shared" si="6"/>
        <v>0</v>
      </c>
      <c r="I33">
        <f t="shared" si="6"/>
        <v>0</v>
      </c>
      <c r="J33">
        <f t="shared" si="1"/>
        <v>31.546378202364444</v>
      </c>
      <c r="K33">
        <f t="shared" si="2"/>
        <v>31.546378202364444</v>
      </c>
      <c r="L33" s="1">
        <f t="shared" si="3"/>
        <v>0.44600000000000001</v>
      </c>
      <c r="M33">
        <f t="shared" si="4"/>
        <v>5.6166162591336475</v>
      </c>
      <c r="N33" s="1"/>
      <c r="O33" s="1"/>
    </row>
    <row r="34" spans="1:15" x14ac:dyDescent="0.3">
      <c r="A34" s="1">
        <v>444000000000000</v>
      </c>
      <c r="B34" s="1">
        <f t="shared" si="5"/>
        <v>675.20720720720726</v>
      </c>
      <c r="C34">
        <f t="shared" si="6"/>
        <v>0</v>
      </c>
      <c r="D34">
        <f t="shared" si="6"/>
        <v>0</v>
      </c>
      <c r="E34">
        <f t="shared" si="6"/>
        <v>0</v>
      </c>
      <c r="F34">
        <f t="shared" si="6"/>
        <v>38.88903008188646</v>
      </c>
      <c r="G34">
        <f t="shared" si="6"/>
        <v>0</v>
      </c>
      <c r="H34">
        <f t="shared" si="6"/>
        <v>0</v>
      </c>
      <c r="I34">
        <f t="shared" si="6"/>
        <v>0</v>
      </c>
      <c r="J34">
        <f t="shared" si="1"/>
        <v>38.88903008188646</v>
      </c>
      <c r="K34">
        <f t="shared" si="2"/>
        <v>38.88903008188646</v>
      </c>
      <c r="L34" s="1">
        <f t="shared" si="3"/>
        <v>0.44400000000000001</v>
      </c>
      <c r="M34">
        <f t="shared" si="4"/>
        <v>6.2361069652377248</v>
      </c>
      <c r="N34" s="1"/>
      <c r="O34" s="1"/>
    </row>
    <row r="35" spans="1:15" x14ac:dyDescent="0.3">
      <c r="A35" s="1">
        <v>442000000000000</v>
      </c>
      <c r="B35" s="1">
        <f t="shared" si="5"/>
        <v>678.26244343891403</v>
      </c>
      <c r="C35">
        <f t="shared" si="6"/>
        <v>0</v>
      </c>
      <c r="D35">
        <f t="shared" si="6"/>
        <v>0</v>
      </c>
      <c r="E35">
        <f t="shared" si="6"/>
        <v>0</v>
      </c>
      <c r="F35">
        <f t="shared" si="6"/>
        <v>47.9122206222128</v>
      </c>
      <c r="G35">
        <f t="shared" si="6"/>
        <v>0</v>
      </c>
      <c r="H35">
        <f t="shared" si="6"/>
        <v>0</v>
      </c>
      <c r="I35">
        <f t="shared" si="6"/>
        <v>0</v>
      </c>
      <c r="J35">
        <f t="shared" si="1"/>
        <v>47.9122206222128</v>
      </c>
      <c r="K35">
        <f t="shared" si="2"/>
        <v>47.9122206222128</v>
      </c>
      <c r="L35" s="1">
        <f t="shared" si="3"/>
        <v>0.442</v>
      </c>
      <c r="M35">
        <f t="shared" si="4"/>
        <v>6.9218654004692119</v>
      </c>
      <c r="N35" s="1"/>
      <c r="O35" s="1"/>
    </row>
    <row r="36" spans="1:15" x14ac:dyDescent="0.3">
      <c r="A36" s="1">
        <v>440000000000000</v>
      </c>
      <c r="B36" s="1">
        <f t="shared" si="5"/>
        <v>681.34545454545457</v>
      </c>
      <c r="C36">
        <f t="shared" si="6"/>
        <v>0</v>
      </c>
      <c r="D36">
        <f t="shared" si="6"/>
        <v>0</v>
      </c>
      <c r="E36">
        <f t="shared" si="6"/>
        <v>0</v>
      </c>
      <c r="F36">
        <f t="shared" si="6"/>
        <v>58.991405102944327</v>
      </c>
      <c r="G36">
        <f t="shared" si="6"/>
        <v>0</v>
      </c>
      <c r="H36">
        <f t="shared" si="6"/>
        <v>0</v>
      </c>
      <c r="I36">
        <f t="shared" si="6"/>
        <v>0</v>
      </c>
      <c r="J36">
        <f t="shared" si="1"/>
        <v>58.991405102944327</v>
      </c>
      <c r="K36">
        <f t="shared" si="2"/>
        <v>58.991405102944327</v>
      </c>
      <c r="L36" s="1">
        <f t="shared" si="3"/>
        <v>0.44</v>
      </c>
      <c r="M36">
        <f t="shared" si="4"/>
        <v>7.6805862473475504</v>
      </c>
      <c r="N36" s="1"/>
      <c r="O36" s="1"/>
    </row>
    <row r="37" spans="1:15" x14ac:dyDescent="0.3">
      <c r="A37" s="1">
        <v>438000000000000</v>
      </c>
      <c r="B37" s="1">
        <f t="shared" si="5"/>
        <v>684.45662100456616</v>
      </c>
      <c r="C37">
        <f t="shared" si="6"/>
        <v>0</v>
      </c>
      <c r="D37">
        <f t="shared" si="6"/>
        <v>0</v>
      </c>
      <c r="E37">
        <f t="shared" si="6"/>
        <v>0</v>
      </c>
      <c r="F37">
        <f t="shared" si="6"/>
        <v>72.583097514478723</v>
      </c>
      <c r="G37">
        <f t="shared" si="6"/>
        <v>0</v>
      </c>
      <c r="H37">
        <f t="shared" si="6"/>
        <v>0</v>
      </c>
      <c r="I37">
        <f t="shared" si="6"/>
        <v>0</v>
      </c>
      <c r="J37">
        <f t="shared" si="1"/>
        <v>72.583097514478723</v>
      </c>
      <c r="K37">
        <f t="shared" si="2"/>
        <v>72.583097514478723</v>
      </c>
      <c r="L37" s="1">
        <f t="shared" si="3"/>
        <v>0.438</v>
      </c>
      <c r="M37">
        <f t="shared" si="4"/>
        <v>8.519571439601803</v>
      </c>
      <c r="N37" s="1"/>
      <c r="O37" s="1"/>
    </row>
    <row r="38" spans="1:15" x14ac:dyDescent="0.3">
      <c r="A38" s="1">
        <v>436000000000000</v>
      </c>
      <c r="B38" s="1">
        <f t="shared" si="5"/>
        <v>687.59633027522932</v>
      </c>
      <c r="C38">
        <f t="shared" si="6"/>
        <v>0</v>
      </c>
      <c r="D38">
        <f t="shared" si="6"/>
        <v>0</v>
      </c>
      <c r="E38">
        <f t="shared" si="6"/>
        <v>0</v>
      </c>
      <c r="F38">
        <f t="shared" si="6"/>
        <v>89.24153035299463</v>
      </c>
      <c r="G38">
        <f t="shared" si="6"/>
        <v>0</v>
      </c>
      <c r="H38">
        <f t="shared" si="6"/>
        <v>0</v>
      </c>
      <c r="I38">
        <f t="shared" si="6"/>
        <v>0</v>
      </c>
      <c r="J38">
        <f t="shared" si="1"/>
        <v>89.24153035299463</v>
      </c>
      <c r="K38">
        <f t="shared" si="2"/>
        <v>89.24153035299463</v>
      </c>
      <c r="L38" s="1">
        <f t="shared" si="3"/>
        <v>0.436</v>
      </c>
      <c r="M38">
        <f t="shared" si="4"/>
        <v>9.4467735419557197</v>
      </c>
      <c r="N38" s="1"/>
      <c r="O38" s="1"/>
    </row>
    <row r="39" spans="1:15" x14ac:dyDescent="0.3">
      <c r="A39" s="1">
        <v>434000000000000</v>
      </c>
      <c r="B39" s="1">
        <f t="shared" si="5"/>
        <v>690.76497695852538</v>
      </c>
      <c r="C39">
        <f t="shared" si="6"/>
        <v>0</v>
      </c>
      <c r="D39">
        <f t="shared" si="6"/>
        <v>0</v>
      </c>
      <c r="E39">
        <f t="shared" si="6"/>
        <v>0</v>
      </c>
      <c r="F39">
        <f t="shared" si="6"/>
        <v>109.63849466341534</v>
      </c>
      <c r="G39">
        <f t="shared" si="6"/>
        <v>0</v>
      </c>
      <c r="H39">
        <f t="shared" si="6"/>
        <v>0</v>
      </c>
      <c r="I39">
        <f t="shared" si="6"/>
        <v>0</v>
      </c>
      <c r="J39">
        <f t="shared" si="1"/>
        <v>109.63849466341534</v>
      </c>
      <c r="K39">
        <f t="shared" si="2"/>
        <v>109.63849466341534</v>
      </c>
      <c r="L39" s="1">
        <f t="shared" si="3"/>
        <v>0.434</v>
      </c>
      <c r="M39">
        <f t="shared" si="4"/>
        <v>10.470840208092918</v>
      </c>
      <c r="N39" s="1"/>
      <c r="O39" s="1"/>
    </row>
    <row r="40" spans="1:15" x14ac:dyDescent="0.3">
      <c r="A40" s="1">
        <v>432000000000000</v>
      </c>
      <c r="B40" s="1">
        <f t="shared" si="5"/>
        <v>693.96296296296293</v>
      </c>
      <c r="C40">
        <f t="shared" si="6"/>
        <v>0</v>
      </c>
      <c r="D40">
        <f t="shared" si="6"/>
        <v>0</v>
      </c>
      <c r="E40">
        <f t="shared" si="6"/>
        <v>0</v>
      </c>
      <c r="F40">
        <f t="shared" si="6"/>
        <v>134.58689794275688</v>
      </c>
      <c r="G40">
        <f t="shared" si="6"/>
        <v>0</v>
      </c>
      <c r="H40">
        <f t="shared" si="6"/>
        <v>0</v>
      </c>
      <c r="I40">
        <f t="shared" si="6"/>
        <v>0</v>
      </c>
      <c r="J40">
        <f t="shared" si="1"/>
        <v>134.58689794275688</v>
      </c>
      <c r="K40">
        <f t="shared" si="2"/>
        <v>134.58689794275688</v>
      </c>
      <c r="L40" s="1">
        <f t="shared" si="3"/>
        <v>0.432</v>
      </c>
      <c r="M40">
        <f t="shared" si="4"/>
        <v>11.601159336150713</v>
      </c>
      <c r="N40" s="1"/>
      <c r="O40" s="1"/>
    </row>
    <row r="41" spans="1:15" x14ac:dyDescent="0.3">
      <c r="A41" s="1">
        <v>430000000000000</v>
      </c>
      <c r="B41" s="1">
        <f t="shared" si="5"/>
        <v>697.19069767441863</v>
      </c>
      <c r="C41">
        <f t="shared" si="6"/>
        <v>0</v>
      </c>
      <c r="D41">
        <f t="shared" si="6"/>
        <v>0</v>
      </c>
      <c r="E41">
        <f t="shared" si="6"/>
        <v>0</v>
      </c>
      <c r="F41">
        <f t="shared" si="6"/>
        <v>165.06864866682506</v>
      </c>
      <c r="G41">
        <f t="shared" si="6"/>
        <v>0</v>
      </c>
      <c r="H41">
        <f t="shared" si="6"/>
        <v>0</v>
      </c>
      <c r="I41">
        <f t="shared" si="6"/>
        <v>0</v>
      </c>
      <c r="J41">
        <f t="shared" si="1"/>
        <v>165.06864866682506</v>
      </c>
      <c r="K41">
        <f t="shared" si="2"/>
        <v>165.06864866682506</v>
      </c>
      <c r="L41" s="1">
        <f t="shared" si="3"/>
        <v>0.43</v>
      </c>
      <c r="M41">
        <f t="shared" si="4"/>
        <v>12.847904446516758</v>
      </c>
      <c r="N41" s="1"/>
      <c r="O41" s="1"/>
    </row>
    <row r="42" spans="1:15" x14ac:dyDescent="0.3">
      <c r="A42" s="1">
        <v>428000000000000</v>
      </c>
      <c r="B42" s="1">
        <f t="shared" si="5"/>
        <v>700.44859813084111</v>
      </c>
      <c r="C42">
        <f t="shared" si="6"/>
        <v>0</v>
      </c>
      <c r="D42">
        <f t="shared" si="6"/>
        <v>0</v>
      </c>
      <c r="E42">
        <f t="shared" si="6"/>
        <v>0</v>
      </c>
      <c r="F42">
        <f t="shared" si="6"/>
        <v>202.2675509686963</v>
      </c>
      <c r="G42">
        <f t="shared" si="6"/>
        <v>0</v>
      </c>
      <c r="H42">
        <f t="shared" si="6"/>
        <v>0</v>
      </c>
      <c r="I42">
        <f t="shared" si="6"/>
        <v>0</v>
      </c>
      <c r="J42">
        <f t="shared" si="1"/>
        <v>202.2675509686963</v>
      </c>
      <c r="K42">
        <f t="shared" si="2"/>
        <v>202.2675509686963</v>
      </c>
      <c r="L42" s="1">
        <f t="shared" si="3"/>
        <v>0.42799999999999999</v>
      </c>
      <c r="M42">
        <f t="shared" si="4"/>
        <v>14.222079699140217</v>
      </c>
      <c r="N42" s="1"/>
      <c r="O42" s="1"/>
    </row>
    <row r="43" spans="1:15" x14ac:dyDescent="0.3">
      <c r="A43" s="1">
        <v>426000000000000</v>
      </c>
      <c r="B43" s="1">
        <f t="shared" si="5"/>
        <v>703.73708920187789</v>
      </c>
      <c r="C43">
        <f t="shared" si="6"/>
        <v>0</v>
      </c>
      <c r="D43">
        <f t="shared" si="6"/>
        <v>0</v>
      </c>
      <c r="E43">
        <f t="shared" si="6"/>
        <v>0</v>
      </c>
      <c r="F43">
        <f t="shared" si="6"/>
        <v>247.60796955767591</v>
      </c>
      <c r="G43">
        <f t="shared" si="6"/>
        <v>0</v>
      </c>
      <c r="H43">
        <f t="shared" si="6"/>
        <v>0</v>
      </c>
      <c r="I43">
        <f t="shared" si="6"/>
        <v>0</v>
      </c>
      <c r="J43">
        <f t="shared" si="1"/>
        <v>247.60796955767591</v>
      </c>
      <c r="K43">
        <f t="shared" si="2"/>
        <v>247.60796955767591</v>
      </c>
      <c r="L43" s="1">
        <f t="shared" si="3"/>
        <v>0.42599999999999999</v>
      </c>
      <c r="M43">
        <f t="shared" si="4"/>
        <v>15.735563846194896</v>
      </c>
      <c r="N43" s="1"/>
      <c r="O43" s="1"/>
    </row>
    <row r="44" spans="1:15" x14ac:dyDescent="0.3">
      <c r="A44" s="1">
        <v>424000000000000</v>
      </c>
      <c r="B44" s="1">
        <f t="shared" si="5"/>
        <v>707.05660377358492</v>
      </c>
      <c r="C44">
        <f t="shared" si="6"/>
        <v>0</v>
      </c>
      <c r="D44">
        <f t="shared" si="6"/>
        <v>0</v>
      </c>
      <c r="E44">
        <f t="shared" si="6"/>
        <v>0</v>
      </c>
      <c r="F44">
        <f t="shared" ref="F44:I107" si="7">F$2*EXP((-1)*($B44-F$4)^2/ABS(F$3))</f>
        <v>302.80010067335536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1"/>
        <v>302.80010067335536</v>
      </c>
      <c r="K44">
        <f t="shared" si="2"/>
        <v>302.80010067335536</v>
      </c>
      <c r="L44" s="1">
        <f t="shared" si="3"/>
        <v>0.42399999999999999</v>
      </c>
      <c r="M44">
        <f t="shared" si="4"/>
        <v>17.401152280046151</v>
      </c>
      <c r="N44" s="1"/>
      <c r="O44" s="1"/>
    </row>
    <row r="45" spans="1:15" x14ac:dyDescent="0.3">
      <c r="A45" s="1">
        <v>422000000000000</v>
      </c>
      <c r="B45" s="1">
        <f t="shared" si="5"/>
        <v>710.4075829383886</v>
      </c>
      <c r="C45">
        <f t="shared" ref="C45:H108" si="8">C$2*EXP((-1)*($B45-C$4)^2/ABS(C$3))</f>
        <v>0</v>
      </c>
      <c r="D45">
        <f t="shared" si="8"/>
        <v>0</v>
      </c>
      <c r="E45">
        <f t="shared" si="8"/>
        <v>0</v>
      </c>
      <c r="F45">
        <f t="shared" si="7"/>
        <v>369.89275603809403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1"/>
        <v>369.89275603809403</v>
      </c>
      <c r="K45">
        <f t="shared" si="2"/>
        <v>369.89275603809403</v>
      </c>
      <c r="L45" s="1">
        <f t="shared" si="3"/>
        <v>0.42199999999999999</v>
      </c>
      <c r="M45">
        <f t="shared" si="4"/>
        <v>19.232596185593199</v>
      </c>
      <c r="N45" s="1"/>
      <c r="O45" s="1"/>
    </row>
    <row r="46" spans="1:15" x14ac:dyDescent="0.3">
      <c r="A46" s="1">
        <v>420000000000000</v>
      </c>
      <c r="B46" s="1">
        <f t="shared" si="5"/>
        <v>713.79047619047617</v>
      </c>
      <c r="C46">
        <f t="shared" si="8"/>
        <v>0</v>
      </c>
      <c r="D46">
        <f t="shared" si="8"/>
        <v>0</v>
      </c>
      <c r="E46">
        <f t="shared" si="8"/>
        <v>0</v>
      </c>
      <c r="F46">
        <f t="shared" si="7"/>
        <v>451.33462845287477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1"/>
        <v>451.33462845287477</v>
      </c>
      <c r="K46">
        <f t="shared" si="2"/>
        <v>451.33462845287477</v>
      </c>
      <c r="L46" s="1">
        <f t="shared" si="3"/>
        <v>0.42</v>
      </c>
      <c r="M46">
        <f t="shared" si="4"/>
        <v>21.244637639952224</v>
      </c>
      <c r="N46" s="1"/>
      <c r="O46" s="1"/>
    </row>
    <row r="47" spans="1:15" x14ac:dyDescent="0.3">
      <c r="A47" s="1">
        <v>418000000000000</v>
      </c>
      <c r="B47" s="1">
        <f t="shared" si="5"/>
        <v>717.20574162679429</v>
      </c>
      <c r="C47">
        <f t="shared" si="8"/>
        <v>0</v>
      </c>
      <c r="D47">
        <f t="shared" si="8"/>
        <v>0</v>
      </c>
      <c r="E47">
        <f t="shared" si="8"/>
        <v>0</v>
      </c>
      <c r="F47">
        <f t="shared" si="7"/>
        <v>550.0450534037675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1"/>
        <v>550.0450534037675</v>
      </c>
      <c r="K47">
        <f t="shared" si="2"/>
        <v>550.0450534037675</v>
      </c>
      <c r="L47" s="1">
        <f t="shared" si="3"/>
        <v>0.41799999999999998</v>
      </c>
      <c r="M47">
        <f t="shared" si="4"/>
        <v>23.45303932124294</v>
      </c>
      <c r="N47" s="1"/>
      <c r="O47" s="1"/>
    </row>
    <row r="48" spans="1:15" x14ac:dyDescent="0.3">
      <c r="A48" s="1">
        <v>416000000000000</v>
      </c>
      <c r="B48" s="1">
        <f t="shared" si="5"/>
        <v>720.65384615384619</v>
      </c>
      <c r="C48">
        <f t="shared" si="8"/>
        <v>0</v>
      </c>
      <c r="D48">
        <f t="shared" si="8"/>
        <v>0</v>
      </c>
      <c r="E48">
        <f t="shared" si="8"/>
        <v>0</v>
      </c>
      <c r="F48">
        <f t="shared" si="7"/>
        <v>669.49530254222213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1"/>
        <v>669.49530254222213</v>
      </c>
      <c r="K48">
        <f t="shared" si="2"/>
        <v>669.49530254222213</v>
      </c>
      <c r="L48" s="1">
        <f t="shared" si="3"/>
        <v>0.41599999999999998</v>
      </c>
      <c r="M48">
        <f t="shared" si="4"/>
        <v>25.874607292521798</v>
      </c>
      <c r="N48" s="1"/>
      <c r="O48" s="1"/>
    </row>
    <row r="49" spans="1:15" x14ac:dyDescent="0.3">
      <c r="A49" s="1">
        <v>414000000000000</v>
      </c>
      <c r="B49" s="1">
        <f t="shared" si="5"/>
        <v>724.13526570048305</v>
      </c>
      <c r="C49">
        <f t="shared" si="8"/>
        <v>0</v>
      </c>
      <c r="D49">
        <f t="shared" si="8"/>
        <v>0</v>
      </c>
      <c r="E49">
        <f t="shared" si="8"/>
        <v>0</v>
      </c>
      <c r="F49">
        <f t="shared" si="7"/>
        <v>813.80143183301266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1"/>
        <v>813.80143183301266</v>
      </c>
      <c r="K49">
        <f t="shared" si="2"/>
        <v>813.80143183301266</v>
      </c>
      <c r="L49" s="1">
        <f t="shared" si="3"/>
        <v>0.41399999999999998</v>
      </c>
      <c r="M49">
        <f t="shared" si="4"/>
        <v>28.527205117799618</v>
      </c>
      <c r="N49" s="1"/>
      <c r="O49" s="1"/>
    </row>
    <row r="50" spans="1:15" x14ac:dyDescent="0.3">
      <c r="A50" s="1">
        <v>412000000000000</v>
      </c>
      <c r="B50" s="1">
        <f t="shared" si="5"/>
        <v>727.65048543689318</v>
      </c>
      <c r="C50">
        <f t="shared" si="8"/>
        <v>0</v>
      </c>
      <c r="D50">
        <f t="shared" si="8"/>
        <v>0</v>
      </c>
      <c r="E50">
        <f t="shared" si="8"/>
        <v>0</v>
      </c>
      <c r="F50">
        <f t="shared" si="7"/>
        <v>987.82964685426168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1"/>
        <v>987.82964685426168</v>
      </c>
      <c r="K50">
        <f t="shared" si="2"/>
        <v>987.82964685426168</v>
      </c>
      <c r="L50" s="1">
        <f t="shared" si="3"/>
        <v>0.41199999999999998</v>
      </c>
      <c r="M50">
        <f t="shared" si="4"/>
        <v>31.429757346410767</v>
      </c>
      <c r="N50" s="1"/>
      <c r="O50" s="1"/>
    </row>
    <row r="51" spans="1:15" x14ac:dyDescent="0.3">
      <c r="A51" s="1">
        <v>410000000000000</v>
      </c>
      <c r="B51" s="1">
        <f t="shared" si="5"/>
        <v>731.2</v>
      </c>
      <c r="C51">
        <f t="shared" si="8"/>
        <v>0</v>
      </c>
      <c r="D51">
        <f t="shared" si="8"/>
        <v>0</v>
      </c>
      <c r="E51">
        <f t="shared" si="8"/>
        <v>0</v>
      </c>
      <c r="F51">
        <f t="shared" si="7"/>
        <v>1197.3150249486241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1"/>
        <v>1197.3150249486241</v>
      </c>
      <c r="K51">
        <f t="shared" si="2"/>
        <v>1197.3150249486241</v>
      </c>
      <c r="L51" s="1">
        <f t="shared" si="3"/>
        <v>0.41</v>
      </c>
      <c r="M51">
        <f t="shared" si="4"/>
        <v>34.602240172402482</v>
      </c>
      <c r="N51" s="1"/>
      <c r="O51" s="1"/>
    </row>
    <row r="52" spans="1:15" x14ac:dyDescent="0.3">
      <c r="A52" s="1">
        <v>408000000000000</v>
      </c>
      <c r="B52" s="1">
        <f t="shared" si="5"/>
        <v>734.78431372549016</v>
      </c>
      <c r="C52">
        <f t="shared" si="8"/>
        <v>0</v>
      </c>
      <c r="D52">
        <f t="shared" si="8"/>
        <v>0</v>
      </c>
      <c r="E52">
        <f t="shared" si="8"/>
        <v>0</v>
      </c>
      <c r="F52">
        <f t="shared" si="7"/>
        <v>1448.9942307135377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1"/>
        <v>1448.9942307135377</v>
      </c>
      <c r="K52">
        <f t="shared" si="2"/>
        <v>1448.9942307135377</v>
      </c>
      <c r="L52" s="1">
        <f t="shared" si="3"/>
        <v>0.40799999999999997</v>
      </c>
      <c r="M52">
        <f t="shared" si="4"/>
        <v>38.065656840694835</v>
      </c>
      <c r="N52" s="1"/>
      <c r="O52" s="1"/>
    </row>
    <row r="53" spans="1:15" x14ac:dyDescent="0.3">
      <c r="A53" s="1">
        <v>406000000000000</v>
      </c>
      <c r="B53" s="1">
        <f t="shared" si="5"/>
        <v>738.4039408866995</v>
      </c>
      <c r="C53">
        <f t="shared" si="8"/>
        <v>0</v>
      </c>
      <c r="D53">
        <f t="shared" si="8"/>
        <v>0</v>
      </c>
      <c r="E53">
        <f t="shared" si="8"/>
        <v>0</v>
      </c>
      <c r="F53">
        <f t="shared" si="7"/>
        <v>1750.7525569822733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1"/>
        <v>1750.7525569822733</v>
      </c>
      <c r="K53">
        <f t="shared" si="2"/>
        <v>1750.7525569822733</v>
      </c>
      <c r="L53" s="1">
        <f t="shared" si="3"/>
        <v>0.40600000000000003</v>
      </c>
      <c r="M53">
        <f t="shared" si="4"/>
        <v>41.841995136253644</v>
      </c>
      <c r="N53" s="1"/>
      <c r="O53" s="1"/>
    </row>
    <row r="54" spans="1:15" x14ac:dyDescent="0.3">
      <c r="A54" s="1">
        <v>404000000000000</v>
      </c>
      <c r="B54" s="1">
        <f t="shared" si="5"/>
        <v>742.05940594059405</v>
      </c>
      <c r="C54">
        <f t="shared" si="8"/>
        <v>0</v>
      </c>
      <c r="D54">
        <f t="shared" si="8"/>
        <v>0</v>
      </c>
      <c r="E54">
        <f t="shared" si="8"/>
        <v>0</v>
      </c>
      <c r="F54">
        <f t="shared" si="7"/>
        <v>2111.7851946782289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1"/>
        <v>2111.7851946782289</v>
      </c>
      <c r="K54">
        <f t="shared" si="2"/>
        <v>2111.7851946782289</v>
      </c>
      <c r="L54" s="1">
        <f t="shared" si="3"/>
        <v>0.40400000000000003</v>
      </c>
      <c r="M54">
        <f t="shared" si="4"/>
        <v>45.954164062446274</v>
      </c>
      <c r="N54" s="1"/>
      <c r="O54" s="1"/>
    </row>
    <row r="55" spans="1:15" x14ac:dyDescent="0.3">
      <c r="A55" s="1">
        <v>402000000000000</v>
      </c>
      <c r="B55" s="1">
        <f t="shared" si="5"/>
        <v>745.75124378109456</v>
      </c>
      <c r="C55">
        <f t="shared" si="8"/>
        <v>0</v>
      </c>
      <c r="D55">
        <f t="shared" si="8"/>
        <v>0</v>
      </c>
      <c r="E55">
        <f t="shared" si="8"/>
        <v>0</v>
      </c>
      <c r="F55">
        <f t="shared" si="7"/>
        <v>2542.772056190367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1"/>
        <v>2542.772056190367</v>
      </c>
      <c r="K55">
        <f t="shared" si="2"/>
        <v>2542.772056190367</v>
      </c>
      <c r="L55" s="1">
        <f t="shared" si="3"/>
        <v>0.40200000000000002</v>
      </c>
      <c r="M55">
        <f t="shared" si="4"/>
        <v>50.425906597604836</v>
      </c>
      <c r="N55" s="1"/>
      <c r="O55" s="1"/>
    </row>
    <row r="56" spans="1:15" x14ac:dyDescent="0.3">
      <c r="A56" s="1">
        <v>400000000000000</v>
      </c>
      <c r="B56" s="1">
        <f t="shared" si="5"/>
        <v>749.48</v>
      </c>
      <c r="C56">
        <f t="shared" si="8"/>
        <v>0</v>
      </c>
      <c r="D56">
        <f t="shared" si="8"/>
        <v>0</v>
      </c>
      <c r="E56">
        <f t="shared" si="8"/>
        <v>0</v>
      </c>
      <c r="F56">
        <f t="shared" si="7"/>
        <v>3056.0647211706228</v>
      </c>
      <c r="G56">
        <f t="shared" si="7"/>
        <v>0</v>
      </c>
      <c r="H56">
        <f t="shared" si="7"/>
        <v>0</v>
      </c>
      <c r="I56">
        <f t="shared" si="7"/>
        <v>0</v>
      </c>
      <c r="J56">
        <f t="shared" si="1"/>
        <v>3056.0647211706228</v>
      </c>
      <c r="K56">
        <f t="shared" si="2"/>
        <v>3056.0647211706228</v>
      </c>
      <c r="L56" s="1">
        <f t="shared" si="3"/>
        <v>0.4</v>
      </c>
      <c r="M56">
        <f t="shared" si="4"/>
        <v>55.281685223685272</v>
      </c>
      <c r="N56" s="1"/>
      <c r="O56" s="1"/>
    </row>
    <row r="57" spans="1:15" x14ac:dyDescent="0.3">
      <c r="A57" s="1">
        <v>398000000000000</v>
      </c>
      <c r="B57" s="1">
        <f t="shared" si="5"/>
        <v>753.2462311557789</v>
      </c>
      <c r="C57">
        <f t="shared" si="8"/>
        <v>0</v>
      </c>
      <c r="D57">
        <f t="shared" si="8"/>
        <v>0</v>
      </c>
      <c r="E57">
        <f t="shared" si="8"/>
        <v>0</v>
      </c>
      <c r="F57">
        <f t="shared" si="7"/>
        <v>3665.8831134694569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1"/>
        <v>3665.8831134694569</v>
      </c>
      <c r="K57">
        <f t="shared" si="2"/>
        <v>3665.8831134694569</v>
      </c>
      <c r="L57" s="1">
        <f t="shared" si="3"/>
        <v>0.39800000000000002</v>
      </c>
      <c r="M57">
        <f t="shared" si="4"/>
        <v>60.546536758673959</v>
      </c>
    </row>
    <row r="58" spans="1:15" x14ac:dyDescent="0.3">
      <c r="A58" s="1">
        <v>396000000000000</v>
      </c>
      <c r="B58" s="1">
        <f t="shared" si="5"/>
        <v>757.05050505050508</v>
      </c>
      <c r="C58">
        <f t="shared" si="8"/>
        <v>0</v>
      </c>
      <c r="D58">
        <f t="shared" si="8"/>
        <v>0</v>
      </c>
      <c r="E58">
        <f t="shared" si="8"/>
        <v>0</v>
      </c>
      <c r="F58">
        <f t="shared" si="7"/>
        <v>4388.5183271497399</v>
      </c>
      <c r="G58">
        <f t="shared" si="7"/>
        <v>0</v>
      </c>
      <c r="H58">
        <f t="shared" si="7"/>
        <v>0</v>
      </c>
      <c r="I58">
        <f t="shared" si="7"/>
        <v>0</v>
      </c>
      <c r="J58">
        <f t="shared" si="1"/>
        <v>4388.5183271497399</v>
      </c>
      <c r="K58">
        <f t="shared" si="2"/>
        <v>4388.5183271497399</v>
      </c>
      <c r="L58" s="1">
        <f t="shared" si="3"/>
        <v>0.39600000000000002</v>
      </c>
      <c r="M58">
        <f t="shared" si="4"/>
        <v>66.245892907785162</v>
      </c>
    </row>
    <row r="59" spans="1:15" x14ac:dyDescent="0.3">
      <c r="A59" s="1">
        <v>394000000000000</v>
      </c>
      <c r="B59" s="1">
        <f t="shared" si="5"/>
        <v>760.89340101522839</v>
      </c>
      <c r="C59">
        <f t="shared" si="8"/>
        <v>0</v>
      </c>
      <c r="D59">
        <f t="shared" si="8"/>
        <v>0</v>
      </c>
      <c r="E59">
        <f t="shared" si="8"/>
        <v>0</v>
      </c>
      <c r="F59">
        <f t="shared" si="7"/>
        <v>5242.5365755596613</v>
      </c>
      <c r="G59">
        <f t="shared" si="7"/>
        <v>0</v>
      </c>
      <c r="H59">
        <f t="shared" si="7"/>
        <v>0</v>
      </c>
      <c r="I59">
        <f t="shared" si="7"/>
        <v>0</v>
      </c>
      <c r="J59">
        <f t="shared" si="1"/>
        <v>5242.5365755596613</v>
      </c>
      <c r="K59">
        <f t="shared" si="2"/>
        <v>5242.5365755596613</v>
      </c>
      <c r="L59" s="1">
        <f t="shared" si="3"/>
        <v>0.39400000000000002</v>
      </c>
      <c r="M59">
        <f t="shared" si="4"/>
        <v>72.405362892258623</v>
      </c>
    </row>
    <row r="60" spans="1:15" x14ac:dyDescent="0.3">
      <c r="A60" s="1">
        <v>392000000000000</v>
      </c>
      <c r="B60" s="1">
        <f t="shared" si="5"/>
        <v>764.77551020408168</v>
      </c>
      <c r="C60">
        <f t="shared" si="8"/>
        <v>0</v>
      </c>
      <c r="D60">
        <f t="shared" si="8"/>
        <v>0</v>
      </c>
      <c r="E60">
        <f t="shared" si="8"/>
        <v>0</v>
      </c>
      <c r="F60">
        <f t="shared" si="7"/>
        <v>6248.9775242747646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1"/>
        <v>6248.9775242747646</v>
      </c>
      <c r="K60">
        <f t="shared" si="2"/>
        <v>6248.9775242747646</v>
      </c>
      <c r="L60" s="1">
        <f t="shared" si="3"/>
        <v>0.39200000000000002</v>
      </c>
      <c r="M60">
        <f t="shared" si="4"/>
        <v>79.050474535417962</v>
      </c>
    </row>
    <row r="61" spans="1:15" x14ac:dyDescent="0.3">
      <c r="A61" s="1">
        <v>390000000000000</v>
      </c>
      <c r="B61" s="1">
        <f t="shared" si="5"/>
        <v>768.69743589743587</v>
      </c>
      <c r="C61">
        <f t="shared" si="8"/>
        <v>0</v>
      </c>
      <c r="D61">
        <f t="shared" si="8"/>
        <v>0</v>
      </c>
      <c r="E61">
        <f t="shared" si="8"/>
        <v>0</v>
      </c>
      <c r="F61">
        <f t="shared" si="7"/>
        <v>7431.5382806926855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1"/>
        <v>7431.5382806926855</v>
      </c>
      <c r="K61">
        <f t="shared" si="2"/>
        <v>7431.5382806926855</v>
      </c>
      <c r="L61" s="1">
        <f t="shared" si="3"/>
        <v>0.39</v>
      </c>
      <c r="M61">
        <f t="shared" si="4"/>
        <v>86.206370302273399</v>
      </c>
    </row>
    <row r="62" spans="1:15" x14ac:dyDescent="0.3">
      <c r="A62" s="1">
        <v>388000000000000</v>
      </c>
      <c r="B62" s="1">
        <f t="shared" si="5"/>
        <v>772.65979381443299</v>
      </c>
      <c r="C62">
        <f t="shared" si="8"/>
        <v>0</v>
      </c>
      <c r="D62">
        <f t="shared" si="8"/>
        <v>0</v>
      </c>
      <c r="E62">
        <f t="shared" si="8"/>
        <v>0</v>
      </c>
      <c r="F62">
        <f t="shared" si="7"/>
        <v>8816.7320595831407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1"/>
        <v>8816.7320595831407</v>
      </c>
      <c r="K62">
        <f t="shared" si="2"/>
        <v>8816.7320595831407</v>
      </c>
      <c r="L62" s="1">
        <f t="shared" si="3"/>
        <v>0.38800000000000001</v>
      </c>
      <c r="M62">
        <f t="shared" si="4"/>
        <v>93.8974550218649</v>
      </c>
    </row>
    <row r="63" spans="1:15" x14ac:dyDescent="0.3">
      <c r="A63" s="1">
        <v>386000000000000</v>
      </c>
      <c r="B63" s="1">
        <f t="shared" si="5"/>
        <v>776.66321243523316</v>
      </c>
      <c r="C63">
        <f t="shared" si="8"/>
        <v>0</v>
      </c>
      <c r="D63">
        <f t="shared" si="8"/>
        <v>0</v>
      </c>
      <c r="E63">
        <f t="shared" si="8"/>
        <v>0</v>
      </c>
      <c r="F63">
        <f t="shared" si="7"/>
        <v>10434.008054890861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1"/>
        <v>10434.008054890861</v>
      </c>
      <c r="K63">
        <f t="shared" si="2"/>
        <v>10434.008054890861</v>
      </c>
      <c r="L63" s="1">
        <f t="shared" si="3"/>
        <v>0.38600000000000001</v>
      </c>
      <c r="M63">
        <f t="shared" si="4"/>
        <v>102.146992392781</v>
      </c>
    </row>
    <row r="64" spans="1:15" x14ac:dyDescent="0.3">
      <c r="A64" s="1">
        <v>384000000000000</v>
      </c>
      <c r="B64" s="1">
        <f t="shared" si="5"/>
        <v>780.70833333333337</v>
      </c>
      <c r="C64">
        <f t="shared" si="8"/>
        <v>0</v>
      </c>
      <c r="D64">
        <f t="shared" si="8"/>
        <v>0</v>
      </c>
      <c r="E64">
        <f t="shared" si="8"/>
        <v>0</v>
      </c>
      <c r="F64">
        <f t="shared" si="7"/>
        <v>12315.816380258579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1"/>
        <v>12315.816380258579</v>
      </c>
      <c r="K64">
        <f t="shared" si="2"/>
        <v>12315.816380258579</v>
      </c>
      <c r="L64" s="1">
        <f t="shared" si="3"/>
        <v>0.38400000000000001</v>
      </c>
      <c r="M64">
        <f t="shared" si="4"/>
        <v>110.97664790512722</v>
      </c>
    </row>
    <row r="65" spans="1:13" x14ac:dyDescent="0.3">
      <c r="A65" s="1">
        <v>382000000000000</v>
      </c>
      <c r="B65" s="1">
        <f t="shared" si="5"/>
        <v>784.79581151832463</v>
      </c>
      <c r="C65">
        <f t="shared" si="8"/>
        <v>0</v>
      </c>
      <c r="D65">
        <f t="shared" si="8"/>
        <v>0</v>
      </c>
      <c r="E65">
        <f t="shared" si="8"/>
        <v>0</v>
      </c>
      <c r="F65">
        <f t="shared" si="7"/>
        <v>14497.599184246381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1"/>
        <v>14497.599184246381</v>
      </c>
      <c r="K65">
        <f t="shared" si="2"/>
        <v>14497.599184246381</v>
      </c>
      <c r="L65" s="1">
        <f t="shared" si="3"/>
        <v>0.38200000000000001</v>
      </c>
      <c r="M65">
        <f t="shared" si="4"/>
        <v>120.40597653042967</v>
      </c>
    </row>
    <row r="66" spans="1:13" x14ac:dyDescent="0.3">
      <c r="A66" s="1">
        <v>380000000000000</v>
      </c>
      <c r="B66" s="1">
        <f t="shared" si="5"/>
        <v>788.92631578947373</v>
      </c>
      <c r="C66">
        <f t="shared" si="8"/>
        <v>0</v>
      </c>
      <c r="D66">
        <f t="shared" si="8"/>
        <v>0</v>
      </c>
      <c r="E66">
        <f t="shared" si="8"/>
        <v>0</v>
      </c>
      <c r="F66">
        <f t="shared" si="7"/>
        <v>17017.686331588051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1"/>
        <v>17017.686331588051</v>
      </c>
      <c r="K66">
        <f t="shared" si="2"/>
        <v>17017.686331588051</v>
      </c>
      <c r="L66" s="1">
        <f t="shared" si="3"/>
        <v>0.38</v>
      </c>
      <c r="M66">
        <f t="shared" si="4"/>
        <v>130.45185445821784</v>
      </c>
    </row>
    <row r="67" spans="1:13" x14ac:dyDescent="0.3">
      <c r="A67" s="1">
        <v>378000000000000</v>
      </c>
      <c r="B67" s="1">
        <f t="shared" si="5"/>
        <v>793.10052910052912</v>
      </c>
      <c r="C67">
        <f t="shared" si="8"/>
        <v>0</v>
      </c>
      <c r="D67">
        <f t="shared" si="8"/>
        <v>0</v>
      </c>
      <c r="E67">
        <f t="shared" si="8"/>
        <v>0</v>
      </c>
      <c r="F67">
        <f t="shared" si="7"/>
        <v>19917.071546305473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1"/>
        <v>19917.071546305473</v>
      </c>
      <c r="K67">
        <f t="shared" si="2"/>
        <v>19917.071546305473</v>
      </c>
      <c r="L67" s="1">
        <f t="shared" si="3"/>
        <v>0.378</v>
      </c>
      <c r="M67">
        <f t="shared" si="4"/>
        <v>141.12785531674982</v>
      </c>
    </row>
    <row r="68" spans="1:13" x14ac:dyDescent="0.3">
      <c r="A68" s="1">
        <v>376000000000000</v>
      </c>
      <c r="B68" s="1">
        <f t="shared" si="5"/>
        <v>797.31914893617022</v>
      </c>
      <c r="C68">
        <f t="shared" si="8"/>
        <v>0</v>
      </c>
      <c r="D68">
        <f t="shared" si="8"/>
        <v>0</v>
      </c>
      <c r="E68">
        <f t="shared" si="8"/>
        <v>0</v>
      </c>
      <c r="F68">
        <f t="shared" si="7"/>
        <v>23239.042865333719</v>
      </c>
      <c r="G68">
        <f t="shared" si="7"/>
        <v>0</v>
      </c>
      <c r="H68">
        <f t="shared" si="7"/>
        <v>0</v>
      </c>
      <c r="I68">
        <f t="shared" si="7"/>
        <v>0</v>
      </c>
      <c r="J68">
        <f t="shared" si="1"/>
        <v>23239.042865333719</v>
      </c>
      <c r="K68">
        <f t="shared" si="2"/>
        <v>23239.042865333719</v>
      </c>
      <c r="L68" s="1">
        <f t="shared" si="3"/>
        <v>0.376</v>
      </c>
      <c r="M68">
        <f t="shared" si="4"/>
        <v>152.44357272556203</v>
      </c>
    </row>
    <row r="69" spans="1:13" x14ac:dyDescent="0.3">
      <c r="A69" s="1">
        <v>374000000000000</v>
      </c>
      <c r="B69" s="1">
        <f t="shared" si="5"/>
        <v>801.5828877005348</v>
      </c>
      <c r="C69">
        <f t="shared" si="8"/>
        <v>0</v>
      </c>
      <c r="D69">
        <f t="shared" si="8"/>
        <v>0</v>
      </c>
      <c r="E69">
        <f t="shared" si="8"/>
        <v>0</v>
      </c>
      <c r="F69">
        <f t="shared" si="7"/>
        <v>27028.639936646287</v>
      </c>
      <c r="G69">
        <f t="shared" si="7"/>
        <v>0</v>
      </c>
      <c r="H69">
        <f t="shared" si="7"/>
        <v>0</v>
      </c>
      <c r="I69">
        <f t="shared" si="7"/>
        <v>0</v>
      </c>
      <c r="J69">
        <f t="shared" si="1"/>
        <v>27028.639936646287</v>
      </c>
      <c r="K69">
        <f t="shared" si="2"/>
        <v>27028.639936646287</v>
      </c>
      <c r="L69" s="1">
        <f t="shared" si="3"/>
        <v>0.374</v>
      </c>
      <c r="M69">
        <f t="shared" si="4"/>
        <v>164.40389270527109</v>
      </c>
    </row>
    <row r="70" spans="1:13" x14ac:dyDescent="0.3">
      <c r="A70" s="1">
        <v>372000000000000</v>
      </c>
      <c r="B70" s="1">
        <f t="shared" si="5"/>
        <v>805.89247311827955</v>
      </c>
      <c r="C70">
        <f t="shared" si="8"/>
        <v>0</v>
      </c>
      <c r="D70">
        <f t="shared" si="8"/>
        <v>0</v>
      </c>
      <c r="E70">
        <f t="shared" si="8"/>
        <v>0</v>
      </c>
      <c r="F70">
        <f t="shared" si="7"/>
        <v>31331.91045227752</v>
      </c>
      <c r="G70">
        <f t="shared" si="7"/>
        <v>0</v>
      </c>
      <c r="H70">
        <f t="shared" si="7"/>
        <v>0</v>
      </c>
      <c r="I70">
        <f t="shared" si="7"/>
        <v>0</v>
      </c>
      <c r="J70">
        <f t="shared" si="1"/>
        <v>31331.91045227752</v>
      </c>
      <c r="K70">
        <f t="shared" si="2"/>
        <v>31331.91045227752</v>
      </c>
      <c r="L70" s="1">
        <f t="shared" si="3"/>
        <v>0.372</v>
      </c>
      <c r="M70">
        <f t="shared" si="4"/>
        <v>177.00822142566577</v>
      </c>
    </row>
    <row r="71" spans="1:13" x14ac:dyDescent="0.3">
      <c r="A71" s="1">
        <v>370000000000000</v>
      </c>
      <c r="B71" s="1">
        <f t="shared" si="5"/>
        <v>810.24864864864867</v>
      </c>
      <c r="C71">
        <f t="shared" si="8"/>
        <v>0</v>
      </c>
      <c r="D71">
        <f t="shared" si="8"/>
        <v>0</v>
      </c>
      <c r="E71">
        <f t="shared" si="8"/>
        <v>0</v>
      </c>
      <c r="F71">
        <f t="shared" si="7"/>
        <v>36194.939221562483</v>
      </c>
      <c r="G71">
        <f t="shared" si="7"/>
        <v>0</v>
      </c>
      <c r="H71">
        <f t="shared" si="7"/>
        <v>0</v>
      </c>
      <c r="I71">
        <f t="shared" si="7"/>
        <v>0</v>
      </c>
      <c r="J71">
        <f t="shared" ref="J71:J134" si="9">SUM(C71:I71)</f>
        <v>36194.939221562483</v>
      </c>
      <c r="K71">
        <f t="shared" ref="K71:K134" si="10">IF(J71&lt;0,0,J71)</f>
        <v>36194.939221562483</v>
      </c>
      <c r="L71" s="1">
        <f t="shared" ref="L71:L134" si="11">A71/1000000000000000</f>
        <v>0.37</v>
      </c>
      <c r="M71">
        <f t="shared" ref="M71:M134" si="12">SQRT(K71)</f>
        <v>190.24967600908676</v>
      </c>
    </row>
    <row r="72" spans="1:13" x14ac:dyDescent="0.3">
      <c r="A72" s="1">
        <v>368000000000000</v>
      </c>
      <c r="B72" s="1">
        <f t="shared" ref="B72:B135" si="13">(299792000*1000000000)/A72</f>
        <v>814.6521739130435</v>
      </c>
      <c r="C72">
        <f t="shared" si="8"/>
        <v>0</v>
      </c>
      <c r="D72">
        <f t="shared" si="8"/>
        <v>0</v>
      </c>
      <c r="E72">
        <f t="shared" si="8"/>
        <v>0</v>
      </c>
      <c r="F72">
        <f t="shared" si="7"/>
        <v>41662.626487581896</v>
      </c>
      <c r="G72">
        <f t="shared" si="7"/>
        <v>0</v>
      </c>
      <c r="H72">
        <f t="shared" si="7"/>
        <v>0</v>
      </c>
      <c r="I72">
        <f t="shared" si="7"/>
        <v>0</v>
      </c>
      <c r="J72">
        <f t="shared" si="9"/>
        <v>41662.626487581896</v>
      </c>
      <c r="K72">
        <f t="shared" si="10"/>
        <v>41662.626487581896</v>
      </c>
      <c r="L72" s="1">
        <f t="shared" si="11"/>
        <v>0.36799999999999999</v>
      </c>
      <c r="M72">
        <f t="shared" si="12"/>
        <v>204.11424861479389</v>
      </c>
    </row>
    <row r="73" spans="1:13" x14ac:dyDescent="0.3">
      <c r="A73" s="1">
        <v>366000000000000</v>
      </c>
      <c r="B73" s="1">
        <f t="shared" si="13"/>
        <v>819.10382513661204</v>
      </c>
      <c r="C73">
        <f t="shared" si="8"/>
        <v>0</v>
      </c>
      <c r="D73">
        <f t="shared" si="8"/>
        <v>0</v>
      </c>
      <c r="E73">
        <f t="shared" si="8"/>
        <v>0</v>
      </c>
      <c r="F73">
        <f t="shared" si="7"/>
        <v>47777.197510869111</v>
      </c>
      <c r="G73">
        <f t="shared" si="7"/>
        <v>0</v>
      </c>
      <c r="H73">
        <f t="shared" si="7"/>
        <v>0</v>
      </c>
      <c r="I73">
        <f t="shared" si="7"/>
        <v>0</v>
      </c>
      <c r="J73">
        <f t="shared" si="9"/>
        <v>47777.197510869111</v>
      </c>
      <c r="K73">
        <f t="shared" si="10"/>
        <v>47777.197510869111</v>
      </c>
      <c r="L73" s="1">
        <f t="shared" si="11"/>
        <v>0.36599999999999999</v>
      </c>
      <c r="M73">
        <f t="shared" si="12"/>
        <v>218.57995679126006</v>
      </c>
    </row>
    <row r="74" spans="1:13" x14ac:dyDescent="0.3">
      <c r="A74" s="1">
        <v>364000000000000</v>
      </c>
      <c r="B74" s="1">
        <f t="shared" si="13"/>
        <v>823.60439560439556</v>
      </c>
      <c r="C74">
        <f t="shared" si="8"/>
        <v>0</v>
      </c>
      <c r="D74">
        <f t="shared" si="8"/>
        <v>0</v>
      </c>
      <c r="E74">
        <f t="shared" si="8"/>
        <v>0</v>
      </c>
      <c r="F74">
        <f t="shared" si="7"/>
        <v>54576.433615847294</v>
      </c>
      <c r="G74">
        <f t="shared" si="7"/>
        <v>0</v>
      </c>
      <c r="H74">
        <f t="shared" si="7"/>
        <v>0</v>
      </c>
      <c r="I74">
        <f t="shared" si="7"/>
        <v>0</v>
      </c>
      <c r="J74">
        <f t="shared" si="9"/>
        <v>54576.433615847294</v>
      </c>
      <c r="K74">
        <f t="shared" si="10"/>
        <v>54576.433615847294</v>
      </c>
      <c r="L74" s="1">
        <f t="shared" si="11"/>
        <v>0.36399999999999999</v>
      </c>
      <c r="M74">
        <f t="shared" si="12"/>
        <v>233.61599606158671</v>
      </c>
    </row>
    <row r="75" spans="1:13" x14ac:dyDescent="0.3">
      <c r="A75" s="1">
        <v>362000000000000</v>
      </c>
      <c r="B75" s="1">
        <f t="shared" si="13"/>
        <v>828.15469613259665</v>
      </c>
      <c r="C75">
        <f t="shared" si="8"/>
        <v>0</v>
      </c>
      <c r="D75">
        <f t="shared" si="8"/>
        <v>0</v>
      </c>
      <c r="E75">
        <f t="shared" si="8"/>
        <v>0</v>
      </c>
      <c r="F75">
        <f t="shared" si="7"/>
        <v>62091.626189530303</v>
      </c>
      <c r="G75">
        <f t="shared" si="7"/>
        <v>0</v>
      </c>
      <c r="H75">
        <f t="shared" si="7"/>
        <v>0</v>
      </c>
      <c r="I75">
        <f t="shared" si="7"/>
        <v>0</v>
      </c>
      <c r="J75">
        <f t="shared" si="9"/>
        <v>62091.626189530303</v>
      </c>
      <c r="K75">
        <f t="shared" si="10"/>
        <v>62091.626189530303</v>
      </c>
      <c r="L75" s="1">
        <f t="shared" si="11"/>
        <v>0.36199999999999999</v>
      </c>
      <c r="M75">
        <f t="shared" si="12"/>
        <v>249.18191384916022</v>
      </c>
    </row>
    <row r="76" spans="1:13" x14ac:dyDescent="0.3">
      <c r="A76" s="1">
        <v>360000000000000</v>
      </c>
      <c r="B76" s="1">
        <f t="shared" si="13"/>
        <v>832.75555555555559</v>
      </c>
      <c r="C76">
        <f t="shared" si="8"/>
        <v>0</v>
      </c>
      <c r="D76">
        <f t="shared" si="8"/>
        <v>0</v>
      </c>
      <c r="E76">
        <f t="shared" si="8"/>
        <v>0</v>
      </c>
      <c r="F76">
        <f t="shared" si="7"/>
        <v>70345.269804183277</v>
      </c>
      <c r="G76">
        <f t="shared" si="7"/>
        <v>0</v>
      </c>
      <c r="H76">
        <f t="shared" si="7"/>
        <v>0</v>
      </c>
      <c r="I76">
        <f t="shared" si="7"/>
        <v>0</v>
      </c>
      <c r="J76">
        <f t="shared" si="9"/>
        <v>70345.269804183277</v>
      </c>
      <c r="K76">
        <f t="shared" si="10"/>
        <v>70345.269804183277</v>
      </c>
      <c r="L76" s="1">
        <f t="shared" si="11"/>
        <v>0.36</v>
      </c>
      <c r="M76">
        <f t="shared" si="12"/>
        <v>265.22682708237352</v>
      </c>
    </row>
    <row r="77" spans="1:13" x14ac:dyDescent="0.3">
      <c r="A77" s="1">
        <v>358000000000000</v>
      </c>
      <c r="B77" s="1">
        <f t="shared" si="13"/>
        <v>837.40782122905023</v>
      </c>
      <c r="C77">
        <f t="shared" si="8"/>
        <v>0</v>
      </c>
      <c r="D77">
        <f t="shared" si="8"/>
        <v>0</v>
      </c>
      <c r="E77">
        <f t="shared" si="8"/>
        <v>0</v>
      </c>
      <c r="F77">
        <f t="shared" si="7"/>
        <v>79348.528801878871</v>
      </c>
      <c r="G77">
        <f t="shared" si="7"/>
        <v>0</v>
      </c>
      <c r="H77">
        <f t="shared" si="7"/>
        <v>0</v>
      </c>
      <c r="I77">
        <f t="shared" si="7"/>
        <v>0</v>
      </c>
      <c r="J77">
        <f t="shared" si="9"/>
        <v>79348.528801878871</v>
      </c>
      <c r="K77">
        <f t="shared" si="10"/>
        <v>79348.528801878871</v>
      </c>
      <c r="L77" s="1">
        <f t="shared" si="11"/>
        <v>0.35799999999999998</v>
      </c>
      <c r="M77">
        <f t="shared" si="12"/>
        <v>281.68870904223132</v>
      </c>
    </row>
    <row r="78" spans="1:13" x14ac:dyDescent="0.3">
      <c r="A78" s="1">
        <v>356000000000000</v>
      </c>
      <c r="B78" s="1">
        <f t="shared" si="13"/>
        <v>842.11235955056179</v>
      </c>
      <c r="C78">
        <f t="shared" si="8"/>
        <v>0</v>
      </c>
      <c r="D78">
        <f t="shared" si="8"/>
        <v>0</v>
      </c>
      <c r="E78">
        <f t="shared" si="8"/>
        <v>0</v>
      </c>
      <c r="F78">
        <f t="shared" si="7"/>
        <v>89098.533184804299</v>
      </c>
      <c r="G78">
        <f t="shared" si="7"/>
        <v>0</v>
      </c>
      <c r="H78">
        <f t="shared" si="7"/>
        <v>0</v>
      </c>
      <c r="I78">
        <f t="shared" si="7"/>
        <v>0</v>
      </c>
      <c r="J78">
        <f t="shared" si="9"/>
        <v>89098.533184804299</v>
      </c>
      <c r="K78">
        <f t="shared" si="10"/>
        <v>89098.533184804299</v>
      </c>
      <c r="L78" s="1">
        <f t="shared" si="11"/>
        <v>0.35599999999999998</v>
      </c>
      <c r="M78">
        <f t="shared" si="12"/>
        <v>298.49377411397427</v>
      </c>
    </row>
    <row r="79" spans="1:13" x14ac:dyDescent="0.3">
      <c r="A79" s="1">
        <v>354000000000000</v>
      </c>
      <c r="B79" s="1">
        <f t="shared" si="13"/>
        <v>846.87005649717514</v>
      </c>
      <c r="C79">
        <f t="shared" si="8"/>
        <v>0</v>
      </c>
      <c r="D79">
        <f t="shared" si="8"/>
        <v>0</v>
      </c>
      <c r="E79">
        <f t="shared" si="8"/>
        <v>0</v>
      </c>
      <c r="F79">
        <f t="shared" si="7"/>
        <v>99575.584041197231</v>
      </c>
      <c r="G79">
        <f t="shared" si="7"/>
        <v>0</v>
      </c>
      <c r="H79">
        <f t="shared" si="7"/>
        <v>0</v>
      </c>
      <c r="I79">
        <f t="shared" si="7"/>
        <v>0</v>
      </c>
      <c r="J79">
        <f t="shared" si="9"/>
        <v>99575.584041197231</v>
      </c>
      <c r="K79">
        <f t="shared" si="10"/>
        <v>99575.584041197231</v>
      </c>
      <c r="L79" s="1">
        <f t="shared" si="11"/>
        <v>0.35399999999999998</v>
      </c>
      <c r="M79">
        <f t="shared" si="12"/>
        <v>315.55599192726038</v>
      </c>
    </row>
    <row r="80" spans="1:13" x14ac:dyDescent="0.3">
      <c r="A80" s="1">
        <v>352000000000000</v>
      </c>
      <c r="B80" s="1">
        <f t="shared" si="13"/>
        <v>851.68181818181813</v>
      </c>
      <c r="C80">
        <f t="shared" si="8"/>
        <v>0</v>
      </c>
      <c r="D80">
        <f t="shared" si="8"/>
        <v>0</v>
      </c>
      <c r="E80">
        <f t="shared" si="8"/>
        <v>0</v>
      </c>
      <c r="F80">
        <f t="shared" si="7"/>
        <v>110740.37515585855</v>
      </c>
      <c r="G80">
        <f t="shared" si="7"/>
        <v>0</v>
      </c>
      <c r="H80">
        <f t="shared" si="7"/>
        <v>0</v>
      </c>
      <c r="I80">
        <f t="shared" si="7"/>
        <v>0</v>
      </c>
      <c r="J80">
        <f t="shared" si="9"/>
        <v>110740.37515585855</v>
      </c>
      <c r="K80">
        <f t="shared" si="10"/>
        <v>110740.37515585855</v>
      </c>
      <c r="L80" s="1">
        <f t="shared" si="11"/>
        <v>0.35199999999999998</v>
      </c>
      <c r="M80">
        <f t="shared" si="12"/>
        <v>332.77676474756851</v>
      </c>
    </row>
    <row r="81" spans="1:13" x14ac:dyDescent="0.3">
      <c r="A81" s="1">
        <v>350000000000000</v>
      </c>
      <c r="B81" s="1">
        <f t="shared" si="13"/>
        <v>856.54857142857145</v>
      </c>
      <c r="C81">
        <f t="shared" si="8"/>
        <v>0</v>
      </c>
      <c r="D81">
        <f t="shared" si="8"/>
        <v>0</v>
      </c>
      <c r="E81">
        <f t="shared" si="8"/>
        <v>0</v>
      </c>
      <c r="F81">
        <f t="shared" si="7"/>
        <v>122531.36461093009</v>
      </c>
      <c r="G81">
        <f t="shared" si="7"/>
        <v>0</v>
      </c>
      <c r="H81">
        <f t="shared" si="7"/>
        <v>0</v>
      </c>
      <c r="I81">
        <f t="shared" si="7"/>
        <v>0</v>
      </c>
      <c r="J81">
        <f t="shared" si="9"/>
        <v>122531.36461093009</v>
      </c>
      <c r="K81">
        <f t="shared" si="10"/>
        <v>122531.36461093009</v>
      </c>
      <c r="L81" s="1">
        <f t="shared" si="11"/>
        <v>0.35</v>
      </c>
      <c r="M81">
        <f t="shared" si="12"/>
        <v>350.04480371936688</v>
      </c>
    </row>
    <row r="82" spans="1:13" x14ac:dyDescent="0.3">
      <c r="A82" s="1">
        <v>348000000000000</v>
      </c>
      <c r="B82" s="1">
        <f t="shared" si="13"/>
        <v>861.47126436781605</v>
      </c>
      <c r="C82">
        <f t="shared" si="8"/>
        <v>0</v>
      </c>
      <c r="D82">
        <f t="shared" si="8"/>
        <v>0</v>
      </c>
      <c r="E82">
        <f t="shared" si="8"/>
        <v>0</v>
      </c>
      <c r="F82">
        <f t="shared" si="7"/>
        <v>134862.456295604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9"/>
        <v>134862.456295604</v>
      </c>
      <c r="K82">
        <f t="shared" si="10"/>
        <v>134862.456295604</v>
      </c>
      <c r="L82" s="1">
        <f t="shared" si="11"/>
        <v>0.34799999999999998</v>
      </c>
      <c r="M82">
        <f t="shared" si="12"/>
        <v>367.23624044421871</v>
      </c>
    </row>
    <row r="83" spans="1:13" x14ac:dyDescent="0.3">
      <c r="A83" s="1">
        <v>346000000000000</v>
      </c>
      <c r="B83" s="1">
        <f t="shared" si="13"/>
        <v>866.45086705202311</v>
      </c>
      <c r="C83">
        <f t="shared" si="8"/>
        <v>0</v>
      </c>
      <c r="D83">
        <f t="shared" si="8"/>
        <v>0</v>
      </c>
      <c r="E83">
        <f t="shared" si="8"/>
        <v>0</v>
      </c>
      <c r="F83">
        <f t="shared" si="7"/>
        <v>147621.17404351637</v>
      </c>
      <c r="G83">
        <f t="shared" si="7"/>
        <v>0</v>
      </c>
      <c r="H83">
        <f t="shared" si="7"/>
        <v>0</v>
      </c>
      <c r="I83">
        <f t="shared" si="7"/>
        <v>0</v>
      </c>
      <c r="J83">
        <f t="shared" si="9"/>
        <v>147621.17404351637</v>
      </c>
      <c r="K83">
        <f t="shared" si="10"/>
        <v>147621.17404351637</v>
      </c>
      <c r="L83" s="1">
        <f t="shared" si="11"/>
        <v>0.34599999999999997</v>
      </c>
      <c r="M83">
        <f t="shared" si="12"/>
        <v>384.21501017466295</v>
      </c>
    </row>
    <row r="84" spans="1:13" x14ac:dyDescent="0.3">
      <c r="A84" s="1">
        <v>344000000000000</v>
      </c>
      <c r="B84" s="1">
        <f t="shared" si="13"/>
        <v>871.48837209302326</v>
      </c>
      <c r="C84">
        <f t="shared" si="8"/>
        <v>0</v>
      </c>
      <c r="D84">
        <f t="shared" si="8"/>
        <v>0</v>
      </c>
      <c r="E84">
        <f t="shared" si="8"/>
        <v>0</v>
      </c>
      <c r="F84">
        <f t="shared" si="7"/>
        <v>160667.52789602557</v>
      </c>
      <c r="G84">
        <f t="shared" si="7"/>
        <v>0</v>
      </c>
      <c r="H84">
        <f t="shared" si="7"/>
        <v>0</v>
      </c>
      <c r="I84">
        <f t="shared" si="7"/>
        <v>0</v>
      </c>
      <c r="J84">
        <f t="shared" si="9"/>
        <v>160667.52789602557</v>
      </c>
      <c r="K84">
        <f t="shared" si="10"/>
        <v>160667.52789602557</v>
      </c>
      <c r="L84" s="1">
        <f t="shared" si="11"/>
        <v>0.34399999999999997</v>
      </c>
      <c r="M84">
        <f t="shared" si="12"/>
        <v>400.83354138098969</v>
      </c>
    </row>
    <row r="85" spans="1:13" x14ac:dyDescent="0.3">
      <c r="A85" s="1">
        <v>342000000000000</v>
      </c>
      <c r="B85" s="1">
        <f t="shared" si="13"/>
        <v>876.58479532163744</v>
      </c>
      <c r="C85">
        <f t="shared" si="8"/>
        <v>0</v>
      </c>
      <c r="D85">
        <f t="shared" si="8"/>
        <v>0</v>
      </c>
      <c r="E85">
        <f t="shared" si="8"/>
        <v>0</v>
      </c>
      <c r="F85">
        <f t="shared" si="7"/>
        <v>173833.77971563695</v>
      </c>
      <c r="G85">
        <f t="shared" si="7"/>
        <v>0</v>
      </c>
      <c r="H85">
        <f t="shared" si="7"/>
        <v>0</v>
      </c>
      <c r="I85">
        <f t="shared" si="7"/>
        <v>0</v>
      </c>
      <c r="J85">
        <f t="shared" si="9"/>
        <v>173833.77971563695</v>
      </c>
      <c r="K85">
        <f t="shared" si="10"/>
        <v>173833.77971563695</v>
      </c>
      <c r="L85" s="1">
        <f t="shared" si="11"/>
        <v>0.34200000000000003</v>
      </c>
      <c r="M85">
        <f t="shared" si="12"/>
        <v>416.93378337049751</v>
      </c>
    </row>
    <row r="86" spans="1:13" x14ac:dyDescent="0.3">
      <c r="A86" s="1">
        <v>340000000000000</v>
      </c>
      <c r="B86" s="1">
        <f t="shared" si="13"/>
        <v>881.74117647058824</v>
      </c>
      <c r="C86">
        <f t="shared" si="8"/>
        <v>0</v>
      </c>
      <c r="D86">
        <f t="shared" si="8"/>
        <v>0</v>
      </c>
      <c r="E86">
        <f t="shared" si="8"/>
        <v>0</v>
      </c>
      <c r="F86">
        <f t="shared" si="7"/>
        <v>186925.31087756171</v>
      </c>
      <c r="G86">
        <f t="shared" si="7"/>
        <v>0</v>
      </c>
      <c r="H86">
        <f t="shared" si="7"/>
        <v>0</v>
      </c>
      <c r="I86">
        <f t="shared" si="7"/>
        <v>0</v>
      </c>
      <c r="J86">
        <f t="shared" si="9"/>
        <v>186925.31087756171</v>
      </c>
      <c r="K86">
        <f t="shared" si="10"/>
        <v>186925.31087756171</v>
      </c>
      <c r="L86" s="1">
        <f t="shared" si="11"/>
        <v>0.34</v>
      </c>
      <c r="M86">
        <f t="shared" si="12"/>
        <v>432.34859879218033</v>
      </c>
    </row>
    <row r="87" spans="1:13" x14ac:dyDescent="0.3">
      <c r="A87" s="1">
        <v>338000000000000</v>
      </c>
      <c r="B87" s="1">
        <f t="shared" si="13"/>
        <v>886.95857988165676</v>
      </c>
      <c r="C87">
        <f t="shared" si="8"/>
        <v>0</v>
      </c>
      <c r="D87">
        <f t="shared" si="8"/>
        <v>0</v>
      </c>
      <c r="E87">
        <f t="shared" si="8"/>
        <v>0</v>
      </c>
      <c r="F87">
        <f t="shared" si="7"/>
        <v>199722.7750140409</v>
      </c>
      <c r="G87">
        <f t="shared" si="7"/>
        <v>0</v>
      </c>
      <c r="H87">
        <f t="shared" si="7"/>
        <v>0</v>
      </c>
      <c r="I87">
        <f t="shared" si="7"/>
        <v>0</v>
      </c>
      <c r="J87">
        <f t="shared" si="9"/>
        <v>199722.7750140409</v>
      </c>
      <c r="K87">
        <f t="shared" si="10"/>
        <v>199722.7750140409</v>
      </c>
      <c r="L87" s="1">
        <f t="shared" si="11"/>
        <v>0.33800000000000002</v>
      </c>
      <c r="M87">
        <f t="shared" si="12"/>
        <v>446.90354106232019</v>
      </c>
    </row>
    <row r="88" spans="1:13" x14ac:dyDescent="0.3">
      <c r="A88" s="1">
        <v>336000000000000</v>
      </c>
      <c r="B88" s="1">
        <f t="shared" si="13"/>
        <v>892.23809523809518</v>
      </c>
      <c r="C88">
        <f t="shared" si="8"/>
        <v>0</v>
      </c>
      <c r="D88">
        <f t="shared" si="8"/>
        <v>0</v>
      </c>
      <c r="E88">
        <f t="shared" si="8"/>
        <v>0</v>
      </c>
      <c r="F88">
        <f t="shared" si="7"/>
        <v>211985.68122327453</v>
      </c>
      <c r="G88">
        <f t="shared" si="7"/>
        <v>0</v>
      </c>
      <c r="H88">
        <f t="shared" si="7"/>
        <v>0</v>
      </c>
      <c r="I88">
        <f t="shared" si="7"/>
        <v>0</v>
      </c>
      <c r="J88">
        <f t="shared" si="9"/>
        <v>211985.68122327453</v>
      </c>
      <c r="K88">
        <f t="shared" si="10"/>
        <v>211985.68122327453</v>
      </c>
      <c r="L88" s="1">
        <f t="shared" si="11"/>
        <v>0.33600000000000002</v>
      </c>
      <c r="M88">
        <f t="shared" si="12"/>
        <v>460.41902786839137</v>
      </c>
    </row>
    <row r="89" spans="1:13" x14ac:dyDescent="0.3">
      <c r="A89" s="1">
        <v>334000000000000</v>
      </c>
      <c r="B89" s="1">
        <f t="shared" si="13"/>
        <v>897.5808383233533</v>
      </c>
      <c r="C89">
        <f t="shared" si="8"/>
        <v>0</v>
      </c>
      <c r="D89">
        <f t="shared" si="8"/>
        <v>0</v>
      </c>
      <c r="E89">
        <f t="shared" si="8"/>
        <v>0</v>
      </c>
      <c r="F89">
        <f t="shared" si="7"/>
        <v>223457.49612491546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9"/>
        <v>223457.49612491546</v>
      </c>
      <c r="K89">
        <f t="shared" si="10"/>
        <v>223457.49612491546</v>
      </c>
      <c r="L89" s="1">
        <f t="shared" si="11"/>
        <v>0.33400000000000002</v>
      </c>
      <c r="M89">
        <f t="shared" si="12"/>
        <v>472.71291089298109</v>
      </c>
    </row>
    <row r="90" spans="1:13" x14ac:dyDescent="0.3">
      <c r="A90" s="1">
        <v>332000000000000</v>
      </c>
      <c r="B90" s="1">
        <f t="shared" si="13"/>
        <v>902.98795180722891</v>
      </c>
      <c r="C90">
        <f t="shared" si="8"/>
        <v>0</v>
      </c>
      <c r="D90">
        <f t="shared" si="8"/>
        <v>0</v>
      </c>
      <c r="E90">
        <f t="shared" si="8"/>
        <v>0</v>
      </c>
      <c r="F90">
        <f t="shared" si="7"/>
        <v>233872.27633115844</v>
      </c>
      <c r="G90">
        <f t="shared" si="7"/>
        <v>0</v>
      </c>
      <c r="H90">
        <f t="shared" si="7"/>
        <v>0</v>
      </c>
      <c r="I90">
        <f t="shared" si="7"/>
        <v>0</v>
      </c>
      <c r="J90">
        <f t="shared" si="9"/>
        <v>233872.27633115844</v>
      </c>
      <c r="K90">
        <f t="shared" si="10"/>
        <v>233872.27633115844</v>
      </c>
      <c r="L90" s="1">
        <f t="shared" si="11"/>
        <v>0.33200000000000002</v>
      </c>
      <c r="M90">
        <f t="shared" si="12"/>
        <v>483.6034287835007</v>
      </c>
    </row>
    <row r="91" spans="1:13" x14ac:dyDescent="0.3">
      <c r="A91" s="1">
        <v>330000000000000</v>
      </c>
      <c r="B91" s="1">
        <f t="shared" si="13"/>
        <v>908.4606060606061</v>
      </c>
      <c r="C91">
        <f t="shared" si="8"/>
        <v>0</v>
      </c>
      <c r="D91">
        <f t="shared" si="8"/>
        <v>0</v>
      </c>
      <c r="E91">
        <f t="shared" si="8"/>
        <v>0</v>
      </c>
      <c r="F91">
        <f t="shared" si="7"/>
        <v>242962.74776977618</v>
      </c>
      <c r="G91">
        <f t="shared" si="7"/>
        <v>0</v>
      </c>
      <c r="H91">
        <f t="shared" si="7"/>
        <v>0</v>
      </c>
      <c r="I91">
        <f t="shared" si="7"/>
        <v>0</v>
      </c>
      <c r="J91">
        <f t="shared" si="9"/>
        <v>242962.74776977618</v>
      </c>
      <c r="K91">
        <f t="shared" si="10"/>
        <v>242962.74776977618</v>
      </c>
      <c r="L91" s="1">
        <f t="shared" si="11"/>
        <v>0.33</v>
      </c>
      <c r="M91">
        <f t="shared" si="12"/>
        <v>492.91251533084062</v>
      </c>
    </row>
    <row r="92" spans="1:13" x14ac:dyDescent="0.3">
      <c r="A92" s="1">
        <v>328000000000000</v>
      </c>
      <c r="B92" s="1">
        <f t="shared" si="13"/>
        <v>914</v>
      </c>
      <c r="C92">
        <f t="shared" si="8"/>
        <v>0</v>
      </c>
      <c r="D92">
        <f t="shared" si="8"/>
        <v>0</v>
      </c>
      <c r="E92">
        <f t="shared" si="8"/>
        <v>0</v>
      </c>
      <c r="F92">
        <f t="shared" si="7"/>
        <v>250469.63845395829</v>
      </c>
      <c r="G92">
        <f t="shared" si="7"/>
        <v>0</v>
      </c>
      <c r="H92">
        <f t="shared" si="7"/>
        <v>0</v>
      </c>
      <c r="I92">
        <f t="shared" si="7"/>
        <v>0</v>
      </c>
      <c r="J92">
        <f t="shared" si="9"/>
        <v>250469.63845395829</v>
      </c>
      <c r="K92">
        <f t="shared" si="10"/>
        <v>250469.63845395829</v>
      </c>
      <c r="L92" s="1">
        <f t="shared" si="11"/>
        <v>0.32800000000000001</v>
      </c>
      <c r="M92">
        <f t="shared" si="12"/>
        <v>500.46941810060514</v>
      </c>
    </row>
    <row r="93" spans="1:13" x14ac:dyDescent="0.3">
      <c r="A93" s="1">
        <v>326000000000000</v>
      </c>
      <c r="B93" s="1">
        <f t="shared" si="13"/>
        <v>919.60736196319021</v>
      </c>
      <c r="C93">
        <f t="shared" si="8"/>
        <v>0</v>
      </c>
      <c r="D93">
        <f t="shared" si="8"/>
        <v>0</v>
      </c>
      <c r="E93">
        <f t="shared" si="8"/>
        <v>0</v>
      </c>
      <c r="F93">
        <f t="shared" si="7"/>
        <v>256151.95272974164</v>
      </c>
      <c r="G93">
        <f t="shared" si="7"/>
        <v>0</v>
      </c>
      <c r="H93">
        <f t="shared" si="7"/>
        <v>0</v>
      </c>
      <c r="I93">
        <f t="shared" si="7"/>
        <v>0</v>
      </c>
      <c r="J93">
        <f t="shared" si="9"/>
        <v>256151.95272974164</v>
      </c>
      <c r="K93">
        <f t="shared" si="10"/>
        <v>256151.95272974164</v>
      </c>
      <c r="L93" s="1">
        <f t="shared" si="11"/>
        <v>0.32600000000000001</v>
      </c>
      <c r="M93">
        <f t="shared" si="12"/>
        <v>506.11456482672145</v>
      </c>
    </row>
    <row r="94" spans="1:13" x14ac:dyDescent="0.3">
      <c r="A94" s="1">
        <v>324000000000000</v>
      </c>
      <c r="B94" s="1">
        <f t="shared" si="13"/>
        <v>925.28395061728395</v>
      </c>
      <c r="C94">
        <f t="shared" si="8"/>
        <v>0</v>
      </c>
      <c r="D94">
        <f t="shared" si="8"/>
        <v>0</v>
      </c>
      <c r="E94">
        <f t="shared" si="8"/>
        <v>0</v>
      </c>
      <c r="F94">
        <f t="shared" si="7"/>
        <v>259797.75611692321</v>
      </c>
      <c r="G94">
        <f t="shared" si="7"/>
        <v>0</v>
      </c>
      <c r="H94">
        <f t="shared" si="7"/>
        <v>0</v>
      </c>
      <c r="I94">
        <f t="shared" si="7"/>
        <v>0</v>
      </c>
      <c r="J94">
        <f t="shared" si="9"/>
        <v>259797.75611692321</v>
      </c>
      <c r="K94">
        <f t="shared" si="10"/>
        <v>259797.75611692321</v>
      </c>
      <c r="L94" s="1">
        <f t="shared" si="11"/>
        <v>0.32400000000000001</v>
      </c>
      <c r="M94">
        <f t="shared" si="12"/>
        <v>509.70359633508883</v>
      </c>
    </row>
    <row r="95" spans="1:13" x14ac:dyDescent="0.3">
      <c r="A95" s="1">
        <v>322000000000000</v>
      </c>
      <c r="B95" s="1">
        <f t="shared" si="13"/>
        <v>931.03105590062114</v>
      </c>
      <c r="C95">
        <f t="shared" si="8"/>
        <v>0</v>
      </c>
      <c r="D95">
        <f t="shared" si="8"/>
        <v>0</v>
      </c>
      <c r="E95">
        <f t="shared" si="8"/>
        <v>0</v>
      </c>
      <c r="F95">
        <f t="shared" si="7"/>
        <v>261234.93107183056</v>
      </c>
      <c r="G95">
        <f t="shared" si="7"/>
        <v>0</v>
      </c>
      <c r="H95">
        <f t="shared" si="7"/>
        <v>0</v>
      </c>
      <c r="I95">
        <f t="shared" si="7"/>
        <v>0</v>
      </c>
      <c r="J95">
        <f t="shared" si="9"/>
        <v>261234.93107183056</v>
      </c>
      <c r="K95">
        <f t="shared" si="10"/>
        <v>261234.93107183056</v>
      </c>
      <c r="L95" s="1">
        <f t="shared" si="11"/>
        <v>0.32200000000000001</v>
      </c>
      <c r="M95">
        <f t="shared" si="12"/>
        <v>511.11146638657067</v>
      </c>
    </row>
    <row r="96" spans="1:13" x14ac:dyDescent="0.3">
      <c r="A96" s="1">
        <v>320000000000000</v>
      </c>
      <c r="B96" s="1">
        <f t="shared" si="13"/>
        <v>936.85</v>
      </c>
      <c r="C96">
        <f t="shared" si="8"/>
        <v>0</v>
      </c>
      <c r="D96">
        <f t="shared" si="8"/>
        <v>0</v>
      </c>
      <c r="E96">
        <f t="shared" si="8"/>
        <v>0</v>
      </c>
      <c r="F96">
        <f t="shared" si="7"/>
        <v>260341.27730275388</v>
      </c>
      <c r="G96">
        <f t="shared" si="7"/>
        <v>0</v>
      </c>
      <c r="H96">
        <f t="shared" si="7"/>
        <v>0</v>
      </c>
      <c r="I96">
        <f t="shared" si="7"/>
        <v>0</v>
      </c>
      <c r="J96">
        <f t="shared" si="9"/>
        <v>260341.27730275388</v>
      </c>
      <c r="K96">
        <f t="shared" si="10"/>
        <v>260341.27730275388</v>
      </c>
      <c r="L96" s="1">
        <f t="shared" si="11"/>
        <v>0.32</v>
      </c>
      <c r="M96">
        <f t="shared" si="12"/>
        <v>510.23649154363108</v>
      </c>
    </row>
    <row r="97" spans="1:13" x14ac:dyDescent="0.3">
      <c r="A97" s="1">
        <v>318000000000000</v>
      </c>
      <c r="B97" s="1">
        <f t="shared" si="13"/>
        <v>942.74213836477986</v>
      </c>
      <c r="C97">
        <f t="shared" si="8"/>
        <v>0</v>
      </c>
      <c r="D97">
        <f t="shared" si="8"/>
        <v>0</v>
      </c>
      <c r="E97">
        <f t="shared" si="8"/>
        <v>0</v>
      </c>
      <c r="F97">
        <f t="shared" si="7"/>
        <v>257053.27812331103</v>
      </c>
      <c r="G97">
        <f t="shared" si="7"/>
        <v>0</v>
      </c>
      <c r="H97">
        <f t="shared" si="7"/>
        <v>0</v>
      </c>
      <c r="I97">
        <f t="shared" si="7"/>
        <v>0</v>
      </c>
      <c r="J97">
        <f t="shared" si="9"/>
        <v>257053.27812331103</v>
      </c>
      <c r="K97">
        <f t="shared" si="10"/>
        <v>257053.27812331103</v>
      </c>
      <c r="L97" s="1">
        <f t="shared" si="11"/>
        <v>0.318</v>
      </c>
      <c r="M97">
        <f t="shared" si="12"/>
        <v>507.00421903896523</v>
      </c>
    </row>
    <row r="98" spans="1:13" x14ac:dyDescent="0.3">
      <c r="A98" s="1">
        <v>316000000000000</v>
      </c>
      <c r="B98" s="1">
        <f t="shared" si="13"/>
        <v>948.70886075949363</v>
      </c>
      <c r="C98">
        <f t="shared" si="8"/>
        <v>0</v>
      </c>
      <c r="D98">
        <f t="shared" si="8"/>
        <v>0</v>
      </c>
      <c r="E98">
        <f t="shared" si="8"/>
        <v>0</v>
      </c>
      <c r="F98">
        <f t="shared" si="7"/>
        <v>251372.84837803431</v>
      </c>
      <c r="G98">
        <f t="shared" si="7"/>
        <v>0</v>
      </c>
      <c r="H98">
        <f t="shared" si="7"/>
        <v>0</v>
      </c>
      <c r="I98">
        <f t="shared" si="7"/>
        <v>0</v>
      </c>
      <c r="J98">
        <f t="shared" si="9"/>
        <v>251372.84837803431</v>
      </c>
      <c r="K98">
        <f t="shared" si="10"/>
        <v>251372.84837803431</v>
      </c>
      <c r="L98" s="1">
        <f t="shared" si="11"/>
        <v>0.316</v>
      </c>
      <c r="M98">
        <f t="shared" si="12"/>
        <v>501.370968822522</v>
      </c>
    </row>
    <row r="99" spans="1:13" x14ac:dyDescent="0.3">
      <c r="A99" s="1">
        <v>314000000000000</v>
      </c>
      <c r="B99" s="1">
        <f t="shared" si="13"/>
        <v>954.75159235668787</v>
      </c>
      <c r="C99">
        <f t="shared" si="8"/>
        <v>0</v>
      </c>
      <c r="D99">
        <f t="shared" si="8"/>
        <v>0</v>
      </c>
      <c r="E99">
        <f t="shared" si="8"/>
        <v>0</v>
      </c>
      <c r="F99">
        <f t="shared" si="7"/>
        <v>243371.42897747637</v>
      </c>
      <c r="G99">
        <f t="shared" si="7"/>
        <v>0</v>
      </c>
      <c r="H99">
        <f t="shared" si="7"/>
        <v>0</v>
      </c>
      <c r="I99">
        <f t="shared" si="7"/>
        <v>0</v>
      </c>
      <c r="J99">
        <f t="shared" si="9"/>
        <v>243371.42897747637</v>
      </c>
      <c r="K99">
        <f t="shared" si="10"/>
        <v>243371.42897747637</v>
      </c>
      <c r="L99" s="1">
        <f t="shared" si="11"/>
        <v>0.314</v>
      </c>
      <c r="M99">
        <f t="shared" si="12"/>
        <v>493.32689869646919</v>
      </c>
    </row>
    <row r="100" spans="1:13" x14ac:dyDescent="0.3">
      <c r="A100" s="1">
        <v>312000000000000</v>
      </c>
      <c r="B100" s="1">
        <f t="shared" si="13"/>
        <v>960.87179487179492</v>
      </c>
      <c r="C100">
        <f t="shared" si="8"/>
        <v>0</v>
      </c>
      <c r="D100">
        <f t="shared" si="8"/>
        <v>0</v>
      </c>
      <c r="E100">
        <f t="shared" si="8"/>
        <v>0</v>
      </c>
      <c r="F100">
        <f t="shared" si="7"/>
        <v>233190.90326113557</v>
      </c>
      <c r="G100">
        <f t="shared" si="7"/>
        <v>0</v>
      </c>
      <c r="H100">
        <f t="shared" si="7"/>
        <v>0</v>
      </c>
      <c r="I100">
        <f t="shared" si="7"/>
        <v>0</v>
      </c>
      <c r="J100">
        <f t="shared" si="9"/>
        <v>233190.90326113557</v>
      </c>
      <c r="K100">
        <f t="shared" si="10"/>
        <v>233190.90326113557</v>
      </c>
      <c r="L100" s="1">
        <f t="shared" si="11"/>
        <v>0.312</v>
      </c>
      <c r="M100">
        <f t="shared" si="12"/>
        <v>482.89843990339784</v>
      </c>
    </row>
    <row r="101" spans="1:13" x14ac:dyDescent="0.3">
      <c r="A101" s="1">
        <v>310000000000000</v>
      </c>
      <c r="B101" s="1">
        <f t="shared" si="13"/>
        <v>967.07096774193553</v>
      </c>
      <c r="C101">
        <f t="shared" si="8"/>
        <v>0</v>
      </c>
      <c r="D101">
        <f t="shared" si="8"/>
        <v>0</v>
      </c>
      <c r="E101">
        <f t="shared" si="8"/>
        <v>0</v>
      </c>
      <c r="F101">
        <f t="shared" si="7"/>
        <v>221040.98092958471</v>
      </c>
      <c r="G101">
        <f t="shared" si="7"/>
        <v>0</v>
      </c>
      <c r="H101">
        <f t="shared" si="7"/>
        <v>0</v>
      </c>
      <c r="I101">
        <f t="shared" si="7"/>
        <v>0</v>
      </c>
      <c r="J101">
        <f t="shared" si="9"/>
        <v>221040.98092958471</v>
      </c>
      <c r="K101">
        <f t="shared" si="10"/>
        <v>221040.98092958471</v>
      </c>
      <c r="L101" s="1">
        <f t="shared" si="11"/>
        <v>0.31</v>
      </c>
      <c r="M101">
        <f t="shared" si="12"/>
        <v>470.14995579026134</v>
      </c>
    </row>
    <row r="102" spans="1:13" x14ac:dyDescent="0.3">
      <c r="A102" s="1">
        <v>308000000000000</v>
      </c>
      <c r="B102" s="1">
        <f t="shared" si="13"/>
        <v>973.35064935064941</v>
      </c>
      <c r="C102">
        <f t="shared" si="8"/>
        <v>0</v>
      </c>
      <c r="D102">
        <f t="shared" si="8"/>
        <v>0</v>
      </c>
      <c r="E102">
        <f t="shared" si="8"/>
        <v>0</v>
      </c>
      <c r="F102">
        <f t="shared" si="7"/>
        <v>207192.91911929825</v>
      </c>
      <c r="G102">
        <f t="shared" si="7"/>
        <v>0</v>
      </c>
      <c r="H102">
        <f t="shared" si="7"/>
        <v>0</v>
      </c>
      <c r="I102">
        <f t="shared" si="7"/>
        <v>0</v>
      </c>
      <c r="J102">
        <f t="shared" si="9"/>
        <v>207192.91911929825</v>
      </c>
      <c r="K102">
        <f t="shared" si="10"/>
        <v>207192.91911929825</v>
      </c>
      <c r="L102" s="1">
        <f t="shared" si="11"/>
        <v>0.308</v>
      </c>
      <c r="M102">
        <f t="shared" si="12"/>
        <v>455.18448910227409</v>
      </c>
    </row>
    <row r="103" spans="1:13" x14ac:dyDescent="0.3">
      <c r="A103" s="1">
        <v>306000000000000</v>
      </c>
      <c r="B103" s="1">
        <f t="shared" si="13"/>
        <v>979.71241830065355</v>
      </c>
      <c r="C103">
        <f t="shared" si="8"/>
        <v>0</v>
      </c>
      <c r="D103">
        <f t="shared" si="8"/>
        <v>0</v>
      </c>
      <c r="E103">
        <f t="shared" si="8"/>
        <v>0</v>
      </c>
      <c r="F103">
        <f t="shared" si="7"/>
        <v>191969.71312391965</v>
      </c>
      <c r="G103">
        <f t="shared" si="7"/>
        <v>0</v>
      </c>
      <c r="H103">
        <f t="shared" si="7"/>
        <v>0</v>
      </c>
      <c r="I103">
        <f t="shared" si="7"/>
        <v>0</v>
      </c>
      <c r="J103">
        <f t="shared" si="9"/>
        <v>191969.71312391965</v>
      </c>
      <c r="K103">
        <f t="shared" si="10"/>
        <v>191969.71312391965</v>
      </c>
      <c r="L103" s="1">
        <f t="shared" si="11"/>
        <v>0.30599999999999999</v>
      </c>
      <c r="M103">
        <f t="shared" si="12"/>
        <v>438.1434846302289</v>
      </c>
    </row>
    <row r="104" spans="1:13" x14ac:dyDescent="0.3">
      <c r="A104" s="1">
        <v>304000000000000</v>
      </c>
      <c r="B104" s="1">
        <f t="shared" si="13"/>
        <v>986.15789473684208</v>
      </c>
      <c r="C104">
        <f t="shared" si="8"/>
        <v>0</v>
      </c>
      <c r="D104">
        <f t="shared" si="8"/>
        <v>0</v>
      </c>
      <c r="E104">
        <f t="shared" si="8"/>
        <v>0</v>
      </c>
      <c r="F104">
        <f t="shared" si="7"/>
        <v>175733.17031531699</v>
      </c>
      <c r="G104">
        <f t="shared" si="7"/>
        <v>0</v>
      </c>
      <c r="H104">
        <f t="shared" si="7"/>
        <v>0</v>
      </c>
      <c r="I104">
        <f t="shared" si="7"/>
        <v>0</v>
      </c>
      <c r="J104">
        <f t="shared" si="9"/>
        <v>175733.17031531699</v>
      </c>
      <c r="K104">
        <f t="shared" si="10"/>
        <v>175733.17031531699</v>
      </c>
      <c r="L104" s="1">
        <f t="shared" si="11"/>
        <v>0.30399999999999999</v>
      </c>
      <c r="M104">
        <f t="shared" si="12"/>
        <v>419.20540349012322</v>
      </c>
    </row>
    <row r="105" spans="1:13" x14ac:dyDescent="0.3">
      <c r="A105" s="1">
        <v>302000000000000</v>
      </c>
      <c r="B105" s="1">
        <f t="shared" si="13"/>
        <v>992.68874172185429</v>
      </c>
      <c r="C105">
        <f t="shared" si="8"/>
        <v>0</v>
      </c>
      <c r="D105">
        <f t="shared" si="8"/>
        <v>0</v>
      </c>
      <c r="E105">
        <f t="shared" si="8"/>
        <v>0</v>
      </c>
      <c r="F105">
        <f t="shared" si="7"/>
        <v>158868.55368683598</v>
      </c>
      <c r="G105">
        <f t="shared" si="7"/>
        <v>0</v>
      </c>
      <c r="H105">
        <f t="shared" si="7"/>
        <v>0</v>
      </c>
      <c r="I105">
        <f t="shared" si="7"/>
        <v>0</v>
      </c>
      <c r="J105">
        <f t="shared" si="9"/>
        <v>158868.55368683598</v>
      </c>
      <c r="K105">
        <f t="shared" si="10"/>
        <v>158868.55368683598</v>
      </c>
      <c r="L105" s="1">
        <f t="shared" si="11"/>
        <v>0.30199999999999999</v>
      </c>
      <c r="M105">
        <f t="shared" si="12"/>
        <v>398.58318289515927</v>
      </c>
    </row>
    <row r="106" spans="1:13" x14ac:dyDescent="0.3">
      <c r="A106" s="1">
        <v>300000000000000</v>
      </c>
      <c r="B106" s="1">
        <f t="shared" si="13"/>
        <v>999.30666666666662</v>
      </c>
      <c r="C106">
        <f t="shared" si="8"/>
        <v>0</v>
      </c>
      <c r="D106">
        <f t="shared" si="8"/>
        <v>0</v>
      </c>
      <c r="E106">
        <f t="shared" si="8"/>
        <v>0</v>
      </c>
      <c r="F106">
        <f t="shared" si="7"/>
        <v>141767.71699860637</v>
      </c>
      <c r="G106">
        <f t="shared" si="7"/>
        <v>0</v>
      </c>
      <c r="H106">
        <f t="shared" si="7"/>
        <v>0</v>
      </c>
      <c r="I106">
        <f t="shared" si="7"/>
        <v>0</v>
      </c>
      <c r="J106">
        <f t="shared" si="9"/>
        <v>141767.71699860637</v>
      </c>
      <c r="K106">
        <f t="shared" si="10"/>
        <v>141767.71699860637</v>
      </c>
      <c r="L106" s="1">
        <f t="shared" si="11"/>
        <v>0.3</v>
      </c>
      <c r="M106">
        <f t="shared" si="12"/>
        <v>376.52053994251941</v>
      </c>
    </row>
    <row r="107" spans="1:13" x14ac:dyDescent="0.3">
      <c r="A107" s="1">
        <v>298000000000000</v>
      </c>
      <c r="B107" s="1">
        <f t="shared" si="13"/>
        <v>1006.0134228187919</v>
      </c>
      <c r="C107">
        <f t="shared" si="8"/>
        <v>0</v>
      </c>
      <c r="D107">
        <f t="shared" si="8"/>
        <v>0</v>
      </c>
      <c r="E107">
        <f t="shared" si="8"/>
        <v>0</v>
      </c>
      <c r="F107">
        <f t="shared" si="7"/>
        <v>124811.82315047838</v>
      </c>
      <c r="G107">
        <f t="shared" si="7"/>
        <v>0</v>
      </c>
      <c r="H107">
        <f t="shared" si="7"/>
        <v>0</v>
      </c>
      <c r="I107">
        <f t="shared" ref="I107:I170" si="14">I$2*EXP((-1)*($B107-I$4)^2/ABS(I$3))</f>
        <v>0</v>
      </c>
      <c r="J107">
        <f t="shared" si="9"/>
        <v>124811.82315047838</v>
      </c>
      <c r="K107">
        <f t="shared" si="10"/>
        <v>124811.82315047838</v>
      </c>
      <c r="L107" s="1">
        <f t="shared" si="11"/>
        <v>0.29799999999999999</v>
      </c>
      <c r="M107">
        <f t="shared" si="12"/>
        <v>353.28716810900221</v>
      </c>
    </row>
    <row r="108" spans="1:13" x14ac:dyDescent="0.3">
      <c r="A108" s="1">
        <v>296000000000000</v>
      </c>
      <c r="B108" s="1">
        <f t="shared" si="13"/>
        <v>1012.8108108108108</v>
      </c>
      <c r="C108">
        <f t="shared" si="8"/>
        <v>0</v>
      </c>
      <c r="D108">
        <f t="shared" si="8"/>
        <v>0</v>
      </c>
      <c r="E108">
        <f t="shared" si="8"/>
        <v>0</v>
      </c>
      <c r="F108">
        <f t="shared" si="8"/>
        <v>108354.81694378171</v>
      </c>
      <c r="G108">
        <f t="shared" si="8"/>
        <v>0</v>
      </c>
      <c r="H108">
        <f t="shared" si="8"/>
        <v>0</v>
      </c>
      <c r="I108">
        <f t="shared" si="14"/>
        <v>0</v>
      </c>
      <c r="J108">
        <f t="shared" si="9"/>
        <v>108354.81694378171</v>
      </c>
      <c r="K108">
        <f t="shared" si="10"/>
        <v>108354.81694378171</v>
      </c>
      <c r="L108" s="1">
        <f t="shared" si="11"/>
        <v>0.29599999999999999</v>
      </c>
      <c r="M108">
        <f t="shared" si="12"/>
        <v>329.17292863141358</v>
      </c>
    </row>
    <row r="109" spans="1:13" x14ac:dyDescent="0.3">
      <c r="A109" s="1">
        <v>294000000000000</v>
      </c>
      <c r="B109" s="1">
        <f t="shared" si="13"/>
        <v>1019.7006802721088</v>
      </c>
      <c r="C109">
        <f t="shared" ref="C109:H140" si="15">C$2*EXP((-1)*($B109-C$4)^2/ABS(C$3))</f>
        <v>0</v>
      </c>
      <c r="D109">
        <f t="shared" si="15"/>
        <v>0</v>
      </c>
      <c r="E109">
        <f t="shared" si="15"/>
        <v>0</v>
      </c>
      <c r="F109">
        <f t="shared" si="15"/>
        <v>92708.796870097576</v>
      </c>
      <c r="G109">
        <f t="shared" si="15"/>
        <v>0</v>
      </c>
      <c r="H109">
        <f t="shared" si="15"/>
        <v>0</v>
      </c>
      <c r="I109">
        <f t="shared" si="14"/>
        <v>0</v>
      </c>
      <c r="J109">
        <f t="shared" si="9"/>
        <v>92708.796870097576</v>
      </c>
      <c r="K109">
        <f t="shared" si="10"/>
        <v>92708.796870097576</v>
      </c>
      <c r="L109" s="1">
        <f t="shared" si="11"/>
        <v>0.29399999999999998</v>
      </c>
      <c r="M109">
        <f t="shared" si="12"/>
        <v>304.48119296616267</v>
      </c>
    </row>
    <row r="110" spans="1:13" x14ac:dyDescent="0.3">
      <c r="A110" s="1">
        <v>292000000000000</v>
      </c>
      <c r="B110" s="1">
        <f t="shared" si="13"/>
        <v>1026.6849315068494</v>
      </c>
      <c r="C110">
        <f t="shared" si="15"/>
        <v>0</v>
      </c>
      <c r="D110">
        <f t="shared" si="15"/>
        <v>0</v>
      </c>
      <c r="E110">
        <f t="shared" si="15"/>
        <v>0</v>
      </c>
      <c r="F110">
        <f t="shared" si="15"/>
        <v>78132.293472727513</v>
      </c>
      <c r="G110">
        <f t="shared" si="15"/>
        <v>0</v>
      </c>
      <c r="H110">
        <f t="shared" si="15"/>
        <v>0</v>
      </c>
      <c r="I110">
        <f t="shared" si="14"/>
        <v>0</v>
      </c>
      <c r="J110">
        <f t="shared" si="9"/>
        <v>78132.293472727513</v>
      </c>
      <c r="K110">
        <f t="shared" si="10"/>
        <v>78132.293472727513</v>
      </c>
      <c r="L110" s="1">
        <f t="shared" si="11"/>
        <v>0.29199999999999998</v>
      </c>
      <c r="M110">
        <f t="shared" si="12"/>
        <v>279.52154384363206</v>
      </c>
    </row>
    <row r="111" spans="1:13" x14ac:dyDescent="0.3">
      <c r="A111" s="1">
        <v>290000000000000</v>
      </c>
      <c r="B111" s="1">
        <f t="shared" si="13"/>
        <v>1033.7655172413793</v>
      </c>
      <c r="C111">
        <f t="shared" si="15"/>
        <v>0</v>
      </c>
      <c r="D111">
        <f t="shared" si="15"/>
        <v>0</v>
      </c>
      <c r="E111">
        <f t="shared" si="15"/>
        <v>0</v>
      </c>
      <c r="F111">
        <f t="shared" si="15"/>
        <v>64822.222978537829</v>
      </c>
      <c r="G111">
        <f t="shared" si="15"/>
        <v>0</v>
      </c>
      <c r="H111">
        <f t="shared" si="15"/>
        <v>0</v>
      </c>
      <c r="I111">
        <f t="shared" si="14"/>
        <v>0</v>
      </c>
      <c r="J111">
        <f t="shared" si="9"/>
        <v>64822.222978537829</v>
      </c>
      <c r="K111">
        <f t="shared" si="10"/>
        <v>64822.222978537829</v>
      </c>
      <c r="L111" s="1">
        <f t="shared" si="11"/>
        <v>0.28999999999999998</v>
      </c>
      <c r="M111">
        <f t="shared" si="12"/>
        <v>254.60208753766696</v>
      </c>
    </row>
    <row r="112" spans="1:13" x14ac:dyDescent="0.3">
      <c r="A112" s="1">
        <v>288000000000000</v>
      </c>
      <c r="B112" s="1">
        <f t="shared" si="13"/>
        <v>1040.9444444444443</v>
      </c>
      <c r="C112">
        <f t="shared" si="15"/>
        <v>0</v>
      </c>
      <c r="D112">
        <f t="shared" si="15"/>
        <v>0</v>
      </c>
      <c r="E112">
        <f t="shared" si="15"/>
        <v>0</v>
      </c>
      <c r="F112">
        <f t="shared" si="15"/>
        <v>52909.96650285973</v>
      </c>
      <c r="G112">
        <f t="shared" si="15"/>
        <v>0</v>
      </c>
      <c r="H112">
        <f t="shared" si="15"/>
        <v>0</v>
      </c>
      <c r="I112">
        <f t="shared" si="14"/>
        <v>0</v>
      </c>
      <c r="J112">
        <f t="shared" si="9"/>
        <v>52909.96650285973</v>
      </c>
      <c r="K112">
        <f t="shared" si="10"/>
        <v>52909.96650285973</v>
      </c>
      <c r="L112" s="1">
        <f t="shared" si="11"/>
        <v>0.28799999999999998</v>
      </c>
      <c r="M112">
        <f t="shared" si="12"/>
        <v>230.0216652901629</v>
      </c>
    </row>
    <row r="113" spans="1:13" x14ac:dyDescent="0.3">
      <c r="A113" s="1">
        <v>286000000000000</v>
      </c>
      <c r="B113" s="1">
        <f t="shared" si="13"/>
        <v>1048.2237762237762</v>
      </c>
      <c r="C113">
        <f t="shared" si="15"/>
        <v>0</v>
      </c>
      <c r="D113">
        <f t="shared" si="15"/>
        <v>0</v>
      </c>
      <c r="E113">
        <f t="shared" si="15"/>
        <v>0</v>
      </c>
      <c r="F113">
        <f t="shared" si="15"/>
        <v>42461.66077819591</v>
      </c>
      <c r="G113">
        <f t="shared" si="15"/>
        <v>0</v>
      </c>
      <c r="H113">
        <f t="shared" si="15"/>
        <v>0</v>
      </c>
      <c r="I113">
        <f t="shared" si="14"/>
        <v>0</v>
      </c>
      <c r="J113">
        <f t="shared" si="9"/>
        <v>42461.66077819591</v>
      </c>
      <c r="K113">
        <f t="shared" si="10"/>
        <v>42461.66077819591</v>
      </c>
      <c r="L113" s="1">
        <f t="shared" si="11"/>
        <v>0.28599999999999998</v>
      </c>
      <c r="M113">
        <f t="shared" si="12"/>
        <v>206.06227402946885</v>
      </c>
    </row>
    <row r="114" spans="1:13" x14ac:dyDescent="0.3">
      <c r="A114" s="1">
        <v>284000000000000</v>
      </c>
      <c r="B114" s="1">
        <f t="shared" si="13"/>
        <v>1055.605633802817</v>
      </c>
      <c r="C114">
        <f t="shared" si="15"/>
        <v>0</v>
      </c>
      <c r="D114">
        <f t="shared" si="15"/>
        <v>0</v>
      </c>
      <c r="E114">
        <f t="shared" si="15"/>
        <v>0</v>
      </c>
      <c r="F114">
        <f t="shared" si="15"/>
        <v>33482.417011165635</v>
      </c>
      <c r="G114">
        <f t="shared" si="15"/>
        <v>0</v>
      </c>
      <c r="H114">
        <f t="shared" si="15"/>
        <v>0</v>
      </c>
      <c r="I114">
        <f t="shared" si="14"/>
        <v>0</v>
      </c>
      <c r="J114">
        <f t="shared" si="9"/>
        <v>33482.417011165635</v>
      </c>
      <c r="K114">
        <f t="shared" si="10"/>
        <v>33482.417011165635</v>
      </c>
      <c r="L114" s="1">
        <f t="shared" si="11"/>
        <v>0.28399999999999997</v>
      </c>
      <c r="M114">
        <f t="shared" si="12"/>
        <v>182.98201280772281</v>
      </c>
    </row>
    <row r="115" spans="1:13" x14ac:dyDescent="0.3">
      <c r="A115" s="1">
        <v>282000000000000</v>
      </c>
      <c r="B115" s="1">
        <f t="shared" si="13"/>
        <v>1063.0921985815603</v>
      </c>
      <c r="C115">
        <f t="shared" si="15"/>
        <v>0</v>
      </c>
      <c r="D115">
        <f t="shared" si="15"/>
        <v>0</v>
      </c>
      <c r="E115">
        <f t="shared" si="15"/>
        <v>0</v>
      </c>
      <c r="F115">
        <f t="shared" si="15"/>
        <v>25923.852941693203</v>
      </c>
      <c r="G115">
        <f t="shared" si="15"/>
        <v>0</v>
      </c>
      <c r="H115">
        <f t="shared" si="15"/>
        <v>0</v>
      </c>
      <c r="I115">
        <f t="shared" si="14"/>
        <v>0</v>
      </c>
      <c r="J115">
        <f t="shared" si="9"/>
        <v>25923.852941693203</v>
      </c>
      <c r="K115">
        <f t="shared" si="10"/>
        <v>25923.852941693203</v>
      </c>
      <c r="L115" s="1">
        <f t="shared" si="11"/>
        <v>0.28199999999999997</v>
      </c>
      <c r="M115">
        <f t="shared" si="12"/>
        <v>161.00885982359233</v>
      </c>
    </row>
    <row r="116" spans="1:13" x14ac:dyDescent="0.3">
      <c r="A116" s="1">
        <v>280000000000000</v>
      </c>
      <c r="B116" s="1">
        <f t="shared" si="13"/>
        <v>1070.6857142857143</v>
      </c>
      <c r="C116">
        <f t="shared" si="15"/>
        <v>0</v>
      </c>
      <c r="D116">
        <f t="shared" si="15"/>
        <v>0</v>
      </c>
      <c r="E116">
        <f t="shared" si="15"/>
        <v>0</v>
      </c>
      <c r="F116">
        <f t="shared" si="15"/>
        <v>19694.067913824358</v>
      </c>
      <c r="G116">
        <f t="shared" si="15"/>
        <v>0</v>
      </c>
      <c r="H116">
        <f t="shared" si="15"/>
        <v>0</v>
      </c>
      <c r="I116">
        <f t="shared" si="14"/>
        <v>0</v>
      </c>
      <c r="J116">
        <f t="shared" si="9"/>
        <v>19694.067913824358</v>
      </c>
      <c r="K116">
        <f t="shared" si="10"/>
        <v>19694.067913824358</v>
      </c>
      <c r="L116" s="1">
        <f t="shared" si="11"/>
        <v>0.28000000000000003</v>
      </c>
      <c r="M116">
        <f t="shared" si="12"/>
        <v>140.33555470309139</v>
      </c>
    </row>
    <row r="117" spans="1:13" x14ac:dyDescent="0.3">
      <c r="A117" s="1">
        <v>278000000000000</v>
      </c>
      <c r="B117" s="1">
        <f t="shared" si="13"/>
        <v>1078.388489208633</v>
      </c>
      <c r="C117">
        <f t="shared" si="15"/>
        <v>0</v>
      </c>
      <c r="D117">
        <f t="shared" si="15"/>
        <v>0</v>
      </c>
      <c r="E117">
        <f t="shared" si="15"/>
        <v>0</v>
      </c>
      <c r="F117">
        <f t="shared" si="15"/>
        <v>14669.040026232622</v>
      </c>
      <c r="G117">
        <f t="shared" si="15"/>
        <v>0</v>
      </c>
      <c r="H117">
        <f t="shared" si="15"/>
        <v>0</v>
      </c>
      <c r="I117">
        <f t="shared" si="14"/>
        <v>0</v>
      </c>
      <c r="J117">
        <f t="shared" si="9"/>
        <v>14669.040026232622</v>
      </c>
      <c r="K117">
        <f t="shared" si="10"/>
        <v>14669.040026232622</v>
      </c>
      <c r="L117" s="1">
        <f t="shared" si="11"/>
        <v>0.27800000000000002</v>
      </c>
      <c r="M117">
        <f t="shared" si="12"/>
        <v>121.11581245333997</v>
      </c>
    </row>
    <row r="118" spans="1:13" x14ac:dyDescent="0.3">
      <c r="A118" s="1">
        <v>276000000000000</v>
      </c>
      <c r="B118" s="1">
        <f t="shared" si="13"/>
        <v>1086.2028985507247</v>
      </c>
      <c r="C118">
        <f t="shared" si="15"/>
        <v>0</v>
      </c>
      <c r="D118">
        <f t="shared" si="15"/>
        <v>0</v>
      </c>
      <c r="E118">
        <f t="shared" si="15"/>
        <v>0</v>
      </c>
      <c r="F118">
        <f t="shared" si="15"/>
        <v>10704.391906736902</v>
      </c>
      <c r="G118">
        <f t="shared" si="15"/>
        <v>0</v>
      </c>
      <c r="H118">
        <f t="shared" si="15"/>
        <v>0</v>
      </c>
      <c r="I118">
        <f t="shared" si="14"/>
        <v>0</v>
      </c>
      <c r="J118">
        <f t="shared" si="9"/>
        <v>10704.391906736902</v>
      </c>
      <c r="K118">
        <f t="shared" si="10"/>
        <v>10704.391906736902</v>
      </c>
      <c r="L118" s="1">
        <f t="shared" si="11"/>
        <v>0.27600000000000002</v>
      </c>
      <c r="M118">
        <f t="shared" si="12"/>
        <v>103.46203123241348</v>
      </c>
    </row>
    <row r="119" spans="1:13" x14ac:dyDescent="0.3">
      <c r="A119" s="1">
        <v>274000000000000</v>
      </c>
      <c r="B119" s="1">
        <f t="shared" si="13"/>
        <v>1094.1313868613138</v>
      </c>
      <c r="C119">
        <f t="shared" si="15"/>
        <v>0</v>
      </c>
      <c r="D119">
        <f t="shared" si="15"/>
        <v>0</v>
      </c>
      <c r="E119">
        <f t="shared" si="15"/>
        <v>0</v>
      </c>
      <c r="F119">
        <f t="shared" si="15"/>
        <v>7646.5544505511662</v>
      </c>
      <c r="G119">
        <f t="shared" si="15"/>
        <v>0</v>
      </c>
      <c r="H119">
        <f t="shared" si="15"/>
        <v>0</v>
      </c>
      <c r="I119">
        <f t="shared" si="14"/>
        <v>0</v>
      </c>
      <c r="J119">
        <f t="shared" si="9"/>
        <v>7646.5544505511662</v>
      </c>
      <c r="K119">
        <f t="shared" si="10"/>
        <v>7646.5544505511662</v>
      </c>
      <c r="L119" s="1">
        <f t="shared" si="11"/>
        <v>0.27400000000000002</v>
      </c>
      <c r="M119">
        <f t="shared" si="12"/>
        <v>87.444579309132507</v>
      </c>
    </row>
    <row r="120" spans="1:13" x14ac:dyDescent="0.3">
      <c r="A120" s="1">
        <v>272000000000000</v>
      </c>
      <c r="B120" s="1">
        <f t="shared" si="13"/>
        <v>1102.1764705882354</v>
      </c>
      <c r="C120">
        <f t="shared" si="15"/>
        <v>0</v>
      </c>
      <c r="D120">
        <f t="shared" si="15"/>
        <v>0</v>
      </c>
      <c r="E120">
        <f t="shared" si="15"/>
        <v>0</v>
      </c>
      <c r="F120">
        <f t="shared" si="15"/>
        <v>5342.5372585847599</v>
      </c>
      <c r="G120">
        <f t="shared" si="15"/>
        <v>0</v>
      </c>
      <c r="H120">
        <f t="shared" si="15"/>
        <v>0</v>
      </c>
      <c r="I120">
        <f t="shared" si="14"/>
        <v>0</v>
      </c>
      <c r="J120">
        <f t="shared" si="9"/>
        <v>5342.5372585847599</v>
      </c>
      <c r="K120">
        <f t="shared" si="10"/>
        <v>5342.5372585847599</v>
      </c>
      <c r="L120" s="1">
        <f t="shared" si="11"/>
        <v>0.27200000000000002</v>
      </c>
      <c r="M120">
        <f t="shared" si="12"/>
        <v>73.092662139128308</v>
      </c>
    </row>
    <row r="121" spans="1:13" x14ac:dyDescent="0.3">
      <c r="A121" s="1">
        <v>270000000000000</v>
      </c>
      <c r="B121" s="1">
        <f t="shared" si="13"/>
        <v>1110.3407407407408</v>
      </c>
      <c r="C121">
        <f t="shared" si="15"/>
        <v>0</v>
      </c>
      <c r="D121">
        <f t="shared" si="15"/>
        <v>0</v>
      </c>
      <c r="E121">
        <f t="shared" si="15"/>
        <v>0</v>
      </c>
      <c r="F121">
        <f t="shared" si="15"/>
        <v>3647.7594579126767</v>
      </c>
      <c r="G121">
        <f t="shared" si="15"/>
        <v>0</v>
      </c>
      <c r="H121">
        <f t="shared" si="15"/>
        <v>0</v>
      </c>
      <c r="I121">
        <f t="shared" si="14"/>
        <v>0</v>
      </c>
      <c r="J121">
        <f t="shared" si="9"/>
        <v>3647.7594579126767</v>
      </c>
      <c r="K121">
        <f t="shared" si="10"/>
        <v>3647.7594579126767</v>
      </c>
      <c r="L121" s="1">
        <f t="shared" si="11"/>
        <v>0.27</v>
      </c>
      <c r="M121">
        <f t="shared" si="12"/>
        <v>60.396684163227675</v>
      </c>
    </row>
    <row r="122" spans="1:13" x14ac:dyDescent="0.3">
      <c r="A122" s="1">
        <v>268000000000000</v>
      </c>
      <c r="B122" s="1">
        <f t="shared" si="13"/>
        <v>1118.6268656716418</v>
      </c>
      <c r="C122">
        <f t="shared" si="15"/>
        <v>0</v>
      </c>
      <c r="D122">
        <f t="shared" si="15"/>
        <v>0</v>
      </c>
      <c r="E122">
        <f t="shared" si="15"/>
        <v>0</v>
      </c>
      <c r="F122">
        <f t="shared" si="15"/>
        <v>2431.6672366930798</v>
      </c>
      <c r="G122">
        <f t="shared" si="15"/>
        <v>0</v>
      </c>
      <c r="H122">
        <f t="shared" si="15"/>
        <v>0</v>
      </c>
      <c r="I122">
        <f t="shared" si="14"/>
        <v>0</v>
      </c>
      <c r="J122">
        <f t="shared" si="9"/>
        <v>2431.6672366930798</v>
      </c>
      <c r="K122">
        <f t="shared" si="10"/>
        <v>2431.6672366930798</v>
      </c>
      <c r="L122" s="1">
        <f t="shared" si="11"/>
        <v>0.26800000000000002</v>
      </c>
      <c r="M122">
        <f t="shared" si="12"/>
        <v>49.311938074801724</v>
      </c>
    </row>
    <row r="123" spans="1:13" x14ac:dyDescent="0.3">
      <c r="A123" s="1">
        <v>266000000000000</v>
      </c>
      <c r="B123" s="1">
        <f t="shared" si="13"/>
        <v>1127.0375939849623</v>
      </c>
      <c r="C123">
        <f t="shared" si="15"/>
        <v>0</v>
      </c>
      <c r="D123">
        <f t="shared" si="15"/>
        <v>0</v>
      </c>
      <c r="E123">
        <f t="shared" si="15"/>
        <v>0</v>
      </c>
      <c r="F123">
        <f t="shared" si="15"/>
        <v>1581.126643828329</v>
      </c>
      <c r="G123">
        <f t="shared" si="15"/>
        <v>0</v>
      </c>
      <c r="H123">
        <f t="shared" si="15"/>
        <v>0</v>
      </c>
      <c r="I123">
        <f t="shared" si="14"/>
        <v>0</v>
      </c>
      <c r="J123">
        <f t="shared" si="9"/>
        <v>1581.126643828329</v>
      </c>
      <c r="K123">
        <f t="shared" si="10"/>
        <v>1581.126643828329</v>
      </c>
      <c r="L123" s="1">
        <f t="shared" si="11"/>
        <v>0.26600000000000001</v>
      </c>
      <c r="M123">
        <f t="shared" si="12"/>
        <v>39.76338320400226</v>
      </c>
    </row>
    <row r="124" spans="1:13" x14ac:dyDescent="0.3">
      <c r="A124" s="1">
        <v>264000000000000</v>
      </c>
      <c r="B124" s="1">
        <f t="shared" si="13"/>
        <v>1135.5757575757575</v>
      </c>
      <c r="C124">
        <f t="shared" si="15"/>
        <v>0</v>
      </c>
      <c r="D124">
        <f t="shared" si="15"/>
        <v>0</v>
      </c>
      <c r="E124">
        <f t="shared" si="15"/>
        <v>0</v>
      </c>
      <c r="F124">
        <f t="shared" si="15"/>
        <v>1001.7997262092781</v>
      </c>
      <c r="G124">
        <f t="shared" si="15"/>
        <v>0</v>
      </c>
      <c r="H124">
        <f t="shared" si="15"/>
        <v>0</v>
      </c>
      <c r="I124">
        <f t="shared" si="14"/>
        <v>0</v>
      </c>
      <c r="J124">
        <f t="shared" si="9"/>
        <v>1001.7997262092781</v>
      </c>
      <c r="K124">
        <f t="shared" si="10"/>
        <v>1001.7997262092781</v>
      </c>
      <c r="L124" s="1">
        <f t="shared" si="11"/>
        <v>0.26400000000000001</v>
      </c>
      <c r="M124">
        <f t="shared" si="12"/>
        <v>31.651219979793481</v>
      </c>
    </row>
    <row r="125" spans="1:13" x14ac:dyDescent="0.3">
      <c r="A125" s="1">
        <v>262000000000000</v>
      </c>
      <c r="B125" s="1">
        <f t="shared" si="13"/>
        <v>1144.2442748091603</v>
      </c>
      <c r="C125">
        <f t="shared" si="15"/>
        <v>0</v>
      </c>
      <c r="D125">
        <f t="shared" si="15"/>
        <v>0</v>
      </c>
      <c r="E125">
        <f t="shared" si="15"/>
        <v>0</v>
      </c>
      <c r="F125">
        <f t="shared" si="15"/>
        <v>617.86714602471716</v>
      </c>
      <c r="G125">
        <f t="shared" si="15"/>
        <v>0</v>
      </c>
      <c r="H125">
        <f t="shared" si="15"/>
        <v>0</v>
      </c>
      <c r="I125">
        <f t="shared" si="14"/>
        <v>0</v>
      </c>
      <c r="J125">
        <f t="shared" si="9"/>
        <v>617.86714602471716</v>
      </c>
      <c r="K125">
        <f t="shared" si="10"/>
        <v>617.86714602471716</v>
      </c>
      <c r="L125" s="1">
        <f t="shared" si="11"/>
        <v>0.26200000000000001</v>
      </c>
      <c r="M125">
        <f t="shared" si="12"/>
        <v>24.856933560371385</v>
      </c>
    </row>
    <row r="126" spans="1:13" x14ac:dyDescent="0.3">
      <c r="A126" s="1">
        <v>260000000000000</v>
      </c>
      <c r="B126" s="1">
        <f t="shared" si="13"/>
        <v>1153.0461538461539</v>
      </c>
      <c r="C126">
        <f t="shared" si="15"/>
        <v>0</v>
      </c>
      <c r="D126">
        <f t="shared" si="15"/>
        <v>0</v>
      </c>
      <c r="E126">
        <f t="shared" si="15"/>
        <v>0</v>
      </c>
      <c r="F126">
        <f t="shared" si="15"/>
        <v>370.54206915870998</v>
      </c>
      <c r="G126">
        <f t="shared" si="15"/>
        <v>0</v>
      </c>
      <c r="H126">
        <f t="shared" si="15"/>
        <v>0</v>
      </c>
      <c r="I126">
        <f t="shared" si="14"/>
        <v>0</v>
      </c>
      <c r="J126">
        <f t="shared" si="9"/>
        <v>370.54206915870998</v>
      </c>
      <c r="K126">
        <f t="shared" si="10"/>
        <v>370.54206915870998</v>
      </c>
      <c r="L126" s="1">
        <f t="shared" si="11"/>
        <v>0.26</v>
      </c>
      <c r="M126">
        <f t="shared" si="12"/>
        <v>19.249469321482863</v>
      </c>
    </row>
    <row r="127" spans="1:13" x14ac:dyDescent="0.3">
      <c r="A127" s="1">
        <v>258000000000000</v>
      </c>
      <c r="B127" s="1">
        <f t="shared" si="13"/>
        <v>1161.984496124031</v>
      </c>
      <c r="C127">
        <f t="shared" si="15"/>
        <v>0</v>
      </c>
      <c r="D127">
        <f t="shared" si="15"/>
        <v>0</v>
      </c>
      <c r="E127">
        <f t="shared" si="15"/>
        <v>0</v>
      </c>
      <c r="F127">
        <f t="shared" si="15"/>
        <v>215.83184277634533</v>
      </c>
      <c r="G127">
        <f t="shared" si="15"/>
        <v>0</v>
      </c>
      <c r="H127">
        <f t="shared" si="15"/>
        <v>0</v>
      </c>
      <c r="I127">
        <f t="shared" si="14"/>
        <v>0</v>
      </c>
      <c r="J127">
        <f t="shared" si="9"/>
        <v>215.83184277634533</v>
      </c>
      <c r="K127">
        <f t="shared" si="10"/>
        <v>215.83184277634533</v>
      </c>
      <c r="L127" s="1">
        <f t="shared" si="11"/>
        <v>0.25800000000000001</v>
      </c>
      <c r="M127">
        <f t="shared" si="12"/>
        <v>14.691216517917955</v>
      </c>
    </row>
    <row r="128" spans="1:13" x14ac:dyDescent="0.3">
      <c r="A128" s="1">
        <v>256000000000000</v>
      </c>
      <c r="B128" s="1">
        <f t="shared" si="13"/>
        <v>1171.0625</v>
      </c>
      <c r="C128">
        <f t="shared" si="15"/>
        <v>0</v>
      </c>
      <c r="D128">
        <f t="shared" si="15"/>
        <v>0</v>
      </c>
      <c r="E128">
        <f t="shared" si="15"/>
        <v>0</v>
      </c>
      <c r="F128">
        <f t="shared" si="15"/>
        <v>121.95916672104397</v>
      </c>
      <c r="G128">
        <f t="shared" si="15"/>
        <v>0</v>
      </c>
      <c r="H128">
        <f t="shared" si="15"/>
        <v>0</v>
      </c>
      <c r="I128">
        <f t="shared" si="14"/>
        <v>0</v>
      </c>
      <c r="J128">
        <f t="shared" si="9"/>
        <v>121.95916672104397</v>
      </c>
      <c r="K128">
        <f t="shared" si="10"/>
        <v>121.95916672104397</v>
      </c>
      <c r="L128" s="1">
        <f t="shared" si="11"/>
        <v>0.25600000000000001</v>
      </c>
      <c r="M128">
        <f t="shared" si="12"/>
        <v>11.043512426807151</v>
      </c>
    </row>
    <row r="129" spans="1:13" x14ac:dyDescent="0.3">
      <c r="A129" s="1">
        <v>254000000000000</v>
      </c>
      <c r="B129" s="1">
        <f t="shared" si="13"/>
        <v>1180.2834645669291</v>
      </c>
      <c r="C129">
        <f t="shared" si="15"/>
        <v>0</v>
      </c>
      <c r="D129">
        <f t="shared" si="15"/>
        <v>0</v>
      </c>
      <c r="E129">
        <f t="shared" si="15"/>
        <v>0</v>
      </c>
      <c r="F129">
        <f t="shared" si="15"/>
        <v>66.772331936988039</v>
      </c>
      <c r="G129">
        <f t="shared" si="15"/>
        <v>0</v>
      </c>
      <c r="H129">
        <f t="shared" si="15"/>
        <v>0</v>
      </c>
      <c r="I129">
        <f t="shared" si="14"/>
        <v>0</v>
      </c>
      <c r="J129">
        <f t="shared" si="9"/>
        <v>66.772331936988039</v>
      </c>
      <c r="K129">
        <f t="shared" si="10"/>
        <v>66.772331936988039</v>
      </c>
      <c r="L129" s="1">
        <f t="shared" si="11"/>
        <v>0.254</v>
      </c>
      <c r="M129">
        <f t="shared" si="12"/>
        <v>8.1714338972415383</v>
      </c>
    </row>
    <row r="130" spans="1:13" x14ac:dyDescent="0.3">
      <c r="A130" s="1">
        <v>252000000000000</v>
      </c>
      <c r="B130" s="1">
        <f t="shared" si="13"/>
        <v>1189.6507936507937</v>
      </c>
      <c r="C130">
        <f t="shared" si="15"/>
        <v>0</v>
      </c>
      <c r="D130">
        <f t="shared" si="15"/>
        <v>0</v>
      </c>
      <c r="E130">
        <f t="shared" si="15"/>
        <v>0</v>
      </c>
      <c r="F130">
        <f t="shared" si="15"/>
        <v>35.375266388690527</v>
      </c>
      <c r="G130">
        <f t="shared" si="15"/>
        <v>0</v>
      </c>
      <c r="H130">
        <f t="shared" si="15"/>
        <v>0</v>
      </c>
      <c r="I130">
        <f t="shared" si="14"/>
        <v>0</v>
      </c>
      <c r="J130">
        <f t="shared" si="9"/>
        <v>35.375266388690527</v>
      </c>
      <c r="K130">
        <f t="shared" si="10"/>
        <v>35.375266388690527</v>
      </c>
      <c r="L130" s="1">
        <f t="shared" si="11"/>
        <v>0.252</v>
      </c>
      <c r="M130">
        <f t="shared" si="12"/>
        <v>5.9477110209466737</v>
      </c>
    </row>
    <row r="131" spans="1:13" x14ac:dyDescent="0.3">
      <c r="A131" s="1">
        <v>250000000000000</v>
      </c>
      <c r="B131" s="1">
        <f t="shared" si="13"/>
        <v>1199.1679999999999</v>
      </c>
      <c r="C131">
        <f t="shared" si="15"/>
        <v>0</v>
      </c>
      <c r="D131">
        <f t="shared" si="15"/>
        <v>0</v>
      </c>
      <c r="E131">
        <f t="shared" si="15"/>
        <v>0</v>
      </c>
      <c r="F131">
        <f t="shared" si="15"/>
        <v>18.110744585376352</v>
      </c>
      <c r="G131">
        <f t="shared" si="15"/>
        <v>0</v>
      </c>
      <c r="H131">
        <f t="shared" si="15"/>
        <v>0</v>
      </c>
      <c r="I131">
        <f t="shared" si="14"/>
        <v>0</v>
      </c>
      <c r="J131">
        <f t="shared" si="9"/>
        <v>18.110744585376352</v>
      </c>
      <c r="K131">
        <f t="shared" si="10"/>
        <v>18.110744585376352</v>
      </c>
      <c r="L131" s="1">
        <f t="shared" si="11"/>
        <v>0.25</v>
      </c>
      <c r="M131">
        <f t="shared" si="12"/>
        <v>4.25567204861657</v>
      </c>
    </row>
    <row r="132" spans="1:13" x14ac:dyDescent="0.3">
      <c r="A132" s="1">
        <v>248000000000000</v>
      </c>
      <c r="B132" s="1">
        <f t="shared" si="13"/>
        <v>1208.8387096774193</v>
      </c>
      <c r="C132">
        <f t="shared" si="15"/>
        <v>0</v>
      </c>
      <c r="D132">
        <f t="shared" si="15"/>
        <v>0</v>
      </c>
      <c r="E132">
        <f t="shared" si="15"/>
        <v>0</v>
      </c>
      <c r="F132">
        <f t="shared" si="15"/>
        <v>8.9472940927976357</v>
      </c>
      <c r="G132">
        <f t="shared" si="15"/>
        <v>0</v>
      </c>
      <c r="H132">
        <f t="shared" si="15"/>
        <v>0</v>
      </c>
      <c r="I132">
        <f t="shared" si="14"/>
        <v>0</v>
      </c>
      <c r="J132">
        <f t="shared" si="9"/>
        <v>8.9472940927976357</v>
      </c>
      <c r="K132">
        <f t="shared" si="10"/>
        <v>8.9472940927976357</v>
      </c>
      <c r="L132" s="1">
        <f t="shared" si="11"/>
        <v>0.248</v>
      </c>
      <c r="M132">
        <f t="shared" si="12"/>
        <v>2.9912027836302966</v>
      </c>
    </row>
    <row r="133" spans="1:13" x14ac:dyDescent="0.3">
      <c r="A133" s="1">
        <v>246000000000000</v>
      </c>
      <c r="B133" s="1">
        <f t="shared" si="13"/>
        <v>1218.6666666666667</v>
      </c>
      <c r="C133">
        <f t="shared" si="15"/>
        <v>0</v>
      </c>
      <c r="D133">
        <f t="shared" si="15"/>
        <v>0</v>
      </c>
      <c r="E133">
        <f t="shared" si="15"/>
        <v>0</v>
      </c>
      <c r="F133">
        <f t="shared" si="15"/>
        <v>4.2591506693731107</v>
      </c>
      <c r="G133">
        <f t="shared" si="15"/>
        <v>0</v>
      </c>
      <c r="H133">
        <f t="shared" si="15"/>
        <v>0</v>
      </c>
      <c r="I133">
        <f t="shared" si="14"/>
        <v>0</v>
      </c>
      <c r="J133">
        <f t="shared" si="9"/>
        <v>4.2591506693731107</v>
      </c>
      <c r="K133">
        <f t="shared" si="10"/>
        <v>4.2591506693731107</v>
      </c>
      <c r="L133" s="1">
        <f t="shared" si="11"/>
        <v>0.246</v>
      </c>
      <c r="M133">
        <f t="shared" si="12"/>
        <v>2.0637709827820312</v>
      </c>
    </row>
    <row r="134" spans="1:13" x14ac:dyDescent="0.3">
      <c r="A134" s="1">
        <v>244000000000000</v>
      </c>
      <c r="B134" s="1">
        <f t="shared" si="13"/>
        <v>1228.655737704918</v>
      </c>
      <c r="C134">
        <f t="shared" si="15"/>
        <v>0</v>
      </c>
      <c r="D134">
        <f t="shared" si="15"/>
        <v>0</v>
      </c>
      <c r="E134">
        <f t="shared" si="15"/>
        <v>0</v>
      </c>
      <c r="F134">
        <f t="shared" si="15"/>
        <v>1.9505513697263519</v>
      </c>
      <c r="G134">
        <f t="shared" si="15"/>
        <v>0</v>
      </c>
      <c r="H134">
        <f t="shared" si="15"/>
        <v>0</v>
      </c>
      <c r="I134">
        <f t="shared" si="14"/>
        <v>0</v>
      </c>
      <c r="J134">
        <f t="shared" si="9"/>
        <v>1.9505513697263519</v>
      </c>
      <c r="K134">
        <f t="shared" si="10"/>
        <v>1.9505513697263519</v>
      </c>
      <c r="L134" s="1">
        <f t="shared" si="11"/>
        <v>0.24399999999999999</v>
      </c>
      <c r="M134">
        <f t="shared" si="12"/>
        <v>1.3966214124544818</v>
      </c>
    </row>
    <row r="135" spans="1:13" x14ac:dyDescent="0.3">
      <c r="A135" s="1">
        <v>242000000000000</v>
      </c>
      <c r="B135" s="1">
        <f t="shared" si="13"/>
        <v>1238.8099173553719</v>
      </c>
      <c r="C135">
        <f t="shared" si="15"/>
        <v>0</v>
      </c>
      <c r="D135">
        <f t="shared" si="15"/>
        <v>0</v>
      </c>
      <c r="E135">
        <f t="shared" si="15"/>
        <v>0</v>
      </c>
      <c r="F135">
        <f t="shared" si="15"/>
        <v>0.85800662637397307</v>
      </c>
      <c r="G135">
        <f t="shared" si="15"/>
        <v>0</v>
      </c>
      <c r="H135">
        <f t="shared" si="15"/>
        <v>0</v>
      </c>
      <c r="I135">
        <f t="shared" si="14"/>
        <v>0</v>
      </c>
      <c r="J135">
        <f t="shared" ref="J135:J198" si="16">SUM(C135:I135)</f>
        <v>0.85800662637397307</v>
      </c>
      <c r="K135">
        <f t="shared" ref="K135:K198" si="17">IF(J135&lt;0,0,J135)</f>
        <v>0.85800662637397307</v>
      </c>
      <c r="L135" s="1">
        <f t="shared" ref="L135:L198" si="18">A135/1000000000000000</f>
        <v>0.24199999999999999</v>
      </c>
      <c r="M135">
        <f t="shared" ref="M135:M198" si="19">SQRT(K135)</f>
        <v>0.92628647100881978</v>
      </c>
    </row>
    <row r="136" spans="1:13" x14ac:dyDescent="0.3">
      <c r="A136" s="1">
        <v>240000000000000</v>
      </c>
      <c r="B136" s="1">
        <f t="shared" ref="B136:B199" si="20">(299792000*1000000000)/A136</f>
        <v>1249.1333333333334</v>
      </c>
      <c r="C136">
        <f t="shared" si="15"/>
        <v>0</v>
      </c>
      <c r="D136">
        <f t="shared" si="15"/>
        <v>0</v>
      </c>
      <c r="E136">
        <f t="shared" si="15"/>
        <v>0</v>
      </c>
      <c r="F136">
        <f t="shared" si="15"/>
        <v>0.36189732107994566</v>
      </c>
      <c r="G136">
        <f t="shared" si="15"/>
        <v>0</v>
      </c>
      <c r="H136">
        <f t="shared" si="15"/>
        <v>0</v>
      </c>
      <c r="I136">
        <f t="shared" si="14"/>
        <v>0</v>
      </c>
      <c r="J136">
        <f t="shared" si="16"/>
        <v>0.36189732107994566</v>
      </c>
      <c r="K136">
        <f t="shared" si="17"/>
        <v>0.36189732107994566</v>
      </c>
      <c r="L136" s="1">
        <f t="shared" si="18"/>
        <v>0.24</v>
      </c>
      <c r="M136">
        <f t="shared" si="19"/>
        <v>0.60157902313822886</v>
      </c>
    </row>
    <row r="137" spans="1:13" x14ac:dyDescent="0.3">
      <c r="A137" s="1">
        <v>238000000000000</v>
      </c>
      <c r="B137" s="1">
        <f t="shared" si="20"/>
        <v>1259.6302521008404</v>
      </c>
      <c r="C137">
        <f t="shared" si="15"/>
        <v>0</v>
      </c>
      <c r="D137">
        <f t="shared" si="15"/>
        <v>0</v>
      </c>
      <c r="E137">
        <f t="shared" si="15"/>
        <v>0</v>
      </c>
      <c r="F137">
        <f t="shared" si="15"/>
        <v>0.1461063991679101</v>
      </c>
      <c r="G137">
        <f t="shared" si="15"/>
        <v>0</v>
      </c>
      <c r="H137">
        <f t="shared" si="15"/>
        <v>0</v>
      </c>
      <c r="I137">
        <f t="shared" si="14"/>
        <v>0</v>
      </c>
      <c r="J137">
        <f t="shared" si="16"/>
        <v>0.1461063991679101</v>
      </c>
      <c r="K137">
        <f t="shared" si="17"/>
        <v>0.1461063991679101</v>
      </c>
      <c r="L137" s="1">
        <f t="shared" si="18"/>
        <v>0.23799999999999999</v>
      </c>
      <c r="M137">
        <f t="shared" si="19"/>
        <v>0.38223866780836041</v>
      </c>
    </row>
    <row r="138" spans="1:13" x14ac:dyDescent="0.3">
      <c r="A138" s="1">
        <v>236000000000000</v>
      </c>
      <c r="B138" s="1">
        <f t="shared" si="20"/>
        <v>1270.3050847457628</v>
      </c>
      <c r="C138">
        <f t="shared" si="15"/>
        <v>0</v>
      </c>
      <c r="D138">
        <f t="shared" si="15"/>
        <v>0</v>
      </c>
      <c r="E138">
        <f t="shared" si="15"/>
        <v>0</v>
      </c>
      <c r="F138">
        <f t="shared" si="15"/>
        <v>5.6355077418285909E-2</v>
      </c>
      <c r="G138">
        <f t="shared" si="15"/>
        <v>0</v>
      </c>
      <c r="H138">
        <f t="shared" si="15"/>
        <v>0</v>
      </c>
      <c r="I138">
        <f t="shared" si="14"/>
        <v>0</v>
      </c>
      <c r="J138">
        <f t="shared" si="16"/>
        <v>5.6355077418285909E-2</v>
      </c>
      <c r="K138">
        <f t="shared" si="17"/>
        <v>5.6355077418285909E-2</v>
      </c>
      <c r="L138" s="1">
        <f t="shared" si="18"/>
        <v>0.23599999999999999</v>
      </c>
      <c r="M138">
        <f t="shared" si="19"/>
        <v>0.237392243803975</v>
      </c>
    </row>
    <row r="139" spans="1:13" x14ac:dyDescent="0.3">
      <c r="A139" s="1">
        <v>234000000000000</v>
      </c>
      <c r="B139" s="1">
        <f t="shared" si="20"/>
        <v>1281.1623931623931</v>
      </c>
      <c r="C139">
        <f t="shared" si="15"/>
        <v>0</v>
      </c>
      <c r="D139">
        <f t="shared" si="15"/>
        <v>0</v>
      </c>
      <c r="E139">
        <f t="shared" si="15"/>
        <v>0</v>
      </c>
      <c r="F139">
        <f t="shared" si="15"/>
        <v>2.0726630616488627E-2</v>
      </c>
      <c r="G139">
        <f t="shared" si="15"/>
        <v>0</v>
      </c>
      <c r="H139">
        <f t="shared" si="15"/>
        <v>0</v>
      </c>
      <c r="I139">
        <f t="shared" si="14"/>
        <v>0</v>
      </c>
      <c r="J139">
        <f t="shared" si="16"/>
        <v>2.0726630616488627E-2</v>
      </c>
      <c r="K139">
        <f t="shared" si="17"/>
        <v>2.0726630616488627E-2</v>
      </c>
      <c r="L139" s="1">
        <f t="shared" si="18"/>
        <v>0.23400000000000001</v>
      </c>
      <c r="M139">
        <f t="shared" si="19"/>
        <v>0.14396746374264091</v>
      </c>
    </row>
    <row r="140" spans="1:13" x14ac:dyDescent="0.3">
      <c r="A140" s="1">
        <v>232000000000000</v>
      </c>
      <c r="B140" s="1">
        <f t="shared" si="20"/>
        <v>1292.2068965517242</v>
      </c>
      <c r="C140">
        <f t="shared" si="15"/>
        <v>0</v>
      </c>
      <c r="D140">
        <f t="shared" si="15"/>
        <v>0</v>
      </c>
      <c r="E140">
        <f t="shared" si="15"/>
        <v>0</v>
      </c>
      <c r="F140">
        <f t="shared" si="15"/>
        <v>7.2538244622755788E-3</v>
      </c>
      <c r="G140">
        <f t="shared" si="15"/>
        <v>0</v>
      </c>
      <c r="H140">
        <f t="shared" si="15"/>
        <v>0</v>
      </c>
      <c r="I140">
        <f t="shared" si="14"/>
        <v>0</v>
      </c>
      <c r="J140">
        <f t="shared" si="16"/>
        <v>7.2538244622755788E-3</v>
      </c>
      <c r="K140">
        <f t="shared" si="17"/>
        <v>7.2538244622755788E-3</v>
      </c>
      <c r="L140" s="1">
        <f t="shared" si="18"/>
        <v>0.23200000000000001</v>
      </c>
      <c r="M140">
        <f t="shared" si="19"/>
        <v>8.5169386884464418E-2</v>
      </c>
    </row>
    <row r="141" spans="1:13" x14ac:dyDescent="0.3">
      <c r="A141" s="1">
        <v>230000000000000</v>
      </c>
      <c r="B141" s="1">
        <f t="shared" si="20"/>
        <v>1303.4434782608696</v>
      </c>
      <c r="C141">
        <f t="shared" ref="C141:I172" si="21">C$2*EXP((-1)*($B141-C$4)^2/ABS(C$3))</f>
        <v>0</v>
      </c>
      <c r="D141">
        <f t="shared" si="21"/>
        <v>0</v>
      </c>
      <c r="E141">
        <f t="shared" si="21"/>
        <v>0</v>
      </c>
      <c r="F141">
        <f t="shared" si="21"/>
        <v>2.4105465155556749E-3</v>
      </c>
      <c r="G141">
        <f t="shared" si="21"/>
        <v>0</v>
      </c>
      <c r="H141">
        <f t="shared" si="21"/>
        <v>0</v>
      </c>
      <c r="I141">
        <f t="shared" si="14"/>
        <v>0</v>
      </c>
      <c r="J141">
        <f t="shared" si="16"/>
        <v>2.4105465155556749E-3</v>
      </c>
      <c r="K141">
        <f t="shared" si="17"/>
        <v>2.4105465155556749E-3</v>
      </c>
      <c r="L141" s="1">
        <f t="shared" si="18"/>
        <v>0.23</v>
      </c>
      <c r="M141">
        <f t="shared" si="19"/>
        <v>4.9097316785703012E-2</v>
      </c>
    </row>
    <row r="142" spans="1:13" x14ac:dyDescent="0.3">
      <c r="A142" s="1">
        <v>228000000000000</v>
      </c>
      <c r="B142" s="1">
        <f t="shared" si="20"/>
        <v>1314.8771929824561</v>
      </c>
      <c r="C142">
        <f t="shared" si="21"/>
        <v>0</v>
      </c>
      <c r="D142">
        <f t="shared" si="21"/>
        <v>0</v>
      </c>
      <c r="E142">
        <f t="shared" si="21"/>
        <v>0</v>
      </c>
      <c r="F142">
        <f t="shared" si="21"/>
        <v>7.5891960442932488E-4</v>
      </c>
      <c r="G142">
        <f t="shared" si="21"/>
        <v>0</v>
      </c>
      <c r="H142">
        <f t="shared" si="21"/>
        <v>0</v>
      </c>
      <c r="I142">
        <f t="shared" si="14"/>
        <v>0</v>
      </c>
      <c r="J142">
        <f t="shared" si="16"/>
        <v>7.5891960442932488E-4</v>
      </c>
      <c r="K142">
        <f t="shared" si="17"/>
        <v>7.5891960442932488E-4</v>
      </c>
      <c r="L142" s="1">
        <f t="shared" si="18"/>
        <v>0.22800000000000001</v>
      </c>
      <c r="M142">
        <f t="shared" si="19"/>
        <v>2.7548495502101832E-2</v>
      </c>
    </row>
    <row r="143" spans="1:13" x14ac:dyDescent="0.3">
      <c r="A143" s="1">
        <v>226000000000000</v>
      </c>
      <c r="B143" s="1">
        <f t="shared" si="20"/>
        <v>1326.5132743362831</v>
      </c>
      <c r="C143">
        <f t="shared" si="21"/>
        <v>0</v>
      </c>
      <c r="D143">
        <f t="shared" si="21"/>
        <v>0</v>
      </c>
      <c r="E143">
        <f t="shared" si="21"/>
        <v>0</v>
      </c>
      <c r="F143">
        <f t="shared" si="21"/>
        <v>2.2582967655653598E-4</v>
      </c>
      <c r="G143">
        <f t="shared" si="21"/>
        <v>0</v>
      </c>
      <c r="H143">
        <f t="shared" si="21"/>
        <v>0</v>
      </c>
      <c r="I143">
        <f t="shared" si="14"/>
        <v>0</v>
      </c>
      <c r="J143">
        <f t="shared" si="16"/>
        <v>2.2582967655653598E-4</v>
      </c>
      <c r="K143">
        <f t="shared" si="17"/>
        <v>2.2582967655653598E-4</v>
      </c>
      <c r="L143" s="1">
        <f t="shared" si="18"/>
        <v>0.22600000000000001</v>
      </c>
      <c r="M143">
        <f t="shared" si="19"/>
        <v>1.502763043718257E-2</v>
      </c>
    </row>
    <row r="144" spans="1:13" x14ac:dyDescent="0.3">
      <c r="A144" s="1">
        <v>224000000000000</v>
      </c>
      <c r="B144" s="1">
        <f t="shared" si="20"/>
        <v>1338.3571428571429</v>
      </c>
      <c r="C144">
        <f t="shared" si="21"/>
        <v>0</v>
      </c>
      <c r="D144">
        <f t="shared" si="21"/>
        <v>0</v>
      </c>
      <c r="E144">
        <f t="shared" si="21"/>
        <v>0</v>
      </c>
      <c r="F144">
        <f t="shared" si="21"/>
        <v>6.3356798569754317E-5</v>
      </c>
      <c r="G144">
        <f t="shared" si="21"/>
        <v>0</v>
      </c>
      <c r="H144">
        <f t="shared" si="21"/>
        <v>0</v>
      </c>
      <c r="I144">
        <f t="shared" si="14"/>
        <v>0</v>
      </c>
      <c r="J144">
        <f t="shared" si="16"/>
        <v>6.3356798569754317E-5</v>
      </c>
      <c r="K144">
        <f t="shared" si="17"/>
        <v>6.3356798569754317E-5</v>
      </c>
      <c r="L144" s="1">
        <f t="shared" si="18"/>
        <v>0.224</v>
      </c>
      <c r="M144">
        <f t="shared" si="19"/>
        <v>7.9596983969089131E-3</v>
      </c>
    </row>
    <row r="145" spans="1:13" x14ac:dyDescent="0.3">
      <c r="A145" s="1">
        <v>222000000000000</v>
      </c>
      <c r="B145" s="1">
        <f t="shared" si="20"/>
        <v>1350.4144144144145</v>
      </c>
      <c r="C145">
        <f t="shared" si="21"/>
        <v>0</v>
      </c>
      <c r="D145">
        <f t="shared" si="21"/>
        <v>0</v>
      </c>
      <c r="E145">
        <f t="shared" si="21"/>
        <v>0</v>
      </c>
      <c r="F145">
        <f t="shared" si="21"/>
        <v>1.6714762267208572E-5</v>
      </c>
      <c r="G145">
        <f t="shared" si="21"/>
        <v>0</v>
      </c>
      <c r="H145">
        <f t="shared" si="21"/>
        <v>0</v>
      </c>
      <c r="I145">
        <f t="shared" si="14"/>
        <v>0</v>
      </c>
      <c r="J145">
        <f t="shared" si="16"/>
        <v>1.6714762267208572E-5</v>
      </c>
      <c r="K145">
        <f t="shared" si="17"/>
        <v>1.6714762267208572E-5</v>
      </c>
      <c r="L145" s="1">
        <f t="shared" si="18"/>
        <v>0.222</v>
      </c>
      <c r="M145">
        <f t="shared" si="19"/>
        <v>4.0883691451737295E-3</v>
      </c>
    </row>
    <row r="146" spans="1:13" x14ac:dyDescent="0.3">
      <c r="A146" s="1">
        <v>220000000000000</v>
      </c>
      <c r="B146" s="1">
        <f t="shared" si="20"/>
        <v>1362.6909090909091</v>
      </c>
      <c r="C146">
        <f t="shared" si="21"/>
        <v>0</v>
      </c>
      <c r="D146">
        <f t="shared" si="21"/>
        <v>0</v>
      </c>
      <c r="E146">
        <f t="shared" si="21"/>
        <v>0</v>
      </c>
      <c r="F146">
        <f t="shared" si="21"/>
        <v>4.1353511665522159E-6</v>
      </c>
      <c r="G146">
        <f t="shared" si="21"/>
        <v>0</v>
      </c>
      <c r="H146">
        <f t="shared" si="21"/>
        <v>0</v>
      </c>
      <c r="I146">
        <f t="shared" si="14"/>
        <v>0</v>
      </c>
      <c r="J146">
        <f t="shared" si="16"/>
        <v>4.1353511665522159E-6</v>
      </c>
      <c r="K146">
        <f t="shared" si="17"/>
        <v>4.1353511665522159E-6</v>
      </c>
      <c r="L146" s="1">
        <f t="shared" si="18"/>
        <v>0.22</v>
      </c>
      <c r="M146">
        <f t="shared" si="19"/>
        <v>2.03355628556286E-3</v>
      </c>
    </row>
    <row r="147" spans="1:13" x14ac:dyDescent="0.3">
      <c r="A147" s="1">
        <v>218000000000000</v>
      </c>
      <c r="B147" s="1">
        <f t="shared" si="20"/>
        <v>1375.1926605504586</v>
      </c>
      <c r="C147">
        <f t="shared" si="21"/>
        <v>0</v>
      </c>
      <c r="D147">
        <f t="shared" si="21"/>
        <v>0</v>
      </c>
      <c r="E147">
        <f t="shared" si="21"/>
        <v>0</v>
      </c>
      <c r="F147">
        <f t="shared" si="21"/>
        <v>9.5670821910266796E-7</v>
      </c>
      <c r="G147">
        <f t="shared" si="21"/>
        <v>0</v>
      </c>
      <c r="H147">
        <f t="shared" si="21"/>
        <v>0</v>
      </c>
      <c r="I147">
        <f t="shared" si="14"/>
        <v>0</v>
      </c>
      <c r="J147">
        <f t="shared" si="16"/>
        <v>9.5670821910266796E-7</v>
      </c>
      <c r="K147">
        <f t="shared" si="17"/>
        <v>9.5670821910266796E-7</v>
      </c>
      <c r="L147" s="1">
        <f t="shared" si="18"/>
        <v>0.218</v>
      </c>
      <c r="M147">
        <f t="shared" si="19"/>
        <v>9.7811462472588971E-4</v>
      </c>
    </row>
    <row r="148" spans="1:13" x14ac:dyDescent="0.3">
      <c r="A148" s="1">
        <v>216000000000000</v>
      </c>
      <c r="B148" s="1">
        <f t="shared" si="20"/>
        <v>1387.9259259259259</v>
      </c>
      <c r="C148">
        <f t="shared" si="21"/>
        <v>0</v>
      </c>
      <c r="D148">
        <f t="shared" si="21"/>
        <v>0</v>
      </c>
      <c r="E148">
        <f t="shared" si="21"/>
        <v>0</v>
      </c>
      <c r="F148">
        <f t="shared" si="21"/>
        <v>2.0634164934067165E-7</v>
      </c>
      <c r="G148">
        <f t="shared" si="21"/>
        <v>0</v>
      </c>
      <c r="H148">
        <f t="shared" si="21"/>
        <v>0</v>
      </c>
      <c r="I148">
        <f t="shared" si="14"/>
        <v>0</v>
      </c>
      <c r="J148">
        <f t="shared" si="16"/>
        <v>2.0634164934067165E-7</v>
      </c>
      <c r="K148">
        <f t="shared" si="17"/>
        <v>2.0634164934067165E-7</v>
      </c>
      <c r="L148" s="1">
        <f t="shared" si="18"/>
        <v>0.216</v>
      </c>
      <c r="M148">
        <f t="shared" si="19"/>
        <v>4.5424844451100947E-4</v>
      </c>
    </row>
    <row r="149" spans="1:13" x14ac:dyDescent="0.3">
      <c r="A149" s="1">
        <v>214000000000000</v>
      </c>
      <c r="B149" s="1">
        <f t="shared" si="20"/>
        <v>1400.8971962616822</v>
      </c>
      <c r="C149">
        <f t="shared" si="21"/>
        <v>0</v>
      </c>
      <c r="D149">
        <f t="shared" si="21"/>
        <v>0</v>
      </c>
      <c r="E149">
        <f t="shared" si="21"/>
        <v>0</v>
      </c>
      <c r="F149">
        <f t="shared" si="21"/>
        <v>4.1357257711546682E-8</v>
      </c>
      <c r="G149">
        <f t="shared" si="21"/>
        <v>0</v>
      </c>
      <c r="H149">
        <f t="shared" si="21"/>
        <v>0</v>
      </c>
      <c r="I149">
        <f t="shared" si="14"/>
        <v>0</v>
      </c>
      <c r="J149">
        <f t="shared" si="16"/>
        <v>4.1357257711546682E-8</v>
      </c>
      <c r="K149">
        <f t="shared" si="17"/>
        <v>4.1357257711546682E-8</v>
      </c>
      <c r="L149" s="1">
        <f t="shared" si="18"/>
        <v>0.214</v>
      </c>
      <c r="M149">
        <f t="shared" si="19"/>
        <v>2.0336483892636575E-4</v>
      </c>
    </row>
    <row r="150" spans="1:13" x14ac:dyDescent="0.3">
      <c r="A150" s="1">
        <v>212000000000000</v>
      </c>
      <c r="B150" s="1">
        <f t="shared" si="20"/>
        <v>1414.1132075471698</v>
      </c>
      <c r="C150">
        <f t="shared" si="21"/>
        <v>0</v>
      </c>
      <c r="D150">
        <f t="shared" si="21"/>
        <v>0</v>
      </c>
      <c r="E150">
        <f t="shared" si="21"/>
        <v>0</v>
      </c>
      <c r="F150">
        <f t="shared" si="21"/>
        <v>7.677482747152941E-9</v>
      </c>
      <c r="G150">
        <f t="shared" si="21"/>
        <v>0</v>
      </c>
      <c r="H150">
        <f t="shared" si="21"/>
        <v>0</v>
      </c>
      <c r="I150">
        <f t="shared" si="14"/>
        <v>0</v>
      </c>
      <c r="J150">
        <f t="shared" si="16"/>
        <v>7.677482747152941E-9</v>
      </c>
      <c r="K150">
        <f t="shared" si="17"/>
        <v>7.677482747152941E-9</v>
      </c>
      <c r="L150" s="1">
        <f t="shared" si="18"/>
        <v>0.21199999999999999</v>
      </c>
      <c r="M150">
        <f t="shared" si="19"/>
        <v>8.7621245980372485E-5</v>
      </c>
    </row>
    <row r="151" spans="1:13" x14ac:dyDescent="0.3">
      <c r="A151" s="1">
        <v>210000000000000</v>
      </c>
      <c r="B151" s="1">
        <f t="shared" si="20"/>
        <v>1427.5809523809523</v>
      </c>
      <c r="C151">
        <f t="shared" si="21"/>
        <v>0</v>
      </c>
      <c r="D151">
        <f t="shared" si="21"/>
        <v>0</v>
      </c>
      <c r="E151">
        <f t="shared" si="21"/>
        <v>0</v>
      </c>
      <c r="F151">
        <f t="shared" si="21"/>
        <v>1.3153954590139063E-9</v>
      </c>
      <c r="G151">
        <f t="shared" si="21"/>
        <v>0</v>
      </c>
      <c r="H151">
        <f t="shared" si="21"/>
        <v>0</v>
      </c>
      <c r="I151">
        <f t="shared" si="14"/>
        <v>0</v>
      </c>
      <c r="J151">
        <f t="shared" si="16"/>
        <v>1.3153954590139063E-9</v>
      </c>
      <c r="K151">
        <f t="shared" si="17"/>
        <v>1.3153954590139063E-9</v>
      </c>
      <c r="L151" s="1">
        <f t="shared" si="18"/>
        <v>0.21</v>
      </c>
      <c r="M151">
        <f t="shared" si="19"/>
        <v>3.6268380981426595E-5</v>
      </c>
    </row>
    <row r="152" spans="1:13" x14ac:dyDescent="0.3">
      <c r="A152" s="1">
        <v>208000000000000</v>
      </c>
      <c r="B152" s="1">
        <f t="shared" si="20"/>
        <v>1441.3076923076924</v>
      </c>
      <c r="C152">
        <f t="shared" si="21"/>
        <v>0</v>
      </c>
      <c r="D152">
        <f t="shared" si="21"/>
        <v>0</v>
      </c>
      <c r="E152">
        <f t="shared" si="21"/>
        <v>0</v>
      </c>
      <c r="F152">
        <f t="shared" si="21"/>
        <v>2.0722914461740695E-10</v>
      </c>
      <c r="G152">
        <f t="shared" si="21"/>
        <v>0</v>
      </c>
      <c r="H152">
        <f t="shared" si="21"/>
        <v>0</v>
      </c>
      <c r="I152">
        <f t="shared" si="14"/>
        <v>0</v>
      </c>
      <c r="J152">
        <f t="shared" si="16"/>
        <v>2.0722914461740695E-10</v>
      </c>
      <c r="K152">
        <f t="shared" si="17"/>
        <v>2.0722914461740695E-10</v>
      </c>
      <c r="L152" s="1">
        <f t="shared" si="18"/>
        <v>0.20799999999999999</v>
      </c>
      <c r="M152">
        <f t="shared" si="19"/>
        <v>1.4395455693287621E-5</v>
      </c>
    </row>
    <row r="153" spans="1:13" x14ac:dyDescent="0.3">
      <c r="A153" s="1">
        <v>206000000000000</v>
      </c>
      <c r="B153" s="1">
        <f t="shared" si="20"/>
        <v>1455.3009708737864</v>
      </c>
      <c r="C153">
        <f t="shared" si="21"/>
        <v>0</v>
      </c>
      <c r="D153">
        <f t="shared" si="21"/>
        <v>0</v>
      </c>
      <c r="E153">
        <f t="shared" si="21"/>
        <v>0</v>
      </c>
      <c r="F153">
        <f t="shared" si="21"/>
        <v>2.9902152245191536E-11</v>
      </c>
      <c r="G153">
        <f t="shared" si="21"/>
        <v>0</v>
      </c>
      <c r="H153">
        <f t="shared" si="21"/>
        <v>0</v>
      </c>
      <c r="I153">
        <f t="shared" si="14"/>
        <v>0</v>
      </c>
      <c r="J153">
        <f t="shared" si="16"/>
        <v>2.9902152245191536E-11</v>
      </c>
      <c r="K153">
        <f t="shared" si="17"/>
        <v>2.9902152245191536E-11</v>
      </c>
      <c r="L153" s="1">
        <f t="shared" si="18"/>
        <v>0.20599999999999999</v>
      </c>
      <c r="M153">
        <f t="shared" si="19"/>
        <v>5.468286042736932E-6</v>
      </c>
    </row>
    <row r="154" spans="1:13" x14ac:dyDescent="0.3">
      <c r="A154" s="1">
        <v>204000000000000</v>
      </c>
      <c r="B154" s="1">
        <f t="shared" si="20"/>
        <v>1469.5686274509803</v>
      </c>
      <c r="C154">
        <f t="shared" si="21"/>
        <v>0</v>
      </c>
      <c r="D154">
        <f t="shared" si="21"/>
        <v>0</v>
      </c>
      <c r="E154">
        <f t="shared" si="21"/>
        <v>0</v>
      </c>
      <c r="F154">
        <f t="shared" si="21"/>
        <v>3.9356760718141767E-12</v>
      </c>
      <c r="G154">
        <f t="shared" si="21"/>
        <v>0</v>
      </c>
      <c r="H154">
        <f t="shared" si="21"/>
        <v>0</v>
      </c>
      <c r="I154">
        <f t="shared" si="14"/>
        <v>0</v>
      </c>
      <c r="J154">
        <f t="shared" si="16"/>
        <v>3.9356760718141767E-12</v>
      </c>
      <c r="K154">
        <f t="shared" si="17"/>
        <v>3.9356760718141767E-12</v>
      </c>
      <c r="L154" s="1">
        <f t="shared" si="18"/>
        <v>0.20399999999999999</v>
      </c>
      <c r="M154">
        <f t="shared" si="19"/>
        <v>1.9838538433599832E-6</v>
      </c>
    </row>
    <row r="155" spans="1:13" x14ac:dyDescent="0.3">
      <c r="A155" s="1">
        <v>202000000000000</v>
      </c>
      <c r="B155" s="1">
        <f t="shared" si="20"/>
        <v>1484.1188118811881</v>
      </c>
      <c r="C155">
        <f t="shared" si="21"/>
        <v>0</v>
      </c>
      <c r="D155">
        <f t="shared" si="21"/>
        <v>0</v>
      </c>
      <c r="E155">
        <f t="shared" si="21"/>
        <v>0</v>
      </c>
      <c r="F155">
        <f t="shared" si="21"/>
        <v>4.7044833311578567E-13</v>
      </c>
      <c r="G155">
        <f t="shared" si="21"/>
        <v>0</v>
      </c>
      <c r="H155">
        <f t="shared" si="21"/>
        <v>0</v>
      </c>
      <c r="I155">
        <f t="shared" si="14"/>
        <v>0</v>
      </c>
      <c r="J155">
        <f t="shared" si="16"/>
        <v>4.7044833311578567E-13</v>
      </c>
      <c r="K155">
        <f t="shared" si="17"/>
        <v>4.7044833311578567E-13</v>
      </c>
      <c r="L155" s="1">
        <f t="shared" si="18"/>
        <v>0.20200000000000001</v>
      </c>
      <c r="M155">
        <f t="shared" si="19"/>
        <v>6.8589236263118259E-7</v>
      </c>
    </row>
    <row r="156" spans="1:13" x14ac:dyDescent="0.3">
      <c r="A156" s="1">
        <v>200000000000000</v>
      </c>
      <c r="B156" s="1">
        <f t="shared" si="20"/>
        <v>1498.96</v>
      </c>
      <c r="C156">
        <f t="shared" si="21"/>
        <v>0</v>
      </c>
      <c r="D156">
        <f t="shared" si="21"/>
        <v>0</v>
      </c>
      <c r="E156">
        <f t="shared" si="21"/>
        <v>0</v>
      </c>
      <c r="F156">
        <f t="shared" si="21"/>
        <v>5.0837784457527419E-14</v>
      </c>
      <c r="G156">
        <f t="shared" si="21"/>
        <v>0</v>
      </c>
      <c r="H156">
        <f t="shared" si="21"/>
        <v>0</v>
      </c>
      <c r="I156">
        <f t="shared" si="14"/>
        <v>0</v>
      </c>
      <c r="J156">
        <f t="shared" si="16"/>
        <v>5.0837784457527419E-14</v>
      </c>
      <c r="K156">
        <f t="shared" si="17"/>
        <v>5.0837784457527419E-14</v>
      </c>
      <c r="L156" s="1">
        <f t="shared" si="18"/>
        <v>0.2</v>
      </c>
      <c r="M156">
        <f t="shared" si="19"/>
        <v>2.2547235852212E-7</v>
      </c>
    </row>
    <row r="157" spans="1:13" x14ac:dyDescent="0.3">
      <c r="A157" s="1">
        <v>198000000000000</v>
      </c>
      <c r="B157" s="1">
        <f t="shared" si="20"/>
        <v>1514.1010101010102</v>
      </c>
      <c r="C157">
        <f t="shared" si="21"/>
        <v>0</v>
      </c>
      <c r="D157">
        <f t="shared" si="21"/>
        <v>0</v>
      </c>
      <c r="E157">
        <f t="shared" si="21"/>
        <v>0</v>
      </c>
      <c r="F157">
        <f t="shared" si="21"/>
        <v>4.9424136497424147E-15</v>
      </c>
      <c r="G157">
        <f t="shared" si="21"/>
        <v>0</v>
      </c>
      <c r="H157">
        <f t="shared" si="21"/>
        <v>0</v>
      </c>
      <c r="I157">
        <f t="shared" si="14"/>
        <v>0</v>
      </c>
      <c r="J157">
        <f t="shared" si="16"/>
        <v>4.9424136497424147E-15</v>
      </c>
      <c r="K157">
        <f t="shared" si="17"/>
        <v>4.9424136497424147E-15</v>
      </c>
      <c r="L157" s="1">
        <f t="shared" si="18"/>
        <v>0.19800000000000001</v>
      </c>
      <c r="M157">
        <f t="shared" si="19"/>
        <v>7.0302301880823325E-8</v>
      </c>
    </row>
    <row r="158" spans="1:13" x14ac:dyDescent="0.3">
      <c r="A158" s="1">
        <v>196000000000000</v>
      </c>
      <c r="B158" s="1">
        <f t="shared" si="20"/>
        <v>1529.5510204081634</v>
      </c>
      <c r="C158">
        <f t="shared" si="21"/>
        <v>0</v>
      </c>
      <c r="D158">
        <f t="shared" si="21"/>
        <v>0</v>
      </c>
      <c r="E158">
        <f t="shared" si="21"/>
        <v>0</v>
      </c>
      <c r="F158">
        <f t="shared" si="21"/>
        <v>4.300779255067678E-16</v>
      </c>
      <c r="G158">
        <f t="shared" si="21"/>
        <v>0</v>
      </c>
      <c r="H158">
        <f t="shared" si="21"/>
        <v>0</v>
      </c>
      <c r="I158">
        <f t="shared" si="14"/>
        <v>0</v>
      </c>
      <c r="J158">
        <f t="shared" si="16"/>
        <v>4.300779255067678E-16</v>
      </c>
      <c r="K158">
        <f t="shared" si="17"/>
        <v>4.300779255067678E-16</v>
      </c>
      <c r="L158" s="1">
        <f t="shared" si="18"/>
        <v>0.19600000000000001</v>
      </c>
      <c r="M158">
        <f t="shared" si="19"/>
        <v>2.0738320219023714E-8</v>
      </c>
    </row>
    <row r="159" spans="1:13" x14ac:dyDescent="0.3">
      <c r="A159" s="1">
        <v>194000000000000</v>
      </c>
      <c r="B159" s="1">
        <f t="shared" si="20"/>
        <v>1545.319587628866</v>
      </c>
      <c r="C159">
        <f t="shared" si="21"/>
        <v>0</v>
      </c>
      <c r="D159">
        <f t="shared" si="21"/>
        <v>0</v>
      </c>
      <c r="E159">
        <f t="shared" si="21"/>
        <v>0</v>
      </c>
      <c r="F159">
        <f t="shared" si="21"/>
        <v>3.3316774004363219E-17</v>
      </c>
      <c r="G159">
        <f t="shared" si="21"/>
        <v>0</v>
      </c>
      <c r="H159">
        <f t="shared" si="21"/>
        <v>0</v>
      </c>
      <c r="I159">
        <f t="shared" si="14"/>
        <v>0</v>
      </c>
      <c r="J159">
        <f t="shared" si="16"/>
        <v>3.3316774004363219E-17</v>
      </c>
      <c r="K159">
        <f t="shared" si="17"/>
        <v>3.3316774004363219E-17</v>
      </c>
      <c r="L159" s="1">
        <f t="shared" si="18"/>
        <v>0.19400000000000001</v>
      </c>
      <c r="M159">
        <f t="shared" si="19"/>
        <v>5.7720684337907166E-9</v>
      </c>
    </row>
    <row r="160" spans="1:13" x14ac:dyDescent="0.3">
      <c r="A160" s="1">
        <v>192000000000000</v>
      </c>
      <c r="B160" s="1">
        <f t="shared" si="20"/>
        <v>1561.4166666666667</v>
      </c>
      <c r="C160">
        <f t="shared" si="21"/>
        <v>0</v>
      </c>
      <c r="D160">
        <f t="shared" si="21"/>
        <v>0</v>
      </c>
      <c r="E160">
        <f t="shared" si="21"/>
        <v>0</v>
      </c>
      <c r="F160">
        <f t="shared" si="21"/>
        <v>2.2845707841690562E-18</v>
      </c>
      <c r="G160">
        <f t="shared" si="21"/>
        <v>0</v>
      </c>
      <c r="H160">
        <f t="shared" si="21"/>
        <v>0</v>
      </c>
      <c r="I160">
        <f t="shared" si="14"/>
        <v>0</v>
      </c>
      <c r="J160">
        <f t="shared" si="16"/>
        <v>2.2845707841690562E-18</v>
      </c>
      <c r="K160">
        <f t="shared" si="17"/>
        <v>2.2845707841690562E-18</v>
      </c>
      <c r="L160" s="1">
        <f t="shared" si="18"/>
        <v>0.192</v>
      </c>
      <c r="M160">
        <f t="shared" si="19"/>
        <v>1.5114796671371587E-9</v>
      </c>
    </row>
    <row r="161" spans="1:13" x14ac:dyDescent="0.3">
      <c r="A161" s="1">
        <v>190000000000000</v>
      </c>
      <c r="B161" s="1">
        <f t="shared" si="20"/>
        <v>1577.8526315789475</v>
      </c>
      <c r="C161">
        <f t="shared" si="21"/>
        <v>0</v>
      </c>
      <c r="D161">
        <f t="shared" si="21"/>
        <v>0</v>
      </c>
      <c r="E161">
        <f t="shared" si="21"/>
        <v>0</v>
      </c>
      <c r="F161">
        <f t="shared" si="21"/>
        <v>1.3783114834935353E-19</v>
      </c>
      <c r="G161">
        <f t="shared" si="21"/>
        <v>0</v>
      </c>
      <c r="H161">
        <f t="shared" si="21"/>
        <v>0</v>
      </c>
      <c r="I161">
        <f t="shared" si="14"/>
        <v>0</v>
      </c>
      <c r="J161">
        <f t="shared" si="16"/>
        <v>1.3783114834935353E-19</v>
      </c>
      <c r="K161">
        <f t="shared" si="17"/>
        <v>1.3783114834935353E-19</v>
      </c>
      <c r="L161" s="1">
        <f t="shared" si="18"/>
        <v>0.19</v>
      </c>
      <c r="M161">
        <f t="shared" si="19"/>
        <v>3.7125617617671161E-10</v>
      </c>
    </row>
    <row r="162" spans="1:13" x14ac:dyDescent="0.3">
      <c r="A162" s="1">
        <v>188000000000000</v>
      </c>
      <c r="B162" s="1">
        <f t="shared" si="20"/>
        <v>1594.6382978723404</v>
      </c>
      <c r="C162">
        <f t="shared" si="21"/>
        <v>0</v>
      </c>
      <c r="D162">
        <f t="shared" si="21"/>
        <v>0</v>
      </c>
      <c r="E162">
        <f t="shared" si="21"/>
        <v>0</v>
      </c>
      <c r="F162">
        <f t="shared" si="21"/>
        <v>7.2696545382956434E-21</v>
      </c>
      <c r="G162">
        <f t="shared" si="21"/>
        <v>0</v>
      </c>
      <c r="H162">
        <f t="shared" si="21"/>
        <v>0</v>
      </c>
      <c r="I162">
        <f t="shared" si="14"/>
        <v>0</v>
      </c>
      <c r="J162">
        <f t="shared" si="16"/>
        <v>7.2696545382956434E-21</v>
      </c>
      <c r="K162">
        <f t="shared" si="17"/>
        <v>7.2696545382956434E-21</v>
      </c>
      <c r="L162" s="1">
        <f t="shared" si="18"/>
        <v>0.188</v>
      </c>
      <c r="M162">
        <f t="shared" si="19"/>
        <v>8.5262269136445364E-11</v>
      </c>
    </row>
    <row r="163" spans="1:13" x14ac:dyDescent="0.3">
      <c r="A163" s="1">
        <v>186000000000000</v>
      </c>
      <c r="B163" s="1">
        <f t="shared" si="20"/>
        <v>1611.7849462365591</v>
      </c>
      <c r="C163">
        <f t="shared" si="21"/>
        <v>0</v>
      </c>
      <c r="D163">
        <f t="shared" si="21"/>
        <v>0</v>
      </c>
      <c r="E163">
        <f t="shared" si="21"/>
        <v>0</v>
      </c>
      <c r="F163">
        <f t="shared" si="21"/>
        <v>3.3293795964200057E-22</v>
      </c>
      <c r="G163">
        <f t="shared" si="21"/>
        <v>0</v>
      </c>
      <c r="H163">
        <f t="shared" si="21"/>
        <v>0</v>
      </c>
      <c r="I163">
        <f t="shared" si="14"/>
        <v>0</v>
      </c>
      <c r="J163">
        <f t="shared" si="16"/>
        <v>3.3293795964200057E-22</v>
      </c>
      <c r="K163">
        <f t="shared" si="17"/>
        <v>3.3293795964200057E-22</v>
      </c>
      <c r="L163" s="1">
        <f t="shared" si="18"/>
        <v>0.186</v>
      </c>
      <c r="M163">
        <f t="shared" si="19"/>
        <v>1.8246587616373658E-11</v>
      </c>
    </row>
    <row r="164" spans="1:13" x14ac:dyDescent="0.3">
      <c r="A164" s="1">
        <v>184000000000000</v>
      </c>
      <c r="B164" s="1">
        <f t="shared" si="20"/>
        <v>1629.304347826087</v>
      </c>
      <c r="C164">
        <f t="shared" si="21"/>
        <v>0</v>
      </c>
      <c r="D164">
        <f t="shared" si="21"/>
        <v>0</v>
      </c>
      <c r="E164">
        <f t="shared" si="21"/>
        <v>0</v>
      </c>
      <c r="F164">
        <f t="shared" si="21"/>
        <v>1.3145623021954736E-23</v>
      </c>
      <c r="G164">
        <f t="shared" si="21"/>
        <v>0</v>
      </c>
      <c r="H164">
        <f t="shared" si="21"/>
        <v>0</v>
      </c>
      <c r="I164">
        <f t="shared" si="14"/>
        <v>0</v>
      </c>
      <c r="J164">
        <f t="shared" si="16"/>
        <v>1.3145623021954736E-23</v>
      </c>
      <c r="K164">
        <f t="shared" si="17"/>
        <v>1.3145623021954736E-23</v>
      </c>
      <c r="L164" s="1">
        <f t="shared" si="18"/>
        <v>0.184</v>
      </c>
      <c r="M164">
        <f t="shared" si="19"/>
        <v>3.6256893167995981E-12</v>
      </c>
    </row>
    <row r="165" spans="1:13" x14ac:dyDescent="0.3">
      <c r="A165" s="1">
        <v>182000000000000</v>
      </c>
      <c r="B165" s="1">
        <f t="shared" si="20"/>
        <v>1647.2087912087911</v>
      </c>
      <c r="C165">
        <f t="shared" si="21"/>
        <v>0</v>
      </c>
      <c r="D165">
        <f t="shared" si="21"/>
        <v>0</v>
      </c>
      <c r="E165">
        <f t="shared" si="21"/>
        <v>0</v>
      </c>
      <c r="F165">
        <f t="shared" si="21"/>
        <v>4.4408494531451427E-25</v>
      </c>
      <c r="G165">
        <f t="shared" si="21"/>
        <v>0</v>
      </c>
      <c r="H165">
        <f t="shared" si="21"/>
        <v>0</v>
      </c>
      <c r="I165">
        <f t="shared" si="14"/>
        <v>0</v>
      </c>
      <c r="J165">
        <f t="shared" si="16"/>
        <v>4.4408494531451427E-25</v>
      </c>
      <c r="K165">
        <f t="shared" si="17"/>
        <v>4.4408494531451427E-25</v>
      </c>
      <c r="L165" s="1">
        <f t="shared" si="18"/>
        <v>0.182</v>
      </c>
      <c r="M165">
        <f t="shared" si="19"/>
        <v>6.6639698777419022E-13</v>
      </c>
    </row>
    <row r="166" spans="1:13" x14ac:dyDescent="0.3">
      <c r="A166" s="1">
        <v>180000000000000</v>
      </c>
      <c r="B166" s="1">
        <f t="shared" si="20"/>
        <v>1665.5111111111112</v>
      </c>
      <c r="C166">
        <f t="shared" si="21"/>
        <v>0</v>
      </c>
      <c r="D166">
        <f t="shared" si="21"/>
        <v>0</v>
      </c>
      <c r="E166">
        <f t="shared" si="21"/>
        <v>0</v>
      </c>
      <c r="F166">
        <f t="shared" si="21"/>
        <v>1.2732597664914724E-26</v>
      </c>
      <c r="G166">
        <f t="shared" si="21"/>
        <v>0</v>
      </c>
      <c r="H166">
        <f t="shared" si="21"/>
        <v>0</v>
      </c>
      <c r="I166">
        <f t="shared" si="14"/>
        <v>0</v>
      </c>
      <c r="J166">
        <f t="shared" si="16"/>
        <v>1.2732597664914724E-26</v>
      </c>
      <c r="K166">
        <f t="shared" si="17"/>
        <v>1.2732597664914724E-26</v>
      </c>
      <c r="L166" s="1">
        <f t="shared" si="18"/>
        <v>0.18</v>
      </c>
      <c r="M166">
        <f t="shared" si="19"/>
        <v>1.1283881275923956E-13</v>
      </c>
    </row>
    <row r="167" spans="1:13" x14ac:dyDescent="0.3">
      <c r="A167" s="1">
        <v>178000000000000</v>
      </c>
      <c r="B167" s="1">
        <f t="shared" si="20"/>
        <v>1684.2247191011236</v>
      </c>
      <c r="C167">
        <f t="shared" si="21"/>
        <v>0</v>
      </c>
      <c r="D167">
        <f t="shared" si="21"/>
        <v>0</v>
      </c>
      <c r="E167">
        <f t="shared" si="21"/>
        <v>0</v>
      </c>
      <c r="F167">
        <f t="shared" si="21"/>
        <v>3.0719864577925847E-28</v>
      </c>
      <c r="G167">
        <f t="shared" si="21"/>
        <v>0</v>
      </c>
      <c r="H167">
        <f t="shared" si="21"/>
        <v>0</v>
      </c>
      <c r="I167">
        <f t="shared" si="14"/>
        <v>0</v>
      </c>
      <c r="J167">
        <f t="shared" si="16"/>
        <v>3.0719864577925847E-28</v>
      </c>
      <c r="K167">
        <f t="shared" si="17"/>
        <v>3.0719864577925847E-28</v>
      </c>
      <c r="L167" s="1">
        <f t="shared" si="18"/>
        <v>0.17799999999999999</v>
      </c>
      <c r="M167">
        <f t="shared" si="19"/>
        <v>1.7527083207974409E-14</v>
      </c>
    </row>
    <row r="168" spans="1:13" x14ac:dyDescent="0.3">
      <c r="A168" s="1">
        <v>176000000000000</v>
      </c>
      <c r="B168" s="1">
        <f t="shared" si="20"/>
        <v>1703.3636363636363</v>
      </c>
      <c r="C168">
        <f t="shared" si="21"/>
        <v>0</v>
      </c>
      <c r="D168">
        <f t="shared" si="21"/>
        <v>0</v>
      </c>
      <c r="E168">
        <f t="shared" si="21"/>
        <v>0</v>
      </c>
      <c r="F168">
        <f t="shared" si="21"/>
        <v>6.1805749487766508E-30</v>
      </c>
      <c r="G168">
        <f t="shared" si="21"/>
        <v>0</v>
      </c>
      <c r="H168">
        <f t="shared" si="21"/>
        <v>0</v>
      </c>
      <c r="I168">
        <f t="shared" si="14"/>
        <v>0</v>
      </c>
      <c r="J168">
        <f t="shared" si="16"/>
        <v>6.1805749487766508E-30</v>
      </c>
      <c r="K168">
        <f t="shared" si="17"/>
        <v>6.1805749487766508E-30</v>
      </c>
      <c r="L168" s="1">
        <f t="shared" si="18"/>
        <v>0.17599999999999999</v>
      </c>
      <c r="M168">
        <f t="shared" si="19"/>
        <v>2.4860762153998115E-15</v>
      </c>
    </row>
    <row r="169" spans="1:13" x14ac:dyDescent="0.3">
      <c r="A169" s="1">
        <v>174000000000000</v>
      </c>
      <c r="B169" s="1">
        <f t="shared" si="20"/>
        <v>1722.9425287356321</v>
      </c>
      <c r="C169">
        <f t="shared" si="21"/>
        <v>0</v>
      </c>
      <c r="D169">
        <f t="shared" si="21"/>
        <v>0</v>
      </c>
      <c r="E169">
        <f t="shared" si="21"/>
        <v>0</v>
      </c>
      <c r="F169">
        <f t="shared" si="21"/>
        <v>1.0269654050055881E-31</v>
      </c>
      <c r="G169">
        <f t="shared" si="21"/>
        <v>0</v>
      </c>
      <c r="H169">
        <f t="shared" si="21"/>
        <v>0</v>
      </c>
      <c r="I169">
        <f t="shared" si="14"/>
        <v>0</v>
      </c>
      <c r="J169">
        <f t="shared" si="16"/>
        <v>1.0269654050055881E-31</v>
      </c>
      <c r="K169">
        <f t="shared" si="17"/>
        <v>1.0269654050055881E-31</v>
      </c>
      <c r="L169" s="1">
        <f t="shared" si="18"/>
        <v>0.17399999999999999</v>
      </c>
      <c r="M169">
        <f t="shared" si="19"/>
        <v>3.2046300956671863E-16</v>
      </c>
    </row>
    <row r="170" spans="1:13" x14ac:dyDescent="0.3">
      <c r="A170" s="1">
        <v>172000000000000</v>
      </c>
      <c r="B170" s="1">
        <f t="shared" si="20"/>
        <v>1742.9767441860465</v>
      </c>
      <c r="C170">
        <f t="shared" si="21"/>
        <v>0</v>
      </c>
      <c r="D170">
        <f t="shared" si="21"/>
        <v>0</v>
      </c>
      <c r="E170">
        <f t="shared" si="21"/>
        <v>0</v>
      </c>
      <c r="F170">
        <f t="shared" si="21"/>
        <v>1.3949098421108604E-33</v>
      </c>
      <c r="G170">
        <f t="shared" si="21"/>
        <v>0</v>
      </c>
      <c r="H170">
        <f t="shared" si="21"/>
        <v>0</v>
      </c>
      <c r="I170">
        <f t="shared" si="14"/>
        <v>0</v>
      </c>
      <c r="J170">
        <f t="shared" si="16"/>
        <v>1.3949098421108604E-33</v>
      </c>
      <c r="K170">
        <f t="shared" si="17"/>
        <v>1.3949098421108604E-33</v>
      </c>
      <c r="L170" s="1">
        <f t="shared" si="18"/>
        <v>0.17199999999999999</v>
      </c>
      <c r="M170">
        <f t="shared" si="19"/>
        <v>3.7348491831811098E-17</v>
      </c>
    </row>
    <row r="171" spans="1:13" x14ac:dyDescent="0.3">
      <c r="A171" s="1">
        <v>170000000000000</v>
      </c>
      <c r="B171" s="1">
        <f t="shared" si="20"/>
        <v>1763.4823529411765</v>
      </c>
      <c r="C171">
        <f t="shared" si="21"/>
        <v>0</v>
      </c>
      <c r="D171">
        <f t="shared" si="21"/>
        <v>0</v>
      </c>
      <c r="E171">
        <f t="shared" si="21"/>
        <v>0</v>
      </c>
      <c r="F171">
        <f t="shared" si="21"/>
        <v>1.5320121580560602E-35</v>
      </c>
      <c r="G171">
        <f t="shared" si="21"/>
        <v>0</v>
      </c>
      <c r="H171">
        <f t="shared" si="21"/>
        <v>0</v>
      </c>
      <c r="I171">
        <f t="shared" si="21"/>
        <v>0</v>
      </c>
      <c r="J171">
        <f t="shared" si="16"/>
        <v>1.5320121580560602E-35</v>
      </c>
      <c r="K171">
        <f t="shared" si="17"/>
        <v>1.5320121580560602E-35</v>
      </c>
      <c r="L171" s="1">
        <f t="shared" si="18"/>
        <v>0.17</v>
      </c>
      <c r="M171">
        <f t="shared" si="19"/>
        <v>3.9140926893164657E-18</v>
      </c>
    </row>
    <row r="172" spans="1:13" x14ac:dyDescent="0.3">
      <c r="A172" s="1">
        <v>168000000000000</v>
      </c>
      <c r="B172" s="1">
        <f t="shared" si="20"/>
        <v>1784.4761904761904</v>
      </c>
      <c r="C172">
        <f t="shared" si="21"/>
        <v>0</v>
      </c>
      <c r="D172">
        <f t="shared" si="21"/>
        <v>0</v>
      </c>
      <c r="E172">
        <f t="shared" si="21"/>
        <v>0</v>
      </c>
      <c r="F172">
        <f t="shared" si="21"/>
        <v>1.3448113844927853E-37</v>
      </c>
      <c r="G172">
        <f t="shared" si="21"/>
        <v>0</v>
      </c>
      <c r="H172">
        <f t="shared" si="21"/>
        <v>0</v>
      </c>
      <c r="I172">
        <f t="shared" si="21"/>
        <v>0</v>
      </c>
      <c r="J172">
        <f t="shared" si="16"/>
        <v>1.3448113844927853E-37</v>
      </c>
      <c r="K172">
        <f t="shared" si="17"/>
        <v>1.3448113844927853E-37</v>
      </c>
      <c r="L172" s="1">
        <f t="shared" si="18"/>
        <v>0.16800000000000001</v>
      </c>
      <c r="M172">
        <f t="shared" si="19"/>
        <v>3.6671670053227536E-19</v>
      </c>
    </row>
    <row r="173" spans="1:13" x14ac:dyDescent="0.3">
      <c r="A173" s="1">
        <v>166000000000000</v>
      </c>
      <c r="B173" s="1">
        <f t="shared" si="20"/>
        <v>1805.9759036144578</v>
      </c>
      <c r="C173">
        <f t="shared" ref="C173:I204" si="22">C$2*EXP((-1)*($B173-C$4)^2/ABS(C$3))</f>
        <v>0</v>
      </c>
      <c r="D173">
        <f t="shared" si="22"/>
        <v>0</v>
      </c>
      <c r="E173">
        <f t="shared" si="22"/>
        <v>0</v>
      </c>
      <c r="F173">
        <f t="shared" si="22"/>
        <v>9.3190736258446178E-40</v>
      </c>
      <c r="G173">
        <f t="shared" si="22"/>
        <v>0</v>
      </c>
      <c r="H173">
        <f t="shared" si="22"/>
        <v>0</v>
      </c>
      <c r="I173">
        <f t="shared" si="22"/>
        <v>0</v>
      </c>
      <c r="J173">
        <f t="shared" si="16"/>
        <v>9.3190736258446178E-40</v>
      </c>
      <c r="K173">
        <f t="shared" si="17"/>
        <v>9.3190736258446178E-40</v>
      </c>
      <c r="L173" s="1">
        <f t="shared" si="18"/>
        <v>0.16600000000000001</v>
      </c>
      <c r="M173">
        <f t="shared" si="19"/>
        <v>3.0527157787525224E-20</v>
      </c>
    </row>
    <row r="174" spans="1:13" x14ac:dyDescent="0.3">
      <c r="A174" s="1">
        <v>164000000000000</v>
      </c>
      <c r="B174" s="1">
        <f t="shared" si="20"/>
        <v>1828</v>
      </c>
      <c r="C174">
        <f t="shared" si="22"/>
        <v>0</v>
      </c>
      <c r="D174">
        <f t="shared" si="22"/>
        <v>0</v>
      </c>
      <c r="E174">
        <f t="shared" si="22"/>
        <v>0</v>
      </c>
      <c r="F174">
        <f t="shared" si="22"/>
        <v>5.0312038171196112E-42</v>
      </c>
      <c r="G174">
        <f t="shared" si="22"/>
        <v>0</v>
      </c>
      <c r="H174">
        <f t="shared" si="22"/>
        <v>0</v>
      </c>
      <c r="I174">
        <f t="shared" si="22"/>
        <v>0</v>
      </c>
      <c r="J174">
        <f t="shared" si="16"/>
        <v>5.0312038171196112E-42</v>
      </c>
      <c r="K174">
        <f t="shared" si="17"/>
        <v>5.0312038171196112E-42</v>
      </c>
      <c r="L174" s="1">
        <f t="shared" si="18"/>
        <v>0.16400000000000001</v>
      </c>
      <c r="M174">
        <f t="shared" si="19"/>
        <v>2.243034510906957E-21</v>
      </c>
    </row>
    <row r="175" spans="1:13" x14ac:dyDescent="0.3">
      <c r="A175" s="1">
        <v>162000000000000</v>
      </c>
      <c r="B175" s="1">
        <f t="shared" si="20"/>
        <v>1850.5679012345679</v>
      </c>
      <c r="C175">
        <f t="shared" si="22"/>
        <v>0</v>
      </c>
      <c r="D175">
        <f t="shared" si="22"/>
        <v>0</v>
      </c>
      <c r="E175">
        <f t="shared" si="22"/>
        <v>0</v>
      </c>
      <c r="F175">
        <f t="shared" si="22"/>
        <v>2.0866683825636573E-44</v>
      </c>
      <c r="G175">
        <f t="shared" si="22"/>
        <v>0</v>
      </c>
      <c r="H175">
        <f t="shared" si="22"/>
        <v>0</v>
      </c>
      <c r="I175">
        <f t="shared" si="22"/>
        <v>0</v>
      </c>
      <c r="J175">
        <f t="shared" si="16"/>
        <v>2.0866683825636573E-44</v>
      </c>
      <c r="K175">
        <f t="shared" si="17"/>
        <v>2.0866683825636573E-44</v>
      </c>
      <c r="L175" s="1">
        <f t="shared" si="18"/>
        <v>0.16200000000000001</v>
      </c>
      <c r="M175">
        <f t="shared" si="19"/>
        <v>1.4445305059304415E-22</v>
      </c>
    </row>
    <row r="176" spans="1:13" x14ac:dyDescent="0.3">
      <c r="A176" s="1">
        <v>160000000000000</v>
      </c>
      <c r="B176" s="1">
        <f t="shared" si="20"/>
        <v>1873.7</v>
      </c>
      <c r="C176">
        <f t="shared" si="22"/>
        <v>0</v>
      </c>
      <c r="D176">
        <f t="shared" si="22"/>
        <v>0</v>
      </c>
      <c r="E176">
        <f t="shared" si="22"/>
        <v>0</v>
      </c>
      <c r="F176">
        <f t="shared" si="22"/>
        <v>6.5493889421018834E-47</v>
      </c>
      <c r="G176">
        <f t="shared" si="22"/>
        <v>0</v>
      </c>
      <c r="H176">
        <f t="shared" si="22"/>
        <v>0</v>
      </c>
      <c r="I176">
        <f t="shared" si="22"/>
        <v>0</v>
      </c>
      <c r="J176">
        <f t="shared" si="16"/>
        <v>6.5493889421018834E-47</v>
      </c>
      <c r="K176">
        <f t="shared" si="17"/>
        <v>6.5493889421018834E-47</v>
      </c>
      <c r="L176" s="1">
        <f t="shared" si="18"/>
        <v>0.16</v>
      </c>
      <c r="M176">
        <f t="shared" si="19"/>
        <v>8.0928295064840475E-24</v>
      </c>
    </row>
    <row r="177" spans="1:13" x14ac:dyDescent="0.3">
      <c r="A177" s="1">
        <v>158000000000000</v>
      </c>
      <c r="B177" s="1">
        <f t="shared" si="20"/>
        <v>1897.4177215189873</v>
      </c>
      <c r="C177">
        <f t="shared" si="22"/>
        <v>0</v>
      </c>
      <c r="D177">
        <f t="shared" si="22"/>
        <v>0</v>
      </c>
      <c r="E177">
        <f t="shared" si="22"/>
        <v>0</v>
      </c>
      <c r="F177">
        <f t="shared" si="22"/>
        <v>1.5309236398216622E-49</v>
      </c>
      <c r="G177">
        <f t="shared" si="22"/>
        <v>0</v>
      </c>
      <c r="H177">
        <f t="shared" si="22"/>
        <v>0</v>
      </c>
      <c r="I177">
        <f t="shared" si="22"/>
        <v>0</v>
      </c>
      <c r="J177">
        <f t="shared" si="16"/>
        <v>1.5309236398216622E-49</v>
      </c>
      <c r="K177">
        <f t="shared" si="17"/>
        <v>1.5309236398216622E-49</v>
      </c>
      <c r="L177" s="1">
        <f t="shared" si="18"/>
        <v>0.158</v>
      </c>
      <c r="M177">
        <f t="shared" si="19"/>
        <v>3.9127019306633392E-25</v>
      </c>
    </row>
    <row r="178" spans="1:13" x14ac:dyDescent="0.3">
      <c r="A178" s="1">
        <v>156000000000000</v>
      </c>
      <c r="B178" s="1">
        <f t="shared" si="20"/>
        <v>1921.7435897435898</v>
      </c>
      <c r="C178">
        <f t="shared" si="22"/>
        <v>0</v>
      </c>
      <c r="D178">
        <f t="shared" si="22"/>
        <v>0</v>
      </c>
      <c r="E178">
        <f t="shared" si="22"/>
        <v>0</v>
      </c>
      <c r="F178">
        <f t="shared" si="22"/>
        <v>2.6198203764007632E-52</v>
      </c>
      <c r="G178">
        <f t="shared" si="22"/>
        <v>0</v>
      </c>
      <c r="H178">
        <f t="shared" si="22"/>
        <v>0</v>
      </c>
      <c r="I178">
        <f t="shared" si="22"/>
        <v>0</v>
      </c>
      <c r="J178">
        <f t="shared" si="16"/>
        <v>2.6198203764007632E-52</v>
      </c>
      <c r="K178">
        <f t="shared" si="17"/>
        <v>2.6198203764007632E-52</v>
      </c>
      <c r="L178" s="1">
        <f t="shared" si="18"/>
        <v>0.156</v>
      </c>
      <c r="M178">
        <f t="shared" si="19"/>
        <v>1.6185859187577172E-26</v>
      </c>
    </row>
    <row r="179" spans="1:13" x14ac:dyDescent="0.3">
      <c r="A179" s="1">
        <v>154000000000000</v>
      </c>
      <c r="B179" s="1">
        <f t="shared" si="20"/>
        <v>1946.7012987012988</v>
      </c>
      <c r="C179">
        <f t="shared" si="22"/>
        <v>0</v>
      </c>
      <c r="D179">
        <f t="shared" si="22"/>
        <v>0</v>
      </c>
      <c r="E179">
        <f t="shared" si="22"/>
        <v>0</v>
      </c>
      <c r="F179">
        <f t="shared" si="22"/>
        <v>3.2225199275078516E-55</v>
      </c>
      <c r="G179">
        <f t="shared" si="22"/>
        <v>0</v>
      </c>
      <c r="H179">
        <f t="shared" si="22"/>
        <v>0</v>
      </c>
      <c r="I179">
        <f t="shared" si="22"/>
        <v>0</v>
      </c>
      <c r="J179">
        <f t="shared" si="16"/>
        <v>3.2225199275078516E-55</v>
      </c>
      <c r="K179">
        <f t="shared" si="17"/>
        <v>3.2225199275078516E-55</v>
      </c>
      <c r="L179" s="1">
        <f t="shared" si="18"/>
        <v>0.154</v>
      </c>
      <c r="M179">
        <f t="shared" si="19"/>
        <v>5.6767243437636213E-28</v>
      </c>
    </row>
    <row r="180" spans="1:13" x14ac:dyDescent="0.3">
      <c r="A180" s="1">
        <v>152000000000000</v>
      </c>
      <c r="B180" s="1">
        <f t="shared" si="20"/>
        <v>1972.3157894736842</v>
      </c>
      <c r="C180">
        <f t="shared" si="22"/>
        <v>0</v>
      </c>
      <c r="D180">
        <f t="shared" si="22"/>
        <v>0</v>
      </c>
      <c r="E180">
        <f t="shared" si="22"/>
        <v>0</v>
      </c>
      <c r="F180">
        <f t="shared" si="22"/>
        <v>2.7938606866741167E-58</v>
      </c>
      <c r="G180">
        <f t="shared" si="22"/>
        <v>0</v>
      </c>
      <c r="H180">
        <f t="shared" si="22"/>
        <v>0</v>
      </c>
      <c r="I180">
        <f t="shared" si="22"/>
        <v>0</v>
      </c>
      <c r="J180">
        <f t="shared" si="16"/>
        <v>2.7938606866741167E-58</v>
      </c>
      <c r="K180">
        <f t="shared" si="17"/>
        <v>2.7938606866741167E-58</v>
      </c>
      <c r="L180" s="1">
        <f t="shared" si="18"/>
        <v>0.152</v>
      </c>
      <c r="M180">
        <f t="shared" si="19"/>
        <v>1.6714845756614437E-29</v>
      </c>
    </row>
    <row r="181" spans="1:13" x14ac:dyDescent="0.3">
      <c r="A181" s="1">
        <v>150000000000000</v>
      </c>
      <c r="B181" s="1">
        <f t="shared" si="20"/>
        <v>1998.6133333333332</v>
      </c>
      <c r="C181">
        <f t="shared" si="22"/>
        <v>0</v>
      </c>
      <c r="D181">
        <f t="shared" si="22"/>
        <v>0</v>
      </c>
      <c r="E181">
        <f t="shared" si="22"/>
        <v>0</v>
      </c>
      <c r="F181">
        <f t="shared" si="22"/>
        <v>1.6717401900208725E-61</v>
      </c>
      <c r="G181">
        <f t="shared" si="22"/>
        <v>0</v>
      </c>
      <c r="H181">
        <f t="shared" si="22"/>
        <v>0</v>
      </c>
      <c r="I181">
        <f t="shared" si="22"/>
        <v>0</v>
      </c>
      <c r="J181">
        <f t="shared" si="16"/>
        <v>1.6717401900208725E-61</v>
      </c>
      <c r="K181">
        <f t="shared" si="17"/>
        <v>1.6717401900208725E-61</v>
      </c>
      <c r="L181" s="1">
        <f t="shared" si="18"/>
        <v>0.15</v>
      </c>
      <c r="M181">
        <f t="shared" si="19"/>
        <v>4.0886919546731232E-31</v>
      </c>
    </row>
    <row r="182" spans="1:13" x14ac:dyDescent="0.3">
      <c r="A182" s="1">
        <v>148000000000000</v>
      </c>
      <c r="B182" s="1">
        <f t="shared" si="20"/>
        <v>2025.6216216216217</v>
      </c>
      <c r="C182">
        <f t="shared" si="22"/>
        <v>0</v>
      </c>
      <c r="D182">
        <f t="shared" si="22"/>
        <v>0</v>
      </c>
      <c r="E182">
        <f t="shared" si="22"/>
        <v>0</v>
      </c>
      <c r="F182">
        <f t="shared" si="22"/>
        <v>6.7498912707057684E-65</v>
      </c>
      <c r="G182">
        <f t="shared" si="22"/>
        <v>0</v>
      </c>
      <c r="H182">
        <f t="shared" si="22"/>
        <v>0</v>
      </c>
      <c r="I182">
        <f t="shared" si="22"/>
        <v>0</v>
      </c>
      <c r="J182">
        <f t="shared" si="16"/>
        <v>6.7498912707057684E-65</v>
      </c>
      <c r="K182">
        <f t="shared" si="17"/>
        <v>6.7498912707057684E-65</v>
      </c>
      <c r="L182" s="1">
        <f t="shared" si="18"/>
        <v>0.14799999999999999</v>
      </c>
      <c r="M182">
        <f t="shared" si="19"/>
        <v>8.2157721917697838E-33</v>
      </c>
    </row>
    <row r="183" spans="1:13" x14ac:dyDescent="0.3">
      <c r="A183" s="1">
        <v>146000000000000</v>
      </c>
      <c r="B183" s="1">
        <f t="shared" si="20"/>
        <v>2053.3698630136987</v>
      </c>
      <c r="C183">
        <f t="shared" si="22"/>
        <v>0</v>
      </c>
      <c r="D183">
        <f t="shared" si="22"/>
        <v>0</v>
      </c>
      <c r="E183">
        <f t="shared" si="22"/>
        <v>0</v>
      </c>
      <c r="F183">
        <f t="shared" si="22"/>
        <v>1.7950646718313997E-68</v>
      </c>
      <c r="G183">
        <f t="shared" si="22"/>
        <v>0</v>
      </c>
      <c r="H183">
        <f t="shared" si="22"/>
        <v>0</v>
      </c>
      <c r="I183">
        <f t="shared" si="22"/>
        <v>0</v>
      </c>
      <c r="J183">
        <f t="shared" si="16"/>
        <v>1.7950646718313997E-68</v>
      </c>
      <c r="K183">
        <f t="shared" si="17"/>
        <v>1.7950646718313997E-68</v>
      </c>
      <c r="L183" s="1">
        <f t="shared" si="18"/>
        <v>0.14599999999999999</v>
      </c>
      <c r="M183">
        <f t="shared" si="19"/>
        <v>1.3398002357931572E-34</v>
      </c>
    </row>
    <row r="184" spans="1:13" x14ac:dyDescent="0.3">
      <c r="A184" s="1">
        <v>144000000000000</v>
      </c>
      <c r="B184" s="1">
        <f t="shared" si="20"/>
        <v>2081.8888888888887</v>
      </c>
      <c r="C184">
        <f t="shared" si="22"/>
        <v>0</v>
      </c>
      <c r="D184">
        <f t="shared" si="22"/>
        <v>0</v>
      </c>
      <c r="E184">
        <f t="shared" si="22"/>
        <v>0</v>
      </c>
      <c r="F184">
        <f t="shared" si="22"/>
        <v>3.063584355771632E-72</v>
      </c>
      <c r="G184">
        <f t="shared" si="22"/>
        <v>0</v>
      </c>
      <c r="H184">
        <f t="shared" si="22"/>
        <v>0</v>
      </c>
      <c r="I184">
        <f t="shared" si="22"/>
        <v>0</v>
      </c>
      <c r="J184">
        <f t="shared" si="16"/>
        <v>3.063584355771632E-72</v>
      </c>
      <c r="K184">
        <f t="shared" si="17"/>
        <v>3.063584355771632E-72</v>
      </c>
      <c r="L184" s="1">
        <f t="shared" si="18"/>
        <v>0.14399999999999999</v>
      </c>
      <c r="M184">
        <f t="shared" si="19"/>
        <v>1.7503097885150595E-36</v>
      </c>
    </row>
    <row r="185" spans="1:13" x14ac:dyDescent="0.3">
      <c r="A185" s="1">
        <v>142000000000000</v>
      </c>
      <c r="B185" s="1">
        <f t="shared" si="20"/>
        <v>2111.211267605634</v>
      </c>
      <c r="C185">
        <f t="shared" si="22"/>
        <v>0</v>
      </c>
      <c r="D185">
        <f t="shared" si="22"/>
        <v>0</v>
      </c>
      <c r="E185">
        <f t="shared" si="22"/>
        <v>0</v>
      </c>
      <c r="F185">
        <f t="shared" si="22"/>
        <v>3.2629306173563077E-76</v>
      </c>
      <c r="G185">
        <f t="shared" si="22"/>
        <v>0</v>
      </c>
      <c r="H185">
        <f t="shared" si="22"/>
        <v>0</v>
      </c>
      <c r="I185">
        <f t="shared" si="22"/>
        <v>0</v>
      </c>
      <c r="J185">
        <f t="shared" si="16"/>
        <v>3.2629306173563077E-76</v>
      </c>
      <c r="K185">
        <f t="shared" si="17"/>
        <v>3.2629306173563077E-76</v>
      </c>
      <c r="L185" s="1">
        <f t="shared" si="18"/>
        <v>0.14199999999999999</v>
      </c>
      <c r="M185">
        <f t="shared" si="19"/>
        <v>1.8063583856356711E-38</v>
      </c>
    </row>
    <row r="186" spans="1:13" x14ac:dyDescent="0.3">
      <c r="A186" s="1">
        <v>140000000000000</v>
      </c>
      <c r="B186" s="1">
        <f t="shared" si="20"/>
        <v>2141.3714285714286</v>
      </c>
      <c r="C186">
        <f t="shared" si="22"/>
        <v>0</v>
      </c>
      <c r="D186">
        <f t="shared" si="22"/>
        <v>0</v>
      </c>
      <c r="E186">
        <f t="shared" si="22"/>
        <v>0</v>
      </c>
      <c r="F186">
        <f t="shared" si="22"/>
        <v>2.1045078368620701E-80</v>
      </c>
      <c r="G186">
        <f t="shared" si="22"/>
        <v>0</v>
      </c>
      <c r="H186">
        <f t="shared" si="22"/>
        <v>0</v>
      </c>
      <c r="I186">
        <f t="shared" si="22"/>
        <v>0</v>
      </c>
      <c r="J186">
        <f t="shared" si="16"/>
        <v>2.1045078368620701E-80</v>
      </c>
      <c r="K186">
        <f t="shared" si="17"/>
        <v>2.1045078368620701E-80</v>
      </c>
      <c r="L186" s="1">
        <f t="shared" si="18"/>
        <v>0.14000000000000001</v>
      </c>
      <c r="M186">
        <f t="shared" si="19"/>
        <v>1.4506921923213311E-40</v>
      </c>
    </row>
    <row r="187" spans="1:13" x14ac:dyDescent="0.3">
      <c r="A187" s="1">
        <v>138000000000000</v>
      </c>
      <c r="B187" s="1">
        <f t="shared" si="20"/>
        <v>2172.4057971014495</v>
      </c>
      <c r="C187">
        <f t="shared" si="22"/>
        <v>0</v>
      </c>
      <c r="D187">
        <f t="shared" si="22"/>
        <v>0</v>
      </c>
      <c r="E187">
        <f t="shared" si="22"/>
        <v>0</v>
      </c>
      <c r="F187">
        <f t="shared" si="22"/>
        <v>7.9576523423617419E-85</v>
      </c>
      <c r="G187">
        <f t="shared" si="22"/>
        <v>0</v>
      </c>
      <c r="H187">
        <f t="shared" si="22"/>
        <v>0</v>
      </c>
      <c r="I187">
        <f t="shared" si="22"/>
        <v>0</v>
      </c>
      <c r="J187">
        <f t="shared" si="16"/>
        <v>7.9576523423617419E-85</v>
      </c>
      <c r="K187">
        <f t="shared" si="17"/>
        <v>7.9576523423617419E-85</v>
      </c>
      <c r="L187" s="1">
        <f t="shared" si="18"/>
        <v>0.13800000000000001</v>
      </c>
      <c r="M187">
        <f t="shared" si="19"/>
        <v>8.9205674384322334E-43</v>
      </c>
    </row>
    <row r="188" spans="1:13" x14ac:dyDescent="0.3">
      <c r="A188" s="1">
        <v>136000000000000</v>
      </c>
      <c r="B188" s="1">
        <f t="shared" si="20"/>
        <v>2204.3529411764707</v>
      </c>
      <c r="C188">
        <f t="shared" si="22"/>
        <v>0</v>
      </c>
      <c r="D188">
        <f t="shared" si="22"/>
        <v>0</v>
      </c>
      <c r="E188">
        <f t="shared" si="22"/>
        <v>0</v>
      </c>
      <c r="F188">
        <f t="shared" si="22"/>
        <v>1.7034742390885472E-89</v>
      </c>
      <c r="G188">
        <f t="shared" si="22"/>
        <v>0</v>
      </c>
      <c r="H188">
        <f t="shared" si="22"/>
        <v>0</v>
      </c>
      <c r="I188">
        <f t="shared" si="22"/>
        <v>0</v>
      </c>
      <c r="J188">
        <f t="shared" si="16"/>
        <v>1.7034742390885472E-89</v>
      </c>
      <c r="K188">
        <f t="shared" si="17"/>
        <v>1.7034742390885472E-89</v>
      </c>
      <c r="L188" s="1">
        <f t="shared" si="18"/>
        <v>0.13600000000000001</v>
      </c>
      <c r="M188">
        <f t="shared" si="19"/>
        <v>4.1273166089949378E-45</v>
      </c>
    </row>
    <row r="189" spans="1:13" x14ac:dyDescent="0.3">
      <c r="A189" s="1">
        <v>134000000000000</v>
      </c>
      <c r="B189" s="1">
        <f t="shared" si="20"/>
        <v>2237.2537313432836</v>
      </c>
      <c r="C189">
        <f t="shared" si="22"/>
        <v>0</v>
      </c>
      <c r="D189">
        <f t="shared" si="22"/>
        <v>0</v>
      </c>
      <c r="E189">
        <f t="shared" si="22"/>
        <v>0</v>
      </c>
      <c r="F189">
        <f t="shared" si="22"/>
        <v>1.9880224106622643E-94</v>
      </c>
      <c r="G189">
        <f t="shared" si="22"/>
        <v>0</v>
      </c>
      <c r="H189">
        <f t="shared" si="22"/>
        <v>0</v>
      </c>
      <c r="I189">
        <f t="shared" si="22"/>
        <v>0</v>
      </c>
      <c r="J189">
        <f t="shared" si="16"/>
        <v>1.9880224106622643E-94</v>
      </c>
      <c r="K189">
        <f t="shared" si="17"/>
        <v>1.9880224106622643E-94</v>
      </c>
      <c r="L189" s="1">
        <f t="shared" si="18"/>
        <v>0.13400000000000001</v>
      </c>
      <c r="M189">
        <f t="shared" si="19"/>
        <v>1.4099724857819971E-47</v>
      </c>
    </row>
    <row r="190" spans="1:13" x14ac:dyDescent="0.3">
      <c r="A190" s="1">
        <v>132000000000000</v>
      </c>
      <c r="B190" s="1">
        <f t="shared" si="20"/>
        <v>2271.151515151515</v>
      </c>
      <c r="C190">
        <f t="shared" si="22"/>
        <v>0</v>
      </c>
      <c r="D190">
        <f t="shared" si="22"/>
        <v>0</v>
      </c>
      <c r="E190">
        <f t="shared" si="22"/>
        <v>0</v>
      </c>
      <c r="F190">
        <f t="shared" si="22"/>
        <v>1.2143420168728424E-99</v>
      </c>
      <c r="G190">
        <f t="shared" si="22"/>
        <v>0</v>
      </c>
      <c r="H190">
        <f t="shared" si="22"/>
        <v>0</v>
      </c>
      <c r="I190">
        <f t="shared" si="22"/>
        <v>0</v>
      </c>
      <c r="J190">
        <f t="shared" si="16"/>
        <v>1.2143420168728424E-99</v>
      </c>
      <c r="K190">
        <f t="shared" si="17"/>
        <v>1.2143420168728424E-99</v>
      </c>
      <c r="L190" s="1">
        <f t="shared" si="18"/>
        <v>0.13200000000000001</v>
      </c>
      <c r="M190">
        <f t="shared" si="19"/>
        <v>3.4847410475856629E-50</v>
      </c>
    </row>
    <row r="191" spans="1:13" x14ac:dyDescent="0.3">
      <c r="A191" s="1">
        <v>130000000000000</v>
      </c>
      <c r="B191" s="1">
        <f t="shared" si="20"/>
        <v>2306.0923076923077</v>
      </c>
      <c r="C191">
        <f t="shared" si="22"/>
        <v>0</v>
      </c>
      <c r="D191">
        <f t="shared" si="22"/>
        <v>0</v>
      </c>
      <c r="E191">
        <f t="shared" si="22"/>
        <v>0</v>
      </c>
      <c r="F191">
        <f t="shared" si="22"/>
        <v>3.7148963922465793E-105</v>
      </c>
      <c r="G191">
        <f t="shared" si="22"/>
        <v>0</v>
      </c>
      <c r="H191">
        <f t="shared" si="22"/>
        <v>0</v>
      </c>
      <c r="I191">
        <f t="shared" si="22"/>
        <v>0</v>
      </c>
      <c r="J191">
        <f t="shared" si="16"/>
        <v>3.7148963922465793E-105</v>
      </c>
      <c r="K191">
        <f t="shared" si="17"/>
        <v>3.7148963922465793E-105</v>
      </c>
      <c r="L191" s="1">
        <f t="shared" si="18"/>
        <v>0.13</v>
      </c>
      <c r="M191">
        <f t="shared" si="19"/>
        <v>6.094994989535741E-53</v>
      </c>
    </row>
    <row r="192" spans="1:13" x14ac:dyDescent="0.3">
      <c r="A192" s="1">
        <v>128000000000000</v>
      </c>
      <c r="B192" s="1">
        <f t="shared" si="20"/>
        <v>2342.125</v>
      </c>
      <c r="C192">
        <f t="shared" si="22"/>
        <v>0</v>
      </c>
      <c r="D192">
        <f t="shared" si="22"/>
        <v>0</v>
      </c>
      <c r="E192">
        <f t="shared" si="22"/>
        <v>0</v>
      </c>
      <c r="F192">
        <f t="shared" si="22"/>
        <v>5.4262742547055882E-111</v>
      </c>
      <c r="G192">
        <f t="shared" si="22"/>
        <v>0</v>
      </c>
      <c r="H192">
        <f t="shared" si="22"/>
        <v>0</v>
      </c>
      <c r="I192">
        <f t="shared" si="22"/>
        <v>0</v>
      </c>
      <c r="J192">
        <f t="shared" si="16"/>
        <v>5.4262742547055882E-111</v>
      </c>
      <c r="K192">
        <f t="shared" si="17"/>
        <v>5.4262742547055882E-111</v>
      </c>
      <c r="L192" s="1">
        <f t="shared" si="18"/>
        <v>0.128</v>
      </c>
      <c r="M192">
        <f t="shared" si="19"/>
        <v>7.3663249009975035E-56</v>
      </c>
    </row>
    <row r="193" spans="1:13" x14ac:dyDescent="0.3">
      <c r="A193" s="1">
        <v>126000000000000</v>
      </c>
      <c r="B193" s="1">
        <f t="shared" si="20"/>
        <v>2379.3015873015875</v>
      </c>
      <c r="C193">
        <f t="shared" si="22"/>
        <v>0</v>
      </c>
      <c r="D193">
        <f t="shared" si="22"/>
        <v>0</v>
      </c>
      <c r="E193">
        <f t="shared" si="22"/>
        <v>0</v>
      </c>
      <c r="F193">
        <f t="shared" si="22"/>
        <v>3.5935475904516198E-117</v>
      </c>
      <c r="G193">
        <f t="shared" si="22"/>
        <v>0</v>
      </c>
      <c r="H193">
        <f t="shared" si="22"/>
        <v>0</v>
      </c>
      <c r="I193">
        <f t="shared" si="22"/>
        <v>0</v>
      </c>
      <c r="J193">
        <f t="shared" si="16"/>
        <v>3.5935475904516198E-117</v>
      </c>
      <c r="K193">
        <f t="shared" si="17"/>
        <v>3.5935475904516198E-117</v>
      </c>
      <c r="L193" s="1">
        <f t="shared" si="18"/>
        <v>0.126</v>
      </c>
      <c r="M193">
        <f t="shared" si="19"/>
        <v>5.9946205805301973E-59</v>
      </c>
    </row>
    <row r="194" spans="1:13" x14ac:dyDescent="0.3">
      <c r="A194" s="1">
        <v>124000000000000</v>
      </c>
      <c r="B194" s="1">
        <f t="shared" si="20"/>
        <v>2417.6774193548385</v>
      </c>
      <c r="C194">
        <f t="shared" si="22"/>
        <v>0</v>
      </c>
      <c r="D194">
        <f t="shared" si="22"/>
        <v>0</v>
      </c>
      <c r="E194">
        <f t="shared" si="22"/>
        <v>0</v>
      </c>
      <c r="F194">
        <f t="shared" si="22"/>
        <v>1.0200155939355909E-123</v>
      </c>
      <c r="G194">
        <f t="shared" si="22"/>
        <v>0</v>
      </c>
      <c r="H194">
        <f t="shared" si="22"/>
        <v>0</v>
      </c>
      <c r="I194">
        <f t="shared" si="22"/>
        <v>0</v>
      </c>
      <c r="J194">
        <f t="shared" si="16"/>
        <v>1.0200155939355909E-123</v>
      </c>
      <c r="K194">
        <f t="shared" si="17"/>
        <v>1.0200155939355909E-123</v>
      </c>
      <c r="L194" s="1">
        <f t="shared" si="18"/>
        <v>0.124</v>
      </c>
      <c r="M194">
        <f t="shared" si="19"/>
        <v>3.1937682976941059E-62</v>
      </c>
    </row>
    <row r="195" spans="1:13" x14ac:dyDescent="0.3">
      <c r="A195" s="1">
        <v>122000000000000</v>
      </c>
      <c r="B195" s="1">
        <f t="shared" si="20"/>
        <v>2457.311475409836</v>
      </c>
      <c r="C195">
        <f t="shared" si="22"/>
        <v>0</v>
      </c>
      <c r="D195">
        <f t="shared" si="22"/>
        <v>0</v>
      </c>
      <c r="E195">
        <f t="shared" si="22"/>
        <v>0</v>
      </c>
      <c r="F195">
        <f t="shared" si="22"/>
        <v>1.1674225967612958E-130</v>
      </c>
      <c r="G195">
        <f t="shared" si="22"/>
        <v>0</v>
      </c>
      <c r="H195">
        <f t="shared" si="22"/>
        <v>0</v>
      </c>
      <c r="I195">
        <f t="shared" si="22"/>
        <v>0</v>
      </c>
      <c r="J195">
        <f t="shared" si="16"/>
        <v>1.1674225967612958E-130</v>
      </c>
      <c r="K195">
        <f t="shared" si="17"/>
        <v>1.1674225967612958E-130</v>
      </c>
      <c r="L195" s="1">
        <f t="shared" si="18"/>
        <v>0.122</v>
      </c>
      <c r="M195">
        <f t="shared" si="19"/>
        <v>1.0804733207077793E-65</v>
      </c>
    </row>
    <row r="196" spans="1:13" x14ac:dyDescent="0.3">
      <c r="A196" s="1">
        <v>120000000000000</v>
      </c>
      <c r="B196" s="1">
        <f t="shared" si="20"/>
        <v>2498.2666666666669</v>
      </c>
      <c r="C196">
        <f t="shared" si="22"/>
        <v>0</v>
      </c>
      <c r="D196">
        <f t="shared" si="22"/>
        <v>0</v>
      </c>
      <c r="E196">
        <f t="shared" si="22"/>
        <v>0</v>
      </c>
      <c r="F196">
        <f t="shared" si="22"/>
        <v>5.0410830154871179E-138</v>
      </c>
      <c r="G196">
        <f t="shared" si="22"/>
        <v>0</v>
      </c>
      <c r="H196">
        <f t="shared" si="22"/>
        <v>0</v>
      </c>
      <c r="I196">
        <f t="shared" si="22"/>
        <v>0</v>
      </c>
      <c r="J196">
        <f t="shared" si="16"/>
        <v>5.0410830154871179E-138</v>
      </c>
      <c r="K196">
        <f t="shared" si="17"/>
        <v>5.0410830154871179E-138</v>
      </c>
      <c r="L196" s="1">
        <f t="shared" si="18"/>
        <v>0.12</v>
      </c>
      <c r="M196">
        <f t="shared" si="19"/>
        <v>2.2452356258279705E-69</v>
      </c>
    </row>
    <row r="197" spans="1:13" x14ac:dyDescent="0.3">
      <c r="A197" s="1">
        <v>118000000000000</v>
      </c>
      <c r="B197" s="1">
        <f t="shared" si="20"/>
        <v>2540.6101694915255</v>
      </c>
      <c r="C197">
        <f t="shared" si="22"/>
        <v>0</v>
      </c>
      <c r="D197">
        <f t="shared" si="22"/>
        <v>0</v>
      </c>
      <c r="E197">
        <f t="shared" si="22"/>
        <v>0</v>
      </c>
      <c r="F197">
        <f t="shared" si="22"/>
        <v>7.6391254990025903E-146</v>
      </c>
      <c r="G197">
        <f t="shared" si="22"/>
        <v>0</v>
      </c>
      <c r="H197">
        <f t="shared" si="22"/>
        <v>0</v>
      </c>
      <c r="I197">
        <f t="shared" si="22"/>
        <v>0</v>
      </c>
      <c r="J197">
        <f t="shared" si="16"/>
        <v>7.6391254990025903E-146</v>
      </c>
      <c r="K197">
        <f t="shared" si="17"/>
        <v>7.6391254990025903E-146</v>
      </c>
      <c r="L197" s="1">
        <f t="shared" si="18"/>
        <v>0.11799999999999999</v>
      </c>
      <c r="M197">
        <f t="shared" si="19"/>
        <v>2.7638967960114918E-73</v>
      </c>
    </row>
    <row r="198" spans="1:13" x14ac:dyDescent="0.3">
      <c r="A198" s="1">
        <v>116000000000000</v>
      </c>
      <c r="B198" s="1">
        <f t="shared" si="20"/>
        <v>2584.4137931034484</v>
      </c>
      <c r="C198">
        <f t="shared" si="22"/>
        <v>0</v>
      </c>
      <c r="D198">
        <f t="shared" si="22"/>
        <v>0</v>
      </c>
      <c r="E198">
        <f t="shared" si="22"/>
        <v>0</v>
      </c>
      <c r="F198">
        <f t="shared" si="22"/>
        <v>3.7538053228603075E-154</v>
      </c>
      <c r="G198">
        <f t="shared" si="22"/>
        <v>0</v>
      </c>
      <c r="H198">
        <f t="shared" si="22"/>
        <v>0</v>
      </c>
      <c r="I198">
        <f t="shared" si="22"/>
        <v>0</v>
      </c>
      <c r="J198">
        <f t="shared" si="16"/>
        <v>3.7538053228603075E-154</v>
      </c>
      <c r="K198">
        <f t="shared" si="17"/>
        <v>3.7538053228603075E-154</v>
      </c>
      <c r="L198" s="1">
        <f t="shared" si="18"/>
        <v>0.11600000000000001</v>
      </c>
      <c r="M198">
        <f t="shared" si="19"/>
        <v>1.937473954111463E-77</v>
      </c>
    </row>
    <row r="199" spans="1:13" x14ac:dyDescent="0.3">
      <c r="A199" s="1">
        <v>114000000000000</v>
      </c>
      <c r="B199" s="1">
        <f t="shared" si="20"/>
        <v>2629.7543859649122</v>
      </c>
      <c r="C199">
        <f t="shared" si="22"/>
        <v>0</v>
      </c>
      <c r="D199">
        <f t="shared" si="22"/>
        <v>0</v>
      </c>
      <c r="E199">
        <f t="shared" si="22"/>
        <v>0</v>
      </c>
      <c r="F199">
        <f t="shared" si="22"/>
        <v>5.4867303168956708E-163</v>
      </c>
      <c r="G199">
        <f t="shared" si="22"/>
        <v>0</v>
      </c>
      <c r="H199">
        <f t="shared" si="22"/>
        <v>0</v>
      </c>
      <c r="I199">
        <f t="shared" si="22"/>
        <v>0</v>
      </c>
      <c r="J199">
        <f t="shared" ref="J199:J256" si="23">SUM(C199:I199)</f>
        <v>5.4867303168956708E-163</v>
      </c>
      <c r="K199">
        <f t="shared" ref="K199:K256" si="24">IF(J199&lt;0,0,J199)</f>
        <v>5.4867303168956708E-163</v>
      </c>
      <c r="L199" s="1">
        <f t="shared" ref="L199:L256" si="25">A199/1000000000000000</f>
        <v>0.114</v>
      </c>
      <c r="M199">
        <f t="shared" ref="M199:M256" si="26">SQRT(K199)</f>
        <v>7.4072466658642274E-82</v>
      </c>
    </row>
    <row r="200" spans="1:13" x14ac:dyDescent="0.3">
      <c r="A200" s="1">
        <v>112000000000000</v>
      </c>
      <c r="B200" s="1">
        <f t="shared" ref="B200:B255" si="27">(299792000*1000000000)/A200</f>
        <v>2676.7142857142858</v>
      </c>
      <c r="C200">
        <f t="shared" si="22"/>
        <v>0</v>
      </c>
      <c r="D200">
        <f t="shared" si="22"/>
        <v>0</v>
      </c>
      <c r="E200">
        <f t="shared" si="22"/>
        <v>0</v>
      </c>
      <c r="F200">
        <f t="shared" si="22"/>
        <v>2.1704113394501014E-172</v>
      </c>
      <c r="G200">
        <f t="shared" si="22"/>
        <v>0</v>
      </c>
      <c r="H200">
        <f t="shared" si="22"/>
        <v>0</v>
      </c>
      <c r="I200">
        <f t="shared" si="22"/>
        <v>0</v>
      </c>
      <c r="J200">
        <f t="shared" si="23"/>
        <v>2.1704113394501014E-172</v>
      </c>
      <c r="K200">
        <f t="shared" si="24"/>
        <v>2.1704113394501014E-172</v>
      </c>
      <c r="L200" s="1">
        <f t="shared" si="25"/>
        <v>0.112</v>
      </c>
      <c r="M200">
        <f t="shared" si="26"/>
        <v>1.4732315973566754E-86</v>
      </c>
    </row>
    <row r="201" spans="1:13" x14ac:dyDescent="0.3">
      <c r="A201" s="1">
        <v>110000000000000</v>
      </c>
      <c r="B201" s="1">
        <f t="shared" si="27"/>
        <v>2725.3818181818183</v>
      </c>
      <c r="C201">
        <f t="shared" si="22"/>
        <v>0</v>
      </c>
      <c r="D201">
        <f t="shared" si="22"/>
        <v>0</v>
      </c>
      <c r="E201">
        <f t="shared" si="22"/>
        <v>0</v>
      </c>
      <c r="F201">
        <f t="shared" si="22"/>
        <v>2.095062314011231E-182</v>
      </c>
      <c r="G201">
        <f t="shared" si="22"/>
        <v>0</v>
      </c>
      <c r="H201">
        <f t="shared" si="22"/>
        <v>0</v>
      </c>
      <c r="I201">
        <f t="shared" si="22"/>
        <v>0</v>
      </c>
      <c r="J201">
        <f t="shared" si="23"/>
        <v>2.095062314011231E-182</v>
      </c>
      <c r="K201">
        <f t="shared" si="24"/>
        <v>2.095062314011231E-182</v>
      </c>
      <c r="L201" s="1">
        <f t="shared" si="25"/>
        <v>0.11</v>
      </c>
      <c r="M201">
        <f t="shared" si="26"/>
        <v>1.4474330084709381E-91</v>
      </c>
    </row>
    <row r="202" spans="1:13" x14ac:dyDescent="0.3">
      <c r="A202" s="1">
        <v>108000000000000</v>
      </c>
      <c r="B202" s="1">
        <f t="shared" si="27"/>
        <v>2775.8518518518517</v>
      </c>
      <c r="C202">
        <f t="shared" si="22"/>
        <v>0</v>
      </c>
      <c r="D202">
        <f t="shared" si="22"/>
        <v>0</v>
      </c>
      <c r="E202">
        <f t="shared" si="22"/>
        <v>0</v>
      </c>
      <c r="F202">
        <f t="shared" si="22"/>
        <v>4.4048550301620275E-193</v>
      </c>
      <c r="G202">
        <f t="shared" si="22"/>
        <v>0</v>
      </c>
      <c r="H202">
        <f t="shared" si="22"/>
        <v>0</v>
      </c>
      <c r="I202">
        <f t="shared" si="22"/>
        <v>0</v>
      </c>
      <c r="J202">
        <f t="shared" si="23"/>
        <v>4.4048550301620275E-193</v>
      </c>
      <c r="K202">
        <f t="shared" si="24"/>
        <v>4.4048550301620275E-193</v>
      </c>
      <c r="L202" s="1">
        <f t="shared" si="25"/>
        <v>0.108</v>
      </c>
      <c r="M202">
        <f t="shared" si="26"/>
        <v>6.6369081884278215E-97</v>
      </c>
    </row>
    <row r="203" spans="1:13" x14ac:dyDescent="0.3">
      <c r="A203" s="1">
        <v>106000000000000</v>
      </c>
      <c r="B203" s="1">
        <f t="shared" si="27"/>
        <v>2828.2264150943397</v>
      </c>
      <c r="C203">
        <f t="shared" si="22"/>
        <v>0</v>
      </c>
      <c r="D203">
        <f t="shared" si="22"/>
        <v>0</v>
      </c>
      <c r="E203">
        <f t="shared" si="22"/>
        <v>0</v>
      </c>
      <c r="F203">
        <f t="shared" si="22"/>
        <v>1.780317552186445E-204</v>
      </c>
      <c r="G203">
        <f t="shared" si="22"/>
        <v>0</v>
      </c>
      <c r="H203">
        <f t="shared" si="22"/>
        <v>0</v>
      </c>
      <c r="I203">
        <f t="shared" si="22"/>
        <v>0</v>
      </c>
      <c r="J203">
        <f t="shared" si="23"/>
        <v>1.780317552186445E-204</v>
      </c>
      <c r="K203">
        <f t="shared" si="24"/>
        <v>1.780317552186445E-204</v>
      </c>
      <c r="L203" s="1">
        <f t="shared" si="25"/>
        <v>0.106</v>
      </c>
      <c r="M203">
        <f t="shared" si="26"/>
        <v>1.3342854088186849E-102</v>
      </c>
    </row>
    <row r="204" spans="1:13" x14ac:dyDescent="0.3">
      <c r="A204" s="1">
        <v>104000000000000</v>
      </c>
      <c r="B204" s="1">
        <f t="shared" si="27"/>
        <v>2882.6153846153848</v>
      </c>
      <c r="C204">
        <f t="shared" si="22"/>
        <v>0</v>
      </c>
      <c r="D204">
        <f t="shared" si="22"/>
        <v>0</v>
      </c>
      <c r="E204">
        <f t="shared" si="22"/>
        <v>0</v>
      </c>
      <c r="F204">
        <f t="shared" si="22"/>
        <v>1.2054722937582226E-216</v>
      </c>
      <c r="G204">
        <f t="shared" si="22"/>
        <v>0</v>
      </c>
      <c r="H204">
        <f t="shared" si="22"/>
        <v>0</v>
      </c>
      <c r="I204">
        <f t="shared" si="22"/>
        <v>0</v>
      </c>
      <c r="J204">
        <f t="shared" si="23"/>
        <v>1.2054722937582226E-216</v>
      </c>
      <c r="K204">
        <f t="shared" si="24"/>
        <v>1.2054722937582226E-216</v>
      </c>
      <c r="L204" s="1">
        <f t="shared" si="25"/>
        <v>0.104</v>
      </c>
      <c r="M204">
        <f t="shared" si="26"/>
        <v>1.0979400228419686E-108</v>
      </c>
    </row>
    <row r="205" spans="1:13" x14ac:dyDescent="0.3">
      <c r="A205" s="1">
        <v>102000000000000</v>
      </c>
      <c r="B205" s="1">
        <f t="shared" si="27"/>
        <v>2939.1372549019607</v>
      </c>
      <c r="C205">
        <f t="shared" ref="C205:I236" si="28">C$2*EXP((-1)*($B205-C$4)^2/ABS(C$3))</f>
        <v>0</v>
      </c>
      <c r="D205">
        <f t="shared" si="28"/>
        <v>0</v>
      </c>
      <c r="E205">
        <f t="shared" si="28"/>
        <v>0</v>
      </c>
      <c r="F205">
        <f t="shared" si="28"/>
        <v>1.1749390228682974E-229</v>
      </c>
      <c r="G205">
        <f t="shared" si="28"/>
        <v>0</v>
      </c>
      <c r="H205">
        <f t="shared" si="28"/>
        <v>0</v>
      </c>
      <c r="I205">
        <f t="shared" si="28"/>
        <v>0</v>
      </c>
      <c r="J205">
        <f t="shared" si="23"/>
        <v>1.1749390228682974E-229</v>
      </c>
      <c r="K205">
        <f t="shared" si="24"/>
        <v>1.1749390228682974E-229</v>
      </c>
      <c r="L205" s="1">
        <f t="shared" si="25"/>
        <v>0.10199999999999999</v>
      </c>
      <c r="M205">
        <f t="shared" si="26"/>
        <v>3.4277383547585679E-115</v>
      </c>
    </row>
    <row r="206" spans="1:13" x14ac:dyDescent="0.3">
      <c r="A206" s="1">
        <v>100000000000000</v>
      </c>
      <c r="B206" s="1">
        <f t="shared" si="27"/>
        <v>2997.92</v>
      </c>
      <c r="C206">
        <f t="shared" si="28"/>
        <v>0</v>
      </c>
      <c r="D206">
        <f t="shared" si="28"/>
        <v>0</v>
      </c>
      <c r="E206">
        <f t="shared" si="28"/>
        <v>0</v>
      </c>
      <c r="F206">
        <f t="shared" si="28"/>
        <v>1.3939648198744657E-243</v>
      </c>
      <c r="G206">
        <f t="shared" si="28"/>
        <v>0</v>
      </c>
      <c r="H206">
        <f t="shared" si="28"/>
        <v>0</v>
      </c>
      <c r="I206">
        <f t="shared" si="28"/>
        <v>0</v>
      </c>
      <c r="J206">
        <f t="shared" si="23"/>
        <v>1.3939648198744657E-243</v>
      </c>
      <c r="K206">
        <f t="shared" si="24"/>
        <v>1.3939648198744657E-243</v>
      </c>
      <c r="L206" s="1">
        <f t="shared" si="25"/>
        <v>0.1</v>
      </c>
      <c r="M206">
        <f t="shared" si="26"/>
        <v>3.7335838277377217E-122</v>
      </c>
    </row>
    <row r="207" spans="1:13" x14ac:dyDescent="0.3">
      <c r="A207" s="1">
        <v>98000000000000</v>
      </c>
      <c r="B207" s="1">
        <f t="shared" si="27"/>
        <v>3059.1020408163267</v>
      </c>
      <c r="C207">
        <f t="shared" si="28"/>
        <v>0</v>
      </c>
      <c r="D207">
        <f t="shared" si="28"/>
        <v>0</v>
      </c>
      <c r="E207">
        <f t="shared" si="28"/>
        <v>0</v>
      </c>
      <c r="F207">
        <f t="shared" si="28"/>
        <v>1.6720286411868238E-258</v>
      </c>
      <c r="G207">
        <f t="shared" si="28"/>
        <v>0</v>
      </c>
      <c r="H207">
        <f t="shared" si="28"/>
        <v>0</v>
      </c>
      <c r="I207">
        <f t="shared" si="28"/>
        <v>0</v>
      </c>
      <c r="J207">
        <f t="shared" si="23"/>
        <v>1.6720286411868238E-258</v>
      </c>
      <c r="K207">
        <f t="shared" si="24"/>
        <v>1.6720286411868238E-258</v>
      </c>
      <c r="L207" s="1">
        <f t="shared" si="25"/>
        <v>9.8000000000000004E-2</v>
      </c>
      <c r="M207">
        <f t="shared" si="26"/>
        <v>1.2930694649502879E-129</v>
      </c>
    </row>
    <row r="208" spans="1:13" x14ac:dyDescent="0.3">
      <c r="A208" s="1">
        <v>96000000000000</v>
      </c>
      <c r="B208" s="1">
        <f t="shared" si="27"/>
        <v>3122.8333333333335</v>
      </c>
      <c r="C208">
        <f t="shared" si="28"/>
        <v>0</v>
      </c>
      <c r="D208">
        <f t="shared" si="28"/>
        <v>0</v>
      </c>
      <c r="E208">
        <f t="shared" si="28"/>
        <v>0</v>
      </c>
      <c r="F208">
        <f t="shared" si="28"/>
        <v>1.6502683469617123E-274</v>
      </c>
      <c r="G208">
        <f t="shared" si="28"/>
        <v>0</v>
      </c>
      <c r="H208">
        <f t="shared" si="28"/>
        <v>0</v>
      </c>
      <c r="I208">
        <f t="shared" si="28"/>
        <v>0</v>
      </c>
      <c r="J208">
        <f t="shared" si="23"/>
        <v>1.6502683469617123E-274</v>
      </c>
      <c r="K208">
        <f t="shared" si="24"/>
        <v>1.6502683469617123E-274</v>
      </c>
      <c r="L208" s="1">
        <f t="shared" si="25"/>
        <v>9.6000000000000002E-2</v>
      </c>
      <c r="M208">
        <f t="shared" si="26"/>
        <v>1.2846277075330862E-137</v>
      </c>
    </row>
    <row r="209" spans="1:13" x14ac:dyDescent="0.3">
      <c r="A209" s="1">
        <v>94000000000000</v>
      </c>
      <c r="B209" s="1">
        <f t="shared" si="27"/>
        <v>3189.2765957446809</v>
      </c>
      <c r="C209">
        <f t="shared" si="28"/>
        <v>0</v>
      </c>
      <c r="D209">
        <f t="shared" si="28"/>
        <v>0</v>
      </c>
      <c r="E209">
        <f t="shared" si="28"/>
        <v>0</v>
      </c>
      <c r="F209">
        <f t="shared" si="28"/>
        <v>1.0660295502127793E-291</v>
      </c>
      <c r="G209">
        <f t="shared" si="28"/>
        <v>0</v>
      </c>
      <c r="H209">
        <f t="shared" si="28"/>
        <v>0</v>
      </c>
      <c r="I209">
        <f t="shared" si="28"/>
        <v>0</v>
      </c>
      <c r="J209">
        <f t="shared" si="23"/>
        <v>1.0660295502127793E-291</v>
      </c>
      <c r="K209">
        <f t="shared" si="24"/>
        <v>1.0660295502127793E-291</v>
      </c>
      <c r="L209" s="1">
        <f t="shared" si="25"/>
        <v>9.4E-2</v>
      </c>
      <c r="M209">
        <f t="shared" si="26"/>
        <v>3.2650107966326531E-146</v>
      </c>
    </row>
    <row r="210" spans="1:13" x14ac:dyDescent="0.3">
      <c r="A210" s="1">
        <v>92000000000000</v>
      </c>
      <c r="B210" s="1">
        <f t="shared" si="27"/>
        <v>3258.608695652174</v>
      </c>
      <c r="C210">
        <f t="shared" si="28"/>
        <v>0</v>
      </c>
      <c r="D210">
        <f t="shared" si="28"/>
        <v>0</v>
      </c>
      <c r="E210">
        <f t="shared" si="28"/>
        <v>0</v>
      </c>
      <c r="F210">
        <f t="shared" si="28"/>
        <v>0</v>
      </c>
      <c r="G210">
        <f t="shared" si="28"/>
        <v>0</v>
      </c>
      <c r="H210">
        <f t="shared" si="28"/>
        <v>0</v>
      </c>
      <c r="I210">
        <f t="shared" si="28"/>
        <v>0</v>
      </c>
      <c r="J210">
        <f t="shared" si="23"/>
        <v>0</v>
      </c>
      <c r="K210">
        <f t="shared" si="24"/>
        <v>0</v>
      </c>
      <c r="L210" s="1">
        <f t="shared" si="25"/>
        <v>9.1999999999999998E-2</v>
      </c>
      <c r="M210">
        <f t="shared" si="26"/>
        <v>0</v>
      </c>
    </row>
    <row r="211" spans="1:13" x14ac:dyDescent="0.3">
      <c r="A211" s="1">
        <v>90000000000000</v>
      </c>
      <c r="B211" s="1">
        <f t="shared" si="27"/>
        <v>3331.0222222222224</v>
      </c>
      <c r="C211">
        <f t="shared" si="28"/>
        <v>0</v>
      </c>
      <c r="D211">
        <f t="shared" si="28"/>
        <v>0</v>
      </c>
      <c r="E211">
        <f t="shared" si="28"/>
        <v>0</v>
      </c>
      <c r="F211">
        <f t="shared" si="28"/>
        <v>0</v>
      </c>
      <c r="G211">
        <f t="shared" si="28"/>
        <v>0</v>
      </c>
      <c r="H211">
        <f t="shared" si="28"/>
        <v>0</v>
      </c>
      <c r="I211">
        <f t="shared" si="28"/>
        <v>0</v>
      </c>
      <c r="J211">
        <f t="shared" si="23"/>
        <v>0</v>
      </c>
      <c r="K211">
        <f t="shared" si="24"/>
        <v>0</v>
      </c>
      <c r="L211" s="1">
        <f t="shared" si="25"/>
        <v>0.09</v>
      </c>
      <c r="M211">
        <f t="shared" si="26"/>
        <v>0</v>
      </c>
    </row>
    <row r="212" spans="1:13" x14ac:dyDescent="0.3">
      <c r="A212" s="1">
        <v>88000000000000</v>
      </c>
      <c r="B212" s="1">
        <f t="shared" si="27"/>
        <v>3406.7272727272725</v>
      </c>
      <c r="C212">
        <f t="shared" si="28"/>
        <v>0</v>
      </c>
      <c r="D212">
        <f t="shared" si="28"/>
        <v>0</v>
      </c>
      <c r="E212">
        <f t="shared" si="28"/>
        <v>0</v>
      </c>
      <c r="F212">
        <f t="shared" si="28"/>
        <v>0</v>
      </c>
      <c r="G212">
        <f t="shared" si="28"/>
        <v>0</v>
      </c>
      <c r="H212">
        <f t="shared" si="28"/>
        <v>0</v>
      </c>
      <c r="I212">
        <f t="shared" si="28"/>
        <v>0</v>
      </c>
      <c r="J212">
        <f t="shared" si="23"/>
        <v>0</v>
      </c>
      <c r="K212">
        <f t="shared" si="24"/>
        <v>0</v>
      </c>
      <c r="L212" s="1">
        <f t="shared" si="25"/>
        <v>8.7999999999999995E-2</v>
      </c>
      <c r="M212">
        <f t="shared" si="26"/>
        <v>0</v>
      </c>
    </row>
    <row r="213" spans="1:13" x14ac:dyDescent="0.3">
      <c r="A213" s="1">
        <v>86000000000000</v>
      </c>
      <c r="B213" s="1">
        <f t="shared" si="27"/>
        <v>3485.953488372093</v>
      </c>
      <c r="C213">
        <f t="shared" si="28"/>
        <v>0</v>
      </c>
      <c r="D213">
        <f t="shared" si="28"/>
        <v>0</v>
      </c>
      <c r="E213">
        <f t="shared" si="28"/>
        <v>0</v>
      </c>
      <c r="F213">
        <f t="shared" si="28"/>
        <v>0</v>
      </c>
      <c r="G213">
        <f t="shared" si="28"/>
        <v>0</v>
      </c>
      <c r="H213">
        <f t="shared" si="28"/>
        <v>0</v>
      </c>
      <c r="I213">
        <f t="shared" si="28"/>
        <v>0</v>
      </c>
      <c r="J213">
        <f t="shared" si="23"/>
        <v>0</v>
      </c>
      <c r="K213">
        <f t="shared" si="24"/>
        <v>0</v>
      </c>
      <c r="L213" s="1">
        <f t="shared" si="25"/>
        <v>8.5999999999999993E-2</v>
      </c>
      <c r="M213">
        <f t="shared" si="26"/>
        <v>0</v>
      </c>
    </row>
    <row r="214" spans="1:13" x14ac:dyDescent="0.3">
      <c r="A214" s="1">
        <v>84000000000000</v>
      </c>
      <c r="B214" s="1">
        <f t="shared" si="27"/>
        <v>3568.9523809523807</v>
      </c>
      <c r="C214">
        <f t="shared" si="28"/>
        <v>0</v>
      </c>
      <c r="D214">
        <f t="shared" si="28"/>
        <v>0</v>
      </c>
      <c r="E214">
        <f t="shared" si="28"/>
        <v>0</v>
      </c>
      <c r="F214">
        <f t="shared" si="28"/>
        <v>0</v>
      </c>
      <c r="G214">
        <f t="shared" si="28"/>
        <v>0</v>
      </c>
      <c r="H214">
        <f t="shared" si="28"/>
        <v>0</v>
      </c>
      <c r="I214">
        <f t="shared" si="28"/>
        <v>0</v>
      </c>
      <c r="J214">
        <f t="shared" si="23"/>
        <v>0</v>
      </c>
      <c r="K214">
        <f t="shared" si="24"/>
        <v>0</v>
      </c>
      <c r="L214" s="1">
        <f t="shared" si="25"/>
        <v>8.4000000000000005E-2</v>
      </c>
      <c r="M214">
        <f t="shared" si="26"/>
        <v>0</v>
      </c>
    </row>
    <row r="215" spans="1:13" x14ac:dyDescent="0.3">
      <c r="A215" s="1">
        <v>82000000000000</v>
      </c>
      <c r="B215" s="1">
        <f t="shared" si="27"/>
        <v>3656</v>
      </c>
      <c r="C215">
        <f t="shared" si="28"/>
        <v>0</v>
      </c>
      <c r="D215">
        <f t="shared" si="28"/>
        <v>0</v>
      </c>
      <c r="E215">
        <f t="shared" si="28"/>
        <v>0</v>
      </c>
      <c r="F215">
        <f t="shared" si="28"/>
        <v>0</v>
      </c>
      <c r="G215">
        <f t="shared" si="28"/>
        <v>0</v>
      </c>
      <c r="H215">
        <f t="shared" si="28"/>
        <v>0</v>
      </c>
      <c r="I215">
        <f t="shared" si="28"/>
        <v>0</v>
      </c>
      <c r="J215">
        <f t="shared" si="23"/>
        <v>0</v>
      </c>
      <c r="K215">
        <f t="shared" si="24"/>
        <v>0</v>
      </c>
      <c r="L215" s="1">
        <f t="shared" si="25"/>
        <v>8.2000000000000003E-2</v>
      </c>
      <c r="M215">
        <f t="shared" si="26"/>
        <v>0</v>
      </c>
    </row>
    <row r="216" spans="1:13" x14ac:dyDescent="0.3">
      <c r="A216" s="1">
        <v>80000000000000</v>
      </c>
      <c r="B216" s="1">
        <f t="shared" si="27"/>
        <v>3747.4</v>
      </c>
      <c r="C216">
        <f t="shared" si="28"/>
        <v>0</v>
      </c>
      <c r="D216">
        <f t="shared" si="28"/>
        <v>0</v>
      </c>
      <c r="E216">
        <f t="shared" si="28"/>
        <v>0</v>
      </c>
      <c r="F216">
        <f t="shared" si="28"/>
        <v>0</v>
      </c>
      <c r="G216">
        <f t="shared" si="28"/>
        <v>0</v>
      </c>
      <c r="H216">
        <f t="shared" si="28"/>
        <v>0</v>
      </c>
      <c r="I216">
        <f t="shared" si="28"/>
        <v>0</v>
      </c>
      <c r="J216">
        <f t="shared" si="23"/>
        <v>0</v>
      </c>
      <c r="K216">
        <f t="shared" si="24"/>
        <v>0</v>
      </c>
      <c r="L216" s="1">
        <f t="shared" si="25"/>
        <v>0.08</v>
      </c>
      <c r="M216">
        <f t="shared" si="26"/>
        <v>0</v>
      </c>
    </row>
    <row r="217" spans="1:13" x14ac:dyDescent="0.3">
      <c r="A217" s="1">
        <v>78000000000000</v>
      </c>
      <c r="B217" s="1">
        <f t="shared" si="27"/>
        <v>3843.4871794871797</v>
      </c>
      <c r="C217">
        <f t="shared" si="28"/>
        <v>0</v>
      </c>
      <c r="D217">
        <f t="shared" si="28"/>
        <v>0</v>
      </c>
      <c r="E217">
        <f t="shared" si="28"/>
        <v>0</v>
      </c>
      <c r="F217">
        <f t="shared" si="28"/>
        <v>0</v>
      </c>
      <c r="G217">
        <f t="shared" si="28"/>
        <v>0</v>
      </c>
      <c r="H217">
        <f t="shared" si="28"/>
        <v>0</v>
      </c>
      <c r="I217">
        <f t="shared" si="28"/>
        <v>0</v>
      </c>
      <c r="J217">
        <f t="shared" si="23"/>
        <v>0</v>
      </c>
      <c r="K217">
        <f t="shared" si="24"/>
        <v>0</v>
      </c>
      <c r="L217" s="1">
        <f t="shared" si="25"/>
        <v>7.8E-2</v>
      </c>
      <c r="M217">
        <f t="shared" si="26"/>
        <v>0</v>
      </c>
    </row>
    <row r="218" spans="1:13" x14ac:dyDescent="0.3">
      <c r="A218" s="1">
        <v>76000000000000</v>
      </c>
      <c r="B218" s="1">
        <f t="shared" si="27"/>
        <v>3944.6315789473683</v>
      </c>
      <c r="C218">
        <f t="shared" si="28"/>
        <v>0</v>
      </c>
      <c r="D218">
        <f t="shared" si="28"/>
        <v>0</v>
      </c>
      <c r="E218">
        <f t="shared" si="28"/>
        <v>0</v>
      </c>
      <c r="F218">
        <f t="shared" si="28"/>
        <v>0</v>
      </c>
      <c r="G218">
        <f t="shared" si="28"/>
        <v>0</v>
      </c>
      <c r="H218">
        <f t="shared" si="28"/>
        <v>0</v>
      </c>
      <c r="I218">
        <f t="shared" si="28"/>
        <v>0</v>
      </c>
      <c r="J218">
        <f t="shared" si="23"/>
        <v>0</v>
      </c>
      <c r="K218">
        <f t="shared" si="24"/>
        <v>0</v>
      </c>
      <c r="L218" s="1">
        <f t="shared" si="25"/>
        <v>7.5999999999999998E-2</v>
      </c>
      <c r="M218">
        <f t="shared" si="26"/>
        <v>0</v>
      </c>
    </row>
    <row r="219" spans="1:13" x14ac:dyDescent="0.3">
      <c r="A219" s="1">
        <v>74000000000000</v>
      </c>
      <c r="B219" s="1">
        <f t="shared" si="27"/>
        <v>4051.2432432432433</v>
      </c>
      <c r="C219">
        <f t="shared" si="28"/>
        <v>0</v>
      </c>
      <c r="D219">
        <f t="shared" si="28"/>
        <v>0</v>
      </c>
      <c r="E219">
        <f t="shared" si="28"/>
        <v>0</v>
      </c>
      <c r="F219">
        <f t="shared" si="28"/>
        <v>0</v>
      </c>
      <c r="G219">
        <f t="shared" si="28"/>
        <v>0</v>
      </c>
      <c r="H219">
        <f t="shared" si="28"/>
        <v>0</v>
      </c>
      <c r="I219">
        <f t="shared" si="28"/>
        <v>0</v>
      </c>
      <c r="J219">
        <f t="shared" si="23"/>
        <v>0</v>
      </c>
      <c r="K219">
        <f t="shared" si="24"/>
        <v>0</v>
      </c>
      <c r="L219" s="1">
        <f t="shared" si="25"/>
        <v>7.3999999999999996E-2</v>
      </c>
      <c r="M219">
        <f t="shared" si="26"/>
        <v>0</v>
      </c>
    </row>
    <row r="220" spans="1:13" x14ac:dyDescent="0.3">
      <c r="A220" s="1">
        <v>72000000000000</v>
      </c>
      <c r="B220" s="1">
        <f t="shared" si="27"/>
        <v>4163.7777777777774</v>
      </c>
      <c r="C220">
        <f t="shared" si="28"/>
        <v>0</v>
      </c>
      <c r="D220">
        <f t="shared" si="28"/>
        <v>0</v>
      </c>
      <c r="E220">
        <f t="shared" si="28"/>
        <v>0</v>
      </c>
      <c r="F220">
        <f t="shared" si="28"/>
        <v>0</v>
      </c>
      <c r="G220">
        <f t="shared" si="28"/>
        <v>0</v>
      </c>
      <c r="H220">
        <f t="shared" si="28"/>
        <v>0</v>
      </c>
      <c r="I220">
        <f t="shared" si="28"/>
        <v>0</v>
      </c>
      <c r="J220">
        <f t="shared" si="23"/>
        <v>0</v>
      </c>
      <c r="K220">
        <f t="shared" si="24"/>
        <v>0</v>
      </c>
      <c r="L220" s="1">
        <f t="shared" si="25"/>
        <v>7.1999999999999995E-2</v>
      </c>
      <c r="M220">
        <f t="shared" si="26"/>
        <v>0</v>
      </c>
    </row>
    <row r="221" spans="1:13" x14ac:dyDescent="0.3">
      <c r="A221" s="1">
        <v>70000000000000</v>
      </c>
      <c r="B221" s="1">
        <f t="shared" si="27"/>
        <v>4282.7428571428572</v>
      </c>
      <c r="C221">
        <f t="shared" si="28"/>
        <v>0</v>
      </c>
      <c r="D221">
        <f t="shared" si="28"/>
        <v>0</v>
      </c>
      <c r="E221">
        <f t="shared" si="28"/>
        <v>0</v>
      </c>
      <c r="F221">
        <f t="shared" si="28"/>
        <v>0</v>
      </c>
      <c r="G221">
        <f t="shared" si="28"/>
        <v>0</v>
      </c>
      <c r="H221">
        <f t="shared" si="28"/>
        <v>0</v>
      </c>
      <c r="I221">
        <f t="shared" si="28"/>
        <v>0</v>
      </c>
      <c r="J221">
        <f t="shared" si="23"/>
        <v>0</v>
      </c>
      <c r="K221">
        <f t="shared" si="24"/>
        <v>0</v>
      </c>
      <c r="L221" s="1">
        <f t="shared" si="25"/>
        <v>7.0000000000000007E-2</v>
      </c>
      <c r="M221">
        <f t="shared" si="26"/>
        <v>0</v>
      </c>
    </row>
    <row r="222" spans="1:13" x14ac:dyDescent="0.3">
      <c r="A222" s="1">
        <v>68000000000000</v>
      </c>
      <c r="B222" s="1">
        <f t="shared" si="27"/>
        <v>4408.7058823529414</v>
      </c>
      <c r="C222">
        <f t="shared" si="28"/>
        <v>0</v>
      </c>
      <c r="D222">
        <f t="shared" si="28"/>
        <v>0</v>
      </c>
      <c r="E222">
        <f t="shared" si="28"/>
        <v>0</v>
      </c>
      <c r="F222">
        <f t="shared" si="28"/>
        <v>0</v>
      </c>
      <c r="G222">
        <f t="shared" si="28"/>
        <v>0</v>
      </c>
      <c r="H222">
        <f t="shared" si="28"/>
        <v>0</v>
      </c>
      <c r="I222">
        <f t="shared" si="28"/>
        <v>0</v>
      </c>
      <c r="J222">
        <f t="shared" si="23"/>
        <v>0</v>
      </c>
      <c r="K222">
        <f t="shared" si="24"/>
        <v>0</v>
      </c>
      <c r="L222" s="1">
        <f t="shared" si="25"/>
        <v>6.8000000000000005E-2</v>
      </c>
      <c r="M222">
        <f t="shared" si="26"/>
        <v>0</v>
      </c>
    </row>
    <row r="223" spans="1:13" x14ac:dyDescent="0.3">
      <c r="A223" s="1">
        <v>66000000000000</v>
      </c>
      <c r="B223" s="1">
        <f t="shared" si="27"/>
        <v>4542.30303030303</v>
      </c>
      <c r="C223">
        <f t="shared" si="28"/>
        <v>0</v>
      </c>
      <c r="D223">
        <f t="shared" si="28"/>
        <v>0</v>
      </c>
      <c r="E223">
        <f t="shared" si="28"/>
        <v>0</v>
      </c>
      <c r="F223">
        <f t="shared" si="28"/>
        <v>0</v>
      </c>
      <c r="G223">
        <f t="shared" si="28"/>
        <v>0</v>
      </c>
      <c r="H223">
        <f t="shared" si="28"/>
        <v>0</v>
      </c>
      <c r="I223">
        <f t="shared" si="28"/>
        <v>0</v>
      </c>
      <c r="J223">
        <f t="shared" si="23"/>
        <v>0</v>
      </c>
      <c r="K223">
        <f t="shared" si="24"/>
        <v>0</v>
      </c>
      <c r="L223" s="1">
        <f t="shared" si="25"/>
        <v>6.6000000000000003E-2</v>
      </c>
      <c r="M223">
        <f t="shared" si="26"/>
        <v>0</v>
      </c>
    </row>
    <row r="224" spans="1:13" x14ac:dyDescent="0.3">
      <c r="A224" s="1">
        <v>64000000000000</v>
      </c>
      <c r="B224" s="1">
        <f t="shared" si="27"/>
        <v>4684.25</v>
      </c>
      <c r="C224">
        <f t="shared" si="28"/>
        <v>0</v>
      </c>
      <c r="D224">
        <f t="shared" si="28"/>
        <v>0</v>
      </c>
      <c r="E224">
        <f t="shared" si="28"/>
        <v>0</v>
      </c>
      <c r="F224">
        <f t="shared" si="28"/>
        <v>0</v>
      </c>
      <c r="G224">
        <f t="shared" si="28"/>
        <v>0</v>
      </c>
      <c r="H224">
        <f t="shared" si="28"/>
        <v>0</v>
      </c>
      <c r="I224">
        <f t="shared" si="28"/>
        <v>0</v>
      </c>
      <c r="J224">
        <f t="shared" si="23"/>
        <v>0</v>
      </c>
      <c r="K224">
        <f t="shared" si="24"/>
        <v>0</v>
      </c>
      <c r="L224" s="1">
        <f t="shared" si="25"/>
        <v>6.4000000000000001E-2</v>
      </c>
      <c r="M224">
        <f t="shared" si="26"/>
        <v>0</v>
      </c>
    </row>
    <row r="225" spans="1:13" x14ac:dyDescent="0.3">
      <c r="A225" s="1">
        <v>62000000000000</v>
      </c>
      <c r="B225" s="1">
        <f t="shared" si="27"/>
        <v>4835.3548387096771</v>
      </c>
      <c r="C225">
        <f t="shared" si="28"/>
        <v>0</v>
      </c>
      <c r="D225">
        <f t="shared" si="28"/>
        <v>0</v>
      </c>
      <c r="E225">
        <f t="shared" si="28"/>
        <v>0</v>
      </c>
      <c r="F225">
        <f t="shared" si="28"/>
        <v>0</v>
      </c>
      <c r="G225">
        <f t="shared" si="28"/>
        <v>0</v>
      </c>
      <c r="H225">
        <f t="shared" si="28"/>
        <v>0</v>
      </c>
      <c r="I225">
        <f t="shared" si="28"/>
        <v>0</v>
      </c>
      <c r="J225">
        <f t="shared" si="23"/>
        <v>0</v>
      </c>
      <c r="K225">
        <f t="shared" si="24"/>
        <v>0</v>
      </c>
      <c r="L225" s="1">
        <f t="shared" si="25"/>
        <v>6.2E-2</v>
      </c>
      <c r="M225">
        <f t="shared" si="26"/>
        <v>0</v>
      </c>
    </row>
    <row r="226" spans="1:13" x14ac:dyDescent="0.3">
      <c r="A226" s="1">
        <v>60000000000000</v>
      </c>
      <c r="B226" s="1">
        <f t="shared" si="27"/>
        <v>4996.5333333333338</v>
      </c>
      <c r="C226">
        <f t="shared" si="28"/>
        <v>0</v>
      </c>
      <c r="D226">
        <f t="shared" si="28"/>
        <v>0</v>
      </c>
      <c r="E226">
        <f t="shared" si="28"/>
        <v>0</v>
      </c>
      <c r="F226">
        <f t="shared" si="28"/>
        <v>0</v>
      </c>
      <c r="G226">
        <f t="shared" si="28"/>
        <v>0</v>
      </c>
      <c r="H226">
        <f t="shared" si="28"/>
        <v>0</v>
      </c>
      <c r="I226">
        <f t="shared" si="28"/>
        <v>0</v>
      </c>
      <c r="J226">
        <f t="shared" si="23"/>
        <v>0</v>
      </c>
      <c r="K226">
        <f t="shared" si="24"/>
        <v>0</v>
      </c>
      <c r="L226" s="1">
        <f t="shared" si="25"/>
        <v>0.06</v>
      </c>
      <c r="M226">
        <f t="shared" si="26"/>
        <v>0</v>
      </c>
    </row>
    <row r="227" spans="1:13" x14ac:dyDescent="0.3">
      <c r="A227" s="1">
        <v>58000000000000</v>
      </c>
      <c r="B227" s="1">
        <f t="shared" si="27"/>
        <v>5168.8275862068967</v>
      </c>
      <c r="C227">
        <f t="shared" si="28"/>
        <v>0</v>
      </c>
      <c r="D227">
        <f t="shared" si="28"/>
        <v>0</v>
      </c>
      <c r="E227">
        <f t="shared" si="28"/>
        <v>0</v>
      </c>
      <c r="F227">
        <f t="shared" si="28"/>
        <v>0</v>
      </c>
      <c r="G227">
        <f t="shared" si="28"/>
        <v>0</v>
      </c>
      <c r="H227">
        <f t="shared" si="28"/>
        <v>0</v>
      </c>
      <c r="I227">
        <f t="shared" si="28"/>
        <v>0</v>
      </c>
      <c r="J227">
        <f t="shared" si="23"/>
        <v>0</v>
      </c>
      <c r="K227">
        <f t="shared" si="24"/>
        <v>0</v>
      </c>
      <c r="L227" s="1">
        <f t="shared" si="25"/>
        <v>5.8000000000000003E-2</v>
      </c>
      <c r="M227">
        <f t="shared" si="26"/>
        <v>0</v>
      </c>
    </row>
    <row r="228" spans="1:13" x14ac:dyDescent="0.3">
      <c r="A228" s="1">
        <v>56000000000000</v>
      </c>
      <c r="B228" s="1">
        <f t="shared" si="27"/>
        <v>5353.4285714285716</v>
      </c>
      <c r="C228">
        <f t="shared" si="28"/>
        <v>0</v>
      </c>
      <c r="D228">
        <f t="shared" si="28"/>
        <v>0</v>
      </c>
      <c r="E228">
        <f t="shared" si="28"/>
        <v>0</v>
      </c>
      <c r="F228">
        <f t="shared" si="28"/>
        <v>0</v>
      </c>
      <c r="G228">
        <f t="shared" si="28"/>
        <v>0</v>
      </c>
      <c r="H228">
        <f t="shared" si="28"/>
        <v>0</v>
      </c>
      <c r="I228">
        <f t="shared" si="28"/>
        <v>0</v>
      </c>
      <c r="J228">
        <f t="shared" si="23"/>
        <v>0</v>
      </c>
      <c r="K228">
        <f t="shared" si="24"/>
        <v>0</v>
      </c>
      <c r="L228" s="1">
        <f t="shared" si="25"/>
        <v>5.6000000000000001E-2</v>
      </c>
      <c r="M228">
        <f t="shared" si="26"/>
        <v>0</v>
      </c>
    </row>
    <row r="229" spans="1:13" x14ac:dyDescent="0.3">
      <c r="A229" s="1">
        <v>54000000000000</v>
      </c>
      <c r="B229" s="1">
        <f t="shared" si="27"/>
        <v>5551.7037037037035</v>
      </c>
      <c r="C229">
        <f t="shared" si="28"/>
        <v>0</v>
      </c>
      <c r="D229">
        <f t="shared" si="28"/>
        <v>0</v>
      </c>
      <c r="E229">
        <f t="shared" si="28"/>
        <v>0</v>
      </c>
      <c r="F229">
        <f t="shared" si="28"/>
        <v>0</v>
      </c>
      <c r="G229">
        <f t="shared" si="28"/>
        <v>0</v>
      </c>
      <c r="H229">
        <f t="shared" si="28"/>
        <v>0</v>
      </c>
      <c r="I229">
        <f t="shared" si="28"/>
        <v>0</v>
      </c>
      <c r="J229">
        <f t="shared" si="23"/>
        <v>0</v>
      </c>
      <c r="K229">
        <f t="shared" si="24"/>
        <v>0</v>
      </c>
      <c r="L229" s="1">
        <f t="shared" si="25"/>
        <v>5.3999999999999999E-2</v>
      </c>
      <c r="M229">
        <f t="shared" si="26"/>
        <v>0</v>
      </c>
    </row>
    <row r="230" spans="1:13" x14ac:dyDescent="0.3">
      <c r="A230" s="1">
        <v>52000000000000</v>
      </c>
      <c r="B230" s="1">
        <f t="shared" si="27"/>
        <v>5765.2307692307695</v>
      </c>
      <c r="C230">
        <f t="shared" si="28"/>
        <v>0</v>
      </c>
      <c r="D230">
        <f t="shared" si="28"/>
        <v>0</v>
      </c>
      <c r="E230">
        <f t="shared" si="28"/>
        <v>0</v>
      </c>
      <c r="F230">
        <f t="shared" si="28"/>
        <v>0</v>
      </c>
      <c r="G230">
        <f t="shared" si="28"/>
        <v>0</v>
      </c>
      <c r="H230">
        <f t="shared" si="28"/>
        <v>0</v>
      </c>
      <c r="I230">
        <f t="shared" si="28"/>
        <v>0</v>
      </c>
      <c r="J230">
        <f t="shared" si="23"/>
        <v>0</v>
      </c>
      <c r="K230">
        <f t="shared" si="24"/>
        <v>0</v>
      </c>
      <c r="L230" s="1">
        <f t="shared" si="25"/>
        <v>5.1999999999999998E-2</v>
      </c>
      <c r="M230">
        <f t="shared" si="26"/>
        <v>0</v>
      </c>
    </row>
    <row r="231" spans="1:13" x14ac:dyDescent="0.3">
      <c r="A231" s="1">
        <v>50000000000000</v>
      </c>
      <c r="B231" s="1">
        <f t="shared" si="27"/>
        <v>5995.84</v>
      </c>
      <c r="C231">
        <f t="shared" si="28"/>
        <v>0</v>
      </c>
      <c r="D231">
        <f t="shared" si="28"/>
        <v>0</v>
      </c>
      <c r="E231">
        <f t="shared" si="28"/>
        <v>0</v>
      </c>
      <c r="F231">
        <f t="shared" si="28"/>
        <v>0</v>
      </c>
      <c r="G231">
        <f t="shared" si="28"/>
        <v>0</v>
      </c>
      <c r="H231">
        <f t="shared" si="28"/>
        <v>0</v>
      </c>
      <c r="I231">
        <f t="shared" si="28"/>
        <v>0</v>
      </c>
      <c r="J231">
        <f t="shared" si="23"/>
        <v>0</v>
      </c>
      <c r="K231">
        <f t="shared" si="24"/>
        <v>0</v>
      </c>
      <c r="L231" s="1">
        <f t="shared" si="25"/>
        <v>0.05</v>
      </c>
      <c r="M231">
        <f t="shared" si="26"/>
        <v>0</v>
      </c>
    </row>
    <row r="232" spans="1:13" x14ac:dyDescent="0.3">
      <c r="A232" s="1">
        <v>48000000000000</v>
      </c>
      <c r="B232" s="1">
        <f t="shared" si="27"/>
        <v>6245.666666666667</v>
      </c>
      <c r="C232">
        <f t="shared" si="28"/>
        <v>0</v>
      </c>
      <c r="D232">
        <f t="shared" si="28"/>
        <v>0</v>
      </c>
      <c r="E232">
        <f t="shared" si="28"/>
        <v>0</v>
      </c>
      <c r="F232">
        <f t="shared" si="28"/>
        <v>0</v>
      </c>
      <c r="G232">
        <f t="shared" si="28"/>
        <v>0</v>
      </c>
      <c r="H232">
        <f t="shared" si="28"/>
        <v>0</v>
      </c>
      <c r="I232">
        <f t="shared" si="28"/>
        <v>0</v>
      </c>
      <c r="J232">
        <f t="shared" si="23"/>
        <v>0</v>
      </c>
      <c r="K232">
        <f t="shared" si="24"/>
        <v>0</v>
      </c>
      <c r="L232" s="1">
        <f t="shared" si="25"/>
        <v>4.8000000000000001E-2</v>
      </c>
      <c r="M232">
        <f t="shared" si="26"/>
        <v>0</v>
      </c>
    </row>
    <row r="233" spans="1:13" x14ac:dyDescent="0.3">
      <c r="A233" s="1">
        <v>46000000000000</v>
      </c>
      <c r="B233" s="1">
        <f t="shared" si="27"/>
        <v>6517.217391304348</v>
      </c>
      <c r="C233">
        <f t="shared" si="28"/>
        <v>0</v>
      </c>
      <c r="D233">
        <f t="shared" si="28"/>
        <v>0</v>
      </c>
      <c r="E233">
        <f t="shared" si="28"/>
        <v>0</v>
      </c>
      <c r="F233">
        <f t="shared" si="28"/>
        <v>0</v>
      </c>
      <c r="G233">
        <f t="shared" si="28"/>
        <v>0</v>
      </c>
      <c r="H233">
        <f t="shared" si="28"/>
        <v>0</v>
      </c>
      <c r="I233">
        <f t="shared" si="28"/>
        <v>0</v>
      </c>
      <c r="J233">
        <f t="shared" si="23"/>
        <v>0</v>
      </c>
      <c r="K233">
        <f t="shared" si="24"/>
        <v>0</v>
      </c>
      <c r="L233" s="1">
        <f t="shared" si="25"/>
        <v>4.5999999999999999E-2</v>
      </c>
      <c r="M233">
        <f t="shared" si="26"/>
        <v>0</v>
      </c>
    </row>
    <row r="234" spans="1:13" x14ac:dyDescent="0.3">
      <c r="A234" s="1">
        <v>44000000000000</v>
      </c>
      <c r="B234" s="1">
        <f t="shared" si="27"/>
        <v>6813.454545454545</v>
      </c>
      <c r="C234">
        <f t="shared" si="28"/>
        <v>0</v>
      </c>
      <c r="D234">
        <f t="shared" si="28"/>
        <v>0</v>
      </c>
      <c r="E234">
        <f t="shared" si="28"/>
        <v>0</v>
      </c>
      <c r="F234">
        <f t="shared" si="28"/>
        <v>0</v>
      </c>
      <c r="G234">
        <f t="shared" si="28"/>
        <v>0</v>
      </c>
      <c r="H234">
        <f t="shared" si="28"/>
        <v>0</v>
      </c>
      <c r="I234">
        <f t="shared" si="28"/>
        <v>0</v>
      </c>
      <c r="J234">
        <f t="shared" si="23"/>
        <v>0</v>
      </c>
      <c r="K234">
        <f t="shared" si="24"/>
        <v>0</v>
      </c>
      <c r="L234" s="1">
        <f t="shared" si="25"/>
        <v>4.3999999999999997E-2</v>
      </c>
      <c r="M234">
        <f t="shared" si="26"/>
        <v>0</v>
      </c>
    </row>
    <row r="235" spans="1:13" x14ac:dyDescent="0.3">
      <c r="A235" s="1">
        <v>42000000000000</v>
      </c>
      <c r="B235" s="1">
        <f t="shared" si="27"/>
        <v>7137.9047619047615</v>
      </c>
      <c r="C235">
        <f t="shared" si="28"/>
        <v>0</v>
      </c>
      <c r="D235">
        <f t="shared" si="28"/>
        <v>0</v>
      </c>
      <c r="E235">
        <f t="shared" si="28"/>
        <v>0</v>
      </c>
      <c r="F235">
        <f t="shared" si="28"/>
        <v>0</v>
      </c>
      <c r="G235">
        <f t="shared" si="28"/>
        <v>0</v>
      </c>
      <c r="H235">
        <f t="shared" si="28"/>
        <v>0</v>
      </c>
      <c r="I235">
        <f t="shared" si="28"/>
        <v>0</v>
      </c>
      <c r="J235">
        <f t="shared" si="23"/>
        <v>0</v>
      </c>
      <c r="K235">
        <f t="shared" si="24"/>
        <v>0</v>
      </c>
      <c r="L235" s="1">
        <f t="shared" si="25"/>
        <v>4.2000000000000003E-2</v>
      </c>
      <c r="M235">
        <f t="shared" si="26"/>
        <v>0</v>
      </c>
    </row>
    <row r="236" spans="1:13" x14ac:dyDescent="0.3">
      <c r="A236" s="1">
        <v>40000000000000</v>
      </c>
      <c r="B236" s="1">
        <f t="shared" si="27"/>
        <v>7494.8</v>
      </c>
      <c r="C236">
        <f t="shared" si="28"/>
        <v>0</v>
      </c>
      <c r="D236">
        <f t="shared" si="28"/>
        <v>0</v>
      </c>
      <c r="E236">
        <f t="shared" si="28"/>
        <v>0</v>
      </c>
      <c r="F236">
        <f t="shared" si="28"/>
        <v>0</v>
      </c>
      <c r="G236">
        <f t="shared" si="28"/>
        <v>0</v>
      </c>
      <c r="H236">
        <f t="shared" si="28"/>
        <v>0</v>
      </c>
      <c r="I236">
        <f t="shared" si="28"/>
        <v>0</v>
      </c>
      <c r="J236">
        <f t="shared" si="23"/>
        <v>0</v>
      </c>
      <c r="K236">
        <f t="shared" si="24"/>
        <v>0</v>
      </c>
      <c r="L236" s="1">
        <f t="shared" si="25"/>
        <v>0.04</v>
      </c>
      <c r="M236">
        <f t="shared" si="26"/>
        <v>0</v>
      </c>
    </row>
    <row r="237" spans="1:13" x14ac:dyDescent="0.3">
      <c r="A237" s="1">
        <v>38000000000000</v>
      </c>
      <c r="B237" s="1">
        <f t="shared" si="27"/>
        <v>7889.2631578947367</v>
      </c>
      <c r="C237">
        <f t="shared" ref="C237:I256" si="29">C$2*EXP((-1)*($B237-C$4)^2/ABS(C$3))</f>
        <v>0</v>
      </c>
      <c r="D237">
        <f t="shared" si="29"/>
        <v>0</v>
      </c>
      <c r="E237">
        <f t="shared" si="29"/>
        <v>0</v>
      </c>
      <c r="F237">
        <f t="shared" si="29"/>
        <v>0</v>
      </c>
      <c r="G237">
        <f t="shared" si="29"/>
        <v>0</v>
      </c>
      <c r="H237">
        <f t="shared" si="29"/>
        <v>0</v>
      </c>
      <c r="I237">
        <f t="shared" si="29"/>
        <v>0</v>
      </c>
      <c r="J237">
        <f t="shared" si="23"/>
        <v>0</v>
      </c>
      <c r="K237">
        <f t="shared" si="24"/>
        <v>0</v>
      </c>
      <c r="L237" s="1">
        <f t="shared" si="25"/>
        <v>3.7999999999999999E-2</v>
      </c>
      <c r="M237">
        <f t="shared" si="26"/>
        <v>0</v>
      </c>
    </row>
    <row r="238" spans="1:13" x14ac:dyDescent="0.3">
      <c r="A238" s="1">
        <v>36000000000000</v>
      </c>
      <c r="B238" s="1">
        <f t="shared" si="27"/>
        <v>8327.5555555555547</v>
      </c>
      <c r="C238">
        <f t="shared" si="29"/>
        <v>0</v>
      </c>
      <c r="D238">
        <f t="shared" si="29"/>
        <v>0</v>
      </c>
      <c r="E238">
        <f t="shared" si="29"/>
        <v>0</v>
      </c>
      <c r="F238">
        <f t="shared" si="29"/>
        <v>0</v>
      </c>
      <c r="G238">
        <f t="shared" si="29"/>
        <v>0</v>
      </c>
      <c r="H238">
        <f t="shared" si="29"/>
        <v>0</v>
      </c>
      <c r="I238">
        <f t="shared" si="29"/>
        <v>0</v>
      </c>
      <c r="J238">
        <f t="shared" si="23"/>
        <v>0</v>
      </c>
      <c r="K238">
        <f t="shared" si="24"/>
        <v>0</v>
      </c>
      <c r="L238" s="1">
        <f t="shared" si="25"/>
        <v>3.5999999999999997E-2</v>
      </c>
      <c r="M238">
        <f t="shared" si="26"/>
        <v>0</v>
      </c>
    </row>
    <row r="239" spans="1:13" x14ac:dyDescent="0.3">
      <c r="A239" s="1">
        <v>34000000000000</v>
      </c>
      <c r="B239" s="1">
        <f t="shared" si="27"/>
        <v>8817.4117647058829</v>
      </c>
      <c r="C239">
        <f t="shared" si="29"/>
        <v>0</v>
      </c>
      <c r="D239">
        <f t="shared" si="29"/>
        <v>0</v>
      </c>
      <c r="E239">
        <f t="shared" si="29"/>
        <v>0</v>
      </c>
      <c r="F239">
        <f t="shared" si="29"/>
        <v>0</v>
      </c>
      <c r="G239">
        <f t="shared" si="29"/>
        <v>0</v>
      </c>
      <c r="H239">
        <f t="shared" si="29"/>
        <v>0</v>
      </c>
      <c r="I239">
        <f t="shared" si="29"/>
        <v>0</v>
      </c>
      <c r="J239">
        <f t="shared" si="23"/>
        <v>0</v>
      </c>
      <c r="K239">
        <f t="shared" si="24"/>
        <v>0</v>
      </c>
      <c r="L239" s="1">
        <f t="shared" si="25"/>
        <v>3.4000000000000002E-2</v>
      </c>
      <c r="M239">
        <f t="shared" si="26"/>
        <v>0</v>
      </c>
    </row>
    <row r="240" spans="1:13" x14ac:dyDescent="0.3">
      <c r="A240" s="1">
        <v>32000000000000</v>
      </c>
      <c r="B240" s="1">
        <f t="shared" si="27"/>
        <v>9368.5</v>
      </c>
      <c r="C240">
        <f t="shared" si="29"/>
        <v>0</v>
      </c>
      <c r="D240">
        <f t="shared" si="29"/>
        <v>0</v>
      </c>
      <c r="E240">
        <f t="shared" si="29"/>
        <v>0</v>
      </c>
      <c r="F240">
        <f t="shared" si="29"/>
        <v>0</v>
      </c>
      <c r="G240">
        <f t="shared" si="29"/>
        <v>0</v>
      </c>
      <c r="H240">
        <f t="shared" si="29"/>
        <v>0</v>
      </c>
      <c r="I240">
        <f t="shared" si="29"/>
        <v>0</v>
      </c>
      <c r="J240">
        <f t="shared" si="23"/>
        <v>0</v>
      </c>
      <c r="K240">
        <f t="shared" si="24"/>
        <v>0</v>
      </c>
      <c r="L240" s="1">
        <f t="shared" si="25"/>
        <v>3.2000000000000001E-2</v>
      </c>
      <c r="M240">
        <f t="shared" si="26"/>
        <v>0</v>
      </c>
    </row>
    <row r="241" spans="1:13" x14ac:dyDescent="0.3">
      <c r="A241" s="1">
        <v>30000000000000</v>
      </c>
      <c r="B241" s="1">
        <f t="shared" si="27"/>
        <v>9993.0666666666675</v>
      </c>
      <c r="C241">
        <f t="shared" si="29"/>
        <v>0</v>
      </c>
      <c r="D241">
        <f t="shared" si="29"/>
        <v>0</v>
      </c>
      <c r="E241">
        <f t="shared" si="29"/>
        <v>0</v>
      </c>
      <c r="F241">
        <f t="shared" si="29"/>
        <v>0</v>
      </c>
      <c r="G241">
        <f t="shared" si="29"/>
        <v>0</v>
      </c>
      <c r="H241">
        <f t="shared" si="29"/>
        <v>0</v>
      </c>
      <c r="I241">
        <f t="shared" si="29"/>
        <v>0</v>
      </c>
      <c r="J241">
        <f t="shared" si="23"/>
        <v>0</v>
      </c>
      <c r="K241">
        <f t="shared" si="24"/>
        <v>0</v>
      </c>
      <c r="L241" s="1">
        <f t="shared" si="25"/>
        <v>0.03</v>
      </c>
      <c r="M241">
        <f t="shared" si="26"/>
        <v>0</v>
      </c>
    </row>
    <row r="242" spans="1:13" x14ac:dyDescent="0.3">
      <c r="A242" s="1">
        <v>28000000000000</v>
      </c>
      <c r="B242" s="1">
        <f t="shared" si="27"/>
        <v>10706.857142857143</v>
      </c>
      <c r="C242">
        <f t="shared" si="29"/>
        <v>0</v>
      </c>
      <c r="D242">
        <f t="shared" si="29"/>
        <v>0</v>
      </c>
      <c r="E242">
        <f t="shared" si="29"/>
        <v>0</v>
      </c>
      <c r="F242">
        <f t="shared" si="29"/>
        <v>0</v>
      </c>
      <c r="G242">
        <f t="shared" si="29"/>
        <v>0</v>
      </c>
      <c r="H242">
        <f t="shared" si="29"/>
        <v>0</v>
      </c>
      <c r="I242">
        <f t="shared" si="29"/>
        <v>0</v>
      </c>
      <c r="J242">
        <f t="shared" si="23"/>
        <v>0</v>
      </c>
      <c r="K242">
        <f t="shared" si="24"/>
        <v>0</v>
      </c>
      <c r="L242" s="1">
        <f t="shared" si="25"/>
        <v>2.8000000000000001E-2</v>
      </c>
      <c r="M242">
        <f t="shared" si="26"/>
        <v>0</v>
      </c>
    </row>
    <row r="243" spans="1:13" x14ac:dyDescent="0.3">
      <c r="A243" s="1">
        <v>26000000000000</v>
      </c>
      <c r="B243" s="1">
        <f t="shared" si="27"/>
        <v>11530.461538461539</v>
      </c>
      <c r="C243">
        <f t="shared" si="29"/>
        <v>0</v>
      </c>
      <c r="D243">
        <f t="shared" si="29"/>
        <v>0</v>
      </c>
      <c r="E243">
        <f t="shared" si="29"/>
        <v>0</v>
      </c>
      <c r="F243">
        <f t="shared" si="29"/>
        <v>0</v>
      </c>
      <c r="G243">
        <f t="shared" si="29"/>
        <v>0</v>
      </c>
      <c r="H243">
        <f t="shared" si="29"/>
        <v>0</v>
      </c>
      <c r="I243">
        <f t="shared" si="29"/>
        <v>0</v>
      </c>
      <c r="J243">
        <f t="shared" si="23"/>
        <v>0</v>
      </c>
      <c r="K243">
        <f t="shared" si="24"/>
        <v>0</v>
      </c>
      <c r="L243" s="1">
        <f t="shared" si="25"/>
        <v>2.5999999999999999E-2</v>
      </c>
      <c r="M243">
        <f t="shared" si="26"/>
        <v>0</v>
      </c>
    </row>
    <row r="244" spans="1:13" x14ac:dyDescent="0.3">
      <c r="A244" s="1">
        <v>24000000000000</v>
      </c>
      <c r="B244" s="1">
        <f t="shared" si="27"/>
        <v>12491.333333333334</v>
      </c>
      <c r="C244">
        <f t="shared" si="29"/>
        <v>0</v>
      </c>
      <c r="D244">
        <f t="shared" si="29"/>
        <v>0</v>
      </c>
      <c r="E244">
        <f t="shared" si="29"/>
        <v>0</v>
      </c>
      <c r="F244">
        <f t="shared" si="29"/>
        <v>0</v>
      </c>
      <c r="G244">
        <f t="shared" si="29"/>
        <v>0</v>
      </c>
      <c r="H244">
        <f t="shared" si="29"/>
        <v>0</v>
      </c>
      <c r="I244">
        <f t="shared" si="29"/>
        <v>0</v>
      </c>
      <c r="J244">
        <f t="shared" si="23"/>
        <v>0</v>
      </c>
      <c r="K244">
        <f t="shared" si="24"/>
        <v>0</v>
      </c>
      <c r="L244" s="1">
        <f t="shared" si="25"/>
        <v>2.4E-2</v>
      </c>
      <c r="M244">
        <f t="shared" si="26"/>
        <v>0</v>
      </c>
    </row>
    <row r="245" spans="1:13" x14ac:dyDescent="0.3">
      <c r="A245" s="1">
        <v>22000000000000</v>
      </c>
      <c r="B245" s="1">
        <f t="shared" si="27"/>
        <v>13626.90909090909</v>
      </c>
      <c r="C245">
        <f t="shared" si="29"/>
        <v>0</v>
      </c>
      <c r="D245">
        <f t="shared" si="29"/>
        <v>0</v>
      </c>
      <c r="E245">
        <f t="shared" si="29"/>
        <v>0</v>
      </c>
      <c r="F245">
        <f t="shared" si="29"/>
        <v>0</v>
      </c>
      <c r="G245">
        <f t="shared" si="29"/>
        <v>0</v>
      </c>
      <c r="H245">
        <f t="shared" si="29"/>
        <v>0</v>
      </c>
      <c r="I245">
        <f t="shared" si="29"/>
        <v>0</v>
      </c>
      <c r="J245">
        <f t="shared" si="23"/>
        <v>0</v>
      </c>
      <c r="K245">
        <f t="shared" si="24"/>
        <v>0</v>
      </c>
      <c r="L245" s="1">
        <f t="shared" si="25"/>
        <v>2.1999999999999999E-2</v>
      </c>
      <c r="M245">
        <f t="shared" si="26"/>
        <v>0</v>
      </c>
    </row>
    <row r="246" spans="1:13" x14ac:dyDescent="0.3">
      <c r="A246" s="1">
        <v>20000000000000</v>
      </c>
      <c r="B246" s="1">
        <f t="shared" si="27"/>
        <v>14989.6</v>
      </c>
      <c r="C246">
        <f t="shared" si="29"/>
        <v>0</v>
      </c>
      <c r="D246">
        <f t="shared" si="29"/>
        <v>0</v>
      </c>
      <c r="E246">
        <f t="shared" si="29"/>
        <v>0</v>
      </c>
      <c r="F246">
        <f t="shared" si="29"/>
        <v>0</v>
      </c>
      <c r="G246">
        <f t="shared" si="29"/>
        <v>0</v>
      </c>
      <c r="H246">
        <f t="shared" si="29"/>
        <v>0</v>
      </c>
      <c r="I246">
        <f t="shared" si="29"/>
        <v>0</v>
      </c>
      <c r="J246">
        <f t="shared" si="23"/>
        <v>0</v>
      </c>
      <c r="K246">
        <f t="shared" si="24"/>
        <v>0</v>
      </c>
      <c r="L246" s="1">
        <f t="shared" si="25"/>
        <v>0.02</v>
      </c>
      <c r="M246">
        <f t="shared" si="26"/>
        <v>0</v>
      </c>
    </row>
    <row r="247" spans="1:13" x14ac:dyDescent="0.3">
      <c r="A247" s="1">
        <v>18000000000000</v>
      </c>
      <c r="B247" s="1">
        <f t="shared" si="27"/>
        <v>16655.111111111109</v>
      </c>
      <c r="C247">
        <f t="shared" si="29"/>
        <v>0</v>
      </c>
      <c r="D247">
        <f t="shared" si="29"/>
        <v>0</v>
      </c>
      <c r="E247">
        <f t="shared" si="29"/>
        <v>0</v>
      </c>
      <c r="F247">
        <f t="shared" si="29"/>
        <v>0</v>
      </c>
      <c r="G247">
        <f t="shared" si="29"/>
        <v>0</v>
      </c>
      <c r="H247">
        <f t="shared" si="29"/>
        <v>0</v>
      </c>
      <c r="I247">
        <f t="shared" si="29"/>
        <v>0</v>
      </c>
      <c r="J247">
        <f t="shared" si="23"/>
        <v>0</v>
      </c>
      <c r="K247">
        <f t="shared" si="24"/>
        <v>0</v>
      </c>
      <c r="L247" s="1">
        <f t="shared" si="25"/>
        <v>1.7999999999999999E-2</v>
      </c>
      <c r="M247">
        <f t="shared" si="26"/>
        <v>0</v>
      </c>
    </row>
    <row r="248" spans="1:13" x14ac:dyDescent="0.3">
      <c r="A248" s="1">
        <v>16000000000000</v>
      </c>
      <c r="B248" s="1">
        <f t="shared" si="27"/>
        <v>18737</v>
      </c>
      <c r="C248">
        <f t="shared" si="29"/>
        <v>0</v>
      </c>
      <c r="D248">
        <f t="shared" si="29"/>
        <v>0</v>
      </c>
      <c r="E248">
        <f t="shared" si="29"/>
        <v>0</v>
      </c>
      <c r="F248">
        <f t="shared" si="29"/>
        <v>0</v>
      </c>
      <c r="G248">
        <f t="shared" si="29"/>
        <v>0</v>
      </c>
      <c r="H248">
        <f t="shared" si="29"/>
        <v>0</v>
      </c>
      <c r="I248">
        <f t="shared" si="29"/>
        <v>0</v>
      </c>
      <c r="J248">
        <f t="shared" si="23"/>
        <v>0</v>
      </c>
      <c r="K248">
        <f t="shared" si="24"/>
        <v>0</v>
      </c>
      <c r="L248" s="1">
        <f t="shared" si="25"/>
        <v>1.6E-2</v>
      </c>
      <c r="M248">
        <f t="shared" si="26"/>
        <v>0</v>
      </c>
    </row>
    <row r="249" spans="1:13" x14ac:dyDescent="0.3">
      <c r="A249" s="1">
        <v>14000000000000</v>
      </c>
      <c r="B249" s="1">
        <f t="shared" si="27"/>
        <v>21413.714285714286</v>
      </c>
      <c r="C249">
        <f t="shared" si="29"/>
        <v>0</v>
      </c>
      <c r="D249">
        <f t="shared" si="29"/>
        <v>0</v>
      </c>
      <c r="E249">
        <f t="shared" si="29"/>
        <v>0</v>
      </c>
      <c r="F249">
        <f t="shared" si="29"/>
        <v>0</v>
      </c>
      <c r="G249">
        <f t="shared" si="29"/>
        <v>0</v>
      </c>
      <c r="H249">
        <f t="shared" si="29"/>
        <v>0</v>
      </c>
      <c r="I249">
        <f t="shared" si="29"/>
        <v>0</v>
      </c>
      <c r="J249">
        <f t="shared" si="23"/>
        <v>0</v>
      </c>
      <c r="K249">
        <f t="shared" si="24"/>
        <v>0</v>
      </c>
      <c r="L249" s="1">
        <f t="shared" si="25"/>
        <v>1.4E-2</v>
      </c>
      <c r="M249">
        <f t="shared" si="26"/>
        <v>0</v>
      </c>
    </row>
    <row r="250" spans="1:13" x14ac:dyDescent="0.3">
      <c r="A250" s="1">
        <v>12000000000000</v>
      </c>
      <c r="B250" s="1">
        <f t="shared" si="27"/>
        <v>24982.666666666668</v>
      </c>
      <c r="C250">
        <f t="shared" si="29"/>
        <v>0</v>
      </c>
      <c r="D250">
        <f t="shared" si="29"/>
        <v>0</v>
      </c>
      <c r="E250">
        <f t="shared" si="29"/>
        <v>0</v>
      </c>
      <c r="F250">
        <f t="shared" si="29"/>
        <v>0</v>
      </c>
      <c r="G250">
        <f t="shared" si="29"/>
        <v>0</v>
      </c>
      <c r="H250">
        <f t="shared" si="29"/>
        <v>0</v>
      </c>
      <c r="I250">
        <f t="shared" si="29"/>
        <v>0</v>
      </c>
      <c r="J250">
        <f t="shared" si="23"/>
        <v>0</v>
      </c>
      <c r="K250">
        <f t="shared" si="24"/>
        <v>0</v>
      </c>
      <c r="L250" s="1">
        <f t="shared" si="25"/>
        <v>1.2E-2</v>
      </c>
      <c r="M250">
        <f t="shared" si="26"/>
        <v>0</v>
      </c>
    </row>
    <row r="251" spans="1:13" x14ac:dyDescent="0.3">
      <c r="A251" s="1">
        <v>10000000000000</v>
      </c>
      <c r="B251" s="1">
        <f t="shared" si="27"/>
        <v>29979.200000000001</v>
      </c>
      <c r="C251">
        <f t="shared" si="29"/>
        <v>0</v>
      </c>
      <c r="D251">
        <f t="shared" si="29"/>
        <v>0</v>
      </c>
      <c r="E251">
        <f t="shared" si="29"/>
        <v>0</v>
      </c>
      <c r="F251">
        <f t="shared" si="29"/>
        <v>0</v>
      </c>
      <c r="G251">
        <f t="shared" si="29"/>
        <v>0</v>
      </c>
      <c r="H251">
        <f t="shared" si="29"/>
        <v>0</v>
      </c>
      <c r="I251">
        <f t="shared" si="29"/>
        <v>0</v>
      </c>
      <c r="J251">
        <f t="shared" si="23"/>
        <v>0</v>
      </c>
      <c r="K251">
        <f t="shared" si="24"/>
        <v>0</v>
      </c>
      <c r="L251" s="1">
        <f t="shared" si="25"/>
        <v>0.01</v>
      </c>
      <c r="M251">
        <f t="shared" si="26"/>
        <v>0</v>
      </c>
    </row>
    <row r="252" spans="1:13" x14ac:dyDescent="0.3">
      <c r="A252" s="1">
        <v>8000000000000</v>
      </c>
      <c r="B252" s="1">
        <f t="shared" si="27"/>
        <v>37474</v>
      </c>
      <c r="C252">
        <f t="shared" si="29"/>
        <v>0</v>
      </c>
      <c r="D252">
        <f t="shared" si="29"/>
        <v>0</v>
      </c>
      <c r="E252">
        <f t="shared" si="29"/>
        <v>0</v>
      </c>
      <c r="F252">
        <f t="shared" si="29"/>
        <v>0</v>
      </c>
      <c r="G252">
        <f t="shared" si="29"/>
        <v>0</v>
      </c>
      <c r="H252">
        <f t="shared" si="29"/>
        <v>0</v>
      </c>
      <c r="I252">
        <f t="shared" si="29"/>
        <v>0</v>
      </c>
      <c r="J252">
        <f t="shared" si="23"/>
        <v>0</v>
      </c>
      <c r="K252">
        <f t="shared" si="24"/>
        <v>0</v>
      </c>
      <c r="L252" s="1">
        <f t="shared" si="25"/>
        <v>8.0000000000000002E-3</v>
      </c>
      <c r="M252">
        <f t="shared" si="26"/>
        <v>0</v>
      </c>
    </row>
    <row r="253" spans="1:13" x14ac:dyDescent="0.3">
      <c r="A253" s="1">
        <v>6000000000000</v>
      </c>
      <c r="B253" s="1">
        <f t="shared" si="27"/>
        <v>49965.333333333336</v>
      </c>
      <c r="C253">
        <f t="shared" si="29"/>
        <v>0</v>
      </c>
      <c r="D253">
        <f t="shared" si="29"/>
        <v>0</v>
      </c>
      <c r="E253">
        <f t="shared" si="29"/>
        <v>0</v>
      </c>
      <c r="F253">
        <f t="shared" si="29"/>
        <v>0</v>
      </c>
      <c r="G253">
        <f t="shared" si="29"/>
        <v>0</v>
      </c>
      <c r="H253">
        <f t="shared" si="29"/>
        <v>0</v>
      </c>
      <c r="I253">
        <f t="shared" si="29"/>
        <v>0</v>
      </c>
      <c r="J253">
        <f t="shared" si="23"/>
        <v>0</v>
      </c>
      <c r="K253">
        <f t="shared" si="24"/>
        <v>0</v>
      </c>
      <c r="L253" s="1">
        <f t="shared" si="25"/>
        <v>6.0000000000000001E-3</v>
      </c>
      <c r="M253">
        <f t="shared" si="26"/>
        <v>0</v>
      </c>
    </row>
    <row r="254" spans="1:13" x14ac:dyDescent="0.3">
      <c r="A254" s="1">
        <v>4000000000000</v>
      </c>
      <c r="B254" s="1">
        <f t="shared" si="27"/>
        <v>74948</v>
      </c>
      <c r="C254">
        <f t="shared" si="29"/>
        <v>0</v>
      </c>
      <c r="D254">
        <f t="shared" si="29"/>
        <v>0</v>
      </c>
      <c r="E254">
        <f t="shared" si="29"/>
        <v>0</v>
      </c>
      <c r="F254">
        <f t="shared" si="29"/>
        <v>0</v>
      </c>
      <c r="G254">
        <f t="shared" si="29"/>
        <v>0</v>
      </c>
      <c r="H254">
        <f t="shared" si="29"/>
        <v>0</v>
      </c>
      <c r="I254">
        <f t="shared" si="29"/>
        <v>0</v>
      </c>
      <c r="J254">
        <f t="shared" si="23"/>
        <v>0</v>
      </c>
      <c r="K254">
        <f t="shared" si="24"/>
        <v>0</v>
      </c>
      <c r="L254" s="1">
        <f t="shared" si="25"/>
        <v>4.0000000000000001E-3</v>
      </c>
      <c r="M254">
        <f t="shared" si="26"/>
        <v>0</v>
      </c>
    </row>
    <row r="255" spans="1:13" x14ac:dyDescent="0.3">
      <c r="A255" s="1">
        <v>2000000000000</v>
      </c>
      <c r="B255" s="1">
        <f t="shared" si="27"/>
        <v>149896</v>
      </c>
      <c r="C255">
        <f t="shared" si="29"/>
        <v>0</v>
      </c>
      <c r="D255">
        <f t="shared" si="29"/>
        <v>0</v>
      </c>
      <c r="E255">
        <f t="shared" si="29"/>
        <v>0</v>
      </c>
      <c r="F255">
        <f t="shared" si="29"/>
        <v>0</v>
      </c>
      <c r="G255">
        <f t="shared" si="29"/>
        <v>0</v>
      </c>
      <c r="H255">
        <f t="shared" si="29"/>
        <v>0</v>
      </c>
      <c r="I255">
        <f t="shared" si="29"/>
        <v>0</v>
      </c>
      <c r="J255">
        <f t="shared" si="23"/>
        <v>0</v>
      </c>
      <c r="K255">
        <f t="shared" si="24"/>
        <v>0</v>
      </c>
      <c r="L255" s="1">
        <f t="shared" si="25"/>
        <v>2E-3</v>
      </c>
      <c r="M255">
        <f t="shared" si="26"/>
        <v>0</v>
      </c>
    </row>
    <row r="256" spans="1:13" x14ac:dyDescent="0.3">
      <c r="A256" s="1">
        <v>0</v>
      </c>
      <c r="B256" s="1">
        <v>2000000000</v>
      </c>
      <c r="C256">
        <f t="shared" si="29"/>
        <v>0</v>
      </c>
      <c r="D256">
        <f t="shared" si="29"/>
        <v>0</v>
      </c>
      <c r="E256">
        <f t="shared" si="29"/>
        <v>0</v>
      </c>
      <c r="F256">
        <f t="shared" si="29"/>
        <v>0</v>
      </c>
      <c r="G256">
        <f t="shared" si="29"/>
        <v>0</v>
      </c>
      <c r="H256">
        <f t="shared" si="29"/>
        <v>0</v>
      </c>
      <c r="I256">
        <f t="shared" si="29"/>
        <v>0</v>
      </c>
      <c r="J256">
        <f t="shared" si="23"/>
        <v>0</v>
      </c>
      <c r="K256">
        <f t="shared" si="24"/>
        <v>0</v>
      </c>
      <c r="L256" s="1">
        <f t="shared" si="25"/>
        <v>0</v>
      </c>
      <c r="M256">
        <f t="shared" si="26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2"/>
  <sheetViews>
    <sheetView tabSelected="1" topLeftCell="A31" zoomScaleNormal="100" workbookViewId="0">
      <selection activeCell="P6" sqref="P6"/>
    </sheetView>
  </sheetViews>
  <sheetFormatPr defaultRowHeight="14.4" x14ac:dyDescent="0.3"/>
  <cols>
    <col min="8" max="8" width="11.5546875" style="4" bestFit="1" customWidth="1"/>
    <col min="9" max="9" width="11" style="4" bestFit="1" customWidth="1"/>
    <col min="10" max="11" width="10.6640625" style="4" bestFit="1" customWidth="1"/>
  </cols>
  <sheetData>
    <row r="1" spans="1:13" x14ac:dyDescent="0.3">
      <c r="A1" t="s">
        <v>20</v>
      </c>
      <c r="B1" s="1">
        <f>MAX(E2:E9999)</f>
        <v>55504.044999999998</v>
      </c>
      <c r="D1" t="s">
        <v>14</v>
      </c>
      <c r="E1" t="s">
        <v>15</v>
      </c>
      <c r="F1" t="s">
        <v>16</v>
      </c>
      <c r="G1" t="s">
        <v>17</v>
      </c>
      <c r="H1" s="6" t="s">
        <v>12</v>
      </c>
      <c r="I1" s="6" t="s">
        <v>21</v>
      </c>
      <c r="J1" s="6" t="s">
        <v>22</v>
      </c>
      <c r="K1" s="6" t="s">
        <v>23</v>
      </c>
      <c r="L1" s="6" t="s">
        <v>24</v>
      </c>
    </row>
    <row r="2" spans="1:13" x14ac:dyDescent="0.3">
      <c r="A2" t="s">
        <v>18</v>
      </c>
      <c r="B2">
        <v>10</v>
      </c>
      <c r="D2" s="1">
        <v>0</v>
      </c>
      <c r="E2" s="1">
        <v>1232.7021</v>
      </c>
      <c r="F2" s="1">
        <v>8.1001872000000004E-13</v>
      </c>
      <c r="G2" s="1">
        <v>1232.7021</v>
      </c>
      <c r="H2" s="5">
        <f>D2</f>
        <v>0</v>
      </c>
      <c r="I2" s="5">
        <f>IF(D2&lt;$B$2,$B$3*(D2/$B$2)*E2/$B$1,$B$3*E2/$B$1)</f>
        <v>0</v>
      </c>
      <c r="J2" s="5">
        <v>0</v>
      </c>
      <c r="K2" s="5">
        <v>0</v>
      </c>
      <c r="L2">
        <f>H2*299800000/(1000000*2*3.1415)</f>
        <v>0</v>
      </c>
      <c r="M2" s="2">
        <f>I2</f>
        <v>0</v>
      </c>
    </row>
    <row r="3" spans="1:13" x14ac:dyDescent="0.3">
      <c r="A3" t="s">
        <v>19</v>
      </c>
      <c r="B3">
        <v>1</v>
      </c>
      <c r="D3" s="1">
        <v>2.1651224</v>
      </c>
      <c r="E3" s="1">
        <v>1921.0822000000001</v>
      </c>
      <c r="F3" s="1">
        <v>-4.1593846000000001</v>
      </c>
      <c r="G3" s="1">
        <v>1921.0867000000001</v>
      </c>
      <c r="H3" s="5">
        <f t="shared" ref="H3:H66" si="0">D3</f>
        <v>2.1651224</v>
      </c>
      <c r="I3" s="5">
        <f t="shared" ref="I3:I66" si="1">IF(D3&lt;$B$2,$B$3*(D3/$B$2)*E3/$B$1,$B$3*E3/$B$1)</f>
        <v>7.4938287893454979E-3</v>
      </c>
      <c r="J3" s="5">
        <v>0</v>
      </c>
      <c r="K3" s="5">
        <v>0</v>
      </c>
      <c r="L3">
        <f t="shared" ref="L3:L66" si="2">H3*299800000/(1000000*2*3.1415)</f>
        <v>103.31110862963553</v>
      </c>
      <c r="M3" s="2">
        <f t="shared" ref="M3:M66" si="3">I3</f>
        <v>7.4938287893454979E-3</v>
      </c>
    </row>
    <row r="4" spans="1:13" x14ac:dyDescent="0.3">
      <c r="D4" s="1">
        <v>4.3302449000000003</v>
      </c>
      <c r="E4" s="1">
        <v>1494.8638000000001</v>
      </c>
      <c r="F4" s="1">
        <v>-6.4731665999999999</v>
      </c>
      <c r="G4" s="1">
        <v>1494.8778</v>
      </c>
      <c r="H4" s="5">
        <f t="shared" si="0"/>
        <v>4.3302449000000003</v>
      </c>
      <c r="I4" s="5">
        <f t="shared" si="1"/>
        <v>1.166244072147286E-2</v>
      </c>
      <c r="J4" s="5">
        <v>0</v>
      </c>
      <c r="K4" s="5">
        <v>0</v>
      </c>
      <c r="L4">
        <f t="shared" si="2"/>
        <v>206.62222203087697</v>
      </c>
      <c r="M4" s="2">
        <f t="shared" si="3"/>
        <v>1.166244072147286E-2</v>
      </c>
    </row>
    <row r="5" spans="1:13" x14ac:dyDescent="0.3">
      <c r="D5" s="1">
        <v>6.4953672999999998</v>
      </c>
      <c r="E5" s="1">
        <v>373.49065999999999</v>
      </c>
      <c r="F5" s="1">
        <v>-2.4259932000000002</v>
      </c>
      <c r="G5" s="1">
        <v>373.49853999999999</v>
      </c>
      <c r="H5" s="5">
        <f t="shared" si="0"/>
        <v>6.4953672999999998</v>
      </c>
      <c r="I5" s="5">
        <f t="shared" si="1"/>
        <v>4.3707787780501734E-3</v>
      </c>
      <c r="J5" s="5">
        <v>0</v>
      </c>
      <c r="K5" s="5">
        <v>0</v>
      </c>
      <c r="L5">
        <f t="shared" si="2"/>
        <v>309.93333066051247</v>
      </c>
      <c r="M5" s="2">
        <f t="shared" si="3"/>
        <v>4.3707787780501734E-3</v>
      </c>
    </row>
    <row r="6" spans="1:13" x14ac:dyDescent="0.3">
      <c r="A6" s="1"/>
      <c r="D6" s="1">
        <v>8.6604896999999994</v>
      </c>
      <c r="E6" s="1">
        <v>-618.46171000000004</v>
      </c>
      <c r="F6" s="1">
        <v>5.3563152000000001</v>
      </c>
      <c r="G6" s="1">
        <v>618.48491000000001</v>
      </c>
      <c r="H6" s="5">
        <f t="shared" si="0"/>
        <v>8.6604896999999994</v>
      </c>
      <c r="I6" s="5">
        <f t="shared" si="1"/>
        <v>-9.6500737366067412E-3</v>
      </c>
      <c r="J6" s="5">
        <v>0</v>
      </c>
      <c r="K6" s="5">
        <v>0</v>
      </c>
      <c r="L6">
        <f t="shared" si="2"/>
        <v>413.24443929014802</v>
      </c>
      <c r="M6" s="2">
        <f t="shared" si="3"/>
        <v>-9.6500737366067412E-3</v>
      </c>
    </row>
    <row r="7" spans="1:13" x14ac:dyDescent="0.3">
      <c r="A7" s="1"/>
      <c r="D7" s="1">
        <v>10.825612</v>
      </c>
      <c r="E7" s="1">
        <v>-854.66692999999998</v>
      </c>
      <c r="F7" s="1">
        <v>9.2526541000000009</v>
      </c>
      <c r="G7" s="1">
        <v>854.71700999999996</v>
      </c>
      <c r="H7" s="5">
        <f t="shared" si="0"/>
        <v>10.825612</v>
      </c>
      <c r="I7" s="5">
        <f t="shared" si="1"/>
        <v>-1.5398281872969799E-2</v>
      </c>
      <c r="J7" s="5">
        <v>0</v>
      </c>
      <c r="K7" s="5">
        <v>0</v>
      </c>
      <c r="L7">
        <f t="shared" si="2"/>
        <v>516.55554314817766</v>
      </c>
      <c r="M7" s="2">
        <f t="shared" si="3"/>
        <v>-1.5398281872969799E-2</v>
      </c>
    </row>
    <row r="8" spans="1:13" x14ac:dyDescent="0.3">
      <c r="A8" s="1"/>
      <c r="D8" s="1">
        <v>12.990735000000001</v>
      </c>
      <c r="E8" s="1">
        <v>-351.99299000000002</v>
      </c>
      <c r="F8" s="1">
        <v>4.5729047999999999</v>
      </c>
      <c r="G8" s="1">
        <v>352.02269999999999</v>
      </c>
      <c r="H8" s="5">
        <f t="shared" si="0"/>
        <v>12.990735000000001</v>
      </c>
      <c r="I8" s="5">
        <f t="shared" si="1"/>
        <v>-6.3417538307343193E-3</v>
      </c>
      <c r="J8" s="5">
        <v>0</v>
      </c>
      <c r="K8" s="5">
        <v>0</v>
      </c>
      <c r="L8">
        <f t="shared" si="2"/>
        <v>619.86668040744871</v>
      </c>
      <c r="M8" s="2">
        <f t="shared" si="3"/>
        <v>-6.3417538307343193E-3</v>
      </c>
    </row>
    <row r="9" spans="1:13" x14ac:dyDescent="0.3">
      <c r="A9" s="1"/>
      <c r="D9" s="1">
        <v>15.155856999999999</v>
      </c>
      <c r="E9" s="1">
        <v>273.42574000000002</v>
      </c>
      <c r="F9" s="1">
        <v>-4.1443187999999997</v>
      </c>
      <c r="G9" s="1">
        <v>273.45715000000001</v>
      </c>
      <c r="H9" s="5">
        <f t="shared" si="0"/>
        <v>15.155856999999999</v>
      </c>
      <c r="I9" s="5">
        <f t="shared" si="1"/>
        <v>4.9262308720022119E-3</v>
      </c>
      <c r="J9" s="5">
        <v>0</v>
      </c>
      <c r="K9" s="5">
        <v>0</v>
      </c>
      <c r="L9">
        <f t="shared" si="2"/>
        <v>723.17776995066038</v>
      </c>
      <c r="M9" s="2">
        <f t="shared" si="3"/>
        <v>4.9262308720022119E-3</v>
      </c>
    </row>
    <row r="10" spans="1:13" x14ac:dyDescent="0.3">
      <c r="A10" s="1"/>
      <c r="D10" s="1">
        <v>17.320979000000001</v>
      </c>
      <c r="E10" s="1">
        <v>315.30979000000002</v>
      </c>
      <c r="F10" s="1">
        <v>-5.4620207000000001</v>
      </c>
      <c r="G10" s="1">
        <v>315.3571</v>
      </c>
      <c r="H10" s="5">
        <f t="shared" si="0"/>
        <v>17.320979000000001</v>
      </c>
      <c r="I10" s="5">
        <f t="shared" si="1"/>
        <v>5.6808434412302751E-3</v>
      </c>
      <c r="J10" s="5">
        <v>0</v>
      </c>
      <c r="K10" s="5">
        <v>0</v>
      </c>
      <c r="L10">
        <f t="shared" si="2"/>
        <v>826.4888594938725</v>
      </c>
      <c r="M10" s="2">
        <f t="shared" si="3"/>
        <v>5.6808434412302751E-3</v>
      </c>
    </row>
    <row r="11" spans="1:13" x14ac:dyDescent="0.3">
      <c r="A11" s="1"/>
      <c r="D11" s="1">
        <v>19.486101999999999</v>
      </c>
      <c r="E11" s="1">
        <v>-423.97680000000003</v>
      </c>
      <c r="F11" s="1">
        <v>8.2627009000000005</v>
      </c>
      <c r="G11" s="1">
        <v>424.0573</v>
      </c>
      <c r="H11" s="5">
        <f t="shared" si="0"/>
        <v>19.486101999999999</v>
      </c>
      <c r="I11" s="5">
        <f t="shared" si="1"/>
        <v>-7.6386648937027931E-3</v>
      </c>
      <c r="J11" s="5">
        <v>0</v>
      </c>
      <c r="K11" s="5">
        <v>0</v>
      </c>
      <c r="L11">
        <f t="shared" si="2"/>
        <v>929.79999675314332</v>
      </c>
      <c r="M11" s="2">
        <f t="shared" si="3"/>
        <v>-7.6386648937027931E-3</v>
      </c>
    </row>
    <row r="12" spans="1:13" x14ac:dyDescent="0.3">
      <c r="A12" s="1"/>
      <c r="D12" s="1">
        <v>21.651223999999999</v>
      </c>
      <c r="E12" s="1">
        <v>-1407.8154999999999</v>
      </c>
      <c r="F12" s="1">
        <v>30.485693999999999</v>
      </c>
      <c r="G12" s="1">
        <v>1408.1456000000001</v>
      </c>
      <c r="H12" s="5">
        <f t="shared" si="0"/>
        <v>21.651223999999999</v>
      </c>
      <c r="I12" s="5">
        <f t="shared" si="1"/>
        <v>-2.5364196429287271E-2</v>
      </c>
      <c r="J12" s="5">
        <v>0</v>
      </c>
      <c r="K12" s="5">
        <v>0</v>
      </c>
      <c r="L12">
        <f t="shared" si="2"/>
        <v>1033.1110862963553</v>
      </c>
      <c r="M12" s="2">
        <f t="shared" si="3"/>
        <v>-2.5364196429287271E-2</v>
      </c>
    </row>
    <row r="13" spans="1:13" x14ac:dyDescent="0.3">
      <c r="A13" s="1"/>
      <c r="D13" s="1">
        <v>23.816347</v>
      </c>
      <c r="E13" s="1">
        <v>-1718.652</v>
      </c>
      <c r="F13" s="1">
        <v>40.939754000000001</v>
      </c>
      <c r="G13" s="1">
        <v>1719.1396</v>
      </c>
      <c r="H13" s="5">
        <f t="shared" si="0"/>
        <v>23.816347</v>
      </c>
      <c r="I13" s="5">
        <f t="shared" si="1"/>
        <v>-3.0964445924616849E-2</v>
      </c>
      <c r="J13" s="5">
        <v>0</v>
      </c>
      <c r="K13" s="5">
        <v>0</v>
      </c>
      <c r="L13">
        <f t="shared" si="2"/>
        <v>1136.4222235556263</v>
      </c>
      <c r="M13" s="2">
        <f t="shared" si="3"/>
        <v>-3.0964445924616849E-2</v>
      </c>
    </row>
    <row r="14" spans="1:13" x14ac:dyDescent="0.3">
      <c r="A14" s="1"/>
      <c r="D14" s="1">
        <v>25.981469000000001</v>
      </c>
      <c r="E14" s="1">
        <v>-766.58801000000005</v>
      </c>
      <c r="F14" s="1">
        <v>19.921565999999999</v>
      </c>
      <c r="G14" s="1">
        <v>766.84681999999998</v>
      </c>
      <c r="H14" s="5">
        <f t="shared" si="0"/>
        <v>25.981469000000001</v>
      </c>
      <c r="I14" s="5">
        <f t="shared" si="1"/>
        <v>-1.381138996265948E-2</v>
      </c>
      <c r="J14" s="5">
        <v>0</v>
      </c>
      <c r="K14" s="5">
        <v>0</v>
      </c>
      <c r="L14">
        <f t="shared" si="2"/>
        <v>1239.7333130988382</v>
      </c>
      <c r="M14" s="2">
        <f t="shared" si="3"/>
        <v>-1.381138996265948E-2</v>
      </c>
    </row>
    <row r="15" spans="1:13" x14ac:dyDescent="0.3">
      <c r="A15" s="1"/>
      <c r="D15" s="1">
        <v>28.146591999999998</v>
      </c>
      <c r="E15" s="1">
        <v>1161.3955000000001</v>
      </c>
      <c r="F15" s="1">
        <v>-32.697960999999999</v>
      </c>
      <c r="G15" s="1">
        <v>1161.8557000000001</v>
      </c>
      <c r="H15" s="5">
        <f t="shared" si="0"/>
        <v>28.146591999999998</v>
      </c>
      <c r="I15" s="5">
        <f t="shared" si="1"/>
        <v>2.0924520005704092E-2</v>
      </c>
      <c r="J15" s="5">
        <v>0</v>
      </c>
      <c r="K15" s="5">
        <v>0</v>
      </c>
      <c r="L15">
        <f t="shared" si="2"/>
        <v>1343.0444503581091</v>
      </c>
      <c r="M15" s="2">
        <f t="shared" si="3"/>
        <v>2.0924520005704092E-2</v>
      </c>
    </row>
    <row r="16" spans="1:13" x14ac:dyDescent="0.3">
      <c r="A16" s="1"/>
      <c r="D16" s="1">
        <v>30.311713999999998</v>
      </c>
      <c r="E16" s="1">
        <v>2951.9702000000002</v>
      </c>
      <c r="F16" s="1">
        <v>-89.506692000000001</v>
      </c>
      <c r="G16" s="1">
        <v>2953.3269</v>
      </c>
      <c r="H16" s="5">
        <f t="shared" si="0"/>
        <v>30.311713999999998</v>
      </c>
      <c r="I16" s="5">
        <f t="shared" si="1"/>
        <v>5.318477599245245E-2</v>
      </c>
      <c r="J16" s="5">
        <v>0</v>
      </c>
      <c r="K16" s="5">
        <v>0</v>
      </c>
      <c r="L16">
        <f t="shared" si="2"/>
        <v>1446.3555399013208</v>
      </c>
      <c r="M16" s="2">
        <f t="shared" si="3"/>
        <v>5.318477599245245E-2</v>
      </c>
    </row>
    <row r="17" spans="1:13" x14ac:dyDescent="0.3">
      <c r="A17" s="1"/>
      <c r="D17" s="1">
        <v>32.476837000000003</v>
      </c>
      <c r="E17" s="1">
        <v>3346.7451000000001</v>
      </c>
      <c r="F17" s="1">
        <v>-108.72992000000001</v>
      </c>
      <c r="G17" s="1">
        <v>3348.5109000000002</v>
      </c>
      <c r="H17" s="5">
        <f t="shared" si="0"/>
        <v>32.476837000000003</v>
      </c>
      <c r="I17" s="5">
        <f t="shared" si="1"/>
        <v>6.0297318871084082E-2</v>
      </c>
      <c r="J17" s="5">
        <v>0</v>
      </c>
      <c r="K17" s="5">
        <v>0</v>
      </c>
      <c r="L17">
        <f t="shared" si="2"/>
        <v>1549.6666771605921</v>
      </c>
      <c r="M17" s="2">
        <f t="shared" si="3"/>
        <v>6.0297318871084082E-2</v>
      </c>
    </row>
    <row r="18" spans="1:13" x14ac:dyDescent="0.3">
      <c r="A18" s="1"/>
      <c r="D18" s="1">
        <v>34.641959</v>
      </c>
      <c r="E18" s="1">
        <v>1820.6619000000001</v>
      </c>
      <c r="F18" s="1">
        <v>-63.096536999999998</v>
      </c>
      <c r="G18" s="1">
        <v>1821.7548999999999</v>
      </c>
      <c r="H18" s="5">
        <f t="shared" si="0"/>
        <v>34.641959</v>
      </c>
      <c r="I18" s="5">
        <f t="shared" si="1"/>
        <v>3.2802328190675113E-2</v>
      </c>
      <c r="J18" s="5">
        <v>0</v>
      </c>
      <c r="K18" s="5">
        <v>0</v>
      </c>
      <c r="L18">
        <f t="shared" si="2"/>
        <v>1652.977766703804</v>
      </c>
      <c r="M18" s="2">
        <f t="shared" si="3"/>
        <v>3.2802328190675113E-2</v>
      </c>
    </row>
    <row r="19" spans="1:13" x14ac:dyDescent="0.3">
      <c r="A19" s="1"/>
      <c r="D19" s="1">
        <v>36.807080999999997</v>
      </c>
      <c r="E19" s="1">
        <v>-958.10623999999996</v>
      </c>
      <c r="F19" s="1">
        <v>35.281027999999999</v>
      </c>
      <c r="G19" s="1">
        <v>958.75559999999996</v>
      </c>
      <c r="H19" s="5">
        <f t="shared" si="0"/>
        <v>36.807080999999997</v>
      </c>
      <c r="I19" s="5">
        <f t="shared" si="1"/>
        <v>-1.72619173971915E-2</v>
      </c>
      <c r="J19" s="5">
        <v>0</v>
      </c>
      <c r="K19" s="5">
        <v>0</v>
      </c>
      <c r="L19">
        <f t="shared" si="2"/>
        <v>1756.2888562470157</v>
      </c>
      <c r="M19" s="2">
        <f t="shared" si="3"/>
        <v>-1.72619173971915E-2</v>
      </c>
    </row>
    <row r="20" spans="1:13" x14ac:dyDescent="0.3">
      <c r="A20" s="1"/>
      <c r="D20" s="1">
        <v>38.972203999999998</v>
      </c>
      <c r="E20" s="1">
        <v>-3450.4114</v>
      </c>
      <c r="F20" s="1">
        <v>134.53826000000001</v>
      </c>
      <c r="G20" s="1">
        <v>3453.0333999999998</v>
      </c>
      <c r="H20" s="5">
        <f t="shared" si="0"/>
        <v>38.972203999999998</v>
      </c>
      <c r="I20" s="5">
        <f t="shared" si="1"/>
        <v>-6.2165044007152996E-2</v>
      </c>
      <c r="J20" s="5">
        <v>0</v>
      </c>
      <c r="K20" s="5">
        <v>0</v>
      </c>
      <c r="L20">
        <f t="shared" si="2"/>
        <v>1859.5999935062866</v>
      </c>
      <c r="M20" s="2">
        <f t="shared" si="3"/>
        <v>-6.2165044007152996E-2</v>
      </c>
    </row>
    <row r="21" spans="1:13" x14ac:dyDescent="0.3">
      <c r="A21" s="1"/>
      <c r="D21" s="1">
        <v>41.137326000000002</v>
      </c>
      <c r="E21" s="1">
        <v>-4184.4688999999998</v>
      </c>
      <c r="F21" s="1">
        <v>172.23502999999999</v>
      </c>
      <c r="G21" s="1">
        <v>4188.0119999999997</v>
      </c>
      <c r="H21" s="5">
        <f t="shared" si="0"/>
        <v>41.137326000000002</v>
      </c>
      <c r="I21" s="5">
        <f t="shared" si="1"/>
        <v>-7.5390341370615427E-2</v>
      </c>
      <c r="J21" s="5">
        <v>0</v>
      </c>
      <c r="K21" s="5">
        <v>0</v>
      </c>
      <c r="L21">
        <f t="shared" si="2"/>
        <v>1962.9110830494988</v>
      </c>
      <c r="M21" s="2">
        <f t="shared" si="3"/>
        <v>-7.5390341370615427E-2</v>
      </c>
    </row>
    <row r="22" spans="1:13" x14ac:dyDescent="0.3">
      <c r="A22" s="1"/>
      <c r="D22" s="1">
        <v>43.302449000000003</v>
      </c>
      <c r="E22" s="1">
        <v>-2702.2645000000002</v>
      </c>
      <c r="F22" s="1">
        <v>117.08786000000001</v>
      </c>
      <c r="G22" s="1">
        <v>2704.8</v>
      </c>
      <c r="H22" s="5">
        <f t="shared" si="0"/>
        <v>43.302449000000003</v>
      </c>
      <c r="I22" s="5">
        <f t="shared" si="1"/>
        <v>-4.8685902081550998E-2</v>
      </c>
      <c r="J22" s="5">
        <v>0</v>
      </c>
      <c r="K22" s="5">
        <v>0</v>
      </c>
      <c r="L22">
        <f t="shared" si="2"/>
        <v>2066.2222203087699</v>
      </c>
      <c r="M22" s="2">
        <f t="shared" si="3"/>
        <v>-4.8685902081550998E-2</v>
      </c>
    </row>
    <row r="23" spans="1:13" x14ac:dyDescent="0.3">
      <c r="A23" s="1"/>
      <c r="D23" s="1">
        <v>45.467571</v>
      </c>
      <c r="E23" s="1">
        <v>128.10772</v>
      </c>
      <c r="F23" s="1">
        <v>-5.8287642000000002</v>
      </c>
      <c r="G23" s="1">
        <v>128.24026000000001</v>
      </c>
      <c r="H23" s="5">
        <f t="shared" si="0"/>
        <v>45.467571</v>
      </c>
      <c r="I23" s="5">
        <f t="shared" si="1"/>
        <v>2.308078987756658E-3</v>
      </c>
      <c r="J23" s="5">
        <v>0</v>
      </c>
      <c r="K23" s="5">
        <v>0</v>
      </c>
      <c r="L23">
        <f t="shared" si="2"/>
        <v>2169.5333098519814</v>
      </c>
      <c r="M23" s="2">
        <f t="shared" si="3"/>
        <v>2.308078987756658E-3</v>
      </c>
    </row>
    <row r="24" spans="1:13" x14ac:dyDescent="0.3">
      <c r="A24" s="1"/>
      <c r="D24" s="1">
        <v>47.632694000000001</v>
      </c>
      <c r="E24" s="1">
        <v>2661.2876999999999</v>
      </c>
      <c r="F24" s="1">
        <v>-126.86026</v>
      </c>
      <c r="G24" s="1">
        <v>2664.3096</v>
      </c>
      <c r="H24" s="5">
        <f t="shared" si="0"/>
        <v>47.632694000000001</v>
      </c>
      <c r="I24" s="5">
        <f t="shared" si="1"/>
        <v>4.7947635167851277E-2</v>
      </c>
      <c r="J24" s="5">
        <v>0</v>
      </c>
      <c r="K24" s="5">
        <v>0</v>
      </c>
      <c r="L24">
        <f t="shared" si="2"/>
        <v>2272.8444471112525</v>
      </c>
      <c r="M24" s="2">
        <f t="shared" si="3"/>
        <v>4.7947635167851277E-2</v>
      </c>
    </row>
    <row r="25" spans="1:13" x14ac:dyDescent="0.3">
      <c r="A25" s="1"/>
      <c r="D25" s="1">
        <v>49.797815999999997</v>
      </c>
      <c r="E25" s="1">
        <v>3525.6662999999999</v>
      </c>
      <c r="F25" s="1">
        <v>-175.71575999999999</v>
      </c>
      <c r="G25" s="1">
        <v>3530.0423999999998</v>
      </c>
      <c r="H25" s="5">
        <f t="shared" si="0"/>
        <v>49.797815999999997</v>
      </c>
      <c r="I25" s="5">
        <f t="shared" si="1"/>
        <v>6.3520889333381014E-2</v>
      </c>
      <c r="J25" s="5">
        <v>0</v>
      </c>
      <c r="K25" s="5">
        <v>0</v>
      </c>
      <c r="L25">
        <f t="shared" si="2"/>
        <v>2376.1555366544644</v>
      </c>
      <c r="M25" s="2">
        <f t="shared" si="3"/>
        <v>6.3520889333381014E-2</v>
      </c>
    </row>
    <row r="26" spans="1:13" x14ac:dyDescent="0.3">
      <c r="A26" s="1"/>
      <c r="D26" s="1">
        <v>51.962938000000001</v>
      </c>
      <c r="E26" s="1">
        <v>2469.3362000000002</v>
      </c>
      <c r="F26" s="1">
        <v>-128.42957999999999</v>
      </c>
      <c r="G26" s="1">
        <v>2472.6738</v>
      </c>
      <c r="H26" s="5">
        <f t="shared" si="0"/>
        <v>51.962938000000001</v>
      </c>
      <c r="I26" s="5">
        <f t="shared" si="1"/>
        <v>4.4489301635583504E-2</v>
      </c>
      <c r="J26" s="5">
        <v>0</v>
      </c>
      <c r="K26" s="5">
        <v>0</v>
      </c>
      <c r="L26">
        <f t="shared" si="2"/>
        <v>2479.4666261976763</v>
      </c>
      <c r="M26" s="2">
        <f t="shared" si="3"/>
        <v>4.4489301635583504E-2</v>
      </c>
    </row>
    <row r="27" spans="1:13" x14ac:dyDescent="0.3">
      <c r="A27" s="1"/>
      <c r="D27" s="1">
        <v>54.128061000000002</v>
      </c>
      <c r="E27" s="1">
        <v>434.08909999999997</v>
      </c>
      <c r="F27" s="1">
        <v>-23.519375</v>
      </c>
      <c r="G27" s="1">
        <v>434.72577999999999</v>
      </c>
      <c r="H27" s="5">
        <f t="shared" si="0"/>
        <v>54.128061000000002</v>
      </c>
      <c r="I27" s="5">
        <f t="shared" si="1"/>
        <v>7.8208552187502729E-3</v>
      </c>
      <c r="J27" s="5">
        <v>0</v>
      </c>
      <c r="K27" s="5">
        <v>0</v>
      </c>
      <c r="L27">
        <f t="shared" si="2"/>
        <v>2582.7777634569475</v>
      </c>
      <c r="M27" s="2">
        <f t="shared" si="3"/>
        <v>7.8208552187502729E-3</v>
      </c>
    </row>
    <row r="28" spans="1:13" x14ac:dyDescent="0.3">
      <c r="A28" s="1"/>
      <c r="D28" s="1">
        <v>56.293182999999999</v>
      </c>
      <c r="E28" s="1">
        <v>-1171.8597</v>
      </c>
      <c r="F28" s="1">
        <v>66.037484000000006</v>
      </c>
      <c r="G28" s="1">
        <v>1173.7189000000001</v>
      </c>
      <c r="H28" s="5">
        <f t="shared" si="0"/>
        <v>56.293182999999999</v>
      </c>
      <c r="I28" s="5">
        <f t="shared" si="1"/>
        <v>-2.1113050409208915E-2</v>
      </c>
      <c r="J28" s="5">
        <v>0</v>
      </c>
      <c r="K28" s="5">
        <v>0</v>
      </c>
      <c r="L28">
        <f t="shared" si="2"/>
        <v>2686.0888530001589</v>
      </c>
      <c r="M28" s="2">
        <f t="shared" si="3"/>
        <v>-2.1113050409208915E-2</v>
      </c>
    </row>
    <row r="29" spans="1:13" x14ac:dyDescent="0.3">
      <c r="A29" s="1"/>
      <c r="D29" s="1">
        <v>58.458306</v>
      </c>
      <c r="E29" s="1">
        <v>-1472.9018000000001</v>
      </c>
      <c r="F29" s="1">
        <v>86.201559000000003</v>
      </c>
      <c r="G29" s="1">
        <v>1475.4221</v>
      </c>
      <c r="H29" s="5">
        <f t="shared" si="0"/>
        <v>58.458306</v>
      </c>
      <c r="I29" s="5">
        <f t="shared" si="1"/>
        <v>-2.6536837089981464E-2</v>
      </c>
      <c r="J29" s="5">
        <v>0</v>
      </c>
      <c r="K29" s="5">
        <v>0</v>
      </c>
      <c r="L29">
        <f t="shared" si="2"/>
        <v>2789.3999902594301</v>
      </c>
      <c r="M29" s="2">
        <f t="shared" si="3"/>
        <v>-2.6536837089981464E-2</v>
      </c>
    </row>
    <row r="30" spans="1:13" x14ac:dyDescent="0.3">
      <c r="A30" s="1"/>
      <c r="D30" s="1">
        <v>60.623427999999997</v>
      </c>
      <c r="E30" s="1">
        <v>-684.04624000000001</v>
      </c>
      <c r="F30" s="1">
        <v>41.520105000000001</v>
      </c>
      <c r="G30" s="1">
        <v>685.30516999999998</v>
      </c>
      <c r="H30" s="5">
        <f t="shared" si="0"/>
        <v>60.623427999999997</v>
      </c>
      <c r="I30" s="5">
        <f t="shared" si="1"/>
        <v>-1.2324259249933947E-2</v>
      </c>
      <c r="J30" s="5">
        <v>0</v>
      </c>
      <c r="K30" s="5">
        <v>0</v>
      </c>
      <c r="L30">
        <f t="shared" si="2"/>
        <v>2892.7110798026415</v>
      </c>
      <c r="M30" s="2">
        <f t="shared" si="3"/>
        <v>-1.2324259249933947E-2</v>
      </c>
    </row>
    <row r="31" spans="1:13" x14ac:dyDescent="0.3">
      <c r="A31" s="1"/>
      <c r="D31" s="1">
        <v>62.788550999999998</v>
      </c>
      <c r="E31" s="1">
        <v>159.19345000000001</v>
      </c>
      <c r="F31" s="1">
        <v>-10.008682</v>
      </c>
      <c r="G31" s="1">
        <v>159.50776999999999</v>
      </c>
      <c r="H31" s="5">
        <f t="shared" si="0"/>
        <v>62.788550999999998</v>
      </c>
      <c r="I31" s="5">
        <f t="shared" si="1"/>
        <v>2.8681414120358259E-3</v>
      </c>
      <c r="J31" s="5">
        <v>0</v>
      </c>
      <c r="K31" s="5">
        <v>0</v>
      </c>
      <c r="L31">
        <f t="shared" si="2"/>
        <v>2996.0222170619131</v>
      </c>
      <c r="M31" s="2">
        <f t="shared" si="3"/>
        <v>2.8681414120358259E-3</v>
      </c>
    </row>
    <row r="32" spans="1:13" x14ac:dyDescent="0.3">
      <c r="A32" s="1"/>
      <c r="D32" s="1">
        <v>64.953672999999995</v>
      </c>
      <c r="E32" s="1">
        <v>81.842788999999996</v>
      </c>
      <c r="F32" s="1">
        <v>-5.3234783999999999</v>
      </c>
      <c r="G32" s="1">
        <v>82.015739999999994</v>
      </c>
      <c r="H32" s="5">
        <f t="shared" si="0"/>
        <v>64.953672999999995</v>
      </c>
      <c r="I32" s="5">
        <f t="shared" si="1"/>
        <v>1.474537378311797E-3</v>
      </c>
      <c r="J32" s="5">
        <v>0</v>
      </c>
      <c r="K32" s="5">
        <v>0</v>
      </c>
      <c r="L32">
        <f t="shared" si="2"/>
        <v>3099.3333066051246</v>
      </c>
      <c r="M32" s="2">
        <f t="shared" si="3"/>
        <v>1.474537378311797E-3</v>
      </c>
    </row>
    <row r="33" spans="1:13" x14ac:dyDescent="0.3">
      <c r="A33" s="1"/>
      <c r="D33" s="1">
        <v>67.118795000000006</v>
      </c>
      <c r="E33" s="1">
        <v>-1004.9048</v>
      </c>
      <c r="F33" s="1">
        <v>67.549467000000007</v>
      </c>
      <c r="G33" s="1">
        <v>1007.1726</v>
      </c>
      <c r="H33" s="5">
        <f t="shared" si="0"/>
        <v>67.118795000000006</v>
      </c>
      <c r="I33" s="5">
        <f t="shared" si="1"/>
        <v>-1.8105073242860047E-2</v>
      </c>
      <c r="J33" s="5">
        <v>0</v>
      </c>
      <c r="K33" s="5">
        <v>0</v>
      </c>
      <c r="L33">
        <f t="shared" si="2"/>
        <v>3202.6443961483369</v>
      </c>
      <c r="M33" s="2">
        <f t="shared" si="3"/>
        <v>-1.8105073242860047E-2</v>
      </c>
    </row>
    <row r="34" spans="1:13" x14ac:dyDescent="0.3">
      <c r="A34" s="1"/>
      <c r="D34" s="1">
        <v>69.283918</v>
      </c>
      <c r="E34" s="1">
        <v>-2166.2683000000002</v>
      </c>
      <c r="F34" s="1">
        <v>150.32817</v>
      </c>
      <c r="G34" s="1">
        <v>2171.4780999999998</v>
      </c>
      <c r="H34" s="5">
        <f t="shared" si="0"/>
        <v>69.283918</v>
      </c>
      <c r="I34" s="5">
        <f t="shared" si="1"/>
        <v>-3.9029016714007062E-2</v>
      </c>
      <c r="J34" s="5">
        <v>0</v>
      </c>
      <c r="K34" s="5">
        <v>0</v>
      </c>
      <c r="L34">
        <f t="shared" si="2"/>
        <v>3305.9555334076081</v>
      </c>
      <c r="M34" s="2">
        <f t="shared" si="3"/>
        <v>-3.9029016714007062E-2</v>
      </c>
    </row>
    <row r="35" spans="1:13" x14ac:dyDescent="0.3">
      <c r="A35" s="1"/>
      <c r="D35" s="1">
        <v>71.449039999999997</v>
      </c>
      <c r="E35" s="1">
        <v>-2127.9868999999999</v>
      </c>
      <c r="F35" s="1">
        <v>152.30188000000001</v>
      </c>
      <c r="G35" s="1">
        <v>2133.4301999999998</v>
      </c>
      <c r="H35" s="5">
        <f t="shared" si="0"/>
        <v>71.449039999999997</v>
      </c>
      <c r="I35" s="5">
        <f t="shared" si="1"/>
        <v>-3.8339312026718052E-2</v>
      </c>
      <c r="J35" s="5">
        <v>0</v>
      </c>
      <c r="K35" s="5">
        <v>0</v>
      </c>
      <c r="L35">
        <f t="shared" si="2"/>
        <v>3409.2666229508195</v>
      </c>
      <c r="M35" s="2">
        <f t="shared" si="3"/>
        <v>-3.8339312026718052E-2</v>
      </c>
    </row>
    <row r="36" spans="1:13" x14ac:dyDescent="0.3">
      <c r="A36" s="1"/>
      <c r="D36" s="1">
        <v>73.614163000000005</v>
      </c>
      <c r="E36" s="1">
        <v>-304.31673000000001</v>
      </c>
      <c r="F36" s="1">
        <v>22.442575000000001</v>
      </c>
      <c r="G36" s="1">
        <v>305.14314999999999</v>
      </c>
      <c r="H36" s="5">
        <f t="shared" si="0"/>
        <v>73.614163000000005</v>
      </c>
      <c r="I36" s="5">
        <f t="shared" si="1"/>
        <v>-5.4827847231674739E-3</v>
      </c>
      <c r="J36" s="5">
        <v>0</v>
      </c>
      <c r="K36" s="5">
        <v>0</v>
      </c>
      <c r="L36">
        <f t="shared" si="2"/>
        <v>3512.5777602100911</v>
      </c>
      <c r="M36" s="2">
        <f t="shared" si="3"/>
        <v>-5.4827847231674739E-3</v>
      </c>
    </row>
    <row r="37" spans="1:13" x14ac:dyDescent="0.3">
      <c r="A37" s="1"/>
      <c r="D37" s="1">
        <v>75.779285000000002</v>
      </c>
      <c r="E37" s="1">
        <v>2588.3375000000001</v>
      </c>
      <c r="F37" s="1">
        <v>-196.51867999999999</v>
      </c>
      <c r="G37" s="1">
        <v>2595.7871</v>
      </c>
      <c r="H37" s="5">
        <f t="shared" si="0"/>
        <v>75.779285000000002</v>
      </c>
      <c r="I37" s="5">
        <f t="shared" si="1"/>
        <v>4.6633312941426162E-2</v>
      </c>
      <c r="J37" s="5">
        <v>0</v>
      </c>
      <c r="K37" s="5">
        <v>0</v>
      </c>
      <c r="L37">
        <f t="shared" si="2"/>
        <v>3615.8888497533026</v>
      </c>
      <c r="M37" s="2">
        <f t="shared" si="3"/>
        <v>4.6633312941426162E-2</v>
      </c>
    </row>
    <row r="38" spans="1:13" x14ac:dyDescent="0.3">
      <c r="A38" s="1"/>
      <c r="D38" s="1">
        <v>77.944407999999996</v>
      </c>
      <c r="E38" s="1">
        <v>4828.3200999999999</v>
      </c>
      <c r="F38" s="1">
        <v>-377.10453000000001</v>
      </c>
      <c r="G38" s="1">
        <v>4843.0240999999996</v>
      </c>
      <c r="H38" s="5">
        <f t="shared" si="0"/>
        <v>77.944407999999996</v>
      </c>
      <c r="I38" s="5">
        <f t="shared" si="1"/>
        <v>8.6990418446079021E-2</v>
      </c>
      <c r="J38" s="5">
        <v>0</v>
      </c>
      <c r="K38" s="5">
        <v>0</v>
      </c>
      <c r="L38">
        <f t="shared" si="2"/>
        <v>3719.1999870125733</v>
      </c>
      <c r="M38" s="2">
        <f t="shared" si="3"/>
        <v>8.6990418446079021E-2</v>
      </c>
    </row>
    <row r="39" spans="1:13" x14ac:dyDescent="0.3">
      <c r="A39" s="1"/>
      <c r="D39" s="1">
        <v>80.109530000000007</v>
      </c>
      <c r="E39" s="1">
        <v>4760.7493999999997</v>
      </c>
      <c r="F39" s="1">
        <v>-382.19934000000001</v>
      </c>
      <c r="G39" s="1">
        <v>4776.0664999999999</v>
      </c>
      <c r="H39" s="5">
        <f t="shared" si="0"/>
        <v>80.109530000000007</v>
      </c>
      <c r="I39" s="5">
        <f t="shared" si="1"/>
        <v>8.5773017083709838E-2</v>
      </c>
      <c r="J39" s="5">
        <v>0</v>
      </c>
      <c r="K39" s="5">
        <v>0</v>
      </c>
      <c r="L39">
        <f t="shared" si="2"/>
        <v>3822.5110765557861</v>
      </c>
      <c r="M39" s="2">
        <f t="shared" si="3"/>
        <v>8.5773017083709838E-2</v>
      </c>
    </row>
    <row r="40" spans="1:13" x14ac:dyDescent="0.3">
      <c r="A40" s="1"/>
      <c r="D40" s="1">
        <v>82.274653000000001</v>
      </c>
      <c r="E40" s="1">
        <v>1948.6147000000001</v>
      </c>
      <c r="F40" s="1">
        <v>-160.68432999999999</v>
      </c>
      <c r="G40" s="1">
        <v>1955.2285999999999</v>
      </c>
      <c r="H40" s="5">
        <f t="shared" si="0"/>
        <v>82.274653000000001</v>
      </c>
      <c r="I40" s="5">
        <f t="shared" si="1"/>
        <v>3.5107616030507327E-2</v>
      </c>
      <c r="J40" s="5">
        <v>0</v>
      </c>
      <c r="K40" s="5">
        <v>0</v>
      </c>
      <c r="L40">
        <f t="shared" si="2"/>
        <v>3925.8222138150568</v>
      </c>
      <c r="M40" s="2">
        <f t="shared" si="3"/>
        <v>3.5107616030507327E-2</v>
      </c>
    </row>
    <row r="41" spans="1:13" x14ac:dyDescent="0.3">
      <c r="A41" s="1"/>
      <c r="D41" s="1">
        <v>84.439774999999997</v>
      </c>
      <c r="E41" s="1">
        <v>-2385.4047999999998</v>
      </c>
      <c r="F41" s="1">
        <v>201.90313</v>
      </c>
      <c r="G41" s="1">
        <v>2393.9342000000001</v>
      </c>
      <c r="H41" s="5">
        <f t="shared" si="0"/>
        <v>84.439774999999997</v>
      </c>
      <c r="I41" s="5">
        <f t="shared" si="1"/>
        <v>-4.297713436921579E-2</v>
      </c>
      <c r="J41" s="5">
        <v>0</v>
      </c>
      <c r="K41" s="5">
        <v>0</v>
      </c>
      <c r="L41">
        <f t="shared" si="2"/>
        <v>4029.1333033582682</v>
      </c>
      <c r="M41" s="2">
        <f t="shared" si="3"/>
        <v>-4.297713436921579E-2</v>
      </c>
    </row>
    <row r="42" spans="1:13" x14ac:dyDescent="0.3">
      <c r="A42" s="1"/>
      <c r="D42" s="1">
        <v>86.604896999999994</v>
      </c>
      <c r="E42" s="1">
        <v>-5965.4146000000001</v>
      </c>
      <c r="F42" s="1">
        <v>517.92966000000001</v>
      </c>
      <c r="G42" s="1">
        <v>5987.8563000000004</v>
      </c>
      <c r="H42" s="5">
        <f t="shared" si="0"/>
        <v>86.604896999999994</v>
      </c>
      <c r="I42" s="5">
        <f t="shared" si="1"/>
        <v>-0.10747711450579864</v>
      </c>
      <c r="J42" s="5">
        <v>0</v>
      </c>
      <c r="K42" s="5">
        <v>0</v>
      </c>
      <c r="L42">
        <f t="shared" si="2"/>
        <v>4132.4443929014797</v>
      </c>
      <c r="M42" s="2">
        <f t="shared" si="3"/>
        <v>-0.10747711450579864</v>
      </c>
    </row>
    <row r="43" spans="1:13" x14ac:dyDescent="0.3">
      <c r="A43" s="1"/>
      <c r="D43" s="1">
        <v>88.770020000000002</v>
      </c>
      <c r="E43" s="1">
        <v>-6768.0995999999996</v>
      </c>
      <c r="F43" s="1">
        <v>602.38746000000003</v>
      </c>
      <c r="G43" s="1">
        <v>6794.8540999999996</v>
      </c>
      <c r="H43" s="5">
        <f t="shared" si="0"/>
        <v>88.770020000000002</v>
      </c>
      <c r="I43" s="5">
        <f t="shared" si="1"/>
        <v>-0.12193885328537767</v>
      </c>
      <c r="J43" s="5">
        <v>0</v>
      </c>
      <c r="K43" s="5">
        <v>0</v>
      </c>
      <c r="L43">
        <f t="shared" si="2"/>
        <v>4235.7555301607508</v>
      </c>
      <c r="M43" s="2">
        <f t="shared" si="3"/>
        <v>-0.12193885328537767</v>
      </c>
    </row>
    <row r="44" spans="1:13" x14ac:dyDescent="0.3">
      <c r="A44" s="1"/>
      <c r="D44" s="1">
        <v>90.935141999999999</v>
      </c>
      <c r="E44" s="1">
        <v>-4218.6153999999997</v>
      </c>
      <c r="F44" s="1">
        <v>384.68131</v>
      </c>
      <c r="G44" s="1">
        <v>4236.1180000000004</v>
      </c>
      <c r="H44" s="5">
        <f t="shared" si="0"/>
        <v>90.935141999999999</v>
      </c>
      <c r="I44" s="5">
        <f t="shared" si="1"/>
        <v>-7.6005548784777749E-2</v>
      </c>
      <c r="J44" s="5">
        <v>0</v>
      </c>
      <c r="K44" s="5">
        <v>0</v>
      </c>
      <c r="L44">
        <f t="shared" si="2"/>
        <v>4339.0666197039627</v>
      </c>
      <c r="M44" s="2">
        <f t="shared" si="3"/>
        <v>-7.6005548784777749E-2</v>
      </c>
    </row>
    <row r="45" spans="1:13" x14ac:dyDescent="0.3">
      <c r="A45" s="1"/>
      <c r="D45" s="1">
        <v>93.100264999999993</v>
      </c>
      <c r="E45" s="1">
        <v>459.94596000000001</v>
      </c>
      <c r="F45" s="1">
        <v>-42.945239999999998</v>
      </c>
      <c r="G45" s="1">
        <v>461.94650999999999</v>
      </c>
      <c r="H45" s="5">
        <f t="shared" si="0"/>
        <v>93.100264999999993</v>
      </c>
      <c r="I45" s="5">
        <f t="shared" si="1"/>
        <v>8.2867106352338838E-3</v>
      </c>
      <c r="J45" s="5">
        <v>0</v>
      </c>
      <c r="K45" s="5">
        <v>0</v>
      </c>
      <c r="L45">
        <f t="shared" si="2"/>
        <v>4442.3777569632339</v>
      </c>
      <c r="M45" s="2">
        <f t="shared" si="3"/>
        <v>8.2867106352338838E-3</v>
      </c>
    </row>
    <row r="46" spans="1:13" x14ac:dyDescent="0.3">
      <c r="A46" s="1"/>
      <c r="D46" s="1">
        <v>95.265387000000004</v>
      </c>
      <c r="E46" s="1">
        <v>4936.0878000000002</v>
      </c>
      <c r="F46" s="1">
        <v>-471.66604000000001</v>
      </c>
      <c r="G46" s="1">
        <v>4958.5715</v>
      </c>
      <c r="H46" s="5">
        <f t="shared" si="0"/>
        <v>95.265387000000004</v>
      </c>
      <c r="I46" s="5">
        <f t="shared" si="1"/>
        <v>8.8932037295660168E-2</v>
      </c>
      <c r="J46" s="5">
        <v>0</v>
      </c>
      <c r="K46" s="5">
        <v>0</v>
      </c>
      <c r="L46">
        <f t="shared" si="2"/>
        <v>4545.6888465064467</v>
      </c>
      <c r="M46" s="2">
        <f t="shared" si="3"/>
        <v>8.8932037295660168E-2</v>
      </c>
    </row>
    <row r="47" spans="1:13" x14ac:dyDescent="0.3">
      <c r="A47" s="1"/>
      <c r="D47" s="1">
        <v>97.430509999999998</v>
      </c>
      <c r="E47" s="1">
        <v>7049.7623000000003</v>
      </c>
      <c r="F47" s="1">
        <v>-689.04360999999994</v>
      </c>
      <c r="G47" s="1">
        <v>7083.3558999999996</v>
      </c>
      <c r="H47" s="5">
        <f t="shared" si="0"/>
        <v>97.430509999999998</v>
      </c>
      <c r="I47" s="5">
        <f t="shared" si="1"/>
        <v>0.12701348703504403</v>
      </c>
      <c r="J47" s="5">
        <v>0</v>
      </c>
      <c r="K47" s="5">
        <v>0</v>
      </c>
      <c r="L47">
        <f t="shared" si="2"/>
        <v>4648.9999837657169</v>
      </c>
      <c r="M47" s="2">
        <f t="shared" si="3"/>
        <v>0.12701348703504403</v>
      </c>
    </row>
    <row r="48" spans="1:13" x14ac:dyDescent="0.3">
      <c r="A48" s="1"/>
      <c r="D48" s="1">
        <v>99.595631999999995</v>
      </c>
      <c r="E48" s="1">
        <v>5913.4351999999999</v>
      </c>
      <c r="F48" s="1">
        <v>-590.90741000000003</v>
      </c>
      <c r="G48" s="1">
        <v>5942.8855000000003</v>
      </c>
      <c r="H48" s="5">
        <f t="shared" si="0"/>
        <v>99.595631999999995</v>
      </c>
      <c r="I48" s="5">
        <f t="shared" si="1"/>
        <v>0.10654061699467129</v>
      </c>
      <c r="J48" s="5">
        <v>0</v>
      </c>
      <c r="K48" s="5">
        <v>0</v>
      </c>
      <c r="L48">
        <f t="shared" si="2"/>
        <v>4752.3110733089288</v>
      </c>
      <c r="M48" s="2">
        <f t="shared" si="3"/>
        <v>0.10654061699467129</v>
      </c>
    </row>
    <row r="49" spans="1:13" x14ac:dyDescent="0.3">
      <c r="A49" s="1"/>
      <c r="D49" s="1">
        <v>101.76075</v>
      </c>
      <c r="E49" s="1">
        <v>2243.0880000000002</v>
      </c>
      <c r="F49" s="1">
        <v>-229.04948999999999</v>
      </c>
      <c r="G49" s="1">
        <v>2254.7521999999999</v>
      </c>
      <c r="H49" s="5">
        <f t="shared" si="0"/>
        <v>101.76075</v>
      </c>
      <c r="I49" s="5">
        <f t="shared" si="1"/>
        <v>4.0413054580076102E-2</v>
      </c>
      <c r="J49" s="5">
        <v>0</v>
      </c>
      <c r="K49" s="5">
        <v>0</v>
      </c>
      <c r="L49">
        <f t="shared" si="2"/>
        <v>4855.6219719879036</v>
      </c>
      <c r="M49" s="2">
        <f t="shared" si="3"/>
        <v>4.0413054580076102E-2</v>
      </c>
    </row>
    <row r="50" spans="1:13" x14ac:dyDescent="0.3">
      <c r="A50" s="1"/>
      <c r="D50" s="1">
        <v>103.92588000000001</v>
      </c>
      <c r="E50" s="1">
        <v>-2160.0367000000001</v>
      </c>
      <c r="F50" s="1">
        <v>225.2954</v>
      </c>
      <c r="G50" s="1">
        <v>2171.7543000000001</v>
      </c>
      <c r="H50" s="5">
        <f t="shared" si="0"/>
        <v>103.92588000000001</v>
      </c>
      <c r="I50" s="5">
        <f t="shared" si="1"/>
        <v>-3.8916743815698478E-2</v>
      </c>
      <c r="J50" s="5">
        <v>0</v>
      </c>
      <c r="K50" s="5">
        <v>0</v>
      </c>
      <c r="L50">
        <f t="shared" si="2"/>
        <v>4958.9334432595897</v>
      </c>
      <c r="M50" s="2">
        <f t="shared" si="3"/>
        <v>-3.8916743815698478E-2</v>
      </c>
    </row>
    <row r="51" spans="1:13" x14ac:dyDescent="0.3">
      <c r="A51" s="1"/>
      <c r="D51" s="1">
        <v>106.09099999999999</v>
      </c>
      <c r="E51" s="1">
        <v>-5372.9386999999997</v>
      </c>
      <c r="F51" s="1">
        <v>572.16868999999997</v>
      </c>
      <c r="G51" s="1">
        <v>5403.3181999999997</v>
      </c>
      <c r="H51" s="5">
        <f t="shared" si="0"/>
        <v>106.09099999999999</v>
      </c>
      <c r="I51" s="5">
        <f t="shared" si="1"/>
        <v>-9.6802651050027069E-2</v>
      </c>
      <c r="J51" s="5">
        <v>0</v>
      </c>
      <c r="K51" s="5">
        <v>0</v>
      </c>
      <c r="L51">
        <f t="shared" si="2"/>
        <v>5062.244437370683</v>
      </c>
      <c r="M51" s="2">
        <f t="shared" si="3"/>
        <v>-9.6802651050027069E-2</v>
      </c>
    </row>
    <row r="52" spans="1:13" x14ac:dyDescent="0.3">
      <c r="A52" s="1"/>
      <c r="D52" s="1">
        <v>108.25612</v>
      </c>
      <c r="E52" s="1">
        <v>-6195.9372000000003</v>
      </c>
      <c r="F52" s="1">
        <v>673.38072999999997</v>
      </c>
      <c r="G52" s="1">
        <v>6232.4215999999997</v>
      </c>
      <c r="H52" s="5">
        <f t="shared" si="0"/>
        <v>108.25612</v>
      </c>
      <c r="I52" s="5">
        <f t="shared" si="1"/>
        <v>-0.11163037216476746</v>
      </c>
      <c r="J52" s="5">
        <v>0</v>
      </c>
      <c r="K52" s="5">
        <v>0</v>
      </c>
      <c r="L52">
        <f t="shared" si="2"/>
        <v>5165.5554314817764</v>
      </c>
      <c r="M52" s="2">
        <f t="shared" si="3"/>
        <v>-0.11163037216476746</v>
      </c>
    </row>
    <row r="53" spans="1:13" x14ac:dyDescent="0.3">
      <c r="A53" s="1"/>
      <c r="D53" s="1">
        <v>110.42124</v>
      </c>
      <c r="E53" s="1">
        <v>-4514.3254999999999</v>
      </c>
      <c r="F53" s="1">
        <v>500.51332000000002</v>
      </c>
      <c r="G53" s="1">
        <v>4541.9871999999996</v>
      </c>
      <c r="H53" s="5">
        <f t="shared" si="0"/>
        <v>110.42124</v>
      </c>
      <c r="I53" s="5">
        <f t="shared" si="1"/>
        <v>-8.1333270394977522E-2</v>
      </c>
      <c r="J53" s="5">
        <v>0</v>
      </c>
      <c r="K53" s="5">
        <v>0</v>
      </c>
      <c r="L53">
        <f t="shared" si="2"/>
        <v>5268.8664255928697</v>
      </c>
      <c r="M53" s="2">
        <f t="shared" si="3"/>
        <v>-8.1333270394977522E-2</v>
      </c>
    </row>
    <row r="54" spans="1:13" x14ac:dyDescent="0.3">
      <c r="A54" s="1"/>
      <c r="D54" s="1">
        <v>112.58637</v>
      </c>
      <c r="E54" s="1">
        <v>-1159.46</v>
      </c>
      <c r="F54" s="1">
        <v>131.09376</v>
      </c>
      <c r="G54" s="1">
        <v>1166.8475000000001</v>
      </c>
      <c r="H54" s="5">
        <f t="shared" si="0"/>
        <v>112.58637</v>
      </c>
      <c r="I54" s="5">
        <f t="shared" si="1"/>
        <v>-2.0889648673353446E-2</v>
      </c>
      <c r="J54" s="5">
        <v>0</v>
      </c>
      <c r="K54" s="5">
        <v>0</v>
      </c>
      <c r="L54">
        <f t="shared" si="2"/>
        <v>5372.1778968645549</v>
      </c>
      <c r="M54" s="2">
        <f t="shared" si="3"/>
        <v>-2.0889648673353446E-2</v>
      </c>
    </row>
    <row r="55" spans="1:13" x14ac:dyDescent="0.3">
      <c r="A55" s="1"/>
      <c r="D55" s="1">
        <v>114.75149</v>
      </c>
      <c r="E55" s="1">
        <v>2513.3580999999999</v>
      </c>
      <c r="F55" s="1">
        <v>-289.68421000000001</v>
      </c>
      <c r="G55" s="1">
        <v>2529.9971999999998</v>
      </c>
      <c r="H55" s="5">
        <f t="shared" si="0"/>
        <v>114.75149</v>
      </c>
      <c r="I55" s="5">
        <f t="shared" si="1"/>
        <v>4.5282431217400464E-2</v>
      </c>
      <c r="J55" s="5">
        <v>0</v>
      </c>
      <c r="K55" s="5">
        <v>0</v>
      </c>
      <c r="L55">
        <f t="shared" si="2"/>
        <v>5475.4888909756482</v>
      </c>
      <c r="M55" s="2">
        <f t="shared" si="3"/>
        <v>4.5282431217400464E-2</v>
      </c>
    </row>
    <row r="56" spans="1:13" x14ac:dyDescent="0.3">
      <c r="A56" s="1"/>
      <c r="D56" s="1">
        <v>116.91661000000001</v>
      </c>
      <c r="E56" s="1">
        <v>5104.1691000000001</v>
      </c>
      <c r="F56" s="1">
        <v>-599.49625000000003</v>
      </c>
      <c r="G56" s="1">
        <v>5139.2546000000002</v>
      </c>
      <c r="H56" s="5">
        <f t="shared" si="0"/>
        <v>116.91661000000001</v>
      </c>
      <c r="I56" s="5">
        <f t="shared" si="1"/>
        <v>9.1960308478418115E-2</v>
      </c>
      <c r="J56" s="5">
        <v>0</v>
      </c>
      <c r="K56" s="5">
        <v>0</v>
      </c>
      <c r="L56">
        <f t="shared" si="2"/>
        <v>5578.7998850867416</v>
      </c>
      <c r="M56" s="2">
        <f t="shared" si="3"/>
        <v>9.1960308478418115E-2</v>
      </c>
    </row>
    <row r="57" spans="1:13" x14ac:dyDescent="0.3">
      <c r="D57" s="1">
        <v>119.08172999999999</v>
      </c>
      <c r="E57" s="1">
        <v>5601.7079000000003</v>
      </c>
      <c r="F57" s="1">
        <v>-670.23216000000002</v>
      </c>
      <c r="G57" s="1">
        <v>5641.6614</v>
      </c>
      <c r="H57" s="5">
        <f t="shared" si="0"/>
        <v>119.08172999999999</v>
      </c>
      <c r="I57" s="5">
        <f t="shared" si="1"/>
        <v>0.10092431821860912</v>
      </c>
      <c r="J57" s="5">
        <v>0</v>
      </c>
      <c r="K57" s="5">
        <v>0</v>
      </c>
      <c r="L57">
        <f t="shared" si="2"/>
        <v>5682.1108791978359</v>
      </c>
      <c r="M57" s="2">
        <f t="shared" si="3"/>
        <v>0.10092431821860912</v>
      </c>
    </row>
    <row r="58" spans="1:13" x14ac:dyDescent="0.3">
      <c r="D58" s="1">
        <v>121.24686</v>
      </c>
      <c r="E58" s="1">
        <v>3742.8334</v>
      </c>
      <c r="F58" s="1">
        <v>-456.04372000000001</v>
      </c>
      <c r="G58" s="1">
        <v>3770.5142999999998</v>
      </c>
      <c r="H58" s="5">
        <f t="shared" si="0"/>
        <v>121.24686</v>
      </c>
      <c r="I58" s="5">
        <f t="shared" si="1"/>
        <v>6.7433524889942711E-2</v>
      </c>
      <c r="J58" s="5">
        <v>0</v>
      </c>
      <c r="K58" s="5">
        <v>0</v>
      </c>
      <c r="L58">
        <f t="shared" si="2"/>
        <v>5785.422350469521</v>
      </c>
      <c r="M58" s="2">
        <f t="shared" si="3"/>
        <v>6.7433524889942711E-2</v>
      </c>
    </row>
    <row r="59" spans="1:13" x14ac:dyDescent="0.3">
      <c r="D59" s="1">
        <v>123.41198</v>
      </c>
      <c r="E59" s="1">
        <v>215.41195999999999</v>
      </c>
      <c r="F59" s="1">
        <v>-26.720209000000001</v>
      </c>
      <c r="G59" s="1">
        <v>217.06286</v>
      </c>
      <c r="H59" s="5">
        <f t="shared" si="0"/>
        <v>123.41198</v>
      </c>
      <c r="I59" s="5">
        <f t="shared" si="1"/>
        <v>3.8810137171083657E-3</v>
      </c>
      <c r="J59" s="5">
        <v>0</v>
      </c>
      <c r="K59" s="5">
        <v>0</v>
      </c>
      <c r="L59">
        <f t="shared" si="2"/>
        <v>5888.7333445806144</v>
      </c>
      <c r="M59" s="2">
        <f t="shared" si="3"/>
        <v>3.8810137171083657E-3</v>
      </c>
    </row>
    <row r="60" spans="1:13" x14ac:dyDescent="0.3">
      <c r="D60" s="1">
        <v>125.5771</v>
      </c>
      <c r="E60" s="1">
        <v>-3467.1419000000001</v>
      </c>
      <c r="F60" s="1">
        <v>437.69682</v>
      </c>
      <c r="G60" s="1">
        <v>3494.6604000000002</v>
      </c>
      <c r="H60" s="5">
        <f t="shared" si="0"/>
        <v>125.5771</v>
      </c>
      <c r="I60" s="5">
        <f t="shared" si="1"/>
        <v>-6.2466472488626731E-2</v>
      </c>
      <c r="J60" s="5">
        <v>0</v>
      </c>
      <c r="K60" s="5">
        <v>0</v>
      </c>
      <c r="L60">
        <f t="shared" si="2"/>
        <v>5992.0443386917077</v>
      </c>
      <c r="M60" s="2">
        <f t="shared" si="3"/>
        <v>-6.2466472488626731E-2</v>
      </c>
    </row>
    <row r="61" spans="1:13" x14ac:dyDescent="0.3">
      <c r="D61" s="1">
        <v>127.74222</v>
      </c>
      <c r="E61" s="1">
        <v>-5539.6412</v>
      </c>
      <c r="F61" s="1">
        <v>711.52052000000003</v>
      </c>
      <c r="G61" s="1">
        <v>5585.1486999999997</v>
      </c>
      <c r="H61" s="5">
        <f t="shared" si="0"/>
        <v>127.74222</v>
      </c>
      <c r="I61" s="5">
        <f t="shared" si="1"/>
        <v>-9.9806080800057012E-2</v>
      </c>
      <c r="J61" s="5">
        <v>0</v>
      </c>
      <c r="K61" s="5">
        <v>0</v>
      </c>
      <c r="L61">
        <f t="shared" si="2"/>
        <v>6095.3553328028011</v>
      </c>
      <c r="M61" s="2">
        <f t="shared" si="3"/>
        <v>-9.9806080800057012E-2</v>
      </c>
    </row>
    <row r="62" spans="1:13" x14ac:dyDescent="0.3">
      <c r="D62" s="1">
        <v>129.90735000000001</v>
      </c>
      <c r="E62" s="1">
        <v>-4868.3384999999998</v>
      </c>
      <c r="F62" s="1">
        <v>636.01473999999996</v>
      </c>
      <c r="G62" s="1">
        <v>4909.7082</v>
      </c>
      <c r="H62" s="5">
        <f t="shared" si="0"/>
        <v>129.90735000000001</v>
      </c>
      <c r="I62" s="5">
        <f t="shared" si="1"/>
        <v>-8.7711418149794301E-2</v>
      </c>
      <c r="J62" s="5">
        <v>0</v>
      </c>
      <c r="K62" s="5">
        <v>0</v>
      </c>
      <c r="L62">
        <f t="shared" si="2"/>
        <v>6198.6668040744871</v>
      </c>
      <c r="M62" s="2">
        <f t="shared" si="3"/>
        <v>-8.7711418149794301E-2</v>
      </c>
    </row>
    <row r="63" spans="1:13" x14ac:dyDescent="0.3">
      <c r="D63" s="1">
        <v>132.07247000000001</v>
      </c>
      <c r="E63" s="1">
        <v>-1691.5822000000001</v>
      </c>
      <c r="F63" s="1">
        <v>224.71956</v>
      </c>
      <c r="G63" s="1">
        <v>1706.4434000000001</v>
      </c>
      <c r="H63" s="5">
        <f t="shared" si="0"/>
        <v>132.07247000000001</v>
      </c>
      <c r="I63" s="5">
        <f t="shared" si="1"/>
        <v>-3.0476737326081371E-2</v>
      </c>
      <c r="J63" s="5">
        <v>0</v>
      </c>
      <c r="K63" s="5">
        <v>0</v>
      </c>
      <c r="L63">
        <f t="shared" si="2"/>
        <v>6301.9777981855805</v>
      </c>
      <c r="M63" s="2">
        <f t="shared" si="3"/>
        <v>-3.0476737326081371E-2</v>
      </c>
    </row>
    <row r="64" spans="1:13" x14ac:dyDescent="0.3">
      <c r="D64" s="1">
        <v>134.23759000000001</v>
      </c>
      <c r="E64" s="1">
        <v>2318.5405999999998</v>
      </c>
      <c r="F64" s="1">
        <v>-313.11833999999999</v>
      </c>
      <c r="G64" s="1">
        <v>2339.5882999999999</v>
      </c>
      <c r="H64" s="5">
        <f t="shared" si="0"/>
        <v>134.23759000000001</v>
      </c>
      <c r="I64" s="5">
        <f t="shared" si="1"/>
        <v>4.1772461808864562E-2</v>
      </c>
      <c r="J64" s="5">
        <v>0</v>
      </c>
      <c r="K64" s="5">
        <v>0</v>
      </c>
      <c r="L64">
        <f t="shared" si="2"/>
        <v>6405.2887922966738</v>
      </c>
      <c r="M64" s="2">
        <f t="shared" si="3"/>
        <v>4.1772461808864562E-2</v>
      </c>
    </row>
    <row r="65" spans="4:13" x14ac:dyDescent="0.3">
      <c r="D65" s="1">
        <v>136.40271000000001</v>
      </c>
      <c r="E65" s="1">
        <v>4890.9078</v>
      </c>
      <c r="F65" s="1">
        <v>-671.30160999999998</v>
      </c>
      <c r="G65" s="1">
        <v>4936.7626</v>
      </c>
      <c r="H65" s="5">
        <f t="shared" si="0"/>
        <v>136.40271000000001</v>
      </c>
      <c r="I65" s="5">
        <f t="shared" si="1"/>
        <v>8.8118042567888522E-2</v>
      </c>
      <c r="J65" s="5">
        <v>0</v>
      </c>
      <c r="K65" s="5">
        <v>0</v>
      </c>
      <c r="L65">
        <f t="shared" si="2"/>
        <v>6508.5997864077681</v>
      </c>
      <c r="M65" s="2">
        <f t="shared" si="3"/>
        <v>8.8118042567888522E-2</v>
      </c>
    </row>
    <row r="66" spans="4:13" x14ac:dyDescent="0.3">
      <c r="D66" s="1">
        <v>138.56783999999999</v>
      </c>
      <c r="E66" s="1">
        <v>4510.5698000000002</v>
      </c>
      <c r="F66" s="1">
        <v>-629.05119999999999</v>
      </c>
      <c r="G66" s="1">
        <v>4554.2227999999996</v>
      </c>
      <c r="H66" s="5">
        <f t="shared" si="0"/>
        <v>138.56783999999999</v>
      </c>
      <c r="I66" s="5">
        <f t="shared" si="1"/>
        <v>8.1265605056352205E-2</v>
      </c>
      <c r="J66" s="5">
        <v>0</v>
      </c>
      <c r="K66" s="5">
        <v>0</v>
      </c>
      <c r="L66">
        <f t="shared" si="2"/>
        <v>6611.9112576794523</v>
      </c>
      <c r="M66" s="2">
        <f t="shared" si="3"/>
        <v>8.1265605056352205E-2</v>
      </c>
    </row>
    <row r="67" spans="4:13" x14ac:dyDescent="0.3">
      <c r="D67" s="1">
        <v>140.73295999999999</v>
      </c>
      <c r="E67" s="1">
        <v>1454.8570999999999</v>
      </c>
      <c r="F67" s="1">
        <v>-206.10884999999999</v>
      </c>
      <c r="G67" s="1">
        <v>1469.3842</v>
      </c>
      <c r="H67" s="5">
        <f t="shared" ref="H67:H130" si="4">D67</f>
        <v>140.73295999999999</v>
      </c>
      <c r="I67" s="5">
        <f t="shared" ref="I67:I130" si="5">IF(D67&lt;$B$2,$B$3*(D67/$B$2)*E67/$B$1,$B$3*E67/$B$1)</f>
        <v>2.6211731054916809E-2</v>
      </c>
      <c r="J67" s="5">
        <v>0</v>
      </c>
      <c r="K67" s="5">
        <v>0</v>
      </c>
      <c r="L67">
        <f t="shared" ref="L67:L130" si="6">H67*299800000/(1000000*2*3.1415)</f>
        <v>6715.2222517905457</v>
      </c>
      <c r="M67" s="2">
        <f t="shared" ref="M67:M130" si="7">I67</f>
        <v>2.6211731054916809E-2</v>
      </c>
    </row>
    <row r="68" spans="4:13" x14ac:dyDescent="0.3">
      <c r="D68" s="1">
        <v>142.89807999999999</v>
      </c>
      <c r="E68" s="1">
        <v>-2262.5628999999999</v>
      </c>
      <c r="F68" s="1">
        <v>325.53471000000002</v>
      </c>
      <c r="G68" s="1">
        <v>2285.8616999999999</v>
      </c>
      <c r="H68" s="5">
        <f t="shared" si="4"/>
        <v>142.89807999999999</v>
      </c>
      <c r="I68" s="5">
        <f t="shared" si="5"/>
        <v>-4.0763928106501063E-2</v>
      </c>
      <c r="J68" s="5">
        <v>0</v>
      </c>
      <c r="K68" s="5">
        <v>0</v>
      </c>
      <c r="L68">
        <f t="shared" si="6"/>
        <v>6818.533245901639</v>
      </c>
      <c r="M68" s="2">
        <f t="shared" si="7"/>
        <v>-4.0763928106501063E-2</v>
      </c>
    </row>
    <row r="69" spans="4:13" x14ac:dyDescent="0.3">
      <c r="D69" s="1">
        <v>145.06319999999999</v>
      </c>
      <c r="E69" s="1">
        <v>-4150.8728000000001</v>
      </c>
      <c r="F69" s="1">
        <v>606.39842999999996</v>
      </c>
      <c r="G69" s="1">
        <v>4194.9331000000002</v>
      </c>
      <c r="H69" s="5">
        <f t="shared" si="4"/>
        <v>145.06319999999999</v>
      </c>
      <c r="I69" s="5">
        <f t="shared" si="5"/>
        <v>-7.4785050350834797E-2</v>
      </c>
      <c r="J69" s="5">
        <v>0</v>
      </c>
      <c r="K69" s="5">
        <v>0</v>
      </c>
      <c r="L69">
        <f t="shared" si="6"/>
        <v>6921.8442400127324</v>
      </c>
      <c r="M69" s="2">
        <f t="shared" si="7"/>
        <v>-7.4785050350834797E-2</v>
      </c>
    </row>
    <row r="70" spans="4:13" x14ac:dyDescent="0.3">
      <c r="D70" s="1">
        <v>147.22833</v>
      </c>
      <c r="E70" s="1">
        <v>-2952.93</v>
      </c>
      <c r="F70" s="1">
        <v>437.92369000000002</v>
      </c>
      <c r="G70" s="1">
        <v>2985.2257</v>
      </c>
      <c r="H70" s="5">
        <f t="shared" si="4"/>
        <v>147.22833</v>
      </c>
      <c r="I70" s="5">
        <f t="shared" si="5"/>
        <v>-5.3202068425823736E-2</v>
      </c>
      <c r="J70" s="5">
        <v>0</v>
      </c>
      <c r="K70" s="5">
        <v>0</v>
      </c>
      <c r="L70">
        <f t="shared" si="6"/>
        <v>7025.1557112844184</v>
      </c>
      <c r="M70" s="2">
        <f t="shared" si="7"/>
        <v>-5.3202068425823736E-2</v>
      </c>
    </row>
    <row r="71" spans="4:13" x14ac:dyDescent="0.3">
      <c r="D71" s="1">
        <v>149.39345</v>
      </c>
      <c r="E71" s="1">
        <v>382.19940000000003</v>
      </c>
      <c r="F71" s="1">
        <v>-57.526691999999997</v>
      </c>
      <c r="G71" s="1">
        <v>386.50445999999999</v>
      </c>
      <c r="H71" s="5">
        <f t="shared" si="4"/>
        <v>149.39345</v>
      </c>
      <c r="I71" s="5">
        <f t="shared" si="5"/>
        <v>6.8859738060532355E-3</v>
      </c>
      <c r="J71" s="5">
        <v>0</v>
      </c>
      <c r="K71" s="5">
        <v>0</v>
      </c>
      <c r="L71">
        <f t="shared" si="6"/>
        <v>7128.4667053955118</v>
      </c>
      <c r="M71" s="2">
        <f t="shared" si="7"/>
        <v>6.8859738060532355E-3</v>
      </c>
    </row>
    <row r="72" spans="4:13" x14ac:dyDescent="0.3">
      <c r="D72" s="1">
        <v>151.55857</v>
      </c>
      <c r="E72" s="1">
        <v>3264.4285</v>
      </c>
      <c r="F72" s="1">
        <v>-498.57539000000003</v>
      </c>
      <c r="G72" s="1">
        <v>3302.2826</v>
      </c>
      <c r="H72" s="5">
        <f t="shared" si="4"/>
        <v>151.55857</v>
      </c>
      <c r="I72" s="5">
        <f t="shared" si="5"/>
        <v>5.8814244979802824E-2</v>
      </c>
      <c r="J72" s="5">
        <v>0</v>
      </c>
      <c r="K72" s="5">
        <v>0</v>
      </c>
      <c r="L72">
        <f t="shared" si="6"/>
        <v>7231.7776995066051</v>
      </c>
      <c r="M72" s="2">
        <f t="shared" si="7"/>
        <v>5.8814244979802824E-2</v>
      </c>
    </row>
    <row r="73" spans="4:13" x14ac:dyDescent="0.3">
      <c r="D73" s="1">
        <v>153.72369</v>
      </c>
      <c r="E73" s="1">
        <v>3315.4643000000001</v>
      </c>
      <c r="F73" s="1">
        <v>-513.71835999999996</v>
      </c>
      <c r="G73" s="1">
        <v>3355.0275999999999</v>
      </c>
      <c r="H73" s="5">
        <f t="shared" si="4"/>
        <v>153.72369</v>
      </c>
      <c r="I73" s="5">
        <f t="shared" si="5"/>
        <v>5.9733741928178388E-2</v>
      </c>
      <c r="J73" s="5">
        <v>0</v>
      </c>
      <c r="K73" s="5">
        <v>0</v>
      </c>
      <c r="L73">
        <f t="shared" si="6"/>
        <v>7335.0886936176985</v>
      </c>
      <c r="M73" s="2">
        <f t="shared" si="7"/>
        <v>5.9733741928178388E-2</v>
      </c>
    </row>
    <row r="74" spans="4:13" x14ac:dyDescent="0.3">
      <c r="D74" s="1">
        <v>155.88882000000001</v>
      </c>
      <c r="E74" s="1">
        <v>253.29638</v>
      </c>
      <c r="F74" s="1">
        <v>-39.809066999999999</v>
      </c>
      <c r="G74" s="1">
        <v>256.40557000000001</v>
      </c>
      <c r="H74" s="5">
        <f t="shared" si="4"/>
        <v>155.88882000000001</v>
      </c>
      <c r="I74" s="5">
        <f t="shared" si="5"/>
        <v>4.563566132882748E-3</v>
      </c>
      <c r="J74" s="5">
        <v>0</v>
      </c>
      <c r="K74" s="5">
        <v>0</v>
      </c>
      <c r="L74">
        <f t="shared" si="6"/>
        <v>7438.4001648893836</v>
      </c>
      <c r="M74" s="2">
        <f t="shared" si="7"/>
        <v>4.563566132882748E-3</v>
      </c>
    </row>
    <row r="75" spans="4:13" x14ac:dyDescent="0.3">
      <c r="D75" s="1">
        <v>158.05394000000001</v>
      </c>
      <c r="E75" s="1">
        <v>-3636.1635999999999</v>
      </c>
      <c r="F75" s="1">
        <v>579.54390999999998</v>
      </c>
      <c r="G75" s="1">
        <v>3682.0587999999998</v>
      </c>
      <c r="H75" s="5">
        <f t="shared" si="4"/>
        <v>158.05394000000001</v>
      </c>
      <c r="I75" s="5">
        <f t="shared" si="5"/>
        <v>-6.5511686580680739E-2</v>
      </c>
      <c r="J75" s="5">
        <v>0</v>
      </c>
      <c r="K75" s="5">
        <v>0</v>
      </c>
      <c r="L75">
        <f t="shared" si="6"/>
        <v>7541.7111590004779</v>
      </c>
      <c r="M75" s="2">
        <f t="shared" si="7"/>
        <v>-6.5511686580680739E-2</v>
      </c>
    </row>
    <row r="76" spans="4:13" x14ac:dyDescent="0.3">
      <c r="D76" s="1">
        <v>160.21906000000001</v>
      </c>
      <c r="E76" s="1">
        <v>-4995.9467999999997</v>
      </c>
      <c r="F76" s="1">
        <v>807.36616000000004</v>
      </c>
      <c r="G76" s="1">
        <v>5060.7632999999996</v>
      </c>
      <c r="H76" s="5">
        <f t="shared" si="4"/>
        <v>160.21906000000001</v>
      </c>
      <c r="I76" s="5">
        <f t="shared" si="5"/>
        <v>-9.0010499234785504E-2</v>
      </c>
      <c r="J76" s="5">
        <v>0</v>
      </c>
      <c r="K76" s="5">
        <v>0</v>
      </c>
      <c r="L76">
        <f t="shared" si="6"/>
        <v>7645.0221531115722</v>
      </c>
      <c r="M76" s="2">
        <f t="shared" si="7"/>
        <v>-9.0010499234785504E-2</v>
      </c>
    </row>
    <row r="77" spans="4:13" x14ac:dyDescent="0.3">
      <c r="D77" s="1">
        <v>162.38417999999999</v>
      </c>
      <c r="E77" s="1">
        <v>-1978.7233000000001</v>
      </c>
      <c r="F77" s="1">
        <v>324.16766999999999</v>
      </c>
      <c r="G77" s="1">
        <v>2005.1011000000001</v>
      </c>
      <c r="H77" s="5">
        <f t="shared" si="4"/>
        <v>162.38417999999999</v>
      </c>
      <c r="I77" s="5">
        <f t="shared" si="5"/>
        <v>-3.5650073791919132E-2</v>
      </c>
      <c r="J77" s="5">
        <v>0</v>
      </c>
      <c r="K77" s="5">
        <v>0</v>
      </c>
      <c r="L77">
        <f t="shared" si="6"/>
        <v>7748.3331472226628</v>
      </c>
      <c r="M77" s="2">
        <f t="shared" si="7"/>
        <v>-3.5650073791919132E-2</v>
      </c>
    </row>
    <row r="78" spans="4:13" x14ac:dyDescent="0.3">
      <c r="D78" s="1">
        <v>164.54930999999999</v>
      </c>
      <c r="E78" s="1">
        <v>3944.0585999999998</v>
      </c>
      <c r="F78" s="1">
        <v>-654.91371000000004</v>
      </c>
      <c r="G78" s="1">
        <v>3998.0632999999998</v>
      </c>
      <c r="H78" s="5">
        <f t="shared" si="4"/>
        <v>164.54930999999999</v>
      </c>
      <c r="I78" s="5">
        <f t="shared" si="5"/>
        <v>7.1058939938521595E-2</v>
      </c>
      <c r="J78" s="5">
        <v>0</v>
      </c>
      <c r="K78" s="5">
        <v>0</v>
      </c>
      <c r="L78">
        <f t="shared" si="6"/>
        <v>7851.6446184943497</v>
      </c>
      <c r="M78" s="2">
        <f t="shared" si="7"/>
        <v>7.1058939938521595E-2</v>
      </c>
    </row>
    <row r="79" spans="4:13" x14ac:dyDescent="0.3">
      <c r="D79" s="1">
        <v>166.71442999999999</v>
      </c>
      <c r="E79" s="1">
        <v>8492.7405999999992</v>
      </c>
      <c r="F79" s="1">
        <v>-1429.1271999999999</v>
      </c>
      <c r="G79" s="1">
        <v>8612.1453999999994</v>
      </c>
      <c r="H79" s="5">
        <f t="shared" si="4"/>
        <v>166.71442999999999</v>
      </c>
      <c r="I79" s="5">
        <f t="shared" si="5"/>
        <v>0.15301120125569226</v>
      </c>
      <c r="J79" s="5">
        <v>0</v>
      </c>
      <c r="K79" s="5">
        <v>0</v>
      </c>
      <c r="L79">
        <f t="shared" si="6"/>
        <v>7954.9556126054431</v>
      </c>
      <c r="M79" s="2">
        <f t="shared" si="7"/>
        <v>0.15301120125569226</v>
      </c>
    </row>
    <row r="80" spans="4:13" x14ac:dyDescent="0.3">
      <c r="D80" s="1">
        <v>168.87954999999999</v>
      </c>
      <c r="E80" s="1">
        <v>7419.0771999999997</v>
      </c>
      <c r="F80" s="1">
        <v>-1264.9792</v>
      </c>
      <c r="G80" s="1">
        <v>7526.1463999999996</v>
      </c>
      <c r="H80" s="5">
        <f t="shared" si="4"/>
        <v>168.87954999999999</v>
      </c>
      <c r="I80" s="5">
        <f t="shared" si="5"/>
        <v>0.13366732460670208</v>
      </c>
      <c r="J80" s="5">
        <v>0</v>
      </c>
      <c r="K80" s="5">
        <v>0</v>
      </c>
      <c r="L80">
        <f t="shared" si="6"/>
        <v>8058.2666067165364</v>
      </c>
      <c r="M80" s="2">
        <f t="shared" si="7"/>
        <v>0.13366732460670208</v>
      </c>
    </row>
    <row r="81" spans="4:13" x14ac:dyDescent="0.3">
      <c r="D81" s="1">
        <v>171.04467</v>
      </c>
      <c r="E81" s="1">
        <v>-102.63523000000001</v>
      </c>
      <c r="F81" s="1">
        <v>17.728437</v>
      </c>
      <c r="G81" s="1">
        <v>104.15512</v>
      </c>
      <c r="H81" s="5">
        <f t="shared" si="4"/>
        <v>171.04467</v>
      </c>
      <c r="I81" s="5">
        <f t="shared" si="5"/>
        <v>-1.8491486521387767E-3</v>
      </c>
      <c r="J81" s="5">
        <v>0</v>
      </c>
      <c r="K81" s="5">
        <v>0</v>
      </c>
      <c r="L81">
        <f t="shared" si="6"/>
        <v>8161.5776008276298</v>
      </c>
      <c r="M81" s="2">
        <f t="shared" si="7"/>
        <v>-1.8491486521387767E-3</v>
      </c>
    </row>
    <row r="82" spans="4:13" x14ac:dyDescent="0.3">
      <c r="D82" s="1">
        <v>173.20979</v>
      </c>
      <c r="E82" s="1">
        <v>-10035.178</v>
      </c>
      <c r="F82" s="1">
        <v>1755.7851000000001</v>
      </c>
      <c r="G82" s="1">
        <v>10187.619000000001</v>
      </c>
      <c r="H82" s="5">
        <f t="shared" si="4"/>
        <v>173.20979</v>
      </c>
      <c r="I82" s="5">
        <f t="shared" si="5"/>
        <v>-0.18080084073151786</v>
      </c>
      <c r="J82" s="5">
        <v>0</v>
      </c>
      <c r="K82" s="5">
        <v>0</v>
      </c>
      <c r="L82">
        <f t="shared" si="6"/>
        <v>8264.8885949387241</v>
      </c>
      <c r="M82" s="2">
        <f t="shared" si="7"/>
        <v>-0.18080084073151786</v>
      </c>
    </row>
    <row r="83" spans="4:13" x14ac:dyDescent="0.3">
      <c r="D83" s="1">
        <v>175.37492</v>
      </c>
      <c r="E83" s="1">
        <v>-15450.718999999999</v>
      </c>
      <c r="F83" s="1">
        <v>2737.7945</v>
      </c>
      <c r="G83" s="1">
        <v>15691.406000000001</v>
      </c>
      <c r="H83" s="5">
        <f t="shared" si="4"/>
        <v>175.37492</v>
      </c>
      <c r="I83" s="5">
        <f t="shared" si="5"/>
        <v>-0.2783710448490736</v>
      </c>
      <c r="J83" s="5">
        <v>0</v>
      </c>
      <c r="K83" s="5">
        <v>0</v>
      </c>
      <c r="L83">
        <f t="shared" si="6"/>
        <v>8368.2000662104092</v>
      </c>
      <c r="M83" s="2">
        <f t="shared" si="7"/>
        <v>-0.2783710448490736</v>
      </c>
    </row>
    <row r="84" spans="4:13" x14ac:dyDescent="0.3">
      <c r="D84" s="1">
        <v>177.54004</v>
      </c>
      <c r="E84" s="1">
        <v>-11080.715</v>
      </c>
      <c r="F84" s="1">
        <v>1988.2041999999999</v>
      </c>
      <c r="G84" s="1">
        <v>11257.673000000001</v>
      </c>
      <c r="H84" s="5">
        <f t="shared" si="4"/>
        <v>177.54004</v>
      </c>
      <c r="I84" s="5">
        <f t="shared" si="5"/>
        <v>-0.1996379723315661</v>
      </c>
      <c r="J84" s="5">
        <v>0</v>
      </c>
      <c r="K84" s="5">
        <v>0</v>
      </c>
      <c r="L84">
        <f t="shared" si="6"/>
        <v>8471.5110603215016</v>
      </c>
      <c r="M84" s="2">
        <f t="shared" si="7"/>
        <v>-0.1996379723315661</v>
      </c>
    </row>
    <row r="85" spans="4:13" x14ac:dyDescent="0.3">
      <c r="D85" s="1">
        <v>179.70516000000001</v>
      </c>
      <c r="E85" s="1">
        <v>2438.9929999999999</v>
      </c>
      <c r="F85" s="1">
        <v>-443.07952999999998</v>
      </c>
      <c r="G85" s="1">
        <v>2478.9123</v>
      </c>
      <c r="H85" s="5">
        <f t="shared" si="4"/>
        <v>179.70516000000001</v>
      </c>
      <c r="I85" s="5">
        <f t="shared" si="5"/>
        <v>4.3942617155200127E-2</v>
      </c>
      <c r="J85" s="5">
        <v>0</v>
      </c>
      <c r="K85" s="5">
        <v>0</v>
      </c>
      <c r="L85">
        <f t="shared" si="6"/>
        <v>8574.8220544325959</v>
      </c>
      <c r="M85" s="2">
        <f t="shared" si="7"/>
        <v>4.3942617155200127E-2</v>
      </c>
    </row>
    <row r="86" spans="4:13" x14ac:dyDescent="0.3">
      <c r="D86" s="1">
        <v>181.87028000000001</v>
      </c>
      <c r="E86" s="1">
        <v>17774.600999999999</v>
      </c>
      <c r="F86" s="1">
        <v>-3268.7919000000002</v>
      </c>
      <c r="G86" s="1">
        <v>18072.670999999998</v>
      </c>
      <c r="H86" s="5">
        <f t="shared" si="4"/>
        <v>181.87028000000001</v>
      </c>
      <c r="I86" s="5">
        <f t="shared" si="5"/>
        <v>0.3202397410855371</v>
      </c>
      <c r="J86" s="5">
        <v>0</v>
      </c>
      <c r="K86" s="5">
        <v>0</v>
      </c>
      <c r="L86">
        <f t="shared" si="6"/>
        <v>8678.1330485436902</v>
      </c>
      <c r="M86" s="2">
        <f t="shared" si="7"/>
        <v>0.3202397410855371</v>
      </c>
    </row>
    <row r="87" spans="4:13" x14ac:dyDescent="0.3">
      <c r="D87" s="1">
        <v>184.03541000000001</v>
      </c>
      <c r="E87" s="1">
        <v>24731.058000000001</v>
      </c>
      <c r="F87" s="1">
        <v>-4603.4798000000001</v>
      </c>
      <c r="G87" s="1">
        <v>25155.859</v>
      </c>
      <c r="H87" s="5">
        <f t="shared" si="4"/>
        <v>184.03541000000001</v>
      </c>
      <c r="I87" s="5">
        <f t="shared" si="5"/>
        <v>0.44557217406407051</v>
      </c>
      <c r="J87" s="5">
        <v>0</v>
      </c>
      <c r="K87" s="5">
        <v>0</v>
      </c>
      <c r="L87">
        <f t="shared" si="6"/>
        <v>8781.4445198153753</v>
      </c>
      <c r="M87" s="2">
        <f t="shared" si="7"/>
        <v>0.44557217406407051</v>
      </c>
    </row>
    <row r="88" spans="4:13" x14ac:dyDescent="0.3">
      <c r="D88" s="1">
        <v>186.20052999999999</v>
      </c>
      <c r="E88" s="1">
        <v>16793.013999999999</v>
      </c>
      <c r="F88" s="1">
        <v>-3163.5133000000001</v>
      </c>
      <c r="G88" s="1">
        <v>17088.392</v>
      </c>
      <c r="H88" s="5">
        <f t="shared" si="4"/>
        <v>186.20052999999999</v>
      </c>
      <c r="I88" s="5">
        <f t="shared" si="5"/>
        <v>0.30255477776439538</v>
      </c>
      <c r="J88" s="5">
        <v>0</v>
      </c>
      <c r="K88" s="5">
        <v>0</v>
      </c>
      <c r="L88">
        <f t="shared" si="6"/>
        <v>8884.7555139264678</v>
      </c>
      <c r="M88" s="2">
        <f t="shared" si="7"/>
        <v>0.30255477776439538</v>
      </c>
    </row>
    <row r="89" spans="4:13" x14ac:dyDescent="0.3">
      <c r="D89" s="1">
        <v>188.36564999999999</v>
      </c>
      <c r="E89" s="1">
        <v>-3750.3472999999999</v>
      </c>
      <c r="F89" s="1">
        <v>714.91209000000003</v>
      </c>
      <c r="G89" s="1">
        <v>3817.8795</v>
      </c>
      <c r="H89" s="5">
        <f t="shared" si="4"/>
        <v>188.36564999999999</v>
      </c>
      <c r="I89" s="5">
        <f t="shared" si="5"/>
        <v>-6.7568900608955623E-2</v>
      </c>
      <c r="J89" s="5">
        <v>0</v>
      </c>
      <c r="K89" s="5">
        <v>0</v>
      </c>
      <c r="L89">
        <f t="shared" si="6"/>
        <v>8988.066508037562</v>
      </c>
      <c r="M89" s="2">
        <f t="shared" si="7"/>
        <v>-6.7568900608955623E-2</v>
      </c>
    </row>
    <row r="90" spans="4:13" x14ac:dyDescent="0.3">
      <c r="D90" s="1">
        <v>190.53076999999999</v>
      </c>
      <c r="E90" s="1">
        <v>-25839.725999999999</v>
      </c>
      <c r="F90" s="1">
        <v>4983.7157999999999</v>
      </c>
      <c r="G90" s="1">
        <v>26315.944</v>
      </c>
      <c r="H90" s="5">
        <f t="shared" si="4"/>
        <v>190.53076999999999</v>
      </c>
      <c r="I90" s="5">
        <f t="shared" si="5"/>
        <v>-0.46554671826170507</v>
      </c>
      <c r="J90" s="5">
        <v>0</v>
      </c>
      <c r="K90" s="5">
        <v>0</v>
      </c>
      <c r="L90">
        <f t="shared" si="6"/>
        <v>9091.3775021486545</v>
      </c>
      <c r="M90" s="2">
        <f t="shared" si="7"/>
        <v>-0.46554671826170507</v>
      </c>
    </row>
    <row r="91" spans="4:13" x14ac:dyDescent="0.3">
      <c r="D91" s="1">
        <v>192.69589999999999</v>
      </c>
      <c r="E91" s="1">
        <v>-35570.819000000003</v>
      </c>
      <c r="F91" s="1">
        <v>6940.4681</v>
      </c>
      <c r="G91" s="1">
        <v>36241.595999999998</v>
      </c>
      <c r="H91" s="5">
        <f t="shared" si="4"/>
        <v>192.69589999999999</v>
      </c>
      <c r="I91" s="5">
        <f t="shared" si="5"/>
        <v>-0.64086894928108395</v>
      </c>
      <c r="J91" s="5">
        <v>0</v>
      </c>
      <c r="K91" s="5">
        <v>0</v>
      </c>
      <c r="L91">
        <f t="shared" si="6"/>
        <v>9194.6889734203414</v>
      </c>
      <c r="M91" s="2">
        <f t="shared" si="7"/>
        <v>-0.64086894928108395</v>
      </c>
    </row>
    <row r="92" spans="4:13" x14ac:dyDescent="0.3">
      <c r="D92" s="1">
        <v>194.86102</v>
      </c>
      <c r="E92" s="1">
        <v>-24850.92</v>
      </c>
      <c r="F92" s="1">
        <v>4904.7119000000002</v>
      </c>
      <c r="G92" s="1">
        <v>25330.306</v>
      </c>
      <c r="H92" s="5">
        <f t="shared" si="4"/>
        <v>194.86102</v>
      </c>
      <c r="I92" s="5">
        <f t="shared" si="5"/>
        <v>-0.44773169234782795</v>
      </c>
      <c r="J92" s="5">
        <v>0</v>
      </c>
      <c r="K92" s="5">
        <v>0</v>
      </c>
      <c r="L92">
        <f t="shared" si="6"/>
        <v>9297.9999675314339</v>
      </c>
      <c r="M92" s="2">
        <f t="shared" si="7"/>
        <v>-0.44773169234782795</v>
      </c>
    </row>
    <row r="93" spans="4:13" x14ac:dyDescent="0.3">
      <c r="D93" s="1">
        <v>197.02614</v>
      </c>
      <c r="E93" s="1">
        <v>2590.7658999999999</v>
      </c>
      <c r="F93" s="1">
        <v>-517.15790000000004</v>
      </c>
      <c r="G93" s="1">
        <v>2641.8782000000001</v>
      </c>
      <c r="H93" s="5">
        <f t="shared" si="4"/>
        <v>197.02614</v>
      </c>
      <c r="I93" s="5">
        <f t="shared" si="5"/>
        <v>4.667706470762626E-2</v>
      </c>
      <c r="J93" s="5">
        <v>0</v>
      </c>
      <c r="K93" s="5">
        <v>0</v>
      </c>
      <c r="L93">
        <f t="shared" si="6"/>
        <v>9401.3109616425281</v>
      </c>
      <c r="M93" s="2">
        <f t="shared" si="7"/>
        <v>4.667706470762626E-2</v>
      </c>
    </row>
    <row r="94" spans="4:13" x14ac:dyDescent="0.3">
      <c r="D94" s="1">
        <v>199.19126</v>
      </c>
      <c r="E94" s="1">
        <v>32086.132000000001</v>
      </c>
      <c r="F94" s="1">
        <v>-6477.1698999999999</v>
      </c>
      <c r="G94" s="1">
        <v>32733.370999999999</v>
      </c>
      <c r="H94" s="5">
        <f t="shared" si="4"/>
        <v>199.19126</v>
      </c>
      <c r="I94" s="5">
        <f t="shared" si="5"/>
        <v>0.57808637190316492</v>
      </c>
      <c r="J94" s="5">
        <v>0</v>
      </c>
      <c r="K94" s="5">
        <v>0</v>
      </c>
      <c r="L94">
        <f t="shared" si="6"/>
        <v>9504.6219557536206</v>
      </c>
      <c r="M94" s="2">
        <f t="shared" si="7"/>
        <v>0.57808637190316492</v>
      </c>
    </row>
    <row r="95" spans="4:13" x14ac:dyDescent="0.3">
      <c r="D95" s="1">
        <v>201.35639</v>
      </c>
      <c r="E95" s="1">
        <v>45990.891000000003</v>
      </c>
      <c r="F95" s="1">
        <v>-9387.7777999999998</v>
      </c>
      <c r="G95" s="1">
        <v>46939.241999999998</v>
      </c>
      <c r="H95" s="5">
        <f t="shared" si="4"/>
        <v>201.35639</v>
      </c>
      <c r="I95" s="5">
        <f t="shared" si="5"/>
        <v>0.8286043116317019</v>
      </c>
      <c r="J95" s="5">
        <v>0</v>
      </c>
      <c r="K95" s="5">
        <v>0</v>
      </c>
      <c r="L95">
        <f t="shared" si="6"/>
        <v>9607.9334270253057</v>
      </c>
      <c r="M95" s="2">
        <f t="shared" si="7"/>
        <v>0.8286043116317019</v>
      </c>
    </row>
    <row r="96" spans="4:13" x14ac:dyDescent="0.3">
      <c r="D96" s="1">
        <v>203.52151000000001</v>
      </c>
      <c r="E96" s="1">
        <v>34340.652000000002</v>
      </c>
      <c r="F96" s="1">
        <v>-7087.1853000000001</v>
      </c>
      <c r="G96" s="1">
        <v>35064.349000000002</v>
      </c>
      <c r="H96" s="5">
        <f t="shared" si="4"/>
        <v>203.52151000000001</v>
      </c>
      <c r="I96" s="5">
        <f t="shared" si="5"/>
        <v>0.61870539345375641</v>
      </c>
      <c r="J96" s="5">
        <v>0</v>
      </c>
      <c r="K96" s="5">
        <v>0</v>
      </c>
      <c r="L96">
        <f t="shared" si="6"/>
        <v>9711.2444211364</v>
      </c>
      <c r="M96" s="2">
        <f t="shared" si="7"/>
        <v>0.61870539345375641</v>
      </c>
    </row>
    <row r="97" spans="4:13" x14ac:dyDescent="0.3">
      <c r="D97" s="1">
        <v>205.68663000000001</v>
      </c>
      <c r="E97" s="1">
        <v>1690.1909000000001</v>
      </c>
      <c r="F97" s="1">
        <v>-352.63675000000001</v>
      </c>
      <c r="G97" s="1">
        <v>1726.5856000000001</v>
      </c>
      <c r="H97" s="5">
        <f t="shared" si="4"/>
        <v>205.68663000000001</v>
      </c>
      <c r="I97" s="5">
        <f t="shared" si="5"/>
        <v>3.0451670684542003E-2</v>
      </c>
      <c r="J97" s="5">
        <v>0</v>
      </c>
      <c r="K97" s="5">
        <v>0</v>
      </c>
      <c r="L97">
        <f t="shared" si="6"/>
        <v>9814.5554152474924</v>
      </c>
      <c r="M97" s="2">
        <f t="shared" si="7"/>
        <v>3.0451670684542003E-2</v>
      </c>
    </row>
    <row r="98" spans="4:13" x14ac:dyDescent="0.3">
      <c r="D98" s="1">
        <v>207.85175000000001</v>
      </c>
      <c r="E98" s="1">
        <v>-34471.887999999999</v>
      </c>
      <c r="F98" s="1">
        <v>7270.0393999999997</v>
      </c>
      <c r="G98" s="1">
        <v>35230.165000000001</v>
      </c>
      <c r="H98" s="5">
        <f t="shared" si="4"/>
        <v>207.85175000000001</v>
      </c>
      <c r="I98" s="5">
        <f t="shared" si="5"/>
        <v>-0.62106983373914459</v>
      </c>
      <c r="J98" s="5">
        <v>0</v>
      </c>
      <c r="K98" s="5">
        <v>0</v>
      </c>
      <c r="L98">
        <f t="shared" si="6"/>
        <v>9917.8664093585867</v>
      </c>
      <c r="M98" s="2">
        <f t="shared" si="7"/>
        <v>-0.62106983373914459</v>
      </c>
    </row>
    <row r="99" spans="4:13" x14ac:dyDescent="0.3">
      <c r="D99" s="1">
        <v>210.01687999999999</v>
      </c>
      <c r="E99" s="1">
        <v>-53355.637999999999</v>
      </c>
      <c r="F99" s="1">
        <v>11373.291999999999</v>
      </c>
      <c r="G99" s="1">
        <v>54554.339</v>
      </c>
      <c r="H99" s="5">
        <f t="shared" si="4"/>
        <v>210.01687999999999</v>
      </c>
      <c r="I99" s="5">
        <f t="shared" si="5"/>
        <v>-0.96129278505737736</v>
      </c>
      <c r="J99" s="5">
        <v>0</v>
      </c>
      <c r="K99" s="5">
        <v>0</v>
      </c>
      <c r="L99">
        <f t="shared" si="6"/>
        <v>10021.177880630272</v>
      </c>
      <c r="M99" s="2">
        <f t="shared" si="7"/>
        <v>-0.96129278505737736</v>
      </c>
    </row>
    <row r="100" spans="4:13" x14ac:dyDescent="0.3">
      <c r="D100" s="1">
        <v>212.18199999999999</v>
      </c>
      <c r="E100" s="1">
        <v>-43107.874000000003</v>
      </c>
      <c r="F100" s="1">
        <v>9286.4979000000003</v>
      </c>
      <c r="G100" s="1">
        <v>44096.800000000003</v>
      </c>
      <c r="H100" s="5">
        <f t="shared" si="4"/>
        <v>212.18199999999999</v>
      </c>
      <c r="I100" s="5">
        <f t="shared" si="5"/>
        <v>-0.77666184509615477</v>
      </c>
      <c r="J100" s="5">
        <v>0</v>
      </c>
      <c r="K100" s="5">
        <v>0</v>
      </c>
      <c r="L100">
        <f t="shared" si="6"/>
        <v>10124.488874741366</v>
      </c>
      <c r="M100" s="2">
        <f t="shared" si="7"/>
        <v>-0.77666184509615477</v>
      </c>
    </row>
    <row r="101" spans="4:13" x14ac:dyDescent="0.3">
      <c r="D101" s="1">
        <v>214.34711999999999</v>
      </c>
      <c r="E101" s="1">
        <v>-8295.5368999999992</v>
      </c>
      <c r="F101" s="1">
        <v>1805.8661999999999</v>
      </c>
      <c r="G101" s="1">
        <v>8489.8223999999991</v>
      </c>
      <c r="H101" s="5">
        <f t="shared" si="4"/>
        <v>214.34711999999999</v>
      </c>
      <c r="I101" s="5">
        <f t="shared" si="5"/>
        <v>-0.14945824038590338</v>
      </c>
      <c r="J101" s="5">
        <v>0</v>
      </c>
      <c r="K101" s="5">
        <v>0</v>
      </c>
      <c r="L101">
        <f t="shared" si="6"/>
        <v>10227.799868852459</v>
      </c>
      <c r="M101" s="2">
        <f t="shared" si="7"/>
        <v>-0.14945824038590338</v>
      </c>
    </row>
    <row r="102" spans="4:13" x14ac:dyDescent="0.3">
      <c r="D102" s="1">
        <v>216.51223999999999</v>
      </c>
      <c r="E102" s="1">
        <v>32131.472000000002</v>
      </c>
      <c r="F102" s="1">
        <v>-7067.6417000000001</v>
      </c>
      <c r="G102" s="1">
        <v>32899.589999999997</v>
      </c>
      <c r="H102" s="5">
        <f t="shared" si="4"/>
        <v>216.51223999999999</v>
      </c>
      <c r="I102" s="5">
        <f t="shared" si="5"/>
        <v>0.57890324930372195</v>
      </c>
      <c r="J102" s="5">
        <v>0</v>
      </c>
      <c r="K102" s="5">
        <v>0</v>
      </c>
      <c r="L102">
        <f t="shared" si="6"/>
        <v>10331.110862963553</v>
      </c>
      <c r="M102" s="2">
        <f t="shared" si="7"/>
        <v>0.57890324930372195</v>
      </c>
    </row>
    <row r="103" spans="4:13" x14ac:dyDescent="0.3">
      <c r="D103" s="1">
        <v>218.67737</v>
      </c>
      <c r="E103" s="1">
        <v>55504.044999999998</v>
      </c>
      <c r="F103" s="1">
        <v>-12334.723</v>
      </c>
      <c r="G103" s="1">
        <v>56858.108</v>
      </c>
      <c r="H103" s="5">
        <f t="shared" si="4"/>
        <v>218.67737</v>
      </c>
      <c r="I103" s="5">
        <f t="shared" si="5"/>
        <v>1</v>
      </c>
      <c r="J103" s="5">
        <v>0</v>
      </c>
      <c r="K103" s="5">
        <v>0</v>
      </c>
      <c r="L103">
        <f t="shared" si="6"/>
        <v>10434.422334235238</v>
      </c>
      <c r="M103" s="2">
        <f t="shared" si="7"/>
        <v>1</v>
      </c>
    </row>
    <row r="104" spans="4:13" x14ac:dyDescent="0.3">
      <c r="D104" s="1">
        <v>220.84249</v>
      </c>
      <c r="E104" s="1">
        <v>48544.932999999997</v>
      </c>
      <c r="F104" s="1">
        <v>-10898.541999999999</v>
      </c>
      <c r="G104" s="1">
        <v>49753.279000000002</v>
      </c>
      <c r="H104" s="5">
        <f t="shared" si="4"/>
        <v>220.84249</v>
      </c>
      <c r="I104" s="5">
        <f t="shared" si="5"/>
        <v>0.8746197326699342</v>
      </c>
      <c r="J104" s="5">
        <v>0</v>
      </c>
      <c r="K104" s="5">
        <v>0</v>
      </c>
      <c r="L104">
        <f t="shared" si="6"/>
        <v>10537.733328346332</v>
      </c>
      <c r="M104" s="2">
        <f t="shared" si="7"/>
        <v>0.8746197326699342</v>
      </c>
    </row>
    <row r="105" spans="4:13" x14ac:dyDescent="0.3">
      <c r="D105" s="1">
        <v>223.00761</v>
      </c>
      <c r="E105" s="1">
        <v>15136.624</v>
      </c>
      <c r="F105" s="1">
        <v>-3432.6770000000001</v>
      </c>
      <c r="G105" s="1">
        <v>15520.975</v>
      </c>
      <c r="H105" s="5">
        <f t="shared" si="4"/>
        <v>223.00761</v>
      </c>
      <c r="I105" s="5">
        <f t="shared" si="5"/>
        <v>0.27271208792079932</v>
      </c>
      <c r="J105" s="5">
        <v>0</v>
      </c>
      <c r="K105" s="5">
        <v>0</v>
      </c>
      <c r="L105">
        <f t="shared" si="6"/>
        <v>10641.044322457425</v>
      </c>
      <c r="M105" s="2">
        <f t="shared" si="7"/>
        <v>0.27271208792079932</v>
      </c>
    </row>
    <row r="106" spans="4:13" x14ac:dyDescent="0.3">
      <c r="D106" s="1">
        <v>225.17273</v>
      </c>
      <c r="E106" s="1">
        <v>-25916.501</v>
      </c>
      <c r="F106" s="1">
        <v>5936.36</v>
      </c>
      <c r="G106" s="1">
        <v>26587.691999999999</v>
      </c>
      <c r="H106" s="5">
        <f t="shared" si="4"/>
        <v>225.17273</v>
      </c>
      <c r="I106" s="5">
        <f t="shared" si="5"/>
        <v>-0.4669299507810647</v>
      </c>
      <c r="J106" s="5">
        <v>0</v>
      </c>
      <c r="K106" s="5">
        <v>0</v>
      </c>
      <c r="L106">
        <f t="shared" si="6"/>
        <v>10744.355316568519</v>
      </c>
      <c r="M106" s="2">
        <f t="shared" si="7"/>
        <v>-0.4669299507810647</v>
      </c>
    </row>
    <row r="107" spans="4:13" x14ac:dyDescent="0.3">
      <c r="D107" s="1">
        <v>227.33786000000001</v>
      </c>
      <c r="E107" s="1">
        <v>-51804.654999999999</v>
      </c>
      <c r="F107" s="1">
        <v>11984.334000000001</v>
      </c>
      <c r="G107" s="1">
        <v>53172.798999999999</v>
      </c>
      <c r="H107" s="5">
        <f t="shared" si="4"/>
        <v>227.33786000000001</v>
      </c>
      <c r="I107" s="5">
        <f t="shared" si="5"/>
        <v>-0.93334918202808459</v>
      </c>
      <c r="J107" s="5">
        <v>0</v>
      </c>
      <c r="K107" s="5">
        <v>0</v>
      </c>
      <c r="L107">
        <f t="shared" si="6"/>
        <v>10847.666787840204</v>
      </c>
      <c r="M107" s="2">
        <f t="shared" si="7"/>
        <v>-0.93334918202808459</v>
      </c>
    </row>
    <row r="108" spans="4:13" x14ac:dyDescent="0.3">
      <c r="D108" s="1">
        <v>229.50298000000001</v>
      </c>
      <c r="E108" s="1">
        <v>-48797.786999999997</v>
      </c>
      <c r="F108" s="1">
        <v>11400.098</v>
      </c>
      <c r="G108" s="1">
        <v>50111.737000000001</v>
      </c>
      <c r="H108" s="5">
        <f t="shared" si="4"/>
        <v>229.50298000000001</v>
      </c>
      <c r="I108" s="5">
        <f t="shared" si="5"/>
        <v>-0.87917532857289948</v>
      </c>
      <c r="J108" s="5">
        <v>0</v>
      </c>
      <c r="K108" s="5">
        <v>0</v>
      </c>
      <c r="L108">
        <f t="shared" si="6"/>
        <v>10950.977781951296</v>
      </c>
      <c r="M108" s="2">
        <f t="shared" si="7"/>
        <v>-0.87917532857289948</v>
      </c>
    </row>
    <row r="109" spans="4:13" x14ac:dyDescent="0.3">
      <c r="D109" s="1">
        <v>231.66810000000001</v>
      </c>
      <c r="E109" s="1">
        <v>-19780.387999999999</v>
      </c>
      <c r="F109" s="1">
        <v>4666.2647999999999</v>
      </c>
      <c r="G109" s="1">
        <v>20323.330999999998</v>
      </c>
      <c r="H109" s="5">
        <f t="shared" si="4"/>
        <v>231.66810000000001</v>
      </c>
      <c r="I109" s="5">
        <f t="shared" si="5"/>
        <v>-0.35637741357409175</v>
      </c>
      <c r="J109" s="5">
        <v>0</v>
      </c>
      <c r="K109" s="5">
        <v>0</v>
      </c>
      <c r="L109">
        <f t="shared" si="6"/>
        <v>11054.288776062391</v>
      </c>
      <c r="M109" s="2">
        <f t="shared" si="7"/>
        <v>-0.35637741357409175</v>
      </c>
    </row>
    <row r="110" spans="4:13" x14ac:dyDescent="0.3">
      <c r="D110" s="1">
        <v>233.83322000000001</v>
      </c>
      <c r="E110" s="1">
        <v>18026.339</v>
      </c>
      <c r="F110" s="1">
        <v>-4293.7006000000001</v>
      </c>
      <c r="G110" s="1">
        <v>18530.644</v>
      </c>
      <c r="H110" s="5">
        <f t="shared" si="4"/>
        <v>233.83322000000001</v>
      </c>
      <c r="I110" s="5">
        <f t="shared" si="5"/>
        <v>0.32477523034582434</v>
      </c>
      <c r="J110" s="5">
        <v>0</v>
      </c>
      <c r="K110" s="5">
        <v>0</v>
      </c>
      <c r="L110">
        <f t="shared" si="6"/>
        <v>11157.599770173483</v>
      </c>
      <c r="M110" s="2">
        <f t="shared" si="7"/>
        <v>0.32477523034582434</v>
      </c>
    </row>
    <row r="111" spans="4:13" x14ac:dyDescent="0.3">
      <c r="D111" s="1">
        <v>235.99834999999999</v>
      </c>
      <c r="E111" s="1">
        <v>43483.927000000003</v>
      </c>
      <c r="F111" s="1">
        <v>-10456.994000000001</v>
      </c>
      <c r="G111" s="1">
        <v>44723.601999999999</v>
      </c>
      <c r="H111" s="5">
        <f t="shared" si="4"/>
        <v>235.99834999999999</v>
      </c>
      <c r="I111" s="5">
        <f t="shared" si="5"/>
        <v>0.7834370810271577</v>
      </c>
      <c r="J111" s="5">
        <v>0</v>
      </c>
      <c r="K111" s="5">
        <v>0</v>
      </c>
      <c r="L111">
        <f t="shared" si="6"/>
        <v>11260.91124144517</v>
      </c>
      <c r="M111" s="2">
        <f t="shared" si="7"/>
        <v>0.7834370810271577</v>
      </c>
    </row>
    <row r="112" spans="4:13" x14ac:dyDescent="0.3">
      <c r="D112" s="1">
        <v>238.16346999999999</v>
      </c>
      <c r="E112" s="1">
        <v>43679.127999999997</v>
      </c>
      <c r="F112" s="1">
        <v>-10604.028</v>
      </c>
      <c r="G112" s="1">
        <v>44947.877</v>
      </c>
      <c r="H112" s="5">
        <f t="shared" si="4"/>
        <v>238.16346999999999</v>
      </c>
      <c r="I112" s="5">
        <f t="shared" si="5"/>
        <v>0.78695395984202587</v>
      </c>
      <c r="J112" s="5">
        <v>0</v>
      </c>
      <c r="K112" s="5">
        <v>0</v>
      </c>
      <c r="L112">
        <f t="shared" si="6"/>
        <v>11364.222235556263</v>
      </c>
      <c r="M112" s="2">
        <f t="shared" si="7"/>
        <v>0.78695395984202587</v>
      </c>
    </row>
    <row r="113" spans="4:13" x14ac:dyDescent="0.3">
      <c r="D113" s="1">
        <v>240.32858999999999</v>
      </c>
      <c r="E113" s="1">
        <v>20643.183000000001</v>
      </c>
      <c r="F113" s="1">
        <v>-5058.9216999999999</v>
      </c>
      <c r="G113" s="1">
        <v>21254.027999999998</v>
      </c>
      <c r="H113" s="5">
        <f t="shared" si="4"/>
        <v>240.32858999999999</v>
      </c>
      <c r="I113" s="5">
        <f t="shared" si="5"/>
        <v>0.37192213648572825</v>
      </c>
      <c r="J113" s="5">
        <v>0</v>
      </c>
      <c r="K113" s="5">
        <v>0</v>
      </c>
      <c r="L113">
        <f t="shared" si="6"/>
        <v>11467.533229667357</v>
      </c>
      <c r="M113" s="2">
        <f t="shared" si="7"/>
        <v>0.37192213648572825</v>
      </c>
    </row>
    <row r="114" spans="4:13" x14ac:dyDescent="0.3">
      <c r="D114" s="1">
        <v>242.49370999999999</v>
      </c>
      <c r="E114" s="1">
        <v>-10927.942999999999</v>
      </c>
      <c r="F114" s="1">
        <v>2703.1509999999998</v>
      </c>
      <c r="G114" s="1">
        <v>11257.307000000001</v>
      </c>
      <c r="H114" s="5">
        <f t="shared" si="4"/>
        <v>242.49370999999999</v>
      </c>
      <c r="I114" s="5">
        <f t="shared" si="5"/>
        <v>-0.19688552428926576</v>
      </c>
      <c r="J114" s="5">
        <v>0</v>
      </c>
      <c r="K114" s="5">
        <v>0</v>
      </c>
      <c r="L114">
        <f t="shared" si="6"/>
        <v>11570.844223778449</v>
      </c>
      <c r="M114" s="2">
        <f t="shared" si="7"/>
        <v>-0.19688552428926576</v>
      </c>
    </row>
    <row r="115" spans="4:13" x14ac:dyDescent="0.3">
      <c r="D115" s="1">
        <v>244.65884</v>
      </c>
      <c r="E115" s="1">
        <v>-33017.038</v>
      </c>
      <c r="F115" s="1">
        <v>8243.0406000000003</v>
      </c>
      <c r="G115" s="1">
        <v>34030.464999999997</v>
      </c>
      <c r="H115" s="5">
        <f t="shared" si="4"/>
        <v>244.65884</v>
      </c>
      <c r="I115" s="5">
        <f t="shared" si="5"/>
        <v>-0.59485823060283272</v>
      </c>
      <c r="J115" s="5">
        <v>0</v>
      </c>
      <c r="K115" s="5">
        <v>0</v>
      </c>
      <c r="L115">
        <f t="shared" si="6"/>
        <v>11674.155695050134</v>
      </c>
      <c r="M115" s="2">
        <f t="shared" si="7"/>
        <v>-0.59485823060283272</v>
      </c>
    </row>
    <row r="116" spans="4:13" x14ac:dyDescent="0.3">
      <c r="D116" s="1">
        <v>246.82396</v>
      </c>
      <c r="E116" s="1">
        <v>-34734.387999999999</v>
      </c>
      <c r="F116" s="1">
        <v>8751.7294999999995</v>
      </c>
      <c r="G116" s="1">
        <v>35819.972999999998</v>
      </c>
      <c r="H116" s="5">
        <f t="shared" si="4"/>
        <v>246.82396</v>
      </c>
      <c r="I116" s="5">
        <f t="shared" si="5"/>
        <v>-0.62579921877765843</v>
      </c>
      <c r="J116" s="5">
        <v>0</v>
      </c>
      <c r="K116" s="5">
        <v>0</v>
      </c>
      <c r="L116">
        <f t="shared" si="6"/>
        <v>11777.466689161229</v>
      </c>
      <c r="M116" s="2">
        <f t="shared" si="7"/>
        <v>-0.62579921877765843</v>
      </c>
    </row>
    <row r="117" spans="4:13" x14ac:dyDescent="0.3">
      <c r="D117" s="1">
        <v>248.98908</v>
      </c>
      <c r="E117" s="1">
        <v>-17713.775000000001</v>
      </c>
      <c r="F117" s="1">
        <v>4503.9993999999997</v>
      </c>
      <c r="G117" s="1">
        <v>18277.413</v>
      </c>
      <c r="H117" s="5">
        <f t="shared" si="4"/>
        <v>248.98908</v>
      </c>
      <c r="I117" s="5">
        <f t="shared" si="5"/>
        <v>-0.31914385699276515</v>
      </c>
      <c r="J117" s="5">
        <v>0</v>
      </c>
      <c r="K117" s="5">
        <v>0</v>
      </c>
      <c r="L117">
        <f t="shared" si="6"/>
        <v>11880.777683272323</v>
      </c>
      <c r="M117" s="2">
        <f t="shared" si="7"/>
        <v>-0.31914385699276515</v>
      </c>
    </row>
    <row r="118" spans="4:13" x14ac:dyDescent="0.3">
      <c r="D118" s="1">
        <v>251.1542</v>
      </c>
      <c r="E118" s="1">
        <v>6215.4979000000003</v>
      </c>
      <c r="F118" s="1">
        <v>-1594.7211</v>
      </c>
      <c r="G118" s="1">
        <v>6416.8176999999996</v>
      </c>
      <c r="H118" s="5">
        <f t="shared" si="4"/>
        <v>251.1542</v>
      </c>
      <c r="I118" s="5">
        <f t="shared" si="5"/>
        <v>0.11198279152447359</v>
      </c>
      <c r="J118" s="5">
        <v>0</v>
      </c>
      <c r="K118" s="5">
        <v>0</v>
      </c>
      <c r="L118">
        <f t="shared" si="6"/>
        <v>11984.088677383415</v>
      </c>
      <c r="M118" s="2">
        <f t="shared" si="7"/>
        <v>0.11198279152447359</v>
      </c>
    </row>
    <row r="119" spans="4:13" x14ac:dyDescent="0.3">
      <c r="D119" s="1">
        <v>253.31932</v>
      </c>
      <c r="E119" s="1">
        <v>22955.484</v>
      </c>
      <c r="F119" s="1">
        <v>-5942.7312000000002</v>
      </c>
      <c r="G119" s="1">
        <v>23712.239000000001</v>
      </c>
      <c r="H119" s="5">
        <f t="shared" si="4"/>
        <v>253.31932</v>
      </c>
      <c r="I119" s="5">
        <f t="shared" si="5"/>
        <v>0.41358218126264495</v>
      </c>
      <c r="J119" s="5">
        <v>0</v>
      </c>
      <c r="K119" s="5">
        <v>0</v>
      </c>
      <c r="L119">
        <f t="shared" si="6"/>
        <v>12087.39967149451</v>
      </c>
      <c r="M119" s="2">
        <f t="shared" si="7"/>
        <v>0.41358218126264495</v>
      </c>
    </row>
    <row r="120" spans="4:13" x14ac:dyDescent="0.3">
      <c r="D120" s="1">
        <v>255.48445000000001</v>
      </c>
      <c r="E120" s="1">
        <v>24438.344000000001</v>
      </c>
      <c r="F120" s="1">
        <v>-6383.1049999999996</v>
      </c>
      <c r="G120" s="1">
        <v>25258.201000000001</v>
      </c>
      <c r="H120" s="5">
        <f t="shared" si="4"/>
        <v>255.48445000000001</v>
      </c>
      <c r="I120" s="5">
        <f t="shared" si="5"/>
        <v>0.44029843230344745</v>
      </c>
      <c r="J120" s="5">
        <v>0</v>
      </c>
      <c r="K120" s="5">
        <v>0</v>
      </c>
      <c r="L120">
        <f t="shared" si="6"/>
        <v>12190.711142766195</v>
      </c>
      <c r="M120" s="2">
        <f t="shared" si="7"/>
        <v>0.44029843230344745</v>
      </c>
    </row>
    <row r="121" spans="4:13" x14ac:dyDescent="0.3">
      <c r="D121" s="1">
        <v>257.64956999999998</v>
      </c>
      <c r="E121" s="1">
        <v>12394.263999999999</v>
      </c>
      <c r="F121" s="1">
        <v>-3265.9670999999998</v>
      </c>
      <c r="G121" s="1">
        <v>12817.343999999999</v>
      </c>
      <c r="H121" s="5">
        <f t="shared" si="4"/>
        <v>257.64956999999998</v>
      </c>
      <c r="I121" s="5">
        <f t="shared" si="5"/>
        <v>0.22330379704758455</v>
      </c>
      <c r="J121" s="5">
        <v>0</v>
      </c>
      <c r="K121" s="5">
        <v>0</v>
      </c>
      <c r="L121">
        <f t="shared" si="6"/>
        <v>12294.022136877287</v>
      </c>
      <c r="M121" s="2">
        <f t="shared" si="7"/>
        <v>0.22330379704758455</v>
      </c>
    </row>
    <row r="122" spans="4:13" x14ac:dyDescent="0.3">
      <c r="D122" s="1">
        <v>259.81468999999998</v>
      </c>
      <c r="E122" s="1">
        <v>-4076.4349999999999</v>
      </c>
      <c r="F122" s="1">
        <v>1083.6107</v>
      </c>
      <c r="G122" s="1">
        <v>4218.0012999999999</v>
      </c>
      <c r="H122" s="5">
        <f t="shared" si="4"/>
        <v>259.81468999999998</v>
      </c>
      <c r="I122" s="5">
        <f t="shared" si="5"/>
        <v>-7.3443926474187599E-2</v>
      </c>
      <c r="J122" s="5">
        <v>0</v>
      </c>
      <c r="K122" s="5">
        <v>0</v>
      </c>
      <c r="L122">
        <f t="shared" si="6"/>
        <v>12397.333130988382</v>
      </c>
      <c r="M122" s="2">
        <f t="shared" si="7"/>
        <v>-7.3443926474187599E-2</v>
      </c>
    </row>
    <row r="123" spans="4:13" x14ac:dyDescent="0.3">
      <c r="D123" s="1">
        <v>261.97980999999999</v>
      </c>
      <c r="E123" s="1">
        <v>-14896.913</v>
      </c>
      <c r="F123" s="1">
        <v>3994.4967000000001</v>
      </c>
      <c r="G123" s="1">
        <v>15423.165000000001</v>
      </c>
      <c r="H123" s="5">
        <f t="shared" si="4"/>
        <v>261.97980999999999</v>
      </c>
      <c r="I123" s="5">
        <f t="shared" si="5"/>
        <v>-0.26839328557044806</v>
      </c>
      <c r="J123" s="5">
        <v>0</v>
      </c>
      <c r="K123" s="5">
        <v>0</v>
      </c>
      <c r="L123">
        <f t="shared" si="6"/>
        <v>12500.644125099474</v>
      </c>
      <c r="M123" s="2">
        <f t="shared" si="7"/>
        <v>-0.26839328557044806</v>
      </c>
    </row>
    <row r="124" spans="4:13" x14ac:dyDescent="0.3">
      <c r="D124" s="1">
        <v>264.14494000000002</v>
      </c>
      <c r="E124" s="1">
        <v>-15037.95</v>
      </c>
      <c r="F124" s="1">
        <v>4067.2350000000001</v>
      </c>
      <c r="G124" s="1">
        <v>15578.264999999999</v>
      </c>
      <c r="H124" s="5">
        <f t="shared" si="4"/>
        <v>264.14494000000002</v>
      </c>
      <c r="I124" s="5">
        <f t="shared" si="5"/>
        <v>-0.27093430758064574</v>
      </c>
      <c r="J124" s="5">
        <v>0</v>
      </c>
      <c r="K124" s="5">
        <v>0</v>
      </c>
      <c r="L124">
        <f t="shared" si="6"/>
        <v>12603.955596371161</v>
      </c>
      <c r="M124" s="2">
        <f t="shared" si="7"/>
        <v>-0.27093430758064574</v>
      </c>
    </row>
    <row r="125" spans="4:13" x14ac:dyDescent="0.3">
      <c r="D125" s="1">
        <v>266.31006000000002</v>
      </c>
      <c r="E125" s="1">
        <v>-6619.0033999999996</v>
      </c>
      <c r="F125" s="1">
        <v>1805.5953</v>
      </c>
      <c r="G125" s="1">
        <v>6860.8585000000003</v>
      </c>
      <c r="H125" s="5">
        <f t="shared" si="4"/>
        <v>266.31006000000002</v>
      </c>
      <c r="I125" s="5">
        <f t="shared" si="5"/>
        <v>-0.11925263104698045</v>
      </c>
      <c r="J125" s="5">
        <v>0</v>
      </c>
      <c r="K125" s="5">
        <v>0</v>
      </c>
      <c r="L125">
        <f t="shared" si="6"/>
        <v>12707.266590482253</v>
      </c>
      <c r="M125" s="2">
        <f t="shared" si="7"/>
        <v>-0.11925263104698045</v>
      </c>
    </row>
    <row r="126" spans="4:13" x14ac:dyDescent="0.3">
      <c r="D126" s="1">
        <v>268.47518000000002</v>
      </c>
      <c r="E126" s="1">
        <v>3607.5158999999999</v>
      </c>
      <c r="F126" s="1">
        <v>-992.48973000000001</v>
      </c>
      <c r="G126" s="1">
        <v>3741.5513999999998</v>
      </c>
      <c r="H126" s="5">
        <f t="shared" si="4"/>
        <v>268.47518000000002</v>
      </c>
      <c r="I126" s="5">
        <f t="shared" si="5"/>
        <v>6.4995549423469953E-2</v>
      </c>
      <c r="J126" s="5">
        <v>0</v>
      </c>
      <c r="K126" s="5">
        <v>0</v>
      </c>
      <c r="L126">
        <f t="shared" si="6"/>
        <v>12810.577584593348</v>
      </c>
      <c r="M126" s="2">
        <f t="shared" si="7"/>
        <v>6.4995549423469953E-2</v>
      </c>
    </row>
    <row r="127" spans="4:13" x14ac:dyDescent="0.3">
      <c r="D127" s="1">
        <v>270.64030000000002</v>
      </c>
      <c r="E127" s="1">
        <v>9160.2713999999996</v>
      </c>
      <c r="F127" s="1">
        <v>-2541.4953999999998</v>
      </c>
      <c r="G127" s="1">
        <v>9506.3016000000007</v>
      </c>
      <c r="H127" s="5">
        <f t="shared" si="4"/>
        <v>270.64030000000002</v>
      </c>
      <c r="I127" s="5">
        <f t="shared" si="5"/>
        <v>0.16503790669671012</v>
      </c>
      <c r="J127" s="5">
        <v>0</v>
      </c>
      <c r="K127" s="5">
        <v>0</v>
      </c>
      <c r="L127">
        <f t="shared" si="6"/>
        <v>12913.88857870444</v>
      </c>
      <c r="M127" s="2">
        <f t="shared" si="7"/>
        <v>0.16503790669671012</v>
      </c>
    </row>
    <row r="128" spans="4:13" x14ac:dyDescent="0.3">
      <c r="D128" s="1">
        <v>272.80543</v>
      </c>
      <c r="E128" s="1">
        <v>7736.5185000000001</v>
      </c>
      <c r="F128" s="1">
        <v>-2164.5293000000001</v>
      </c>
      <c r="G128" s="1">
        <v>8033.6109999999999</v>
      </c>
      <c r="H128" s="5">
        <f t="shared" si="4"/>
        <v>272.80543</v>
      </c>
      <c r="I128" s="5">
        <f t="shared" si="5"/>
        <v>0.13938657083461214</v>
      </c>
      <c r="J128" s="5">
        <v>0</v>
      </c>
      <c r="K128" s="5">
        <v>0</v>
      </c>
      <c r="L128">
        <f t="shared" si="6"/>
        <v>13017.200049976125</v>
      </c>
      <c r="M128" s="2">
        <f t="shared" si="7"/>
        <v>0.13938657083461214</v>
      </c>
    </row>
    <row r="129" spans="4:13" x14ac:dyDescent="0.3">
      <c r="D129" s="1">
        <v>274.97055</v>
      </c>
      <c r="E129" s="1">
        <v>1852.2344000000001</v>
      </c>
      <c r="F129" s="1">
        <v>-522.54647999999997</v>
      </c>
      <c r="G129" s="1">
        <v>1924.5329999999999</v>
      </c>
      <c r="H129" s="5">
        <f t="shared" si="4"/>
        <v>274.97055</v>
      </c>
      <c r="I129" s="5">
        <f t="shared" si="5"/>
        <v>3.3371160606402654E-2</v>
      </c>
      <c r="J129" s="5">
        <v>0</v>
      </c>
      <c r="K129" s="5">
        <v>0</v>
      </c>
      <c r="L129">
        <f t="shared" si="6"/>
        <v>13120.511044087219</v>
      </c>
      <c r="M129" s="2">
        <f t="shared" si="7"/>
        <v>3.3371160606402654E-2</v>
      </c>
    </row>
    <row r="130" spans="4:13" x14ac:dyDescent="0.3">
      <c r="D130" s="1">
        <v>277.13567</v>
      </c>
      <c r="E130" s="1">
        <v>-3664.9942999999998</v>
      </c>
      <c r="F130" s="1">
        <v>1042.5284999999999</v>
      </c>
      <c r="G130" s="1">
        <v>3810.3870000000002</v>
      </c>
      <c r="H130" s="5">
        <f t="shared" si="4"/>
        <v>277.13567</v>
      </c>
      <c r="I130" s="5">
        <f t="shared" si="5"/>
        <v>-6.6031120794889819E-2</v>
      </c>
      <c r="J130" s="5">
        <v>0</v>
      </c>
      <c r="K130" s="5">
        <v>0</v>
      </c>
      <c r="L130">
        <f t="shared" si="6"/>
        <v>13223.822038198314</v>
      </c>
      <c r="M130" s="2">
        <f t="shared" si="7"/>
        <v>-6.6031120794889819E-2</v>
      </c>
    </row>
    <row r="131" spans="4:13" x14ac:dyDescent="0.3">
      <c r="D131" s="1">
        <v>279.30079000000001</v>
      </c>
      <c r="E131" s="1">
        <v>-5228.1224000000002</v>
      </c>
      <c r="F131" s="1">
        <v>1499.4122</v>
      </c>
      <c r="G131" s="1">
        <v>5438.8878000000004</v>
      </c>
      <c r="H131" s="5">
        <f t="shared" ref="H131:H194" si="8">D131</f>
        <v>279.30079000000001</v>
      </c>
      <c r="I131" s="5">
        <f t="shared" ref="I131:I194" si="9">IF(D131&lt;$B$2,$B$3*(D131/$B$2)*E131/$B$1,$B$3*E131/$B$1)</f>
        <v>-9.419353850696828E-2</v>
      </c>
      <c r="J131" s="5">
        <v>0</v>
      </c>
      <c r="K131" s="5">
        <v>0</v>
      </c>
      <c r="L131">
        <f t="shared" ref="L131:L194" si="10">H131*299800000/(1000000*2*3.1415)</f>
        <v>13327.133032309406</v>
      </c>
      <c r="M131" s="2">
        <f t="shared" ref="M131:M194" si="11">I131</f>
        <v>-9.419353850696828E-2</v>
      </c>
    </row>
    <row r="132" spans="4:13" x14ac:dyDescent="0.3">
      <c r="D132" s="1">
        <v>281.46591999999998</v>
      </c>
      <c r="E132" s="1">
        <v>-2628.2186999999999</v>
      </c>
      <c r="F132" s="1">
        <v>759.92875000000004</v>
      </c>
      <c r="G132" s="1">
        <v>2735.8773999999999</v>
      </c>
      <c r="H132" s="5">
        <f t="shared" si="8"/>
        <v>281.46591999999998</v>
      </c>
      <c r="I132" s="5">
        <f t="shared" si="9"/>
        <v>-4.7351840753227986E-2</v>
      </c>
      <c r="J132" s="5">
        <v>0</v>
      </c>
      <c r="K132" s="5">
        <v>0</v>
      </c>
      <c r="L132">
        <f t="shared" si="10"/>
        <v>13430.444503581091</v>
      </c>
      <c r="M132" s="2">
        <f t="shared" si="11"/>
        <v>-4.7351840753227986E-2</v>
      </c>
    </row>
    <row r="133" spans="4:13" x14ac:dyDescent="0.3">
      <c r="D133" s="1">
        <v>283.63103999999998</v>
      </c>
      <c r="E133" s="1">
        <v>1419.3096</v>
      </c>
      <c r="F133" s="1">
        <v>-413.71417000000002</v>
      </c>
      <c r="G133" s="1">
        <v>1478.3771999999999</v>
      </c>
      <c r="H133" s="5">
        <f t="shared" si="8"/>
        <v>283.63103999999998</v>
      </c>
      <c r="I133" s="5">
        <f t="shared" si="9"/>
        <v>2.557128223717749E-2</v>
      </c>
      <c r="J133" s="5">
        <v>0</v>
      </c>
      <c r="K133" s="5">
        <v>0</v>
      </c>
      <c r="L133">
        <f t="shared" si="10"/>
        <v>13533.755497692186</v>
      </c>
      <c r="M133" s="2">
        <f t="shared" si="11"/>
        <v>2.557128223717749E-2</v>
      </c>
    </row>
    <row r="134" spans="4:13" x14ac:dyDescent="0.3">
      <c r="D134" s="1">
        <v>285.79615999999999</v>
      </c>
      <c r="E134" s="1">
        <v>3624.8265000000001</v>
      </c>
      <c r="F134" s="1">
        <v>-1065.1201000000001</v>
      </c>
      <c r="G134" s="1">
        <v>3778.0745999999999</v>
      </c>
      <c r="H134" s="5">
        <f t="shared" si="8"/>
        <v>285.79615999999999</v>
      </c>
      <c r="I134" s="5">
        <f t="shared" si="9"/>
        <v>6.5307429395461178E-2</v>
      </c>
      <c r="J134" s="5">
        <v>0</v>
      </c>
      <c r="K134" s="5">
        <v>0</v>
      </c>
      <c r="L134">
        <f t="shared" si="10"/>
        <v>13637.066491803278</v>
      </c>
      <c r="M134" s="2">
        <f t="shared" si="11"/>
        <v>6.5307429395461178E-2</v>
      </c>
    </row>
    <row r="135" spans="4:13" x14ac:dyDescent="0.3">
      <c r="D135" s="1">
        <v>287.96127999999999</v>
      </c>
      <c r="E135" s="1">
        <v>2518.3087</v>
      </c>
      <c r="F135" s="1">
        <v>-745.90760999999998</v>
      </c>
      <c r="G135" s="1">
        <v>2626.4533000000001</v>
      </c>
      <c r="H135" s="5">
        <f t="shared" si="8"/>
        <v>287.96127999999999</v>
      </c>
      <c r="I135" s="5">
        <f t="shared" si="9"/>
        <v>4.5371624716721098E-2</v>
      </c>
      <c r="J135" s="5">
        <v>0</v>
      </c>
      <c r="K135" s="5">
        <v>0</v>
      </c>
      <c r="L135">
        <f t="shared" si="10"/>
        <v>13740.377485914372</v>
      </c>
      <c r="M135" s="2">
        <f t="shared" si="11"/>
        <v>4.5371624716721098E-2</v>
      </c>
    </row>
    <row r="136" spans="4:13" x14ac:dyDescent="0.3">
      <c r="D136" s="1">
        <v>290.12641000000002</v>
      </c>
      <c r="E136" s="1">
        <v>-740.04552999999999</v>
      </c>
      <c r="F136" s="1">
        <v>220.94093000000001</v>
      </c>
      <c r="G136" s="1">
        <v>772.32266000000004</v>
      </c>
      <c r="H136" s="5">
        <f t="shared" si="8"/>
        <v>290.12641000000002</v>
      </c>
      <c r="I136" s="5">
        <f t="shared" si="9"/>
        <v>-1.3333181932956418E-2</v>
      </c>
      <c r="J136" s="5">
        <v>0</v>
      </c>
      <c r="K136" s="5">
        <v>0</v>
      </c>
      <c r="L136">
        <f t="shared" si="10"/>
        <v>13843.688957186057</v>
      </c>
      <c r="M136" s="2">
        <f t="shared" si="11"/>
        <v>-1.3333181932956418E-2</v>
      </c>
    </row>
    <row r="137" spans="4:13" x14ac:dyDescent="0.3">
      <c r="D137" s="1">
        <v>292.29153000000002</v>
      </c>
      <c r="E137" s="1">
        <v>-3479.5868999999998</v>
      </c>
      <c r="F137" s="1">
        <v>1047.0427999999999</v>
      </c>
      <c r="G137" s="1">
        <v>3633.7066</v>
      </c>
      <c r="H137" s="5">
        <f t="shared" si="8"/>
        <v>292.29153000000002</v>
      </c>
      <c r="I137" s="5">
        <f t="shared" si="9"/>
        <v>-6.2690690381214553E-2</v>
      </c>
      <c r="J137" s="5">
        <v>0</v>
      </c>
      <c r="K137" s="5">
        <v>0</v>
      </c>
      <c r="L137">
        <f t="shared" si="10"/>
        <v>13946.999951297152</v>
      </c>
      <c r="M137" s="2">
        <f t="shared" si="11"/>
        <v>-6.2690690381214553E-2</v>
      </c>
    </row>
    <row r="138" spans="4:13" x14ac:dyDescent="0.3">
      <c r="D138" s="1">
        <v>294.45665000000002</v>
      </c>
      <c r="E138" s="1">
        <v>-3569.4189000000001</v>
      </c>
      <c r="F138" s="1">
        <v>1082.5077000000001</v>
      </c>
      <c r="G138" s="1">
        <v>3729.9562999999998</v>
      </c>
      <c r="H138" s="5">
        <f t="shared" si="8"/>
        <v>294.45665000000002</v>
      </c>
      <c r="I138" s="5">
        <f t="shared" si="9"/>
        <v>-6.4309167016566096E-2</v>
      </c>
      <c r="J138" s="5">
        <v>0</v>
      </c>
      <c r="K138" s="5">
        <v>0</v>
      </c>
      <c r="L138">
        <f t="shared" si="10"/>
        <v>14050.310945408244</v>
      </c>
      <c r="M138" s="2">
        <f t="shared" si="11"/>
        <v>-6.4309167016566096E-2</v>
      </c>
    </row>
    <row r="139" spans="4:13" x14ac:dyDescent="0.3">
      <c r="D139" s="1">
        <v>296.62177000000003</v>
      </c>
      <c r="E139" s="1">
        <v>-892.32440999999994</v>
      </c>
      <c r="F139" s="1">
        <v>272.72879999999998</v>
      </c>
      <c r="G139" s="1">
        <v>933.07226000000003</v>
      </c>
      <c r="H139" s="5">
        <f t="shared" si="8"/>
        <v>296.62177000000003</v>
      </c>
      <c r="I139" s="5">
        <f t="shared" si="9"/>
        <v>-1.6076745577732216E-2</v>
      </c>
      <c r="J139" s="5">
        <v>0</v>
      </c>
      <c r="K139" s="5">
        <v>0</v>
      </c>
      <c r="L139">
        <f t="shared" si="10"/>
        <v>14153.62193951934</v>
      </c>
      <c r="M139" s="2">
        <f t="shared" si="11"/>
        <v>-1.6076745577732216E-2</v>
      </c>
    </row>
    <row r="140" spans="4:13" x14ac:dyDescent="0.3">
      <c r="D140" s="1">
        <v>298.7869</v>
      </c>
      <c r="E140" s="1">
        <v>2698.0542999999998</v>
      </c>
      <c r="F140" s="1">
        <v>-831.02113999999995</v>
      </c>
      <c r="G140" s="1">
        <v>2823.1354000000001</v>
      </c>
      <c r="H140" s="5">
        <f t="shared" si="8"/>
        <v>298.7869</v>
      </c>
      <c r="I140" s="5">
        <f t="shared" si="9"/>
        <v>4.8610048150544705E-2</v>
      </c>
      <c r="J140" s="5">
        <v>0</v>
      </c>
      <c r="K140" s="5">
        <v>0</v>
      </c>
      <c r="L140">
        <f t="shared" si="10"/>
        <v>14256.933410791024</v>
      </c>
      <c r="M140" s="2">
        <f t="shared" si="11"/>
        <v>4.8610048150544705E-2</v>
      </c>
    </row>
    <row r="141" spans="4:13" x14ac:dyDescent="0.3">
      <c r="D141" s="1">
        <v>300.95202</v>
      </c>
      <c r="E141" s="1">
        <v>4751.5830999999998</v>
      </c>
      <c r="F141" s="1">
        <v>-1474.7947999999999</v>
      </c>
      <c r="G141" s="1">
        <v>4975.1945999999998</v>
      </c>
      <c r="H141" s="5">
        <f t="shared" si="8"/>
        <v>300.95202</v>
      </c>
      <c r="I141" s="5">
        <f t="shared" si="9"/>
        <v>8.5607870561505928E-2</v>
      </c>
      <c r="J141" s="5">
        <v>0</v>
      </c>
      <c r="K141" s="5">
        <v>0</v>
      </c>
      <c r="L141">
        <f t="shared" si="10"/>
        <v>14360.244404902116</v>
      </c>
      <c r="M141" s="2">
        <f t="shared" si="11"/>
        <v>8.5607870561505928E-2</v>
      </c>
    </row>
    <row r="142" spans="4:13" x14ac:dyDescent="0.3">
      <c r="D142" s="1">
        <v>303.11714000000001</v>
      </c>
      <c r="E142" s="1">
        <v>3878.9090000000001</v>
      </c>
      <c r="F142" s="1">
        <v>-1213.1481000000001</v>
      </c>
      <c r="G142" s="1">
        <v>4064.1929</v>
      </c>
      <c r="H142" s="5">
        <f t="shared" si="8"/>
        <v>303.11714000000001</v>
      </c>
      <c r="I142" s="5">
        <f t="shared" si="9"/>
        <v>6.9885158820406704E-2</v>
      </c>
      <c r="J142" s="5">
        <v>0</v>
      </c>
      <c r="K142" s="5">
        <v>0</v>
      </c>
      <c r="L142">
        <f t="shared" si="10"/>
        <v>14463.55539901321</v>
      </c>
      <c r="M142" s="2">
        <f t="shared" si="11"/>
        <v>6.9885158820406704E-2</v>
      </c>
    </row>
    <row r="143" spans="4:13" x14ac:dyDescent="0.3">
      <c r="D143" s="1">
        <v>305.28226000000001</v>
      </c>
      <c r="E143" s="1">
        <v>581.17309</v>
      </c>
      <c r="F143" s="1">
        <v>-183.14711</v>
      </c>
      <c r="G143" s="1">
        <v>609.34802999999999</v>
      </c>
      <c r="H143" s="5">
        <f t="shared" si="8"/>
        <v>305.28226000000001</v>
      </c>
      <c r="I143" s="5">
        <f t="shared" si="9"/>
        <v>1.0470824063363309E-2</v>
      </c>
      <c r="J143" s="5">
        <v>0</v>
      </c>
      <c r="K143" s="5">
        <v>0</v>
      </c>
      <c r="L143">
        <f t="shared" si="10"/>
        <v>14566.866393124305</v>
      </c>
      <c r="M143" s="2">
        <f t="shared" si="11"/>
        <v>1.0470824063363309E-2</v>
      </c>
    </row>
    <row r="144" spans="4:13" x14ac:dyDescent="0.3">
      <c r="D144" s="1">
        <v>307.44738999999998</v>
      </c>
      <c r="E144" s="1">
        <v>-3185.5050000000001</v>
      </c>
      <c r="F144" s="1">
        <v>1011.4465</v>
      </c>
      <c r="G144" s="1">
        <v>3342.2247000000002</v>
      </c>
      <c r="H144" s="5">
        <f t="shared" si="8"/>
        <v>307.44738999999998</v>
      </c>
      <c r="I144" s="5">
        <f t="shared" si="9"/>
        <v>-5.7392303569947026E-2</v>
      </c>
      <c r="J144" s="5">
        <v>0</v>
      </c>
      <c r="K144" s="5">
        <v>0</v>
      </c>
      <c r="L144">
        <f t="shared" si="10"/>
        <v>14670.17786439599</v>
      </c>
      <c r="M144" s="2">
        <f t="shared" si="11"/>
        <v>-5.7392303569947026E-2</v>
      </c>
    </row>
    <row r="145" spans="4:13" x14ac:dyDescent="0.3">
      <c r="D145" s="1">
        <v>309.61250999999999</v>
      </c>
      <c r="E145" s="1">
        <v>-5286.3404</v>
      </c>
      <c r="F145" s="1">
        <v>1691.1018999999999</v>
      </c>
      <c r="G145" s="1">
        <v>5550.2451000000001</v>
      </c>
      <c r="H145" s="5">
        <f t="shared" si="8"/>
        <v>309.61250999999999</v>
      </c>
      <c r="I145" s="5">
        <f t="shared" si="9"/>
        <v>-9.5242435033338568E-2</v>
      </c>
      <c r="J145" s="5">
        <v>0</v>
      </c>
      <c r="K145" s="5">
        <v>0</v>
      </c>
      <c r="L145">
        <f t="shared" si="10"/>
        <v>14773.488858507082</v>
      </c>
      <c r="M145" s="2">
        <f t="shared" si="11"/>
        <v>-9.5242435033338568E-2</v>
      </c>
    </row>
    <row r="146" spans="4:13" x14ac:dyDescent="0.3">
      <c r="D146" s="1">
        <v>311.77762999999999</v>
      </c>
      <c r="E146" s="1">
        <v>-4639.0592999999999</v>
      </c>
      <c r="F146" s="1">
        <v>1495.1161999999999</v>
      </c>
      <c r="G146" s="1">
        <v>4874.0378000000001</v>
      </c>
      <c r="H146" s="5">
        <f t="shared" si="8"/>
        <v>311.77762999999999</v>
      </c>
      <c r="I146" s="5">
        <f t="shared" si="9"/>
        <v>-8.3580562461708877E-2</v>
      </c>
      <c r="J146" s="5">
        <v>0</v>
      </c>
      <c r="K146" s="5">
        <v>0</v>
      </c>
      <c r="L146">
        <f t="shared" si="10"/>
        <v>14876.799852618176</v>
      </c>
      <c r="M146" s="2">
        <f t="shared" si="11"/>
        <v>-8.3580562461708877E-2</v>
      </c>
    </row>
    <row r="147" spans="4:13" x14ac:dyDescent="0.3">
      <c r="D147" s="1">
        <v>313.94274999999999</v>
      </c>
      <c r="E147" s="1">
        <v>-1685.6478</v>
      </c>
      <c r="F147" s="1">
        <v>547.29669999999999</v>
      </c>
      <c r="G147" s="1">
        <v>1772.2702999999999</v>
      </c>
      <c r="H147" s="5">
        <f t="shared" si="8"/>
        <v>313.94274999999999</v>
      </c>
      <c r="I147" s="5">
        <f t="shared" si="9"/>
        <v>-3.0369818992471629E-2</v>
      </c>
      <c r="J147" s="5">
        <v>0</v>
      </c>
      <c r="K147" s="5">
        <v>0</v>
      </c>
      <c r="L147">
        <f t="shared" si="10"/>
        <v>14980.110846729269</v>
      </c>
      <c r="M147" s="2">
        <f t="shared" si="11"/>
        <v>-3.0369818992471629E-2</v>
      </c>
    </row>
    <row r="148" spans="4:13" x14ac:dyDescent="0.3">
      <c r="D148" s="1">
        <v>316.10788000000002</v>
      </c>
      <c r="E148" s="1">
        <v>2028.14</v>
      </c>
      <c r="F148" s="1">
        <v>-663.35469000000001</v>
      </c>
      <c r="G148" s="1">
        <v>2133.8676999999998</v>
      </c>
      <c r="H148" s="5">
        <f t="shared" si="8"/>
        <v>316.10788000000002</v>
      </c>
      <c r="I148" s="5">
        <f t="shared" si="9"/>
        <v>3.6540399893377144E-2</v>
      </c>
      <c r="J148" s="5">
        <v>0</v>
      </c>
      <c r="K148" s="5">
        <v>0</v>
      </c>
      <c r="L148">
        <f t="shared" si="10"/>
        <v>15083.422318000956</v>
      </c>
      <c r="M148" s="2">
        <f t="shared" si="11"/>
        <v>3.6540399893377144E-2</v>
      </c>
    </row>
    <row r="149" spans="4:13" x14ac:dyDescent="0.3">
      <c r="D149" s="1">
        <v>318.27300000000002</v>
      </c>
      <c r="E149" s="1">
        <v>4757.8568999999998</v>
      </c>
      <c r="F149" s="1">
        <v>-1567.5894000000001</v>
      </c>
      <c r="G149" s="1">
        <v>5009.4449000000004</v>
      </c>
      <c r="H149" s="5">
        <f t="shared" si="8"/>
        <v>318.27300000000002</v>
      </c>
      <c r="I149" s="5">
        <f t="shared" si="9"/>
        <v>8.5720903764761644E-2</v>
      </c>
      <c r="J149" s="5">
        <v>0</v>
      </c>
      <c r="K149" s="5">
        <v>0</v>
      </c>
      <c r="L149">
        <f t="shared" si="10"/>
        <v>15186.733312112048</v>
      </c>
      <c r="M149" s="2">
        <f t="shared" si="11"/>
        <v>8.5720903764761644E-2</v>
      </c>
    </row>
    <row r="150" spans="4:13" x14ac:dyDescent="0.3">
      <c r="D150" s="1">
        <v>320.43812000000003</v>
      </c>
      <c r="E150" s="1">
        <v>5374.6151</v>
      </c>
      <c r="F150" s="1">
        <v>-1783.7041999999999</v>
      </c>
      <c r="G150" s="1">
        <v>5662.8693000000003</v>
      </c>
      <c r="H150" s="5">
        <f t="shared" si="8"/>
        <v>320.43812000000003</v>
      </c>
      <c r="I150" s="5">
        <f t="shared" si="9"/>
        <v>9.6832854254135889E-2</v>
      </c>
      <c r="J150" s="5">
        <v>0</v>
      </c>
      <c r="K150" s="5">
        <v>0</v>
      </c>
      <c r="L150">
        <f t="shared" si="10"/>
        <v>15290.044306223144</v>
      </c>
      <c r="M150" s="2">
        <f t="shared" si="11"/>
        <v>9.6832854254135889E-2</v>
      </c>
    </row>
    <row r="151" spans="4:13" x14ac:dyDescent="0.3">
      <c r="D151" s="1">
        <v>322.60324000000003</v>
      </c>
      <c r="E151" s="1">
        <v>3728.2170999999998</v>
      </c>
      <c r="F151" s="1">
        <v>-1246.2723000000001</v>
      </c>
      <c r="G151" s="1">
        <v>3931.0046000000002</v>
      </c>
      <c r="H151" s="5">
        <f t="shared" si="8"/>
        <v>322.60324000000003</v>
      </c>
      <c r="I151" s="5">
        <f t="shared" si="9"/>
        <v>6.7170187325986785E-2</v>
      </c>
      <c r="J151" s="5">
        <v>0</v>
      </c>
      <c r="K151" s="5">
        <v>0</v>
      </c>
      <c r="L151">
        <f t="shared" si="10"/>
        <v>15393.355300334239</v>
      </c>
      <c r="M151" s="2">
        <f t="shared" si="11"/>
        <v>6.7170187325986785E-2</v>
      </c>
    </row>
    <row r="152" spans="4:13" x14ac:dyDescent="0.3">
      <c r="D152" s="1">
        <v>324.76837</v>
      </c>
      <c r="E152" s="1">
        <v>548.00480000000005</v>
      </c>
      <c r="F152" s="1">
        <v>-184.50765000000001</v>
      </c>
      <c r="G152" s="1">
        <v>578.23208</v>
      </c>
      <c r="H152" s="5">
        <f t="shared" si="8"/>
        <v>324.76837</v>
      </c>
      <c r="I152" s="5">
        <f t="shared" si="9"/>
        <v>9.8732407701096394E-3</v>
      </c>
      <c r="J152" s="5">
        <v>0</v>
      </c>
      <c r="K152" s="5">
        <v>0</v>
      </c>
      <c r="L152">
        <f t="shared" si="10"/>
        <v>15496.66677160592</v>
      </c>
      <c r="M152" s="2">
        <f t="shared" si="11"/>
        <v>9.8732407701096394E-3</v>
      </c>
    </row>
    <row r="153" spans="4:13" x14ac:dyDescent="0.3">
      <c r="D153" s="1">
        <v>326.93349000000001</v>
      </c>
      <c r="E153" s="1">
        <v>-2916.9724000000001</v>
      </c>
      <c r="F153" s="1">
        <v>989.15165000000002</v>
      </c>
      <c r="G153" s="1">
        <v>3080.1215999999999</v>
      </c>
      <c r="H153" s="5">
        <f t="shared" si="8"/>
        <v>326.93349000000001</v>
      </c>
      <c r="I153" s="5">
        <f t="shared" si="9"/>
        <v>-5.2554230957401395E-2</v>
      </c>
      <c r="J153" s="5">
        <v>0</v>
      </c>
      <c r="K153" s="5">
        <v>0</v>
      </c>
      <c r="L153">
        <f t="shared" si="10"/>
        <v>15599.977765717014</v>
      </c>
      <c r="M153" s="2">
        <f t="shared" si="11"/>
        <v>-5.2554230957401395E-2</v>
      </c>
    </row>
    <row r="154" spans="4:13" x14ac:dyDescent="0.3">
      <c r="D154" s="1">
        <v>329.09861000000001</v>
      </c>
      <c r="E154" s="1">
        <v>-5326.8729000000003</v>
      </c>
      <c r="F154" s="1">
        <v>1819.2231999999999</v>
      </c>
      <c r="G154" s="1">
        <v>5628.9561999999996</v>
      </c>
      <c r="H154" s="5">
        <f t="shared" si="8"/>
        <v>329.09861000000001</v>
      </c>
      <c r="I154" s="5">
        <f t="shared" si="9"/>
        <v>-9.5972697125047385E-2</v>
      </c>
      <c r="J154" s="5">
        <v>0</v>
      </c>
      <c r="K154" s="5">
        <v>0</v>
      </c>
      <c r="L154">
        <f t="shared" si="10"/>
        <v>15703.288759828107</v>
      </c>
      <c r="M154" s="2">
        <f t="shared" si="11"/>
        <v>-9.5972697125047385E-2</v>
      </c>
    </row>
    <row r="155" spans="4:13" x14ac:dyDescent="0.3">
      <c r="D155" s="1">
        <v>331.26373000000001</v>
      </c>
      <c r="E155" s="1">
        <v>-5671.5742</v>
      </c>
      <c r="F155" s="1">
        <v>1950.6668999999999</v>
      </c>
      <c r="G155" s="1">
        <v>5997.6541999999999</v>
      </c>
      <c r="H155" s="5">
        <f t="shared" si="8"/>
        <v>331.26373000000001</v>
      </c>
      <c r="I155" s="5">
        <f t="shared" si="9"/>
        <v>-0.10218307872876653</v>
      </c>
      <c r="J155" s="5">
        <v>0</v>
      </c>
      <c r="K155" s="5">
        <v>0</v>
      </c>
      <c r="L155">
        <f t="shared" si="10"/>
        <v>15806.599753939201</v>
      </c>
      <c r="M155" s="2">
        <f t="shared" si="11"/>
        <v>-0.10218307872876653</v>
      </c>
    </row>
    <row r="156" spans="4:13" x14ac:dyDescent="0.3">
      <c r="D156" s="1">
        <v>333.42885999999999</v>
      </c>
      <c r="E156" s="1">
        <v>-3651.2231999999999</v>
      </c>
      <c r="F156" s="1">
        <v>1264.6396</v>
      </c>
      <c r="G156" s="1">
        <v>3864.0322000000001</v>
      </c>
      <c r="H156" s="5">
        <f t="shared" si="8"/>
        <v>333.42885999999999</v>
      </c>
      <c r="I156" s="5">
        <f t="shared" si="9"/>
        <v>-6.5783010949922657E-2</v>
      </c>
      <c r="J156" s="5">
        <v>0</v>
      </c>
      <c r="K156" s="5">
        <v>0</v>
      </c>
      <c r="L156">
        <f t="shared" si="10"/>
        <v>15909.911225210886</v>
      </c>
      <c r="M156" s="2">
        <f t="shared" si="11"/>
        <v>-6.5783010949922657E-2</v>
      </c>
    </row>
    <row r="157" spans="4:13" x14ac:dyDescent="0.3">
      <c r="D157" s="1">
        <v>335.59397999999999</v>
      </c>
      <c r="E157" s="1">
        <v>88.504973000000007</v>
      </c>
      <c r="F157" s="1">
        <v>-30.869402999999998</v>
      </c>
      <c r="G157" s="1">
        <v>93.733934000000005</v>
      </c>
      <c r="H157" s="5">
        <f t="shared" si="8"/>
        <v>335.59397999999999</v>
      </c>
      <c r="I157" s="5">
        <f t="shared" si="9"/>
        <v>1.5945679814867548E-3</v>
      </c>
      <c r="J157" s="5">
        <v>0</v>
      </c>
      <c r="K157" s="5">
        <v>0</v>
      </c>
      <c r="L157">
        <f t="shared" si="10"/>
        <v>16013.22221932198</v>
      </c>
      <c r="M157" s="2">
        <f t="shared" si="11"/>
        <v>1.5945679814867548E-3</v>
      </c>
    </row>
    <row r="158" spans="4:13" x14ac:dyDescent="0.3">
      <c r="D158" s="1">
        <v>337.75909999999999</v>
      </c>
      <c r="E158" s="1">
        <v>4052.4796999999999</v>
      </c>
      <c r="F158" s="1">
        <v>-1423.3021000000001</v>
      </c>
      <c r="G158" s="1">
        <v>4295.1578</v>
      </c>
      <c r="H158" s="5">
        <f t="shared" si="8"/>
        <v>337.75909999999999</v>
      </c>
      <c r="I158" s="5">
        <f t="shared" si="9"/>
        <v>7.3012330903090034E-2</v>
      </c>
      <c r="J158" s="5">
        <v>0</v>
      </c>
      <c r="K158" s="5">
        <v>0</v>
      </c>
      <c r="L158">
        <f t="shared" si="10"/>
        <v>16116.533213433073</v>
      </c>
      <c r="M158" s="2">
        <f t="shared" si="11"/>
        <v>7.3012330903090034E-2</v>
      </c>
    </row>
    <row r="159" spans="4:13" x14ac:dyDescent="0.3">
      <c r="D159" s="1">
        <v>339.92421999999999</v>
      </c>
      <c r="E159" s="1">
        <v>6439.1091999999999</v>
      </c>
      <c r="F159" s="1">
        <v>-2277.2013999999999</v>
      </c>
      <c r="G159" s="1">
        <v>6829.9174999999996</v>
      </c>
      <c r="H159" s="5">
        <f t="shared" si="8"/>
        <v>339.92421999999999</v>
      </c>
      <c r="I159" s="5">
        <f t="shared" si="9"/>
        <v>0.11601153033080742</v>
      </c>
      <c r="J159" s="5">
        <v>0</v>
      </c>
      <c r="K159" s="5">
        <v>0</v>
      </c>
      <c r="L159">
        <f t="shared" si="10"/>
        <v>16219.844207544167</v>
      </c>
      <c r="M159" s="2">
        <f t="shared" si="11"/>
        <v>0.11601153033080742</v>
      </c>
    </row>
    <row r="160" spans="4:13" x14ac:dyDescent="0.3">
      <c r="D160" s="1">
        <v>342.08933999999999</v>
      </c>
      <c r="E160" s="1">
        <v>5991.4129999999996</v>
      </c>
      <c r="F160" s="1">
        <v>-2133.4787000000001</v>
      </c>
      <c r="G160" s="1">
        <v>6359.9340000000002</v>
      </c>
      <c r="H160" s="5">
        <f t="shared" si="8"/>
        <v>342.08933999999999</v>
      </c>
      <c r="I160" s="5">
        <f t="shared" si="9"/>
        <v>0.10794552000669501</v>
      </c>
      <c r="J160" s="5">
        <v>0</v>
      </c>
      <c r="K160" s="5">
        <v>0</v>
      </c>
      <c r="L160">
        <f t="shared" si="10"/>
        <v>16323.15520165526</v>
      </c>
      <c r="M160" s="2">
        <f t="shared" si="11"/>
        <v>0.10794552000669501</v>
      </c>
    </row>
    <row r="161" spans="4:13" x14ac:dyDescent="0.3">
      <c r="D161" s="1">
        <v>344.25447000000003</v>
      </c>
      <c r="E161" s="1">
        <v>2737.3139999999999</v>
      </c>
      <c r="F161" s="1">
        <v>-981.41179</v>
      </c>
      <c r="G161" s="1">
        <v>2907.93</v>
      </c>
      <c r="H161" s="5">
        <f t="shared" si="8"/>
        <v>344.25447000000003</v>
      </c>
      <c r="I161" s="5">
        <f t="shared" si="9"/>
        <v>4.9317378580245819E-2</v>
      </c>
      <c r="J161" s="5">
        <v>0</v>
      </c>
      <c r="K161" s="5">
        <v>0</v>
      </c>
      <c r="L161">
        <f t="shared" si="10"/>
        <v>16426.466672926948</v>
      </c>
      <c r="M161" s="2">
        <f t="shared" si="11"/>
        <v>4.9317378580245819E-2</v>
      </c>
    </row>
    <row r="162" spans="4:13" x14ac:dyDescent="0.3">
      <c r="D162" s="1">
        <v>346.41959000000003</v>
      </c>
      <c r="E162" s="1">
        <v>-1863.3118999999999</v>
      </c>
      <c r="F162" s="1">
        <v>672.61143000000004</v>
      </c>
      <c r="G162" s="1">
        <v>1980.9940999999999</v>
      </c>
      <c r="H162" s="5">
        <f t="shared" si="8"/>
        <v>346.41959000000003</v>
      </c>
      <c r="I162" s="5">
        <f t="shared" si="9"/>
        <v>-3.3570740655027936E-2</v>
      </c>
      <c r="J162" s="5">
        <v>0</v>
      </c>
      <c r="K162" s="5">
        <v>0</v>
      </c>
      <c r="L162">
        <f t="shared" si="10"/>
        <v>16529.777667038041</v>
      </c>
      <c r="M162" s="2">
        <f t="shared" si="11"/>
        <v>-3.3570740655027936E-2</v>
      </c>
    </row>
    <row r="163" spans="4:13" x14ac:dyDescent="0.3">
      <c r="D163" s="1">
        <v>348.58470999999997</v>
      </c>
      <c r="E163" s="1">
        <v>-5571.5325999999995</v>
      </c>
      <c r="F163" s="1">
        <v>2024.8368</v>
      </c>
      <c r="G163" s="1">
        <v>5928.0637999999999</v>
      </c>
      <c r="H163" s="5">
        <f t="shared" si="8"/>
        <v>348.58470999999997</v>
      </c>
      <c r="I163" s="5">
        <f t="shared" si="9"/>
        <v>-0.1003806587429799</v>
      </c>
      <c r="J163" s="5">
        <v>0</v>
      </c>
      <c r="K163" s="5">
        <v>0</v>
      </c>
      <c r="L163">
        <f t="shared" si="10"/>
        <v>16633.08866114913</v>
      </c>
      <c r="M163" s="2">
        <f t="shared" si="11"/>
        <v>-0.1003806587429799</v>
      </c>
    </row>
    <row r="164" spans="4:13" x14ac:dyDescent="0.3">
      <c r="D164" s="1">
        <v>350.74982999999997</v>
      </c>
      <c r="E164" s="1">
        <v>-6541.5726999999997</v>
      </c>
      <c r="F164" s="1">
        <v>2393.4205999999999</v>
      </c>
      <c r="G164" s="1">
        <v>6965.6755000000003</v>
      </c>
      <c r="H164" s="5">
        <f t="shared" si="8"/>
        <v>350.74982999999997</v>
      </c>
      <c r="I164" s="5">
        <f t="shared" si="9"/>
        <v>-0.11785758497421224</v>
      </c>
      <c r="J164" s="5">
        <v>0</v>
      </c>
      <c r="K164" s="5">
        <v>0</v>
      </c>
      <c r="L164">
        <f t="shared" si="10"/>
        <v>16736.399655260222</v>
      </c>
      <c r="M164" s="2">
        <f t="shared" si="11"/>
        <v>-0.11785758497421224</v>
      </c>
    </row>
    <row r="165" spans="4:13" x14ac:dyDescent="0.3">
      <c r="D165" s="1">
        <v>352.91496000000001</v>
      </c>
      <c r="E165" s="1">
        <v>-4352.5634</v>
      </c>
      <c r="F165" s="1">
        <v>1603.2030999999999</v>
      </c>
      <c r="G165" s="1">
        <v>4638.4337999999998</v>
      </c>
      <c r="H165" s="5">
        <f t="shared" si="8"/>
        <v>352.91496000000001</v>
      </c>
      <c r="I165" s="5">
        <f t="shared" si="9"/>
        <v>-7.8418850373878163E-2</v>
      </c>
      <c r="J165" s="5">
        <v>0</v>
      </c>
      <c r="K165" s="5">
        <v>0</v>
      </c>
      <c r="L165">
        <f t="shared" si="10"/>
        <v>16839.711126531911</v>
      </c>
      <c r="M165" s="2">
        <f t="shared" si="11"/>
        <v>-7.8418850373878163E-2</v>
      </c>
    </row>
    <row r="166" spans="4:13" x14ac:dyDescent="0.3">
      <c r="D166" s="1">
        <v>355.08008000000001</v>
      </c>
      <c r="E166" s="1">
        <v>-258.62074000000001</v>
      </c>
      <c r="F166" s="1">
        <v>95.895591999999994</v>
      </c>
      <c r="G166" s="1">
        <v>275.82720999999998</v>
      </c>
      <c r="H166" s="5">
        <f t="shared" si="8"/>
        <v>355.08008000000001</v>
      </c>
      <c r="I166" s="5">
        <f t="shared" si="9"/>
        <v>-4.6594935558300302E-3</v>
      </c>
      <c r="J166" s="5">
        <v>0</v>
      </c>
      <c r="K166" s="5">
        <v>0</v>
      </c>
      <c r="L166">
        <f t="shared" si="10"/>
        <v>16943.022120643003</v>
      </c>
      <c r="M166" s="2">
        <f t="shared" si="11"/>
        <v>-4.6594935558300302E-3</v>
      </c>
    </row>
    <row r="167" spans="4:13" x14ac:dyDescent="0.3">
      <c r="D167" s="1">
        <v>357.24520000000001</v>
      </c>
      <c r="E167" s="1">
        <v>3533.1473000000001</v>
      </c>
      <c r="F167" s="1">
        <v>-1318.7861</v>
      </c>
      <c r="G167" s="1">
        <v>3771.2501000000002</v>
      </c>
      <c r="H167" s="5">
        <f t="shared" si="8"/>
        <v>357.24520000000001</v>
      </c>
      <c r="I167" s="5">
        <f t="shared" si="9"/>
        <v>6.3655672302802432E-2</v>
      </c>
      <c r="J167" s="5">
        <v>0</v>
      </c>
      <c r="K167" s="5">
        <v>0</v>
      </c>
      <c r="L167">
        <f t="shared" si="10"/>
        <v>17046.333114754099</v>
      </c>
      <c r="M167" s="2">
        <f t="shared" si="11"/>
        <v>6.3655672302802432E-2</v>
      </c>
    </row>
    <row r="168" spans="4:13" x14ac:dyDescent="0.3">
      <c r="D168" s="1">
        <v>359.41032000000001</v>
      </c>
      <c r="E168" s="1">
        <v>5137.0302000000001</v>
      </c>
      <c r="F168" s="1">
        <v>-1930.1351999999999</v>
      </c>
      <c r="G168" s="1">
        <v>5487.6680999999999</v>
      </c>
      <c r="H168" s="5">
        <f t="shared" si="8"/>
        <v>359.41032000000001</v>
      </c>
      <c r="I168" s="5">
        <f t="shared" si="9"/>
        <v>9.2552357220090906E-2</v>
      </c>
      <c r="J168" s="5">
        <v>0</v>
      </c>
      <c r="K168" s="5">
        <v>0</v>
      </c>
      <c r="L168">
        <f t="shared" si="10"/>
        <v>17149.644108865192</v>
      </c>
      <c r="M168" s="2">
        <f t="shared" si="11"/>
        <v>9.2552357220090906E-2</v>
      </c>
    </row>
    <row r="169" spans="4:13" x14ac:dyDescent="0.3">
      <c r="D169" s="1">
        <v>361.57544999999999</v>
      </c>
      <c r="E169" s="1">
        <v>4033.6039000000001</v>
      </c>
      <c r="F169" s="1">
        <v>-1525.5193999999999</v>
      </c>
      <c r="G169" s="1">
        <v>4312.4435999999996</v>
      </c>
      <c r="H169" s="5">
        <f t="shared" si="8"/>
        <v>361.57544999999999</v>
      </c>
      <c r="I169" s="5">
        <f t="shared" si="9"/>
        <v>7.2672251184575834E-2</v>
      </c>
      <c r="J169" s="5">
        <v>0</v>
      </c>
      <c r="K169" s="5">
        <v>0</v>
      </c>
      <c r="L169">
        <f t="shared" si="10"/>
        <v>17252.955580136877</v>
      </c>
      <c r="M169" s="2">
        <f t="shared" si="11"/>
        <v>7.2672251184575834E-2</v>
      </c>
    </row>
    <row r="170" spans="4:13" x14ac:dyDescent="0.3">
      <c r="D170" s="1">
        <v>363.74056999999999</v>
      </c>
      <c r="E170" s="1">
        <v>1246.1132</v>
      </c>
      <c r="F170" s="1">
        <v>-474.36964999999998</v>
      </c>
      <c r="G170" s="1">
        <v>1333.3508999999999</v>
      </c>
      <c r="H170" s="5">
        <f t="shared" si="8"/>
        <v>363.74056999999999</v>
      </c>
      <c r="I170" s="5">
        <f t="shared" si="9"/>
        <v>2.2450853807141444E-2</v>
      </c>
      <c r="J170" s="5">
        <v>0</v>
      </c>
      <c r="K170" s="5">
        <v>0</v>
      </c>
      <c r="L170">
        <f t="shared" si="10"/>
        <v>17356.266574247969</v>
      </c>
      <c r="M170" s="2">
        <f t="shared" si="11"/>
        <v>2.2450853807141444E-2</v>
      </c>
    </row>
    <row r="171" spans="4:13" x14ac:dyDescent="0.3">
      <c r="D171" s="1">
        <v>365.90568999999999</v>
      </c>
      <c r="E171" s="1">
        <v>-1425.7306000000001</v>
      </c>
      <c r="F171" s="1">
        <v>546.28345999999999</v>
      </c>
      <c r="G171" s="1">
        <v>1526.8050000000001</v>
      </c>
      <c r="H171" s="5">
        <f t="shared" si="8"/>
        <v>365.90568999999999</v>
      </c>
      <c r="I171" s="5">
        <f t="shared" si="9"/>
        <v>-2.5686967499395766E-2</v>
      </c>
      <c r="J171" s="5">
        <v>0</v>
      </c>
      <c r="K171" s="5">
        <v>0</v>
      </c>
      <c r="L171">
        <f t="shared" si="10"/>
        <v>17459.577568359065</v>
      </c>
      <c r="M171" s="2">
        <f t="shared" si="11"/>
        <v>-2.5686967499395766E-2</v>
      </c>
    </row>
    <row r="172" spans="4:13" x14ac:dyDescent="0.3">
      <c r="D172" s="1">
        <v>368.07080999999999</v>
      </c>
      <c r="E172" s="1">
        <v>-2578.4782</v>
      </c>
      <c r="F172" s="1">
        <v>994.37828000000002</v>
      </c>
      <c r="G172" s="1">
        <v>2763.5734000000002</v>
      </c>
      <c r="H172" s="5">
        <f t="shared" si="8"/>
        <v>368.07080999999999</v>
      </c>
      <c r="I172" s="5">
        <f t="shared" si="9"/>
        <v>-4.6455680842720566E-2</v>
      </c>
      <c r="J172" s="5">
        <v>0</v>
      </c>
      <c r="K172" s="5">
        <v>0</v>
      </c>
      <c r="L172">
        <f t="shared" si="10"/>
        <v>17562.888562470158</v>
      </c>
      <c r="M172" s="2">
        <f t="shared" si="11"/>
        <v>-4.6455680842720566E-2</v>
      </c>
    </row>
    <row r="173" spans="4:13" x14ac:dyDescent="0.3">
      <c r="D173" s="1">
        <v>370.23594000000003</v>
      </c>
      <c r="E173" s="1">
        <v>-2005.7039</v>
      </c>
      <c r="F173" s="1">
        <v>778.48310000000004</v>
      </c>
      <c r="G173" s="1">
        <v>2151.4841000000001</v>
      </c>
      <c r="H173" s="5">
        <f t="shared" si="8"/>
        <v>370.23594000000003</v>
      </c>
      <c r="I173" s="5">
        <f t="shared" si="9"/>
        <v>-3.6136175300376758E-2</v>
      </c>
      <c r="J173" s="5">
        <v>0</v>
      </c>
      <c r="K173" s="5">
        <v>0</v>
      </c>
      <c r="L173">
        <f t="shared" si="10"/>
        <v>17666.200033741847</v>
      </c>
      <c r="M173" s="2">
        <f t="shared" si="11"/>
        <v>-3.6136175300376758E-2</v>
      </c>
    </row>
    <row r="174" spans="4:13" x14ac:dyDescent="0.3">
      <c r="D174" s="1">
        <v>372.40105999999997</v>
      </c>
      <c r="E174" s="1">
        <v>-633.90039999999999</v>
      </c>
      <c r="F174" s="1">
        <v>247.61924999999999</v>
      </c>
      <c r="G174" s="1">
        <v>680.54759000000001</v>
      </c>
      <c r="H174" s="5">
        <f t="shared" si="8"/>
        <v>372.40105999999997</v>
      </c>
      <c r="I174" s="5">
        <f t="shared" si="9"/>
        <v>-1.1420796448258861E-2</v>
      </c>
      <c r="J174" s="5">
        <v>0</v>
      </c>
      <c r="K174" s="5">
        <v>0</v>
      </c>
      <c r="L174">
        <f t="shared" si="10"/>
        <v>17769.511027852936</v>
      </c>
      <c r="M174" s="2">
        <f t="shared" si="11"/>
        <v>-1.1420796448258861E-2</v>
      </c>
    </row>
    <row r="175" spans="4:13" x14ac:dyDescent="0.3">
      <c r="D175" s="1">
        <v>374.56617999999997</v>
      </c>
      <c r="E175" s="1">
        <v>291.11198000000002</v>
      </c>
      <c r="F175" s="1">
        <v>-114.44358</v>
      </c>
      <c r="G175" s="1">
        <v>312.79948999999999</v>
      </c>
      <c r="H175" s="5">
        <f t="shared" si="8"/>
        <v>374.56617999999997</v>
      </c>
      <c r="I175" s="5">
        <f t="shared" si="9"/>
        <v>5.2448786390253185E-3</v>
      </c>
      <c r="J175" s="5">
        <v>0</v>
      </c>
      <c r="K175" s="5">
        <v>0</v>
      </c>
      <c r="L175">
        <f t="shared" si="10"/>
        <v>17872.822021964028</v>
      </c>
      <c r="M175" s="2">
        <f t="shared" si="11"/>
        <v>5.2448786390253185E-3</v>
      </c>
    </row>
    <row r="176" spans="4:13" x14ac:dyDescent="0.3">
      <c r="D176" s="1">
        <v>376.73129999999998</v>
      </c>
      <c r="E176" s="1">
        <v>147.17806999999999</v>
      </c>
      <c r="F176" s="1">
        <v>-58.227693000000002</v>
      </c>
      <c r="G176" s="1">
        <v>158.27776</v>
      </c>
      <c r="H176" s="5">
        <f t="shared" si="8"/>
        <v>376.73129999999998</v>
      </c>
      <c r="I176" s="5">
        <f t="shared" si="9"/>
        <v>2.6516638562108399E-3</v>
      </c>
      <c r="J176" s="5">
        <v>0</v>
      </c>
      <c r="K176" s="5">
        <v>0</v>
      </c>
      <c r="L176">
        <f t="shared" si="10"/>
        <v>17976.133016075124</v>
      </c>
      <c r="M176" s="2">
        <f t="shared" si="11"/>
        <v>2.6516638562108399E-3</v>
      </c>
    </row>
    <row r="177" spans="4:13" x14ac:dyDescent="0.3">
      <c r="D177" s="1">
        <v>378.89643000000001</v>
      </c>
      <c r="E177" s="1">
        <v>-666.34496000000001</v>
      </c>
      <c r="F177" s="1">
        <v>265.29435999999998</v>
      </c>
      <c r="G177" s="1">
        <v>717.21455000000003</v>
      </c>
      <c r="H177" s="5">
        <f t="shared" si="8"/>
        <v>378.89643000000001</v>
      </c>
      <c r="I177" s="5">
        <f t="shared" si="9"/>
        <v>-1.2005340511669014E-2</v>
      </c>
      <c r="J177" s="5">
        <v>0</v>
      </c>
      <c r="K177" s="5">
        <v>0</v>
      </c>
      <c r="L177">
        <f t="shared" si="10"/>
        <v>18079.444487346809</v>
      </c>
      <c r="M177" s="2">
        <f t="shared" si="11"/>
        <v>-1.2005340511669014E-2</v>
      </c>
    </row>
    <row r="178" spans="4:13" x14ac:dyDescent="0.3">
      <c r="D178" s="1">
        <v>381.06155000000001</v>
      </c>
      <c r="E178" s="1">
        <v>-1129.9888000000001</v>
      </c>
      <c r="F178" s="1">
        <v>452.72338999999999</v>
      </c>
      <c r="G178" s="1">
        <v>1217.3056999999999</v>
      </c>
      <c r="H178" s="5">
        <f t="shared" si="8"/>
        <v>381.06155000000001</v>
      </c>
      <c r="I178" s="5">
        <f t="shared" si="9"/>
        <v>-2.0358674759650402E-2</v>
      </c>
      <c r="J178" s="5">
        <v>0</v>
      </c>
      <c r="K178" s="5">
        <v>0</v>
      </c>
      <c r="L178">
        <f t="shared" si="10"/>
        <v>18182.755481457902</v>
      </c>
      <c r="M178" s="2">
        <f t="shared" si="11"/>
        <v>-2.0358674759650402E-2</v>
      </c>
    </row>
    <row r="179" spans="4:13" x14ac:dyDescent="0.3">
      <c r="D179" s="1">
        <v>383.22667000000001</v>
      </c>
      <c r="E179" s="1">
        <v>-473.24342000000001</v>
      </c>
      <c r="F179" s="1">
        <v>190.79234</v>
      </c>
      <c r="G179" s="1">
        <v>510.25587000000002</v>
      </c>
      <c r="H179" s="5">
        <f t="shared" si="8"/>
        <v>383.22667000000001</v>
      </c>
      <c r="I179" s="5">
        <f t="shared" si="9"/>
        <v>-8.5262870480881173E-3</v>
      </c>
      <c r="J179" s="5">
        <v>0</v>
      </c>
      <c r="K179" s="5">
        <v>0</v>
      </c>
      <c r="L179">
        <f t="shared" si="10"/>
        <v>18286.066475568994</v>
      </c>
      <c r="M179" s="2">
        <f t="shared" si="11"/>
        <v>-8.5262870480881173E-3</v>
      </c>
    </row>
    <row r="180" spans="4:13" x14ac:dyDescent="0.3">
      <c r="D180" s="1">
        <v>385.39179000000001</v>
      </c>
      <c r="E180" s="1">
        <v>1151.6339</v>
      </c>
      <c r="F180" s="1">
        <v>-467.19279</v>
      </c>
      <c r="G180" s="1">
        <v>1242.7910999999999</v>
      </c>
      <c r="H180" s="5">
        <f t="shared" si="8"/>
        <v>385.39179000000001</v>
      </c>
      <c r="I180" s="5">
        <f t="shared" si="9"/>
        <v>2.0748648139068064E-2</v>
      </c>
      <c r="J180" s="5">
        <v>0</v>
      </c>
      <c r="K180" s="5">
        <v>0</v>
      </c>
      <c r="L180">
        <f t="shared" si="10"/>
        <v>18389.37746968009</v>
      </c>
      <c r="M180" s="2">
        <f t="shared" si="11"/>
        <v>2.0748648139068064E-2</v>
      </c>
    </row>
    <row r="181" spans="4:13" x14ac:dyDescent="0.3">
      <c r="D181" s="1">
        <v>387.55691999999999</v>
      </c>
      <c r="E181" s="1">
        <v>2700.4956000000002</v>
      </c>
      <c r="F181" s="1">
        <v>-1102.3474000000001</v>
      </c>
      <c r="G181" s="1">
        <v>2916.8211999999999</v>
      </c>
      <c r="H181" s="5">
        <f t="shared" si="8"/>
        <v>387.55691999999999</v>
      </c>
      <c r="I181" s="5">
        <f t="shared" si="9"/>
        <v>4.8654032332238133E-2</v>
      </c>
      <c r="J181" s="5">
        <v>0</v>
      </c>
      <c r="K181" s="5">
        <v>0</v>
      </c>
      <c r="L181">
        <f t="shared" si="10"/>
        <v>18492.688940951775</v>
      </c>
      <c r="M181" s="2">
        <f t="shared" si="11"/>
        <v>4.8654032332238133E-2</v>
      </c>
    </row>
    <row r="182" spans="4:13" x14ac:dyDescent="0.3">
      <c r="D182" s="1">
        <v>389.72203999999999</v>
      </c>
      <c r="E182" s="1">
        <v>2962.569</v>
      </c>
      <c r="F182" s="1">
        <v>-1216.8161</v>
      </c>
      <c r="G182" s="1">
        <v>3202.7264</v>
      </c>
      <c r="H182" s="5">
        <f t="shared" si="8"/>
        <v>389.72203999999999</v>
      </c>
      <c r="I182" s="5">
        <f t="shared" si="9"/>
        <v>5.3375731444437968E-2</v>
      </c>
      <c r="J182" s="5">
        <v>0</v>
      </c>
      <c r="K182" s="5">
        <v>0</v>
      </c>
      <c r="L182">
        <f t="shared" si="10"/>
        <v>18595.999935062868</v>
      </c>
      <c r="M182" s="2">
        <f t="shared" si="11"/>
        <v>5.3375731444437968E-2</v>
      </c>
    </row>
    <row r="183" spans="4:13" x14ac:dyDescent="0.3">
      <c r="D183" s="1">
        <v>391.88715999999999</v>
      </c>
      <c r="E183" s="1">
        <v>1461.2449999999999</v>
      </c>
      <c r="F183" s="1">
        <v>-603.87797</v>
      </c>
      <c r="G183" s="1">
        <v>1581.1088999999999</v>
      </c>
      <c r="H183" s="5">
        <f t="shared" si="8"/>
        <v>391.88715999999999</v>
      </c>
      <c r="I183" s="5">
        <f t="shared" si="9"/>
        <v>2.6326819964202608E-2</v>
      </c>
      <c r="J183" s="5">
        <v>0</v>
      </c>
      <c r="K183" s="5">
        <v>0</v>
      </c>
      <c r="L183">
        <f t="shared" si="10"/>
        <v>18699.31092917396</v>
      </c>
      <c r="M183" s="2">
        <f t="shared" si="11"/>
        <v>2.6326819964202608E-2</v>
      </c>
    </row>
    <row r="184" spans="4:13" x14ac:dyDescent="0.3">
      <c r="D184" s="1">
        <v>394.05228</v>
      </c>
      <c r="E184" s="1">
        <v>-1122.2783999999999</v>
      </c>
      <c r="F184" s="1">
        <v>466.64314999999999</v>
      </c>
      <c r="G184" s="1">
        <v>1215.4277</v>
      </c>
      <c r="H184" s="5">
        <f t="shared" si="8"/>
        <v>394.05228</v>
      </c>
      <c r="I184" s="5">
        <f t="shared" si="9"/>
        <v>-2.0219758758122944E-2</v>
      </c>
      <c r="J184" s="5">
        <v>0</v>
      </c>
      <c r="K184" s="5">
        <v>0</v>
      </c>
      <c r="L184">
        <f t="shared" si="10"/>
        <v>18802.621923285056</v>
      </c>
      <c r="M184" s="2">
        <f t="shared" si="11"/>
        <v>-2.0219758758122944E-2</v>
      </c>
    </row>
    <row r="185" spans="4:13" x14ac:dyDescent="0.3">
      <c r="D185" s="1">
        <v>396.21740999999997</v>
      </c>
      <c r="E185" s="1">
        <v>-3322.1813000000002</v>
      </c>
      <c r="F185" s="1">
        <v>1389.8064999999999</v>
      </c>
      <c r="G185" s="1">
        <v>3601.1734999999999</v>
      </c>
      <c r="H185" s="5">
        <f t="shared" si="8"/>
        <v>396.21740999999997</v>
      </c>
      <c r="I185" s="5">
        <f t="shared" si="9"/>
        <v>-5.9854760135049624E-2</v>
      </c>
      <c r="J185" s="5">
        <v>0</v>
      </c>
      <c r="K185" s="5">
        <v>0</v>
      </c>
      <c r="L185">
        <f t="shared" si="10"/>
        <v>18905.933394556738</v>
      </c>
      <c r="M185" s="2">
        <f t="shared" si="11"/>
        <v>-5.9854760135049624E-2</v>
      </c>
    </row>
    <row r="186" spans="4:13" x14ac:dyDescent="0.3">
      <c r="D186" s="1">
        <v>398.38252999999997</v>
      </c>
      <c r="E186" s="1">
        <v>-3818.0965999999999</v>
      </c>
      <c r="F186" s="1">
        <v>1606.9907000000001</v>
      </c>
      <c r="G186" s="1">
        <v>4142.4969000000001</v>
      </c>
      <c r="H186" s="5">
        <f t="shared" si="8"/>
        <v>398.38252999999997</v>
      </c>
      <c r="I186" s="5">
        <f t="shared" si="9"/>
        <v>-6.8789519754821477E-2</v>
      </c>
      <c r="J186" s="5">
        <v>0</v>
      </c>
      <c r="K186" s="5">
        <v>0</v>
      </c>
      <c r="L186">
        <f t="shared" si="10"/>
        <v>19009.24438866783</v>
      </c>
      <c r="M186" s="2">
        <f t="shared" si="11"/>
        <v>-6.8789519754821477E-2</v>
      </c>
    </row>
    <row r="187" spans="4:13" x14ac:dyDescent="0.3">
      <c r="D187" s="1">
        <v>400.54764999999998</v>
      </c>
      <c r="E187" s="1">
        <v>-2292.4450000000002</v>
      </c>
      <c r="F187" s="1">
        <v>970.71042999999997</v>
      </c>
      <c r="G187" s="1">
        <v>2489.4944999999998</v>
      </c>
      <c r="H187" s="5">
        <f t="shared" si="8"/>
        <v>400.54764999999998</v>
      </c>
      <c r="I187" s="5">
        <f t="shared" si="9"/>
        <v>-4.1302305084251069E-2</v>
      </c>
      <c r="J187" s="5">
        <v>0</v>
      </c>
      <c r="K187" s="5">
        <v>0</v>
      </c>
      <c r="L187">
        <f t="shared" si="10"/>
        <v>19112.555382778926</v>
      </c>
      <c r="M187" s="2">
        <f t="shared" si="11"/>
        <v>-4.1302305084251069E-2</v>
      </c>
    </row>
    <row r="188" spans="4:13" x14ac:dyDescent="0.3">
      <c r="D188" s="1">
        <v>402.71276999999998</v>
      </c>
      <c r="E188" s="1">
        <v>363.73054000000002</v>
      </c>
      <c r="F188" s="1">
        <v>-154.94723999999999</v>
      </c>
      <c r="G188" s="1">
        <v>395.35876999999999</v>
      </c>
      <c r="H188" s="5">
        <f t="shared" si="8"/>
        <v>402.71276999999998</v>
      </c>
      <c r="I188" s="5">
        <f t="shared" si="9"/>
        <v>6.5532258054345413E-3</v>
      </c>
      <c r="J188" s="5">
        <v>0</v>
      </c>
      <c r="K188" s="5">
        <v>0</v>
      </c>
      <c r="L188">
        <f t="shared" si="10"/>
        <v>19215.866376890022</v>
      </c>
      <c r="M188" s="2">
        <f t="shared" si="11"/>
        <v>6.5532258054345413E-3</v>
      </c>
    </row>
    <row r="189" spans="4:13" x14ac:dyDescent="0.3">
      <c r="D189" s="1">
        <v>404.87790000000001</v>
      </c>
      <c r="E189" s="1">
        <v>2626.5171999999998</v>
      </c>
      <c r="F189" s="1">
        <v>-1125.607</v>
      </c>
      <c r="G189" s="1">
        <v>2857.5486000000001</v>
      </c>
      <c r="H189" s="5">
        <f t="shared" si="8"/>
        <v>404.87790000000001</v>
      </c>
      <c r="I189" s="5">
        <f t="shared" si="9"/>
        <v>4.732118532982596E-2</v>
      </c>
      <c r="J189" s="5">
        <v>0</v>
      </c>
      <c r="K189" s="5">
        <v>0</v>
      </c>
      <c r="L189">
        <f t="shared" si="10"/>
        <v>19319.177848161708</v>
      </c>
      <c r="M189" s="2">
        <f t="shared" si="11"/>
        <v>4.732118532982596E-2</v>
      </c>
    </row>
    <row r="190" spans="4:13" x14ac:dyDescent="0.3">
      <c r="D190" s="1">
        <v>407.04302000000001</v>
      </c>
      <c r="E190" s="1">
        <v>3298.6408000000001</v>
      </c>
      <c r="F190" s="1">
        <v>-1422.1105</v>
      </c>
      <c r="G190" s="1">
        <v>3592.1343999999999</v>
      </c>
      <c r="H190" s="5">
        <f t="shared" si="8"/>
        <v>407.04302000000001</v>
      </c>
      <c r="I190" s="5">
        <f t="shared" si="9"/>
        <v>5.9430637893148154E-2</v>
      </c>
      <c r="J190" s="5">
        <v>0</v>
      </c>
      <c r="K190" s="5">
        <v>0</v>
      </c>
      <c r="L190">
        <f t="shared" si="10"/>
        <v>19422.4888422728</v>
      </c>
      <c r="M190" s="2">
        <f t="shared" si="11"/>
        <v>5.9430637893148154E-2</v>
      </c>
    </row>
    <row r="191" spans="4:13" x14ac:dyDescent="0.3">
      <c r="D191" s="1">
        <v>409.20814000000001</v>
      </c>
      <c r="E191" s="1">
        <v>2212.4681</v>
      </c>
      <c r="F191" s="1">
        <v>-959.52548000000002</v>
      </c>
      <c r="G191" s="1">
        <v>2411.5771</v>
      </c>
      <c r="H191" s="5">
        <f t="shared" si="8"/>
        <v>409.20814000000001</v>
      </c>
      <c r="I191" s="5">
        <f t="shared" si="9"/>
        <v>3.986138487744452E-2</v>
      </c>
      <c r="J191" s="5">
        <v>0</v>
      </c>
      <c r="K191" s="5">
        <v>0</v>
      </c>
      <c r="L191">
        <f t="shared" si="10"/>
        <v>19525.799836383892</v>
      </c>
      <c r="M191" s="2">
        <f t="shared" si="11"/>
        <v>3.986138487744452E-2</v>
      </c>
    </row>
    <row r="192" spans="4:13" x14ac:dyDescent="0.3">
      <c r="D192" s="1">
        <v>411.37326000000002</v>
      </c>
      <c r="E192" s="1">
        <v>235.15486000000001</v>
      </c>
      <c r="F192" s="1">
        <v>-102.5898</v>
      </c>
      <c r="G192" s="1">
        <v>256.55891000000003</v>
      </c>
      <c r="H192" s="5">
        <f t="shared" si="8"/>
        <v>411.37326000000002</v>
      </c>
      <c r="I192" s="5">
        <f t="shared" si="9"/>
        <v>4.2367157204488432E-3</v>
      </c>
      <c r="J192" s="5">
        <v>0</v>
      </c>
      <c r="K192" s="5">
        <v>0</v>
      </c>
      <c r="L192">
        <f t="shared" si="10"/>
        <v>19629.110830494985</v>
      </c>
      <c r="M192" s="2">
        <f t="shared" si="11"/>
        <v>4.2367157204488432E-3</v>
      </c>
    </row>
    <row r="193" spans="4:13" x14ac:dyDescent="0.3">
      <c r="D193" s="1">
        <v>413.53838999999999</v>
      </c>
      <c r="E193" s="1">
        <v>-1378.8734999999999</v>
      </c>
      <c r="F193" s="1">
        <v>605.11104</v>
      </c>
      <c r="G193" s="1">
        <v>1505.8059000000001</v>
      </c>
      <c r="H193" s="5">
        <f t="shared" si="8"/>
        <v>413.53838999999999</v>
      </c>
      <c r="I193" s="5">
        <f t="shared" si="9"/>
        <v>-2.4842756955821867E-2</v>
      </c>
      <c r="J193" s="5">
        <v>0</v>
      </c>
      <c r="K193" s="5">
        <v>0</v>
      </c>
      <c r="L193">
        <f t="shared" si="10"/>
        <v>19732.422301766674</v>
      </c>
      <c r="M193" s="2">
        <f t="shared" si="11"/>
        <v>-2.4842756955821867E-2</v>
      </c>
    </row>
    <row r="194" spans="4:13" x14ac:dyDescent="0.3">
      <c r="D194" s="1">
        <v>415.70350999999999</v>
      </c>
      <c r="E194" s="1">
        <v>-1813.5496000000001</v>
      </c>
      <c r="F194" s="1">
        <v>800.55348000000004</v>
      </c>
      <c r="G194" s="1">
        <v>1982.3843999999999</v>
      </c>
      <c r="H194" s="5">
        <f t="shared" si="8"/>
        <v>415.70350999999999</v>
      </c>
      <c r="I194" s="5">
        <f t="shared" si="9"/>
        <v>-3.2674187980353507E-2</v>
      </c>
      <c r="J194" s="5">
        <v>0</v>
      </c>
      <c r="K194" s="5">
        <v>0</v>
      </c>
      <c r="L194">
        <f t="shared" si="10"/>
        <v>19835.733295877766</v>
      </c>
      <c r="M194" s="2">
        <f t="shared" si="11"/>
        <v>-3.2674187980353507E-2</v>
      </c>
    </row>
    <row r="195" spans="4:13" x14ac:dyDescent="0.3">
      <c r="D195" s="1">
        <v>417.86863</v>
      </c>
      <c r="E195" s="1">
        <v>-1137.3602000000001</v>
      </c>
      <c r="F195" s="1">
        <v>505.00900999999999</v>
      </c>
      <c r="G195" s="1">
        <v>1244.4365</v>
      </c>
      <c r="H195" s="5">
        <f t="shared" ref="H195:H258" si="12">D195</f>
        <v>417.86863</v>
      </c>
      <c r="I195" s="5">
        <f t="shared" ref="I195:I258" si="13">IF(D195&lt;$B$2,$B$3*(D195/$B$2)*E195/$B$1,$B$3*E195/$B$1)</f>
        <v>-2.0491483098213834E-2</v>
      </c>
      <c r="J195" s="5">
        <v>0</v>
      </c>
      <c r="K195" s="5">
        <v>0</v>
      </c>
      <c r="L195">
        <f t="shared" ref="L195:L258" si="14">H195*299800000/(1000000*2*3.1415)</f>
        <v>19939.044289988859</v>
      </c>
      <c r="M195" s="2">
        <f t="shared" ref="M195:M258" si="15">I195</f>
        <v>-2.0491483098213834E-2</v>
      </c>
    </row>
    <row r="196" spans="4:13" x14ac:dyDescent="0.3">
      <c r="D196" s="1">
        <v>420.03375</v>
      </c>
      <c r="E196" s="1">
        <v>-112.29139000000001</v>
      </c>
      <c r="F196" s="1">
        <v>50.150796999999997</v>
      </c>
      <c r="G196" s="1">
        <v>122.98154</v>
      </c>
      <c r="H196" s="5">
        <f t="shared" si="12"/>
        <v>420.03375</v>
      </c>
      <c r="I196" s="5">
        <f t="shared" si="13"/>
        <v>-2.0231208374092377E-3</v>
      </c>
      <c r="J196" s="5">
        <v>0</v>
      </c>
      <c r="K196" s="5">
        <v>0</v>
      </c>
      <c r="L196">
        <f t="shared" si="14"/>
        <v>20042.355284099951</v>
      </c>
      <c r="M196" s="2">
        <f t="shared" si="15"/>
        <v>-2.0231208374092377E-3</v>
      </c>
    </row>
    <row r="197" spans="4:13" x14ac:dyDescent="0.3">
      <c r="D197" s="1">
        <v>422.19887</v>
      </c>
      <c r="E197" s="1">
        <v>438.86779999999999</v>
      </c>
      <c r="F197" s="1">
        <v>-197.14492000000001</v>
      </c>
      <c r="G197" s="1">
        <v>481.11439999999999</v>
      </c>
      <c r="H197" s="5">
        <f t="shared" si="12"/>
        <v>422.19887</v>
      </c>
      <c r="I197" s="5">
        <f t="shared" si="13"/>
        <v>7.9069516464971151E-3</v>
      </c>
      <c r="J197" s="5">
        <v>0</v>
      </c>
      <c r="K197" s="5">
        <v>0</v>
      </c>
      <c r="L197">
        <f t="shared" si="14"/>
        <v>20145.666278211047</v>
      </c>
      <c r="M197" s="2">
        <f t="shared" si="15"/>
        <v>7.9069516464971151E-3</v>
      </c>
    </row>
    <row r="198" spans="4:13" x14ac:dyDescent="0.3">
      <c r="D198" s="1">
        <v>424.36399999999998</v>
      </c>
      <c r="E198" s="1">
        <v>225.83114</v>
      </c>
      <c r="F198" s="1">
        <v>-102.03437</v>
      </c>
      <c r="G198" s="1">
        <v>247.81184999999999</v>
      </c>
      <c r="H198" s="5">
        <f t="shared" si="12"/>
        <v>424.36399999999998</v>
      </c>
      <c r="I198" s="5">
        <f t="shared" si="13"/>
        <v>4.0687330085582051E-3</v>
      </c>
      <c r="J198" s="5">
        <v>0</v>
      </c>
      <c r="K198" s="5">
        <v>0</v>
      </c>
      <c r="L198">
        <f t="shared" si="14"/>
        <v>20248.977749482732</v>
      </c>
      <c r="M198" s="2">
        <f t="shared" si="15"/>
        <v>4.0687330085582051E-3</v>
      </c>
    </row>
    <row r="199" spans="4:13" x14ac:dyDescent="0.3">
      <c r="D199" s="1">
        <v>426.52911999999998</v>
      </c>
      <c r="E199" s="1">
        <v>-367.65886999999998</v>
      </c>
      <c r="F199" s="1">
        <v>167.07402999999999</v>
      </c>
      <c r="G199" s="1">
        <v>403.84003999999999</v>
      </c>
      <c r="H199" s="5">
        <f t="shared" si="12"/>
        <v>426.52911999999998</v>
      </c>
      <c r="I199" s="5">
        <f t="shared" si="13"/>
        <v>-6.6240013678282366E-3</v>
      </c>
      <c r="J199" s="5">
        <v>0</v>
      </c>
      <c r="K199" s="5">
        <v>0</v>
      </c>
      <c r="L199">
        <f t="shared" si="14"/>
        <v>20352.288743593825</v>
      </c>
      <c r="M199" s="2">
        <f t="shared" si="15"/>
        <v>-6.6240013678282366E-3</v>
      </c>
    </row>
    <row r="200" spans="4:13" x14ac:dyDescent="0.3">
      <c r="D200" s="1">
        <v>428.69423999999998</v>
      </c>
      <c r="E200" s="1">
        <v>-655.04755999999998</v>
      </c>
      <c r="F200" s="1">
        <v>299.38396</v>
      </c>
      <c r="G200" s="1">
        <v>720.22083999999995</v>
      </c>
      <c r="H200" s="5">
        <f t="shared" si="12"/>
        <v>428.69423999999998</v>
      </c>
      <c r="I200" s="5">
        <f t="shared" si="13"/>
        <v>-1.1801798589634323E-2</v>
      </c>
      <c r="J200" s="5">
        <v>0</v>
      </c>
      <c r="K200" s="5">
        <v>0</v>
      </c>
      <c r="L200">
        <f t="shared" si="14"/>
        <v>20455.599737704917</v>
      </c>
      <c r="M200" s="2">
        <f t="shared" si="15"/>
        <v>-1.1801798589634323E-2</v>
      </c>
    </row>
    <row r="201" spans="4:13" x14ac:dyDescent="0.3">
      <c r="D201" s="1">
        <v>430.85935999999998</v>
      </c>
      <c r="E201" s="1">
        <v>-221.87672000000001</v>
      </c>
      <c r="F201" s="1">
        <v>101.98820000000001</v>
      </c>
      <c r="G201" s="1">
        <v>244.19433000000001</v>
      </c>
      <c r="H201" s="5">
        <f t="shared" si="12"/>
        <v>430.85935999999998</v>
      </c>
      <c r="I201" s="5">
        <f t="shared" si="13"/>
        <v>-3.9974873903334436E-3</v>
      </c>
      <c r="J201" s="5">
        <v>0</v>
      </c>
      <c r="K201" s="5">
        <v>0</v>
      </c>
      <c r="L201">
        <f t="shared" si="14"/>
        <v>20558.910731816013</v>
      </c>
      <c r="M201" s="2">
        <f t="shared" si="15"/>
        <v>-3.9974873903334436E-3</v>
      </c>
    </row>
    <row r="202" spans="4:13" x14ac:dyDescent="0.3">
      <c r="D202" s="1">
        <v>433.02449000000001</v>
      </c>
      <c r="E202" s="1">
        <v>731.92552999999998</v>
      </c>
      <c r="F202" s="1">
        <v>-338.35948000000002</v>
      </c>
      <c r="G202" s="1">
        <v>806.35112000000004</v>
      </c>
      <c r="H202" s="5">
        <f t="shared" si="12"/>
        <v>433.02449000000001</v>
      </c>
      <c r="I202" s="5">
        <f t="shared" si="13"/>
        <v>1.3186886289098389E-2</v>
      </c>
      <c r="J202" s="5">
        <v>0</v>
      </c>
      <c r="K202" s="5">
        <v>0</v>
      </c>
      <c r="L202">
        <f t="shared" si="14"/>
        <v>20662.222203087698</v>
      </c>
      <c r="M202" s="2">
        <f t="shared" si="15"/>
        <v>1.3186886289098389E-2</v>
      </c>
    </row>
    <row r="203" spans="4:13" x14ac:dyDescent="0.3">
      <c r="D203" s="1">
        <v>435.18961000000002</v>
      </c>
      <c r="E203" s="1">
        <v>1527.5985000000001</v>
      </c>
      <c r="F203" s="1">
        <v>-710.20686999999998</v>
      </c>
      <c r="G203" s="1">
        <v>1684.6220000000001</v>
      </c>
      <c r="H203" s="5">
        <f t="shared" si="12"/>
        <v>435.18961000000002</v>
      </c>
      <c r="I203" s="5">
        <f t="shared" si="13"/>
        <v>2.7522291393357007E-2</v>
      </c>
      <c r="J203" s="5">
        <v>0</v>
      </c>
      <c r="K203" s="5">
        <v>0</v>
      </c>
      <c r="L203">
        <f t="shared" si="14"/>
        <v>20765.533197198791</v>
      </c>
      <c r="M203" s="2">
        <f t="shared" si="15"/>
        <v>2.7522291393357007E-2</v>
      </c>
    </row>
    <row r="204" spans="4:13" x14ac:dyDescent="0.3">
      <c r="D204" s="1">
        <v>437.35473000000002</v>
      </c>
      <c r="E204" s="1">
        <v>1509.4570000000001</v>
      </c>
      <c r="F204" s="1">
        <v>-705.75113999999996</v>
      </c>
      <c r="G204" s="1">
        <v>1666.2968000000001</v>
      </c>
      <c r="H204" s="5">
        <f t="shared" si="12"/>
        <v>437.35473000000002</v>
      </c>
      <c r="I204" s="5">
        <f t="shared" si="13"/>
        <v>2.7195441341257204E-2</v>
      </c>
      <c r="J204" s="5">
        <v>0</v>
      </c>
      <c r="K204" s="5">
        <v>0</v>
      </c>
      <c r="L204">
        <f t="shared" si="14"/>
        <v>20868.844191309883</v>
      </c>
      <c r="M204" s="2">
        <f t="shared" si="15"/>
        <v>2.7195441341257204E-2</v>
      </c>
    </row>
    <row r="205" spans="4:13" x14ac:dyDescent="0.3">
      <c r="D205" s="1">
        <v>439.51985000000002</v>
      </c>
      <c r="E205" s="1">
        <v>540.42592000000002</v>
      </c>
      <c r="F205" s="1">
        <v>-254.10507999999999</v>
      </c>
      <c r="G205" s="1">
        <v>597.18470000000002</v>
      </c>
      <c r="H205" s="5">
        <f t="shared" si="12"/>
        <v>439.51985000000002</v>
      </c>
      <c r="I205" s="5">
        <f t="shared" si="13"/>
        <v>9.7366943256117638E-3</v>
      </c>
      <c r="J205" s="5">
        <v>0</v>
      </c>
      <c r="K205" s="5">
        <v>0</v>
      </c>
      <c r="L205">
        <f t="shared" si="14"/>
        <v>20972.155185420976</v>
      </c>
      <c r="M205" s="2">
        <f t="shared" si="15"/>
        <v>9.7366943256117638E-3</v>
      </c>
    </row>
    <row r="206" spans="4:13" x14ac:dyDescent="0.3">
      <c r="D206" s="1">
        <v>441.68498</v>
      </c>
      <c r="E206" s="1">
        <v>-867.09078</v>
      </c>
      <c r="F206" s="1">
        <v>409.99572000000001</v>
      </c>
      <c r="G206" s="1">
        <v>959.13655000000006</v>
      </c>
      <c r="H206" s="5">
        <f t="shared" si="12"/>
        <v>441.68498</v>
      </c>
      <c r="I206" s="5">
        <f t="shared" si="13"/>
        <v>-1.5622118712248811E-2</v>
      </c>
      <c r="J206" s="5">
        <v>0</v>
      </c>
      <c r="K206" s="5">
        <v>0</v>
      </c>
      <c r="L206">
        <f t="shared" si="14"/>
        <v>21075.466656692664</v>
      </c>
      <c r="M206" s="2">
        <f t="shared" si="15"/>
        <v>-1.5622118712248811E-2</v>
      </c>
    </row>
    <row r="207" spans="4:13" x14ac:dyDescent="0.3">
      <c r="D207" s="1">
        <v>443.8501</v>
      </c>
      <c r="E207" s="1">
        <v>-1875.9742000000001</v>
      </c>
      <c r="F207" s="1">
        <v>892.01166000000001</v>
      </c>
      <c r="G207" s="1">
        <v>2077.2491</v>
      </c>
      <c r="H207" s="5">
        <f t="shared" si="12"/>
        <v>443.8501</v>
      </c>
      <c r="I207" s="5">
        <f t="shared" si="13"/>
        <v>-3.3798873577592412E-2</v>
      </c>
      <c r="J207" s="5">
        <v>0</v>
      </c>
      <c r="K207" s="5">
        <v>0</v>
      </c>
      <c r="L207">
        <f t="shared" si="14"/>
        <v>21178.777650803757</v>
      </c>
      <c r="M207" s="2">
        <f t="shared" si="15"/>
        <v>-3.3798873577592412E-2</v>
      </c>
    </row>
    <row r="208" spans="4:13" x14ac:dyDescent="0.3">
      <c r="D208" s="1">
        <v>446.01522</v>
      </c>
      <c r="E208" s="1">
        <v>-1874.3809000000001</v>
      </c>
      <c r="F208" s="1">
        <v>896.23501999999996</v>
      </c>
      <c r="G208" s="1">
        <v>2077.6287000000002</v>
      </c>
      <c r="H208" s="5">
        <f t="shared" si="12"/>
        <v>446.01522</v>
      </c>
      <c r="I208" s="5">
        <f t="shared" si="13"/>
        <v>-3.3770167561661499E-2</v>
      </c>
      <c r="J208" s="5">
        <v>0</v>
      </c>
      <c r="K208" s="5">
        <v>0</v>
      </c>
      <c r="L208">
        <f t="shared" si="14"/>
        <v>21282.088644914849</v>
      </c>
      <c r="M208" s="2">
        <f t="shared" si="15"/>
        <v>-3.3770167561661499E-2</v>
      </c>
    </row>
    <row r="209" spans="4:13" x14ac:dyDescent="0.3">
      <c r="D209" s="1">
        <v>448.18034</v>
      </c>
      <c r="E209" s="1">
        <v>-871.56367999999998</v>
      </c>
      <c r="F209" s="1">
        <v>419.05894999999998</v>
      </c>
      <c r="G209" s="1">
        <v>967.07479000000001</v>
      </c>
      <c r="H209" s="5">
        <f t="shared" si="12"/>
        <v>448.18034</v>
      </c>
      <c r="I209" s="5">
        <f t="shared" si="13"/>
        <v>-1.5702705631634596E-2</v>
      </c>
      <c r="J209" s="5">
        <v>0</v>
      </c>
      <c r="K209" s="5">
        <v>0</v>
      </c>
      <c r="L209">
        <f t="shared" si="14"/>
        <v>21385.399639025942</v>
      </c>
      <c r="M209" s="2">
        <f t="shared" si="15"/>
        <v>-1.5702705631634596E-2</v>
      </c>
    </row>
    <row r="210" spans="4:13" x14ac:dyDescent="0.3">
      <c r="D210" s="1">
        <v>450.34546999999998</v>
      </c>
      <c r="E210" s="1">
        <v>521.63705000000004</v>
      </c>
      <c r="F210" s="1">
        <v>-252.20170999999999</v>
      </c>
      <c r="G210" s="1">
        <v>579.40566000000001</v>
      </c>
      <c r="H210" s="5">
        <f t="shared" si="12"/>
        <v>450.34546999999998</v>
      </c>
      <c r="I210" s="5">
        <f t="shared" si="13"/>
        <v>9.3981807992552634E-3</v>
      </c>
      <c r="J210" s="5">
        <v>0</v>
      </c>
      <c r="K210" s="5">
        <v>0</v>
      </c>
      <c r="L210">
        <f t="shared" si="14"/>
        <v>21488.711110297627</v>
      </c>
      <c r="M210" s="2">
        <f t="shared" si="15"/>
        <v>9.3981807992552634E-3</v>
      </c>
    </row>
    <row r="211" spans="4:13" x14ac:dyDescent="0.3">
      <c r="D211" s="1">
        <v>452.51058999999998</v>
      </c>
      <c r="E211" s="1">
        <v>1498.2539999999999</v>
      </c>
      <c r="F211" s="1">
        <v>-728.38404000000003</v>
      </c>
      <c r="G211" s="1">
        <v>1665.9257</v>
      </c>
      <c r="H211" s="5">
        <f t="shared" si="12"/>
        <v>452.51058999999998</v>
      </c>
      <c r="I211" s="5">
        <f t="shared" si="13"/>
        <v>2.6993600196165882E-2</v>
      </c>
      <c r="J211" s="5">
        <v>0</v>
      </c>
      <c r="K211" s="5">
        <v>0</v>
      </c>
      <c r="L211">
        <f t="shared" si="14"/>
        <v>21592.022104408723</v>
      </c>
      <c r="M211" s="2">
        <f t="shared" si="15"/>
        <v>2.6993600196165882E-2</v>
      </c>
    </row>
    <row r="212" spans="4:13" x14ac:dyDescent="0.3">
      <c r="D212" s="1">
        <v>454.67570999999998</v>
      </c>
      <c r="E212" s="1">
        <v>1562.1125999999999</v>
      </c>
      <c r="F212" s="1">
        <v>-763.61518999999998</v>
      </c>
      <c r="G212" s="1">
        <v>1738.7651000000001</v>
      </c>
      <c r="H212" s="5">
        <f t="shared" si="12"/>
        <v>454.67570999999998</v>
      </c>
      <c r="I212" s="5">
        <f t="shared" si="13"/>
        <v>2.8144121748243753E-2</v>
      </c>
      <c r="J212" s="5">
        <v>0</v>
      </c>
      <c r="K212" s="5">
        <v>0</v>
      </c>
      <c r="L212">
        <f t="shared" si="14"/>
        <v>21695.333098519815</v>
      </c>
      <c r="M212" s="2">
        <f t="shared" si="15"/>
        <v>2.8144121748243753E-2</v>
      </c>
    </row>
    <row r="213" spans="4:13" x14ac:dyDescent="0.3">
      <c r="D213" s="1">
        <v>456.84082999999998</v>
      </c>
      <c r="E213" s="1">
        <v>802.51499999999999</v>
      </c>
      <c r="F213" s="1">
        <v>-394.45238000000001</v>
      </c>
      <c r="G213" s="1">
        <v>894.21641999999997</v>
      </c>
      <c r="H213" s="5">
        <f t="shared" si="12"/>
        <v>456.84082999999998</v>
      </c>
      <c r="I213" s="5">
        <f t="shared" si="13"/>
        <v>1.4458675939744573E-2</v>
      </c>
      <c r="J213" s="5">
        <v>0</v>
      </c>
      <c r="K213" s="5">
        <v>0</v>
      </c>
      <c r="L213">
        <f t="shared" si="14"/>
        <v>21798.644092630908</v>
      </c>
      <c r="M213" s="2">
        <f t="shared" si="15"/>
        <v>1.4458675939744573E-2</v>
      </c>
    </row>
    <row r="214" spans="4:13" x14ac:dyDescent="0.3">
      <c r="D214" s="1">
        <v>459.00596000000002</v>
      </c>
      <c r="E214" s="1">
        <v>-221.18731</v>
      </c>
      <c r="F214" s="1">
        <v>109.31327</v>
      </c>
      <c r="G214" s="1">
        <v>246.72498999999999</v>
      </c>
      <c r="H214" s="5">
        <f t="shared" si="12"/>
        <v>459.00596000000002</v>
      </c>
      <c r="I214" s="5">
        <f t="shared" si="13"/>
        <v>-3.9850664938023885E-3</v>
      </c>
      <c r="J214" s="5">
        <v>0</v>
      </c>
      <c r="K214" s="5">
        <v>0</v>
      </c>
      <c r="L214">
        <f t="shared" si="14"/>
        <v>21901.955563902593</v>
      </c>
      <c r="M214" s="2">
        <f t="shared" si="15"/>
        <v>-3.9850664938023885E-3</v>
      </c>
    </row>
    <row r="215" spans="4:13" x14ac:dyDescent="0.3">
      <c r="D215" s="1">
        <v>461.17108000000002</v>
      </c>
      <c r="E215" s="1">
        <v>-876.54781000000003</v>
      </c>
      <c r="F215" s="1">
        <v>435.56376</v>
      </c>
      <c r="G215" s="1">
        <v>978.80123000000003</v>
      </c>
      <c r="H215" s="5">
        <f t="shared" si="12"/>
        <v>461.17108000000002</v>
      </c>
      <c r="I215" s="5">
        <f t="shared" si="13"/>
        <v>-1.5792503231070818E-2</v>
      </c>
      <c r="J215" s="5">
        <v>0</v>
      </c>
      <c r="K215" s="5">
        <v>0</v>
      </c>
      <c r="L215">
        <f t="shared" si="14"/>
        <v>22005.266558013689</v>
      </c>
      <c r="M215" s="2">
        <f t="shared" si="15"/>
        <v>-1.5792503231070818E-2</v>
      </c>
    </row>
    <row r="216" spans="4:13" x14ac:dyDescent="0.3">
      <c r="D216" s="1">
        <v>463.33620000000002</v>
      </c>
      <c r="E216" s="1">
        <v>-855.56052999999997</v>
      </c>
      <c r="F216" s="1">
        <v>427.44727999999998</v>
      </c>
      <c r="G216" s="1">
        <v>956.39688999999998</v>
      </c>
      <c r="H216" s="5">
        <f t="shared" si="12"/>
        <v>463.33620000000002</v>
      </c>
      <c r="I216" s="5">
        <f t="shared" si="13"/>
        <v>-1.5414381600476146E-2</v>
      </c>
      <c r="J216" s="5">
        <v>0</v>
      </c>
      <c r="K216" s="5">
        <v>0</v>
      </c>
      <c r="L216">
        <f t="shared" si="14"/>
        <v>22108.577552124782</v>
      </c>
      <c r="M216" s="2">
        <f t="shared" si="15"/>
        <v>-1.5414381600476146E-2</v>
      </c>
    </row>
    <row r="217" spans="4:13" x14ac:dyDescent="0.3">
      <c r="D217" s="1">
        <v>465.50132000000002</v>
      </c>
      <c r="E217" s="1">
        <v>-319.48638</v>
      </c>
      <c r="F217" s="1">
        <v>160.48417000000001</v>
      </c>
      <c r="G217" s="1">
        <v>357.52861999999999</v>
      </c>
      <c r="H217" s="5">
        <f t="shared" si="12"/>
        <v>465.50132000000002</v>
      </c>
      <c r="I217" s="5">
        <f t="shared" si="13"/>
        <v>-5.7560918307845849E-3</v>
      </c>
      <c r="J217" s="5">
        <v>0</v>
      </c>
      <c r="K217" s="5">
        <v>0</v>
      </c>
      <c r="L217">
        <f t="shared" si="14"/>
        <v>22211.888546235874</v>
      </c>
      <c r="M217" s="2">
        <f t="shared" si="15"/>
        <v>-5.7560918307845849E-3</v>
      </c>
    </row>
    <row r="218" spans="4:13" x14ac:dyDescent="0.3">
      <c r="D218" s="1">
        <v>467.66645</v>
      </c>
      <c r="E218" s="1">
        <v>272.02708000000001</v>
      </c>
      <c r="F218" s="1">
        <v>-137.38283999999999</v>
      </c>
      <c r="G218" s="1">
        <v>304.75035000000003</v>
      </c>
      <c r="H218" s="5">
        <f t="shared" si="12"/>
        <v>467.66645</v>
      </c>
      <c r="I218" s="5">
        <f t="shared" si="13"/>
        <v>4.9010316275147157E-3</v>
      </c>
      <c r="J218" s="5">
        <v>0</v>
      </c>
      <c r="K218" s="5">
        <v>0</v>
      </c>
      <c r="L218">
        <f t="shared" si="14"/>
        <v>22315.200017507559</v>
      </c>
      <c r="M218" s="2">
        <f t="shared" si="15"/>
        <v>4.9010316275147157E-3</v>
      </c>
    </row>
    <row r="219" spans="4:13" x14ac:dyDescent="0.3">
      <c r="D219" s="1">
        <v>469.83157</v>
      </c>
      <c r="E219" s="1">
        <v>499.63902999999999</v>
      </c>
      <c r="F219" s="1">
        <v>-253.69372999999999</v>
      </c>
      <c r="G219" s="1">
        <v>560.35672999999997</v>
      </c>
      <c r="H219" s="5">
        <f t="shared" si="12"/>
        <v>469.83157</v>
      </c>
      <c r="I219" s="5">
        <f t="shared" si="13"/>
        <v>9.0018489643412473E-3</v>
      </c>
      <c r="J219" s="5">
        <v>0</v>
      </c>
      <c r="K219" s="5">
        <v>0</v>
      </c>
      <c r="L219">
        <f t="shared" si="14"/>
        <v>22418.511011618655</v>
      </c>
      <c r="M219" s="2">
        <f t="shared" si="15"/>
        <v>9.0018489643412473E-3</v>
      </c>
    </row>
    <row r="220" spans="4:13" x14ac:dyDescent="0.3">
      <c r="D220" s="1">
        <v>471.99669</v>
      </c>
      <c r="E220" s="1">
        <v>252.31838999999999</v>
      </c>
      <c r="F220" s="1">
        <v>-128.80358000000001</v>
      </c>
      <c r="G220" s="1">
        <v>283.29302000000001</v>
      </c>
      <c r="H220" s="5">
        <f t="shared" si="12"/>
        <v>471.99669</v>
      </c>
      <c r="I220" s="5">
        <f t="shared" si="13"/>
        <v>4.5459459756491622E-3</v>
      </c>
      <c r="J220" s="5">
        <v>0</v>
      </c>
      <c r="K220" s="5">
        <v>0</v>
      </c>
      <c r="L220">
        <f t="shared" si="14"/>
        <v>22521.822005729748</v>
      </c>
      <c r="M220" s="2">
        <f t="shared" si="15"/>
        <v>4.5459459756491622E-3</v>
      </c>
    </row>
    <row r="221" spans="4:13" x14ac:dyDescent="0.3">
      <c r="D221" s="1">
        <v>474.16181</v>
      </c>
      <c r="E221" s="1">
        <v>-238.67142999999999</v>
      </c>
      <c r="F221" s="1">
        <v>122.48921</v>
      </c>
      <c r="G221" s="1">
        <v>268.26789000000002</v>
      </c>
      <c r="H221" s="5">
        <f t="shared" si="12"/>
        <v>474.16181</v>
      </c>
      <c r="I221" s="5">
        <f t="shared" si="13"/>
        <v>-4.300072724429364E-3</v>
      </c>
      <c r="J221" s="5">
        <v>0</v>
      </c>
      <c r="K221" s="5">
        <v>0</v>
      </c>
      <c r="L221">
        <f t="shared" si="14"/>
        <v>22625.13299984084</v>
      </c>
      <c r="M221" s="2">
        <f t="shared" si="15"/>
        <v>-4.300072724429364E-3</v>
      </c>
    </row>
    <row r="222" spans="4:13" x14ac:dyDescent="0.3">
      <c r="D222" s="1">
        <v>476.32693999999998</v>
      </c>
      <c r="E222" s="1">
        <v>-591.64120000000003</v>
      </c>
      <c r="F222" s="1">
        <v>305.25794999999999</v>
      </c>
      <c r="G222" s="1">
        <v>665.74900000000002</v>
      </c>
      <c r="H222" s="5">
        <f t="shared" si="12"/>
        <v>476.32693999999998</v>
      </c>
      <c r="I222" s="5">
        <f t="shared" si="13"/>
        <v>-1.0659424912184329E-2</v>
      </c>
      <c r="J222" s="5">
        <v>0</v>
      </c>
      <c r="K222" s="5">
        <v>0</v>
      </c>
      <c r="L222">
        <f t="shared" si="14"/>
        <v>22728.444471112525</v>
      </c>
      <c r="M222" s="2">
        <f t="shared" si="15"/>
        <v>-1.0659424912184329E-2</v>
      </c>
    </row>
    <row r="223" spans="4:13" x14ac:dyDescent="0.3">
      <c r="D223" s="1">
        <v>478.49205999999998</v>
      </c>
      <c r="E223" s="1">
        <v>-540.49113</v>
      </c>
      <c r="F223" s="1">
        <v>280.35041999999999</v>
      </c>
      <c r="G223" s="1">
        <v>608.87356</v>
      </c>
      <c r="H223" s="5">
        <f t="shared" si="12"/>
        <v>478.49205999999998</v>
      </c>
      <c r="I223" s="5">
        <f t="shared" si="13"/>
        <v>-9.7378691949388564E-3</v>
      </c>
      <c r="J223" s="5">
        <v>0</v>
      </c>
      <c r="K223" s="5">
        <v>0</v>
      </c>
      <c r="L223">
        <f t="shared" si="14"/>
        <v>22831.755465223618</v>
      </c>
      <c r="M223" s="2">
        <f t="shared" si="15"/>
        <v>-9.7378691949388564E-3</v>
      </c>
    </row>
    <row r="224" spans="4:13" x14ac:dyDescent="0.3">
      <c r="D224" s="1">
        <v>480.65717999999998</v>
      </c>
      <c r="E224" s="1">
        <v>-96.901680999999996</v>
      </c>
      <c r="F224" s="1">
        <v>50.529035999999998</v>
      </c>
      <c r="G224" s="1">
        <v>109.28458000000001</v>
      </c>
      <c r="H224" s="5">
        <f t="shared" si="12"/>
        <v>480.65717999999998</v>
      </c>
      <c r="I224" s="5">
        <f t="shared" si="13"/>
        <v>-1.7458489917266391E-3</v>
      </c>
      <c r="J224" s="5">
        <v>0</v>
      </c>
      <c r="K224" s="5">
        <v>0</v>
      </c>
      <c r="L224">
        <f t="shared" si="14"/>
        <v>22935.066459334714</v>
      </c>
      <c r="M224" s="2">
        <f t="shared" si="15"/>
        <v>-1.7458489917266391E-3</v>
      </c>
    </row>
    <row r="225" spans="4:13" x14ac:dyDescent="0.3">
      <c r="D225" s="1">
        <v>482.82229999999998</v>
      </c>
      <c r="E225" s="1">
        <v>478.46570000000003</v>
      </c>
      <c r="F225" s="1">
        <v>-250.81334000000001</v>
      </c>
      <c r="G225" s="1">
        <v>540.21916999999996</v>
      </c>
      <c r="H225" s="5">
        <f t="shared" si="12"/>
        <v>482.82229999999998</v>
      </c>
      <c r="I225" s="5">
        <f t="shared" si="13"/>
        <v>8.6203753257983271E-3</v>
      </c>
      <c r="J225" s="5">
        <v>0</v>
      </c>
      <c r="K225" s="5">
        <v>0</v>
      </c>
      <c r="L225">
        <f t="shared" si="14"/>
        <v>23038.377453445806</v>
      </c>
      <c r="M225" s="2">
        <f t="shared" si="15"/>
        <v>8.6203753257983271E-3</v>
      </c>
    </row>
    <row r="226" spans="4:13" x14ac:dyDescent="0.3">
      <c r="D226" s="1">
        <v>484.98743000000002</v>
      </c>
      <c r="E226" s="1">
        <v>851.60077000000001</v>
      </c>
      <c r="F226" s="1">
        <v>-448.76515999999998</v>
      </c>
      <c r="G226" s="1">
        <v>962.60793999999999</v>
      </c>
      <c r="H226" s="5">
        <f t="shared" si="12"/>
        <v>484.98743000000002</v>
      </c>
      <c r="I226" s="5">
        <f t="shared" si="13"/>
        <v>1.5343039773047172E-2</v>
      </c>
      <c r="J226" s="5">
        <v>0</v>
      </c>
      <c r="K226" s="5">
        <v>0</v>
      </c>
      <c r="L226">
        <f t="shared" si="14"/>
        <v>23141.688924717491</v>
      </c>
      <c r="M226" s="2">
        <f t="shared" si="15"/>
        <v>1.5343039773047172E-2</v>
      </c>
    </row>
    <row r="227" spans="4:13" x14ac:dyDescent="0.3">
      <c r="D227" s="1">
        <v>487.15255000000002</v>
      </c>
      <c r="E227" s="1">
        <v>811.89661999999998</v>
      </c>
      <c r="F227" s="1">
        <v>-430.09097000000003</v>
      </c>
      <c r="G227" s="1">
        <v>918.77873999999997</v>
      </c>
      <c r="H227" s="5">
        <f t="shared" si="12"/>
        <v>487.15255000000002</v>
      </c>
      <c r="I227" s="5">
        <f t="shared" si="13"/>
        <v>1.4627701818849419E-2</v>
      </c>
      <c r="J227" s="5">
        <v>0</v>
      </c>
      <c r="K227" s="5">
        <v>0</v>
      </c>
      <c r="L227">
        <f t="shared" si="14"/>
        <v>23244.999918828584</v>
      </c>
      <c r="M227" s="2">
        <f t="shared" si="15"/>
        <v>1.4627701818849419E-2</v>
      </c>
    </row>
    <row r="228" spans="4:13" x14ac:dyDescent="0.3">
      <c r="D228" s="1">
        <v>489.31767000000002</v>
      </c>
      <c r="E228" s="1">
        <v>374.53739000000002</v>
      </c>
      <c r="F228" s="1">
        <v>-199.44566</v>
      </c>
      <c r="G228" s="1">
        <v>424.33103</v>
      </c>
      <c r="H228" s="5">
        <f t="shared" si="12"/>
        <v>489.31767000000002</v>
      </c>
      <c r="I228" s="5">
        <f t="shared" si="13"/>
        <v>6.7479296328763075E-3</v>
      </c>
      <c r="J228" s="5">
        <v>0</v>
      </c>
      <c r="K228" s="5">
        <v>0</v>
      </c>
      <c r="L228">
        <f t="shared" si="14"/>
        <v>23348.31091293968</v>
      </c>
      <c r="M228" s="2">
        <f t="shared" si="15"/>
        <v>6.7479296328763075E-3</v>
      </c>
    </row>
    <row r="229" spans="4:13" x14ac:dyDescent="0.3">
      <c r="D229" s="1">
        <v>491.48279000000002</v>
      </c>
      <c r="E229" s="1">
        <v>-250.1234</v>
      </c>
      <c r="F229" s="1">
        <v>133.88963000000001</v>
      </c>
      <c r="G229" s="1">
        <v>283.70434</v>
      </c>
      <c r="H229" s="5">
        <f t="shared" si="12"/>
        <v>491.48279000000002</v>
      </c>
      <c r="I229" s="5">
        <f t="shared" si="13"/>
        <v>-4.5063994885417812E-3</v>
      </c>
      <c r="J229" s="5">
        <v>0</v>
      </c>
      <c r="K229" s="5">
        <v>0</v>
      </c>
      <c r="L229">
        <f t="shared" si="14"/>
        <v>23451.621907050772</v>
      </c>
      <c r="M229" s="2">
        <f t="shared" si="15"/>
        <v>-4.5063994885417812E-3</v>
      </c>
    </row>
    <row r="230" spans="4:13" x14ac:dyDescent="0.3">
      <c r="D230" s="1">
        <v>493.64792</v>
      </c>
      <c r="E230" s="1">
        <v>-777.68460000000005</v>
      </c>
      <c r="F230" s="1">
        <v>418.45891</v>
      </c>
      <c r="G230" s="1">
        <v>883.12014999999997</v>
      </c>
      <c r="H230" s="5">
        <f t="shared" si="12"/>
        <v>493.64792</v>
      </c>
      <c r="I230" s="5">
        <f t="shared" si="13"/>
        <v>-1.4011313950181469E-2</v>
      </c>
      <c r="J230" s="5">
        <v>0</v>
      </c>
      <c r="K230" s="5">
        <v>0</v>
      </c>
      <c r="L230">
        <f t="shared" si="14"/>
        <v>23554.933378322457</v>
      </c>
      <c r="M230" s="2">
        <f t="shared" si="15"/>
        <v>-1.4011313950181469E-2</v>
      </c>
    </row>
    <row r="231" spans="4:13" x14ac:dyDescent="0.3">
      <c r="D231" s="1">
        <v>495.81304</v>
      </c>
      <c r="E231" s="1">
        <v>-983.27372000000003</v>
      </c>
      <c r="F231" s="1">
        <v>531.83144000000004</v>
      </c>
      <c r="G231" s="1">
        <v>1117.8871999999999</v>
      </c>
      <c r="H231" s="5">
        <f t="shared" si="12"/>
        <v>495.81304</v>
      </c>
      <c r="I231" s="5">
        <f t="shared" si="13"/>
        <v>-1.7715352457645207E-2</v>
      </c>
      <c r="J231" s="5">
        <v>0</v>
      </c>
      <c r="K231" s="5">
        <v>0</v>
      </c>
      <c r="L231">
        <f t="shared" si="14"/>
        <v>23658.24437243355</v>
      </c>
      <c r="M231" s="2">
        <f t="shared" si="15"/>
        <v>-1.7715352457645207E-2</v>
      </c>
    </row>
    <row r="232" spans="4:13" x14ac:dyDescent="0.3">
      <c r="D232" s="1">
        <v>497.97816</v>
      </c>
      <c r="E232" s="1">
        <v>-786.78294000000005</v>
      </c>
      <c r="F232" s="1">
        <v>427.75824999999998</v>
      </c>
      <c r="G232" s="1">
        <v>895.54705000000001</v>
      </c>
      <c r="H232" s="5">
        <f t="shared" si="12"/>
        <v>497.97816</v>
      </c>
      <c r="I232" s="5">
        <f t="shared" si="13"/>
        <v>-1.4175236057119803E-2</v>
      </c>
      <c r="J232" s="5">
        <v>0</v>
      </c>
      <c r="K232" s="5">
        <v>0</v>
      </c>
      <c r="L232">
        <f t="shared" si="14"/>
        <v>23761.555366544646</v>
      </c>
      <c r="M232" s="2">
        <f t="shared" si="15"/>
        <v>-1.4175236057119803E-2</v>
      </c>
    </row>
    <row r="233" spans="4:13" x14ac:dyDescent="0.3">
      <c r="D233" s="1">
        <v>500.14328</v>
      </c>
      <c r="E233" s="1">
        <v>-270.09643999999997</v>
      </c>
      <c r="F233" s="1">
        <v>147.60461000000001</v>
      </c>
      <c r="G233" s="1">
        <v>307.79734999999999</v>
      </c>
      <c r="H233" s="5">
        <f t="shared" si="12"/>
        <v>500.14328</v>
      </c>
      <c r="I233" s="5">
        <f t="shared" si="13"/>
        <v>-4.8662478563499291E-3</v>
      </c>
      <c r="J233" s="5">
        <v>0</v>
      </c>
      <c r="K233" s="5">
        <v>0</v>
      </c>
      <c r="L233">
        <f t="shared" si="14"/>
        <v>23864.866360655738</v>
      </c>
      <c r="M233" s="2">
        <f t="shared" si="15"/>
        <v>-4.8662478563499291E-3</v>
      </c>
    </row>
    <row r="234" spans="4:13" x14ac:dyDescent="0.3">
      <c r="D234" s="1">
        <v>502.30840000000001</v>
      </c>
      <c r="E234" s="1">
        <v>362.21431999999999</v>
      </c>
      <c r="F234" s="1">
        <v>-198.96564000000001</v>
      </c>
      <c r="G234" s="1">
        <v>413.26328000000001</v>
      </c>
      <c r="H234" s="5">
        <f t="shared" si="12"/>
        <v>502.30840000000001</v>
      </c>
      <c r="I234" s="5">
        <f t="shared" si="13"/>
        <v>6.5259085171179869E-3</v>
      </c>
      <c r="J234" s="5">
        <v>0</v>
      </c>
      <c r="K234" s="5">
        <v>0</v>
      </c>
      <c r="L234">
        <f t="shared" si="14"/>
        <v>23968.177354766831</v>
      </c>
      <c r="M234" s="2">
        <f t="shared" si="15"/>
        <v>6.5259085171179869E-3</v>
      </c>
    </row>
    <row r="235" spans="4:13" x14ac:dyDescent="0.3">
      <c r="D235" s="1">
        <v>504.47352999999998</v>
      </c>
      <c r="E235" s="1">
        <v>858.19394</v>
      </c>
      <c r="F235" s="1">
        <v>-473.83067</v>
      </c>
      <c r="G235" s="1">
        <v>980.31236999999999</v>
      </c>
      <c r="H235" s="5">
        <f t="shared" si="12"/>
        <v>504.47352999999998</v>
      </c>
      <c r="I235" s="5">
        <f t="shared" si="13"/>
        <v>1.5461826971349566E-2</v>
      </c>
      <c r="J235" s="5">
        <v>0</v>
      </c>
      <c r="K235" s="5">
        <v>0</v>
      </c>
      <c r="L235">
        <f t="shared" si="14"/>
        <v>24071.488826038516</v>
      </c>
      <c r="M235" s="2">
        <f t="shared" si="15"/>
        <v>1.5461826971349566E-2</v>
      </c>
    </row>
    <row r="236" spans="4:13" x14ac:dyDescent="0.3">
      <c r="D236" s="1">
        <v>506.63864999999998</v>
      </c>
      <c r="E236" s="1">
        <v>1010.6693</v>
      </c>
      <c r="F236" s="1">
        <v>-560.87487999999996</v>
      </c>
      <c r="G236" s="1">
        <v>1155.8688999999999</v>
      </c>
      <c r="H236" s="5">
        <f t="shared" si="12"/>
        <v>506.63864999999998</v>
      </c>
      <c r="I236" s="5">
        <f t="shared" si="13"/>
        <v>1.8208930538305811E-2</v>
      </c>
      <c r="J236" s="5">
        <v>0</v>
      </c>
      <c r="K236" s="5">
        <v>0</v>
      </c>
      <c r="L236">
        <f t="shared" si="14"/>
        <v>24174.799820149608</v>
      </c>
      <c r="M236" s="2">
        <f t="shared" si="15"/>
        <v>1.8208930538305811E-2</v>
      </c>
    </row>
    <row r="237" spans="4:13" x14ac:dyDescent="0.3">
      <c r="D237" s="1">
        <v>508.80376999999999</v>
      </c>
      <c r="E237" s="1">
        <v>743.06302000000005</v>
      </c>
      <c r="F237" s="1">
        <v>-414.47257000000002</v>
      </c>
      <c r="G237" s="1">
        <v>850.84086000000002</v>
      </c>
      <c r="H237" s="5">
        <f t="shared" si="12"/>
        <v>508.80376999999999</v>
      </c>
      <c r="I237" s="5">
        <f t="shared" si="13"/>
        <v>1.3387547159851144E-2</v>
      </c>
      <c r="J237" s="5">
        <v>0</v>
      </c>
      <c r="K237" s="5">
        <v>0</v>
      </c>
      <c r="L237">
        <f t="shared" si="14"/>
        <v>24278.110814260705</v>
      </c>
      <c r="M237" s="2">
        <f t="shared" si="15"/>
        <v>1.3387547159851144E-2</v>
      </c>
    </row>
    <row r="238" spans="4:13" x14ac:dyDescent="0.3">
      <c r="D238" s="1">
        <v>510.96888999999999</v>
      </c>
      <c r="E238" s="1">
        <v>155.70164</v>
      </c>
      <c r="F238" s="1">
        <v>-87.291235</v>
      </c>
      <c r="G238" s="1">
        <v>178.50143</v>
      </c>
      <c r="H238" s="5">
        <f t="shared" si="12"/>
        <v>510.96888999999999</v>
      </c>
      <c r="I238" s="5">
        <f t="shared" si="13"/>
        <v>2.8052305016688425E-3</v>
      </c>
      <c r="J238" s="5">
        <v>0</v>
      </c>
      <c r="K238" s="5">
        <v>0</v>
      </c>
      <c r="L238">
        <f t="shared" si="14"/>
        <v>24381.421808371797</v>
      </c>
      <c r="M238" s="2">
        <f t="shared" si="15"/>
        <v>2.8052305016688425E-3</v>
      </c>
    </row>
    <row r="239" spans="4:13" x14ac:dyDescent="0.3">
      <c r="D239" s="1">
        <v>513.13401999999996</v>
      </c>
      <c r="E239" s="1">
        <v>-499.97883000000002</v>
      </c>
      <c r="F239" s="1">
        <v>281.72834</v>
      </c>
      <c r="G239" s="1">
        <v>573.88995999999997</v>
      </c>
      <c r="H239" s="5">
        <f t="shared" si="12"/>
        <v>513.13401999999996</v>
      </c>
      <c r="I239" s="5">
        <f t="shared" si="13"/>
        <v>-9.0079710406691989E-3</v>
      </c>
      <c r="J239" s="5">
        <v>0</v>
      </c>
      <c r="K239" s="5">
        <v>0</v>
      </c>
      <c r="L239">
        <f t="shared" si="14"/>
        <v>24484.733279643482</v>
      </c>
      <c r="M239" s="2">
        <f t="shared" si="15"/>
        <v>-9.0079710406691989E-3</v>
      </c>
    </row>
    <row r="240" spans="4:13" x14ac:dyDescent="0.3">
      <c r="D240" s="1">
        <v>515.29913999999997</v>
      </c>
      <c r="E240" s="1">
        <v>-925.87088000000006</v>
      </c>
      <c r="F240" s="1">
        <v>524.35456999999997</v>
      </c>
      <c r="G240" s="1">
        <v>1064.0416</v>
      </c>
      <c r="H240" s="5">
        <f t="shared" si="12"/>
        <v>515.29913999999997</v>
      </c>
      <c r="I240" s="5">
        <f t="shared" si="13"/>
        <v>-1.6681142428448235E-2</v>
      </c>
      <c r="J240" s="5">
        <v>0</v>
      </c>
      <c r="K240" s="5">
        <v>0</v>
      </c>
      <c r="L240">
        <f t="shared" si="14"/>
        <v>24588.044273754575</v>
      </c>
      <c r="M240" s="2">
        <f t="shared" si="15"/>
        <v>-1.6681142428448235E-2</v>
      </c>
    </row>
    <row r="241" spans="4:13" x14ac:dyDescent="0.3">
      <c r="D241" s="1">
        <v>517.46425999999997</v>
      </c>
      <c r="E241" s="1">
        <v>-921.44398999999999</v>
      </c>
      <c r="F241" s="1">
        <v>524.48563000000001</v>
      </c>
      <c r="G241" s="1">
        <v>1060.2566999999999</v>
      </c>
      <c r="H241" s="5">
        <f t="shared" si="12"/>
        <v>517.46425999999997</v>
      </c>
      <c r="I241" s="5">
        <f t="shared" si="13"/>
        <v>-1.6601384457655292E-2</v>
      </c>
      <c r="J241" s="5">
        <v>0</v>
      </c>
      <c r="K241" s="5">
        <v>0</v>
      </c>
      <c r="L241">
        <f t="shared" si="14"/>
        <v>24691.355267865671</v>
      </c>
      <c r="M241" s="2">
        <f t="shared" si="15"/>
        <v>-1.6601384457655292E-2</v>
      </c>
    </row>
    <row r="242" spans="4:13" x14ac:dyDescent="0.3">
      <c r="D242" s="1">
        <v>519.62937999999997</v>
      </c>
      <c r="E242" s="1">
        <v>-493.39082999999999</v>
      </c>
      <c r="F242" s="1">
        <v>282.25400000000002</v>
      </c>
      <c r="G242" s="1">
        <v>568.42047000000002</v>
      </c>
      <c r="H242" s="5">
        <f t="shared" si="12"/>
        <v>519.62937999999997</v>
      </c>
      <c r="I242" s="5">
        <f t="shared" si="13"/>
        <v>-8.8892769887311818E-3</v>
      </c>
      <c r="J242" s="5">
        <v>0</v>
      </c>
      <c r="K242" s="5">
        <v>0</v>
      </c>
      <c r="L242">
        <f t="shared" si="14"/>
        <v>24794.666261976763</v>
      </c>
      <c r="M242" s="2">
        <f t="shared" si="15"/>
        <v>-8.8892769887311818E-3</v>
      </c>
    </row>
    <row r="243" spans="4:13" x14ac:dyDescent="0.3">
      <c r="D243" s="1">
        <v>521.79450999999995</v>
      </c>
      <c r="E243" s="1">
        <v>138.04343</v>
      </c>
      <c r="F243" s="1">
        <v>-79.367665000000002</v>
      </c>
      <c r="G243" s="1">
        <v>159.23321000000001</v>
      </c>
      <c r="H243" s="5">
        <f t="shared" si="12"/>
        <v>521.79450999999995</v>
      </c>
      <c r="I243" s="5">
        <f t="shared" si="13"/>
        <v>2.487087742884325E-3</v>
      </c>
      <c r="J243" s="5">
        <v>0</v>
      </c>
      <c r="K243" s="5">
        <v>0</v>
      </c>
      <c r="L243">
        <f t="shared" si="14"/>
        <v>24897.977733248445</v>
      </c>
      <c r="M243" s="2">
        <f t="shared" si="15"/>
        <v>2.487087742884325E-3</v>
      </c>
    </row>
    <row r="244" spans="4:13" x14ac:dyDescent="0.3">
      <c r="D244" s="1">
        <v>523.95962999999995</v>
      </c>
      <c r="E244" s="1">
        <v>651.22118</v>
      </c>
      <c r="F244" s="1">
        <v>-376.29611</v>
      </c>
      <c r="G244" s="1">
        <v>752.12219000000005</v>
      </c>
      <c r="H244" s="5">
        <f t="shared" si="12"/>
        <v>523.95962999999995</v>
      </c>
      <c r="I244" s="5">
        <f t="shared" si="13"/>
        <v>1.1732859830306062E-2</v>
      </c>
      <c r="J244" s="5">
        <v>0</v>
      </c>
      <c r="K244" s="5">
        <v>0</v>
      </c>
      <c r="L244">
        <f t="shared" si="14"/>
        <v>25001.288727359537</v>
      </c>
      <c r="M244" s="2">
        <f t="shared" si="15"/>
        <v>1.1732859830306062E-2</v>
      </c>
    </row>
    <row r="245" spans="4:13" x14ac:dyDescent="0.3">
      <c r="D245" s="1">
        <v>526.12474999999995</v>
      </c>
      <c r="E245" s="1">
        <v>796.70344999999998</v>
      </c>
      <c r="F245" s="1">
        <v>-462.66415000000001</v>
      </c>
      <c r="G245" s="1">
        <v>921.30043999999998</v>
      </c>
      <c r="H245" s="5">
        <f t="shared" si="12"/>
        <v>526.12474999999995</v>
      </c>
      <c r="I245" s="5">
        <f t="shared" si="13"/>
        <v>1.4353970958332856E-2</v>
      </c>
      <c r="J245" s="5">
        <v>0</v>
      </c>
      <c r="K245" s="5">
        <v>0</v>
      </c>
      <c r="L245">
        <f t="shared" si="14"/>
        <v>25104.599721470629</v>
      </c>
      <c r="M245" s="2">
        <f t="shared" si="15"/>
        <v>1.4353970958332856E-2</v>
      </c>
    </row>
    <row r="246" spans="4:13" x14ac:dyDescent="0.3">
      <c r="D246" s="1">
        <v>528.28986999999995</v>
      </c>
      <c r="E246" s="1">
        <v>532.20582999999999</v>
      </c>
      <c r="F246" s="1">
        <v>-310.60709000000003</v>
      </c>
      <c r="G246" s="1">
        <v>616.21409000000006</v>
      </c>
      <c r="H246" s="5">
        <f t="shared" si="12"/>
        <v>528.28986999999995</v>
      </c>
      <c r="I246" s="5">
        <f t="shared" si="13"/>
        <v>9.5885953897594314E-3</v>
      </c>
      <c r="J246" s="5">
        <v>0</v>
      </c>
      <c r="K246" s="5">
        <v>0</v>
      </c>
      <c r="L246">
        <f t="shared" si="14"/>
        <v>25207.910715581729</v>
      </c>
      <c r="M246" s="2">
        <f t="shared" si="15"/>
        <v>9.5885953897594314E-3</v>
      </c>
    </row>
    <row r="247" spans="4:13" x14ac:dyDescent="0.3">
      <c r="D247" s="1">
        <v>530.45500000000004</v>
      </c>
      <c r="E247" s="1">
        <v>37.722436999999999</v>
      </c>
      <c r="F247" s="1">
        <v>-22.12528</v>
      </c>
      <c r="G247" s="1">
        <v>43.732256</v>
      </c>
      <c r="H247" s="5">
        <f t="shared" si="12"/>
        <v>530.45500000000004</v>
      </c>
      <c r="I247" s="5">
        <f t="shared" si="13"/>
        <v>6.7963401586316823E-4</v>
      </c>
      <c r="J247" s="5">
        <v>0</v>
      </c>
      <c r="K247" s="5">
        <v>0</v>
      </c>
      <c r="L247">
        <f t="shared" si="14"/>
        <v>25311.222186853414</v>
      </c>
      <c r="M247" s="2">
        <f t="shared" si="15"/>
        <v>6.7963401586316823E-4</v>
      </c>
    </row>
    <row r="248" spans="4:13" x14ac:dyDescent="0.3">
      <c r="D248" s="1">
        <v>532.62012000000004</v>
      </c>
      <c r="E248" s="1">
        <v>-397.94461999999999</v>
      </c>
      <c r="F248" s="1">
        <v>234.56529</v>
      </c>
      <c r="G248" s="1">
        <v>461.93159000000003</v>
      </c>
      <c r="H248" s="5">
        <f t="shared" si="12"/>
        <v>532.62012000000004</v>
      </c>
      <c r="I248" s="5">
        <f t="shared" si="13"/>
        <v>-7.1696507885146031E-3</v>
      </c>
      <c r="J248" s="5">
        <v>0</v>
      </c>
      <c r="K248" s="5">
        <v>0</v>
      </c>
      <c r="L248">
        <f t="shared" si="14"/>
        <v>25414.533180964507</v>
      </c>
      <c r="M248" s="2">
        <f t="shared" si="15"/>
        <v>-7.1696507885146031E-3</v>
      </c>
    </row>
    <row r="249" spans="4:13" x14ac:dyDescent="0.3">
      <c r="D249" s="1">
        <v>534.78524000000004</v>
      </c>
      <c r="E249" s="1">
        <v>-548.21068000000002</v>
      </c>
      <c r="F249" s="1">
        <v>324.7398</v>
      </c>
      <c r="G249" s="1">
        <v>637.17413999999997</v>
      </c>
      <c r="H249" s="5">
        <f t="shared" si="12"/>
        <v>534.78524000000004</v>
      </c>
      <c r="I249" s="5">
        <f t="shared" si="13"/>
        <v>-9.8769500493162271E-3</v>
      </c>
      <c r="J249" s="5">
        <v>0</v>
      </c>
      <c r="K249" s="5">
        <v>0</v>
      </c>
      <c r="L249">
        <f t="shared" si="14"/>
        <v>25517.844175075599</v>
      </c>
      <c r="M249" s="2">
        <f t="shared" si="15"/>
        <v>-9.8769500493162271E-3</v>
      </c>
    </row>
    <row r="250" spans="4:13" x14ac:dyDescent="0.3">
      <c r="D250" s="1">
        <v>536.95036000000005</v>
      </c>
      <c r="E250" s="1">
        <v>-372.01011999999997</v>
      </c>
      <c r="F250" s="1">
        <v>221.45455999999999</v>
      </c>
      <c r="G250" s="1">
        <v>432.93608</v>
      </c>
      <c r="H250" s="5">
        <f t="shared" si="12"/>
        <v>536.95036000000005</v>
      </c>
      <c r="I250" s="5">
        <f t="shared" si="13"/>
        <v>-6.7023965550618873E-3</v>
      </c>
      <c r="J250" s="5">
        <v>0</v>
      </c>
      <c r="K250" s="5">
        <v>0</v>
      </c>
      <c r="L250">
        <f t="shared" si="14"/>
        <v>25621.155169186695</v>
      </c>
      <c r="M250" s="2">
        <f t="shared" si="15"/>
        <v>-6.7023965550618873E-3</v>
      </c>
    </row>
    <row r="251" spans="4:13" x14ac:dyDescent="0.3">
      <c r="D251" s="1">
        <v>539.11549000000002</v>
      </c>
      <c r="E251" s="1">
        <v>-17.964524999999998</v>
      </c>
      <c r="F251" s="1">
        <v>10.746881</v>
      </c>
      <c r="G251" s="1">
        <v>20.933695</v>
      </c>
      <c r="H251" s="5">
        <f t="shared" si="12"/>
        <v>539.11549000000002</v>
      </c>
      <c r="I251" s="5">
        <f t="shared" si="13"/>
        <v>-3.236615457486026E-4</v>
      </c>
      <c r="J251" s="5">
        <v>0</v>
      </c>
      <c r="K251" s="5">
        <v>0</v>
      </c>
      <c r="L251">
        <f t="shared" si="14"/>
        <v>25724.46664045838</v>
      </c>
      <c r="M251" s="2">
        <f t="shared" si="15"/>
        <v>-3.236615457486026E-4</v>
      </c>
    </row>
    <row r="252" spans="4:13" x14ac:dyDescent="0.3">
      <c r="D252" s="1">
        <v>541.28061000000002</v>
      </c>
      <c r="E252" s="1">
        <v>283.80572999999998</v>
      </c>
      <c r="F252" s="1">
        <v>-170.61597</v>
      </c>
      <c r="G252" s="1">
        <v>331.14272</v>
      </c>
      <c r="H252" s="5">
        <f t="shared" si="12"/>
        <v>541.28061000000002</v>
      </c>
      <c r="I252" s="5">
        <f t="shared" si="13"/>
        <v>5.1132440887866823E-3</v>
      </c>
      <c r="J252" s="5">
        <v>0</v>
      </c>
      <c r="K252" s="5">
        <v>0</v>
      </c>
      <c r="L252">
        <f t="shared" si="14"/>
        <v>25827.777634569473</v>
      </c>
      <c r="M252" s="2">
        <f t="shared" si="15"/>
        <v>5.1132440887866823E-3</v>
      </c>
    </row>
    <row r="253" spans="4:13" x14ac:dyDescent="0.3">
      <c r="D253" s="1">
        <v>543.44573000000003</v>
      </c>
      <c r="E253" s="1">
        <v>366.08330000000001</v>
      </c>
      <c r="F253" s="1">
        <v>-221.15940000000001</v>
      </c>
      <c r="G253" s="1">
        <v>427.70137</v>
      </c>
      <c r="H253" s="5">
        <f t="shared" si="12"/>
        <v>543.44573000000003</v>
      </c>
      <c r="I253" s="5">
        <f t="shared" si="13"/>
        <v>6.5956147880753564E-3</v>
      </c>
      <c r="J253" s="5">
        <v>0</v>
      </c>
      <c r="K253" s="5">
        <v>0</v>
      </c>
      <c r="L253">
        <f t="shared" si="14"/>
        <v>25931.088628680565</v>
      </c>
      <c r="M253" s="2">
        <f t="shared" si="15"/>
        <v>6.5956147880753564E-3</v>
      </c>
    </row>
    <row r="254" spans="4:13" x14ac:dyDescent="0.3">
      <c r="D254" s="1">
        <v>545.61085000000003</v>
      </c>
      <c r="E254" s="1">
        <v>213.49629999999999</v>
      </c>
      <c r="F254" s="1">
        <v>-129.60983999999999</v>
      </c>
      <c r="G254" s="1">
        <v>249.75864999999999</v>
      </c>
      <c r="H254" s="5">
        <f t="shared" si="12"/>
        <v>545.61085000000003</v>
      </c>
      <c r="I254" s="5">
        <f t="shared" si="13"/>
        <v>3.8464998361831108E-3</v>
      </c>
      <c r="J254" s="5">
        <v>0</v>
      </c>
      <c r="K254" s="5">
        <v>0</v>
      </c>
      <c r="L254">
        <f t="shared" si="14"/>
        <v>26034.399622791661</v>
      </c>
      <c r="M254" s="2">
        <f t="shared" si="15"/>
        <v>3.8464998361831108E-3</v>
      </c>
    </row>
    <row r="255" spans="4:13" x14ac:dyDescent="0.3">
      <c r="D255" s="1">
        <v>547.77598</v>
      </c>
      <c r="E255" s="1">
        <v>-51.125562000000002</v>
      </c>
      <c r="F255" s="1">
        <v>31.189115000000001</v>
      </c>
      <c r="G255" s="1">
        <v>59.888095</v>
      </c>
      <c r="H255" s="5">
        <f t="shared" si="12"/>
        <v>547.77598</v>
      </c>
      <c r="I255" s="5">
        <f t="shared" si="13"/>
        <v>-9.2111416384157237E-4</v>
      </c>
      <c r="J255" s="5">
        <v>0</v>
      </c>
      <c r="K255" s="5">
        <v>0</v>
      </c>
      <c r="L255">
        <f t="shared" si="14"/>
        <v>26137.711094063347</v>
      </c>
      <c r="M255" s="2">
        <f t="shared" si="15"/>
        <v>-9.2111416384157237E-4</v>
      </c>
    </row>
    <row r="256" spans="4:13" x14ac:dyDescent="0.3">
      <c r="D256" s="1">
        <v>549.94110000000001</v>
      </c>
      <c r="E256" s="1">
        <v>-260.13645000000002</v>
      </c>
      <c r="F256" s="1">
        <v>159.46993000000001</v>
      </c>
      <c r="G256" s="1">
        <v>305.12560999999999</v>
      </c>
      <c r="H256" s="5">
        <f t="shared" si="12"/>
        <v>549.94110000000001</v>
      </c>
      <c r="I256" s="5">
        <f t="shared" si="13"/>
        <v>-4.6868016556270813E-3</v>
      </c>
      <c r="J256" s="5">
        <v>0</v>
      </c>
      <c r="K256" s="5">
        <v>0</v>
      </c>
      <c r="L256">
        <f t="shared" si="14"/>
        <v>26241.022088174439</v>
      </c>
      <c r="M256" s="2">
        <f t="shared" si="15"/>
        <v>-4.6868016556270813E-3</v>
      </c>
    </row>
    <row r="257" spans="4:13" x14ac:dyDescent="0.3">
      <c r="D257" s="1">
        <v>552.10622000000001</v>
      </c>
      <c r="E257" s="1">
        <v>-304.77143000000001</v>
      </c>
      <c r="F257" s="1">
        <v>187.74131</v>
      </c>
      <c r="G257" s="1">
        <v>357.95589000000001</v>
      </c>
      <c r="H257" s="5">
        <f t="shared" si="12"/>
        <v>552.10622000000001</v>
      </c>
      <c r="I257" s="5">
        <f t="shared" si="13"/>
        <v>-5.4909769188894253E-3</v>
      </c>
      <c r="J257" s="5">
        <v>0</v>
      </c>
      <c r="K257" s="5">
        <v>0</v>
      </c>
      <c r="L257">
        <f t="shared" si="14"/>
        <v>26344.333082285531</v>
      </c>
      <c r="M257" s="2">
        <f t="shared" si="15"/>
        <v>-5.4909769188894253E-3</v>
      </c>
    </row>
    <row r="258" spans="4:13" x14ac:dyDescent="0.3">
      <c r="D258" s="1">
        <v>554.27134000000001</v>
      </c>
      <c r="E258" s="1">
        <v>-184.57320999999999</v>
      </c>
      <c r="F258" s="1">
        <v>114.25038000000001</v>
      </c>
      <c r="G258" s="1">
        <v>217.07238000000001</v>
      </c>
      <c r="H258" s="5">
        <f t="shared" si="12"/>
        <v>554.27134000000001</v>
      </c>
      <c r="I258" s="5">
        <f t="shared" si="13"/>
        <v>-3.3254010586075303E-3</v>
      </c>
      <c r="J258" s="5">
        <v>0</v>
      </c>
      <c r="K258" s="5">
        <v>0</v>
      </c>
      <c r="L258">
        <f t="shared" si="14"/>
        <v>26447.644076396627</v>
      </c>
      <c r="M258" s="2">
        <f t="shared" si="15"/>
        <v>-3.3254010586075303E-3</v>
      </c>
    </row>
    <row r="259" spans="4:13" x14ac:dyDescent="0.3">
      <c r="D259" s="1">
        <v>556.43646999999999</v>
      </c>
      <c r="E259" s="1">
        <v>16.017886000000001</v>
      </c>
      <c r="F259" s="1">
        <v>-9.9630665999999994</v>
      </c>
      <c r="G259" s="1">
        <v>18.863599000000001</v>
      </c>
      <c r="H259" s="5">
        <f t="shared" ref="H259:H322" si="16">D259</f>
        <v>556.43646999999999</v>
      </c>
      <c r="I259" s="5">
        <f t="shared" ref="I259:I322" si="17">IF(D259&lt;$B$2,$B$3*(D259/$B$2)*E259/$B$1,$B$3*E259/$B$1)</f>
        <v>2.885895253219833E-4</v>
      </c>
      <c r="J259" s="5">
        <v>0</v>
      </c>
      <c r="K259" s="5">
        <v>0</v>
      </c>
      <c r="L259">
        <f t="shared" ref="L259:L322" si="18">H259*299800000/(1000000*2*3.1415)</f>
        <v>26550.955547668313</v>
      </c>
      <c r="M259" s="2">
        <f t="shared" ref="M259:M322" si="19">I259</f>
        <v>2.885895253219833E-4</v>
      </c>
    </row>
    <row r="260" spans="4:13" x14ac:dyDescent="0.3">
      <c r="D260" s="1">
        <v>558.60158999999999</v>
      </c>
      <c r="E260" s="1">
        <v>192.62718000000001</v>
      </c>
      <c r="F260" s="1">
        <v>-120.39259</v>
      </c>
      <c r="G260" s="1">
        <v>227.15547000000001</v>
      </c>
      <c r="H260" s="5">
        <f t="shared" si="16"/>
        <v>558.60158999999999</v>
      </c>
      <c r="I260" s="5">
        <f t="shared" si="17"/>
        <v>3.4705070594404429E-3</v>
      </c>
      <c r="J260" s="5">
        <v>0</v>
      </c>
      <c r="K260" s="5">
        <v>0</v>
      </c>
      <c r="L260">
        <f t="shared" si="18"/>
        <v>26654.266541779405</v>
      </c>
      <c r="M260" s="2">
        <f t="shared" si="19"/>
        <v>3.4705070594404429E-3</v>
      </c>
    </row>
    <row r="261" spans="4:13" x14ac:dyDescent="0.3">
      <c r="D261" s="1">
        <v>560.76670999999999</v>
      </c>
      <c r="E261" s="1">
        <v>277.26578999999998</v>
      </c>
      <c r="F261" s="1">
        <v>-174.12795</v>
      </c>
      <c r="G261" s="1">
        <v>327.40931999999998</v>
      </c>
      <c r="H261" s="5">
        <f t="shared" si="16"/>
        <v>560.76670999999999</v>
      </c>
      <c r="I261" s="5">
        <f t="shared" si="17"/>
        <v>4.9954159196865739E-3</v>
      </c>
      <c r="J261" s="5">
        <v>0</v>
      </c>
      <c r="K261" s="5">
        <v>0</v>
      </c>
      <c r="L261">
        <f t="shared" si="18"/>
        <v>26757.577535890498</v>
      </c>
      <c r="M261" s="2">
        <f t="shared" si="19"/>
        <v>4.9954159196865739E-3</v>
      </c>
    </row>
    <row r="262" spans="4:13" x14ac:dyDescent="0.3">
      <c r="D262" s="1">
        <v>562.93182999999999</v>
      </c>
      <c r="E262" s="1">
        <v>255.31446</v>
      </c>
      <c r="F262" s="1">
        <v>-161.11396999999999</v>
      </c>
      <c r="G262" s="1">
        <v>301.89929000000001</v>
      </c>
      <c r="H262" s="5">
        <f t="shared" si="16"/>
        <v>562.93182999999999</v>
      </c>
      <c r="I262" s="5">
        <f t="shared" si="17"/>
        <v>4.5999252847247441E-3</v>
      </c>
      <c r="J262" s="5">
        <v>0</v>
      </c>
      <c r="K262" s="5">
        <v>0</v>
      </c>
      <c r="L262">
        <f t="shared" si="18"/>
        <v>26860.88853000159</v>
      </c>
      <c r="M262" s="2">
        <f t="shared" si="19"/>
        <v>4.5999252847247441E-3</v>
      </c>
    </row>
    <row r="263" spans="4:13" x14ac:dyDescent="0.3">
      <c r="D263" s="1">
        <v>565.09695999999997</v>
      </c>
      <c r="E263" s="1">
        <v>148.65110000000001</v>
      </c>
      <c r="F263" s="1">
        <v>-94.255611000000002</v>
      </c>
      <c r="G263" s="1">
        <v>176.01497000000001</v>
      </c>
      <c r="H263" s="5">
        <f t="shared" si="16"/>
        <v>565.09695999999997</v>
      </c>
      <c r="I263" s="5">
        <f t="shared" si="17"/>
        <v>2.6782030030423911E-3</v>
      </c>
      <c r="J263" s="5">
        <v>0</v>
      </c>
      <c r="K263" s="5">
        <v>0</v>
      </c>
      <c r="L263">
        <f t="shared" si="18"/>
        <v>26964.200001273279</v>
      </c>
      <c r="M263" s="2">
        <f t="shared" si="19"/>
        <v>2.6782030030423911E-3</v>
      </c>
    </row>
    <row r="264" spans="4:13" x14ac:dyDescent="0.3">
      <c r="D264" s="1">
        <v>567.26207999999997</v>
      </c>
      <c r="E264" s="1">
        <v>-7.4468946000000003</v>
      </c>
      <c r="F264" s="1">
        <v>4.7445098999999997</v>
      </c>
      <c r="G264" s="1">
        <v>8.8298705000000002</v>
      </c>
      <c r="H264" s="5">
        <f t="shared" si="16"/>
        <v>567.26207999999997</v>
      </c>
      <c r="I264" s="5">
        <f t="shared" si="17"/>
        <v>-1.3416850249382725E-4</v>
      </c>
      <c r="J264" s="5">
        <v>0</v>
      </c>
      <c r="K264" s="5">
        <v>0</v>
      </c>
      <c r="L264">
        <f t="shared" si="18"/>
        <v>27067.510995384371</v>
      </c>
      <c r="M264" s="2">
        <f t="shared" si="19"/>
        <v>-1.3416850249382725E-4</v>
      </c>
    </row>
    <row r="265" spans="4:13" x14ac:dyDescent="0.3">
      <c r="D265" s="1">
        <v>569.42719999999997</v>
      </c>
      <c r="E265" s="1">
        <v>-172.53614999999999</v>
      </c>
      <c r="F265" s="1">
        <v>110.45086999999999</v>
      </c>
      <c r="G265" s="1">
        <v>204.86122</v>
      </c>
      <c r="H265" s="5">
        <f t="shared" si="16"/>
        <v>569.42719999999997</v>
      </c>
      <c r="I265" s="5">
        <f t="shared" si="17"/>
        <v>-3.108532900620126E-3</v>
      </c>
      <c r="J265" s="5">
        <v>0</v>
      </c>
      <c r="K265" s="5">
        <v>0</v>
      </c>
      <c r="L265">
        <f t="shared" si="18"/>
        <v>27170.821989495464</v>
      </c>
      <c r="M265" s="2">
        <f t="shared" si="19"/>
        <v>-3.108532900620126E-3</v>
      </c>
    </row>
    <row r="266" spans="4:13" x14ac:dyDescent="0.3">
      <c r="D266" s="1">
        <v>571.59231999999997</v>
      </c>
      <c r="E266" s="1">
        <v>-297.35636</v>
      </c>
      <c r="F266" s="1">
        <v>191.26477</v>
      </c>
      <c r="G266" s="1">
        <v>353.55766</v>
      </c>
      <c r="H266" s="5">
        <f t="shared" si="16"/>
        <v>571.59231999999997</v>
      </c>
      <c r="I266" s="5">
        <f t="shared" si="17"/>
        <v>-5.3573817908226327E-3</v>
      </c>
      <c r="J266" s="5">
        <v>0</v>
      </c>
      <c r="K266" s="5">
        <v>0</v>
      </c>
      <c r="L266">
        <f t="shared" si="18"/>
        <v>27274.132983606556</v>
      </c>
      <c r="M266" s="2">
        <f t="shared" si="19"/>
        <v>-5.3573817908226327E-3</v>
      </c>
    </row>
    <row r="267" spans="4:13" x14ac:dyDescent="0.3">
      <c r="D267" s="1">
        <v>573.75744999999995</v>
      </c>
      <c r="E267" s="1">
        <v>-327.86626000000001</v>
      </c>
      <c r="F267" s="1">
        <v>211.89424</v>
      </c>
      <c r="G267" s="1">
        <v>390.37860000000001</v>
      </c>
      <c r="H267" s="5">
        <f t="shared" si="16"/>
        <v>573.75744999999995</v>
      </c>
      <c r="I267" s="5">
        <f t="shared" si="17"/>
        <v>-5.9070696559142674E-3</v>
      </c>
      <c r="J267" s="5">
        <v>0</v>
      </c>
      <c r="K267" s="5">
        <v>0</v>
      </c>
      <c r="L267">
        <f t="shared" si="18"/>
        <v>27377.444454878238</v>
      </c>
      <c r="M267" s="2">
        <f t="shared" si="19"/>
        <v>-5.9070696559142674E-3</v>
      </c>
    </row>
    <row r="268" spans="4:13" x14ac:dyDescent="0.3">
      <c r="D268" s="1">
        <v>575.92256999999995</v>
      </c>
      <c r="E268" s="1">
        <v>-229.44076000000001</v>
      </c>
      <c r="F268" s="1">
        <v>148.9888</v>
      </c>
      <c r="G268" s="1">
        <v>273.57031999999998</v>
      </c>
      <c r="H268" s="5">
        <f t="shared" si="16"/>
        <v>575.92256999999995</v>
      </c>
      <c r="I268" s="5">
        <f t="shared" si="17"/>
        <v>-4.133766466930474E-3</v>
      </c>
      <c r="J268" s="5">
        <v>0</v>
      </c>
      <c r="K268" s="5">
        <v>0</v>
      </c>
      <c r="L268">
        <f t="shared" si="18"/>
        <v>27480.755448989337</v>
      </c>
      <c r="M268" s="2">
        <f t="shared" si="19"/>
        <v>-4.133766466930474E-3</v>
      </c>
    </row>
    <row r="269" spans="4:13" x14ac:dyDescent="0.3">
      <c r="D269" s="1">
        <v>578.08768999999995</v>
      </c>
      <c r="E269" s="1">
        <v>-19.553103</v>
      </c>
      <c r="F269" s="1">
        <v>12.757201999999999</v>
      </c>
      <c r="G269" s="1">
        <v>23.346734999999999</v>
      </c>
      <c r="H269" s="5">
        <f t="shared" si="16"/>
        <v>578.08768999999995</v>
      </c>
      <c r="I269" s="5">
        <f t="shared" si="17"/>
        <v>-3.5228248679893513E-4</v>
      </c>
      <c r="J269" s="5">
        <v>0</v>
      </c>
      <c r="K269" s="5">
        <v>0</v>
      </c>
      <c r="L269">
        <f t="shared" si="18"/>
        <v>27584.06644310043</v>
      </c>
      <c r="M269" s="2">
        <f t="shared" si="19"/>
        <v>-3.5228248679893513E-4</v>
      </c>
    </row>
    <row r="270" spans="4:13" x14ac:dyDescent="0.3">
      <c r="D270" s="1">
        <v>580.25280999999995</v>
      </c>
      <c r="E270" s="1">
        <v>220.51239000000001</v>
      </c>
      <c r="F270" s="1">
        <v>-144.55244999999999</v>
      </c>
      <c r="G270" s="1">
        <v>263.66858999999999</v>
      </c>
      <c r="H270" s="5">
        <f t="shared" si="16"/>
        <v>580.25280999999995</v>
      </c>
      <c r="I270" s="5">
        <f t="shared" si="17"/>
        <v>3.9729066593254606E-3</v>
      </c>
      <c r="J270" s="5">
        <v>0</v>
      </c>
      <c r="K270" s="5">
        <v>0</v>
      </c>
      <c r="L270">
        <f t="shared" si="18"/>
        <v>27687.377437211522</v>
      </c>
      <c r="M270" s="2">
        <f t="shared" si="19"/>
        <v>3.9729066593254606E-3</v>
      </c>
    </row>
    <row r="271" spans="4:13" x14ac:dyDescent="0.3">
      <c r="D271" s="1">
        <v>582.41794000000004</v>
      </c>
      <c r="E271" s="1">
        <v>376.38333</v>
      </c>
      <c r="F271" s="1">
        <v>-247.89725999999999</v>
      </c>
      <c r="G271" s="1">
        <v>450.68554</v>
      </c>
      <c r="H271" s="5">
        <f t="shared" si="16"/>
        <v>582.41794000000004</v>
      </c>
      <c r="I271" s="5">
        <f t="shared" si="17"/>
        <v>6.7811873891353326E-3</v>
      </c>
      <c r="J271" s="5">
        <v>0</v>
      </c>
      <c r="K271" s="5">
        <v>0</v>
      </c>
      <c r="L271">
        <f t="shared" si="18"/>
        <v>27790.688908483207</v>
      </c>
      <c r="M271" s="2">
        <f t="shared" si="19"/>
        <v>6.7811873891353326E-3</v>
      </c>
    </row>
    <row r="272" spans="4:13" x14ac:dyDescent="0.3">
      <c r="D272" s="1">
        <v>584.58306000000005</v>
      </c>
      <c r="E272" s="1">
        <v>364.02391</v>
      </c>
      <c r="F272" s="1">
        <v>-240.88865000000001</v>
      </c>
      <c r="G272" s="1">
        <v>436.50974000000002</v>
      </c>
      <c r="H272" s="5">
        <f t="shared" si="16"/>
        <v>584.58306000000005</v>
      </c>
      <c r="I272" s="5">
        <f t="shared" si="17"/>
        <v>6.5585113661535844E-3</v>
      </c>
      <c r="J272" s="5">
        <v>0</v>
      </c>
      <c r="K272" s="5">
        <v>0</v>
      </c>
      <c r="L272">
        <f t="shared" si="18"/>
        <v>27893.999902594303</v>
      </c>
      <c r="M272" s="2">
        <f t="shared" si="19"/>
        <v>6.5585113661535844E-3</v>
      </c>
    </row>
    <row r="273" spans="4:13" x14ac:dyDescent="0.3">
      <c r="D273" s="1">
        <v>586.74818000000005</v>
      </c>
      <c r="E273" s="1">
        <v>185.86626000000001</v>
      </c>
      <c r="F273" s="1">
        <v>-123.57434000000001</v>
      </c>
      <c r="G273" s="1">
        <v>223.19695999999999</v>
      </c>
      <c r="H273" s="5">
        <f t="shared" si="16"/>
        <v>586.74818000000005</v>
      </c>
      <c r="I273" s="5">
        <f t="shared" si="17"/>
        <v>3.3486975588896272E-3</v>
      </c>
      <c r="J273" s="5">
        <v>0</v>
      </c>
      <c r="K273" s="5">
        <v>0</v>
      </c>
      <c r="L273">
        <f t="shared" si="18"/>
        <v>27997.310896705396</v>
      </c>
      <c r="M273" s="2">
        <f t="shared" si="19"/>
        <v>3.3486975588896272E-3</v>
      </c>
    </row>
    <row r="274" spans="4:13" x14ac:dyDescent="0.3">
      <c r="D274" s="1">
        <v>588.91330000000005</v>
      </c>
      <c r="E274" s="1">
        <v>-63.005482000000001</v>
      </c>
      <c r="F274" s="1">
        <v>42.086585999999997</v>
      </c>
      <c r="G274" s="1">
        <v>75.769199</v>
      </c>
      <c r="H274" s="5">
        <f t="shared" si="16"/>
        <v>588.91330000000005</v>
      </c>
      <c r="I274" s="5">
        <f t="shared" si="17"/>
        <v>-1.1351511768196354E-3</v>
      </c>
      <c r="J274" s="5">
        <v>0</v>
      </c>
      <c r="K274" s="5">
        <v>0</v>
      </c>
      <c r="L274">
        <f t="shared" si="18"/>
        <v>28100.621890816488</v>
      </c>
      <c r="M274" s="2">
        <f t="shared" si="19"/>
        <v>-1.1351511768196354E-3</v>
      </c>
    </row>
    <row r="275" spans="4:13" x14ac:dyDescent="0.3">
      <c r="D275" s="1">
        <v>591.07842000000005</v>
      </c>
      <c r="E275" s="1">
        <v>-249.80017000000001</v>
      </c>
      <c r="F275" s="1">
        <v>167.64555999999999</v>
      </c>
      <c r="G275" s="1">
        <v>300.84075999999999</v>
      </c>
      <c r="H275" s="5">
        <f t="shared" si="16"/>
        <v>591.07842000000005</v>
      </c>
      <c r="I275" s="5">
        <f t="shared" si="17"/>
        <v>-4.5005759490141664E-3</v>
      </c>
      <c r="J275" s="5">
        <v>0</v>
      </c>
      <c r="K275" s="5">
        <v>0</v>
      </c>
      <c r="L275">
        <f t="shared" si="18"/>
        <v>28203.932884927588</v>
      </c>
      <c r="M275" s="2">
        <f t="shared" si="19"/>
        <v>-4.5005759490141664E-3</v>
      </c>
    </row>
    <row r="276" spans="4:13" x14ac:dyDescent="0.3">
      <c r="D276" s="1">
        <v>593.24355000000003</v>
      </c>
      <c r="E276" s="1">
        <v>-286.77105</v>
      </c>
      <c r="F276" s="1">
        <v>193.35926000000001</v>
      </c>
      <c r="G276" s="1">
        <v>345.86910999999998</v>
      </c>
      <c r="H276" s="5">
        <f t="shared" si="16"/>
        <v>593.24355000000003</v>
      </c>
      <c r="I276" s="5">
        <f t="shared" si="17"/>
        <v>-5.1666693841863238E-3</v>
      </c>
      <c r="J276" s="5">
        <v>0</v>
      </c>
      <c r="K276" s="5">
        <v>0</v>
      </c>
      <c r="L276">
        <f t="shared" si="18"/>
        <v>28307.24435619927</v>
      </c>
      <c r="M276" s="2">
        <f t="shared" si="19"/>
        <v>-5.1666693841863238E-3</v>
      </c>
    </row>
    <row r="277" spans="4:13" x14ac:dyDescent="0.3">
      <c r="D277" s="1">
        <v>595.40867000000003</v>
      </c>
      <c r="E277" s="1">
        <v>-184.85387</v>
      </c>
      <c r="F277" s="1">
        <v>125.22326</v>
      </c>
      <c r="G277" s="1">
        <v>223.27520999999999</v>
      </c>
      <c r="H277" s="5">
        <f t="shared" si="16"/>
        <v>595.40867000000003</v>
      </c>
      <c r="I277" s="5">
        <f t="shared" si="17"/>
        <v>-3.3304576270071851E-3</v>
      </c>
      <c r="J277" s="5">
        <v>0</v>
      </c>
      <c r="K277" s="5">
        <v>0</v>
      </c>
      <c r="L277">
        <f t="shared" si="18"/>
        <v>28410.555350310362</v>
      </c>
      <c r="M277" s="2">
        <f t="shared" si="19"/>
        <v>-3.3304576270071851E-3</v>
      </c>
    </row>
    <row r="278" spans="4:13" x14ac:dyDescent="0.3">
      <c r="D278" s="1">
        <v>597.57379000000003</v>
      </c>
      <c r="E278" s="1">
        <v>-39.007385999999997</v>
      </c>
      <c r="F278" s="1">
        <v>26.547682999999999</v>
      </c>
      <c r="G278" s="1">
        <v>47.184272999999997</v>
      </c>
      <c r="H278" s="5">
        <f t="shared" si="16"/>
        <v>597.57379000000003</v>
      </c>
      <c r="I278" s="5">
        <f t="shared" si="17"/>
        <v>-7.0278456281879995E-4</v>
      </c>
      <c r="J278" s="5">
        <v>0</v>
      </c>
      <c r="K278" s="5">
        <v>0</v>
      </c>
      <c r="L278">
        <f t="shared" si="18"/>
        <v>28513.866344421454</v>
      </c>
      <c r="M278" s="2">
        <f t="shared" si="19"/>
        <v>-7.0278456281879995E-4</v>
      </c>
    </row>
    <row r="279" spans="4:13" x14ac:dyDescent="0.3">
      <c r="D279" s="1">
        <v>599.73891000000003</v>
      </c>
      <c r="E279" s="1">
        <v>45.309643000000001</v>
      </c>
      <c r="F279" s="1">
        <v>-30.980630999999999</v>
      </c>
      <c r="G279" s="1">
        <v>54.888643999999999</v>
      </c>
      <c r="H279" s="5">
        <f t="shared" si="16"/>
        <v>599.73891000000003</v>
      </c>
      <c r="I279" s="5">
        <f t="shared" si="17"/>
        <v>8.1633046744611143E-4</v>
      </c>
      <c r="J279" s="5">
        <v>0</v>
      </c>
      <c r="K279" s="5">
        <v>0</v>
      </c>
      <c r="L279">
        <f t="shared" si="18"/>
        <v>28617.177338532547</v>
      </c>
      <c r="M279" s="2">
        <f t="shared" si="19"/>
        <v>8.1633046744611143E-4</v>
      </c>
    </row>
    <row r="280" spans="4:13" x14ac:dyDescent="0.3">
      <c r="D280" s="1">
        <v>601.90404000000001</v>
      </c>
      <c r="E280" s="1">
        <v>30.859656999999999</v>
      </c>
      <c r="F280" s="1">
        <v>-21.198599000000002</v>
      </c>
      <c r="G280" s="1">
        <v>37.439270999999998</v>
      </c>
      <c r="H280" s="5">
        <f t="shared" si="16"/>
        <v>601.90404000000001</v>
      </c>
      <c r="I280" s="5">
        <f t="shared" si="17"/>
        <v>5.5598933375036004E-4</v>
      </c>
      <c r="J280" s="5">
        <v>0</v>
      </c>
      <c r="K280" s="5">
        <v>0</v>
      </c>
      <c r="L280">
        <f t="shared" si="18"/>
        <v>28720.488809804232</v>
      </c>
      <c r="M280" s="2">
        <f t="shared" si="19"/>
        <v>5.5598933375036004E-4</v>
      </c>
    </row>
    <row r="281" spans="4:13" x14ac:dyDescent="0.3">
      <c r="D281" s="1">
        <v>604.06916000000001</v>
      </c>
      <c r="E281" s="1">
        <v>-26.831309999999998</v>
      </c>
      <c r="F281" s="1">
        <v>18.517016999999999</v>
      </c>
      <c r="G281" s="1">
        <v>32.6006</v>
      </c>
      <c r="H281" s="5">
        <f t="shared" si="16"/>
        <v>604.06916000000001</v>
      </c>
      <c r="I281" s="5">
        <f t="shared" si="17"/>
        <v>-4.8341179458181831E-4</v>
      </c>
      <c r="J281" s="5">
        <v>0</v>
      </c>
      <c r="K281" s="5">
        <v>0</v>
      </c>
      <c r="L281">
        <f t="shared" si="18"/>
        <v>28823.799803915328</v>
      </c>
      <c r="M281" s="2">
        <f t="shared" si="19"/>
        <v>-4.8341179458181831E-4</v>
      </c>
    </row>
    <row r="282" spans="4:13" x14ac:dyDescent="0.3">
      <c r="D282" s="1">
        <v>606.23428000000001</v>
      </c>
      <c r="E282" s="1">
        <v>-29.226483999999999</v>
      </c>
      <c r="F282" s="1">
        <v>20.263549000000001</v>
      </c>
      <c r="G282" s="1">
        <v>35.564008999999999</v>
      </c>
      <c r="H282" s="5">
        <f t="shared" si="16"/>
        <v>606.23428000000001</v>
      </c>
      <c r="I282" s="5">
        <f t="shared" si="17"/>
        <v>-5.2656493774462748E-4</v>
      </c>
      <c r="J282" s="5">
        <v>0</v>
      </c>
      <c r="K282" s="5">
        <v>0</v>
      </c>
      <c r="L282">
        <f t="shared" si="18"/>
        <v>28927.110798026421</v>
      </c>
      <c r="M282" s="2">
        <f t="shared" si="19"/>
        <v>-5.2656493774462748E-4</v>
      </c>
    </row>
    <row r="283" spans="4:13" x14ac:dyDescent="0.3">
      <c r="D283" s="1">
        <v>608.39940000000001</v>
      </c>
      <c r="E283" s="1">
        <v>77.590205999999995</v>
      </c>
      <c r="F283" s="1">
        <v>-54.044609000000001</v>
      </c>
      <c r="G283" s="1">
        <v>94.557177999999993</v>
      </c>
      <c r="H283" s="5">
        <f t="shared" si="16"/>
        <v>608.39940000000001</v>
      </c>
      <c r="I283" s="5">
        <f t="shared" si="17"/>
        <v>1.397919845301365E-3</v>
      </c>
      <c r="J283" s="5">
        <v>0</v>
      </c>
      <c r="K283" s="5">
        <v>0</v>
      </c>
      <c r="L283">
        <f t="shared" si="18"/>
        <v>29030.421792137513</v>
      </c>
      <c r="M283" s="2">
        <f t="shared" si="19"/>
        <v>1.397919845301365E-3</v>
      </c>
    </row>
    <row r="284" spans="4:13" x14ac:dyDescent="0.3">
      <c r="D284" s="1">
        <v>610.56452999999999</v>
      </c>
      <c r="E284" s="1">
        <v>245.29669999999999</v>
      </c>
      <c r="F284" s="1">
        <v>-171.64869999999999</v>
      </c>
      <c r="G284" s="1">
        <v>299.38896</v>
      </c>
      <c r="H284" s="5">
        <f t="shared" si="16"/>
        <v>610.56452999999999</v>
      </c>
      <c r="I284" s="5">
        <f t="shared" si="17"/>
        <v>4.4194382589593248E-3</v>
      </c>
      <c r="J284" s="5">
        <v>0</v>
      </c>
      <c r="K284" s="5">
        <v>0</v>
      </c>
      <c r="L284">
        <f t="shared" si="18"/>
        <v>29133.733263409198</v>
      </c>
      <c r="M284" s="2">
        <f t="shared" si="19"/>
        <v>4.4194382589593248E-3</v>
      </c>
    </row>
    <row r="285" spans="4:13" x14ac:dyDescent="0.3">
      <c r="D285" s="1">
        <v>612.72964999999999</v>
      </c>
      <c r="E285" s="1">
        <v>344.69673999999998</v>
      </c>
      <c r="F285" s="1">
        <v>-242.31825000000001</v>
      </c>
      <c r="G285" s="1">
        <v>421.34780999999998</v>
      </c>
      <c r="H285" s="5">
        <f t="shared" si="16"/>
        <v>612.72964999999999</v>
      </c>
      <c r="I285" s="5">
        <f t="shared" si="17"/>
        <v>6.2102994475447685E-3</v>
      </c>
      <c r="J285" s="5">
        <v>0</v>
      </c>
      <c r="K285" s="5">
        <v>0</v>
      </c>
      <c r="L285">
        <f t="shared" si="18"/>
        <v>29237.044257520294</v>
      </c>
      <c r="M285" s="2">
        <f t="shared" si="19"/>
        <v>6.2102994475447685E-3</v>
      </c>
    </row>
    <row r="286" spans="4:13" x14ac:dyDescent="0.3">
      <c r="D286" s="1">
        <v>614.89476999999999</v>
      </c>
      <c r="E286" s="1">
        <v>257.37981000000002</v>
      </c>
      <c r="F286" s="1">
        <v>-181.76927000000001</v>
      </c>
      <c r="G286" s="1">
        <v>315.09433000000001</v>
      </c>
      <c r="H286" s="5">
        <f t="shared" si="16"/>
        <v>614.89476999999999</v>
      </c>
      <c r="I286" s="5">
        <f t="shared" si="17"/>
        <v>4.6371360862077719E-3</v>
      </c>
      <c r="J286" s="5">
        <v>0</v>
      </c>
      <c r="K286" s="5">
        <v>0</v>
      </c>
      <c r="L286">
        <f t="shared" si="18"/>
        <v>29340.355251631387</v>
      </c>
      <c r="M286" s="2">
        <f t="shared" si="19"/>
        <v>4.6371360862077719E-3</v>
      </c>
    </row>
    <row r="287" spans="4:13" x14ac:dyDescent="0.3">
      <c r="D287" s="1">
        <v>617.05989</v>
      </c>
      <c r="E287" s="1">
        <v>-25.899778000000001</v>
      </c>
      <c r="F287" s="1">
        <v>18.375367000000001</v>
      </c>
      <c r="G287" s="1">
        <v>31.756143000000002</v>
      </c>
      <c r="H287" s="5">
        <f t="shared" si="16"/>
        <v>617.05989</v>
      </c>
      <c r="I287" s="5">
        <f t="shared" si="17"/>
        <v>-4.6662865742487779E-4</v>
      </c>
      <c r="J287" s="5">
        <v>0</v>
      </c>
      <c r="K287" s="5">
        <v>0</v>
      </c>
      <c r="L287">
        <f t="shared" si="18"/>
        <v>29443.666245742479</v>
      </c>
      <c r="M287" s="2">
        <f t="shared" si="19"/>
        <v>-4.6662865742487779E-4</v>
      </c>
    </row>
    <row r="288" spans="4:13" x14ac:dyDescent="0.3">
      <c r="D288" s="1">
        <v>619.22501999999997</v>
      </c>
      <c r="E288" s="1">
        <v>-374.45386999999999</v>
      </c>
      <c r="F288" s="1">
        <v>266.88812999999999</v>
      </c>
      <c r="G288" s="1">
        <v>459.83145999999999</v>
      </c>
      <c r="H288" s="5">
        <f t="shared" si="16"/>
        <v>619.22501999999997</v>
      </c>
      <c r="I288" s="5">
        <f t="shared" si="17"/>
        <v>-6.7464248776823383E-3</v>
      </c>
      <c r="J288" s="5">
        <v>0</v>
      </c>
      <c r="K288" s="5">
        <v>0</v>
      </c>
      <c r="L288">
        <f t="shared" si="18"/>
        <v>29546.977717014164</v>
      </c>
      <c r="M288" s="2">
        <f t="shared" si="19"/>
        <v>-6.7464248776823383E-3</v>
      </c>
    </row>
    <row r="289" spans="4:13" x14ac:dyDescent="0.3">
      <c r="D289" s="1">
        <v>621.39013999999997</v>
      </c>
      <c r="E289" s="1">
        <v>-585.04642999999999</v>
      </c>
      <c r="F289" s="1">
        <v>418.89893999999998</v>
      </c>
      <c r="G289" s="1">
        <v>719.55238999999995</v>
      </c>
      <c r="H289" s="5">
        <f t="shared" si="16"/>
        <v>621.39013999999997</v>
      </c>
      <c r="I289" s="5">
        <f t="shared" si="17"/>
        <v>-1.0540608887154081E-2</v>
      </c>
      <c r="J289" s="5">
        <v>0</v>
      </c>
      <c r="K289" s="5">
        <v>0</v>
      </c>
      <c r="L289">
        <f t="shared" si="18"/>
        <v>29650.28871112526</v>
      </c>
      <c r="M289" s="2">
        <f t="shared" si="19"/>
        <v>-1.0540608887154081E-2</v>
      </c>
    </row>
    <row r="290" spans="4:13" x14ac:dyDescent="0.3">
      <c r="D290" s="1">
        <v>623.55525999999998</v>
      </c>
      <c r="E290" s="1">
        <v>-509.05056000000002</v>
      </c>
      <c r="F290" s="1">
        <v>366.15494999999999</v>
      </c>
      <c r="G290" s="1">
        <v>627.05814999999996</v>
      </c>
      <c r="H290" s="5">
        <f t="shared" si="16"/>
        <v>623.55525999999998</v>
      </c>
      <c r="I290" s="5">
        <f t="shared" si="17"/>
        <v>-9.1714137230899124E-3</v>
      </c>
      <c r="J290" s="5">
        <v>0</v>
      </c>
      <c r="K290" s="5">
        <v>0</v>
      </c>
      <c r="L290">
        <f t="shared" si="18"/>
        <v>29753.599705236353</v>
      </c>
      <c r="M290" s="2">
        <f t="shared" si="19"/>
        <v>-9.1714137230899124E-3</v>
      </c>
    </row>
    <row r="291" spans="4:13" x14ac:dyDescent="0.3">
      <c r="D291" s="1">
        <v>625.72037999999998</v>
      </c>
      <c r="E291" s="1">
        <v>-155.77190999999999</v>
      </c>
      <c r="F291" s="1">
        <v>112.55773000000001</v>
      </c>
      <c r="G291" s="1">
        <v>192.18253999999999</v>
      </c>
      <c r="H291" s="5">
        <f t="shared" si="16"/>
        <v>625.72037999999998</v>
      </c>
      <c r="I291" s="5">
        <f t="shared" si="17"/>
        <v>-2.8064965355227714E-3</v>
      </c>
      <c r="J291" s="5">
        <v>0</v>
      </c>
      <c r="K291" s="5">
        <v>0</v>
      </c>
      <c r="L291">
        <f t="shared" si="18"/>
        <v>29856.910699347445</v>
      </c>
      <c r="M291" s="2">
        <f t="shared" si="19"/>
        <v>-2.8064965355227714E-3</v>
      </c>
    </row>
    <row r="292" spans="4:13" x14ac:dyDescent="0.3">
      <c r="D292" s="1">
        <v>627.88550999999995</v>
      </c>
      <c r="E292" s="1">
        <v>299.90759000000003</v>
      </c>
      <c r="F292" s="1">
        <v>-217.69726</v>
      </c>
      <c r="G292" s="1">
        <v>370.58960999999999</v>
      </c>
      <c r="H292" s="5">
        <f t="shared" si="16"/>
        <v>627.88550999999995</v>
      </c>
      <c r="I292" s="5">
        <f t="shared" si="17"/>
        <v>5.4033465488866625E-3</v>
      </c>
      <c r="J292" s="5">
        <v>0</v>
      </c>
      <c r="K292" s="5">
        <v>0</v>
      </c>
      <c r="L292">
        <f t="shared" si="18"/>
        <v>29960.22217061913</v>
      </c>
      <c r="M292" s="2">
        <f t="shared" si="19"/>
        <v>5.4033465488866625E-3</v>
      </c>
    </row>
    <row r="293" spans="4:13" x14ac:dyDescent="0.3">
      <c r="D293" s="1">
        <v>630.05062999999996</v>
      </c>
      <c r="E293" s="1">
        <v>615.29897000000005</v>
      </c>
      <c r="F293" s="1">
        <v>-448.67124999999999</v>
      </c>
      <c r="G293" s="1">
        <v>761.51080999999999</v>
      </c>
      <c r="H293" s="5">
        <f t="shared" si="16"/>
        <v>630.05062999999996</v>
      </c>
      <c r="I293" s="5">
        <f t="shared" si="17"/>
        <v>1.1085659973070433E-2</v>
      </c>
      <c r="J293" s="5">
        <v>0</v>
      </c>
      <c r="K293" s="5">
        <v>0</v>
      </c>
      <c r="L293">
        <f t="shared" si="18"/>
        <v>30063.533164730223</v>
      </c>
      <c r="M293" s="2">
        <f t="shared" si="19"/>
        <v>1.1085659973070433E-2</v>
      </c>
    </row>
    <row r="294" spans="4:13" x14ac:dyDescent="0.3">
      <c r="D294" s="1">
        <v>632.21574999999996</v>
      </c>
      <c r="E294" s="1">
        <v>622.66830000000004</v>
      </c>
      <c r="F294" s="1">
        <v>-456.11317000000003</v>
      </c>
      <c r="G294" s="1">
        <v>771.85168999999996</v>
      </c>
      <c r="H294" s="5">
        <f t="shared" si="16"/>
        <v>632.21574999999996</v>
      </c>
      <c r="I294" s="5">
        <f t="shared" si="17"/>
        <v>1.1218431017054704E-2</v>
      </c>
      <c r="J294" s="5">
        <v>0</v>
      </c>
      <c r="K294" s="5">
        <v>0</v>
      </c>
      <c r="L294">
        <f t="shared" si="18"/>
        <v>30166.844158841319</v>
      </c>
      <c r="M294" s="2">
        <f t="shared" si="19"/>
        <v>1.1218431017054704E-2</v>
      </c>
    </row>
    <row r="295" spans="4:13" x14ac:dyDescent="0.3">
      <c r="D295" s="1">
        <v>634.38086999999996</v>
      </c>
      <c r="E295" s="1">
        <v>326.57076000000001</v>
      </c>
      <c r="F295" s="1">
        <v>-240.3058</v>
      </c>
      <c r="G295" s="1">
        <v>405.45695000000001</v>
      </c>
      <c r="H295" s="5">
        <f t="shared" si="16"/>
        <v>634.38086999999996</v>
      </c>
      <c r="I295" s="5">
        <f t="shared" si="17"/>
        <v>5.883729014705145E-3</v>
      </c>
      <c r="J295" s="5">
        <v>0</v>
      </c>
      <c r="K295" s="5">
        <v>0</v>
      </c>
      <c r="L295">
        <f t="shared" si="18"/>
        <v>30270.155152952411</v>
      </c>
      <c r="M295" s="2">
        <f t="shared" si="19"/>
        <v>5.883729014705145E-3</v>
      </c>
    </row>
    <row r="296" spans="4:13" x14ac:dyDescent="0.3">
      <c r="D296" s="1">
        <v>636.54600000000005</v>
      </c>
      <c r="E296" s="1">
        <v>-104.33647000000001</v>
      </c>
      <c r="F296" s="1">
        <v>77.124358000000001</v>
      </c>
      <c r="G296" s="1">
        <v>129.74692999999999</v>
      </c>
      <c r="H296" s="5">
        <f t="shared" si="16"/>
        <v>636.54600000000005</v>
      </c>
      <c r="I296" s="5">
        <f t="shared" si="17"/>
        <v>-1.8797993911975246E-3</v>
      </c>
      <c r="J296" s="5">
        <v>0</v>
      </c>
      <c r="K296" s="5">
        <v>0</v>
      </c>
      <c r="L296">
        <f t="shared" si="18"/>
        <v>30373.466624224096</v>
      </c>
      <c r="M296" s="2">
        <f t="shared" si="19"/>
        <v>-1.8797993911975246E-3</v>
      </c>
    </row>
    <row r="297" spans="4:13" x14ac:dyDescent="0.3">
      <c r="D297" s="1">
        <v>638.71112000000005</v>
      </c>
      <c r="E297" s="1">
        <v>-441.99977999999999</v>
      </c>
      <c r="F297" s="1">
        <v>328.20357000000001</v>
      </c>
      <c r="G297" s="1">
        <v>550.52828</v>
      </c>
      <c r="H297" s="5">
        <f t="shared" si="16"/>
        <v>638.71112000000005</v>
      </c>
      <c r="I297" s="5">
        <f t="shared" si="17"/>
        <v>-7.9633796059368281E-3</v>
      </c>
      <c r="J297" s="5">
        <v>0</v>
      </c>
      <c r="K297" s="5">
        <v>0</v>
      </c>
      <c r="L297">
        <f t="shared" si="18"/>
        <v>30476.777618335189</v>
      </c>
      <c r="M297" s="2">
        <f t="shared" si="19"/>
        <v>-7.9633796059368281E-3</v>
      </c>
    </row>
    <row r="298" spans="4:13" x14ac:dyDescent="0.3">
      <c r="D298" s="1">
        <v>640.87624000000005</v>
      </c>
      <c r="E298" s="1">
        <v>-530.71889999999996</v>
      </c>
      <c r="F298" s="1">
        <v>395.86678000000001</v>
      </c>
      <c r="G298" s="1">
        <v>662.09747000000004</v>
      </c>
      <c r="H298" s="5">
        <f t="shared" si="16"/>
        <v>640.87624000000005</v>
      </c>
      <c r="I298" s="5">
        <f t="shared" si="17"/>
        <v>-9.5618058107296497E-3</v>
      </c>
      <c r="J298" s="5">
        <v>0</v>
      </c>
      <c r="K298" s="5">
        <v>0</v>
      </c>
      <c r="L298">
        <f t="shared" si="18"/>
        <v>30580.088612446289</v>
      </c>
      <c r="M298" s="2">
        <f t="shared" si="19"/>
        <v>-9.5618058107296497E-3</v>
      </c>
    </row>
    <row r="299" spans="4:13" x14ac:dyDescent="0.3">
      <c r="D299" s="1">
        <v>643.04136000000005</v>
      </c>
      <c r="E299" s="1">
        <v>-364.29730000000001</v>
      </c>
      <c r="F299" s="1">
        <v>272.96136999999999</v>
      </c>
      <c r="G299" s="1">
        <v>455.21471000000003</v>
      </c>
      <c r="H299" s="5">
        <f t="shared" si="16"/>
        <v>643.04136000000005</v>
      </c>
      <c r="I299" s="5">
        <f t="shared" si="17"/>
        <v>-6.5634369531085528E-3</v>
      </c>
      <c r="J299" s="5">
        <v>0</v>
      </c>
      <c r="K299" s="5">
        <v>0</v>
      </c>
      <c r="L299">
        <f t="shared" si="18"/>
        <v>30683.399606557381</v>
      </c>
      <c r="M299" s="2">
        <f t="shared" si="19"/>
        <v>-6.5634369531085528E-3</v>
      </c>
    </row>
    <row r="300" spans="4:13" x14ac:dyDescent="0.3">
      <c r="D300" s="1">
        <v>645.20649000000003</v>
      </c>
      <c r="E300" s="1">
        <v>-68.117261999999997</v>
      </c>
      <c r="F300" s="1">
        <v>51.269688000000002</v>
      </c>
      <c r="G300" s="1">
        <v>85.255747</v>
      </c>
      <c r="H300" s="5">
        <f t="shared" si="16"/>
        <v>645.20649000000003</v>
      </c>
      <c r="I300" s="5">
        <f t="shared" si="17"/>
        <v>-1.2272486086374425E-3</v>
      </c>
      <c r="J300" s="5">
        <v>0</v>
      </c>
      <c r="K300" s="5">
        <v>0</v>
      </c>
      <c r="L300">
        <f t="shared" si="18"/>
        <v>30786.711077829063</v>
      </c>
      <c r="M300" s="2">
        <f t="shared" si="19"/>
        <v>-1.2272486086374425E-3</v>
      </c>
    </row>
    <row r="301" spans="4:13" x14ac:dyDescent="0.3">
      <c r="D301" s="1">
        <v>647.37161000000003</v>
      </c>
      <c r="E301" s="1">
        <v>191.00944999999999</v>
      </c>
      <c r="F301" s="1">
        <v>-144.41561999999999</v>
      </c>
      <c r="G301" s="1">
        <v>239.45873</v>
      </c>
      <c r="H301" s="5">
        <f t="shared" si="16"/>
        <v>647.37161000000003</v>
      </c>
      <c r="I301" s="5">
        <f t="shared" si="17"/>
        <v>3.4413608954086137E-3</v>
      </c>
      <c r="J301" s="5">
        <v>0</v>
      </c>
      <c r="K301" s="5">
        <v>0</v>
      </c>
      <c r="L301">
        <f t="shared" si="18"/>
        <v>30890.022071940155</v>
      </c>
      <c r="M301" s="2">
        <f t="shared" si="19"/>
        <v>3.4413608954086137E-3</v>
      </c>
    </row>
    <row r="302" spans="4:13" x14ac:dyDescent="0.3">
      <c r="D302" s="1">
        <v>649.53673000000003</v>
      </c>
      <c r="E302" s="1">
        <v>302.56223</v>
      </c>
      <c r="F302" s="1">
        <v>-229.78804</v>
      </c>
      <c r="G302" s="1">
        <v>379.92953</v>
      </c>
      <c r="H302" s="5">
        <f t="shared" si="16"/>
        <v>649.53673000000003</v>
      </c>
      <c r="I302" s="5">
        <f t="shared" si="17"/>
        <v>5.4511744144052927E-3</v>
      </c>
      <c r="J302" s="5">
        <v>0</v>
      </c>
      <c r="K302" s="5">
        <v>0</v>
      </c>
      <c r="L302">
        <f t="shared" si="18"/>
        <v>30993.333066051251</v>
      </c>
      <c r="M302" s="2">
        <f t="shared" si="19"/>
        <v>5.4511744144052927E-3</v>
      </c>
    </row>
    <row r="303" spans="4:13" x14ac:dyDescent="0.3">
      <c r="D303" s="1">
        <v>651.70185000000004</v>
      </c>
      <c r="E303" s="1">
        <v>257.9479</v>
      </c>
      <c r="F303" s="1">
        <v>-196.78672</v>
      </c>
      <c r="G303" s="1">
        <v>324.44126</v>
      </c>
      <c r="H303" s="5">
        <f t="shared" si="16"/>
        <v>651.70185000000004</v>
      </c>
      <c r="I303" s="5">
        <f t="shared" si="17"/>
        <v>4.6473711960993112E-3</v>
      </c>
      <c r="J303" s="5">
        <v>0</v>
      </c>
      <c r="K303" s="5">
        <v>0</v>
      </c>
      <c r="L303">
        <f t="shared" si="18"/>
        <v>31096.644060162344</v>
      </c>
      <c r="M303" s="2">
        <f t="shared" si="19"/>
        <v>4.6473711960993112E-3</v>
      </c>
    </row>
    <row r="304" spans="4:13" x14ac:dyDescent="0.3">
      <c r="D304" s="1">
        <v>653.86698000000001</v>
      </c>
      <c r="E304" s="1">
        <v>127.23039</v>
      </c>
      <c r="F304" s="1">
        <v>-97.499722000000006</v>
      </c>
      <c r="G304" s="1">
        <v>160.29275999999999</v>
      </c>
      <c r="H304" s="5">
        <f t="shared" si="16"/>
        <v>653.86698000000001</v>
      </c>
      <c r="I304" s="5">
        <f t="shared" si="17"/>
        <v>2.2922723920391747E-3</v>
      </c>
      <c r="J304" s="5">
        <v>0</v>
      </c>
      <c r="K304" s="5">
        <v>0</v>
      </c>
      <c r="L304">
        <f t="shared" si="18"/>
        <v>31199.955531434029</v>
      </c>
      <c r="M304" s="2">
        <f t="shared" si="19"/>
        <v>2.2922723920391747E-3</v>
      </c>
    </row>
    <row r="305" spans="4:13" x14ac:dyDescent="0.3">
      <c r="D305" s="1">
        <v>656.03210000000001</v>
      </c>
      <c r="E305" s="1">
        <v>-2.9598046</v>
      </c>
      <c r="F305" s="1">
        <v>2.2783582999999998</v>
      </c>
      <c r="G305" s="1">
        <v>3.7351519</v>
      </c>
      <c r="H305" s="5">
        <f t="shared" si="16"/>
        <v>656.03210000000001</v>
      </c>
      <c r="I305" s="5">
        <f t="shared" si="17"/>
        <v>-5.3325926065388567E-5</v>
      </c>
      <c r="J305" s="5">
        <v>0</v>
      </c>
      <c r="K305" s="5">
        <v>0</v>
      </c>
      <c r="L305">
        <f t="shared" si="18"/>
        <v>31303.266525545121</v>
      </c>
      <c r="M305" s="2">
        <f t="shared" si="19"/>
        <v>-5.3325926065388567E-5</v>
      </c>
    </row>
    <row r="306" spans="4:13" x14ac:dyDescent="0.3">
      <c r="D306" s="1">
        <v>658.19722000000002</v>
      </c>
      <c r="E306" s="1">
        <v>-81.683902000000003</v>
      </c>
      <c r="F306" s="1">
        <v>63.159649999999999</v>
      </c>
      <c r="G306" s="1">
        <v>103.25406</v>
      </c>
      <c r="H306" s="5">
        <f t="shared" si="16"/>
        <v>658.19722000000002</v>
      </c>
      <c r="I306" s="5">
        <f t="shared" si="17"/>
        <v>-1.4716747581189804E-3</v>
      </c>
      <c r="J306" s="5">
        <v>0</v>
      </c>
      <c r="K306" s="5">
        <v>0</v>
      </c>
      <c r="L306">
        <f t="shared" si="18"/>
        <v>31406.577519656214</v>
      </c>
      <c r="M306" s="2">
        <f t="shared" si="19"/>
        <v>-1.4716747581189804E-3</v>
      </c>
    </row>
    <row r="307" spans="4:13" x14ac:dyDescent="0.3">
      <c r="D307" s="1">
        <v>660.36234000000002</v>
      </c>
      <c r="E307" s="1">
        <v>-105.57008</v>
      </c>
      <c r="F307" s="1">
        <v>81.994771999999998</v>
      </c>
      <c r="G307" s="1">
        <v>133.67193</v>
      </c>
      <c r="H307" s="5">
        <f t="shared" si="16"/>
        <v>660.36234000000002</v>
      </c>
      <c r="I307" s="5">
        <f t="shared" si="17"/>
        <v>-1.9020249785398524E-3</v>
      </c>
      <c r="J307" s="5">
        <v>0</v>
      </c>
      <c r="K307" s="5">
        <v>0</v>
      </c>
      <c r="L307">
        <f t="shared" si="18"/>
        <v>31509.88851376731</v>
      </c>
      <c r="M307" s="2">
        <f t="shared" si="19"/>
        <v>-1.9020249785398524E-3</v>
      </c>
    </row>
    <row r="308" spans="4:13" x14ac:dyDescent="0.3">
      <c r="D308" s="1">
        <v>662.52746999999999</v>
      </c>
      <c r="E308" s="1">
        <v>-95.556910000000002</v>
      </c>
      <c r="F308" s="1">
        <v>74.549941000000004</v>
      </c>
      <c r="G308" s="1">
        <v>121.19743</v>
      </c>
      <c r="H308" s="5">
        <f t="shared" si="16"/>
        <v>662.52746999999999</v>
      </c>
      <c r="I308" s="5">
        <f t="shared" si="17"/>
        <v>-1.7216206494499635E-3</v>
      </c>
      <c r="J308" s="5">
        <v>0</v>
      </c>
      <c r="K308" s="5">
        <v>0</v>
      </c>
      <c r="L308">
        <f t="shared" si="18"/>
        <v>31613.199985038995</v>
      </c>
      <c r="M308" s="2">
        <f t="shared" si="19"/>
        <v>-1.7216206494499635E-3</v>
      </c>
    </row>
    <row r="309" spans="4:13" x14ac:dyDescent="0.3">
      <c r="D309" s="1">
        <v>664.69259</v>
      </c>
      <c r="E309" s="1">
        <v>-68.060900000000004</v>
      </c>
      <c r="F309" s="1">
        <v>53.336030999999998</v>
      </c>
      <c r="G309" s="1">
        <v>86.469752999999997</v>
      </c>
      <c r="H309" s="5">
        <f t="shared" si="16"/>
        <v>664.69259</v>
      </c>
      <c r="I309" s="5">
        <f t="shared" si="17"/>
        <v>-1.2262331511153828E-3</v>
      </c>
      <c r="J309" s="5">
        <v>0</v>
      </c>
      <c r="K309" s="5">
        <v>0</v>
      </c>
      <c r="L309">
        <f t="shared" si="18"/>
        <v>31716.510979150087</v>
      </c>
      <c r="M309" s="2">
        <f t="shared" si="19"/>
        <v>-1.2262331511153828E-3</v>
      </c>
    </row>
    <row r="310" spans="4:13" x14ac:dyDescent="0.3">
      <c r="D310" s="1">
        <v>666.85771</v>
      </c>
      <c r="E310" s="1">
        <v>-26.448865999999999</v>
      </c>
      <c r="F310" s="1">
        <v>20.819285000000001</v>
      </c>
      <c r="G310" s="1">
        <v>33.659844</v>
      </c>
      <c r="H310" s="5">
        <f t="shared" si="16"/>
        <v>666.85771</v>
      </c>
      <c r="I310" s="5">
        <f t="shared" si="17"/>
        <v>-4.765214138897444E-4</v>
      </c>
      <c r="J310" s="5">
        <v>0</v>
      </c>
      <c r="K310" s="5">
        <v>0</v>
      </c>
      <c r="L310">
        <f t="shared" si="18"/>
        <v>31819.82197326118</v>
      </c>
      <c r="M310" s="2">
        <f t="shared" si="19"/>
        <v>-4.765214138897444E-4</v>
      </c>
    </row>
    <row r="311" spans="4:13" x14ac:dyDescent="0.3">
      <c r="D311" s="1">
        <v>669.02283</v>
      </c>
      <c r="E311" s="1">
        <v>25.589355999999999</v>
      </c>
      <c r="F311" s="1">
        <v>-20.232606000000001</v>
      </c>
      <c r="G311" s="1">
        <v>32.621671999999997</v>
      </c>
      <c r="H311" s="5">
        <f t="shared" si="16"/>
        <v>669.02283</v>
      </c>
      <c r="I311" s="5">
        <f t="shared" si="17"/>
        <v>4.6103587585373279E-4</v>
      </c>
      <c r="J311" s="5">
        <v>0</v>
      </c>
      <c r="K311" s="5">
        <v>0</v>
      </c>
      <c r="L311">
        <f t="shared" si="18"/>
        <v>31923.132967372276</v>
      </c>
      <c r="M311" s="2">
        <f t="shared" si="19"/>
        <v>4.6103587585373279E-4</v>
      </c>
    </row>
    <row r="312" spans="4:13" x14ac:dyDescent="0.3">
      <c r="D312" s="1">
        <v>671.18795</v>
      </c>
      <c r="E312" s="1">
        <v>69.060570999999996</v>
      </c>
      <c r="F312" s="1">
        <v>-54.847186999999998</v>
      </c>
      <c r="G312" s="1">
        <v>88.190567999999999</v>
      </c>
      <c r="H312" s="5">
        <f t="shared" si="16"/>
        <v>671.18795</v>
      </c>
      <c r="I312" s="5">
        <f t="shared" si="17"/>
        <v>1.244243928528092E-3</v>
      </c>
      <c r="J312" s="5">
        <v>0</v>
      </c>
      <c r="K312" s="5">
        <v>0</v>
      </c>
      <c r="L312">
        <f t="shared" si="18"/>
        <v>32026.443961483368</v>
      </c>
      <c r="M312" s="2">
        <f t="shared" si="19"/>
        <v>1.244243928528092E-3</v>
      </c>
    </row>
    <row r="313" spans="4:13" x14ac:dyDescent="0.3">
      <c r="D313" s="1">
        <v>673.35307999999998</v>
      </c>
      <c r="E313" s="1">
        <v>74.040189999999996</v>
      </c>
      <c r="F313" s="1">
        <v>-59.063816000000003</v>
      </c>
      <c r="G313" s="1">
        <v>94.712638999999996</v>
      </c>
      <c r="H313" s="5">
        <f t="shared" si="16"/>
        <v>673.35307999999998</v>
      </c>
      <c r="I313" s="5">
        <f t="shared" si="17"/>
        <v>1.3339602546084703E-3</v>
      </c>
      <c r="J313" s="5">
        <v>0</v>
      </c>
      <c r="K313" s="5">
        <v>0</v>
      </c>
      <c r="L313">
        <f t="shared" si="18"/>
        <v>32129.755432755053</v>
      </c>
      <c r="M313" s="2">
        <f t="shared" si="19"/>
        <v>1.3339602546084703E-3</v>
      </c>
    </row>
    <row r="314" spans="4:13" x14ac:dyDescent="0.3">
      <c r="D314" s="1">
        <v>675.51819999999998</v>
      </c>
      <c r="E314" s="1">
        <v>24.308499000000001</v>
      </c>
      <c r="F314" s="1">
        <v>-19.477805</v>
      </c>
      <c r="G314" s="1">
        <v>31.149446000000001</v>
      </c>
      <c r="H314" s="5">
        <f t="shared" si="16"/>
        <v>675.51819999999998</v>
      </c>
      <c r="I314" s="5">
        <f t="shared" si="17"/>
        <v>4.3795905325458718E-4</v>
      </c>
      <c r="J314" s="5">
        <v>0</v>
      </c>
      <c r="K314" s="5">
        <v>0</v>
      </c>
      <c r="L314">
        <f t="shared" si="18"/>
        <v>32233.066426866146</v>
      </c>
      <c r="M314" s="2">
        <f t="shared" si="19"/>
        <v>4.3795905325458718E-4</v>
      </c>
    </row>
    <row r="315" spans="4:13" x14ac:dyDescent="0.3">
      <c r="D315" s="1">
        <v>677.68331999999998</v>
      </c>
      <c r="E315" s="1">
        <v>-59.061748999999999</v>
      </c>
      <c r="F315" s="1">
        <v>47.535074999999999</v>
      </c>
      <c r="G315" s="1">
        <v>75.814732000000006</v>
      </c>
      <c r="H315" s="5">
        <f t="shared" si="16"/>
        <v>677.68331999999998</v>
      </c>
      <c r="I315" s="5">
        <f t="shared" si="17"/>
        <v>-1.0640981031202321E-3</v>
      </c>
      <c r="J315" s="5">
        <v>0</v>
      </c>
      <c r="K315" s="5">
        <v>0</v>
      </c>
      <c r="L315">
        <f t="shared" si="18"/>
        <v>32336.377420977242</v>
      </c>
      <c r="M315" s="2">
        <f t="shared" si="19"/>
        <v>-1.0640981031202321E-3</v>
      </c>
    </row>
    <row r="316" spans="4:13" x14ac:dyDescent="0.3">
      <c r="D316" s="1">
        <v>679.84843999999998</v>
      </c>
      <c r="E316" s="1">
        <v>-120.36882</v>
      </c>
      <c r="F316" s="1">
        <v>97.307445000000001</v>
      </c>
      <c r="G316" s="1">
        <v>154.78174999999999</v>
      </c>
      <c r="H316" s="5">
        <f t="shared" si="16"/>
        <v>679.84843999999998</v>
      </c>
      <c r="I316" s="5">
        <f t="shared" si="17"/>
        <v>-2.1686495101393062E-3</v>
      </c>
      <c r="J316" s="5">
        <v>0</v>
      </c>
      <c r="K316" s="5">
        <v>0</v>
      </c>
      <c r="L316">
        <f t="shared" si="18"/>
        <v>32439.688415088334</v>
      </c>
      <c r="M316" s="2">
        <f t="shared" si="19"/>
        <v>-2.1686495101393062E-3</v>
      </c>
    </row>
    <row r="317" spans="4:13" x14ac:dyDescent="0.3">
      <c r="D317" s="1">
        <v>682.01356999999996</v>
      </c>
      <c r="E317" s="1">
        <v>-103.9105</v>
      </c>
      <c r="F317" s="1">
        <v>84.375028</v>
      </c>
      <c r="G317" s="1">
        <v>133.85266999999999</v>
      </c>
      <c r="H317" s="5">
        <f t="shared" si="16"/>
        <v>682.01356999999996</v>
      </c>
      <c r="I317" s="5">
        <f t="shared" si="17"/>
        <v>-1.8721248154075977E-3</v>
      </c>
      <c r="J317" s="5">
        <v>0</v>
      </c>
      <c r="K317" s="5">
        <v>0</v>
      </c>
      <c r="L317">
        <f t="shared" si="18"/>
        <v>32542.999886360019</v>
      </c>
      <c r="M317" s="2">
        <f t="shared" si="19"/>
        <v>-1.8721248154075977E-3</v>
      </c>
    </row>
    <row r="318" spans="4:13" x14ac:dyDescent="0.3">
      <c r="D318" s="1">
        <v>684.17868999999996</v>
      </c>
      <c r="E318" s="1">
        <v>1.5025833</v>
      </c>
      <c r="F318" s="1">
        <v>-1.2255011</v>
      </c>
      <c r="G318" s="1">
        <v>1.9389713</v>
      </c>
      <c r="H318" s="5">
        <f t="shared" si="16"/>
        <v>684.17868999999996</v>
      </c>
      <c r="I318" s="5">
        <f t="shared" si="17"/>
        <v>2.7071599916726788E-5</v>
      </c>
      <c r="J318" s="5">
        <v>0</v>
      </c>
      <c r="K318" s="5">
        <v>0</v>
      </c>
      <c r="L318">
        <f t="shared" si="18"/>
        <v>32646.310880471112</v>
      </c>
      <c r="M318" s="2">
        <f t="shared" si="19"/>
        <v>2.7071599916726788E-5</v>
      </c>
    </row>
    <row r="319" spans="4:13" x14ac:dyDescent="0.3">
      <c r="D319" s="1">
        <v>686.34380999999996</v>
      </c>
      <c r="E319" s="1">
        <v>143.06621999999999</v>
      </c>
      <c r="F319" s="1">
        <v>-117.20097</v>
      </c>
      <c r="G319" s="1">
        <v>184.94326000000001</v>
      </c>
      <c r="H319" s="5">
        <f t="shared" si="16"/>
        <v>686.34380999999996</v>
      </c>
      <c r="I319" s="5">
        <f t="shared" si="17"/>
        <v>2.5775818681323137E-3</v>
      </c>
      <c r="J319" s="5">
        <v>0</v>
      </c>
      <c r="K319" s="5">
        <v>0</v>
      </c>
      <c r="L319">
        <f t="shared" si="18"/>
        <v>32749.621874582204</v>
      </c>
      <c r="M319" s="2">
        <f t="shared" si="19"/>
        <v>2.5775818681323137E-3</v>
      </c>
    </row>
    <row r="320" spans="4:13" x14ac:dyDescent="0.3">
      <c r="D320" s="1">
        <v>688.50892999999996</v>
      </c>
      <c r="E320" s="1">
        <v>229.84911</v>
      </c>
      <c r="F320" s="1">
        <v>-189.12730999999999</v>
      </c>
      <c r="G320" s="1">
        <v>297.65710999999999</v>
      </c>
      <c r="H320" s="5">
        <f t="shared" si="16"/>
        <v>688.50892999999996</v>
      </c>
      <c r="I320" s="5">
        <f t="shared" si="17"/>
        <v>4.1411235883799099E-3</v>
      </c>
      <c r="J320" s="5">
        <v>0</v>
      </c>
      <c r="K320" s="5">
        <v>0</v>
      </c>
      <c r="L320">
        <f t="shared" si="18"/>
        <v>32852.9328686933</v>
      </c>
      <c r="M320" s="2">
        <f t="shared" si="19"/>
        <v>4.1411235883799099E-3</v>
      </c>
    </row>
    <row r="321" spans="4:13" x14ac:dyDescent="0.3">
      <c r="D321" s="1">
        <v>690.67406000000005</v>
      </c>
      <c r="E321" s="1">
        <v>191.40549999999999</v>
      </c>
      <c r="F321" s="1">
        <v>-158.19089</v>
      </c>
      <c r="G321" s="1">
        <v>248.31516999999999</v>
      </c>
      <c r="H321" s="5">
        <f t="shared" si="16"/>
        <v>690.67406000000005</v>
      </c>
      <c r="I321" s="5">
        <f t="shared" si="17"/>
        <v>3.4484964113876745E-3</v>
      </c>
      <c r="J321" s="5">
        <v>0</v>
      </c>
      <c r="K321" s="5">
        <v>0</v>
      </c>
      <c r="L321">
        <f t="shared" si="18"/>
        <v>32956.244339964993</v>
      </c>
      <c r="M321" s="2">
        <f t="shared" si="19"/>
        <v>3.4484964113876745E-3</v>
      </c>
    </row>
    <row r="322" spans="4:13" x14ac:dyDescent="0.3">
      <c r="D322" s="1">
        <v>692.83918000000006</v>
      </c>
      <c r="E322" s="1">
        <v>29.860537000000001</v>
      </c>
      <c r="F322" s="1">
        <v>-24.787844</v>
      </c>
      <c r="G322" s="1">
        <v>38.808360999999998</v>
      </c>
      <c r="H322" s="5">
        <f t="shared" si="16"/>
        <v>692.83918000000006</v>
      </c>
      <c r="I322" s="5">
        <f t="shared" si="17"/>
        <v>5.3798848354205534E-4</v>
      </c>
      <c r="J322" s="5">
        <v>0</v>
      </c>
      <c r="K322" s="5">
        <v>0</v>
      </c>
      <c r="L322">
        <f t="shared" si="18"/>
        <v>33059.555334076082</v>
      </c>
      <c r="M322" s="2">
        <f t="shared" si="19"/>
        <v>5.3798848354205534E-4</v>
      </c>
    </row>
    <row r="323" spans="4:13" x14ac:dyDescent="0.3">
      <c r="D323" s="1">
        <v>695.00429999999994</v>
      </c>
      <c r="E323" s="1">
        <v>-172.93467999999999</v>
      </c>
      <c r="F323" s="1">
        <v>144.1902</v>
      </c>
      <c r="G323" s="1">
        <v>225.16042999999999</v>
      </c>
      <c r="H323" s="5">
        <f t="shared" ref="H323:H386" si="20">D323</f>
        <v>695.00429999999994</v>
      </c>
      <c r="I323" s="5">
        <f t="shared" ref="I323:I386" si="21">IF(D323&lt;$B$2,$B$3*(D323/$B$2)*E323/$B$1,$B$3*E323/$B$1)</f>
        <v>-3.1157130980273597E-3</v>
      </c>
      <c r="J323" s="5">
        <v>0</v>
      </c>
      <c r="K323" s="5">
        <v>0</v>
      </c>
      <c r="L323">
        <f t="shared" ref="L323:L386" si="22">H323*299800000/(1000000*2*3.1415)</f>
        <v>33162.86632818717</v>
      </c>
      <c r="M323" s="2">
        <f t="shared" ref="M323:M386" si="23">I323</f>
        <v>-3.1157130980273597E-3</v>
      </c>
    </row>
    <row r="324" spans="4:13" x14ac:dyDescent="0.3">
      <c r="D324" s="1">
        <v>697.16941999999995</v>
      </c>
      <c r="E324" s="1">
        <v>-301.94788999999997</v>
      </c>
      <c r="F324" s="1">
        <v>252.86963</v>
      </c>
      <c r="G324" s="1">
        <v>393.84715</v>
      </c>
      <c r="H324" s="5">
        <f t="shared" si="20"/>
        <v>697.16941999999995</v>
      </c>
      <c r="I324" s="5">
        <f t="shared" si="21"/>
        <v>-5.4401060319117277E-3</v>
      </c>
      <c r="J324" s="5">
        <v>0</v>
      </c>
      <c r="K324" s="5">
        <v>0</v>
      </c>
      <c r="L324">
        <f t="shared" si="22"/>
        <v>33266.177322298259</v>
      </c>
      <c r="M324" s="2">
        <f t="shared" si="23"/>
        <v>-5.4401060319117277E-3</v>
      </c>
    </row>
    <row r="325" spans="4:13" x14ac:dyDescent="0.3">
      <c r="D325" s="1">
        <v>699.33455000000004</v>
      </c>
      <c r="E325" s="1">
        <v>-280.20661000000001</v>
      </c>
      <c r="F325" s="1">
        <v>235.6962</v>
      </c>
      <c r="G325" s="1">
        <v>366.15357999999998</v>
      </c>
      <c r="H325" s="5">
        <f t="shared" si="20"/>
        <v>699.33455000000004</v>
      </c>
      <c r="I325" s="5">
        <f t="shared" si="21"/>
        <v>-5.0483998058159551E-3</v>
      </c>
      <c r="J325" s="5">
        <v>0</v>
      </c>
      <c r="K325" s="5">
        <v>0</v>
      </c>
      <c r="L325">
        <f t="shared" si="22"/>
        <v>33369.488793569952</v>
      </c>
      <c r="M325" s="2">
        <f t="shared" si="23"/>
        <v>-5.0483998058159551E-3</v>
      </c>
    </row>
    <row r="326" spans="4:13" x14ac:dyDescent="0.3">
      <c r="D326" s="1">
        <v>701.49967000000004</v>
      </c>
      <c r="E326" s="1">
        <v>-117.33582</v>
      </c>
      <c r="F326" s="1">
        <v>99.131780000000006</v>
      </c>
      <c r="G326" s="1">
        <v>153.60599999999999</v>
      </c>
      <c r="H326" s="5">
        <f t="shared" si="20"/>
        <v>701.49967000000004</v>
      </c>
      <c r="I326" s="5">
        <f t="shared" si="21"/>
        <v>-2.1140048441514489E-3</v>
      </c>
      <c r="J326" s="5">
        <v>0</v>
      </c>
      <c r="K326" s="5">
        <v>0</v>
      </c>
      <c r="L326">
        <f t="shared" si="22"/>
        <v>33472.79978768104</v>
      </c>
      <c r="M326" s="2">
        <f t="shared" si="23"/>
        <v>-2.1140048441514489E-3</v>
      </c>
    </row>
    <row r="327" spans="4:13" x14ac:dyDescent="0.3">
      <c r="D327" s="1">
        <v>703.66479000000004</v>
      </c>
      <c r="E327" s="1">
        <v>97.146727999999996</v>
      </c>
      <c r="F327" s="1">
        <v>-82.436049999999994</v>
      </c>
      <c r="G327" s="1">
        <v>127.40953</v>
      </c>
      <c r="H327" s="5">
        <f t="shared" si="20"/>
        <v>703.66479000000004</v>
      </c>
      <c r="I327" s="5">
        <f t="shared" si="21"/>
        <v>1.7502639312143827E-3</v>
      </c>
      <c r="J327" s="5">
        <v>0</v>
      </c>
      <c r="K327" s="5">
        <v>0</v>
      </c>
      <c r="L327">
        <f t="shared" si="22"/>
        <v>33576.110781792137</v>
      </c>
      <c r="M327" s="2">
        <f t="shared" si="23"/>
        <v>1.7502639312143827E-3</v>
      </c>
    </row>
    <row r="328" spans="4:13" x14ac:dyDescent="0.3">
      <c r="D328" s="1">
        <v>705.82991000000004</v>
      </c>
      <c r="E328" s="1">
        <v>250.51512</v>
      </c>
      <c r="F328" s="1">
        <v>-213.51494</v>
      </c>
      <c r="G328" s="1">
        <v>329.16023000000001</v>
      </c>
      <c r="H328" s="5">
        <f t="shared" si="20"/>
        <v>705.82991000000004</v>
      </c>
      <c r="I328" s="5">
        <f t="shared" si="21"/>
        <v>4.5134569921885873E-3</v>
      </c>
      <c r="J328" s="5">
        <v>0</v>
      </c>
      <c r="K328" s="5">
        <v>0</v>
      </c>
      <c r="L328">
        <f t="shared" si="22"/>
        <v>33679.421775903233</v>
      </c>
      <c r="M328" s="2">
        <f t="shared" si="23"/>
        <v>4.5134569921885873E-3</v>
      </c>
    </row>
    <row r="329" spans="4:13" x14ac:dyDescent="0.3">
      <c r="D329" s="1">
        <v>707.99504000000002</v>
      </c>
      <c r="E329" s="1">
        <v>274.54802000000001</v>
      </c>
      <c r="F329" s="1">
        <v>-235.02641</v>
      </c>
      <c r="G329" s="1">
        <v>361.40562999999997</v>
      </c>
      <c r="H329" s="5">
        <f t="shared" si="20"/>
        <v>707.99504000000002</v>
      </c>
      <c r="I329" s="5">
        <f t="shared" si="21"/>
        <v>4.9464506595870627E-3</v>
      </c>
      <c r="J329" s="5">
        <v>0</v>
      </c>
      <c r="K329" s="5">
        <v>0</v>
      </c>
      <c r="L329">
        <f t="shared" si="22"/>
        <v>33782.733247174918</v>
      </c>
      <c r="M329" s="2">
        <f t="shared" si="23"/>
        <v>4.9464506595870627E-3</v>
      </c>
    </row>
    <row r="330" spans="4:13" x14ac:dyDescent="0.3">
      <c r="D330" s="1">
        <v>710.16016000000002</v>
      </c>
      <c r="E330" s="1">
        <v>179.61242999999999</v>
      </c>
      <c r="F330" s="1">
        <v>-154.43205</v>
      </c>
      <c r="G330" s="1">
        <v>236.87524999999999</v>
      </c>
      <c r="H330" s="5">
        <f t="shared" si="20"/>
        <v>710.16016000000002</v>
      </c>
      <c r="I330" s="5">
        <f t="shared" si="21"/>
        <v>3.2360241492309255E-3</v>
      </c>
      <c r="J330" s="5">
        <v>0</v>
      </c>
      <c r="K330" s="5">
        <v>0</v>
      </c>
      <c r="L330">
        <f t="shared" si="22"/>
        <v>33886.044241286007</v>
      </c>
      <c r="M330" s="2">
        <f t="shared" si="23"/>
        <v>3.2360241492309255E-3</v>
      </c>
    </row>
    <row r="331" spans="4:13" x14ac:dyDescent="0.3">
      <c r="D331" s="1">
        <v>712.32528000000002</v>
      </c>
      <c r="E331" s="1">
        <v>35.985532999999997</v>
      </c>
      <c r="F331" s="1">
        <v>-31.076384999999998</v>
      </c>
      <c r="G331" s="1">
        <v>47.546821999999999</v>
      </c>
      <c r="H331" s="5">
        <f t="shared" si="20"/>
        <v>712.32528000000002</v>
      </c>
      <c r="I331" s="5">
        <f t="shared" si="21"/>
        <v>6.4834072904055911E-4</v>
      </c>
      <c r="J331" s="5">
        <v>0</v>
      </c>
      <c r="K331" s="5">
        <v>0</v>
      </c>
      <c r="L331">
        <f t="shared" si="22"/>
        <v>33989.355235397103</v>
      </c>
      <c r="M331" s="2">
        <f t="shared" si="23"/>
        <v>6.4834072904055911E-4</v>
      </c>
    </row>
    <row r="332" spans="4:13" x14ac:dyDescent="0.3">
      <c r="D332" s="1">
        <v>714.49040000000002</v>
      </c>
      <c r="E332" s="1">
        <v>-79.340855000000005</v>
      </c>
      <c r="F332" s="1">
        <v>68.817627000000002</v>
      </c>
      <c r="G332" s="1">
        <v>105.02779</v>
      </c>
      <c r="H332" s="5">
        <f t="shared" si="20"/>
        <v>714.49040000000002</v>
      </c>
      <c r="I332" s="5">
        <f t="shared" si="21"/>
        <v>-1.4294607717329432E-3</v>
      </c>
      <c r="J332" s="5">
        <v>0</v>
      </c>
      <c r="K332" s="5">
        <v>0</v>
      </c>
      <c r="L332">
        <f t="shared" si="22"/>
        <v>34092.666229508199</v>
      </c>
      <c r="M332" s="2">
        <f t="shared" si="23"/>
        <v>-1.4294607717329432E-3</v>
      </c>
    </row>
    <row r="333" spans="4:13" x14ac:dyDescent="0.3">
      <c r="D333" s="1">
        <v>716.65553</v>
      </c>
      <c r="E333" s="1">
        <v>-130.15584000000001</v>
      </c>
      <c r="F333" s="1">
        <v>113.38760000000001</v>
      </c>
      <c r="G333" s="1">
        <v>172.61892</v>
      </c>
      <c r="H333" s="5">
        <f t="shared" si="20"/>
        <v>716.65553</v>
      </c>
      <c r="I333" s="5">
        <f t="shared" si="21"/>
        <v>-2.3449793614141097E-3</v>
      </c>
      <c r="J333" s="5">
        <v>0</v>
      </c>
      <c r="K333" s="5">
        <v>0</v>
      </c>
      <c r="L333">
        <f t="shared" si="22"/>
        <v>34195.977700779884</v>
      </c>
      <c r="M333" s="2">
        <f t="shared" si="23"/>
        <v>-2.3449793614141097E-3</v>
      </c>
    </row>
    <row r="334" spans="4:13" x14ac:dyDescent="0.3">
      <c r="D334" s="1">
        <v>718.82065</v>
      </c>
      <c r="E334" s="1">
        <v>-130.96268000000001</v>
      </c>
      <c r="F334" s="1">
        <v>114.59018</v>
      </c>
      <c r="G334" s="1">
        <v>174.01761999999999</v>
      </c>
      <c r="H334" s="5">
        <f t="shared" si="20"/>
        <v>718.82065</v>
      </c>
      <c r="I334" s="5">
        <f t="shared" si="21"/>
        <v>-2.359515959602584E-3</v>
      </c>
      <c r="J334" s="5">
        <v>0</v>
      </c>
      <c r="K334" s="5">
        <v>0</v>
      </c>
      <c r="L334">
        <f t="shared" si="22"/>
        <v>34299.288694890973</v>
      </c>
      <c r="M334" s="2">
        <f t="shared" si="23"/>
        <v>-2.359515959602584E-3</v>
      </c>
    </row>
    <row r="335" spans="4:13" x14ac:dyDescent="0.3">
      <c r="D335" s="1">
        <v>720.98577</v>
      </c>
      <c r="E335" s="1">
        <v>-118.22031</v>
      </c>
      <c r="F335" s="1">
        <v>103.89360000000001</v>
      </c>
      <c r="G335" s="1">
        <v>157.38462999999999</v>
      </c>
      <c r="H335" s="5">
        <f t="shared" si="20"/>
        <v>720.98577</v>
      </c>
      <c r="I335" s="5">
        <f t="shared" si="21"/>
        <v>-2.1299404394760778E-3</v>
      </c>
      <c r="J335" s="5">
        <v>0</v>
      </c>
      <c r="K335" s="5">
        <v>0</v>
      </c>
      <c r="L335">
        <f t="shared" si="22"/>
        <v>34402.599689002069</v>
      </c>
      <c r="M335" s="2">
        <f t="shared" si="23"/>
        <v>-2.1299404394760778E-3</v>
      </c>
    </row>
    <row r="336" spans="4:13" x14ac:dyDescent="0.3">
      <c r="D336" s="1">
        <v>723.15089</v>
      </c>
      <c r="E336" s="1">
        <v>-110.79989999999999</v>
      </c>
      <c r="F336" s="1">
        <v>97.798428000000001</v>
      </c>
      <c r="G336" s="1">
        <v>147.78752</v>
      </c>
      <c r="H336" s="5">
        <f t="shared" si="20"/>
        <v>723.15089</v>
      </c>
      <c r="I336" s="5">
        <f t="shared" si="21"/>
        <v>-1.9962491022050737E-3</v>
      </c>
      <c r="J336" s="5">
        <v>0</v>
      </c>
      <c r="K336" s="5">
        <v>0</v>
      </c>
      <c r="L336">
        <f t="shared" si="22"/>
        <v>34505.910683113165</v>
      </c>
      <c r="M336" s="2">
        <f t="shared" si="23"/>
        <v>-1.9962491022050737E-3</v>
      </c>
    </row>
    <row r="337" spans="4:13" x14ac:dyDescent="0.3">
      <c r="D337" s="1">
        <v>725.31601999999998</v>
      </c>
      <c r="E337" s="1">
        <v>-93.252157999999994</v>
      </c>
      <c r="F337" s="1">
        <v>82.669659999999993</v>
      </c>
      <c r="G337" s="1">
        <v>124.62036999999999</v>
      </c>
      <c r="H337" s="5">
        <f t="shared" si="20"/>
        <v>725.31601999999998</v>
      </c>
      <c r="I337" s="5">
        <f t="shared" si="21"/>
        <v>-1.6800966127784019E-3</v>
      </c>
      <c r="J337" s="5">
        <v>0</v>
      </c>
      <c r="K337" s="5">
        <v>0</v>
      </c>
      <c r="L337">
        <f t="shared" si="22"/>
        <v>34609.22215438485</v>
      </c>
      <c r="M337" s="2">
        <f t="shared" si="23"/>
        <v>-1.6800966127784019E-3</v>
      </c>
    </row>
    <row r="338" spans="4:13" x14ac:dyDescent="0.3">
      <c r="D338" s="1">
        <v>727.48113999999998</v>
      </c>
      <c r="E338" s="1">
        <v>-34.729632000000002</v>
      </c>
      <c r="F338" s="1">
        <v>30.922971</v>
      </c>
      <c r="G338" s="1">
        <v>46.501370999999999</v>
      </c>
      <c r="H338" s="5">
        <f t="shared" si="20"/>
        <v>727.48113999999998</v>
      </c>
      <c r="I338" s="5">
        <f t="shared" si="21"/>
        <v>-6.2571353132911305E-4</v>
      </c>
      <c r="J338" s="5">
        <v>0</v>
      </c>
      <c r="K338" s="5">
        <v>0</v>
      </c>
      <c r="L338">
        <f t="shared" si="22"/>
        <v>34712.533148495939</v>
      </c>
      <c r="M338" s="2">
        <f t="shared" si="23"/>
        <v>-6.2571353132911305E-4</v>
      </c>
    </row>
    <row r="339" spans="4:13" x14ac:dyDescent="0.3">
      <c r="D339" s="1">
        <v>729.64625999999998</v>
      </c>
      <c r="E339" s="1">
        <v>73.648320999999996</v>
      </c>
      <c r="F339" s="1">
        <v>-65.862271000000007</v>
      </c>
      <c r="G339" s="1">
        <v>98.802397999999997</v>
      </c>
      <c r="H339" s="5">
        <f t="shared" si="20"/>
        <v>729.64625999999998</v>
      </c>
      <c r="I339" s="5">
        <f t="shared" si="21"/>
        <v>1.3269000664726327E-3</v>
      </c>
      <c r="J339" s="5">
        <v>0</v>
      </c>
      <c r="K339" s="5">
        <v>0</v>
      </c>
      <c r="L339">
        <f t="shared" si="22"/>
        <v>34815.844142607035</v>
      </c>
      <c r="M339" s="2">
        <f t="shared" si="23"/>
        <v>1.3269000664726327E-3</v>
      </c>
    </row>
    <row r="340" spans="4:13" x14ac:dyDescent="0.3">
      <c r="D340" s="1">
        <v>731.81137999999999</v>
      </c>
      <c r="E340" s="1">
        <v>195.84690000000001</v>
      </c>
      <c r="F340" s="1">
        <v>-175.90673000000001</v>
      </c>
      <c r="G340" s="1">
        <v>263.24738000000002</v>
      </c>
      <c r="H340" s="5">
        <f t="shared" si="20"/>
        <v>731.81137999999999</v>
      </c>
      <c r="I340" s="5">
        <f t="shared" si="21"/>
        <v>3.5285158045688385E-3</v>
      </c>
      <c r="J340" s="5">
        <v>0</v>
      </c>
      <c r="K340" s="5">
        <v>0</v>
      </c>
      <c r="L340">
        <f t="shared" si="22"/>
        <v>34919.155136718131</v>
      </c>
      <c r="M340" s="2">
        <f t="shared" si="23"/>
        <v>3.5285158045688385E-3</v>
      </c>
    </row>
    <row r="341" spans="4:13" x14ac:dyDescent="0.3">
      <c r="D341" s="1">
        <v>733.97650999999996</v>
      </c>
      <c r="E341" s="1">
        <v>264.44452000000001</v>
      </c>
      <c r="F341" s="1">
        <v>-238.55654999999999</v>
      </c>
      <c r="G341" s="1">
        <v>356.14622000000003</v>
      </c>
      <c r="H341" s="5">
        <f t="shared" si="20"/>
        <v>733.97650999999996</v>
      </c>
      <c r="I341" s="5">
        <f t="shared" si="21"/>
        <v>4.7644188815427783E-3</v>
      </c>
      <c r="J341" s="5">
        <v>0</v>
      </c>
      <c r="K341" s="5">
        <v>0</v>
      </c>
      <c r="L341">
        <f t="shared" si="22"/>
        <v>35022.466607989816</v>
      </c>
      <c r="M341" s="2">
        <f t="shared" si="23"/>
        <v>4.7644188815427783E-3</v>
      </c>
    </row>
    <row r="342" spans="4:13" x14ac:dyDescent="0.3">
      <c r="D342" s="1">
        <v>736.14162999999996</v>
      </c>
      <c r="E342" s="1">
        <v>224.03776999999999</v>
      </c>
      <c r="F342" s="1">
        <v>-202.98698999999999</v>
      </c>
      <c r="G342" s="1">
        <v>302.31876999999997</v>
      </c>
      <c r="H342" s="5">
        <f t="shared" si="20"/>
        <v>736.14162999999996</v>
      </c>
      <c r="I342" s="5">
        <f t="shared" si="21"/>
        <v>4.0364223904762256E-3</v>
      </c>
      <c r="J342" s="5">
        <v>0</v>
      </c>
      <c r="K342" s="5">
        <v>0</v>
      </c>
      <c r="L342">
        <f t="shared" si="22"/>
        <v>35125.777602100905</v>
      </c>
      <c r="M342" s="2">
        <f t="shared" si="23"/>
        <v>4.0364223904762256E-3</v>
      </c>
    </row>
    <row r="343" spans="4:13" x14ac:dyDescent="0.3">
      <c r="D343" s="1">
        <v>738.30674999999997</v>
      </c>
      <c r="E343" s="1">
        <v>73.648933999999997</v>
      </c>
      <c r="F343" s="1">
        <v>-67.019745999999998</v>
      </c>
      <c r="G343" s="1">
        <v>99.578169000000003</v>
      </c>
      <c r="H343" s="5">
        <f t="shared" si="20"/>
        <v>738.30674999999997</v>
      </c>
      <c r="I343" s="5">
        <f t="shared" si="21"/>
        <v>1.3269111107127418E-3</v>
      </c>
      <c r="J343" s="5">
        <v>0</v>
      </c>
      <c r="K343" s="5">
        <v>0</v>
      </c>
      <c r="L343">
        <f t="shared" si="22"/>
        <v>35229.088596212001</v>
      </c>
      <c r="M343" s="2">
        <f t="shared" si="23"/>
        <v>1.3269111107127418E-3</v>
      </c>
    </row>
    <row r="344" spans="4:13" x14ac:dyDescent="0.3">
      <c r="D344" s="1">
        <v>740.47186999999997</v>
      </c>
      <c r="E344" s="1">
        <v>-123.88903999999999</v>
      </c>
      <c r="F344" s="1">
        <v>113.22902999999999</v>
      </c>
      <c r="G344" s="1">
        <v>167.83715000000001</v>
      </c>
      <c r="H344" s="5">
        <f t="shared" si="20"/>
        <v>740.47186999999997</v>
      </c>
      <c r="I344" s="5">
        <f t="shared" si="21"/>
        <v>-2.2320722750927432E-3</v>
      </c>
      <c r="J344" s="5">
        <v>0</v>
      </c>
      <c r="K344" s="5">
        <v>0</v>
      </c>
      <c r="L344">
        <f t="shared" si="22"/>
        <v>35332.399590323097</v>
      </c>
      <c r="M344" s="2">
        <f t="shared" si="23"/>
        <v>-2.2320722750927432E-3</v>
      </c>
    </row>
    <row r="345" spans="4:13" x14ac:dyDescent="0.3">
      <c r="D345" s="1">
        <v>742.63699999999994</v>
      </c>
      <c r="E345" s="1">
        <v>-274.60815000000002</v>
      </c>
      <c r="F345" s="1">
        <v>252.07291000000001</v>
      </c>
      <c r="G345" s="1">
        <v>372.76049999999998</v>
      </c>
      <c r="H345" s="5">
        <f t="shared" si="20"/>
        <v>742.63699999999994</v>
      </c>
      <c r="I345" s="5">
        <f t="shared" si="21"/>
        <v>-4.9475340040532187E-3</v>
      </c>
      <c r="J345" s="5">
        <v>0</v>
      </c>
      <c r="K345" s="5">
        <v>0</v>
      </c>
      <c r="L345">
        <f t="shared" si="22"/>
        <v>35435.711061594775</v>
      </c>
      <c r="M345" s="2">
        <f t="shared" si="23"/>
        <v>-4.9475340040532187E-3</v>
      </c>
    </row>
    <row r="346" spans="4:13" x14ac:dyDescent="0.3">
      <c r="D346" s="1">
        <v>744.80211999999995</v>
      </c>
      <c r="E346" s="1">
        <v>-307.25081999999998</v>
      </c>
      <c r="F346" s="1">
        <v>283.26503000000002</v>
      </c>
      <c r="G346" s="1">
        <v>417.90208000000001</v>
      </c>
      <c r="H346" s="5">
        <f t="shared" si="20"/>
        <v>744.80211999999995</v>
      </c>
      <c r="I346" s="5">
        <f t="shared" si="21"/>
        <v>-5.5356473568728189E-3</v>
      </c>
      <c r="J346" s="5">
        <v>0</v>
      </c>
      <c r="K346" s="5">
        <v>0</v>
      </c>
      <c r="L346">
        <f t="shared" si="22"/>
        <v>35539.022055705871</v>
      </c>
      <c r="M346" s="2">
        <f t="shared" si="23"/>
        <v>-5.5356473568728189E-3</v>
      </c>
    </row>
    <row r="347" spans="4:13" x14ac:dyDescent="0.3">
      <c r="D347" s="1">
        <v>746.96723999999995</v>
      </c>
      <c r="E347" s="1">
        <v>-212.67051000000001</v>
      </c>
      <c r="F347" s="1">
        <v>196.92174</v>
      </c>
      <c r="G347" s="1">
        <v>289.83947000000001</v>
      </c>
      <c r="H347" s="5">
        <f t="shared" si="20"/>
        <v>746.96723999999995</v>
      </c>
      <c r="I347" s="5">
        <f t="shared" si="21"/>
        <v>-3.8316218214366183E-3</v>
      </c>
      <c r="J347" s="5">
        <v>0</v>
      </c>
      <c r="K347" s="5">
        <v>0</v>
      </c>
      <c r="L347">
        <f t="shared" si="22"/>
        <v>35642.33304981696</v>
      </c>
      <c r="M347" s="2">
        <f t="shared" si="23"/>
        <v>-3.8316218214366183E-3</v>
      </c>
    </row>
    <row r="348" spans="4:13" x14ac:dyDescent="0.3">
      <c r="D348" s="1">
        <v>749.13235999999995</v>
      </c>
      <c r="E348" s="1">
        <v>-44.059241999999998</v>
      </c>
      <c r="F348" s="1">
        <v>40.974086999999997</v>
      </c>
      <c r="G348" s="1">
        <v>60.167206</v>
      </c>
      <c r="H348" s="5">
        <f t="shared" si="20"/>
        <v>749.13235999999995</v>
      </c>
      <c r="I348" s="5">
        <f t="shared" si="21"/>
        <v>-7.9380236161166273E-4</v>
      </c>
      <c r="J348" s="5">
        <v>0</v>
      </c>
      <c r="K348" s="5">
        <v>0</v>
      </c>
      <c r="L348">
        <f t="shared" si="22"/>
        <v>35745.644043928056</v>
      </c>
      <c r="M348" s="2">
        <f t="shared" si="23"/>
        <v>-7.9380236161166273E-4</v>
      </c>
    </row>
    <row r="349" spans="4:13" x14ac:dyDescent="0.3">
      <c r="D349" s="1">
        <v>751.29749000000004</v>
      </c>
      <c r="E349" s="1">
        <v>118.99697999999999</v>
      </c>
      <c r="F349" s="1">
        <v>-111.14591</v>
      </c>
      <c r="G349" s="1">
        <v>162.83026000000001</v>
      </c>
      <c r="H349" s="5">
        <f t="shared" si="20"/>
        <v>751.29749000000004</v>
      </c>
      <c r="I349" s="5">
        <f t="shared" si="21"/>
        <v>2.143933473677459E-3</v>
      </c>
      <c r="J349" s="5">
        <v>0</v>
      </c>
      <c r="K349" s="5">
        <v>0</v>
      </c>
      <c r="L349">
        <f t="shared" si="22"/>
        <v>35848.955515199748</v>
      </c>
      <c r="M349" s="2">
        <f t="shared" si="23"/>
        <v>2.143933473677459E-3</v>
      </c>
    </row>
    <row r="350" spans="4:13" x14ac:dyDescent="0.3">
      <c r="D350" s="1">
        <v>753.46261000000004</v>
      </c>
      <c r="E350" s="1">
        <v>215.83667</v>
      </c>
      <c r="F350" s="1">
        <v>-202.47317000000001</v>
      </c>
      <c r="G350" s="1">
        <v>295.94063</v>
      </c>
      <c r="H350" s="5">
        <f t="shared" si="20"/>
        <v>753.46261000000004</v>
      </c>
      <c r="I350" s="5">
        <f t="shared" si="21"/>
        <v>3.8886655918501075E-3</v>
      </c>
      <c r="J350" s="5">
        <v>0</v>
      </c>
      <c r="K350" s="5">
        <v>0</v>
      </c>
      <c r="L350">
        <f t="shared" si="22"/>
        <v>35952.266509310837</v>
      </c>
      <c r="M350" s="2">
        <f t="shared" si="23"/>
        <v>3.8886655918501075E-3</v>
      </c>
    </row>
    <row r="351" spans="4:13" x14ac:dyDescent="0.3">
      <c r="D351" s="1">
        <v>755.62773000000004</v>
      </c>
      <c r="E351" s="1">
        <v>229.59923000000001</v>
      </c>
      <c r="F351" s="1">
        <v>-216.32008999999999</v>
      </c>
      <c r="G351" s="1">
        <v>315.45236</v>
      </c>
      <c r="H351" s="5">
        <f t="shared" si="20"/>
        <v>755.62773000000004</v>
      </c>
      <c r="I351" s="5">
        <f t="shared" si="21"/>
        <v>4.1366215741573432E-3</v>
      </c>
      <c r="J351" s="5">
        <v>0</v>
      </c>
      <c r="K351" s="5">
        <v>0</v>
      </c>
      <c r="L351">
        <f t="shared" si="22"/>
        <v>36055.577503421933</v>
      </c>
      <c r="M351" s="2">
        <f t="shared" si="23"/>
        <v>4.1366215741573432E-3</v>
      </c>
    </row>
    <row r="352" spans="4:13" x14ac:dyDescent="0.3">
      <c r="D352" s="1">
        <v>757.79285000000004</v>
      </c>
      <c r="E352" s="1">
        <v>180.15415999999999</v>
      </c>
      <c r="F352" s="1">
        <v>-170.47254000000001</v>
      </c>
      <c r="G352" s="1">
        <v>248.02502000000001</v>
      </c>
      <c r="H352" s="5">
        <f t="shared" si="20"/>
        <v>757.79285000000004</v>
      </c>
      <c r="I352" s="5">
        <f t="shared" si="21"/>
        <v>3.2457843387810742E-3</v>
      </c>
      <c r="J352" s="5">
        <v>0</v>
      </c>
      <c r="K352" s="5">
        <v>0</v>
      </c>
      <c r="L352">
        <f t="shared" si="22"/>
        <v>36158.888497533022</v>
      </c>
      <c r="M352" s="2">
        <f t="shared" si="23"/>
        <v>3.2457843387810742E-3</v>
      </c>
    </row>
    <row r="353" spans="4:13" x14ac:dyDescent="0.3">
      <c r="D353" s="1">
        <v>759.95797000000005</v>
      </c>
      <c r="E353" s="1">
        <v>97.887381000000005</v>
      </c>
      <c r="F353" s="1">
        <v>-93.029374000000004</v>
      </c>
      <c r="G353" s="1">
        <v>135.04222999999999</v>
      </c>
      <c r="H353" s="5">
        <f t="shared" si="20"/>
        <v>759.95797000000005</v>
      </c>
      <c r="I353" s="5">
        <f t="shared" si="21"/>
        <v>1.7636080577550701E-3</v>
      </c>
      <c r="J353" s="5">
        <v>0</v>
      </c>
      <c r="K353" s="5">
        <v>0</v>
      </c>
      <c r="L353">
        <f t="shared" si="22"/>
        <v>36262.199491644118</v>
      </c>
      <c r="M353" s="2">
        <f t="shared" si="23"/>
        <v>1.7636080577550701E-3</v>
      </c>
    </row>
    <row r="354" spans="4:13" x14ac:dyDescent="0.3">
      <c r="D354" s="1">
        <v>762.12310000000002</v>
      </c>
      <c r="E354" s="1">
        <v>2.6893197999999998</v>
      </c>
      <c r="F354" s="1">
        <v>-2.5669575</v>
      </c>
      <c r="G354" s="1">
        <v>3.7177563</v>
      </c>
      <c r="H354" s="5">
        <f t="shared" si="20"/>
        <v>762.12310000000002</v>
      </c>
      <c r="I354" s="5">
        <f t="shared" si="21"/>
        <v>4.8452681241520324E-5</v>
      </c>
      <c r="J354" s="5">
        <v>0</v>
      </c>
      <c r="K354" s="5">
        <v>0</v>
      </c>
      <c r="L354">
        <f t="shared" si="22"/>
        <v>36365.510962915803</v>
      </c>
      <c r="M354" s="2">
        <f t="shared" si="23"/>
        <v>4.8452681241520324E-5</v>
      </c>
    </row>
    <row r="355" spans="4:13" x14ac:dyDescent="0.3">
      <c r="D355" s="1">
        <v>764.28822000000002</v>
      </c>
      <c r="E355" s="1">
        <v>-96.411641000000003</v>
      </c>
      <c r="F355" s="1">
        <v>92.424723999999998</v>
      </c>
      <c r="G355" s="1">
        <v>133.55723</v>
      </c>
      <c r="H355" s="5">
        <f t="shared" si="20"/>
        <v>764.28822000000002</v>
      </c>
      <c r="I355" s="5">
        <f t="shared" si="21"/>
        <v>-1.7370200856532169E-3</v>
      </c>
      <c r="J355" s="5">
        <v>0</v>
      </c>
      <c r="K355" s="5">
        <v>0</v>
      </c>
      <c r="L355">
        <f t="shared" si="22"/>
        <v>36468.821957026899</v>
      </c>
      <c r="M355" s="2">
        <f t="shared" si="23"/>
        <v>-1.7370200856532169E-3</v>
      </c>
    </row>
    <row r="356" spans="4:13" x14ac:dyDescent="0.3">
      <c r="D356" s="1">
        <v>766.45334000000003</v>
      </c>
      <c r="E356" s="1">
        <v>-186.06772000000001</v>
      </c>
      <c r="F356" s="1">
        <v>179.14795000000001</v>
      </c>
      <c r="G356" s="1">
        <v>258.29282999999998</v>
      </c>
      <c r="H356" s="5">
        <f t="shared" si="20"/>
        <v>766.45334000000003</v>
      </c>
      <c r="I356" s="5">
        <f t="shared" si="21"/>
        <v>-3.3523272042605187E-3</v>
      </c>
      <c r="J356" s="5">
        <v>0</v>
      </c>
      <c r="K356" s="5">
        <v>0</v>
      </c>
      <c r="L356">
        <f t="shared" si="22"/>
        <v>36572.132951137988</v>
      </c>
      <c r="M356" s="2">
        <f t="shared" si="23"/>
        <v>-3.3523272042605187E-3</v>
      </c>
    </row>
    <row r="357" spans="4:13" x14ac:dyDescent="0.3">
      <c r="D357" s="1">
        <v>768.61846000000003</v>
      </c>
      <c r="E357" s="1">
        <v>-237.51786999999999</v>
      </c>
      <c r="F357" s="1">
        <v>229.67773</v>
      </c>
      <c r="G357" s="1">
        <v>330.40368999999998</v>
      </c>
      <c r="H357" s="5">
        <f t="shared" si="20"/>
        <v>768.61846000000003</v>
      </c>
      <c r="I357" s="5">
        <f t="shared" si="21"/>
        <v>-4.2792893743149709E-3</v>
      </c>
      <c r="J357" s="5">
        <v>0</v>
      </c>
      <c r="K357" s="5">
        <v>0</v>
      </c>
      <c r="L357">
        <f t="shared" si="22"/>
        <v>36675.443945249084</v>
      </c>
      <c r="M357" s="2">
        <f t="shared" si="23"/>
        <v>-4.2792893743149709E-3</v>
      </c>
    </row>
    <row r="358" spans="4:13" x14ac:dyDescent="0.3">
      <c r="D358" s="1">
        <v>770.78359</v>
      </c>
      <c r="E358" s="1">
        <v>-215.62258</v>
      </c>
      <c r="F358" s="1">
        <v>209.41046</v>
      </c>
      <c r="G358" s="1">
        <v>300.57585</v>
      </c>
      <c r="H358" s="5">
        <f t="shared" si="20"/>
        <v>770.78359</v>
      </c>
      <c r="I358" s="5">
        <f t="shared" si="21"/>
        <v>-3.8848083954962204E-3</v>
      </c>
      <c r="J358" s="5">
        <v>0</v>
      </c>
      <c r="K358" s="5">
        <v>0</v>
      </c>
      <c r="L358">
        <f t="shared" si="22"/>
        <v>36778.755416520769</v>
      </c>
      <c r="M358" s="2">
        <f t="shared" si="23"/>
        <v>-3.8848083954962204E-3</v>
      </c>
    </row>
    <row r="359" spans="4:13" x14ac:dyDescent="0.3">
      <c r="D359" s="1">
        <v>772.94871000000001</v>
      </c>
      <c r="E359" s="1">
        <v>-105.39605</v>
      </c>
      <c r="F359" s="1">
        <v>102.80394</v>
      </c>
      <c r="G359" s="1">
        <v>147.23103</v>
      </c>
      <c r="H359" s="5">
        <f t="shared" si="20"/>
        <v>772.94871000000001</v>
      </c>
      <c r="I359" s="5">
        <f t="shared" si="21"/>
        <v>-1.8988895313846047E-3</v>
      </c>
      <c r="J359" s="5">
        <v>0</v>
      </c>
      <c r="K359" s="5">
        <v>0</v>
      </c>
      <c r="L359">
        <f t="shared" si="22"/>
        <v>36882.066410631865</v>
      </c>
      <c r="M359" s="2">
        <f t="shared" si="23"/>
        <v>-1.8988895313846047E-3</v>
      </c>
    </row>
    <row r="360" spans="4:13" x14ac:dyDescent="0.3">
      <c r="D360" s="1">
        <v>775.11383000000001</v>
      </c>
      <c r="E360" s="1">
        <v>64.661675000000002</v>
      </c>
      <c r="F360" s="1">
        <v>-63.345163999999997</v>
      </c>
      <c r="G360" s="1">
        <v>90.519290999999996</v>
      </c>
      <c r="H360" s="5">
        <f t="shared" si="20"/>
        <v>775.11383000000001</v>
      </c>
      <c r="I360" s="5">
        <f t="shared" si="21"/>
        <v>1.1649903173723646E-3</v>
      </c>
      <c r="J360" s="5">
        <v>0</v>
      </c>
      <c r="K360" s="5">
        <v>0</v>
      </c>
      <c r="L360">
        <f t="shared" si="22"/>
        <v>36985.377404742954</v>
      </c>
      <c r="M360" s="2">
        <f t="shared" si="23"/>
        <v>1.1649903173723646E-3</v>
      </c>
    </row>
    <row r="361" spans="4:13" x14ac:dyDescent="0.3">
      <c r="D361" s="1">
        <v>777.27895000000001</v>
      </c>
      <c r="E361" s="1">
        <v>224.93510000000001</v>
      </c>
      <c r="F361" s="1">
        <v>-221.31184999999999</v>
      </c>
      <c r="G361" s="1">
        <v>315.55464999999998</v>
      </c>
      <c r="H361" s="5">
        <f t="shared" si="20"/>
        <v>777.27895000000001</v>
      </c>
      <c r="I361" s="5">
        <f t="shared" si="21"/>
        <v>4.0525893202918812E-3</v>
      </c>
      <c r="J361" s="5">
        <v>0</v>
      </c>
      <c r="K361" s="5">
        <v>0</v>
      </c>
      <c r="L361">
        <f t="shared" si="22"/>
        <v>37088.68839885405</v>
      </c>
      <c r="M361" s="2">
        <f t="shared" si="23"/>
        <v>4.0525893202918812E-3</v>
      </c>
    </row>
    <row r="362" spans="4:13" x14ac:dyDescent="0.3">
      <c r="D362" s="1">
        <v>779.44407999999999</v>
      </c>
      <c r="E362" s="1">
        <v>297.92865</v>
      </c>
      <c r="F362" s="1">
        <v>-294.40183000000002</v>
      </c>
      <c r="G362" s="1">
        <v>418.84832</v>
      </c>
      <c r="H362" s="5">
        <f t="shared" si="20"/>
        <v>779.44407999999999</v>
      </c>
      <c r="I362" s="5">
        <f t="shared" si="21"/>
        <v>5.3676925708747896E-3</v>
      </c>
      <c r="J362" s="5">
        <v>0</v>
      </c>
      <c r="K362" s="5">
        <v>0</v>
      </c>
      <c r="L362">
        <f t="shared" si="22"/>
        <v>37191.999870125735</v>
      </c>
      <c r="M362" s="2">
        <f t="shared" si="23"/>
        <v>5.3676925708747896E-3</v>
      </c>
    </row>
    <row r="363" spans="4:13" x14ac:dyDescent="0.3">
      <c r="D363" s="1">
        <v>781.60919999999999</v>
      </c>
      <c r="E363" s="1">
        <v>243.65652</v>
      </c>
      <c r="F363" s="1">
        <v>-241.81707</v>
      </c>
      <c r="G363" s="1">
        <v>343.28413999999998</v>
      </c>
      <c r="H363" s="5">
        <f t="shared" si="20"/>
        <v>781.60919999999999</v>
      </c>
      <c r="I363" s="5">
        <f t="shared" si="21"/>
        <v>4.3898876199022973E-3</v>
      </c>
      <c r="J363" s="5">
        <v>0</v>
      </c>
      <c r="K363" s="5">
        <v>0</v>
      </c>
      <c r="L363">
        <f t="shared" si="22"/>
        <v>37295.310864236832</v>
      </c>
      <c r="M363" s="2">
        <f t="shared" si="23"/>
        <v>4.3898876199022973E-3</v>
      </c>
    </row>
    <row r="364" spans="4:13" x14ac:dyDescent="0.3">
      <c r="D364" s="1">
        <v>783.77431999999999</v>
      </c>
      <c r="E364" s="1">
        <v>86.660774000000004</v>
      </c>
      <c r="F364" s="1">
        <v>-86.379783000000003</v>
      </c>
      <c r="G364" s="1">
        <v>122.35831</v>
      </c>
      <c r="H364" s="5">
        <f t="shared" si="20"/>
        <v>783.77431999999999</v>
      </c>
      <c r="I364" s="5">
        <f t="shared" si="21"/>
        <v>1.561341592310975E-3</v>
      </c>
      <c r="J364" s="5">
        <v>0</v>
      </c>
      <c r="K364" s="5">
        <v>0</v>
      </c>
      <c r="L364">
        <f t="shared" si="22"/>
        <v>37398.62185834792</v>
      </c>
      <c r="M364" s="2">
        <f t="shared" si="23"/>
        <v>1.561341592310975E-3</v>
      </c>
    </row>
    <row r="365" spans="4:13" x14ac:dyDescent="0.3">
      <c r="D365" s="1">
        <v>785.93943999999999</v>
      </c>
      <c r="E365" s="1">
        <v>-95.528634999999994</v>
      </c>
      <c r="F365" s="1">
        <v>95.632107000000005</v>
      </c>
      <c r="G365" s="1">
        <v>135.17107999999999</v>
      </c>
      <c r="H365" s="5">
        <f t="shared" si="20"/>
        <v>785.93943999999999</v>
      </c>
      <c r="I365" s="5">
        <f t="shared" si="21"/>
        <v>-1.7211112271186722E-3</v>
      </c>
      <c r="J365" s="5">
        <v>0</v>
      </c>
      <c r="K365" s="5">
        <v>0</v>
      </c>
      <c r="L365">
        <f t="shared" si="22"/>
        <v>37501.932852459016</v>
      </c>
      <c r="M365" s="2">
        <f t="shared" si="23"/>
        <v>-1.7211112271186722E-3</v>
      </c>
    </row>
    <row r="366" spans="4:13" x14ac:dyDescent="0.3">
      <c r="D366" s="1">
        <v>788.10456999999997</v>
      </c>
      <c r="E366" s="1">
        <v>-216.74744000000001</v>
      </c>
      <c r="F366" s="1">
        <v>217.92384000000001</v>
      </c>
      <c r="G366" s="1">
        <v>307.36013000000003</v>
      </c>
      <c r="H366" s="5">
        <f t="shared" si="20"/>
        <v>788.10456999999997</v>
      </c>
      <c r="I366" s="5">
        <f t="shared" si="21"/>
        <v>-3.9050746661797356E-3</v>
      </c>
      <c r="J366" s="5">
        <v>0</v>
      </c>
      <c r="K366" s="5">
        <v>0</v>
      </c>
      <c r="L366">
        <f t="shared" si="22"/>
        <v>37605.244323730702</v>
      </c>
      <c r="M366" s="2">
        <f t="shared" si="23"/>
        <v>-3.9050746661797356E-3</v>
      </c>
    </row>
    <row r="367" spans="4:13" x14ac:dyDescent="0.3">
      <c r="D367" s="1">
        <v>790.26968999999997</v>
      </c>
      <c r="E367" s="1">
        <v>-230.77775</v>
      </c>
      <c r="F367" s="1">
        <v>233.03726</v>
      </c>
      <c r="G367" s="1">
        <v>327.97063000000003</v>
      </c>
      <c r="H367" s="5">
        <f t="shared" si="20"/>
        <v>790.26968999999997</v>
      </c>
      <c r="I367" s="5">
        <f t="shared" si="21"/>
        <v>-4.1578546212262552E-3</v>
      </c>
      <c r="J367" s="5">
        <v>0</v>
      </c>
      <c r="K367" s="5">
        <v>0</v>
      </c>
      <c r="L367">
        <f t="shared" si="22"/>
        <v>37708.555317841798</v>
      </c>
      <c r="M367" s="2">
        <f t="shared" si="23"/>
        <v>-4.1578546212262552E-3</v>
      </c>
    </row>
    <row r="368" spans="4:13" x14ac:dyDescent="0.3">
      <c r="D368" s="1">
        <v>792.43480999999997</v>
      </c>
      <c r="E368" s="1">
        <v>-152.66890000000001</v>
      </c>
      <c r="F368" s="1">
        <v>154.83271999999999</v>
      </c>
      <c r="G368" s="1">
        <v>217.44186999999999</v>
      </c>
      <c r="H368" s="5">
        <f t="shared" si="20"/>
        <v>792.43480999999997</v>
      </c>
      <c r="I368" s="5">
        <f t="shared" si="21"/>
        <v>-2.7505905200242613E-3</v>
      </c>
      <c r="J368" s="5">
        <v>0</v>
      </c>
      <c r="K368" s="5">
        <v>0</v>
      </c>
      <c r="L368">
        <f t="shared" si="22"/>
        <v>37811.866311952886</v>
      </c>
      <c r="M368" s="2">
        <f t="shared" si="23"/>
        <v>-2.7505905200242613E-3</v>
      </c>
    </row>
    <row r="369" spans="4:13" x14ac:dyDescent="0.3">
      <c r="D369" s="1">
        <v>794.59992999999997</v>
      </c>
      <c r="E369" s="1">
        <v>-40.635779999999997</v>
      </c>
      <c r="F369" s="1">
        <v>41.390588999999999</v>
      </c>
      <c r="G369" s="1">
        <v>58.003857000000004</v>
      </c>
      <c r="H369" s="5">
        <f t="shared" si="20"/>
        <v>794.59992999999997</v>
      </c>
      <c r="I369" s="5">
        <f t="shared" si="21"/>
        <v>-7.3212285699177418E-4</v>
      </c>
      <c r="J369" s="5">
        <v>0</v>
      </c>
      <c r="K369" s="5">
        <v>0</v>
      </c>
      <c r="L369">
        <f t="shared" si="22"/>
        <v>37915.177306063983</v>
      </c>
      <c r="M369" s="2">
        <f t="shared" si="23"/>
        <v>-7.3212285699177418E-4</v>
      </c>
    </row>
    <row r="370" spans="4:13" x14ac:dyDescent="0.3">
      <c r="D370" s="1">
        <v>796.76505999999995</v>
      </c>
      <c r="E370" s="1">
        <v>46.189580999999997</v>
      </c>
      <c r="F370" s="1">
        <v>-47.251764000000001</v>
      </c>
      <c r="G370" s="1">
        <v>66.077276999999995</v>
      </c>
      <c r="H370" s="5">
        <f t="shared" si="20"/>
        <v>796.76505999999995</v>
      </c>
      <c r="I370" s="5">
        <f t="shared" si="21"/>
        <v>8.3218405072999629E-4</v>
      </c>
      <c r="J370" s="5">
        <v>0</v>
      </c>
      <c r="K370" s="5">
        <v>0</v>
      </c>
      <c r="L370">
        <f t="shared" si="22"/>
        <v>38018.48877733566</v>
      </c>
      <c r="M370" s="2">
        <f t="shared" si="23"/>
        <v>8.3218405072999629E-4</v>
      </c>
    </row>
    <row r="371" spans="4:13" x14ac:dyDescent="0.3">
      <c r="D371" s="1">
        <v>798.93017999999995</v>
      </c>
      <c r="E371" s="1">
        <v>83.307337000000004</v>
      </c>
      <c r="F371" s="1">
        <v>-85.593039000000005</v>
      </c>
      <c r="G371" s="1">
        <v>119.44154</v>
      </c>
      <c r="H371" s="5">
        <f t="shared" si="20"/>
        <v>798.93017999999995</v>
      </c>
      <c r="I371" s="5">
        <f t="shared" si="21"/>
        <v>1.5009237074523128E-3</v>
      </c>
      <c r="J371" s="5">
        <v>0</v>
      </c>
      <c r="K371" s="5">
        <v>0</v>
      </c>
      <c r="L371">
        <f t="shared" si="22"/>
        <v>38121.799771446764</v>
      </c>
      <c r="M371" s="2">
        <f t="shared" si="23"/>
        <v>1.5009237074523128E-3</v>
      </c>
    </row>
    <row r="372" spans="4:13" x14ac:dyDescent="0.3">
      <c r="D372" s="1">
        <v>801.09529999999995</v>
      </c>
      <c r="E372" s="1">
        <v>86.095962999999998</v>
      </c>
      <c r="F372" s="1">
        <v>-88.842217000000005</v>
      </c>
      <c r="G372" s="1">
        <v>123.71521</v>
      </c>
      <c r="H372" s="5">
        <f t="shared" si="20"/>
        <v>801.09529999999995</v>
      </c>
      <c r="I372" s="5">
        <f t="shared" si="21"/>
        <v>1.5511655591948299E-3</v>
      </c>
      <c r="J372" s="5">
        <v>0</v>
      </c>
      <c r="K372" s="5">
        <v>0</v>
      </c>
      <c r="L372">
        <f t="shared" si="22"/>
        <v>38225.110765557853</v>
      </c>
      <c r="M372" s="2">
        <f t="shared" si="23"/>
        <v>1.5511655591948299E-3</v>
      </c>
    </row>
    <row r="373" spans="4:13" x14ac:dyDescent="0.3">
      <c r="D373" s="1">
        <v>803.26041999999995</v>
      </c>
      <c r="E373" s="1">
        <v>85.078963000000002</v>
      </c>
      <c r="F373" s="1">
        <v>-88.173980999999998</v>
      </c>
      <c r="G373" s="1">
        <v>122.52788</v>
      </c>
      <c r="H373" s="5">
        <f t="shared" si="20"/>
        <v>803.26041999999995</v>
      </c>
      <c r="I373" s="5">
        <f t="shared" si="21"/>
        <v>1.5328425703027592E-3</v>
      </c>
      <c r="J373" s="5">
        <v>0</v>
      </c>
      <c r="K373" s="5">
        <v>0</v>
      </c>
      <c r="L373">
        <f t="shared" si="22"/>
        <v>38328.421759668949</v>
      </c>
      <c r="M373" s="2">
        <f t="shared" si="23"/>
        <v>1.5328425703027592E-3</v>
      </c>
    </row>
    <row r="374" spans="4:13" x14ac:dyDescent="0.3">
      <c r="D374" s="1">
        <v>805.42555000000004</v>
      </c>
      <c r="E374" s="1">
        <v>93.810158000000001</v>
      </c>
      <c r="F374" s="1">
        <v>-97.645015999999998</v>
      </c>
      <c r="G374" s="1">
        <v>135.40640999999999</v>
      </c>
      <c r="H374" s="5">
        <f t="shared" si="20"/>
        <v>805.42555000000004</v>
      </c>
      <c r="I374" s="5">
        <f t="shared" si="21"/>
        <v>1.6901499341174144E-3</v>
      </c>
      <c r="J374" s="5">
        <v>0</v>
      </c>
      <c r="K374" s="5">
        <v>0</v>
      </c>
      <c r="L374">
        <f t="shared" si="22"/>
        <v>38431.733230940634</v>
      </c>
      <c r="M374" s="2">
        <f t="shared" si="23"/>
        <v>1.6901499341174144E-3</v>
      </c>
    </row>
    <row r="375" spans="4:13" x14ac:dyDescent="0.3">
      <c r="D375" s="1">
        <v>807.59067000000005</v>
      </c>
      <c r="E375" s="1">
        <v>95.999217000000002</v>
      </c>
      <c r="F375" s="1">
        <v>-100.35758</v>
      </c>
      <c r="G375" s="1">
        <v>138.87942000000001</v>
      </c>
      <c r="H375" s="5">
        <f t="shared" si="20"/>
        <v>807.59067000000005</v>
      </c>
      <c r="I375" s="5">
        <f t="shared" si="21"/>
        <v>1.7295895641479824E-3</v>
      </c>
      <c r="J375" s="5">
        <v>0</v>
      </c>
      <c r="K375" s="5">
        <v>0</v>
      </c>
      <c r="L375">
        <f t="shared" si="22"/>
        <v>38535.04422505173</v>
      </c>
      <c r="M375" s="2">
        <f t="shared" si="23"/>
        <v>1.7295895641479824E-3</v>
      </c>
    </row>
    <row r="376" spans="4:13" x14ac:dyDescent="0.3">
      <c r="D376" s="1">
        <v>809.75579000000005</v>
      </c>
      <c r="E376" s="1">
        <v>61.856243999999997</v>
      </c>
      <c r="F376" s="1">
        <v>-64.945442999999997</v>
      </c>
      <c r="G376" s="1">
        <v>89.688937999999993</v>
      </c>
      <c r="H376" s="5">
        <f t="shared" si="20"/>
        <v>809.75579000000005</v>
      </c>
      <c r="I376" s="5">
        <f t="shared" si="21"/>
        <v>1.1144456949038579E-3</v>
      </c>
      <c r="J376" s="5">
        <v>0</v>
      </c>
      <c r="K376" s="5">
        <v>0</v>
      </c>
      <c r="L376">
        <f t="shared" si="22"/>
        <v>38638.355219162819</v>
      </c>
      <c r="M376" s="2">
        <f t="shared" si="23"/>
        <v>1.1144456949038579E-3</v>
      </c>
    </row>
    <row r="377" spans="4:13" x14ac:dyDescent="0.3">
      <c r="D377" s="1">
        <v>811.92091000000005</v>
      </c>
      <c r="E377" s="1">
        <v>-20.363251000000002</v>
      </c>
      <c r="F377" s="1">
        <v>21.473127000000002</v>
      </c>
      <c r="G377" s="1">
        <v>29.593195000000001</v>
      </c>
      <c r="H377" s="5">
        <f t="shared" si="20"/>
        <v>811.92091000000005</v>
      </c>
      <c r="I377" s="5">
        <f t="shared" si="21"/>
        <v>-3.6687868424724725E-4</v>
      </c>
      <c r="J377" s="5">
        <v>0</v>
      </c>
      <c r="K377" s="5">
        <v>0</v>
      </c>
      <c r="L377">
        <f t="shared" si="22"/>
        <v>38741.666213273915</v>
      </c>
      <c r="M377" s="2">
        <f t="shared" si="23"/>
        <v>-3.6687868424724725E-4</v>
      </c>
    </row>
    <row r="378" spans="4:13" x14ac:dyDescent="0.3">
      <c r="D378" s="1">
        <v>814.08604000000003</v>
      </c>
      <c r="E378" s="1">
        <v>-124.30801</v>
      </c>
      <c r="F378" s="1">
        <v>131.65299999999999</v>
      </c>
      <c r="G378" s="1">
        <v>181.06627</v>
      </c>
      <c r="H378" s="5">
        <f t="shared" si="20"/>
        <v>814.08604000000003</v>
      </c>
      <c r="I378" s="5">
        <f t="shared" si="21"/>
        <v>-2.2396207339483096E-3</v>
      </c>
      <c r="J378" s="5">
        <v>0</v>
      </c>
      <c r="K378" s="5">
        <v>0</v>
      </c>
      <c r="L378">
        <f t="shared" si="22"/>
        <v>38844.9776845456</v>
      </c>
      <c r="M378" s="2">
        <f t="shared" si="23"/>
        <v>-2.2396207339483096E-3</v>
      </c>
    </row>
    <row r="379" spans="4:13" x14ac:dyDescent="0.3">
      <c r="D379" s="1">
        <v>816.25116000000003</v>
      </c>
      <c r="E379" s="1">
        <v>-195.26527999999999</v>
      </c>
      <c r="F379" s="1">
        <v>207.70196999999999</v>
      </c>
      <c r="G379" s="1">
        <v>285.07655</v>
      </c>
      <c r="H379" s="5">
        <f t="shared" si="20"/>
        <v>816.25116000000003</v>
      </c>
      <c r="I379" s="5">
        <f t="shared" si="21"/>
        <v>-3.5180369286598842E-3</v>
      </c>
      <c r="J379" s="5">
        <v>0</v>
      </c>
      <c r="K379" s="5">
        <v>0</v>
      </c>
      <c r="L379">
        <f t="shared" si="22"/>
        <v>38948.288678656696</v>
      </c>
      <c r="M379" s="2">
        <f t="shared" si="23"/>
        <v>-3.5180369286598842E-3</v>
      </c>
    </row>
    <row r="380" spans="4:13" x14ac:dyDescent="0.3">
      <c r="D380" s="1">
        <v>818.41628000000003</v>
      </c>
      <c r="E380" s="1">
        <v>-184.96775</v>
      </c>
      <c r="F380" s="1">
        <v>197.60415</v>
      </c>
      <c r="G380" s="1">
        <v>270.66671000000002</v>
      </c>
      <c r="H380" s="5">
        <f t="shared" si="20"/>
        <v>818.41628000000003</v>
      </c>
      <c r="I380" s="5">
        <f t="shared" si="21"/>
        <v>-3.3325093693621789E-3</v>
      </c>
      <c r="J380" s="5">
        <v>0</v>
      </c>
      <c r="K380" s="5">
        <v>0</v>
      </c>
      <c r="L380">
        <f t="shared" si="22"/>
        <v>39051.599672767785</v>
      </c>
      <c r="M380" s="2">
        <f t="shared" si="23"/>
        <v>-3.3325093693621789E-3</v>
      </c>
    </row>
    <row r="381" spans="4:13" x14ac:dyDescent="0.3">
      <c r="D381" s="1">
        <v>820.58140000000003</v>
      </c>
      <c r="E381" s="1">
        <v>-86.806560000000005</v>
      </c>
      <c r="F381" s="1">
        <v>93.140287000000001</v>
      </c>
      <c r="G381" s="1">
        <v>127.32043</v>
      </c>
      <c r="H381" s="5">
        <f t="shared" si="20"/>
        <v>820.58140000000003</v>
      </c>
      <c r="I381" s="5">
        <f t="shared" si="21"/>
        <v>-1.5639681756527835E-3</v>
      </c>
      <c r="J381" s="5">
        <v>0</v>
      </c>
      <c r="K381" s="5">
        <v>0</v>
      </c>
      <c r="L381">
        <f t="shared" si="22"/>
        <v>39154.910666878881</v>
      </c>
      <c r="M381" s="2">
        <f t="shared" si="23"/>
        <v>-1.5639681756527835E-3</v>
      </c>
    </row>
    <row r="382" spans="4:13" x14ac:dyDescent="0.3">
      <c r="D382" s="1">
        <v>822.74653000000001</v>
      </c>
      <c r="E382" s="1">
        <v>54.818046000000002</v>
      </c>
      <c r="F382" s="1">
        <v>-59.073695000000001</v>
      </c>
      <c r="G382" s="1">
        <v>80.589822999999996</v>
      </c>
      <c r="H382" s="5">
        <f t="shared" si="20"/>
        <v>822.74653000000001</v>
      </c>
      <c r="I382" s="5">
        <f t="shared" si="21"/>
        <v>9.8764055844938886E-4</v>
      </c>
      <c r="J382" s="5">
        <v>0</v>
      </c>
      <c r="K382" s="5">
        <v>0</v>
      </c>
      <c r="L382">
        <f t="shared" si="22"/>
        <v>39258.222138150566</v>
      </c>
      <c r="M382" s="2">
        <f t="shared" si="23"/>
        <v>9.8764055844938886E-4</v>
      </c>
    </row>
    <row r="383" spans="4:13" x14ac:dyDescent="0.3">
      <c r="D383" s="1">
        <v>824.91165000000001</v>
      </c>
      <c r="E383" s="1">
        <v>169.14654999999999</v>
      </c>
      <c r="F383" s="1">
        <v>-183.07114999999999</v>
      </c>
      <c r="G383" s="1">
        <v>249.25008</v>
      </c>
      <c r="H383" s="5">
        <f t="shared" si="20"/>
        <v>824.91165000000001</v>
      </c>
      <c r="I383" s="5">
        <f t="shared" si="21"/>
        <v>3.047463477661853E-3</v>
      </c>
      <c r="J383" s="5">
        <v>0</v>
      </c>
      <c r="K383" s="5">
        <v>0</v>
      </c>
      <c r="L383">
        <f t="shared" si="22"/>
        <v>39361.533132261655</v>
      </c>
      <c r="M383" s="2">
        <f t="shared" si="23"/>
        <v>3.047463477661853E-3</v>
      </c>
    </row>
    <row r="384" spans="4:13" x14ac:dyDescent="0.3">
      <c r="D384" s="1">
        <v>827.07677000000001</v>
      </c>
      <c r="E384" s="1">
        <v>201.47286</v>
      </c>
      <c r="F384" s="1">
        <v>-219.00808000000001</v>
      </c>
      <c r="G384" s="1">
        <v>297.58335</v>
      </c>
      <c r="H384" s="5">
        <f t="shared" si="20"/>
        <v>827.07677000000001</v>
      </c>
      <c r="I384" s="5">
        <f t="shared" si="21"/>
        <v>3.6298770657165616E-3</v>
      </c>
      <c r="J384" s="5">
        <v>0</v>
      </c>
      <c r="K384" s="5">
        <v>0</v>
      </c>
      <c r="L384">
        <f t="shared" si="22"/>
        <v>39464.844126372751</v>
      </c>
      <c r="M384" s="2">
        <f t="shared" si="23"/>
        <v>3.6298770657165616E-3</v>
      </c>
    </row>
    <row r="385" spans="4:13" x14ac:dyDescent="0.3">
      <c r="D385" s="1">
        <v>829.24189000000001</v>
      </c>
      <c r="E385" s="1">
        <v>144.52857</v>
      </c>
      <c r="F385" s="1">
        <v>-157.79193000000001</v>
      </c>
      <c r="G385" s="1">
        <v>213.97851</v>
      </c>
      <c r="H385" s="5">
        <f t="shared" si="20"/>
        <v>829.24189000000001</v>
      </c>
      <c r="I385" s="5">
        <f t="shared" si="21"/>
        <v>2.6039285965554402E-3</v>
      </c>
      <c r="J385" s="5">
        <v>0</v>
      </c>
      <c r="K385" s="5">
        <v>0</v>
      </c>
      <c r="L385">
        <f t="shared" si="22"/>
        <v>39568.155120483847</v>
      </c>
      <c r="M385" s="2">
        <f t="shared" si="23"/>
        <v>2.6039285965554402E-3</v>
      </c>
    </row>
    <row r="386" spans="4:13" x14ac:dyDescent="0.3">
      <c r="D386" s="1">
        <v>831.40701999999999</v>
      </c>
      <c r="E386" s="1">
        <v>38.376376999999998</v>
      </c>
      <c r="F386" s="1">
        <v>-42.080730000000003</v>
      </c>
      <c r="G386" s="1">
        <v>56.952033999999998</v>
      </c>
      <c r="H386" s="5">
        <f t="shared" si="20"/>
        <v>831.40701999999999</v>
      </c>
      <c r="I386" s="5">
        <f t="shared" si="21"/>
        <v>6.9141585987111389E-4</v>
      </c>
      <c r="J386" s="5">
        <v>0</v>
      </c>
      <c r="K386" s="5">
        <v>0</v>
      </c>
      <c r="L386">
        <f t="shared" si="22"/>
        <v>39671.466591755532</v>
      </c>
      <c r="M386" s="2">
        <f t="shared" si="23"/>
        <v>6.9141585987111389E-4</v>
      </c>
    </row>
    <row r="387" spans="4:13" x14ac:dyDescent="0.3">
      <c r="D387" s="1">
        <v>833.57213999999999</v>
      </c>
      <c r="E387" s="1">
        <v>-58.992600000000003</v>
      </c>
      <c r="F387" s="1">
        <v>64.968945000000005</v>
      </c>
      <c r="G387" s="1">
        <v>87.755858000000003</v>
      </c>
      <c r="H387" s="5">
        <f t="shared" ref="H387:H450" si="24">D387</f>
        <v>833.57213999999999</v>
      </c>
      <c r="I387" s="5">
        <f t="shared" ref="I387:I450" si="25">IF(D387&lt;$B$2,$B$3*(D387/$B$2)*E387/$B$1,$B$3*E387/$B$1)</f>
        <v>-1.0628522659925058E-3</v>
      </c>
      <c r="J387" s="5">
        <v>0</v>
      </c>
      <c r="K387" s="5">
        <v>0</v>
      </c>
      <c r="L387">
        <f t="shared" ref="L387:L450" si="26">H387*299800000/(1000000*2*3.1415)</f>
        <v>39774.777585866621</v>
      </c>
      <c r="M387" s="2">
        <f t="shared" ref="M387:M450" si="27">I387</f>
        <v>-1.0628522659925058E-3</v>
      </c>
    </row>
    <row r="388" spans="4:13" x14ac:dyDescent="0.3">
      <c r="D388" s="1">
        <v>835.73725999999999</v>
      </c>
      <c r="E388" s="1">
        <v>-108.1242</v>
      </c>
      <c r="F388" s="1">
        <v>119.59717999999999</v>
      </c>
      <c r="G388" s="1">
        <v>161.22756000000001</v>
      </c>
      <c r="H388" s="5">
        <f t="shared" si="24"/>
        <v>835.73725999999999</v>
      </c>
      <c r="I388" s="5">
        <f t="shared" si="25"/>
        <v>-1.9480418048810678E-3</v>
      </c>
      <c r="J388" s="5">
        <v>0</v>
      </c>
      <c r="K388" s="5">
        <v>0</v>
      </c>
      <c r="L388">
        <f t="shared" si="26"/>
        <v>39878.088579977717</v>
      </c>
      <c r="M388" s="2">
        <f t="shared" si="27"/>
        <v>-1.9480418048810678E-3</v>
      </c>
    </row>
    <row r="389" spans="4:13" x14ac:dyDescent="0.3">
      <c r="D389" s="1">
        <v>837.90237999999999</v>
      </c>
      <c r="E389" s="1">
        <v>-106.42711</v>
      </c>
      <c r="F389" s="1">
        <v>118.2336</v>
      </c>
      <c r="G389" s="1">
        <v>159.07832999999999</v>
      </c>
      <c r="H389" s="5">
        <f t="shared" si="24"/>
        <v>837.90237999999999</v>
      </c>
      <c r="I389" s="5">
        <f t="shared" si="25"/>
        <v>-1.9174658351476907E-3</v>
      </c>
      <c r="J389" s="5">
        <v>0</v>
      </c>
      <c r="K389" s="5">
        <v>0</v>
      </c>
      <c r="L389">
        <f t="shared" si="26"/>
        <v>39981.399574088813</v>
      </c>
      <c r="M389" s="2">
        <f t="shared" si="27"/>
        <v>-1.9174658351476907E-3</v>
      </c>
    </row>
    <row r="390" spans="4:13" x14ac:dyDescent="0.3">
      <c r="D390" s="1">
        <v>840.0675</v>
      </c>
      <c r="E390" s="1">
        <v>-78.526161999999999</v>
      </c>
      <c r="F390" s="1">
        <v>87.618226000000007</v>
      </c>
      <c r="G390" s="1">
        <v>117.6576</v>
      </c>
      <c r="H390" s="5">
        <f t="shared" si="24"/>
        <v>840.0675</v>
      </c>
      <c r="I390" s="5">
        <f t="shared" si="25"/>
        <v>-1.4147826883608213E-3</v>
      </c>
      <c r="J390" s="5">
        <v>0</v>
      </c>
      <c r="K390" s="5">
        <v>0</v>
      </c>
      <c r="L390">
        <f t="shared" si="26"/>
        <v>40084.710568199902</v>
      </c>
      <c r="M390" s="2">
        <f t="shared" si="27"/>
        <v>-1.4147826883608213E-3</v>
      </c>
    </row>
    <row r="391" spans="4:13" x14ac:dyDescent="0.3">
      <c r="D391" s="1">
        <v>842.23262999999997</v>
      </c>
      <c r="E391" s="1">
        <v>-50.108905999999998</v>
      </c>
      <c r="F391" s="1">
        <v>56.154860999999997</v>
      </c>
      <c r="G391" s="1">
        <v>75.261349999999993</v>
      </c>
      <c r="H391" s="5">
        <f t="shared" si="24"/>
        <v>842.23262999999997</v>
      </c>
      <c r="I391" s="5">
        <f t="shared" si="25"/>
        <v>-9.0279737269598995E-4</v>
      </c>
      <c r="J391" s="5">
        <v>0</v>
      </c>
      <c r="K391" s="5">
        <v>0</v>
      </c>
      <c r="L391">
        <f t="shared" si="26"/>
        <v>40188.022039471587</v>
      </c>
      <c r="M391" s="2">
        <f t="shared" si="27"/>
        <v>-9.0279737269598995E-4</v>
      </c>
    </row>
    <row r="392" spans="4:13" x14ac:dyDescent="0.3">
      <c r="D392" s="1">
        <v>844.39774999999997</v>
      </c>
      <c r="E392" s="1">
        <v>-27.696586</v>
      </c>
      <c r="F392" s="1">
        <v>31.173959</v>
      </c>
      <c r="G392" s="1">
        <v>41.700319</v>
      </c>
      <c r="H392" s="5">
        <f t="shared" si="24"/>
        <v>844.39774999999997</v>
      </c>
      <c r="I392" s="5">
        <f t="shared" si="25"/>
        <v>-4.9900121693833308E-4</v>
      </c>
      <c r="J392" s="5">
        <v>0</v>
      </c>
      <c r="K392" s="5">
        <v>0</v>
      </c>
      <c r="L392">
        <f t="shared" si="26"/>
        <v>40291.333033582683</v>
      </c>
      <c r="M392" s="2">
        <f t="shared" si="27"/>
        <v>-4.9900121693833308E-4</v>
      </c>
    </row>
    <row r="393" spans="4:13" x14ac:dyDescent="0.3">
      <c r="D393" s="1">
        <v>846.56286999999998</v>
      </c>
      <c r="E393" s="1">
        <v>0.28781600000000002</v>
      </c>
      <c r="F393" s="1">
        <v>-0.32536806000000001</v>
      </c>
      <c r="G393" s="1">
        <v>0.43439892000000002</v>
      </c>
      <c r="H393" s="5">
        <f t="shared" si="24"/>
        <v>846.56286999999998</v>
      </c>
      <c r="I393" s="5">
        <f t="shared" si="25"/>
        <v>5.1854959399805909E-6</v>
      </c>
      <c r="J393" s="5">
        <v>0</v>
      </c>
      <c r="K393" s="5">
        <v>0</v>
      </c>
      <c r="L393">
        <f t="shared" si="26"/>
        <v>40394.644027693779</v>
      </c>
      <c r="M393" s="2">
        <f t="shared" si="27"/>
        <v>5.1854959399805909E-6</v>
      </c>
    </row>
    <row r="394" spans="4:13" x14ac:dyDescent="0.3">
      <c r="D394" s="1">
        <v>848.72798999999998</v>
      </c>
      <c r="E394" s="1">
        <v>44.429786</v>
      </c>
      <c r="F394" s="1">
        <v>-50.446319000000003</v>
      </c>
      <c r="G394" s="1">
        <v>67.222296</v>
      </c>
      <c r="H394" s="5">
        <f t="shared" si="24"/>
        <v>848.72798999999998</v>
      </c>
      <c r="I394" s="5">
        <f t="shared" si="25"/>
        <v>8.0047834351532402E-4</v>
      </c>
      <c r="J394" s="5">
        <v>0</v>
      </c>
      <c r="K394" s="5">
        <v>0</v>
      </c>
      <c r="L394">
        <f t="shared" si="26"/>
        <v>40497.955021804868</v>
      </c>
      <c r="M394" s="2">
        <f t="shared" si="27"/>
        <v>8.0047834351532402E-4</v>
      </c>
    </row>
    <row r="395" spans="4:13" x14ac:dyDescent="0.3">
      <c r="D395" s="1">
        <v>850.89311999999995</v>
      </c>
      <c r="E395" s="1">
        <v>95.569458999999995</v>
      </c>
      <c r="F395" s="1">
        <v>-108.986</v>
      </c>
      <c r="G395" s="1">
        <v>144.95334</v>
      </c>
      <c r="H395" s="5">
        <f t="shared" si="24"/>
        <v>850.89311999999995</v>
      </c>
      <c r="I395" s="5">
        <f t="shared" si="25"/>
        <v>1.7218467410798617E-3</v>
      </c>
      <c r="J395" s="5">
        <v>0</v>
      </c>
      <c r="K395" s="5">
        <v>0</v>
      </c>
      <c r="L395">
        <f t="shared" si="26"/>
        <v>40601.266493076553</v>
      </c>
      <c r="M395" s="2">
        <f t="shared" si="27"/>
        <v>1.7218467410798617E-3</v>
      </c>
    </row>
    <row r="396" spans="4:13" x14ac:dyDescent="0.3">
      <c r="D396" s="1">
        <v>853.05823999999996</v>
      </c>
      <c r="E396" s="1">
        <v>124.33632</v>
      </c>
      <c r="F396" s="1">
        <v>-142.41212999999999</v>
      </c>
      <c r="G396" s="1">
        <v>189.0522</v>
      </c>
      <c r="H396" s="5">
        <f t="shared" si="24"/>
        <v>853.05823999999996</v>
      </c>
      <c r="I396" s="5">
        <f t="shared" si="25"/>
        <v>2.2401307868642729E-3</v>
      </c>
      <c r="J396" s="5">
        <v>0</v>
      </c>
      <c r="K396" s="5">
        <v>0</v>
      </c>
      <c r="L396">
        <f t="shared" si="26"/>
        <v>40704.577487187649</v>
      </c>
      <c r="M396" s="2">
        <f t="shared" si="27"/>
        <v>2.2401307868642729E-3</v>
      </c>
    </row>
    <row r="397" spans="4:13" x14ac:dyDescent="0.3">
      <c r="D397" s="1">
        <v>855.22335999999996</v>
      </c>
      <c r="E397" s="1">
        <v>101.55481</v>
      </c>
      <c r="F397" s="1">
        <v>-116.82829</v>
      </c>
      <c r="G397" s="1">
        <v>154.79738</v>
      </c>
      <c r="H397" s="5">
        <f t="shared" si="24"/>
        <v>855.22335999999996</v>
      </c>
      <c r="I397" s="5">
        <f t="shared" si="25"/>
        <v>1.8296830438214009E-3</v>
      </c>
      <c r="J397" s="5">
        <v>0</v>
      </c>
      <c r="K397" s="5">
        <v>0</v>
      </c>
      <c r="L397">
        <f t="shared" si="26"/>
        <v>40807.888481298745</v>
      </c>
      <c r="M397" s="2">
        <f t="shared" si="27"/>
        <v>1.8296830438214009E-3</v>
      </c>
    </row>
    <row r="398" spans="4:13" x14ac:dyDescent="0.3">
      <c r="D398" s="1">
        <v>857.38847999999996</v>
      </c>
      <c r="E398" s="1">
        <v>24.153268000000001</v>
      </c>
      <c r="F398" s="1">
        <v>-27.907637999999999</v>
      </c>
      <c r="G398" s="1">
        <v>36.908219000000003</v>
      </c>
      <c r="H398" s="5">
        <f t="shared" si="24"/>
        <v>857.38847999999996</v>
      </c>
      <c r="I398" s="5">
        <f t="shared" si="25"/>
        <v>4.3516230213491648E-4</v>
      </c>
      <c r="J398" s="5">
        <v>0</v>
      </c>
      <c r="K398" s="5">
        <v>0</v>
      </c>
      <c r="L398">
        <f t="shared" si="26"/>
        <v>40911.199475409834</v>
      </c>
      <c r="M398" s="2">
        <f t="shared" si="27"/>
        <v>4.3516230213491648E-4</v>
      </c>
    </row>
    <row r="399" spans="4:13" x14ac:dyDescent="0.3">
      <c r="D399" s="1">
        <v>859.55361000000005</v>
      </c>
      <c r="E399" s="1">
        <v>-74.857712000000006</v>
      </c>
      <c r="F399" s="1">
        <v>86.872952999999995</v>
      </c>
      <c r="G399" s="1">
        <v>114.67601000000001</v>
      </c>
      <c r="H399" s="5">
        <f t="shared" si="24"/>
        <v>859.55361000000005</v>
      </c>
      <c r="I399" s="5">
        <f t="shared" si="25"/>
        <v>-1.3486893072387788E-3</v>
      </c>
      <c r="J399" s="5">
        <v>0</v>
      </c>
      <c r="K399" s="5">
        <v>0</v>
      </c>
      <c r="L399">
        <f t="shared" si="26"/>
        <v>41014.510946681519</v>
      </c>
      <c r="M399" s="2">
        <f t="shared" si="27"/>
        <v>-1.3486893072387788E-3</v>
      </c>
    </row>
    <row r="400" spans="4:13" x14ac:dyDescent="0.3">
      <c r="D400" s="1">
        <v>861.71873000000005</v>
      </c>
      <c r="E400" s="1">
        <v>-142.74556000000001</v>
      </c>
      <c r="F400" s="1">
        <v>166.38444999999999</v>
      </c>
      <c r="G400" s="1">
        <v>219.22609</v>
      </c>
      <c r="H400" s="5">
        <f t="shared" si="24"/>
        <v>861.71873000000005</v>
      </c>
      <c r="I400" s="5">
        <f t="shared" si="25"/>
        <v>-2.5718046315363146E-3</v>
      </c>
      <c r="J400" s="5">
        <v>0</v>
      </c>
      <c r="K400" s="5">
        <v>0</v>
      </c>
      <c r="L400">
        <f t="shared" si="26"/>
        <v>41117.821940792615</v>
      </c>
      <c r="M400" s="2">
        <f t="shared" si="27"/>
        <v>-2.5718046315363146E-3</v>
      </c>
    </row>
    <row r="401" spans="4:13" x14ac:dyDescent="0.3">
      <c r="D401" s="1">
        <v>863.88385000000005</v>
      </c>
      <c r="E401" s="1">
        <v>-140.209</v>
      </c>
      <c r="F401" s="1">
        <v>164.14565999999999</v>
      </c>
      <c r="G401" s="1">
        <v>215.8758</v>
      </c>
      <c r="H401" s="5">
        <f t="shared" si="24"/>
        <v>863.88385000000005</v>
      </c>
      <c r="I401" s="5">
        <f t="shared" si="25"/>
        <v>-2.5261041785332944E-3</v>
      </c>
      <c r="J401" s="5">
        <v>0</v>
      </c>
      <c r="K401" s="5">
        <v>0</v>
      </c>
      <c r="L401">
        <f t="shared" si="26"/>
        <v>41221.132934903711</v>
      </c>
      <c r="M401" s="2">
        <f t="shared" si="27"/>
        <v>-2.5261041785332944E-3</v>
      </c>
    </row>
    <row r="402" spans="4:13" x14ac:dyDescent="0.3">
      <c r="D402" s="1">
        <v>866.04897000000005</v>
      </c>
      <c r="E402" s="1">
        <v>-68.191265999999999</v>
      </c>
      <c r="F402" s="1">
        <v>80.183852999999999</v>
      </c>
      <c r="G402" s="1">
        <v>105.25920000000001</v>
      </c>
      <c r="H402" s="5">
        <f t="shared" si="24"/>
        <v>866.04897000000005</v>
      </c>
      <c r="I402" s="5">
        <f t="shared" si="25"/>
        <v>-1.2285819168675004E-3</v>
      </c>
      <c r="J402" s="5">
        <v>0</v>
      </c>
      <c r="K402" s="5">
        <v>0</v>
      </c>
      <c r="L402">
        <f t="shared" si="26"/>
        <v>41324.443929014808</v>
      </c>
      <c r="M402" s="2">
        <f t="shared" si="27"/>
        <v>-1.2285819168675004E-3</v>
      </c>
    </row>
    <row r="403" spans="4:13" x14ac:dyDescent="0.3">
      <c r="D403" s="1">
        <v>868.21410000000003</v>
      </c>
      <c r="E403" s="1">
        <v>31.333680000000001</v>
      </c>
      <c r="F403" s="1">
        <v>-37.006292999999999</v>
      </c>
      <c r="G403" s="1">
        <v>48.489846999999997</v>
      </c>
      <c r="H403" s="5">
        <f t="shared" si="24"/>
        <v>868.21410000000003</v>
      </c>
      <c r="I403" s="5">
        <f t="shared" si="25"/>
        <v>5.6452966626126082E-4</v>
      </c>
      <c r="J403" s="5">
        <v>0</v>
      </c>
      <c r="K403" s="5">
        <v>0</v>
      </c>
      <c r="L403">
        <f t="shared" si="26"/>
        <v>41427.755400286485</v>
      </c>
      <c r="M403" s="2">
        <f t="shared" si="27"/>
        <v>5.6452966626126082E-4</v>
      </c>
    </row>
    <row r="404" spans="4:13" x14ac:dyDescent="0.3">
      <c r="D404" s="1">
        <v>870.37922000000003</v>
      </c>
      <c r="E404" s="1">
        <v>102.00315999999999</v>
      </c>
      <c r="F404" s="1">
        <v>-120.99996</v>
      </c>
      <c r="G404" s="1">
        <v>158.25812999999999</v>
      </c>
      <c r="H404" s="5">
        <f t="shared" si="24"/>
        <v>870.37922000000003</v>
      </c>
      <c r="I404" s="5">
        <f t="shared" si="25"/>
        <v>1.8377608334671823E-3</v>
      </c>
      <c r="J404" s="5">
        <v>0</v>
      </c>
      <c r="K404" s="5">
        <v>0</v>
      </c>
      <c r="L404">
        <f t="shared" si="26"/>
        <v>41531.066394397581</v>
      </c>
      <c r="M404" s="2">
        <f t="shared" si="27"/>
        <v>1.8377608334671823E-3</v>
      </c>
    </row>
    <row r="405" spans="4:13" x14ac:dyDescent="0.3">
      <c r="D405" s="1">
        <v>872.54434000000003</v>
      </c>
      <c r="E405" s="1">
        <v>108.88157</v>
      </c>
      <c r="F405" s="1">
        <v>-129.72830999999999</v>
      </c>
      <c r="G405" s="1">
        <v>169.36537999999999</v>
      </c>
      <c r="H405" s="5">
        <f t="shared" si="24"/>
        <v>872.54434000000003</v>
      </c>
      <c r="I405" s="5">
        <f t="shared" si="25"/>
        <v>1.9616871166777123E-3</v>
      </c>
      <c r="J405" s="5">
        <v>0</v>
      </c>
      <c r="K405" s="5">
        <v>0</v>
      </c>
      <c r="L405">
        <f t="shared" si="26"/>
        <v>41634.377388508678</v>
      </c>
      <c r="M405" s="2">
        <f t="shared" si="27"/>
        <v>1.9616871166777123E-3</v>
      </c>
    </row>
    <row r="406" spans="4:13" x14ac:dyDescent="0.3">
      <c r="D406" s="1">
        <v>874.70946000000004</v>
      </c>
      <c r="E406" s="1">
        <v>58.743518000000002</v>
      </c>
      <c r="F406" s="1">
        <v>-70.299234999999996</v>
      </c>
      <c r="G406" s="1">
        <v>91.612134999999995</v>
      </c>
      <c r="H406" s="5">
        <f t="shared" si="24"/>
        <v>874.70946000000004</v>
      </c>
      <c r="I406" s="5">
        <f t="shared" si="25"/>
        <v>1.0583646291004558E-3</v>
      </c>
      <c r="J406" s="5">
        <v>0</v>
      </c>
      <c r="K406" s="5">
        <v>0</v>
      </c>
      <c r="L406">
        <f t="shared" si="26"/>
        <v>41737.688382619766</v>
      </c>
      <c r="M406" s="2">
        <f t="shared" si="27"/>
        <v>1.0583646291004558E-3</v>
      </c>
    </row>
    <row r="407" spans="4:13" x14ac:dyDescent="0.3">
      <c r="D407" s="1">
        <v>876.87459000000001</v>
      </c>
      <c r="E407" s="1">
        <v>-8.4260894000000004</v>
      </c>
      <c r="F407" s="1">
        <v>10.128111000000001</v>
      </c>
      <c r="G407" s="1">
        <v>13.174886000000001</v>
      </c>
      <c r="H407" s="5">
        <f t="shared" si="24"/>
        <v>876.87459000000001</v>
      </c>
      <c r="I407" s="5">
        <f t="shared" si="25"/>
        <v>-1.5181036625348658E-4</v>
      </c>
      <c r="J407" s="5">
        <v>0</v>
      </c>
      <c r="K407" s="5">
        <v>0</v>
      </c>
      <c r="L407">
        <f t="shared" si="26"/>
        <v>41840.999853891451</v>
      </c>
      <c r="M407" s="2">
        <f t="shared" si="27"/>
        <v>-1.5181036625348658E-4</v>
      </c>
    </row>
    <row r="408" spans="4:13" x14ac:dyDescent="0.3">
      <c r="D408" s="1">
        <v>879.03971000000001</v>
      </c>
      <c r="E408" s="1">
        <v>-49.232146999999998</v>
      </c>
      <c r="F408" s="1">
        <v>59.438039000000003</v>
      </c>
      <c r="G408" s="1">
        <v>77.179562000000004</v>
      </c>
      <c r="H408" s="5">
        <f t="shared" si="24"/>
        <v>879.03971000000001</v>
      </c>
      <c r="I408" s="5">
        <f t="shared" si="25"/>
        <v>-8.8700106451700947E-4</v>
      </c>
      <c r="J408" s="5">
        <v>0</v>
      </c>
      <c r="K408" s="5">
        <v>0</v>
      </c>
      <c r="L408">
        <f t="shared" si="26"/>
        <v>41944.310848002548</v>
      </c>
      <c r="M408" s="2">
        <f t="shared" si="27"/>
        <v>-8.8700106451700947E-4</v>
      </c>
    </row>
    <row r="409" spans="4:13" x14ac:dyDescent="0.3">
      <c r="D409" s="1">
        <v>881.20483000000002</v>
      </c>
      <c r="E409" s="1">
        <v>-45.836036</v>
      </c>
      <c r="F409" s="1">
        <v>55.582441000000003</v>
      </c>
      <c r="G409" s="1">
        <v>72.044083000000001</v>
      </c>
      <c r="H409" s="5">
        <f t="shared" si="24"/>
        <v>881.20483000000002</v>
      </c>
      <c r="I409" s="5">
        <f t="shared" si="25"/>
        <v>-8.2581433479307685E-4</v>
      </c>
      <c r="J409" s="5">
        <v>0</v>
      </c>
      <c r="K409" s="5">
        <v>0</v>
      </c>
      <c r="L409">
        <f t="shared" si="26"/>
        <v>42047.621842113636</v>
      </c>
      <c r="M409" s="2">
        <f t="shared" si="27"/>
        <v>-8.2581433479307685E-4</v>
      </c>
    </row>
    <row r="410" spans="4:13" x14ac:dyDescent="0.3">
      <c r="D410" s="1">
        <v>883.36995000000002</v>
      </c>
      <c r="E410" s="1">
        <v>-13.909649</v>
      </c>
      <c r="F410" s="1">
        <v>16.941942999999998</v>
      </c>
      <c r="G410" s="1">
        <v>21.920487999999999</v>
      </c>
      <c r="H410" s="5">
        <f t="shared" si="24"/>
        <v>883.36995000000002</v>
      </c>
      <c r="I410" s="5">
        <f t="shared" si="25"/>
        <v>-2.5060604141554006E-4</v>
      </c>
      <c r="J410" s="5">
        <v>0</v>
      </c>
      <c r="K410" s="5">
        <v>0</v>
      </c>
      <c r="L410">
        <f t="shared" si="26"/>
        <v>42150.932836224732</v>
      </c>
      <c r="M410" s="2">
        <f t="shared" si="27"/>
        <v>-2.5060604141554006E-4</v>
      </c>
    </row>
    <row r="411" spans="4:13" x14ac:dyDescent="0.3">
      <c r="D411" s="1">
        <v>885.53507999999999</v>
      </c>
      <c r="E411" s="1">
        <v>14.099702000000001</v>
      </c>
      <c r="F411" s="1">
        <v>-17.249444</v>
      </c>
      <c r="G411" s="1">
        <v>22.2788</v>
      </c>
      <c r="H411" s="5">
        <f t="shared" si="24"/>
        <v>885.53507999999999</v>
      </c>
      <c r="I411" s="5">
        <f t="shared" si="25"/>
        <v>2.5403017023353883E-4</v>
      </c>
      <c r="J411" s="5">
        <v>0</v>
      </c>
      <c r="K411" s="5">
        <v>0</v>
      </c>
      <c r="L411">
        <f t="shared" si="26"/>
        <v>42254.244307496418</v>
      </c>
      <c r="M411" s="2">
        <f t="shared" si="27"/>
        <v>2.5403017023353883E-4</v>
      </c>
    </row>
    <row r="412" spans="4:13" x14ac:dyDescent="0.3">
      <c r="D412" s="1">
        <v>887.7002</v>
      </c>
      <c r="E412" s="1">
        <v>15.803839999999999</v>
      </c>
      <c r="F412" s="1">
        <v>-19.419927000000001</v>
      </c>
      <c r="G412" s="1">
        <v>25.037870000000002</v>
      </c>
      <c r="H412" s="5">
        <f t="shared" si="24"/>
        <v>887.7002</v>
      </c>
      <c r="I412" s="5">
        <f t="shared" si="25"/>
        <v>2.847331217031119E-4</v>
      </c>
      <c r="J412" s="5">
        <v>0</v>
      </c>
      <c r="K412" s="5">
        <v>0</v>
      </c>
      <c r="L412">
        <f t="shared" si="26"/>
        <v>42357.555301607514</v>
      </c>
      <c r="M412" s="2">
        <f t="shared" si="27"/>
        <v>2.847331217031119E-4</v>
      </c>
    </row>
    <row r="413" spans="4:13" x14ac:dyDescent="0.3">
      <c r="D413" s="1">
        <v>889.86532</v>
      </c>
      <c r="E413" s="1">
        <v>-5.1665584000000004</v>
      </c>
      <c r="F413" s="1">
        <v>6.3768739999999999</v>
      </c>
      <c r="G413" s="1">
        <v>8.2071827000000006</v>
      </c>
      <c r="H413" s="5">
        <f t="shared" si="24"/>
        <v>889.86532</v>
      </c>
      <c r="I413" s="5">
        <f t="shared" si="25"/>
        <v>-9.3084358085973747E-5</v>
      </c>
      <c r="J413" s="5">
        <v>0</v>
      </c>
      <c r="K413" s="5">
        <v>0</v>
      </c>
      <c r="L413">
        <f t="shared" si="26"/>
        <v>42460.866295718602</v>
      </c>
      <c r="M413" s="2">
        <f t="shared" si="27"/>
        <v>-9.3084358085973747E-5</v>
      </c>
    </row>
    <row r="414" spans="4:13" x14ac:dyDescent="0.3">
      <c r="D414" s="1">
        <v>892.03044</v>
      </c>
      <c r="E414" s="1">
        <v>-25.32272</v>
      </c>
      <c r="F414" s="1">
        <v>31.393529999999998</v>
      </c>
      <c r="G414" s="1">
        <v>40.333533000000003</v>
      </c>
      <c r="H414" s="5">
        <f t="shared" si="24"/>
        <v>892.03044</v>
      </c>
      <c r="I414" s="5">
        <f t="shared" si="25"/>
        <v>-4.5623197372371692E-4</v>
      </c>
      <c r="J414" s="5">
        <v>0</v>
      </c>
      <c r="K414" s="5">
        <v>0</v>
      </c>
      <c r="L414">
        <f t="shared" si="26"/>
        <v>42564.177289829699</v>
      </c>
      <c r="M414" s="2">
        <f t="shared" si="27"/>
        <v>-4.5623197372371692E-4</v>
      </c>
    </row>
    <row r="415" spans="4:13" x14ac:dyDescent="0.3">
      <c r="D415" s="1">
        <v>894.19556999999998</v>
      </c>
      <c r="E415" s="1">
        <v>-23.088650000000001</v>
      </c>
      <c r="F415" s="1">
        <v>28.751031999999999</v>
      </c>
      <c r="G415" s="1">
        <v>36.874214000000002</v>
      </c>
      <c r="H415" s="5">
        <f t="shared" si="24"/>
        <v>894.19556999999998</v>
      </c>
      <c r="I415" s="5">
        <f t="shared" si="25"/>
        <v>-4.1598139378850679E-4</v>
      </c>
      <c r="J415" s="5">
        <v>0</v>
      </c>
      <c r="K415" s="5">
        <v>0</v>
      </c>
      <c r="L415">
        <f t="shared" si="26"/>
        <v>42667.488761101384</v>
      </c>
      <c r="M415" s="2">
        <f t="shared" si="27"/>
        <v>-4.1598139378850679E-4</v>
      </c>
    </row>
    <row r="416" spans="4:13" x14ac:dyDescent="0.3">
      <c r="D416" s="1">
        <v>896.36068999999998</v>
      </c>
      <c r="E416" s="1">
        <v>2.2094398000000002</v>
      </c>
      <c r="F416" s="1">
        <v>-2.7635290000000001</v>
      </c>
      <c r="G416" s="1">
        <v>3.5381798999999998</v>
      </c>
      <c r="H416" s="5">
        <f t="shared" si="24"/>
        <v>896.36068999999998</v>
      </c>
      <c r="I416" s="5">
        <f t="shared" si="25"/>
        <v>3.9806824889969737E-5</v>
      </c>
      <c r="J416" s="5">
        <v>0</v>
      </c>
      <c r="K416" s="5">
        <v>0</v>
      </c>
      <c r="L416">
        <f t="shared" si="26"/>
        <v>42770.79975521248</v>
      </c>
      <c r="M416" s="2">
        <f t="shared" si="27"/>
        <v>3.9806824889969737E-5</v>
      </c>
    </row>
    <row r="417" spans="4:13" x14ac:dyDescent="0.3">
      <c r="D417" s="1">
        <v>898.52580999999998</v>
      </c>
      <c r="E417" s="1">
        <v>29.576385999999999</v>
      </c>
      <c r="F417" s="1">
        <v>-37.158295000000003</v>
      </c>
      <c r="G417" s="1">
        <v>47.49212</v>
      </c>
      <c r="H417" s="5">
        <f t="shared" si="24"/>
        <v>898.52580999999998</v>
      </c>
      <c r="I417" s="5">
        <f t="shared" si="25"/>
        <v>5.3286901882556486E-4</v>
      </c>
      <c r="J417" s="5">
        <v>0</v>
      </c>
      <c r="K417" s="5">
        <v>0</v>
      </c>
      <c r="L417">
        <f t="shared" si="26"/>
        <v>42874.110749323569</v>
      </c>
      <c r="M417" s="2">
        <f t="shared" si="27"/>
        <v>5.3286901882556486E-4</v>
      </c>
    </row>
    <row r="418" spans="4:13" x14ac:dyDescent="0.3">
      <c r="D418" s="1">
        <v>900.69092999999998</v>
      </c>
      <c r="E418" s="1">
        <v>34.188243</v>
      </c>
      <c r="F418" s="1">
        <v>-43.143782000000002</v>
      </c>
      <c r="G418" s="1">
        <v>55.047451000000002</v>
      </c>
      <c r="H418" s="5">
        <f t="shared" si="24"/>
        <v>900.69092999999998</v>
      </c>
      <c r="I418" s="5">
        <f t="shared" si="25"/>
        <v>6.159594854753379E-4</v>
      </c>
      <c r="J418" s="5">
        <v>0</v>
      </c>
      <c r="K418" s="5">
        <v>0</v>
      </c>
      <c r="L418">
        <f t="shared" si="26"/>
        <v>42977.421743434665</v>
      </c>
      <c r="M418" s="2">
        <f t="shared" si="27"/>
        <v>6.159594854753379E-4</v>
      </c>
    </row>
    <row r="419" spans="4:13" x14ac:dyDescent="0.3">
      <c r="D419" s="1">
        <v>902.85605999999996</v>
      </c>
      <c r="E419" s="1">
        <v>9.1115823999999996</v>
      </c>
      <c r="F419" s="1">
        <v>-11.549626999999999</v>
      </c>
      <c r="G419" s="1">
        <v>14.711043999999999</v>
      </c>
      <c r="H419" s="5">
        <f t="shared" si="24"/>
        <v>902.85605999999996</v>
      </c>
      <c r="I419" s="5">
        <f t="shared" si="25"/>
        <v>1.6416069135141411E-4</v>
      </c>
      <c r="J419" s="5">
        <v>0</v>
      </c>
      <c r="K419" s="5">
        <v>0</v>
      </c>
      <c r="L419">
        <f t="shared" si="26"/>
        <v>43080.73321470635</v>
      </c>
      <c r="M419" s="2">
        <f t="shared" si="27"/>
        <v>1.6416069135141411E-4</v>
      </c>
    </row>
    <row r="420" spans="4:13" x14ac:dyDescent="0.3">
      <c r="D420" s="1">
        <v>905.02117999999996</v>
      </c>
      <c r="E420" s="1">
        <v>-27.092374</v>
      </c>
      <c r="F420" s="1">
        <v>34.494982</v>
      </c>
      <c r="G420" s="1">
        <v>43.862290000000002</v>
      </c>
      <c r="H420" s="5">
        <f t="shared" si="24"/>
        <v>905.02117999999996</v>
      </c>
      <c r="I420" s="5">
        <f t="shared" si="25"/>
        <v>-4.8811530763208339E-4</v>
      </c>
      <c r="J420" s="5">
        <v>0</v>
      </c>
      <c r="K420" s="5">
        <v>0</v>
      </c>
      <c r="L420">
        <f t="shared" si="26"/>
        <v>43184.044208817446</v>
      </c>
      <c r="M420" s="2">
        <f t="shared" si="27"/>
        <v>-4.8811530763208339E-4</v>
      </c>
    </row>
    <row r="421" spans="4:13" x14ac:dyDescent="0.3">
      <c r="D421" s="1">
        <v>907.18629999999996</v>
      </c>
      <c r="E421" s="1">
        <v>-43.762461999999999</v>
      </c>
      <c r="F421" s="1">
        <v>55.968978</v>
      </c>
      <c r="G421" s="1">
        <v>71.047023999999993</v>
      </c>
      <c r="H421" s="5">
        <f t="shared" si="24"/>
        <v>907.18629999999996</v>
      </c>
      <c r="I421" s="5">
        <f t="shared" si="25"/>
        <v>-7.8845536392888125E-4</v>
      </c>
      <c r="J421" s="5">
        <v>0</v>
      </c>
      <c r="K421" s="5">
        <v>0</v>
      </c>
      <c r="L421">
        <f t="shared" si="26"/>
        <v>43287.355202928535</v>
      </c>
      <c r="M421" s="2">
        <f t="shared" si="27"/>
        <v>-7.8845536392888125E-4</v>
      </c>
    </row>
    <row r="422" spans="4:13" x14ac:dyDescent="0.3">
      <c r="D422" s="1">
        <v>909.35141999999996</v>
      </c>
      <c r="E422" s="1">
        <v>-22.644147</v>
      </c>
      <c r="F422" s="1">
        <v>29.089780999999999</v>
      </c>
      <c r="G422" s="1">
        <v>36.864246999999999</v>
      </c>
      <c r="H422" s="5">
        <f t="shared" si="24"/>
        <v>909.35141999999996</v>
      </c>
      <c r="I422" s="5">
        <f t="shared" si="25"/>
        <v>-4.0797291440650856E-4</v>
      </c>
      <c r="J422" s="5">
        <v>0</v>
      </c>
      <c r="K422" s="5">
        <v>0</v>
      </c>
      <c r="L422">
        <f t="shared" si="26"/>
        <v>43390.666197039631</v>
      </c>
      <c r="M422" s="2">
        <f t="shared" si="27"/>
        <v>-4.0797291440650856E-4</v>
      </c>
    </row>
    <row r="423" spans="4:13" x14ac:dyDescent="0.3">
      <c r="D423" s="1">
        <v>911.51655000000005</v>
      </c>
      <c r="E423" s="1">
        <v>25.664480000000001</v>
      </c>
      <c r="F423" s="1">
        <v>-33.117530000000002</v>
      </c>
      <c r="G423" s="1">
        <v>41.897928</v>
      </c>
      <c r="H423" s="5">
        <f t="shared" si="24"/>
        <v>911.51655000000005</v>
      </c>
      <c r="I423" s="5">
        <f t="shared" si="25"/>
        <v>4.6238936279328837E-4</v>
      </c>
      <c r="J423" s="5">
        <v>0</v>
      </c>
      <c r="K423" s="5">
        <v>0</v>
      </c>
      <c r="L423">
        <f t="shared" si="26"/>
        <v>43493.977668311323</v>
      </c>
      <c r="M423" s="2">
        <f t="shared" si="27"/>
        <v>4.6238936279328837E-4</v>
      </c>
    </row>
    <row r="424" spans="4:13" x14ac:dyDescent="0.3">
      <c r="D424" s="1">
        <v>913.68167000000005</v>
      </c>
      <c r="E424" s="1">
        <v>66.920839000000001</v>
      </c>
      <c r="F424" s="1">
        <v>-86.742110999999994</v>
      </c>
      <c r="G424" s="1">
        <v>109.55634000000001</v>
      </c>
      <c r="H424" s="5">
        <f t="shared" si="24"/>
        <v>913.68167000000005</v>
      </c>
      <c r="I424" s="5">
        <f t="shared" si="25"/>
        <v>1.2056930085005517E-3</v>
      </c>
      <c r="J424" s="5">
        <v>0</v>
      </c>
      <c r="K424" s="5">
        <v>0</v>
      </c>
      <c r="L424">
        <f t="shared" si="26"/>
        <v>43597.288662422412</v>
      </c>
      <c r="M424" s="2">
        <f t="shared" si="27"/>
        <v>1.2056930085005517E-3</v>
      </c>
    </row>
    <row r="425" spans="4:13" x14ac:dyDescent="0.3">
      <c r="D425" s="1">
        <v>915.84679000000006</v>
      </c>
      <c r="E425" s="1">
        <v>67.346870999999993</v>
      </c>
      <c r="F425" s="1">
        <v>-87.686227000000002</v>
      </c>
      <c r="G425" s="1">
        <v>110.56435</v>
      </c>
      <c r="H425" s="5">
        <f t="shared" si="24"/>
        <v>915.84679000000006</v>
      </c>
      <c r="I425" s="5">
        <f t="shared" si="25"/>
        <v>1.2133687013261825E-3</v>
      </c>
      <c r="J425" s="5">
        <v>0</v>
      </c>
      <c r="K425" s="5">
        <v>0</v>
      </c>
      <c r="L425">
        <f t="shared" si="26"/>
        <v>43700.599656533508</v>
      </c>
      <c r="M425" s="2">
        <f t="shared" si="27"/>
        <v>1.2133687013261825E-3</v>
      </c>
    </row>
    <row r="426" spans="4:13" x14ac:dyDescent="0.3">
      <c r="D426" s="1">
        <v>918.01190999999994</v>
      </c>
      <c r="E426" s="1">
        <v>19.211919000000002</v>
      </c>
      <c r="F426" s="1">
        <v>-25.126518000000001</v>
      </c>
      <c r="G426" s="1">
        <v>31.629729000000001</v>
      </c>
      <c r="H426" s="5">
        <f t="shared" si="24"/>
        <v>918.01190999999994</v>
      </c>
      <c r="I426" s="5">
        <f t="shared" si="25"/>
        <v>3.4613547535139108E-4</v>
      </c>
      <c r="J426" s="5">
        <v>0</v>
      </c>
      <c r="K426" s="5">
        <v>0</v>
      </c>
      <c r="L426">
        <f t="shared" si="26"/>
        <v>43803.910650644597</v>
      </c>
      <c r="M426" s="2">
        <f t="shared" si="27"/>
        <v>3.4613547535139108E-4</v>
      </c>
    </row>
    <row r="427" spans="4:13" x14ac:dyDescent="0.3">
      <c r="D427" s="1">
        <v>920.17702999999995</v>
      </c>
      <c r="E427" s="1">
        <v>-51.275877999999999</v>
      </c>
      <c r="F427" s="1">
        <v>67.363488000000004</v>
      </c>
      <c r="G427" s="1">
        <v>84.658462</v>
      </c>
      <c r="H427" s="5">
        <f t="shared" si="24"/>
        <v>920.17702999999995</v>
      </c>
      <c r="I427" s="5">
        <f t="shared" si="25"/>
        <v>-9.2382236285661707E-4</v>
      </c>
      <c r="J427" s="5">
        <v>0</v>
      </c>
      <c r="K427" s="5">
        <v>0</v>
      </c>
      <c r="L427">
        <f t="shared" si="26"/>
        <v>43907.221644755693</v>
      </c>
      <c r="M427" s="2">
        <f t="shared" si="27"/>
        <v>-9.2382236285661707E-4</v>
      </c>
    </row>
    <row r="428" spans="4:13" x14ac:dyDescent="0.3">
      <c r="D428" s="1">
        <v>922.34216000000004</v>
      </c>
      <c r="E428" s="1">
        <v>-100.25609</v>
      </c>
      <c r="F428" s="1">
        <v>132.30445</v>
      </c>
      <c r="G428" s="1">
        <v>165.99924999999999</v>
      </c>
      <c r="H428" s="5">
        <f t="shared" si="24"/>
        <v>922.34216000000004</v>
      </c>
      <c r="I428" s="5">
        <f t="shared" si="25"/>
        <v>-1.8062843888224723E-3</v>
      </c>
      <c r="J428" s="5">
        <v>0</v>
      </c>
      <c r="K428" s="5">
        <v>0</v>
      </c>
      <c r="L428">
        <f t="shared" si="26"/>
        <v>44010.533116027378</v>
      </c>
      <c r="M428" s="2">
        <f t="shared" si="27"/>
        <v>-1.8062843888224723E-3</v>
      </c>
    </row>
    <row r="429" spans="4:13" x14ac:dyDescent="0.3">
      <c r="D429" s="1">
        <v>924.50728000000004</v>
      </c>
      <c r="E429" s="1">
        <v>-95.494528000000003</v>
      </c>
      <c r="F429" s="1">
        <v>126.58924</v>
      </c>
      <c r="G429" s="1">
        <v>158.56872000000001</v>
      </c>
      <c r="H429" s="5">
        <f t="shared" si="24"/>
        <v>924.50728000000004</v>
      </c>
      <c r="I429" s="5">
        <f t="shared" si="25"/>
        <v>-1.7204967313643538E-3</v>
      </c>
      <c r="J429" s="5">
        <v>0</v>
      </c>
      <c r="K429" s="5">
        <v>0</v>
      </c>
      <c r="L429">
        <f t="shared" si="26"/>
        <v>44113.844110138467</v>
      </c>
      <c r="M429" s="2">
        <f t="shared" si="27"/>
        <v>-1.7204967313643538E-3</v>
      </c>
    </row>
    <row r="430" spans="4:13" x14ac:dyDescent="0.3">
      <c r="D430" s="1">
        <v>926.67240000000004</v>
      </c>
      <c r="E430" s="1">
        <v>-37.975593000000003</v>
      </c>
      <c r="F430" s="1">
        <v>50.568479000000004</v>
      </c>
      <c r="G430" s="1">
        <v>63.240150999999997</v>
      </c>
      <c r="H430" s="5">
        <f t="shared" si="24"/>
        <v>926.67240000000004</v>
      </c>
      <c r="I430" s="5">
        <f t="shared" si="25"/>
        <v>-6.8419505281101594E-4</v>
      </c>
      <c r="J430" s="5">
        <v>0</v>
      </c>
      <c r="K430" s="5">
        <v>0</v>
      </c>
      <c r="L430">
        <f t="shared" si="26"/>
        <v>44217.155104249563</v>
      </c>
      <c r="M430" s="2">
        <f t="shared" si="27"/>
        <v>-6.8419505281101594E-4</v>
      </c>
    </row>
    <row r="431" spans="4:13" x14ac:dyDescent="0.3">
      <c r="D431" s="1">
        <v>928.83752000000004</v>
      </c>
      <c r="E431" s="1">
        <v>39.201310999999997</v>
      </c>
      <c r="F431" s="1">
        <v>-52.436706000000001</v>
      </c>
      <c r="G431" s="1">
        <v>65.470230000000001</v>
      </c>
      <c r="H431" s="5">
        <f t="shared" si="24"/>
        <v>928.83752000000004</v>
      </c>
      <c r="I431" s="5">
        <f t="shared" si="25"/>
        <v>7.0627845231820488E-4</v>
      </c>
      <c r="J431" s="5">
        <v>0</v>
      </c>
      <c r="K431" s="5">
        <v>0</v>
      </c>
      <c r="L431">
        <f t="shared" si="26"/>
        <v>44320.466098360659</v>
      </c>
      <c r="M431" s="2">
        <f t="shared" si="27"/>
        <v>7.0627845231820488E-4</v>
      </c>
    </row>
    <row r="432" spans="4:13" x14ac:dyDescent="0.3">
      <c r="D432" s="1">
        <v>931.00265000000002</v>
      </c>
      <c r="E432" s="1">
        <v>93.182586000000001</v>
      </c>
      <c r="F432" s="1">
        <v>-125.20784999999999</v>
      </c>
      <c r="G432" s="1">
        <v>156.07691</v>
      </c>
      <c r="H432" s="5">
        <f t="shared" si="24"/>
        <v>931.00265000000002</v>
      </c>
      <c r="I432" s="5">
        <f t="shared" si="25"/>
        <v>1.6788431545844992E-3</v>
      </c>
      <c r="J432" s="5">
        <v>0</v>
      </c>
      <c r="K432" s="5">
        <v>0</v>
      </c>
      <c r="L432">
        <f t="shared" si="26"/>
        <v>44423.777569632344</v>
      </c>
      <c r="M432" s="2">
        <f t="shared" si="27"/>
        <v>1.6788431545844992E-3</v>
      </c>
    </row>
    <row r="433" spans="4:13" x14ac:dyDescent="0.3">
      <c r="D433" s="1">
        <v>933.16777000000002</v>
      </c>
      <c r="E433" s="1">
        <v>98.609650000000002</v>
      </c>
      <c r="F433" s="1">
        <v>-133.10083</v>
      </c>
      <c r="G433" s="1">
        <v>165.64931000000001</v>
      </c>
      <c r="H433" s="5">
        <f t="shared" si="24"/>
        <v>933.16777000000002</v>
      </c>
      <c r="I433" s="5">
        <f t="shared" si="25"/>
        <v>1.7766209651927172E-3</v>
      </c>
      <c r="J433" s="5">
        <v>0</v>
      </c>
      <c r="K433" s="5">
        <v>0</v>
      </c>
      <c r="L433">
        <f t="shared" si="26"/>
        <v>44527.088563743433</v>
      </c>
      <c r="M433" s="2">
        <f t="shared" si="27"/>
        <v>1.7766209651927172E-3</v>
      </c>
    </row>
    <row r="434" spans="4:13" x14ac:dyDescent="0.3">
      <c r="D434" s="1">
        <v>935.33289000000002</v>
      </c>
      <c r="E434" s="1">
        <v>60.850482999999997</v>
      </c>
      <c r="F434" s="1">
        <v>-82.507326000000006</v>
      </c>
      <c r="G434" s="1">
        <v>102.51946</v>
      </c>
      <c r="H434" s="5">
        <f t="shared" si="24"/>
        <v>935.33289000000002</v>
      </c>
      <c r="I434" s="5">
        <f t="shared" si="25"/>
        <v>1.0963251957582551E-3</v>
      </c>
      <c r="J434" s="5">
        <v>0</v>
      </c>
      <c r="K434" s="5">
        <v>0</v>
      </c>
      <c r="L434">
        <f t="shared" si="26"/>
        <v>44630.399557854529</v>
      </c>
      <c r="M434" s="2">
        <f t="shared" si="27"/>
        <v>1.0963251957582551E-3</v>
      </c>
    </row>
    <row r="435" spans="4:13" x14ac:dyDescent="0.3">
      <c r="D435" s="1">
        <v>937.49801000000002</v>
      </c>
      <c r="E435" s="1">
        <v>7.5327615999999997</v>
      </c>
      <c r="F435" s="1">
        <v>-10.260121</v>
      </c>
      <c r="G435" s="1">
        <v>12.728415999999999</v>
      </c>
      <c r="H435" s="5">
        <f t="shared" si="24"/>
        <v>937.49801000000002</v>
      </c>
      <c r="I435" s="5">
        <f t="shared" si="25"/>
        <v>1.3571554289421608E-4</v>
      </c>
      <c r="J435" s="5">
        <v>0</v>
      </c>
      <c r="K435" s="5">
        <v>0</v>
      </c>
      <c r="L435">
        <f t="shared" si="26"/>
        <v>44733.710551965618</v>
      </c>
      <c r="M435" s="2">
        <f t="shared" si="27"/>
        <v>1.3571554289421608E-4</v>
      </c>
    </row>
    <row r="436" spans="4:13" x14ac:dyDescent="0.3">
      <c r="D436" s="1">
        <v>939.66314</v>
      </c>
      <c r="E436" s="1">
        <v>-33.209294</v>
      </c>
      <c r="F436" s="1">
        <v>45.439165000000003</v>
      </c>
      <c r="G436" s="1">
        <v>56.281213000000001</v>
      </c>
      <c r="H436" s="5">
        <f t="shared" si="24"/>
        <v>939.66314</v>
      </c>
      <c r="I436" s="5">
        <f t="shared" si="25"/>
        <v>-5.9832205022174515E-4</v>
      </c>
      <c r="J436" s="5">
        <v>0</v>
      </c>
      <c r="K436" s="5">
        <v>0</v>
      </c>
      <c r="L436">
        <f t="shared" si="26"/>
        <v>44837.02202323731</v>
      </c>
      <c r="M436" s="2">
        <f t="shared" si="27"/>
        <v>-5.9832205022174515E-4</v>
      </c>
    </row>
    <row r="437" spans="4:13" x14ac:dyDescent="0.3">
      <c r="D437" s="1">
        <v>941.82826</v>
      </c>
      <c r="E437" s="1">
        <v>-50.572606999999998</v>
      </c>
      <c r="F437" s="1">
        <v>69.512227999999993</v>
      </c>
      <c r="G437" s="1">
        <v>85.962424999999996</v>
      </c>
      <c r="H437" s="5">
        <f t="shared" si="24"/>
        <v>941.82826</v>
      </c>
      <c r="I437" s="5">
        <f t="shared" si="25"/>
        <v>-9.1115173677882395E-4</v>
      </c>
      <c r="J437" s="5">
        <v>0</v>
      </c>
      <c r="K437" s="5">
        <v>0</v>
      </c>
      <c r="L437">
        <f t="shared" si="26"/>
        <v>44940.333017348399</v>
      </c>
      <c r="M437" s="2">
        <f t="shared" si="27"/>
        <v>-9.1115173677882395E-4</v>
      </c>
    </row>
    <row r="438" spans="4:13" x14ac:dyDescent="0.3">
      <c r="D438" s="1">
        <v>943.99338</v>
      </c>
      <c r="E438" s="1">
        <v>-52.493701999999999</v>
      </c>
      <c r="F438" s="1">
        <v>72.482140999999999</v>
      </c>
      <c r="G438" s="1">
        <v>89.494410000000002</v>
      </c>
      <c r="H438" s="5">
        <f t="shared" si="24"/>
        <v>943.99338</v>
      </c>
      <c r="I438" s="5">
        <f t="shared" si="25"/>
        <v>-9.4576353849525746E-4</v>
      </c>
      <c r="J438" s="5">
        <v>0</v>
      </c>
      <c r="K438" s="5">
        <v>0</v>
      </c>
      <c r="L438">
        <f t="shared" si="26"/>
        <v>45043.644011459495</v>
      </c>
      <c r="M438" s="2">
        <f t="shared" si="27"/>
        <v>-9.4576353849525746E-4</v>
      </c>
    </row>
    <row r="439" spans="4:13" x14ac:dyDescent="0.3">
      <c r="D439" s="1">
        <v>946.1585</v>
      </c>
      <c r="E439" s="1">
        <v>-51.982601000000003</v>
      </c>
      <c r="F439" s="1">
        <v>72.104534000000001</v>
      </c>
      <c r="G439" s="1">
        <v>88.889002000000005</v>
      </c>
      <c r="H439" s="5">
        <f t="shared" si="24"/>
        <v>946.1585</v>
      </c>
      <c r="I439" s="5">
        <f t="shared" si="25"/>
        <v>-9.365551825997547E-4</v>
      </c>
      <c r="J439" s="5">
        <v>0</v>
      </c>
      <c r="K439" s="5">
        <v>0</v>
      </c>
      <c r="L439">
        <f t="shared" si="26"/>
        <v>45146.955005570584</v>
      </c>
      <c r="M439" s="2">
        <f t="shared" si="27"/>
        <v>-9.365551825997547E-4</v>
      </c>
    </row>
    <row r="440" spans="4:13" x14ac:dyDescent="0.3">
      <c r="D440" s="1">
        <v>948.32362999999998</v>
      </c>
      <c r="E440" s="1">
        <v>-51.633409999999998</v>
      </c>
      <c r="F440" s="1">
        <v>71.948042000000001</v>
      </c>
      <c r="G440" s="1">
        <v>88.558059</v>
      </c>
      <c r="H440" s="5">
        <f t="shared" si="24"/>
        <v>948.32362999999998</v>
      </c>
      <c r="I440" s="5">
        <f t="shared" si="25"/>
        <v>-9.3026391139600724E-4</v>
      </c>
      <c r="J440" s="5">
        <v>0</v>
      </c>
      <c r="K440" s="5">
        <v>0</v>
      </c>
      <c r="L440">
        <f t="shared" si="26"/>
        <v>45250.266476842269</v>
      </c>
      <c r="M440" s="2">
        <f t="shared" si="27"/>
        <v>-9.3026391139600724E-4</v>
      </c>
    </row>
    <row r="441" spans="4:13" x14ac:dyDescent="0.3">
      <c r="D441" s="1">
        <v>950.48874999999998</v>
      </c>
      <c r="E441" s="1">
        <v>-40.248950000000001</v>
      </c>
      <c r="F441" s="1">
        <v>56.341610000000003</v>
      </c>
      <c r="G441" s="1">
        <v>69.241281000000001</v>
      </c>
      <c r="H441" s="5">
        <f t="shared" si="24"/>
        <v>950.48874999999998</v>
      </c>
      <c r="I441" s="5">
        <f t="shared" si="25"/>
        <v>-7.2515345503197117E-4</v>
      </c>
      <c r="J441" s="5">
        <v>0</v>
      </c>
      <c r="K441" s="5">
        <v>0</v>
      </c>
      <c r="L441">
        <f t="shared" si="26"/>
        <v>45353.577470953365</v>
      </c>
      <c r="M441" s="2">
        <f t="shared" si="27"/>
        <v>-7.2515345503197117E-4</v>
      </c>
    </row>
    <row r="442" spans="4:13" x14ac:dyDescent="0.3">
      <c r="D442" s="1">
        <v>952.65386999999998</v>
      </c>
      <c r="E442" s="1">
        <v>-4.7685700999999998</v>
      </c>
      <c r="F442" s="1">
        <v>6.7058267999999996</v>
      </c>
      <c r="G442" s="1">
        <v>8.2284489999999995</v>
      </c>
      <c r="H442" s="5">
        <f t="shared" si="24"/>
        <v>952.65386999999998</v>
      </c>
      <c r="I442" s="5">
        <f t="shared" si="25"/>
        <v>-8.5913920327788725E-5</v>
      </c>
      <c r="J442" s="5">
        <v>0</v>
      </c>
      <c r="K442" s="5">
        <v>0</v>
      </c>
      <c r="L442">
        <f t="shared" si="26"/>
        <v>45456.888465064461</v>
      </c>
      <c r="M442" s="2">
        <f t="shared" si="27"/>
        <v>-8.5913920327788725E-5</v>
      </c>
    </row>
    <row r="443" spans="4:13" x14ac:dyDescent="0.3">
      <c r="D443" s="1">
        <v>954.81898999999999</v>
      </c>
      <c r="E443" s="1">
        <v>52.695298999999999</v>
      </c>
      <c r="F443" s="1">
        <v>-74.443794999999994</v>
      </c>
      <c r="G443" s="1">
        <v>91.206760000000003</v>
      </c>
      <c r="H443" s="5">
        <f t="shared" si="24"/>
        <v>954.81898999999999</v>
      </c>
      <c r="I443" s="5">
        <f t="shared" si="25"/>
        <v>9.493956521547213E-4</v>
      </c>
      <c r="J443" s="5">
        <v>0</v>
      </c>
      <c r="K443" s="5">
        <v>0</v>
      </c>
      <c r="L443">
        <f t="shared" si="26"/>
        <v>45560.19945917555</v>
      </c>
      <c r="M443" s="2">
        <f t="shared" si="27"/>
        <v>9.493956521547213E-4</v>
      </c>
    </row>
    <row r="444" spans="4:13" x14ac:dyDescent="0.3">
      <c r="D444" s="1">
        <v>956.98411999999996</v>
      </c>
      <c r="E444" s="1">
        <v>108.08817999999999</v>
      </c>
      <c r="F444" s="1">
        <v>-153.40176</v>
      </c>
      <c r="G444" s="1">
        <v>187.65701000000001</v>
      </c>
      <c r="H444" s="5">
        <f t="shared" si="24"/>
        <v>956.98411999999996</v>
      </c>
      <c r="I444" s="5">
        <f t="shared" si="25"/>
        <v>1.9473928431702589E-3</v>
      </c>
      <c r="J444" s="5">
        <v>0</v>
      </c>
      <c r="K444" s="5">
        <v>0</v>
      </c>
      <c r="L444">
        <f t="shared" si="26"/>
        <v>45663.510930447235</v>
      </c>
      <c r="M444" s="2">
        <f t="shared" si="27"/>
        <v>1.9473928431702589E-3</v>
      </c>
    </row>
    <row r="445" spans="4:13" x14ac:dyDescent="0.3">
      <c r="D445" s="1">
        <v>959.14923999999996</v>
      </c>
      <c r="E445" s="1">
        <v>126.89949</v>
      </c>
      <c r="F445" s="1">
        <v>-180.93001000000001</v>
      </c>
      <c r="G445" s="1">
        <v>220.99581000000001</v>
      </c>
      <c r="H445" s="5">
        <f t="shared" si="24"/>
        <v>959.14923999999996</v>
      </c>
      <c r="I445" s="5">
        <f t="shared" si="25"/>
        <v>2.286310664384911E-3</v>
      </c>
      <c r="J445" s="5">
        <v>0</v>
      </c>
      <c r="K445" s="5">
        <v>0</v>
      </c>
      <c r="L445">
        <f t="shared" si="26"/>
        <v>45766.821924558331</v>
      </c>
      <c r="M445" s="2">
        <f t="shared" si="27"/>
        <v>2.286310664384911E-3</v>
      </c>
    </row>
    <row r="446" spans="4:13" x14ac:dyDescent="0.3">
      <c r="D446" s="1">
        <v>961.31435999999997</v>
      </c>
      <c r="E446" s="1">
        <v>87.470804999999999</v>
      </c>
      <c r="F446" s="1">
        <v>-125.28976</v>
      </c>
      <c r="G446" s="1">
        <v>152.80269999999999</v>
      </c>
      <c r="H446" s="5">
        <f t="shared" si="24"/>
        <v>961.31435999999997</v>
      </c>
      <c r="I446" s="5">
        <f t="shared" si="25"/>
        <v>1.5759356818048126E-3</v>
      </c>
      <c r="J446" s="5">
        <v>0</v>
      </c>
      <c r="K446" s="5">
        <v>0</v>
      </c>
      <c r="L446">
        <f t="shared" si="26"/>
        <v>45870.132918669427</v>
      </c>
      <c r="M446" s="2">
        <f t="shared" si="27"/>
        <v>1.5759356818048126E-3</v>
      </c>
    </row>
    <row r="447" spans="4:13" x14ac:dyDescent="0.3">
      <c r="D447" s="1">
        <v>963.47947999999997</v>
      </c>
      <c r="E447" s="1">
        <v>-0.55968099000000004</v>
      </c>
      <c r="F447" s="1">
        <v>0.80537462999999998</v>
      </c>
      <c r="G447" s="1">
        <v>0.98075027000000004</v>
      </c>
      <c r="H447" s="5">
        <f t="shared" si="24"/>
        <v>963.47947999999997</v>
      </c>
      <c r="I447" s="5">
        <f t="shared" si="25"/>
        <v>-1.0083607239796668E-5</v>
      </c>
      <c r="J447" s="5">
        <v>0</v>
      </c>
      <c r="K447" s="5">
        <v>0</v>
      </c>
      <c r="L447">
        <f t="shared" si="26"/>
        <v>45973.443912780516</v>
      </c>
      <c r="M447" s="2">
        <f t="shared" si="27"/>
        <v>-1.0083607239796668E-5</v>
      </c>
    </row>
    <row r="448" spans="4:13" x14ac:dyDescent="0.3">
      <c r="D448" s="1">
        <v>965.64460999999994</v>
      </c>
      <c r="E448" s="1">
        <v>-97.237870999999998</v>
      </c>
      <c r="F448" s="1">
        <v>140.5727</v>
      </c>
      <c r="G448" s="1">
        <v>170.92655999999999</v>
      </c>
      <c r="H448" s="5">
        <f t="shared" si="24"/>
        <v>965.64460999999994</v>
      </c>
      <c r="I448" s="5">
        <f t="shared" si="25"/>
        <v>-1.7519060277498694E-3</v>
      </c>
      <c r="J448" s="5">
        <v>0</v>
      </c>
      <c r="K448" s="5">
        <v>0</v>
      </c>
      <c r="L448">
        <f t="shared" si="26"/>
        <v>46076.755384052201</v>
      </c>
      <c r="M448" s="2">
        <f t="shared" si="27"/>
        <v>-1.7519060277498694E-3</v>
      </c>
    </row>
    <row r="449" spans="4:13" x14ac:dyDescent="0.3">
      <c r="D449" s="1">
        <v>967.80972999999994</v>
      </c>
      <c r="E449" s="1">
        <v>-153.91021000000001</v>
      </c>
      <c r="F449" s="1">
        <v>223.53442999999999</v>
      </c>
      <c r="G449" s="1">
        <v>271.39638000000002</v>
      </c>
      <c r="H449" s="5">
        <f t="shared" si="24"/>
        <v>967.80972999999994</v>
      </c>
      <c r="I449" s="5">
        <f t="shared" si="25"/>
        <v>-2.7729548359943859E-3</v>
      </c>
      <c r="J449" s="5">
        <v>0</v>
      </c>
      <c r="K449" s="5">
        <v>0</v>
      </c>
      <c r="L449">
        <f t="shared" si="26"/>
        <v>46180.066378163297</v>
      </c>
      <c r="M449" s="2">
        <f t="shared" si="27"/>
        <v>-2.7729548359943859E-3</v>
      </c>
    </row>
    <row r="450" spans="4:13" x14ac:dyDescent="0.3">
      <c r="D450" s="1">
        <v>969.97484999999995</v>
      </c>
      <c r="E450" s="1">
        <v>-141.84801999999999</v>
      </c>
      <c r="F450" s="1">
        <v>206.97363000000001</v>
      </c>
      <c r="G450" s="1">
        <v>250.9162</v>
      </c>
      <c r="H450" s="5">
        <f t="shared" si="24"/>
        <v>969.97484999999995</v>
      </c>
      <c r="I450" s="5">
        <f t="shared" si="25"/>
        <v>-2.5556339182126273E-3</v>
      </c>
      <c r="J450" s="5">
        <v>0</v>
      </c>
      <c r="K450" s="5">
        <v>0</v>
      </c>
      <c r="L450">
        <f t="shared" si="26"/>
        <v>46283.377372274394</v>
      </c>
      <c r="M450" s="2">
        <f t="shared" si="27"/>
        <v>-2.5556339182126273E-3</v>
      </c>
    </row>
    <row r="451" spans="4:13" x14ac:dyDescent="0.3">
      <c r="D451" s="1">
        <v>972.13996999999995</v>
      </c>
      <c r="E451" s="1">
        <v>-68.924998000000002</v>
      </c>
      <c r="F451" s="1">
        <v>101.03843999999999</v>
      </c>
      <c r="G451" s="1">
        <v>122.30871999999999</v>
      </c>
      <c r="H451" s="5">
        <f t="shared" ref="H451:H514" si="28">D451</f>
        <v>972.13996999999995</v>
      </c>
      <c r="I451" s="5">
        <f t="shared" ref="I451:I514" si="29">IF(D451&lt;$B$2,$B$3*(D451/$B$2)*E451/$B$1,$B$3*E451/$B$1)</f>
        <v>-1.2418013497935152E-3</v>
      </c>
      <c r="J451" s="5">
        <v>0</v>
      </c>
      <c r="K451" s="5">
        <v>0</v>
      </c>
      <c r="L451">
        <f t="shared" ref="L451:L514" si="30">H451*299800000/(1000000*2*3.1415)</f>
        <v>46386.688366385482</v>
      </c>
      <c r="M451" s="2">
        <f t="shared" ref="M451:M514" si="31">I451</f>
        <v>-1.2418013497935152E-3</v>
      </c>
    </row>
    <row r="452" spans="4:13" x14ac:dyDescent="0.3">
      <c r="D452" s="1">
        <v>974.30510000000004</v>
      </c>
      <c r="E452" s="1">
        <v>26.443581999999999</v>
      </c>
      <c r="F452" s="1">
        <v>-38.945000999999998</v>
      </c>
      <c r="G452" s="1">
        <v>47.074156000000002</v>
      </c>
      <c r="H452" s="5">
        <f t="shared" si="28"/>
        <v>974.30510000000004</v>
      </c>
      <c r="I452" s="5">
        <f t="shared" si="29"/>
        <v>4.7642621362100729E-4</v>
      </c>
      <c r="J452" s="5">
        <v>0</v>
      </c>
      <c r="K452" s="5">
        <v>0</v>
      </c>
      <c r="L452">
        <f t="shared" si="30"/>
        <v>46489.999837657168</v>
      </c>
      <c r="M452" s="2">
        <f t="shared" si="31"/>
        <v>4.7642621362100729E-4</v>
      </c>
    </row>
    <row r="453" spans="4:13" x14ac:dyDescent="0.3">
      <c r="D453" s="1">
        <v>976.47022000000004</v>
      </c>
      <c r="E453" s="1">
        <v>99.235585999999998</v>
      </c>
      <c r="F453" s="1">
        <v>-146.83309</v>
      </c>
      <c r="G453" s="1">
        <v>177.22206</v>
      </c>
      <c r="H453" s="5">
        <f t="shared" si="28"/>
        <v>976.47022000000004</v>
      </c>
      <c r="I453" s="5">
        <f t="shared" si="29"/>
        <v>1.7878982693964017E-3</v>
      </c>
      <c r="J453" s="5">
        <v>0</v>
      </c>
      <c r="K453" s="5">
        <v>0</v>
      </c>
      <c r="L453">
        <f t="shared" si="30"/>
        <v>46593.310831768264</v>
      </c>
      <c r="M453" s="2">
        <f t="shared" si="31"/>
        <v>1.7878982693964017E-3</v>
      </c>
    </row>
    <row r="454" spans="4:13" x14ac:dyDescent="0.3">
      <c r="D454" s="1">
        <v>978.63534000000004</v>
      </c>
      <c r="E454" s="1">
        <v>123.02589999999999</v>
      </c>
      <c r="F454" s="1">
        <v>-182.88649000000001</v>
      </c>
      <c r="G454" s="1">
        <v>220.41515999999999</v>
      </c>
      <c r="H454" s="5">
        <f t="shared" si="28"/>
        <v>978.63534000000004</v>
      </c>
      <c r="I454" s="5">
        <f t="shared" si="29"/>
        <v>2.2165213364179134E-3</v>
      </c>
      <c r="J454" s="5">
        <v>0</v>
      </c>
      <c r="K454" s="5">
        <v>0</v>
      </c>
      <c r="L454">
        <f t="shared" si="30"/>
        <v>46696.62182587936</v>
      </c>
      <c r="M454" s="2">
        <f t="shared" si="31"/>
        <v>2.2165213364179134E-3</v>
      </c>
    </row>
    <row r="455" spans="4:13" x14ac:dyDescent="0.3">
      <c r="D455" s="1">
        <v>980.80046000000004</v>
      </c>
      <c r="E455" s="1">
        <v>100.3019</v>
      </c>
      <c r="F455" s="1">
        <v>-149.80502000000001</v>
      </c>
      <c r="G455" s="1">
        <v>180.28315000000001</v>
      </c>
      <c r="H455" s="5">
        <f t="shared" si="28"/>
        <v>980.80046000000004</v>
      </c>
      <c r="I455" s="5">
        <f t="shared" si="29"/>
        <v>1.8071097340743366E-3</v>
      </c>
      <c r="J455" s="5">
        <v>0</v>
      </c>
      <c r="K455" s="5">
        <v>0</v>
      </c>
      <c r="L455">
        <f t="shared" si="30"/>
        <v>46799.932819990448</v>
      </c>
      <c r="M455" s="2">
        <f t="shared" si="31"/>
        <v>1.8071097340743366E-3</v>
      </c>
    </row>
    <row r="456" spans="4:13" x14ac:dyDescent="0.3">
      <c r="D456" s="1">
        <v>982.96559000000002</v>
      </c>
      <c r="E456" s="1">
        <v>53.451706000000001</v>
      </c>
      <c r="F456" s="1">
        <v>-80.207423000000006</v>
      </c>
      <c r="G456" s="1">
        <v>96.386283000000006</v>
      </c>
      <c r="H456" s="5">
        <f t="shared" si="28"/>
        <v>982.96559000000002</v>
      </c>
      <c r="I456" s="5">
        <f t="shared" si="29"/>
        <v>9.6302361386453909E-4</v>
      </c>
      <c r="J456" s="5">
        <v>0</v>
      </c>
      <c r="K456" s="5">
        <v>0</v>
      </c>
      <c r="L456">
        <f t="shared" si="30"/>
        <v>46903.244291262134</v>
      </c>
      <c r="M456" s="2">
        <f t="shared" si="31"/>
        <v>9.6302361386453909E-4</v>
      </c>
    </row>
    <row r="457" spans="4:13" x14ac:dyDescent="0.3">
      <c r="D457" s="1">
        <v>985.13071000000002</v>
      </c>
      <c r="E457" s="1">
        <v>5.8375078</v>
      </c>
      <c r="F457" s="1">
        <v>-8.8007548</v>
      </c>
      <c r="G457" s="1">
        <v>10.560765999999999</v>
      </c>
      <c r="H457" s="5">
        <f t="shared" si="28"/>
        <v>985.13071000000002</v>
      </c>
      <c r="I457" s="5">
        <f t="shared" si="29"/>
        <v>1.0517265543439221E-4</v>
      </c>
      <c r="J457" s="5">
        <v>0</v>
      </c>
      <c r="K457" s="5">
        <v>0</v>
      </c>
      <c r="L457">
        <f t="shared" si="30"/>
        <v>47006.55528537323</v>
      </c>
      <c r="M457" s="2">
        <f t="shared" si="31"/>
        <v>1.0517265543439221E-4</v>
      </c>
    </row>
    <row r="458" spans="4:13" x14ac:dyDescent="0.3">
      <c r="D458" s="1">
        <v>987.29583000000002</v>
      </c>
      <c r="E458" s="1">
        <v>-31.921782</v>
      </c>
      <c r="F458" s="1">
        <v>48.352925999999997</v>
      </c>
      <c r="G458" s="1">
        <v>57.939672000000002</v>
      </c>
      <c r="H458" s="5">
        <f t="shared" si="28"/>
        <v>987.29583000000002</v>
      </c>
      <c r="I458" s="5">
        <f t="shared" si="29"/>
        <v>-5.7512532645143252E-4</v>
      </c>
      <c r="J458" s="5">
        <v>0</v>
      </c>
      <c r="K458" s="5">
        <v>0</v>
      </c>
      <c r="L458">
        <f t="shared" si="30"/>
        <v>47109.866279484326</v>
      </c>
      <c r="M458" s="2">
        <f t="shared" si="31"/>
        <v>-5.7512532645143252E-4</v>
      </c>
    </row>
    <row r="459" spans="4:13" x14ac:dyDescent="0.3">
      <c r="D459" s="1">
        <v>989.46095000000003</v>
      </c>
      <c r="E459" s="1">
        <v>-61.424042</v>
      </c>
      <c r="F459" s="1">
        <v>93.480493999999993</v>
      </c>
      <c r="G459" s="1">
        <v>111.85489</v>
      </c>
      <c r="H459" s="5">
        <f t="shared" si="28"/>
        <v>989.46095000000003</v>
      </c>
      <c r="I459" s="5">
        <f t="shared" si="29"/>
        <v>-1.1066588390089408E-3</v>
      </c>
      <c r="J459" s="5">
        <v>0</v>
      </c>
      <c r="K459" s="5">
        <v>0</v>
      </c>
      <c r="L459">
        <f t="shared" si="30"/>
        <v>47213.177273595415</v>
      </c>
      <c r="M459" s="2">
        <f t="shared" si="31"/>
        <v>-1.1066588390089408E-3</v>
      </c>
    </row>
    <row r="460" spans="4:13" x14ac:dyDescent="0.3">
      <c r="D460" s="1">
        <v>991.62608</v>
      </c>
      <c r="E460" s="1">
        <v>-85.122625999999997</v>
      </c>
      <c r="F460" s="1">
        <v>130.16027</v>
      </c>
      <c r="G460" s="1">
        <v>155.52349000000001</v>
      </c>
      <c r="H460" s="5">
        <f t="shared" si="28"/>
        <v>991.62608</v>
      </c>
      <c r="I460" s="5">
        <f t="shared" si="29"/>
        <v>-1.5336292336891842E-3</v>
      </c>
      <c r="J460" s="5">
        <v>0</v>
      </c>
      <c r="K460" s="5">
        <v>0</v>
      </c>
      <c r="L460">
        <f t="shared" si="30"/>
        <v>47316.4887448671</v>
      </c>
      <c r="M460" s="2">
        <f t="shared" si="31"/>
        <v>-1.5336292336891842E-3</v>
      </c>
    </row>
    <row r="461" spans="4:13" x14ac:dyDescent="0.3">
      <c r="D461" s="1">
        <v>993.7912</v>
      </c>
      <c r="E461" s="1">
        <v>-96.267992000000007</v>
      </c>
      <c r="F461" s="1">
        <v>147.90063000000001</v>
      </c>
      <c r="G461" s="1">
        <v>176.47130999999999</v>
      </c>
      <c r="H461" s="5">
        <f t="shared" si="28"/>
        <v>993.7912</v>
      </c>
      <c r="I461" s="5">
        <f t="shared" si="29"/>
        <v>-1.7344320040097981E-3</v>
      </c>
      <c r="J461" s="5">
        <v>0</v>
      </c>
      <c r="K461" s="5">
        <v>0</v>
      </c>
      <c r="L461">
        <f t="shared" si="30"/>
        <v>47419.799738978196</v>
      </c>
      <c r="M461" s="2">
        <f t="shared" si="31"/>
        <v>-1.7344320040097981E-3</v>
      </c>
    </row>
    <row r="462" spans="4:13" x14ac:dyDescent="0.3">
      <c r="D462" s="1">
        <v>995.95632000000001</v>
      </c>
      <c r="E462" s="1">
        <v>-80.524938000000006</v>
      </c>
      <c r="F462" s="1">
        <v>124.30173000000001</v>
      </c>
      <c r="G462" s="1">
        <v>148.10532000000001</v>
      </c>
      <c r="H462" s="5">
        <f t="shared" si="28"/>
        <v>995.95632000000001</v>
      </c>
      <c r="I462" s="5">
        <f t="shared" si="29"/>
        <v>-1.4507940457312617E-3</v>
      </c>
      <c r="J462" s="5">
        <v>0</v>
      </c>
      <c r="K462" s="5">
        <v>0</v>
      </c>
      <c r="L462">
        <f t="shared" si="30"/>
        <v>47523.110733089292</v>
      </c>
      <c r="M462" s="2">
        <f t="shared" si="31"/>
        <v>-1.4507940457312617E-3</v>
      </c>
    </row>
    <row r="463" spans="4:13" x14ac:dyDescent="0.3">
      <c r="D463" s="1">
        <v>998.12144000000001</v>
      </c>
      <c r="E463" s="1">
        <v>-29.072227999999999</v>
      </c>
      <c r="F463" s="1">
        <v>45.090777000000003</v>
      </c>
      <c r="G463" s="1">
        <v>53.650466999999999</v>
      </c>
      <c r="H463" s="5">
        <f t="shared" si="28"/>
        <v>998.12144000000001</v>
      </c>
      <c r="I463" s="5">
        <f t="shared" si="29"/>
        <v>-5.2378575291224267E-4</v>
      </c>
      <c r="J463" s="5">
        <v>0</v>
      </c>
      <c r="K463" s="5">
        <v>0</v>
      </c>
      <c r="L463">
        <f t="shared" si="30"/>
        <v>47626.421727200381</v>
      </c>
      <c r="M463" s="2">
        <f t="shared" si="31"/>
        <v>-5.2378575291224267E-4</v>
      </c>
    </row>
    <row r="464" spans="4:13" x14ac:dyDescent="0.3">
      <c r="D464" s="1">
        <v>1000.2866</v>
      </c>
      <c r="E464" s="1">
        <v>47.682591000000002</v>
      </c>
      <c r="F464" s="1">
        <v>-74.308063000000004</v>
      </c>
      <c r="G464" s="1">
        <v>88.291095999999996</v>
      </c>
      <c r="H464" s="5">
        <f t="shared" si="28"/>
        <v>1000.2866</v>
      </c>
      <c r="I464" s="5">
        <f t="shared" si="29"/>
        <v>8.5908317132562151E-4</v>
      </c>
      <c r="J464" s="5">
        <v>0</v>
      </c>
      <c r="K464" s="5">
        <v>0</v>
      </c>
      <c r="L464">
        <f t="shared" si="30"/>
        <v>47729.73462995384</v>
      </c>
      <c r="M464" s="2">
        <f t="shared" si="31"/>
        <v>8.5908317132562151E-4</v>
      </c>
    </row>
    <row r="465" spans="4:13" x14ac:dyDescent="0.3">
      <c r="D465" s="1">
        <v>1002.4517</v>
      </c>
      <c r="E465" s="1">
        <v>118.62857</v>
      </c>
      <c r="F465" s="1">
        <v>-185.75316000000001</v>
      </c>
      <c r="G465" s="1">
        <v>220.40185</v>
      </c>
      <c r="H465" s="5">
        <f t="shared" si="28"/>
        <v>1002.4517</v>
      </c>
      <c r="I465" s="5">
        <f t="shared" si="29"/>
        <v>2.1372959394220727E-3</v>
      </c>
      <c r="J465" s="5">
        <v>0</v>
      </c>
      <c r="K465" s="5">
        <v>0</v>
      </c>
      <c r="L465">
        <f t="shared" si="30"/>
        <v>47833.044669743751</v>
      </c>
      <c r="M465" s="2">
        <f t="shared" si="31"/>
        <v>2.1372959394220727E-3</v>
      </c>
    </row>
    <row r="466" spans="4:13" x14ac:dyDescent="0.3">
      <c r="D466" s="1">
        <v>1004.6168</v>
      </c>
      <c r="E466" s="1">
        <v>146.91158999999999</v>
      </c>
      <c r="F466" s="1">
        <v>-231.14148</v>
      </c>
      <c r="G466" s="1">
        <v>273.87844000000001</v>
      </c>
      <c r="H466" s="5">
        <f t="shared" si="28"/>
        <v>1004.6168</v>
      </c>
      <c r="I466" s="5">
        <f t="shared" si="29"/>
        <v>2.6468627646867898E-3</v>
      </c>
      <c r="J466" s="5">
        <v>0</v>
      </c>
      <c r="K466" s="5">
        <v>0</v>
      </c>
      <c r="L466">
        <f t="shared" si="30"/>
        <v>47936.354709533662</v>
      </c>
      <c r="M466" s="2">
        <f t="shared" si="31"/>
        <v>2.6468627646867898E-3</v>
      </c>
    </row>
    <row r="467" spans="4:13" x14ac:dyDescent="0.3">
      <c r="D467" s="1">
        <v>1006.7819</v>
      </c>
      <c r="E467" s="1">
        <v>112.68192000000001</v>
      </c>
      <c r="F467" s="1">
        <v>-178.13746</v>
      </c>
      <c r="G467" s="1">
        <v>210.78466</v>
      </c>
      <c r="H467" s="5">
        <f t="shared" si="28"/>
        <v>1006.7819</v>
      </c>
      <c r="I467" s="5">
        <f t="shared" si="29"/>
        <v>2.0301569011772027E-3</v>
      </c>
      <c r="J467" s="5">
        <v>0</v>
      </c>
      <c r="K467" s="5">
        <v>0</v>
      </c>
      <c r="L467">
        <f t="shared" si="30"/>
        <v>48039.664749323572</v>
      </c>
      <c r="M467" s="2">
        <f t="shared" si="31"/>
        <v>2.0301569011772027E-3</v>
      </c>
    </row>
    <row r="468" spans="4:13" x14ac:dyDescent="0.3">
      <c r="D468" s="1">
        <v>1008.9471</v>
      </c>
      <c r="E468" s="1">
        <v>27.908473000000001</v>
      </c>
      <c r="F468" s="1">
        <v>-44.332329000000001</v>
      </c>
      <c r="G468" s="1">
        <v>52.385477000000002</v>
      </c>
      <c r="H468" s="5">
        <f t="shared" si="28"/>
        <v>1008.9471</v>
      </c>
      <c r="I468" s="5">
        <f t="shared" si="29"/>
        <v>5.0281872249130673E-4</v>
      </c>
      <c r="J468" s="5">
        <v>0</v>
      </c>
      <c r="K468" s="5">
        <v>0</v>
      </c>
      <c r="L468">
        <f t="shared" si="30"/>
        <v>48142.979560719403</v>
      </c>
      <c r="M468" s="2">
        <f t="shared" si="31"/>
        <v>5.0281872249130673E-4</v>
      </c>
    </row>
    <row r="469" spans="4:13" x14ac:dyDescent="0.3">
      <c r="D469" s="1">
        <v>1011.1122</v>
      </c>
      <c r="E469" s="1">
        <v>-68.007790999999997</v>
      </c>
      <c r="F469" s="1">
        <v>108.55027</v>
      </c>
      <c r="G469" s="1">
        <v>128.09458000000001</v>
      </c>
      <c r="H469" s="5">
        <f t="shared" si="28"/>
        <v>1011.1122</v>
      </c>
      <c r="I469" s="5">
        <f t="shared" si="29"/>
        <v>-1.2252763019343904E-3</v>
      </c>
      <c r="J469" s="5">
        <v>0</v>
      </c>
      <c r="K469" s="5">
        <v>0</v>
      </c>
      <c r="L469">
        <f t="shared" si="30"/>
        <v>48246.289600509313</v>
      </c>
      <c r="M469" s="2">
        <f t="shared" si="31"/>
        <v>-1.2252763019343904E-3</v>
      </c>
    </row>
    <row r="470" spans="4:13" x14ac:dyDescent="0.3">
      <c r="D470" s="1">
        <v>1013.2773</v>
      </c>
      <c r="E470" s="1">
        <v>-130.03434999999999</v>
      </c>
      <c r="F470" s="1">
        <v>208.55591000000001</v>
      </c>
      <c r="G470" s="1">
        <v>245.77327</v>
      </c>
      <c r="H470" s="5">
        <f t="shared" si="28"/>
        <v>1013.2773</v>
      </c>
      <c r="I470" s="5">
        <f t="shared" si="29"/>
        <v>-2.3427905119347606E-3</v>
      </c>
      <c r="J470" s="5">
        <v>0</v>
      </c>
      <c r="K470" s="5">
        <v>0</v>
      </c>
      <c r="L470">
        <f t="shared" si="30"/>
        <v>48349.599640299217</v>
      </c>
      <c r="M470" s="2">
        <f t="shared" si="31"/>
        <v>-2.3427905119347606E-3</v>
      </c>
    </row>
    <row r="471" spans="4:13" x14ac:dyDescent="0.3">
      <c r="D471" s="1">
        <v>1015.4424</v>
      </c>
      <c r="E471" s="1">
        <v>-132.76659000000001</v>
      </c>
      <c r="F471" s="1">
        <v>213.96850000000001</v>
      </c>
      <c r="G471" s="1">
        <v>251.81241</v>
      </c>
      <c r="H471" s="5">
        <f t="shared" si="28"/>
        <v>1015.4424</v>
      </c>
      <c r="I471" s="5">
        <f t="shared" si="29"/>
        <v>-2.3920164737543004E-3</v>
      </c>
      <c r="J471" s="5">
        <v>0</v>
      </c>
      <c r="K471" s="5">
        <v>0</v>
      </c>
      <c r="L471">
        <f t="shared" si="30"/>
        <v>48452.909680089128</v>
      </c>
      <c r="M471" s="2">
        <f t="shared" si="31"/>
        <v>-2.3920164737543004E-3</v>
      </c>
    </row>
    <row r="472" spans="4:13" x14ac:dyDescent="0.3">
      <c r="D472" s="1">
        <v>1017.6075</v>
      </c>
      <c r="E472" s="1">
        <v>-82.832283000000004</v>
      </c>
      <c r="F472" s="1">
        <v>134.14107000000001</v>
      </c>
      <c r="G472" s="1">
        <v>157.65473</v>
      </c>
      <c r="H472" s="5">
        <f t="shared" si="28"/>
        <v>1017.6075</v>
      </c>
      <c r="I472" s="5">
        <f t="shared" si="29"/>
        <v>-1.4923647997186513E-3</v>
      </c>
      <c r="J472" s="5">
        <v>0</v>
      </c>
      <c r="K472" s="5">
        <v>0</v>
      </c>
      <c r="L472">
        <f t="shared" si="30"/>
        <v>48556.219719879038</v>
      </c>
      <c r="M472" s="2">
        <f t="shared" si="31"/>
        <v>-1.4923647997186513E-3</v>
      </c>
    </row>
    <row r="473" spans="4:13" x14ac:dyDescent="0.3">
      <c r="D473" s="1">
        <v>1019.7727</v>
      </c>
      <c r="E473" s="1">
        <v>-11.250781999999999</v>
      </c>
      <c r="F473" s="1">
        <v>18.308406000000002</v>
      </c>
      <c r="G473" s="1">
        <v>21.489015999999999</v>
      </c>
      <c r="H473" s="5">
        <f t="shared" si="28"/>
        <v>1019.7727</v>
      </c>
      <c r="I473" s="5">
        <f t="shared" si="29"/>
        <v>-2.027020192852611E-4</v>
      </c>
      <c r="J473" s="5">
        <v>0</v>
      </c>
      <c r="K473" s="5">
        <v>0</v>
      </c>
      <c r="L473">
        <f t="shared" si="30"/>
        <v>48659.534531274869</v>
      </c>
      <c r="M473" s="2">
        <f t="shared" si="31"/>
        <v>-2.027020192852611E-4</v>
      </c>
    </row>
    <row r="474" spans="4:13" x14ac:dyDescent="0.3">
      <c r="D474" s="1">
        <v>1021.9378</v>
      </c>
      <c r="E474" s="1">
        <v>47.610795000000003</v>
      </c>
      <c r="F474" s="1">
        <v>-77.854472000000001</v>
      </c>
      <c r="G474" s="1">
        <v>91.258459999999999</v>
      </c>
      <c r="H474" s="5">
        <f t="shared" si="28"/>
        <v>1021.9378</v>
      </c>
      <c r="I474" s="5">
        <f t="shared" si="29"/>
        <v>8.5778964398000189E-4</v>
      </c>
      <c r="J474" s="5">
        <v>0</v>
      </c>
      <c r="K474" s="5">
        <v>0</v>
      </c>
      <c r="L474">
        <f t="shared" si="30"/>
        <v>48762.844571064779</v>
      </c>
      <c r="M474" s="2">
        <f t="shared" si="31"/>
        <v>8.5778964398000189E-4</v>
      </c>
    </row>
    <row r="475" spans="4:13" x14ac:dyDescent="0.3">
      <c r="D475" s="1">
        <v>1024.1029000000001</v>
      </c>
      <c r="E475" s="1">
        <v>75.376031999999995</v>
      </c>
      <c r="F475" s="1">
        <v>-123.85866</v>
      </c>
      <c r="G475" s="1">
        <v>144.99143000000001</v>
      </c>
      <c r="H475" s="5">
        <f t="shared" si="28"/>
        <v>1024.1029000000001</v>
      </c>
      <c r="I475" s="5">
        <f t="shared" si="29"/>
        <v>1.3580277257270168E-3</v>
      </c>
      <c r="J475" s="5">
        <v>0</v>
      </c>
      <c r="K475" s="5">
        <v>0</v>
      </c>
      <c r="L475">
        <f t="shared" si="30"/>
        <v>48866.15461085469</v>
      </c>
      <c r="M475" s="2">
        <f t="shared" si="31"/>
        <v>1.3580277257270168E-3</v>
      </c>
    </row>
    <row r="476" spans="4:13" x14ac:dyDescent="0.3">
      <c r="D476" s="1">
        <v>1026.268</v>
      </c>
      <c r="E476" s="1">
        <v>74.920799000000002</v>
      </c>
      <c r="F476" s="1">
        <v>-123.71297</v>
      </c>
      <c r="G476" s="1">
        <v>144.63065</v>
      </c>
      <c r="H476" s="5">
        <f t="shared" si="28"/>
        <v>1026.268</v>
      </c>
      <c r="I476" s="5">
        <f t="shared" si="29"/>
        <v>1.3498259271013493E-3</v>
      </c>
      <c r="J476" s="5">
        <v>0</v>
      </c>
      <c r="K476" s="5">
        <v>0</v>
      </c>
      <c r="L476">
        <f t="shared" si="30"/>
        <v>48969.464650644593</v>
      </c>
      <c r="M476" s="2">
        <f t="shared" si="31"/>
        <v>1.3498259271013493E-3</v>
      </c>
    </row>
    <row r="477" spans="4:13" x14ac:dyDescent="0.3">
      <c r="D477" s="1">
        <v>1028.4331999999999</v>
      </c>
      <c r="E477" s="1">
        <v>60.512998000000003</v>
      </c>
      <c r="F477" s="1">
        <v>-100.4121</v>
      </c>
      <c r="G477" s="1">
        <v>117.23657</v>
      </c>
      <c r="H477" s="5">
        <f t="shared" si="28"/>
        <v>1028.4331999999999</v>
      </c>
      <c r="I477" s="5">
        <f t="shared" si="29"/>
        <v>1.0902448281021682E-3</v>
      </c>
      <c r="J477" s="5">
        <v>0</v>
      </c>
      <c r="K477" s="5">
        <v>0</v>
      </c>
      <c r="L477">
        <f t="shared" si="30"/>
        <v>49072.779462040424</v>
      </c>
      <c r="M477" s="2">
        <f t="shared" si="31"/>
        <v>1.0902448281021682E-3</v>
      </c>
    </row>
    <row r="478" spans="4:13" x14ac:dyDescent="0.3">
      <c r="D478" s="1">
        <v>1030.5983000000001</v>
      </c>
      <c r="E478" s="1">
        <v>42.852454999999999</v>
      </c>
      <c r="F478" s="1">
        <v>-71.456620999999998</v>
      </c>
      <c r="G478" s="1">
        <v>83.320954999999998</v>
      </c>
      <c r="H478" s="5">
        <f t="shared" si="28"/>
        <v>1030.5983000000001</v>
      </c>
      <c r="I478" s="5">
        <f t="shared" si="29"/>
        <v>7.7206003634509878E-4</v>
      </c>
      <c r="J478" s="5">
        <v>0</v>
      </c>
      <c r="K478" s="5">
        <v>0</v>
      </c>
      <c r="L478">
        <f t="shared" si="30"/>
        <v>49176.089501830349</v>
      </c>
      <c r="M478" s="2">
        <f t="shared" si="31"/>
        <v>7.7206003634509878E-4</v>
      </c>
    </row>
    <row r="479" spans="4:13" x14ac:dyDescent="0.3">
      <c r="D479" s="1">
        <v>1032.7634</v>
      </c>
      <c r="E479" s="1">
        <v>21.600110999999998</v>
      </c>
      <c r="F479" s="1">
        <v>-36.195708000000003</v>
      </c>
      <c r="G479" s="1">
        <v>42.150849000000001</v>
      </c>
      <c r="H479" s="5">
        <f t="shared" si="28"/>
        <v>1032.7634</v>
      </c>
      <c r="I479" s="5">
        <f t="shared" si="29"/>
        <v>3.8916282588052816E-4</v>
      </c>
      <c r="J479" s="5">
        <v>0</v>
      </c>
      <c r="K479" s="5">
        <v>0</v>
      </c>
      <c r="L479">
        <f t="shared" si="30"/>
        <v>49279.399541620245</v>
      </c>
      <c r="M479" s="2">
        <f t="shared" si="31"/>
        <v>3.8916282588052816E-4</v>
      </c>
    </row>
    <row r="480" spans="4:13" x14ac:dyDescent="0.3">
      <c r="D480" s="1">
        <v>1034.9285</v>
      </c>
      <c r="E480" s="1">
        <v>-9.3826967999999997</v>
      </c>
      <c r="F480" s="1">
        <v>15.800401000000001</v>
      </c>
      <c r="G480" s="1">
        <v>18.376280000000001</v>
      </c>
      <c r="H480" s="5">
        <f t="shared" si="28"/>
        <v>1034.9285</v>
      </c>
      <c r="I480" s="5">
        <f t="shared" si="29"/>
        <v>-1.6904527949269284E-4</v>
      </c>
      <c r="J480" s="5">
        <v>0</v>
      </c>
      <c r="K480" s="5">
        <v>0</v>
      </c>
      <c r="L480">
        <f t="shared" si="30"/>
        <v>49382.709581410156</v>
      </c>
      <c r="M480" s="2">
        <f t="shared" si="31"/>
        <v>-1.6904527949269284E-4</v>
      </c>
    </row>
    <row r="481" spans="4:13" x14ac:dyDescent="0.3">
      <c r="D481" s="1">
        <v>1037.0935999999999</v>
      </c>
      <c r="E481" s="1">
        <v>-49.934725</v>
      </c>
      <c r="F481" s="1">
        <v>84.505982000000003</v>
      </c>
      <c r="G481" s="1">
        <v>98.156700000000001</v>
      </c>
      <c r="H481" s="5">
        <f t="shared" si="28"/>
        <v>1037.0935999999999</v>
      </c>
      <c r="I481" s="5">
        <f t="shared" si="29"/>
        <v>-8.9965920501830097E-4</v>
      </c>
      <c r="J481" s="5">
        <v>0</v>
      </c>
      <c r="K481" s="5">
        <v>0</v>
      </c>
      <c r="L481">
        <f t="shared" si="30"/>
        <v>49486.019621200066</v>
      </c>
      <c r="M481" s="2">
        <f t="shared" si="31"/>
        <v>-8.9965920501830097E-4</v>
      </c>
    </row>
    <row r="482" spans="4:13" x14ac:dyDescent="0.3">
      <c r="D482" s="1">
        <v>1039.2588000000001</v>
      </c>
      <c r="E482" s="1">
        <v>-86.363198999999994</v>
      </c>
      <c r="F482" s="1">
        <v>146.88012000000001</v>
      </c>
      <c r="G482" s="1">
        <v>170.38888</v>
      </c>
      <c r="H482" s="5">
        <f t="shared" si="28"/>
        <v>1039.2588000000001</v>
      </c>
      <c r="I482" s="5">
        <f t="shared" si="29"/>
        <v>-1.5559802713477908E-3</v>
      </c>
      <c r="J482" s="5">
        <v>0</v>
      </c>
      <c r="K482" s="5">
        <v>0</v>
      </c>
      <c r="L482">
        <f t="shared" si="30"/>
        <v>49589.334432595897</v>
      </c>
      <c r="M482" s="2">
        <f t="shared" si="31"/>
        <v>-1.5559802713477908E-3</v>
      </c>
    </row>
    <row r="483" spans="4:13" x14ac:dyDescent="0.3">
      <c r="D483" s="1">
        <v>1041.4239</v>
      </c>
      <c r="E483" s="1">
        <v>-96.876638</v>
      </c>
      <c r="F483" s="1">
        <v>165.58006</v>
      </c>
      <c r="G483" s="1">
        <v>191.83805000000001</v>
      </c>
      <c r="H483" s="5">
        <f t="shared" si="28"/>
        <v>1041.4239</v>
      </c>
      <c r="I483" s="5">
        <f t="shared" si="29"/>
        <v>-1.7453977993856125E-3</v>
      </c>
      <c r="J483" s="5">
        <v>0</v>
      </c>
      <c r="K483" s="5">
        <v>0</v>
      </c>
      <c r="L483">
        <f t="shared" si="30"/>
        <v>49692.6444723858</v>
      </c>
      <c r="M483" s="2">
        <f t="shared" si="31"/>
        <v>-1.7453977993856125E-3</v>
      </c>
    </row>
    <row r="484" spans="4:13" x14ac:dyDescent="0.3">
      <c r="D484" s="1">
        <v>1043.5889999999999</v>
      </c>
      <c r="E484" s="1">
        <v>-66.915796</v>
      </c>
      <c r="F484" s="1">
        <v>114.94168000000001</v>
      </c>
      <c r="G484" s="1">
        <v>133.00118000000001</v>
      </c>
      <c r="H484" s="5">
        <f t="shared" si="28"/>
        <v>1043.5889999999999</v>
      </c>
      <c r="I484" s="5">
        <f t="shared" si="29"/>
        <v>-1.2056021502576974E-3</v>
      </c>
      <c r="J484" s="5">
        <v>0</v>
      </c>
      <c r="K484" s="5">
        <v>0</v>
      </c>
      <c r="L484">
        <f t="shared" si="30"/>
        <v>49795.954512175711</v>
      </c>
      <c r="M484" s="2">
        <f t="shared" si="31"/>
        <v>-1.2056021502576974E-3</v>
      </c>
    </row>
    <row r="485" spans="4:13" x14ac:dyDescent="0.3">
      <c r="D485" s="1">
        <v>1045.7541000000001</v>
      </c>
      <c r="E485" s="1">
        <v>-2.8453697</v>
      </c>
      <c r="F485" s="1">
        <v>4.9119375999999999</v>
      </c>
      <c r="G485" s="1">
        <v>5.6765534999999998</v>
      </c>
      <c r="H485" s="5">
        <f t="shared" si="28"/>
        <v>1045.7541000000001</v>
      </c>
      <c r="I485" s="5">
        <f t="shared" si="29"/>
        <v>-5.1264186240840643E-5</v>
      </c>
      <c r="J485" s="5">
        <v>0</v>
      </c>
      <c r="K485" s="5">
        <v>0</v>
      </c>
      <c r="L485">
        <f t="shared" si="30"/>
        <v>49899.264551965629</v>
      </c>
      <c r="M485" s="2">
        <f t="shared" si="31"/>
        <v>-5.1264186240840643E-5</v>
      </c>
    </row>
    <row r="486" spans="4:13" x14ac:dyDescent="0.3">
      <c r="D486" s="1">
        <v>1047.9193</v>
      </c>
      <c r="E486" s="1">
        <v>67.429553999999996</v>
      </c>
      <c r="F486" s="1">
        <v>-116.98631</v>
      </c>
      <c r="G486" s="1">
        <v>135.02793</v>
      </c>
      <c r="H486" s="5">
        <f t="shared" si="28"/>
        <v>1047.9193</v>
      </c>
      <c r="I486" s="5">
        <f t="shared" si="29"/>
        <v>1.2148583765381423E-3</v>
      </c>
      <c r="J486" s="5">
        <v>0</v>
      </c>
      <c r="K486" s="5">
        <v>0</v>
      </c>
      <c r="L486">
        <f t="shared" si="30"/>
        <v>50002.579363361452</v>
      </c>
      <c r="M486" s="2">
        <f t="shared" si="31"/>
        <v>1.2148583765381423E-3</v>
      </c>
    </row>
    <row r="487" spans="4:13" x14ac:dyDescent="0.3">
      <c r="D487" s="1">
        <v>1050.0844</v>
      </c>
      <c r="E487" s="1">
        <v>109.16316999999999</v>
      </c>
      <c r="F487" s="1">
        <v>-190.34303</v>
      </c>
      <c r="G487" s="1">
        <v>219.42438999999999</v>
      </c>
      <c r="H487" s="5">
        <f t="shared" si="28"/>
        <v>1050.0844</v>
      </c>
      <c r="I487" s="5">
        <f t="shared" si="29"/>
        <v>1.9667606207799809E-3</v>
      </c>
      <c r="J487" s="5">
        <v>0</v>
      </c>
      <c r="K487" s="5">
        <v>0</v>
      </c>
      <c r="L487">
        <f t="shared" si="30"/>
        <v>50105.889403151363</v>
      </c>
      <c r="M487" s="2">
        <f t="shared" si="31"/>
        <v>1.9667606207799809E-3</v>
      </c>
    </row>
    <row r="488" spans="4:13" x14ac:dyDescent="0.3">
      <c r="D488" s="1">
        <v>1052.2494999999999</v>
      </c>
      <c r="E488" s="1">
        <v>101.58593999999999</v>
      </c>
      <c r="F488" s="1">
        <v>-178.02297999999999</v>
      </c>
      <c r="G488" s="1">
        <v>204.96800999999999</v>
      </c>
      <c r="H488" s="5">
        <f t="shared" si="28"/>
        <v>1052.2494999999999</v>
      </c>
      <c r="I488" s="5">
        <f t="shared" si="29"/>
        <v>1.8302439038452062E-3</v>
      </c>
      <c r="J488" s="5">
        <v>0</v>
      </c>
      <c r="K488" s="5">
        <v>0</v>
      </c>
      <c r="L488">
        <f t="shared" si="30"/>
        <v>50209.199442941259</v>
      </c>
      <c r="M488" s="2">
        <f t="shared" si="31"/>
        <v>1.8302439038452062E-3</v>
      </c>
    </row>
    <row r="489" spans="4:13" x14ac:dyDescent="0.3">
      <c r="D489" s="1">
        <v>1054.4146000000001</v>
      </c>
      <c r="E489" s="1">
        <v>50.648110000000003</v>
      </c>
      <c r="F489" s="1">
        <v>-89.205759</v>
      </c>
      <c r="G489" s="1">
        <v>102.58118</v>
      </c>
      <c r="H489" s="5">
        <f t="shared" si="28"/>
        <v>1054.4146000000001</v>
      </c>
      <c r="I489" s="5">
        <f t="shared" si="29"/>
        <v>9.125120520495399E-4</v>
      </c>
      <c r="J489" s="5">
        <v>0</v>
      </c>
      <c r="K489" s="5">
        <v>0</v>
      </c>
      <c r="L489">
        <f t="shared" si="30"/>
        <v>50312.509482731177</v>
      </c>
      <c r="M489" s="2">
        <f t="shared" si="31"/>
        <v>9.125120520495399E-4</v>
      </c>
    </row>
    <row r="490" spans="4:13" x14ac:dyDescent="0.3">
      <c r="D490" s="1">
        <v>1056.5797</v>
      </c>
      <c r="E490" s="1">
        <v>-15.149737999999999</v>
      </c>
      <c r="F490" s="1">
        <v>26.818076000000001</v>
      </c>
      <c r="G490" s="1">
        <v>30.801359000000001</v>
      </c>
      <c r="H490" s="5">
        <f t="shared" si="28"/>
        <v>1056.5797</v>
      </c>
      <c r="I490" s="5">
        <f t="shared" si="29"/>
        <v>-2.72948358988971E-4</v>
      </c>
      <c r="J490" s="5">
        <v>0</v>
      </c>
      <c r="K490" s="5">
        <v>0</v>
      </c>
      <c r="L490">
        <f t="shared" si="30"/>
        <v>50415.819522521087</v>
      </c>
      <c r="M490" s="2">
        <f t="shared" si="31"/>
        <v>-2.72948358988971E-4</v>
      </c>
    </row>
    <row r="491" spans="4:13" x14ac:dyDescent="0.3">
      <c r="D491" s="1">
        <v>1058.7448999999999</v>
      </c>
      <c r="E491" s="1">
        <v>-62.854905000000002</v>
      </c>
      <c r="F491" s="1">
        <v>111.8305</v>
      </c>
      <c r="G491" s="1">
        <v>128.28406000000001</v>
      </c>
      <c r="H491" s="5">
        <f t="shared" si="28"/>
        <v>1058.7448999999999</v>
      </c>
      <c r="I491" s="5">
        <f t="shared" si="29"/>
        <v>-1.1324382754446095E-3</v>
      </c>
      <c r="J491" s="5">
        <v>0</v>
      </c>
      <c r="K491" s="5">
        <v>0</v>
      </c>
      <c r="L491">
        <f t="shared" si="30"/>
        <v>50519.134333916918</v>
      </c>
      <c r="M491" s="2">
        <f t="shared" si="31"/>
        <v>-1.1324382754446095E-3</v>
      </c>
    </row>
    <row r="492" spans="4:13" x14ac:dyDescent="0.3">
      <c r="D492" s="1">
        <v>1060.9100000000001</v>
      </c>
      <c r="E492" s="1">
        <v>-74.517448000000002</v>
      </c>
      <c r="F492" s="1">
        <v>133.25497999999999</v>
      </c>
      <c r="G492" s="1">
        <v>152.67527000000001</v>
      </c>
      <c r="H492" s="5">
        <f t="shared" si="28"/>
        <v>1060.9100000000001</v>
      </c>
      <c r="I492" s="5">
        <f t="shared" si="29"/>
        <v>-1.3425588711597507E-3</v>
      </c>
      <c r="J492" s="5">
        <v>0</v>
      </c>
      <c r="K492" s="5">
        <v>0</v>
      </c>
      <c r="L492">
        <f t="shared" si="30"/>
        <v>50622.444373706829</v>
      </c>
      <c r="M492" s="2">
        <f t="shared" si="31"/>
        <v>-1.3425588711597507E-3</v>
      </c>
    </row>
    <row r="493" spans="4:13" x14ac:dyDescent="0.3">
      <c r="D493" s="1">
        <v>1063.0751</v>
      </c>
      <c r="E493" s="1">
        <v>-55.046999</v>
      </c>
      <c r="F493" s="1">
        <v>98.939421999999993</v>
      </c>
      <c r="G493" s="1">
        <v>113.22181999999999</v>
      </c>
      <c r="H493" s="5">
        <f t="shared" si="28"/>
        <v>1063.0751</v>
      </c>
      <c r="I493" s="5">
        <f t="shared" si="29"/>
        <v>-9.9176553708833293E-4</v>
      </c>
      <c r="J493" s="5">
        <v>0</v>
      </c>
      <c r="K493" s="5">
        <v>0</v>
      </c>
      <c r="L493">
        <f t="shared" si="30"/>
        <v>50725.754413496739</v>
      </c>
      <c r="M493" s="2">
        <f t="shared" si="31"/>
        <v>-9.9176553708833293E-4</v>
      </c>
    </row>
    <row r="494" spans="4:13" x14ac:dyDescent="0.3">
      <c r="D494" s="1">
        <v>1065.2402</v>
      </c>
      <c r="E494" s="1">
        <v>-24.383618999999999</v>
      </c>
      <c r="F494" s="1">
        <v>44.050424</v>
      </c>
      <c r="G494" s="1">
        <v>50.348790999999999</v>
      </c>
      <c r="H494" s="5">
        <f t="shared" si="28"/>
        <v>1065.2402</v>
      </c>
      <c r="I494" s="5">
        <f t="shared" si="29"/>
        <v>-4.3931246812732295E-4</v>
      </c>
      <c r="J494" s="5">
        <v>0</v>
      </c>
      <c r="K494" s="5">
        <v>0</v>
      </c>
      <c r="L494">
        <f t="shared" si="30"/>
        <v>50829.06445328665</v>
      </c>
      <c r="M494" s="2">
        <f t="shared" si="31"/>
        <v>-4.3931246812732295E-4</v>
      </c>
    </row>
    <row r="495" spans="4:13" x14ac:dyDescent="0.3">
      <c r="D495" s="1">
        <v>1067.4054000000001</v>
      </c>
      <c r="E495" s="1">
        <v>-1.2149908</v>
      </c>
      <c r="F495" s="1">
        <v>2.2062113999999999</v>
      </c>
      <c r="G495" s="1">
        <v>2.5186446999999998</v>
      </c>
      <c r="H495" s="5">
        <f t="shared" si="28"/>
        <v>1067.4054000000001</v>
      </c>
      <c r="I495" s="5">
        <f t="shared" si="29"/>
        <v>-2.1890130710293279E-5</v>
      </c>
      <c r="J495" s="5">
        <v>0</v>
      </c>
      <c r="K495" s="5">
        <v>0</v>
      </c>
      <c r="L495">
        <f t="shared" si="30"/>
        <v>50932.379264682473</v>
      </c>
      <c r="M495" s="2">
        <f t="shared" si="31"/>
        <v>-2.1890130710293279E-5</v>
      </c>
    </row>
    <row r="496" spans="4:13" x14ac:dyDescent="0.3">
      <c r="D496" s="1">
        <v>1069.5705</v>
      </c>
      <c r="E496" s="1">
        <v>9.1581515000000007</v>
      </c>
      <c r="F496" s="1">
        <v>-16.715150000000001</v>
      </c>
      <c r="G496" s="1">
        <v>19.059591000000001</v>
      </c>
      <c r="H496" s="5">
        <f t="shared" si="28"/>
        <v>1069.5705</v>
      </c>
      <c r="I496" s="5">
        <f t="shared" si="29"/>
        <v>1.6499971308397434E-4</v>
      </c>
      <c r="J496" s="5">
        <v>0</v>
      </c>
      <c r="K496" s="5">
        <v>0</v>
      </c>
      <c r="L496">
        <f t="shared" si="30"/>
        <v>51035.689304472384</v>
      </c>
      <c r="M496" s="2">
        <f t="shared" si="31"/>
        <v>1.6499971308397434E-4</v>
      </c>
    </row>
    <row r="497" spans="4:13" x14ac:dyDescent="0.3">
      <c r="D497" s="1">
        <v>1071.7356</v>
      </c>
      <c r="E497" s="1">
        <v>14.469469999999999</v>
      </c>
      <c r="F497" s="1">
        <v>-26.545418000000002</v>
      </c>
      <c r="G497" s="1">
        <v>30.232842999999999</v>
      </c>
      <c r="H497" s="5">
        <f t="shared" si="28"/>
        <v>1071.7356</v>
      </c>
      <c r="I497" s="5">
        <f t="shared" si="29"/>
        <v>2.6069217117419101E-4</v>
      </c>
      <c r="J497" s="5">
        <v>0</v>
      </c>
      <c r="K497" s="5">
        <v>0</v>
      </c>
      <c r="L497">
        <f t="shared" si="30"/>
        <v>51138.999344262294</v>
      </c>
      <c r="M497" s="2">
        <f t="shared" si="31"/>
        <v>2.6069217117419101E-4</v>
      </c>
    </row>
    <row r="498" spans="4:13" x14ac:dyDescent="0.3">
      <c r="D498" s="1">
        <v>1073.9006999999999</v>
      </c>
      <c r="E498" s="1">
        <v>24.533106</v>
      </c>
      <c r="F498" s="1">
        <v>-45.240794999999999</v>
      </c>
      <c r="G498" s="1">
        <v>51.464578000000003</v>
      </c>
      <c r="H498" s="5">
        <f t="shared" si="28"/>
        <v>1073.9006999999999</v>
      </c>
      <c r="I498" s="5">
        <f t="shared" si="29"/>
        <v>4.4200573129399848E-4</v>
      </c>
      <c r="J498" s="5">
        <v>0</v>
      </c>
      <c r="K498" s="5">
        <v>0</v>
      </c>
      <c r="L498">
        <f t="shared" si="30"/>
        <v>51242.309384052205</v>
      </c>
      <c r="M498" s="2">
        <f t="shared" si="31"/>
        <v>4.4200573129399848E-4</v>
      </c>
    </row>
    <row r="499" spans="4:13" x14ac:dyDescent="0.3">
      <c r="D499" s="1">
        <v>1076.0659000000001</v>
      </c>
      <c r="E499" s="1">
        <v>39.725026999999997</v>
      </c>
      <c r="F499" s="1">
        <v>-73.63579</v>
      </c>
      <c r="G499" s="1">
        <v>83.667839000000001</v>
      </c>
      <c r="H499" s="5">
        <f t="shared" si="28"/>
        <v>1076.0659000000001</v>
      </c>
      <c r="I499" s="5">
        <f t="shared" si="29"/>
        <v>7.1571408894612997E-4</v>
      </c>
      <c r="J499" s="5">
        <v>0</v>
      </c>
      <c r="K499" s="5">
        <v>0</v>
      </c>
      <c r="L499">
        <f t="shared" si="30"/>
        <v>51345.624195448036</v>
      </c>
      <c r="M499" s="2">
        <f t="shared" si="31"/>
        <v>7.1571408894612997E-4</v>
      </c>
    </row>
    <row r="500" spans="4:13" x14ac:dyDescent="0.3">
      <c r="D500" s="1">
        <v>1078.231</v>
      </c>
      <c r="E500" s="1">
        <v>48.838354000000002</v>
      </c>
      <c r="F500" s="1">
        <v>-90.999548000000004</v>
      </c>
      <c r="G500" s="1">
        <v>103.27682</v>
      </c>
      <c r="H500" s="5">
        <f t="shared" si="28"/>
        <v>1078.231</v>
      </c>
      <c r="I500" s="5">
        <f t="shared" si="29"/>
        <v>8.799062122409277E-4</v>
      </c>
      <c r="J500" s="5">
        <v>0</v>
      </c>
      <c r="K500" s="5">
        <v>0</v>
      </c>
      <c r="L500">
        <f t="shared" si="30"/>
        <v>51448.934235237946</v>
      </c>
      <c r="M500" s="2">
        <f t="shared" si="31"/>
        <v>8.799062122409277E-4</v>
      </c>
    </row>
    <row r="501" spans="4:13" x14ac:dyDescent="0.3">
      <c r="D501" s="1">
        <v>1080.3960999999999</v>
      </c>
      <c r="E501" s="1">
        <v>38.254648000000003</v>
      </c>
      <c r="F501" s="1">
        <v>-71.651019000000005</v>
      </c>
      <c r="G501" s="1">
        <v>81.223682999999994</v>
      </c>
      <c r="H501" s="5">
        <f t="shared" si="28"/>
        <v>1080.3960999999999</v>
      </c>
      <c r="I501" s="5">
        <f t="shared" si="29"/>
        <v>6.8922270439929201E-4</v>
      </c>
      <c r="J501" s="5">
        <v>0</v>
      </c>
      <c r="K501" s="5">
        <v>0</v>
      </c>
      <c r="L501">
        <f t="shared" si="30"/>
        <v>51552.24427502785</v>
      </c>
      <c r="M501" s="2">
        <f t="shared" si="31"/>
        <v>6.8922270439929201E-4</v>
      </c>
    </row>
    <row r="502" spans="4:13" x14ac:dyDescent="0.3">
      <c r="D502" s="1">
        <v>1082.5612000000001</v>
      </c>
      <c r="E502" s="1">
        <v>4.9323360999999997</v>
      </c>
      <c r="F502" s="1">
        <v>-9.2866126999999992</v>
      </c>
      <c r="G502" s="1">
        <v>10.515185000000001</v>
      </c>
      <c r="H502" s="5">
        <f t="shared" si="28"/>
        <v>1082.5612000000001</v>
      </c>
      <c r="I502" s="5">
        <f t="shared" si="29"/>
        <v>8.8864444023854477E-5</v>
      </c>
      <c r="J502" s="5">
        <v>0</v>
      </c>
      <c r="K502" s="5">
        <v>0</v>
      </c>
      <c r="L502">
        <f t="shared" si="30"/>
        <v>51655.55431481776</v>
      </c>
      <c r="M502" s="2">
        <f t="shared" si="31"/>
        <v>8.8864444023854477E-5</v>
      </c>
    </row>
    <row r="503" spans="4:13" x14ac:dyDescent="0.3">
      <c r="D503" s="1">
        <v>1084.7263</v>
      </c>
      <c r="E503" s="1">
        <v>-37.702204000000002</v>
      </c>
      <c r="F503" s="1">
        <v>71.358311</v>
      </c>
      <c r="G503" s="1">
        <v>80.706039000000004</v>
      </c>
      <c r="H503" s="5">
        <f t="shared" si="28"/>
        <v>1084.7263</v>
      </c>
      <c r="I503" s="5">
        <f t="shared" si="29"/>
        <v>-6.7926948387275201E-4</v>
      </c>
      <c r="J503" s="5">
        <v>0</v>
      </c>
      <c r="K503" s="5">
        <v>0</v>
      </c>
      <c r="L503">
        <f t="shared" si="30"/>
        <v>51758.864354607671</v>
      </c>
      <c r="M503" s="2">
        <f t="shared" si="31"/>
        <v>-6.7926948387275201E-4</v>
      </c>
    </row>
    <row r="504" spans="4:13" x14ac:dyDescent="0.3">
      <c r="D504" s="1">
        <v>1086.8915</v>
      </c>
      <c r="E504" s="1">
        <v>-66.570881999999997</v>
      </c>
      <c r="F504" s="1">
        <v>126.66074</v>
      </c>
      <c r="G504" s="1">
        <v>143.08957000000001</v>
      </c>
      <c r="H504" s="5">
        <f t="shared" si="28"/>
        <v>1086.8915</v>
      </c>
      <c r="I504" s="5">
        <f t="shared" si="29"/>
        <v>-1.1993879365008442E-3</v>
      </c>
      <c r="J504" s="5">
        <v>0</v>
      </c>
      <c r="K504" s="5">
        <v>0</v>
      </c>
      <c r="L504">
        <f t="shared" si="30"/>
        <v>51862.179166003501</v>
      </c>
      <c r="M504" s="2">
        <f t="shared" si="31"/>
        <v>-1.1993879365008442E-3</v>
      </c>
    </row>
    <row r="505" spans="4:13" x14ac:dyDescent="0.3">
      <c r="D505" s="1">
        <v>1089.0565999999999</v>
      </c>
      <c r="E505" s="1">
        <v>-64.16977</v>
      </c>
      <c r="F505" s="1">
        <v>122.73681999999999</v>
      </c>
      <c r="G505" s="1">
        <v>138.49941000000001</v>
      </c>
      <c r="H505" s="5">
        <f t="shared" si="28"/>
        <v>1089.0565999999999</v>
      </c>
      <c r="I505" s="5">
        <f t="shared" si="29"/>
        <v>-1.1561278101442877E-3</v>
      </c>
      <c r="J505" s="5">
        <v>0</v>
      </c>
      <c r="K505" s="5">
        <v>0</v>
      </c>
      <c r="L505">
        <f t="shared" si="30"/>
        <v>51965.489205793398</v>
      </c>
      <c r="M505" s="2">
        <f t="shared" si="31"/>
        <v>-1.1561278101442877E-3</v>
      </c>
    </row>
    <row r="506" spans="4:13" x14ac:dyDescent="0.3">
      <c r="D506" s="1">
        <v>1091.2217000000001</v>
      </c>
      <c r="E506" s="1">
        <v>-31.097688999999999</v>
      </c>
      <c r="F506" s="1">
        <v>59.795166000000002</v>
      </c>
      <c r="G506" s="1">
        <v>67.39828</v>
      </c>
      <c r="H506" s="5">
        <f t="shared" si="28"/>
        <v>1091.2217000000001</v>
      </c>
      <c r="I506" s="5">
        <f t="shared" si="29"/>
        <v>-5.6027788605316961E-4</v>
      </c>
      <c r="J506" s="5">
        <v>0</v>
      </c>
      <c r="K506" s="5">
        <v>0</v>
      </c>
      <c r="L506">
        <f t="shared" si="30"/>
        <v>52068.799245583323</v>
      </c>
      <c r="M506" s="2">
        <f t="shared" si="31"/>
        <v>-5.6027788605316961E-4</v>
      </c>
    </row>
    <row r="507" spans="4:13" x14ac:dyDescent="0.3">
      <c r="D507" s="1">
        <v>1093.3868</v>
      </c>
      <c r="E507" s="1">
        <v>13.604471</v>
      </c>
      <c r="F507" s="1">
        <v>-26.297844999999999</v>
      </c>
      <c r="G507" s="1">
        <v>29.608415999999998</v>
      </c>
      <c r="H507" s="5">
        <f t="shared" si="28"/>
        <v>1093.3868</v>
      </c>
      <c r="I507" s="5">
        <f t="shared" si="29"/>
        <v>2.4510773944493594E-4</v>
      </c>
      <c r="J507" s="5">
        <v>0</v>
      </c>
      <c r="K507" s="5">
        <v>0</v>
      </c>
      <c r="L507">
        <f t="shared" si="30"/>
        <v>52172.109285373226</v>
      </c>
      <c r="M507" s="2">
        <f t="shared" si="31"/>
        <v>2.4510773944493594E-4</v>
      </c>
    </row>
    <row r="508" spans="4:13" x14ac:dyDescent="0.3">
      <c r="D508" s="1">
        <v>1095.5519999999999</v>
      </c>
      <c r="E508" s="1">
        <v>44.901409999999998</v>
      </c>
      <c r="F508" s="1">
        <v>-87.258168999999995</v>
      </c>
      <c r="G508" s="1">
        <v>98.133199000000005</v>
      </c>
      <c r="H508" s="5">
        <f t="shared" si="28"/>
        <v>1095.5519999999999</v>
      </c>
      <c r="I508" s="5">
        <f t="shared" si="29"/>
        <v>8.08975453951149E-4</v>
      </c>
      <c r="J508" s="5">
        <v>0</v>
      </c>
      <c r="K508" s="5">
        <v>0</v>
      </c>
      <c r="L508">
        <f t="shared" si="30"/>
        <v>52275.424096769057</v>
      </c>
      <c r="M508" s="2">
        <f t="shared" si="31"/>
        <v>8.08975453951149E-4</v>
      </c>
    </row>
    <row r="509" spans="4:13" x14ac:dyDescent="0.3">
      <c r="D509" s="1">
        <v>1097.7171000000001</v>
      </c>
      <c r="E509" s="1">
        <v>48.146149999999999</v>
      </c>
      <c r="F509" s="1">
        <v>-94.063784999999996</v>
      </c>
      <c r="G509" s="1">
        <v>105.66952000000001</v>
      </c>
      <c r="H509" s="5">
        <f t="shared" si="28"/>
        <v>1097.7171000000001</v>
      </c>
      <c r="I509" s="5">
        <f t="shared" si="29"/>
        <v>8.6743497703635833E-4</v>
      </c>
      <c r="J509" s="5">
        <v>0</v>
      </c>
      <c r="K509" s="5">
        <v>0</v>
      </c>
      <c r="L509">
        <f t="shared" si="30"/>
        <v>52378.734136558967</v>
      </c>
      <c r="M509" s="2">
        <f t="shared" si="31"/>
        <v>8.6743497703635833E-4</v>
      </c>
    </row>
    <row r="510" spans="4:13" x14ac:dyDescent="0.3">
      <c r="D510" s="1">
        <v>1099.8822</v>
      </c>
      <c r="E510" s="1">
        <v>27.688865</v>
      </c>
      <c r="F510" s="1">
        <v>-54.386116000000001</v>
      </c>
      <c r="G510" s="1">
        <v>61.028869</v>
      </c>
      <c r="H510" s="5">
        <f t="shared" si="28"/>
        <v>1099.8822</v>
      </c>
      <c r="I510" s="5">
        <f t="shared" si="29"/>
        <v>4.9886210995973357E-4</v>
      </c>
      <c r="J510" s="5">
        <v>0</v>
      </c>
      <c r="K510" s="5">
        <v>0</v>
      </c>
      <c r="L510">
        <f t="shared" si="30"/>
        <v>52482.044176348878</v>
      </c>
      <c r="M510" s="2">
        <f t="shared" si="31"/>
        <v>4.9886210995973357E-4</v>
      </c>
    </row>
    <row r="511" spans="4:13" x14ac:dyDescent="0.3">
      <c r="D511" s="1">
        <v>1102.0473</v>
      </c>
      <c r="E511" s="1">
        <v>1.8637025</v>
      </c>
      <c r="F511" s="1">
        <v>-3.6803473000000002</v>
      </c>
      <c r="G511" s="1">
        <v>4.1253294</v>
      </c>
      <c r="H511" s="5">
        <f t="shared" si="28"/>
        <v>1102.0473</v>
      </c>
      <c r="I511" s="5">
        <f t="shared" si="29"/>
        <v>3.3577777979965247E-5</v>
      </c>
      <c r="J511" s="5">
        <v>0</v>
      </c>
      <c r="K511" s="5">
        <v>0</v>
      </c>
      <c r="L511">
        <f t="shared" si="30"/>
        <v>52585.354216138789</v>
      </c>
      <c r="M511" s="2">
        <f t="shared" si="31"/>
        <v>3.3577777979965247E-5</v>
      </c>
    </row>
    <row r="512" spans="4:13" x14ac:dyDescent="0.3">
      <c r="D512" s="1">
        <v>1104.2123999999999</v>
      </c>
      <c r="E512" s="1">
        <v>-11.392078</v>
      </c>
      <c r="F512" s="1">
        <v>22.617881000000001</v>
      </c>
      <c r="G512" s="1">
        <v>25.324850000000001</v>
      </c>
      <c r="H512" s="5">
        <f t="shared" si="28"/>
        <v>1104.2123999999999</v>
      </c>
      <c r="I512" s="5">
        <f t="shared" si="29"/>
        <v>-2.0524770762203007E-4</v>
      </c>
      <c r="J512" s="5">
        <v>0</v>
      </c>
      <c r="K512" s="5">
        <v>0</v>
      </c>
      <c r="L512">
        <f t="shared" si="30"/>
        <v>52688.664255928685</v>
      </c>
      <c r="M512" s="2">
        <f t="shared" si="31"/>
        <v>-2.0524770762203007E-4</v>
      </c>
    </row>
    <row r="513" spans="4:13" x14ac:dyDescent="0.3">
      <c r="D513" s="1">
        <v>1106.3776</v>
      </c>
      <c r="E513" s="1">
        <v>-7.3145764</v>
      </c>
      <c r="F513" s="1">
        <v>14.600993000000001</v>
      </c>
      <c r="G513" s="1">
        <v>16.330708000000001</v>
      </c>
      <c r="H513" s="5">
        <f t="shared" si="28"/>
        <v>1106.3776</v>
      </c>
      <c r="I513" s="5">
        <f t="shared" si="29"/>
        <v>-1.3178456453038693E-4</v>
      </c>
      <c r="J513" s="5">
        <v>0</v>
      </c>
      <c r="K513" s="5">
        <v>0</v>
      </c>
      <c r="L513">
        <f t="shared" si="30"/>
        <v>52791.97906732453</v>
      </c>
      <c r="M513" s="2">
        <f t="shared" si="31"/>
        <v>-1.3178456453038693E-4</v>
      </c>
    </row>
    <row r="514" spans="4:13" x14ac:dyDescent="0.3">
      <c r="D514" s="1">
        <v>1108.5427</v>
      </c>
      <c r="E514" s="1">
        <v>3.8513366000000002</v>
      </c>
      <c r="F514" s="1">
        <v>-7.7295914999999997</v>
      </c>
      <c r="G514" s="1">
        <v>8.6359352999999999</v>
      </c>
      <c r="H514" s="5">
        <f t="shared" si="28"/>
        <v>1108.5427</v>
      </c>
      <c r="I514" s="5">
        <f t="shared" si="29"/>
        <v>6.9388395025984153E-5</v>
      </c>
      <c r="J514" s="5">
        <v>0</v>
      </c>
      <c r="K514" s="5">
        <v>0</v>
      </c>
      <c r="L514">
        <f t="shared" si="30"/>
        <v>52895.289107114433</v>
      </c>
      <c r="M514" s="2">
        <f t="shared" si="31"/>
        <v>6.9388395025984153E-5</v>
      </c>
    </row>
    <row r="515" spans="4:13" x14ac:dyDescent="0.3">
      <c r="D515" s="1">
        <v>1110.7077999999999</v>
      </c>
      <c r="E515" s="1">
        <v>6.7161055999999997</v>
      </c>
      <c r="F515" s="1">
        <v>-13.552585000000001</v>
      </c>
      <c r="G515" s="1">
        <v>15.12543</v>
      </c>
      <c r="H515" s="5">
        <f t="shared" ref="H515:H578" si="32">D515</f>
        <v>1110.7077999999999</v>
      </c>
      <c r="I515" s="5">
        <f t="shared" ref="I515:I578" si="33">IF(D515&lt;$B$2,$B$3*(D515/$B$2)*E515/$B$1,$B$3*E515/$B$1)</f>
        <v>1.2100209273035866E-4</v>
      </c>
      <c r="J515" s="5">
        <v>0</v>
      </c>
      <c r="K515" s="5">
        <v>0</v>
      </c>
      <c r="L515">
        <f t="shared" ref="L515:L578" si="34">H515*299800000/(1000000*2*3.1415)</f>
        <v>52998.599146904344</v>
      </c>
      <c r="M515" s="2">
        <f t="shared" ref="M515:M578" si="35">I515</f>
        <v>1.2100209273035866E-4</v>
      </c>
    </row>
    <row r="516" spans="4:13" x14ac:dyDescent="0.3">
      <c r="D516" s="1">
        <v>1112.8729000000001</v>
      </c>
      <c r="E516" s="1">
        <v>-5.8286170999999998</v>
      </c>
      <c r="F516" s="1">
        <v>11.825989</v>
      </c>
      <c r="G516" s="1">
        <v>13.184339</v>
      </c>
      <c r="H516" s="5">
        <f t="shared" si="32"/>
        <v>1112.8729000000001</v>
      </c>
      <c r="I516" s="5">
        <f t="shared" si="33"/>
        <v>-1.0501247431606111E-4</v>
      </c>
      <c r="J516" s="5">
        <v>0</v>
      </c>
      <c r="K516" s="5">
        <v>0</v>
      </c>
      <c r="L516">
        <f t="shared" si="34"/>
        <v>53101.909186694254</v>
      </c>
      <c r="M516" s="2">
        <f t="shared" si="35"/>
        <v>-1.0501247431606111E-4</v>
      </c>
    </row>
    <row r="517" spans="4:13" x14ac:dyDescent="0.3">
      <c r="D517" s="1">
        <v>1115.0381</v>
      </c>
      <c r="E517" s="1">
        <v>-26.235885</v>
      </c>
      <c r="F517" s="1">
        <v>53.523302000000001</v>
      </c>
      <c r="G517" s="1">
        <v>59.607596999999998</v>
      </c>
      <c r="H517" s="5">
        <f t="shared" si="32"/>
        <v>1115.0381</v>
      </c>
      <c r="I517" s="5">
        <f t="shared" si="33"/>
        <v>-4.7268419806160072E-4</v>
      </c>
      <c r="J517" s="5">
        <v>0</v>
      </c>
      <c r="K517" s="5">
        <v>0</v>
      </c>
      <c r="L517">
        <f t="shared" si="34"/>
        <v>53205.223998090085</v>
      </c>
      <c r="M517" s="2">
        <f t="shared" si="35"/>
        <v>-4.7268419806160072E-4</v>
      </c>
    </row>
    <row r="518" spans="4:13" x14ac:dyDescent="0.3">
      <c r="D518" s="1">
        <v>1117.2031999999999</v>
      </c>
      <c r="E518" s="1">
        <v>-37.908158</v>
      </c>
      <c r="F518" s="1">
        <v>77.761221000000006</v>
      </c>
      <c r="G518" s="1">
        <v>86.509167000000005</v>
      </c>
      <c r="H518" s="5">
        <f t="shared" si="32"/>
        <v>1117.2031999999999</v>
      </c>
      <c r="I518" s="5">
        <f t="shared" si="33"/>
        <v>-6.829800963155028E-4</v>
      </c>
      <c r="J518" s="5">
        <v>0</v>
      </c>
      <c r="K518" s="5">
        <v>0</v>
      </c>
      <c r="L518">
        <f t="shared" si="34"/>
        <v>53308.534037879996</v>
      </c>
      <c r="M518" s="2">
        <f t="shared" si="35"/>
        <v>-6.829800963155028E-4</v>
      </c>
    </row>
    <row r="519" spans="4:13" x14ac:dyDescent="0.3">
      <c r="D519" s="1">
        <v>1119.3683000000001</v>
      </c>
      <c r="E519" s="1">
        <v>-28.349226000000002</v>
      </c>
      <c r="F519" s="1">
        <v>58.474012000000002</v>
      </c>
      <c r="G519" s="1">
        <v>64.983756999999997</v>
      </c>
      <c r="H519" s="5">
        <f t="shared" si="32"/>
        <v>1119.3683000000001</v>
      </c>
      <c r="I519" s="5">
        <f t="shared" si="33"/>
        <v>-5.1075963922989759E-4</v>
      </c>
      <c r="J519" s="5">
        <v>0</v>
      </c>
      <c r="K519" s="5">
        <v>0</v>
      </c>
      <c r="L519">
        <f t="shared" si="34"/>
        <v>53411.844077669906</v>
      </c>
      <c r="M519" s="2">
        <f t="shared" si="35"/>
        <v>-5.1075963922989759E-4</v>
      </c>
    </row>
    <row r="520" spans="4:13" x14ac:dyDescent="0.3">
      <c r="D520" s="1">
        <v>1121.5334</v>
      </c>
      <c r="E520" s="1">
        <v>0.39210706000000001</v>
      </c>
      <c r="F520" s="1">
        <v>-0.81325329000000002</v>
      </c>
      <c r="G520" s="1">
        <v>0.90284487000000002</v>
      </c>
      <c r="H520" s="5">
        <f t="shared" si="32"/>
        <v>1121.5334</v>
      </c>
      <c r="I520" s="5">
        <f t="shared" si="33"/>
        <v>7.0644771926082147E-6</v>
      </c>
      <c r="J520" s="5">
        <v>0</v>
      </c>
      <c r="K520" s="5">
        <v>0</v>
      </c>
      <c r="L520">
        <f t="shared" si="34"/>
        <v>53515.15411745981</v>
      </c>
      <c r="M520" s="2">
        <f t="shared" si="35"/>
        <v>7.0644771926082147E-6</v>
      </c>
    </row>
    <row r="521" spans="4:13" x14ac:dyDescent="0.3">
      <c r="D521" s="1">
        <v>1123.6985</v>
      </c>
      <c r="E521" s="1">
        <v>32.134264000000002</v>
      </c>
      <c r="F521" s="1">
        <v>-67.018896999999996</v>
      </c>
      <c r="G521" s="1">
        <v>74.324582000000007</v>
      </c>
      <c r="H521" s="5">
        <f t="shared" si="32"/>
        <v>1123.6985</v>
      </c>
      <c r="I521" s="5">
        <f t="shared" si="33"/>
        <v>5.789535519438268E-4</v>
      </c>
      <c r="J521" s="5">
        <v>0</v>
      </c>
      <c r="K521" s="5">
        <v>0</v>
      </c>
      <c r="L521">
        <f t="shared" si="34"/>
        <v>53618.46415724972</v>
      </c>
      <c r="M521" s="2">
        <f t="shared" si="35"/>
        <v>5.789535519438268E-4</v>
      </c>
    </row>
    <row r="522" spans="4:13" x14ac:dyDescent="0.3">
      <c r="D522" s="1">
        <v>1125.8637000000001</v>
      </c>
      <c r="E522" s="1">
        <v>47.653613</v>
      </c>
      <c r="F522" s="1">
        <v>-99.940359999999998</v>
      </c>
      <c r="G522" s="1">
        <v>110.72011000000001</v>
      </c>
      <c r="H522" s="5">
        <f t="shared" si="32"/>
        <v>1125.8637000000001</v>
      </c>
      <c r="I522" s="5">
        <f t="shared" si="33"/>
        <v>8.585610832507793E-4</v>
      </c>
      <c r="J522" s="5">
        <v>0</v>
      </c>
      <c r="K522" s="5">
        <v>0</v>
      </c>
      <c r="L522">
        <f t="shared" si="34"/>
        <v>53721.778968645558</v>
      </c>
      <c r="M522" s="2">
        <f t="shared" si="35"/>
        <v>8.585610832507793E-4</v>
      </c>
    </row>
    <row r="523" spans="4:13" x14ac:dyDescent="0.3">
      <c r="D523" s="1">
        <v>1128.0288</v>
      </c>
      <c r="E523" s="1">
        <v>38.160108999999999</v>
      </c>
      <c r="F523" s="1">
        <v>-80.478397999999999</v>
      </c>
      <c r="G523" s="1">
        <v>89.067201999999995</v>
      </c>
      <c r="H523" s="5">
        <f t="shared" si="32"/>
        <v>1128.0288</v>
      </c>
      <c r="I523" s="5">
        <f t="shared" si="33"/>
        <v>6.8751942313393559E-4</v>
      </c>
      <c r="J523" s="5">
        <v>0</v>
      </c>
      <c r="K523" s="5">
        <v>0</v>
      </c>
      <c r="L523">
        <f t="shared" si="34"/>
        <v>53825.089008435461</v>
      </c>
      <c r="M523" s="2">
        <f t="shared" si="35"/>
        <v>6.8751942313393559E-4</v>
      </c>
    </row>
    <row r="524" spans="4:13" x14ac:dyDescent="0.3">
      <c r="D524" s="1">
        <v>1130.1939</v>
      </c>
      <c r="E524" s="1">
        <v>11.131194000000001</v>
      </c>
      <c r="F524" s="1">
        <v>-23.607213000000002</v>
      </c>
      <c r="G524" s="1">
        <v>26.099883999999999</v>
      </c>
      <c r="H524" s="5">
        <f t="shared" si="32"/>
        <v>1130.1939</v>
      </c>
      <c r="I524" s="5">
        <f t="shared" si="33"/>
        <v>2.0054743757864856E-4</v>
      </c>
      <c r="J524" s="5">
        <v>0</v>
      </c>
      <c r="K524" s="5">
        <v>0</v>
      </c>
      <c r="L524">
        <f t="shared" si="34"/>
        <v>53928.399048225372</v>
      </c>
      <c r="M524" s="2">
        <f t="shared" si="35"/>
        <v>2.0054743757864856E-4</v>
      </c>
    </row>
    <row r="525" spans="4:13" x14ac:dyDescent="0.3">
      <c r="D525" s="1">
        <v>1132.3589999999999</v>
      </c>
      <c r="E525" s="1">
        <v>-15.647180000000001</v>
      </c>
      <c r="F525" s="1">
        <v>33.371903000000003</v>
      </c>
      <c r="G525" s="1">
        <v>36.858082000000003</v>
      </c>
      <c r="H525" s="5">
        <f t="shared" si="32"/>
        <v>1132.3589999999999</v>
      </c>
      <c r="I525" s="5">
        <f t="shared" si="33"/>
        <v>-2.8191062471212688E-4</v>
      </c>
      <c r="J525" s="5">
        <v>0</v>
      </c>
      <c r="K525" s="5">
        <v>0</v>
      </c>
      <c r="L525">
        <f t="shared" si="34"/>
        <v>54031.709088015283</v>
      </c>
      <c r="M525" s="2">
        <f t="shared" si="35"/>
        <v>-2.8191062471212688E-4</v>
      </c>
    </row>
    <row r="526" spans="4:13" x14ac:dyDescent="0.3">
      <c r="D526" s="1">
        <v>1134.5242000000001</v>
      </c>
      <c r="E526" s="1">
        <v>-27.079056000000001</v>
      </c>
      <c r="F526" s="1">
        <v>58.080342000000002</v>
      </c>
      <c r="G526" s="1">
        <v>64.082769999999996</v>
      </c>
      <c r="H526" s="5">
        <f t="shared" si="32"/>
        <v>1134.5242000000001</v>
      </c>
      <c r="I526" s="5">
        <f t="shared" si="33"/>
        <v>-4.8787536115611036E-4</v>
      </c>
      <c r="J526" s="5">
        <v>0</v>
      </c>
      <c r="K526" s="5">
        <v>0</v>
      </c>
      <c r="L526">
        <f t="shared" si="34"/>
        <v>54135.023899411106</v>
      </c>
      <c r="M526" s="2">
        <f t="shared" si="35"/>
        <v>-4.8787536115611036E-4</v>
      </c>
    </row>
    <row r="527" spans="4:13" x14ac:dyDescent="0.3">
      <c r="D527" s="1">
        <v>1136.6893</v>
      </c>
      <c r="E527" s="1">
        <v>-20.917154</v>
      </c>
      <c r="F527" s="1">
        <v>45.118839999999999</v>
      </c>
      <c r="G527" s="1">
        <v>49.731650000000002</v>
      </c>
      <c r="H527" s="5">
        <f t="shared" si="32"/>
        <v>1136.6893</v>
      </c>
      <c r="I527" s="5">
        <f t="shared" si="33"/>
        <v>-3.7685819114624888E-4</v>
      </c>
      <c r="J527" s="5">
        <v>0</v>
      </c>
      <c r="K527" s="5">
        <v>0</v>
      </c>
      <c r="L527">
        <f t="shared" si="34"/>
        <v>54238.333939201017</v>
      </c>
      <c r="M527" s="2">
        <f t="shared" si="35"/>
        <v>-3.7685819114624888E-4</v>
      </c>
    </row>
    <row r="528" spans="4:13" x14ac:dyDescent="0.3">
      <c r="D528" s="1">
        <v>1138.8543999999999</v>
      </c>
      <c r="E528" s="1">
        <v>-7.6711692999999999</v>
      </c>
      <c r="F528" s="1">
        <v>16.641237</v>
      </c>
      <c r="G528" s="1">
        <v>18.324235999999999</v>
      </c>
      <c r="H528" s="5">
        <f t="shared" si="32"/>
        <v>1138.8543999999999</v>
      </c>
      <c r="I528" s="5">
        <f t="shared" si="33"/>
        <v>-1.3820919358219748E-4</v>
      </c>
      <c r="J528" s="5">
        <v>0</v>
      </c>
      <c r="K528" s="5">
        <v>0</v>
      </c>
      <c r="L528">
        <f t="shared" si="34"/>
        <v>54341.643978990927</v>
      </c>
      <c r="M528" s="2">
        <f t="shared" si="35"/>
        <v>-1.3820919358219748E-4</v>
      </c>
    </row>
    <row r="529" spans="4:13" x14ac:dyDescent="0.3">
      <c r="D529" s="1">
        <v>1141.0195000000001</v>
      </c>
      <c r="E529" s="1">
        <v>-0.88434933999999998</v>
      </c>
      <c r="F529" s="1">
        <v>1.9294155</v>
      </c>
      <c r="G529" s="1">
        <v>2.1224321000000002</v>
      </c>
      <c r="H529" s="5">
        <f t="shared" si="32"/>
        <v>1141.0195000000001</v>
      </c>
      <c r="I529" s="5">
        <f t="shared" si="33"/>
        <v>-1.5933061094916596E-5</v>
      </c>
      <c r="J529" s="5">
        <v>0</v>
      </c>
      <c r="K529" s="5">
        <v>0</v>
      </c>
      <c r="L529">
        <f t="shared" si="34"/>
        <v>54444.954018780845</v>
      </c>
      <c r="M529" s="2">
        <f t="shared" si="35"/>
        <v>-1.5933061094916596E-5</v>
      </c>
    </row>
    <row r="530" spans="4:13" x14ac:dyDescent="0.3">
      <c r="D530" s="1">
        <v>1143.1846</v>
      </c>
      <c r="E530" s="1">
        <v>-5.7475246000000002</v>
      </c>
      <c r="F530" s="1">
        <v>12.611591000000001</v>
      </c>
      <c r="G530" s="1">
        <v>13.859519000000001</v>
      </c>
      <c r="H530" s="5">
        <f t="shared" si="32"/>
        <v>1143.1846</v>
      </c>
      <c r="I530" s="5">
        <f t="shared" si="33"/>
        <v>-1.035514546732585E-4</v>
      </c>
      <c r="J530" s="5">
        <v>0</v>
      </c>
      <c r="K530" s="5">
        <v>0</v>
      </c>
      <c r="L530">
        <f t="shared" si="34"/>
        <v>54548.264058570749</v>
      </c>
      <c r="M530" s="2">
        <f t="shared" si="35"/>
        <v>-1.035514546732585E-4</v>
      </c>
    </row>
    <row r="531" spans="4:13" x14ac:dyDescent="0.3">
      <c r="D531" s="1">
        <v>1145.3498</v>
      </c>
      <c r="E531" s="1">
        <v>-15.076552</v>
      </c>
      <c r="F531" s="1">
        <v>33.272663999999999</v>
      </c>
      <c r="G531" s="1">
        <v>36.529065000000003</v>
      </c>
      <c r="H531" s="5">
        <f t="shared" si="32"/>
        <v>1145.3498</v>
      </c>
      <c r="I531" s="5">
        <f t="shared" si="33"/>
        <v>-2.7162978842352841E-4</v>
      </c>
      <c r="J531" s="5">
        <v>0</v>
      </c>
      <c r="K531" s="5">
        <v>0</v>
      </c>
      <c r="L531">
        <f t="shared" si="34"/>
        <v>54651.578869966579</v>
      </c>
      <c r="M531" s="2">
        <f t="shared" si="35"/>
        <v>-2.7162978842352841E-4</v>
      </c>
    </row>
    <row r="532" spans="4:13" x14ac:dyDescent="0.3">
      <c r="D532" s="1">
        <v>1147.5148999999999</v>
      </c>
      <c r="E532" s="1">
        <v>-15.734799000000001</v>
      </c>
      <c r="F532" s="1">
        <v>34.926313</v>
      </c>
      <c r="G532" s="1">
        <v>38.307065000000001</v>
      </c>
      <c r="H532" s="5">
        <f t="shared" si="32"/>
        <v>1147.5148999999999</v>
      </c>
      <c r="I532" s="5">
        <f t="shared" si="33"/>
        <v>-2.8348923037951559E-4</v>
      </c>
      <c r="J532" s="5">
        <v>0</v>
      </c>
      <c r="K532" s="5">
        <v>0</v>
      </c>
      <c r="L532">
        <f t="shared" si="34"/>
        <v>54754.888909756475</v>
      </c>
      <c r="M532" s="2">
        <f t="shared" si="35"/>
        <v>-2.8348923037951559E-4</v>
      </c>
    </row>
    <row r="533" spans="4:13" x14ac:dyDescent="0.3">
      <c r="D533" s="1">
        <v>1149.68</v>
      </c>
      <c r="E533" s="1">
        <v>-0.31121794000000003</v>
      </c>
      <c r="F533" s="1">
        <v>0.69481915000000005</v>
      </c>
      <c r="G533" s="1">
        <v>0.76133452000000001</v>
      </c>
      <c r="H533" s="5">
        <f t="shared" si="32"/>
        <v>1149.68</v>
      </c>
      <c r="I533" s="5">
        <f t="shared" si="33"/>
        <v>-5.6071217872499209E-6</v>
      </c>
      <c r="J533" s="5">
        <v>0</v>
      </c>
      <c r="K533" s="5">
        <v>0</v>
      </c>
      <c r="L533">
        <f t="shared" si="34"/>
        <v>54858.198949546393</v>
      </c>
      <c r="M533" s="2">
        <f t="shared" si="35"/>
        <v>-5.6071217872499209E-6</v>
      </c>
    </row>
    <row r="534" spans="4:13" x14ac:dyDescent="0.3">
      <c r="D534" s="1">
        <v>1151.8451</v>
      </c>
      <c r="E534" s="1">
        <v>25.322749999999999</v>
      </c>
      <c r="F534" s="1">
        <v>-56.864783000000003</v>
      </c>
      <c r="G534" s="1">
        <v>62.248255</v>
      </c>
      <c r="H534" s="5">
        <f t="shared" si="32"/>
        <v>1151.8451</v>
      </c>
      <c r="I534" s="5">
        <f t="shared" si="33"/>
        <v>4.5623251422486412E-4</v>
      </c>
      <c r="J534" s="5">
        <v>0</v>
      </c>
      <c r="K534" s="5">
        <v>0</v>
      </c>
      <c r="L534">
        <f t="shared" si="34"/>
        <v>54961.508989336304</v>
      </c>
      <c r="M534" s="2">
        <f t="shared" si="35"/>
        <v>4.5623251422486412E-4</v>
      </c>
    </row>
    <row r="535" spans="4:13" x14ac:dyDescent="0.3">
      <c r="D535" s="1">
        <v>1154.0102999999999</v>
      </c>
      <c r="E535" s="1">
        <v>44.841268999999997</v>
      </c>
      <c r="F535" s="1">
        <v>-101.28512000000001</v>
      </c>
      <c r="G535" s="1">
        <v>110.76739000000001</v>
      </c>
      <c r="H535" s="5">
        <f t="shared" si="32"/>
        <v>1154.0102999999999</v>
      </c>
      <c r="I535" s="5">
        <f t="shared" si="33"/>
        <v>8.0789191130123937E-4</v>
      </c>
      <c r="J535" s="5">
        <v>0</v>
      </c>
      <c r="K535" s="5">
        <v>0</v>
      </c>
      <c r="L535">
        <f t="shared" si="34"/>
        <v>55064.823800732134</v>
      </c>
      <c r="M535" s="2">
        <f t="shared" si="35"/>
        <v>8.0789191130123937E-4</v>
      </c>
    </row>
    <row r="536" spans="4:13" x14ac:dyDescent="0.3">
      <c r="D536" s="1">
        <v>1156.1754000000001</v>
      </c>
      <c r="E536" s="1">
        <v>42.939191999999998</v>
      </c>
      <c r="F536" s="1">
        <v>-97.558881</v>
      </c>
      <c r="G536" s="1">
        <v>106.59038</v>
      </c>
      <c r="H536" s="5">
        <f t="shared" si="32"/>
        <v>1156.1754000000001</v>
      </c>
      <c r="I536" s="5">
        <f t="shared" si="33"/>
        <v>7.7362275127875813E-4</v>
      </c>
      <c r="J536" s="5">
        <v>0</v>
      </c>
      <c r="K536" s="5">
        <v>0</v>
      </c>
      <c r="L536">
        <f t="shared" si="34"/>
        <v>55168.133840522045</v>
      </c>
      <c r="M536" s="2">
        <f t="shared" si="35"/>
        <v>7.7362275127875813E-4</v>
      </c>
    </row>
    <row r="537" spans="4:13" x14ac:dyDescent="0.3">
      <c r="D537" s="1">
        <v>1158.3405</v>
      </c>
      <c r="E537" s="1">
        <v>16.973376999999999</v>
      </c>
      <c r="F537" s="1">
        <v>-38.791497</v>
      </c>
      <c r="G537" s="1">
        <v>42.342364000000003</v>
      </c>
      <c r="H537" s="5">
        <f t="shared" si="32"/>
        <v>1158.3405</v>
      </c>
      <c r="I537" s="5">
        <f t="shared" si="33"/>
        <v>3.0580432471182954E-4</v>
      </c>
      <c r="J537" s="5">
        <v>0</v>
      </c>
      <c r="K537" s="5">
        <v>0</v>
      </c>
      <c r="L537">
        <f t="shared" si="34"/>
        <v>55271.443880311956</v>
      </c>
      <c r="M537" s="2">
        <f t="shared" si="35"/>
        <v>3.0580432471182954E-4</v>
      </c>
    </row>
    <row r="538" spans="4:13" x14ac:dyDescent="0.3">
      <c r="D538" s="1">
        <v>1160.5056</v>
      </c>
      <c r="E538" s="1">
        <v>-20.034230999999998</v>
      </c>
      <c r="F538" s="1">
        <v>46.058152</v>
      </c>
      <c r="G538" s="1">
        <v>50.226723999999997</v>
      </c>
      <c r="H538" s="5">
        <f t="shared" si="32"/>
        <v>1160.5056</v>
      </c>
      <c r="I538" s="5">
        <f t="shared" si="33"/>
        <v>-3.6095082799821163E-4</v>
      </c>
      <c r="J538" s="5">
        <v>0</v>
      </c>
      <c r="K538" s="5">
        <v>0</v>
      </c>
      <c r="L538">
        <f t="shared" si="34"/>
        <v>55374.753920101859</v>
      </c>
      <c r="M538" s="2">
        <f t="shared" si="35"/>
        <v>-3.6095082799821163E-4</v>
      </c>
    </row>
    <row r="539" spans="4:13" x14ac:dyDescent="0.3">
      <c r="D539" s="1">
        <v>1162.6706999999999</v>
      </c>
      <c r="E539" s="1">
        <v>-47.493692000000003</v>
      </c>
      <c r="F539" s="1">
        <v>109.83626</v>
      </c>
      <c r="G539" s="1">
        <v>119.66476</v>
      </c>
      <c r="H539" s="5">
        <f t="shared" si="32"/>
        <v>1162.6706999999999</v>
      </c>
      <c r="I539" s="5">
        <f t="shared" si="33"/>
        <v>-8.5567983378508723E-4</v>
      </c>
      <c r="J539" s="5">
        <v>0</v>
      </c>
      <c r="K539" s="5">
        <v>0</v>
      </c>
      <c r="L539">
        <f t="shared" si="34"/>
        <v>55478.063959891762</v>
      </c>
      <c r="M539" s="2">
        <f t="shared" si="35"/>
        <v>-8.5567983378508723E-4</v>
      </c>
    </row>
    <row r="540" spans="4:13" x14ac:dyDescent="0.3">
      <c r="D540" s="1">
        <v>1164.8359</v>
      </c>
      <c r="E540" s="1">
        <v>-50.708517999999998</v>
      </c>
      <c r="F540" s="1">
        <v>117.97152</v>
      </c>
      <c r="G540" s="1">
        <v>128.40807000000001</v>
      </c>
      <c r="H540" s="5">
        <f t="shared" si="32"/>
        <v>1164.8359</v>
      </c>
      <c r="I540" s="5">
        <f t="shared" si="33"/>
        <v>-9.1360040515965993E-4</v>
      </c>
      <c r="J540" s="5">
        <v>0</v>
      </c>
      <c r="K540" s="5">
        <v>0</v>
      </c>
      <c r="L540">
        <f t="shared" si="34"/>
        <v>55581.3787712876</v>
      </c>
      <c r="M540" s="2">
        <f t="shared" si="35"/>
        <v>-9.1360040515965993E-4</v>
      </c>
    </row>
    <row r="541" spans="4:13" x14ac:dyDescent="0.3">
      <c r="D541" s="1">
        <v>1167.001</v>
      </c>
      <c r="E541" s="1">
        <v>-30.082865000000002</v>
      </c>
      <c r="F541" s="1">
        <v>70.406464</v>
      </c>
      <c r="G541" s="1">
        <v>76.564018000000004</v>
      </c>
      <c r="H541" s="5">
        <f t="shared" si="32"/>
        <v>1167.001</v>
      </c>
      <c r="I541" s="5">
        <f t="shared" si="33"/>
        <v>-5.4199410151098003E-4</v>
      </c>
      <c r="J541" s="5">
        <v>0</v>
      </c>
      <c r="K541" s="5">
        <v>0</v>
      </c>
      <c r="L541">
        <f t="shared" si="34"/>
        <v>55684.688811077511</v>
      </c>
      <c r="M541" s="2">
        <f t="shared" si="35"/>
        <v>-5.4199410151098003E-4</v>
      </c>
    </row>
    <row r="542" spans="4:13" x14ac:dyDescent="0.3">
      <c r="D542" s="1">
        <v>1169.1660999999999</v>
      </c>
      <c r="E542" s="1">
        <v>0.26664748999999999</v>
      </c>
      <c r="F542" s="1">
        <v>-0.62782515000000005</v>
      </c>
      <c r="G542" s="1">
        <v>0.68210358999999998</v>
      </c>
      <c r="H542" s="5">
        <f t="shared" si="32"/>
        <v>1169.1660999999999</v>
      </c>
      <c r="I542" s="5">
        <f t="shared" si="33"/>
        <v>4.8041091419553298E-6</v>
      </c>
      <c r="J542" s="5">
        <v>0</v>
      </c>
      <c r="K542" s="5">
        <v>0</v>
      </c>
      <c r="L542">
        <f t="shared" si="34"/>
        <v>55787.998850867421</v>
      </c>
      <c r="M542" s="2">
        <f t="shared" si="35"/>
        <v>4.8041091419553298E-6</v>
      </c>
    </row>
    <row r="543" spans="4:13" x14ac:dyDescent="0.3">
      <c r="D543" s="1">
        <v>1171.3312000000001</v>
      </c>
      <c r="E543" s="1">
        <v>22.976569999999999</v>
      </c>
      <c r="F543" s="1">
        <v>-54.425848000000002</v>
      </c>
      <c r="G543" s="1">
        <v>59.077032000000003</v>
      </c>
      <c r="H543" s="5">
        <f t="shared" si="32"/>
        <v>1171.3312000000001</v>
      </c>
      <c r="I543" s="5">
        <f t="shared" si="33"/>
        <v>4.1396208150234814E-4</v>
      </c>
      <c r="J543" s="5">
        <v>0</v>
      </c>
      <c r="K543" s="5">
        <v>0</v>
      </c>
      <c r="L543">
        <f t="shared" si="34"/>
        <v>55891.308890657332</v>
      </c>
      <c r="M543" s="2">
        <f t="shared" si="35"/>
        <v>4.1396208150234814E-4</v>
      </c>
    </row>
    <row r="544" spans="4:13" x14ac:dyDescent="0.3">
      <c r="D544" s="1">
        <v>1173.4964</v>
      </c>
      <c r="E544" s="1">
        <v>28.98471</v>
      </c>
      <c r="F544" s="1">
        <v>-69.074669999999998</v>
      </c>
      <c r="G544" s="1">
        <v>74.909435000000002</v>
      </c>
      <c r="H544" s="5">
        <f t="shared" si="32"/>
        <v>1173.4964</v>
      </c>
      <c r="I544" s="5">
        <f t="shared" si="33"/>
        <v>5.2220896693204975E-4</v>
      </c>
      <c r="J544" s="5">
        <v>0</v>
      </c>
      <c r="K544" s="5">
        <v>0</v>
      </c>
      <c r="L544">
        <f t="shared" si="34"/>
        <v>55994.623702053163</v>
      </c>
      <c r="M544" s="2">
        <f t="shared" si="35"/>
        <v>5.2220896693204975E-4</v>
      </c>
    </row>
    <row r="545" spans="4:13" x14ac:dyDescent="0.3">
      <c r="D545" s="1">
        <v>1175.6614999999999</v>
      </c>
      <c r="E545" s="1">
        <v>21.853902000000001</v>
      </c>
      <c r="F545" s="1">
        <v>-52.398626999999998</v>
      </c>
      <c r="G545" s="1">
        <v>56.773313999999999</v>
      </c>
      <c r="H545" s="5">
        <f t="shared" si="32"/>
        <v>1175.6614999999999</v>
      </c>
      <c r="I545" s="5">
        <f t="shared" si="33"/>
        <v>3.9373530343599284E-4</v>
      </c>
      <c r="J545" s="5">
        <v>0</v>
      </c>
      <c r="K545" s="5">
        <v>0</v>
      </c>
      <c r="L545">
        <f t="shared" si="34"/>
        <v>56097.933741843066</v>
      </c>
      <c r="M545" s="2">
        <f t="shared" si="35"/>
        <v>3.9373530343599284E-4</v>
      </c>
    </row>
    <row r="546" spans="4:13" x14ac:dyDescent="0.3">
      <c r="D546" s="1">
        <v>1177.8266000000001</v>
      </c>
      <c r="E546" s="1">
        <v>12.436496999999999</v>
      </c>
      <c r="F546" s="1">
        <v>-30.001390000000001</v>
      </c>
      <c r="G546" s="1">
        <v>32.476913000000003</v>
      </c>
      <c r="H546" s="5">
        <f t="shared" si="32"/>
        <v>1177.8266000000001</v>
      </c>
      <c r="I546" s="5">
        <f t="shared" si="33"/>
        <v>2.2406469654599046E-4</v>
      </c>
      <c r="J546" s="5">
        <v>0</v>
      </c>
      <c r="K546" s="5">
        <v>0</v>
      </c>
      <c r="L546">
        <f t="shared" si="34"/>
        <v>56201.243781632977</v>
      </c>
      <c r="M546" s="2">
        <f t="shared" si="35"/>
        <v>2.2406469654599046E-4</v>
      </c>
    </row>
    <row r="547" spans="4:13" x14ac:dyDescent="0.3">
      <c r="D547" s="1">
        <v>1179.9917</v>
      </c>
      <c r="E547" s="1">
        <v>8.8514599</v>
      </c>
      <c r="F547" s="1">
        <v>-21.484345999999999</v>
      </c>
      <c r="G547" s="1">
        <v>23.236297</v>
      </c>
      <c r="H547" s="5">
        <f t="shared" si="32"/>
        <v>1179.9917</v>
      </c>
      <c r="I547" s="5">
        <f t="shared" si="33"/>
        <v>1.5947414102882051E-4</v>
      </c>
      <c r="J547" s="5">
        <v>0</v>
      </c>
      <c r="K547" s="5">
        <v>0</v>
      </c>
      <c r="L547">
        <f t="shared" si="34"/>
        <v>56304.553821422887</v>
      </c>
      <c r="M547" s="2">
        <f t="shared" si="35"/>
        <v>1.5947414102882051E-4</v>
      </c>
    </row>
    <row r="548" spans="4:13" x14ac:dyDescent="0.3">
      <c r="D548" s="1">
        <v>1182.1568</v>
      </c>
      <c r="E548" s="1">
        <v>10.011604</v>
      </c>
      <c r="F548" s="1">
        <v>-24.450427000000001</v>
      </c>
      <c r="G548" s="1">
        <v>26.420742000000001</v>
      </c>
      <c r="H548" s="5">
        <f t="shared" si="32"/>
        <v>1182.1568</v>
      </c>
      <c r="I548" s="5">
        <f t="shared" si="33"/>
        <v>1.8037611493000195E-4</v>
      </c>
      <c r="J548" s="5">
        <v>0</v>
      </c>
      <c r="K548" s="5">
        <v>0</v>
      </c>
      <c r="L548">
        <f t="shared" si="34"/>
        <v>56407.863861212798</v>
      </c>
      <c r="M548" s="2">
        <f t="shared" si="35"/>
        <v>1.8037611493000195E-4</v>
      </c>
    </row>
    <row r="549" spans="4:13" x14ac:dyDescent="0.3">
      <c r="D549" s="1">
        <v>1184.3219999999999</v>
      </c>
      <c r="E549" s="1">
        <v>7.7040775000000004</v>
      </c>
      <c r="F549" s="1">
        <v>-18.931750999999998</v>
      </c>
      <c r="G549" s="1">
        <v>20.439276</v>
      </c>
      <c r="H549" s="5">
        <f t="shared" si="32"/>
        <v>1184.3219999999999</v>
      </c>
      <c r="I549" s="5">
        <f t="shared" si="33"/>
        <v>1.3880209091067148E-4</v>
      </c>
      <c r="J549" s="5">
        <v>0</v>
      </c>
      <c r="K549" s="5">
        <v>0</v>
      </c>
      <c r="L549">
        <f t="shared" si="34"/>
        <v>56511.178672608614</v>
      </c>
      <c r="M549" s="2">
        <f t="shared" si="35"/>
        <v>1.3880209091067148E-4</v>
      </c>
    </row>
    <row r="550" spans="4:13" x14ac:dyDescent="0.3">
      <c r="D550" s="1">
        <v>1186.4871000000001</v>
      </c>
      <c r="E550" s="1">
        <v>-4.8197532000000001</v>
      </c>
      <c r="F550" s="1">
        <v>11.91775</v>
      </c>
      <c r="G550" s="1">
        <v>12.855456999999999</v>
      </c>
      <c r="H550" s="5">
        <f t="shared" si="32"/>
        <v>1186.4871000000001</v>
      </c>
      <c r="I550" s="5">
        <f t="shared" si="33"/>
        <v>-8.6836071136797333E-5</v>
      </c>
      <c r="J550" s="5">
        <v>0</v>
      </c>
      <c r="K550" s="5">
        <v>0</v>
      </c>
      <c r="L550">
        <f t="shared" si="34"/>
        <v>56614.488712398539</v>
      </c>
      <c r="M550" s="2">
        <f t="shared" si="35"/>
        <v>-8.6836071136797333E-5</v>
      </c>
    </row>
    <row r="551" spans="4:13" x14ac:dyDescent="0.3">
      <c r="D551" s="1">
        <v>1188.6522</v>
      </c>
      <c r="E551" s="1">
        <v>-25.076633000000001</v>
      </c>
      <c r="F551" s="1">
        <v>62.395049</v>
      </c>
      <c r="G551" s="1">
        <v>67.245666</v>
      </c>
      <c r="H551" s="5">
        <f t="shared" si="32"/>
        <v>1188.6522</v>
      </c>
      <c r="I551" s="5">
        <f t="shared" si="33"/>
        <v>-4.5179829686286833E-4</v>
      </c>
      <c r="J551" s="5">
        <v>0</v>
      </c>
      <c r="K551" s="5">
        <v>0</v>
      </c>
      <c r="L551">
        <f t="shared" si="34"/>
        <v>56717.798752188442</v>
      </c>
      <c r="M551" s="2">
        <f t="shared" si="35"/>
        <v>-4.5179829686286833E-4</v>
      </c>
    </row>
    <row r="552" spans="4:13" x14ac:dyDescent="0.3">
      <c r="D552" s="1">
        <v>1190.8172999999999</v>
      </c>
      <c r="E552" s="1">
        <v>-41.144796999999997</v>
      </c>
      <c r="F552" s="1">
        <v>103.01952</v>
      </c>
      <c r="G552" s="1">
        <v>110.93203</v>
      </c>
      <c r="H552" s="5">
        <f t="shared" si="32"/>
        <v>1190.8172999999999</v>
      </c>
      <c r="I552" s="5">
        <f t="shared" si="33"/>
        <v>-7.4129366607424737E-4</v>
      </c>
      <c r="J552" s="5">
        <v>0</v>
      </c>
      <c r="K552" s="5">
        <v>0</v>
      </c>
      <c r="L552">
        <f t="shared" si="34"/>
        <v>56821.108791978353</v>
      </c>
      <c r="M552" s="2">
        <f t="shared" si="35"/>
        <v>-7.4129366607424737E-4</v>
      </c>
    </row>
    <row r="553" spans="4:13" x14ac:dyDescent="0.3">
      <c r="D553" s="1">
        <v>1192.9825000000001</v>
      </c>
      <c r="E553" s="1">
        <v>-39.772179000000001</v>
      </c>
      <c r="F553" s="1">
        <v>100.21209</v>
      </c>
      <c r="G553" s="1">
        <v>107.816</v>
      </c>
      <c r="H553" s="5">
        <f t="shared" si="32"/>
        <v>1192.9825000000001</v>
      </c>
      <c r="I553" s="5">
        <f t="shared" si="33"/>
        <v>-7.1656361261598141E-4</v>
      </c>
      <c r="J553" s="5">
        <v>0</v>
      </c>
      <c r="K553" s="5">
        <v>0</v>
      </c>
      <c r="L553">
        <f t="shared" si="34"/>
        <v>56924.423603374184</v>
      </c>
      <c r="M553" s="2">
        <f t="shared" si="35"/>
        <v>-7.1656361261598141E-4</v>
      </c>
    </row>
    <row r="554" spans="4:13" x14ac:dyDescent="0.3">
      <c r="D554" s="1">
        <v>1195.1476</v>
      </c>
      <c r="E554" s="1">
        <v>-16.852212000000002</v>
      </c>
      <c r="F554" s="1">
        <v>42.731329000000002</v>
      </c>
      <c r="G554" s="1">
        <v>45.934339000000001</v>
      </c>
      <c r="H554" s="5">
        <f t="shared" si="32"/>
        <v>1195.1476</v>
      </c>
      <c r="I554" s="5">
        <f t="shared" si="33"/>
        <v>-3.0362133066157615E-4</v>
      </c>
      <c r="J554" s="5">
        <v>0</v>
      </c>
      <c r="K554" s="5">
        <v>0</v>
      </c>
      <c r="L554">
        <f t="shared" si="34"/>
        <v>57027.733643164094</v>
      </c>
      <c r="M554" s="2">
        <f t="shared" si="35"/>
        <v>-3.0362133066157615E-4</v>
      </c>
    </row>
    <row r="555" spans="4:13" x14ac:dyDescent="0.3">
      <c r="D555" s="1">
        <v>1197.3126999999999</v>
      </c>
      <c r="E555" s="1">
        <v>17.867269</v>
      </c>
      <c r="F555" s="1">
        <v>-45.594158</v>
      </c>
      <c r="G555" s="1">
        <v>48.970058000000002</v>
      </c>
      <c r="H555" s="5">
        <f t="shared" si="32"/>
        <v>1197.3126999999999</v>
      </c>
      <c r="I555" s="5">
        <f t="shared" si="33"/>
        <v>3.2190931309600951E-4</v>
      </c>
      <c r="J555" s="5">
        <v>0</v>
      </c>
      <c r="K555" s="5">
        <v>0</v>
      </c>
      <c r="L555">
        <f t="shared" si="34"/>
        <v>57131.043682954005</v>
      </c>
      <c r="M555" s="2">
        <f t="shared" si="35"/>
        <v>3.2190931309600951E-4</v>
      </c>
    </row>
    <row r="556" spans="4:13" x14ac:dyDescent="0.3">
      <c r="D556" s="1">
        <v>1199.4777999999999</v>
      </c>
      <c r="E556" s="1">
        <v>45.896183999999998</v>
      </c>
      <c r="F556" s="1">
        <v>-117.86967</v>
      </c>
      <c r="G556" s="1">
        <v>126.48999000000001</v>
      </c>
      <c r="H556" s="5">
        <f t="shared" si="32"/>
        <v>1199.4777999999999</v>
      </c>
      <c r="I556" s="5">
        <f t="shared" si="33"/>
        <v>8.2689800355992076E-4</v>
      </c>
      <c r="J556" s="5">
        <v>0</v>
      </c>
      <c r="K556" s="5">
        <v>0</v>
      </c>
      <c r="L556">
        <f t="shared" si="34"/>
        <v>57234.353722743901</v>
      </c>
      <c r="M556" s="2">
        <f t="shared" si="35"/>
        <v>8.2689800355992076E-4</v>
      </c>
    </row>
    <row r="557" spans="4:13" x14ac:dyDescent="0.3">
      <c r="D557" s="1">
        <v>1201.643</v>
      </c>
      <c r="E557" s="1">
        <v>51.700384999999997</v>
      </c>
      <c r="F557" s="1">
        <v>-133.63087999999999</v>
      </c>
      <c r="G557" s="1">
        <v>143.28344000000001</v>
      </c>
      <c r="H557" s="5">
        <f t="shared" si="32"/>
        <v>1201.643</v>
      </c>
      <c r="I557" s="5">
        <f t="shared" si="33"/>
        <v>9.3147058020726233E-4</v>
      </c>
      <c r="J557" s="5">
        <v>0</v>
      </c>
      <c r="K557" s="5">
        <v>0</v>
      </c>
      <c r="L557">
        <f t="shared" si="34"/>
        <v>57337.668534139739</v>
      </c>
      <c r="M557" s="2">
        <f t="shared" si="35"/>
        <v>9.3147058020726233E-4</v>
      </c>
    </row>
    <row r="558" spans="4:13" x14ac:dyDescent="0.3">
      <c r="D558" s="1">
        <v>1203.8081</v>
      </c>
      <c r="E558" s="1">
        <v>32.770977000000002</v>
      </c>
      <c r="F558" s="1">
        <v>-85.251756999999998</v>
      </c>
      <c r="G558" s="1">
        <v>91.333449000000002</v>
      </c>
      <c r="H558" s="5">
        <f t="shared" si="32"/>
        <v>1203.8081</v>
      </c>
      <c r="I558" s="5">
        <f t="shared" si="33"/>
        <v>5.9042502217631168E-4</v>
      </c>
      <c r="J558" s="5">
        <v>0</v>
      </c>
      <c r="K558" s="5">
        <v>0</v>
      </c>
      <c r="L558">
        <f t="shared" si="34"/>
        <v>57440.978573929649</v>
      </c>
      <c r="M558" s="2">
        <f t="shared" si="35"/>
        <v>5.9042502217631168E-4</v>
      </c>
    </row>
    <row r="559" spans="4:13" x14ac:dyDescent="0.3">
      <c r="D559" s="1">
        <v>1205.9731999999999</v>
      </c>
      <c r="E559" s="1">
        <v>0.94501415</v>
      </c>
      <c r="F559" s="1">
        <v>-2.4743813000000001</v>
      </c>
      <c r="G559" s="1">
        <v>2.6487004999999999</v>
      </c>
      <c r="H559" s="5">
        <f t="shared" si="32"/>
        <v>1205.9731999999999</v>
      </c>
      <c r="I559" s="5">
        <f t="shared" si="33"/>
        <v>1.7026041075024352E-5</v>
      </c>
      <c r="J559" s="5">
        <v>0</v>
      </c>
      <c r="K559" s="5">
        <v>0</v>
      </c>
      <c r="L559">
        <f t="shared" si="34"/>
        <v>57544.28861371956</v>
      </c>
      <c r="M559" s="2">
        <f t="shared" si="35"/>
        <v>1.7026041075024352E-5</v>
      </c>
    </row>
    <row r="560" spans="4:13" x14ac:dyDescent="0.3">
      <c r="D560" s="1">
        <v>1208.1383000000001</v>
      </c>
      <c r="E560" s="1">
        <v>-25.804569000000001</v>
      </c>
      <c r="F560" s="1">
        <v>68.006893000000005</v>
      </c>
      <c r="G560" s="1">
        <v>72.737977000000001</v>
      </c>
      <c r="H560" s="5">
        <f t="shared" si="32"/>
        <v>1208.1383000000001</v>
      </c>
      <c r="I560" s="5">
        <f t="shared" si="33"/>
        <v>-4.6491330496723258E-4</v>
      </c>
      <c r="J560" s="5">
        <v>0</v>
      </c>
      <c r="K560" s="5">
        <v>0</v>
      </c>
      <c r="L560">
        <f t="shared" si="34"/>
        <v>57647.598653509471</v>
      </c>
      <c r="M560" s="2">
        <f t="shared" si="35"/>
        <v>-4.6491330496723258E-4</v>
      </c>
    </row>
    <row r="561" spans="4:13" x14ac:dyDescent="0.3">
      <c r="D561" s="1">
        <v>1210.3034</v>
      </c>
      <c r="E561" s="1">
        <v>-35.072330999999998</v>
      </c>
      <c r="F561" s="1">
        <v>93.038526000000005</v>
      </c>
      <c r="G561" s="1">
        <v>99.429551000000004</v>
      </c>
      <c r="H561" s="5">
        <f t="shared" si="32"/>
        <v>1210.3034</v>
      </c>
      <c r="I561" s="5">
        <f t="shared" si="33"/>
        <v>-6.3188783808459362E-4</v>
      </c>
      <c r="J561" s="5">
        <v>0</v>
      </c>
      <c r="K561" s="5">
        <v>0</v>
      </c>
      <c r="L561">
        <f t="shared" si="34"/>
        <v>57750.908693299381</v>
      </c>
      <c r="M561" s="2">
        <f t="shared" si="35"/>
        <v>-6.3188783808459362E-4</v>
      </c>
    </row>
    <row r="562" spans="4:13" x14ac:dyDescent="0.3">
      <c r="D562" s="1">
        <v>1212.4685999999999</v>
      </c>
      <c r="E562" s="1">
        <v>-26.932040000000001</v>
      </c>
      <c r="F562" s="1">
        <v>71.915639999999996</v>
      </c>
      <c r="G562" s="1">
        <v>76.793189999999996</v>
      </c>
      <c r="H562" s="5">
        <f t="shared" si="32"/>
        <v>1212.4685999999999</v>
      </c>
      <c r="I562" s="5">
        <f t="shared" si="33"/>
        <v>-4.8522661726726406E-4</v>
      </c>
      <c r="J562" s="5">
        <v>0</v>
      </c>
      <c r="K562" s="5">
        <v>0</v>
      </c>
      <c r="L562">
        <f t="shared" si="34"/>
        <v>57854.223504695212</v>
      </c>
      <c r="M562" s="2">
        <f t="shared" si="35"/>
        <v>-4.8522661726726406E-4</v>
      </c>
    </row>
    <row r="563" spans="4:13" x14ac:dyDescent="0.3">
      <c r="D563" s="1">
        <v>1214.6337000000001</v>
      </c>
      <c r="E563" s="1">
        <v>-11.639581</v>
      </c>
      <c r="F563" s="1">
        <v>31.286833000000001</v>
      </c>
      <c r="G563" s="1">
        <v>33.381818000000003</v>
      </c>
      <c r="H563" s="5">
        <f t="shared" si="32"/>
        <v>1214.6337000000001</v>
      </c>
      <c r="I563" s="5">
        <f t="shared" si="33"/>
        <v>-2.0970689613702929E-4</v>
      </c>
      <c r="J563" s="5">
        <v>0</v>
      </c>
      <c r="K563" s="5">
        <v>0</v>
      </c>
      <c r="L563">
        <f t="shared" si="34"/>
        <v>57957.533544485115</v>
      </c>
      <c r="M563" s="2">
        <f t="shared" si="35"/>
        <v>-2.0970689613702929E-4</v>
      </c>
    </row>
    <row r="564" spans="4:13" x14ac:dyDescent="0.3">
      <c r="D564" s="1">
        <v>1216.7988</v>
      </c>
      <c r="E564" s="1">
        <v>-0.63415779000000005</v>
      </c>
      <c r="F564" s="1">
        <v>1.7159559</v>
      </c>
      <c r="G564" s="1">
        <v>1.8293881000000001</v>
      </c>
      <c r="H564" s="5">
        <f t="shared" si="32"/>
        <v>1216.7988</v>
      </c>
      <c r="I564" s="5">
        <f t="shared" si="33"/>
        <v>-1.1425433767935294E-5</v>
      </c>
      <c r="J564" s="5">
        <v>0</v>
      </c>
      <c r="K564" s="5">
        <v>0</v>
      </c>
      <c r="L564">
        <f t="shared" si="34"/>
        <v>58060.843584275026</v>
      </c>
      <c r="M564" s="2">
        <f t="shared" si="35"/>
        <v>-1.1425433767935294E-5</v>
      </c>
    </row>
    <row r="565" spans="4:13" x14ac:dyDescent="0.3">
      <c r="D565" s="1">
        <v>1218.9639</v>
      </c>
      <c r="E565" s="1">
        <v>1.9329027999999999</v>
      </c>
      <c r="F565" s="1">
        <v>-5.2652381000000004</v>
      </c>
      <c r="G565" s="1">
        <v>5.6088184999999999</v>
      </c>
      <c r="H565" s="5">
        <f t="shared" si="32"/>
        <v>1218.9639</v>
      </c>
      <c r="I565" s="5">
        <f t="shared" si="33"/>
        <v>3.482453936465351E-5</v>
      </c>
      <c r="J565" s="5">
        <v>0</v>
      </c>
      <c r="K565" s="5">
        <v>0</v>
      </c>
      <c r="L565">
        <f t="shared" si="34"/>
        <v>58164.153624064937</v>
      </c>
      <c r="M565" s="2">
        <f t="shared" si="35"/>
        <v>3.482453936465351E-5</v>
      </c>
    </row>
    <row r="566" spans="4:13" x14ac:dyDescent="0.3">
      <c r="D566" s="1">
        <v>1221.1291000000001</v>
      </c>
      <c r="E566" s="1">
        <v>0.83668286999999997</v>
      </c>
      <c r="F566" s="1">
        <v>-2.2944727</v>
      </c>
      <c r="G566" s="1">
        <v>2.4422619000000001</v>
      </c>
      <c r="H566" s="5">
        <f t="shared" si="32"/>
        <v>1221.1291000000001</v>
      </c>
      <c r="I566" s="5">
        <f t="shared" si="33"/>
        <v>1.5074268370890806E-5</v>
      </c>
      <c r="J566" s="5">
        <v>0</v>
      </c>
      <c r="K566" s="5">
        <v>0</v>
      </c>
      <c r="L566">
        <f t="shared" si="34"/>
        <v>58267.468435460774</v>
      </c>
      <c r="M566" s="2">
        <f t="shared" si="35"/>
        <v>1.5074268370890806E-5</v>
      </c>
    </row>
    <row r="567" spans="4:13" x14ac:dyDescent="0.3">
      <c r="D567" s="1">
        <v>1223.2942</v>
      </c>
      <c r="E567" s="1">
        <v>3.9266076999999999</v>
      </c>
      <c r="F567" s="1">
        <v>-10.840980999999999</v>
      </c>
      <c r="G567" s="1">
        <v>11.530182999999999</v>
      </c>
      <c r="H567" s="5">
        <f t="shared" si="32"/>
        <v>1223.2942</v>
      </c>
      <c r="I567" s="5">
        <f t="shared" si="33"/>
        <v>7.0744532222831682E-5</v>
      </c>
      <c r="J567" s="5">
        <v>0</v>
      </c>
      <c r="K567" s="5">
        <v>0</v>
      </c>
      <c r="L567">
        <f t="shared" si="34"/>
        <v>58370.778475250678</v>
      </c>
      <c r="M567" s="2">
        <f t="shared" si="35"/>
        <v>7.0744532222831682E-5</v>
      </c>
    </row>
    <row r="568" spans="4:13" x14ac:dyDescent="0.3">
      <c r="D568" s="1">
        <v>1225.4593</v>
      </c>
      <c r="E568" s="1">
        <v>14.018134999999999</v>
      </c>
      <c r="F568" s="1">
        <v>-38.965983999999999</v>
      </c>
      <c r="G568" s="1">
        <v>41.410820000000001</v>
      </c>
      <c r="H568" s="5">
        <f t="shared" si="32"/>
        <v>1225.4593</v>
      </c>
      <c r="I568" s="5">
        <f t="shared" si="33"/>
        <v>2.5256060166425708E-4</v>
      </c>
      <c r="J568" s="5">
        <v>0</v>
      </c>
      <c r="K568" s="5">
        <v>0</v>
      </c>
      <c r="L568">
        <f t="shared" si="34"/>
        <v>58474.088515040588</v>
      </c>
      <c r="M568" s="2">
        <f t="shared" si="35"/>
        <v>2.5256060166425708E-4</v>
      </c>
    </row>
    <row r="569" spans="4:13" x14ac:dyDescent="0.3">
      <c r="D569" s="1">
        <v>1227.6243999999999</v>
      </c>
      <c r="E569" s="1">
        <v>25.364272</v>
      </c>
      <c r="F569" s="1">
        <v>-70.986799000000005</v>
      </c>
      <c r="G569" s="1">
        <v>75.382171999999997</v>
      </c>
      <c r="H569" s="5">
        <f t="shared" si="32"/>
        <v>1227.6243999999999</v>
      </c>
      <c r="I569" s="5">
        <f t="shared" si="33"/>
        <v>4.5698060384608008E-4</v>
      </c>
      <c r="J569" s="5">
        <v>0</v>
      </c>
      <c r="K569" s="5">
        <v>0</v>
      </c>
      <c r="L569">
        <f t="shared" si="34"/>
        <v>58577.398554830492</v>
      </c>
      <c r="M569" s="2">
        <f t="shared" si="35"/>
        <v>4.5698060384608008E-4</v>
      </c>
    </row>
    <row r="570" spans="4:13" x14ac:dyDescent="0.3">
      <c r="D570" s="1">
        <v>1229.7895000000001</v>
      </c>
      <c r="E570" s="1">
        <v>27.725214999999999</v>
      </c>
      <c r="F570" s="1">
        <v>-78.127798999999996</v>
      </c>
      <c r="G570" s="1">
        <v>82.901390000000006</v>
      </c>
      <c r="H570" s="5">
        <f t="shared" si="32"/>
        <v>1229.7895000000001</v>
      </c>
      <c r="I570" s="5">
        <f t="shared" si="33"/>
        <v>4.9951701718316201E-4</v>
      </c>
      <c r="J570" s="5">
        <v>0</v>
      </c>
      <c r="K570" s="5">
        <v>0</v>
      </c>
      <c r="L570">
        <f t="shared" si="34"/>
        <v>58680.708594620402</v>
      </c>
      <c r="M570" s="2">
        <f t="shared" si="35"/>
        <v>4.9951701718316201E-4</v>
      </c>
    </row>
    <row r="571" spans="4:13" x14ac:dyDescent="0.3">
      <c r="D571" s="1">
        <v>1231.9547</v>
      </c>
      <c r="E571" s="1">
        <v>14.889627000000001</v>
      </c>
      <c r="F571" s="1">
        <v>-42.247971999999997</v>
      </c>
      <c r="G571" s="1">
        <v>44.795000999999999</v>
      </c>
      <c r="H571" s="5">
        <f t="shared" si="32"/>
        <v>1231.9547</v>
      </c>
      <c r="I571" s="5">
        <f t="shared" si="33"/>
        <v>2.6826201585848387E-4</v>
      </c>
      <c r="J571" s="5">
        <v>0</v>
      </c>
      <c r="K571" s="5">
        <v>0</v>
      </c>
      <c r="L571">
        <f t="shared" si="34"/>
        <v>58784.023406016233</v>
      </c>
      <c r="M571" s="2">
        <f t="shared" si="35"/>
        <v>2.6826201585848387E-4</v>
      </c>
    </row>
    <row r="572" spans="4:13" x14ac:dyDescent="0.3">
      <c r="D572" s="1">
        <v>1234.1197999999999</v>
      </c>
      <c r="E572" s="1">
        <v>-9.1711427000000008</v>
      </c>
      <c r="F572" s="1">
        <v>26.203119999999998</v>
      </c>
      <c r="G572" s="1">
        <v>27.761724999999998</v>
      </c>
      <c r="H572" s="5">
        <f t="shared" si="32"/>
        <v>1234.1197999999999</v>
      </c>
      <c r="I572" s="5">
        <f t="shared" si="33"/>
        <v>-1.6523377170078328E-4</v>
      </c>
      <c r="J572" s="5">
        <v>0</v>
      </c>
      <c r="K572" s="5">
        <v>0</v>
      </c>
      <c r="L572">
        <f t="shared" si="34"/>
        <v>58887.333445806144</v>
      </c>
      <c r="M572" s="2">
        <f t="shared" si="35"/>
        <v>-1.6523377170078328E-4</v>
      </c>
    </row>
    <row r="573" spans="4:13" x14ac:dyDescent="0.3">
      <c r="D573" s="1">
        <v>1236.2849000000001</v>
      </c>
      <c r="E573" s="1">
        <v>-31.656053</v>
      </c>
      <c r="F573" s="1">
        <v>91.077313000000004</v>
      </c>
      <c r="G573" s="1">
        <v>96.421898999999996</v>
      </c>
      <c r="H573" s="5">
        <f t="shared" si="32"/>
        <v>1236.2849000000001</v>
      </c>
      <c r="I573" s="5">
        <f t="shared" si="33"/>
        <v>-5.7033776547276869E-4</v>
      </c>
      <c r="J573" s="5">
        <v>0</v>
      </c>
      <c r="K573" s="5">
        <v>0</v>
      </c>
      <c r="L573">
        <f t="shared" si="34"/>
        <v>58990.643485596062</v>
      </c>
      <c r="M573" s="2">
        <f t="shared" si="35"/>
        <v>-5.7033776547276869E-4</v>
      </c>
    </row>
    <row r="574" spans="4:13" x14ac:dyDescent="0.3">
      <c r="D574" s="1">
        <v>1238.45</v>
      </c>
      <c r="E574" s="1">
        <v>-39.204892000000001</v>
      </c>
      <c r="F574" s="1">
        <v>113.58846</v>
      </c>
      <c r="G574" s="1">
        <v>120.16388999999999</v>
      </c>
      <c r="H574" s="5">
        <f t="shared" si="32"/>
        <v>1238.45</v>
      </c>
      <c r="I574" s="5">
        <f t="shared" si="33"/>
        <v>-7.0634297013848278E-4</v>
      </c>
      <c r="J574" s="5">
        <v>0</v>
      </c>
      <c r="K574" s="5">
        <v>0</v>
      </c>
      <c r="L574">
        <f t="shared" si="34"/>
        <v>59093.953525385965</v>
      </c>
      <c r="M574" s="2">
        <f t="shared" si="35"/>
        <v>-7.0634297013848278E-4</v>
      </c>
    </row>
    <row r="575" spans="4:13" x14ac:dyDescent="0.3">
      <c r="D575" s="1">
        <v>1240.6152</v>
      </c>
      <c r="E575" s="1">
        <v>-27.134309999999999</v>
      </c>
      <c r="F575" s="1">
        <v>79.171717999999998</v>
      </c>
      <c r="G575" s="1">
        <v>83.692482999999996</v>
      </c>
      <c r="H575" s="5">
        <f t="shared" si="32"/>
        <v>1240.6152</v>
      </c>
      <c r="I575" s="5">
        <f t="shared" si="33"/>
        <v>-4.8887085616913144E-4</v>
      </c>
      <c r="J575" s="5">
        <v>0</v>
      </c>
      <c r="K575" s="5">
        <v>0</v>
      </c>
      <c r="L575">
        <f t="shared" si="34"/>
        <v>59197.268336781795</v>
      </c>
      <c r="M575" s="2">
        <f t="shared" si="35"/>
        <v>-4.8887085616913144E-4</v>
      </c>
    </row>
    <row r="576" spans="4:13" x14ac:dyDescent="0.3">
      <c r="D576" s="1">
        <v>1242.7802999999999</v>
      </c>
      <c r="E576" s="1">
        <v>-2.8151274000000002</v>
      </c>
      <c r="F576" s="1">
        <v>8.2722525000000005</v>
      </c>
      <c r="G576" s="1">
        <v>8.7381407000000006</v>
      </c>
      <c r="H576" s="5">
        <f t="shared" si="32"/>
        <v>1242.7802999999999</v>
      </c>
      <c r="I576" s="5">
        <f t="shared" si="33"/>
        <v>-5.0719319645982562E-5</v>
      </c>
      <c r="J576" s="5">
        <v>0</v>
      </c>
      <c r="K576" s="5">
        <v>0</v>
      </c>
      <c r="L576">
        <f t="shared" si="34"/>
        <v>59300.578376571691</v>
      </c>
      <c r="M576" s="2">
        <f t="shared" si="35"/>
        <v>-5.0719319645982562E-5</v>
      </c>
    </row>
    <row r="577" spans="4:13" x14ac:dyDescent="0.3">
      <c r="D577" s="1">
        <v>1244.9454000000001</v>
      </c>
      <c r="E577" s="1">
        <v>19.341974</v>
      </c>
      <c r="F577" s="1">
        <v>-57.242460999999999</v>
      </c>
      <c r="G577" s="1">
        <v>60.421944000000003</v>
      </c>
      <c r="H577" s="5">
        <f t="shared" si="32"/>
        <v>1244.9454000000001</v>
      </c>
      <c r="I577" s="5">
        <f t="shared" si="33"/>
        <v>3.4847863790828218E-4</v>
      </c>
      <c r="J577" s="5">
        <v>0</v>
      </c>
      <c r="K577" s="5">
        <v>0</v>
      </c>
      <c r="L577">
        <f t="shared" si="34"/>
        <v>59403.888416361609</v>
      </c>
      <c r="M577" s="2">
        <f t="shared" si="35"/>
        <v>3.4847863790828218E-4</v>
      </c>
    </row>
    <row r="578" spans="4:13" x14ac:dyDescent="0.3">
      <c r="D578" s="1">
        <v>1247.1105</v>
      </c>
      <c r="E578" s="1">
        <v>27.632456000000001</v>
      </c>
      <c r="F578" s="1">
        <v>-82.365696</v>
      </c>
      <c r="G578" s="1">
        <v>86.877273000000002</v>
      </c>
      <c r="H578" s="5">
        <f t="shared" si="32"/>
        <v>1247.1105</v>
      </c>
      <c r="I578" s="5">
        <f t="shared" si="33"/>
        <v>4.9784580565254307E-4</v>
      </c>
      <c r="J578" s="5">
        <v>0</v>
      </c>
      <c r="K578" s="5">
        <v>0</v>
      </c>
      <c r="L578">
        <f t="shared" si="34"/>
        <v>59507.19845615152</v>
      </c>
      <c r="M578" s="2">
        <f t="shared" si="35"/>
        <v>4.9784580565254307E-4</v>
      </c>
    </row>
    <row r="579" spans="4:13" x14ac:dyDescent="0.3">
      <c r="D579" s="1">
        <v>1249.2755999999999</v>
      </c>
      <c r="E579" s="1">
        <v>20.460567000000001</v>
      </c>
      <c r="F579" s="1">
        <v>-61.428766000000003</v>
      </c>
      <c r="G579" s="1">
        <v>64.746645999999998</v>
      </c>
      <c r="H579" s="5">
        <f t="shared" ref="H579:H642" si="36">D579</f>
        <v>1249.2755999999999</v>
      </c>
      <c r="I579" s="5">
        <f t="shared" ref="I579:I642" si="37">IF(D579&lt;$B$2,$B$3*(D579/$B$2)*E579/$B$1,$B$3*E579/$B$1)</f>
        <v>3.6863199790213491E-4</v>
      </c>
      <c r="J579" s="5">
        <v>0</v>
      </c>
      <c r="K579" s="5">
        <v>0</v>
      </c>
      <c r="L579">
        <f t="shared" ref="L579:L642" si="38">H579*299800000/(1000000*2*3.1415)</f>
        <v>59610.508495941431</v>
      </c>
      <c r="M579" s="2">
        <f t="shared" ref="M579:M642" si="39">I579</f>
        <v>3.6863199790213491E-4</v>
      </c>
    </row>
    <row r="580" spans="4:13" x14ac:dyDescent="0.3">
      <c r="D580" s="1">
        <v>1251.4408000000001</v>
      </c>
      <c r="E580" s="1">
        <v>6.2155449999999997</v>
      </c>
      <c r="F580" s="1">
        <v>-18.796575000000001</v>
      </c>
      <c r="G580" s="1">
        <v>19.797581000000001</v>
      </c>
      <c r="H580" s="5">
        <f t="shared" si="36"/>
        <v>1251.4408000000001</v>
      </c>
      <c r="I580" s="5">
        <f t="shared" si="37"/>
        <v>1.1198364011127476E-4</v>
      </c>
      <c r="J580" s="5">
        <v>0</v>
      </c>
      <c r="K580" s="5">
        <v>0</v>
      </c>
      <c r="L580">
        <f t="shared" si="38"/>
        <v>59713.823307337261</v>
      </c>
      <c r="M580" s="2">
        <f t="shared" si="39"/>
        <v>1.1198364011127476E-4</v>
      </c>
    </row>
    <row r="581" spans="4:13" x14ac:dyDescent="0.3">
      <c r="D581" s="1">
        <v>1253.6059</v>
      </c>
      <c r="E581" s="1">
        <v>-3.8706976000000002</v>
      </c>
      <c r="F581" s="1">
        <v>11.791051</v>
      </c>
      <c r="G581" s="1">
        <v>12.410124</v>
      </c>
      <c r="H581" s="5">
        <f t="shared" si="36"/>
        <v>1253.6059</v>
      </c>
      <c r="I581" s="5">
        <f t="shared" si="37"/>
        <v>-6.9737216449720018E-5</v>
      </c>
      <c r="J581" s="5">
        <v>0</v>
      </c>
      <c r="K581" s="5">
        <v>0</v>
      </c>
      <c r="L581">
        <f t="shared" si="38"/>
        <v>59817.133347127172</v>
      </c>
      <c r="M581" s="2">
        <f t="shared" si="39"/>
        <v>-6.9737216449720018E-5</v>
      </c>
    </row>
    <row r="582" spans="4:13" x14ac:dyDescent="0.3">
      <c r="D582" s="1">
        <v>1255.771</v>
      </c>
      <c r="E582" s="1">
        <v>-4.2302327999999996</v>
      </c>
      <c r="F582" s="1">
        <v>12.981054</v>
      </c>
      <c r="G582" s="1">
        <v>13.652934999999999</v>
      </c>
      <c r="H582" s="5">
        <f t="shared" si="36"/>
        <v>1255.771</v>
      </c>
      <c r="I582" s="5">
        <f t="shared" si="37"/>
        <v>-7.6214856052383208E-5</v>
      </c>
      <c r="J582" s="5">
        <v>0</v>
      </c>
      <c r="K582" s="5">
        <v>0</v>
      </c>
      <c r="L582">
        <f t="shared" si="38"/>
        <v>59920.443386917075</v>
      </c>
      <c r="M582" s="2">
        <f t="shared" si="39"/>
        <v>-7.6214856052383208E-5</v>
      </c>
    </row>
    <row r="583" spans="4:13" x14ac:dyDescent="0.3">
      <c r="D583" s="1">
        <v>1257.9360999999999</v>
      </c>
      <c r="E583" s="1">
        <v>1.5788682999999999</v>
      </c>
      <c r="F583" s="1">
        <v>-4.8808220999999996</v>
      </c>
      <c r="G583" s="1">
        <v>5.1298390999999999</v>
      </c>
      <c r="H583" s="5">
        <f t="shared" si="36"/>
        <v>1257.9360999999999</v>
      </c>
      <c r="I583" s="5">
        <f t="shared" si="37"/>
        <v>2.8446004250681189E-5</v>
      </c>
      <c r="J583" s="5">
        <v>0</v>
      </c>
      <c r="K583" s="5">
        <v>0</v>
      </c>
      <c r="L583">
        <f t="shared" si="38"/>
        <v>60023.753426706979</v>
      </c>
      <c r="M583" s="2">
        <f t="shared" si="39"/>
        <v>2.8446004250681189E-5</v>
      </c>
    </row>
    <row r="584" spans="4:13" x14ac:dyDescent="0.3">
      <c r="D584" s="1">
        <v>1260.1013</v>
      </c>
      <c r="E584" s="1">
        <v>4.7773010999999999</v>
      </c>
      <c r="F584" s="1">
        <v>-14.878197999999999</v>
      </c>
      <c r="G584" s="1">
        <v>15.626367999999999</v>
      </c>
      <c r="H584" s="5">
        <f t="shared" si="36"/>
        <v>1260.1013</v>
      </c>
      <c r="I584" s="5">
        <f t="shared" si="37"/>
        <v>8.6071224178345927E-5</v>
      </c>
      <c r="J584" s="5">
        <v>0</v>
      </c>
      <c r="K584" s="5">
        <v>0</v>
      </c>
      <c r="L584">
        <f t="shared" si="38"/>
        <v>60127.068238102816</v>
      </c>
      <c r="M584" s="2">
        <f t="shared" si="39"/>
        <v>8.6071224178345927E-5</v>
      </c>
    </row>
    <row r="585" spans="4:13" x14ac:dyDescent="0.3">
      <c r="D585" s="1">
        <v>1262.2664</v>
      </c>
      <c r="E585" s="1">
        <v>-0.75080933999999999</v>
      </c>
      <c r="F585" s="1">
        <v>2.3557953</v>
      </c>
      <c r="G585" s="1">
        <v>2.4725465</v>
      </c>
      <c r="H585" s="5">
        <f t="shared" si="36"/>
        <v>1262.2664</v>
      </c>
      <c r="I585" s="5">
        <f t="shared" si="37"/>
        <v>-1.3527110321418917E-5</v>
      </c>
      <c r="J585" s="5">
        <v>0</v>
      </c>
      <c r="K585" s="5">
        <v>0</v>
      </c>
      <c r="L585">
        <f t="shared" si="38"/>
        <v>60230.378277892727</v>
      </c>
      <c r="M585" s="2">
        <f t="shared" si="39"/>
        <v>-1.3527110321418917E-5</v>
      </c>
    </row>
    <row r="586" spans="4:13" x14ac:dyDescent="0.3">
      <c r="D586" s="1">
        <v>1264.4314999999999</v>
      </c>
      <c r="E586" s="1">
        <v>-12.936901000000001</v>
      </c>
      <c r="F586" s="1">
        <v>40.897632000000002</v>
      </c>
      <c r="G586" s="1">
        <v>42.894984000000001</v>
      </c>
      <c r="H586" s="5">
        <f t="shared" si="36"/>
        <v>1264.4314999999999</v>
      </c>
      <c r="I586" s="5">
        <f t="shared" si="37"/>
        <v>-2.330803277490857E-4</v>
      </c>
      <c r="J586" s="5">
        <v>0</v>
      </c>
      <c r="K586" s="5">
        <v>0</v>
      </c>
      <c r="L586">
        <f t="shared" si="38"/>
        <v>60333.688317682638</v>
      </c>
      <c r="M586" s="2">
        <f t="shared" si="39"/>
        <v>-2.330803277490857E-4</v>
      </c>
    </row>
    <row r="587" spans="4:13" x14ac:dyDescent="0.3">
      <c r="D587" s="1">
        <v>1266.5966000000001</v>
      </c>
      <c r="E587" s="1">
        <v>-22.732233000000001</v>
      </c>
      <c r="F587" s="1">
        <v>72.408600000000007</v>
      </c>
      <c r="G587" s="1">
        <v>75.893080999999995</v>
      </c>
      <c r="H587" s="5">
        <f t="shared" si="36"/>
        <v>1266.5966000000001</v>
      </c>
      <c r="I587" s="5">
        <f t="shared" si="37"/>
        <v>-4.0955993387508966E-4</v>
      </c>
      <c r="J587" s="5">
        <v>0</v>
      </c>
      <c r="K587" s="5">
        <v>0</v>
      </c>
      <c r="L587">
        <f t="shared" si="38"/>
        <v>60436.998357472548</v>
      </c>
      <c r="M587" s="2">
        <f t="shared" si="39"/>
        <v>-4.0955993387508966E-4</v>
      </c>
    </row>
    <row r="588" spans="4:13" x14ac:dyDescent="0.3">
      <c r="D588" s="1">
        <v>1268.7617</v>
      </c>
      <c r="E588" s="1">
        <v>-21.097770000000001</v>
      </c>
      <c r="F588" s="1">
        <v>67.715050000000005</v>
      </c>
      <c r="G588" s="1">
        <v>70.925622000000004</v>
      </c>
      <c r="H588" s="5">
        <f t="shared" si="36"/>
        <v>1268.7617</v>
      </c>
      <c r="I588" s="5">
        <f t="shared" si="37"/>
        <v>-3.8011229632002499E-4</v>
      </c>
      <c r="J588" s="5">
        <v>0</v>
      </c>
      <c r="K588" s="5">
        <v>0</v>
      </c>
      <c r="L588">
        <f t="shared" si="38"/>
        <v>60540.308397262452</v>
      </c>
      <c r="M588" s="2">
        <f t="shared" si="39"/>
        <v>-3.8011229632002499E-4</v>
      </c>
    </row>
    <row r="589" spans="4:13" x14ac:dyDescent="0.3">
      <c r="D589" s="1">
        <v>1270.9268999999999</v>
      </c>
      <c r="E589" s="1">
        <v>-6.3380910999999998</v>
      </c>
      <c r="F589" s="1">
        <v>20.498804</v>
      </c>
      <c r="G589" s="1">
        <v>21.456289000000002</v>
      </c>
      <c r="H589" s="5">
        <f t="shared" si="36"/>
        <v>1270.9268999999999</v>
      </c>
      <c r="I589" s="5">
        <f t="shared" si="37"/>
        <v>-1.1419151703267753E-4</v>
      </c>
      <c r="J589" s="5">
        <v>0</v>
      </c>
      <c r="K589" s="5">
        <v>0</v>
      </c>
      <c r="L589">
        <f t="shared" si="38"/>
        <v>60643.623208658282</v>
      </c>
      <c r="M589" s="2">
        <f t="shared" si="39"/>
        <v>-1.1419151703267753E-4</v>
      </c>
    </row>
    <row r="590" spans="4:13" x14ac:dyDescent="0.3">
      <c r="D590" s="1">
        <v>1273.0920000000001</v>
      </c>
      <c r="E590" s="1">
        <v>13.930204</v>
      </c>
      <c r="F590" s="1">
        <v>-45.401477</v>
      </c>
      <c r="G590" s="1">
        <v>47.490468999999997</v>
      </c>
      <c r="H590" s="5">
        <f t="shared" si="36"/>
        <v>1273.0920000000001</v>
      </c>
      <c r="I590" s="5">
        <f t="shared" si="37"/>
        <v>2.5097637478493684E-4</v>
      </c>
      <c r="J590" s="5">
        <v>0</v>
      </c>
      <c r="K590" s="5">
        <v>0</v>
      </c>
      <c r="L590">
        <f t="shared" si="38"/>
        <v>60746.933248448193</v>
      </c>
      <c r="M590" s="2">
        <f t="shared" si="39"/>
        <v>2.5097637478493684E-4</v>
      </c>
    </row>
    <row r="591" spans="4:13" x14ac:dyDescent="0.3">
      <c r="D591" s="1">
        <v>1275.2571</v>
      </c>
      <c r="E591" s="1">
        <v>27.772676000000001</v>
      </c>
      <c r="F591" s="1">
        <v>-91.220860000000002</v>
      </c>
      <c r="G591" s="1">
        <v>95.354951999999997</v>
      </c>
      <c r="H591" s="5">
        <f t="shared" si="36"/>
        <v>1275.2571</v>
      </c>
      <c r="I591" s="5">
        <f t="shared" si="37"/>
        <v>5.0037210801483027E-4</v>
      </c>
      <c r="J591" s="5">
        <v>0</v>
      </c>
      <c r="K591" s="5">
        <v>0</v>
      </c>
      <c r="L591">
        <f t="shared" si="38"/>
        <v>60850.243288238104</v>
      </c>
      <c r="M591" s="2">
        <f t="shared" si="39"/>
        <v>5.0037210801483027E-4</v>
      </c>
    </row>
    <row r="592" spans="4:13" x14ac:dyDescent="0.3">
      <c r="D592" s="1">
        <v>1277.4222</v>
      </c>
      <c r="E592" s="1">
        <v>27.194592</v>
      </c>
      <c r="F592" s="1">
        <v>-90.021174999999999</v>
      </c>
      <c r="G592" s="1">
        <v>94.039129000000003</v>
      </c>
      <c r="H592" s="5">
        <f t="shared" si="36"/>
        <v>1277.4222</v>
      </c>
      <c r="I592" s="5">
        <f t="shared" si="37"/>
        <v>4.8995693917443315E-4</v>
      </c>
      <c r="J592" s="5">
        <v>0</v>
      </c>
      <c r="K592" s="5">
        <v>0</v>
      </c>
      <c r="L592">
        <f t="shared" si="38"/>
        <v>60953.553328028014</v>
      </c>
      <c r="M592" s="2">
        <f t="shared" si="39"/>
        <v>4.8995693917443315E-4</v>
      </c>
    </row>
    <row r="593" spans="4:13" x14ac:dyDescent="0.3">
      <c r="D593" s="1">
        <v>1279.5873999999999</v>
      </c>
      <c r="E593" s="1">
        <v>13.530156</v>
      </c>
      <c r="F593" s="1">
        <v>-45.141165000000001</v>
      </c>
      <c r="G593" s="1">
        <v>47.125256999999998</v>
      </c>
      <c r="H593" s="5">
        <f t="shared" si="36"/>
        <v>1279.5873999999999</v>
      </c>
      <c r="I593" s="5">
        <f t="shared" si="37"/>
        <v>2.4376882801965154E-4</v>
      </c>
      <c r="J593" s="5">
        <v>0</v>
      </c>
      <c r="K593" s="5">
        <v>0</v>
      </c>
      <c r="L593">
        <f t="shared" si="38"/>
        <v>61056.86813942383</v>
      </c>
      <c r="M593" s="2">
        <f t="shared" si="39"/>
        <v>2.4376882801965154E-4</v>
      </c>
    </row>
    <row r="594" spans="4:13" x14ac:dyDescent="0.3">
      <c r="D594" s="1">
        <v>1281.7525000000001</v>
      </c>
      <c r="E594" s="1">
        <v>-3.9338981999999998</v>
      </c>
      <c r="F594" s="1">
        <v>13.228889000000001</v>
      </c>
      <c r="G594" s="1">
        <v>13.801415</v>
      </c>
      <c r="H594" s="5">
        <f t="shared" si="36"/>
        <v>1281.7525000000001</v>
      </c>
      <c r="I594" s="5">
        <f t="shared" si="37"/>
        <v>-7.0875883009968016E-5</v>
      </c>
      <c r="J594" s="5">
        <v>0</v>
      </c>
      <c r="K594" s="5">
        <v>0</v>
      </c>
      <c r="L594">
        <f t="shared" si="38"/>
        <v>61160.178179213748</v>
      </c>
      <c r="M594" s="2">
        <f t="shared" si="39"/>
        <v>-7.0875883009968016E-5</v>
      </c>
    </row>
    <row r="595" spans="4:13" x14ac:dyDescent="0.3">
      <c r="D595" s="1">
        <v>1283.9176</v>
      </c>
      <c r="E595" s="1">
        <v>-14.87114</v>
      </c>
      <c r="F595" s="1">
        <v>50.407789000000001</v>
      </c>
      <c r="G595" s="1">
        <v>52.555646000000003</v>
      </c>
      <c r="H595" s="5">
        <f t="shared" si="36"/>
        <v>1283.9176</v>
      </c>
      <c r="I595" s="5">
        <f t="shared" si="37"/>
        <v>-2.6792894103483812E-4</v>
      </c>
      <c r="J595" s="5">
        <v>0</v>
      </c>
      <c r="K595" s="5">
        <v>0</v>
      </c>
      <c r="L595">
        <f t="shared" si="38"/>
        <v>61263.488219003659</v>
      </c>
      <c r="M595" s="2">
        <f t="shared" si="39"/>
        <v>-2.6792894103483812E-4</v>
      </c>
    </row>
    <row r="596" spans="4:13" x14ac:dyDescent="0.3">
      <c r="D596" s="1">
        <v>1286.0826999999999</v>
      </c>
      <c r="E596" s="1">
        <v>-15.054911000000001</v>
      </c>
      <c r="F596" s="1">
        <v>51.440824999999997</v>
      </c>
      <c r="G596" s="1">
        <v>53.598588999999997</v>
      </c>
      <c r="H596" s="5">
        <f t="shared" si="36"/>
        <v>1286.0826999999999</v>
      </c>
      <c r="I596" s="5">
        <f t="shared" si="37"/>
        <v>-2.7123988891260091E-4</v>
      </c>
      <c r="J596" s="5">
        <v>0</v>
      </c>
      <c r="K596" s="5">
        <v>0</v>
      </c>
      <c r="L596">
        <f t="shared" si="38"/>
        <v>61366.798258793569</v>
      </c>
      <c r="M596" s="2">
        <f t="shared" si="39"/>
        <v>-2.7123988891260091E-4</v>
      </c>
    </row>
    <row r="597" spans="4:13" x14ac:dyDescent="0.3">
      <c r="D597" s="1">
        <v>1288.2478000000001</v>
      </c>
      <c r="E597" s="1">
        <v>-8.4465163000000008</v>
      </c>
      <c r="F597" s="1">
        <v>29.094259999999998</v>
      </c>
      <c r="G597" s="1">
        <v>30.295536999999999</v>
      </c>
      <c r="H597" s="5">
        <f t="shared" si="36"/>
        <v>1288.2478000000001</v>
      </c>
      <c r="I597" s="5">
        <f t="shared" si="37"/>
        <v>-1.5217839168298457E-4</v>
      </c>
      <c r="J597" s="5">
        <v>0</v>
      </c>
      <c r="K597" s="5">
        <v>0</v>
      </c>
      <c r="L597">
        <f t="shared" si="38"/>
        <v>61470.10829858348</v>
      </c>
      <c r="M597" s="2">
        <f t="shared" si="39"/>
        <v>-1.5217839168298457E-4</v>
      </c>
    </row>
    <row r="598" spans="4:13" x14ac:dyDescent="0.3">
      <c r="D598" s="1">
        <v>1290.413</v>
      </c>
      <c r="E598" s="1">
        <v>-2.9764659</v>
      </c>
      <c r="F598" s="1">
        <v>10.336048</v>
      </c>
      <c r="G598" s="1">
        <v>10.756079</v>
      </c>
      <c r="H598" s="5">
        <f t="shared" si="36"/>
        <v>1290.413</v>
      </c>
      <c r="I598" s="5">
        <f t="shared" si="37"/>
        <v>-5.3626107790882629E-5</v>
      </c>
      <c r="J598" s="5">
        <v>0</v>
      </c>
      <c r="K598" s="5">
        <v>0</v>
      </c>
      <c r="L598">
        <f t="shared" si="38"/>
        <v>61573.423109979311</v>
      </c>
      <c r="M598" s="2">
        <f t="shared" si="39"/>
        <v>-5.3626107790882629E-5</v>
      </c>
    </row>
    <row r="599" spans="4:13" x14ac:dyDescent="0.3">
      <c r="D599" s="1">
        <v>1292.5780999999999</v>
      </c>
      <c r="E599" s="1">
        <v>-3.6188568000000001</v>
      </c>
      <c r="F599" s="1">
        <v>12.669904000000001</v>
      </c>
      <c r="G599" s="1">
        <v>13.176593</v>
      </c>
      <c r="H599" s="5">
        <f t="shared" si="36"/>
        <v>1292.5780999999999</v>
      </c>
      <c r="I599" s="5">
        <f t="shared" si="37"/>
        <v>-6.5199875072168167E-5</v>
      </c>
      <c r="J599" s="5">
        <v>0</v>
      </c>
      <c r="K599" s="5">
        <v>0</v>
      </c>
      <c r="L599">
        <f t="shared" si="38"/>
        <v>61676.733149769221</v>
      </c>
      <c r="M599" s="2">
        <f t="shared" si="39"/>
        <v>-6.5199875072168167E-5</v>
      </c>
    </row>
    <row r="600" spans="4:13" x14ac:dyDescent="0.3">
      <c r="D600" s="1">
        <v>1294.7431999999999</v>
      </c>
      <c r="E600" s="1">
        <v>-8.3200818999999999</v>
      </c>
      <c r="F600" s="1">
        <v>29.369911999999999</v>
      </c>
      <c r="G600" s="1">
        <v>30.525652999999998</v>
      </c>
      <c r="H600" s="5">
        <f t="shared" si="36"/>
        <v>1294.7431999999999</v>
      </c>
      <c r="I600" s="5">
        <f t="shared" si="37"/>
        <v>-1.499004604078856E-4</v>
      </c>
      <c r="J600" s="5">
        <v>0</v>
      </c>
      <c r="K600" s="5">
        <v>0</v>
      </c>
      <c r="L600">
        <f t="shared" si="38"/>
        <v>61780.043189559117</v>
      </c>
      <c r="M600" s="2">
        <f t="shared" si="39"/>
        <v>-1.499004604078856E-4</v>
      </c>
    </row>
    <row r="601" spans="4:13" x14ac:dyDescent="0.3">
      <c r="D601" s="1">
        <v>1296.9083000000001</v>
      </c>
      <c r="E601" s="1">
        <v>-9.9654682999999995</v>
      </c>
      <c r="F601" s="1">
        <v>35.470807000000001</v>
      </c>
      <c r="G601" s="1">
        <v>36.844113</v>
      </c>
      <c r="H601" s="5">
        <f t="shared" si="36"/>
        <v>1296.9083000000001</v>
      </c>
      <c r="I601" s="5">
        <f t="shared" si="37"/>
        <v>-1.7954490163734913E-4</v>
      </c>
      <c r="J601" s="5">
        <v>0</v>
      </c>
      <c r="K601" s="5">
        <v>0</v>
      </c>
      <c r="L601">
        <f t="shared" si="38"/>
        <v>61883.353229349035</v>
      </c>
      <c r="M601" s="2">
        <f t="shared" si="39"/>
        <v>-1.7954490163734913E-4</v>
      </c>
    </row>
    <row r="602" spans="4:13" x14ac:dyDescent="0.3">
      <c r="D602" s="1">
        <v>1299.0735</v>
      </c>
      <c r="E602" s="1">
        <v>-2.7556752000000002</v>
      </c>
      <c r="F602" s="1">
        <v>9.8906612000000003</v>
      </c>
      <c r="G602" s="1">
        <v>10.267372</v>
      </c>
      <c r="H602" s="5">
        <f t="shared" si="36"/>
        <v>1299.0735</v>
      </c>
      <c r="I602" s="5">
        <f t="shared" si="37"/>
        <v>-4.9648186902414054E-5</v>
      </c>
      <c r="J602" s="5">
        <v>0</v>
      </c>
      <c r="K602" s="5">
        <v>0</v>
      </c>
      <c r="L602">
        <f t="shared" si="38"/>
        <v>61986.668040744866</v>
      </c>
      <c r="M602" s="2">
        <f t="shared" si="39"/>
        <v>-4.9648186902414054E-5</v>
      </c>
    </row>
    <row r="603" spans="4:13" x14ac:dyDescent="0.3">
      <c r="D603" s="1">
        <v>1301.2385999999999</v>
      </c>
      <c r="E603" s="1">
        <v>12.137477000000001</v>
      </c>
      <c r="F603" s="1">
        <v>-43.931469999999997</v>
      </c>
      <c r="G603" s="1">
        <v>45.577323</v>
      </c>
      <c r="H603" s="5">
        <f t="shared" si="36"/>
        <v>1301.2385999999999</v>
      </c>
      <c r="I603" s="5">
        <f t="shared" si="37"/>
        <v>2.1867734144421369E-4</v>
      </c>
      <c r="J603" s="5">
        <v>0</v>
      </c>
      <c r="K603" s="5">
        <v>0</v>
      </c>
      <c r="L603">
        <f t="shared" si="38"/>
        <v>62089.978080534776</v>
      </c>
      <c r="M603" s="2">
        <f t="shared" si="39"/>
        <v>2.1867734144421369E-4</v>
      </c>
    </row>
    <row r="604" spans="4:13" x14ac:dyDescent="0.3">
      <c r="D604" s="1">
        <v>1303.4037000000001</v>
      </c>
      <c r="E604" s="1">
        <v>26.265256000000001</v>
      </c>
      <c r="F604" s="1">
        <v>-95.875023999999996</v>
      </c>
      <c r="G604" s="1">
        <v>99.407664999999994</v>
      </c>
      <c r="H604" s="5">
        <f t="shared" si="36"/>
        <v>1303.4037000000001</v>
      </c>
      <c r="I604" s="5">
        <f t="shared" si="37"/>
        <v>4.7321336670147197E-4</v>
      </c>
      <c r="J604" s="5">
        <v>0</v>
      </c>
      <c r="K604" s="5">
        <v>0</v>
      </c>
      <c r="L604">
        <f t="shared" si="38"/>
        <v>62193.288120324687</v>
      </c>
      <c r="M604" s="2">
        <f t="shared" si="39"/>
        <v>4.7321336670147197E-4</v>
      </c>
    </row>
    <row r="605" spans="4:13" x14ac:dyDescent="0.3">
      <c r="D605" s="1">
        <v>1305.5688</v>
      </c>
      <c r="E605" s="1">
        <v>29.475055000000001</v>
      </c>
      <c r="F605" s="1">
        <v>-108.51305000000001</v>
      </c>
      <c r="G605" s="1">
        <v>112.44492</v>
      </c>
      <c r="H605" s="5">
        <f t="shared" si="36"/>
        <v>1305.5688</v>
      </c>
      <c r="I605" s="5">
        <f t="shared" si="37"/>
        <v>5.3104336810046908E-4</v>
      </c>
      <c r="J605" s="5">
        <v>0</v>
      </c>
      <c r="K605" s="5">
        <v>0</v>
      </c>
      <c r="L605">
        <f t="shared" si="38"/>
        <v>62296.598160114598</v>
      </c>
      <c r="M605" s="2">
        <f t="shared" si="39"/>
        <v>5.3104336810046908E-4</v>
      </c>
    </row>
    <row r="606" spans="4:13" x14ac:dyDescent="0.3">
      <c r="D606" s="1">
        <v>1307.7339999999999</v>
      </c>
      <c r="E606" s="1">
        <v>17.345192999999998</v>
      </c>
      <c r="F606" s="1">
        <v>-64.407647999999995</v>
      </c>
      <c r="G606" s="1">
        <v>66.702331000000001</v>
      </c>
      <c r="H606" s="5">
        <f t="shared" si="36"/>
        <v>1307.7339999999999</v>
      </c>
      <c r="I606" s="5">
        <f t="shared" si="37"/>
        <v>3.1250322386413459E-4</v>
      </c>
      <c r="J606" s="5">
        <v>0</v>
      </c>
      <c r="K606" s="5">
        <v>0</v>
      </c>
      <c r="L606">
        <f t="shared" si="38"/>
        <v>62399.912971510428</v>
      </c>
      <c r="M606" s="2">
        <f t="shared" si="39"/>
        <v>3.1250322386413459E-4</v>
      </c>
    </row>
    <row r="607" spans="4:13" x14ac:dyDescent="0.3">
      <c r="D607" s="1">
        <v>1309.8991000000001</v>
      </c>
      <c r="E607" s="1">
        <v>-5.0549856000000002</v>
      </c>
      <c r="F607" s="1">
        <v>18.933769999999999</v>
      </c>
      <c r="G607" s="1">
        <v>19.596952000000002</v>
      </c>
      <c r="H607" s="5">
        <f t="shared" si="36"/>
        <v>1309.8991000000001</v>
      </c>
      <c r="I607" s="5">
        <f t="shared" si="37"/>
        <v>-9.1074183872544797E-5</v>
      </c>
      <c r="J607" s="5">
        <v>0</v>
      </c>
      <c r="K607" s="5">
        <v>0</v>
      </c>
      <c r="L607">
        <f t="shared" si="38"/>
        <v>62503.223011300332</v>
      </c>
      <c r="M607" s="2">
        <f t="shared" si="39"/>
        <v>-9.1074183872544797E-5</v>
      </c>
    </row>
    <row r="608" spans="4:13" x14ac:dyDescent="0.3">
      <c r="D608" s="1">
        <v>1312.0642</v>
      </c>
      <c r="E608" s="1">
        <v>-25.964739000000002</v>
      </c>
      <c r="F608" s="1">
        <v>98.104383999999996</v>
      </c>
      <c r="G608" s="1">
        <v>101.48220000000001</v>
      </c>
      <c r="H608" s="5">
        <f t="shared" si="36"/>
        <v>1312.0642</v>
      </c>
      <c r="I608" s="5">
        <f t="shared" si="37"/>
        <v>-4.6779904059244696E-4</v>
      </c>
      <c r="J608" s="5">
        <v>0</v>
      </c>
      <c r="K608" s="5">
        <v>0</v>
      </c>
      <c r="L608">
        <f t="shared" si="38"/>
        <v>62606.533051090242</v>
      </c>
      <c r="M608" s="2">
        <f t="shared" si="39"/>
        <v>-4.6779904059244696E-4</v>
      </c>
    </row>
    <row r="609" spans="4:13" x14ac:dyDescent="0.3">
      <c r="D609" s="1">
        <v>1314.2293</v>
      </c>
      <c r="E609" s="1">
        <v>-34.373677999999998</v>
      </c>
      <c r="F609" s="1">
        <v>131.02274</v>
      </c>
      <c r="G609" s="1">
        <v>135.45667</v>
      </c>
      <c r="H609" s="5">
        <f t="shared" si="36"/>
        <v>1314.2293</v>
      </c>
      <c r="I609" s="5">
        <f t="shared" si="37"/>
        <v>-6.1930041315006856E-4</v>
      </c>
      <c r="J609" s="5">
        <v>0</v>
      </c>
      <c r="K609" s="5">
        <v>0</v>
      </c>
      <c r="L609">
        <f t="shared" si="38"/>
        <v>62709.843090880153</v>
      </c>
      <c r="M609" s="2">
        <f t="shared" si="39"/>
        <v>-6.1930041315006856E-4</v>
      </c>
    </row>
    <row r="610" spans="4:13" x14ac:dyDescent="0.3">
      <c r="D610" s="1">
        <v>1316.3943999999999</v>
      </c>
      <c r="E610" s="1">
        <v>-26.846408</v>
      </c>
      <c r="F610" s="1">
        <v>103.24106999999999</v>
      </c>
      <c r="G610" s="1">
        <v>106.67449999999999</v>
      </c>
      <c r="H610" s="5">
        <f t="shared" si="36"/>
        <v>1316.3943999999999</v>
      </c>
      <c r="I610" s="5">
        <f t="shared" si="37"/>
        <v>-4.8368381079252876E-4</v>
      </c>
      <c r="J610" s="5">
        <v>0</v>
      </c>
      <c r="K610" s="5">
        <v>0</v>
      </c>
      <c r="L610">
        <f t="shared" si="38"/>
        <v>62813.153130670064</v>
      </c>
      <c r="M610" s="2">
        <f t="shared" si="39"/>
        <v>-4.8368381079252876E-4</v>
      </c>
    </row>
    <row r="611" spans="4:13" x14ac:dyDescent="0.3">
      <c r="D611" s="1">
        <v>1318.5596</v>
      </c>
      <c r="E611" s="1">
        <v>-9.0446525999999992</v>
      </c>
      <c r="F611" s="1">
        <v>35.094079000000001</v>
      </c>
      <c r="G611" s="1">
        <v>36.240862</v>
      </c>
      <c r="H611" s="5">
        <f t="shared" si="36"/>
        <v>1318.5596</v>
      </c>
      <c r="I611" s="5">
        <f t="shared" si="37"/>
        <v>-1.6295483689522086E-4</v>
      </c>
      <c r="J611" s="5">
        <v>0</v>
      </c>
      <c r="K611" s="5">
        <v>0</v>
      </c>
      <c r="L611">
        <f t="shared" si="38"/>
        <v>62916.467942065894</v>
      </c>
      <c r="M611" s="2">
        <f t="shared" si="39"/>
        <v>-1.6295483689522086E-4</v>
      </c>
    </row>
    <row r="612" spans="4:13" x14ac:dyDescent="0.3">
      <c r="D612" s="1">
        <v>1320.7247</v>
      </c>
      <c r="E612" s="1">
        <v>8.7737689000000003</v>
      </c>
      <c r="F612" s="1">
        <v>-34.350597</v>
      </c>
      <c r="G612" s="1">
        <v>35.453386000000002</v>
      </c>
      <c r="H612" s="5">
        <f t="shared" si="36"/>
        <v>1320.7247</v>
      </c>
      <c r="I612" s="5">
        <f t="shared" si="37"/>
        <v>1.580744052077646E-4</v>
      </c>
      <c r="J612" s="5">
        <v>0</v>
      </c>
      <c r="K612" s="5">
        <v>0</v>
      </c>
      <c r="L612">
        <f t="shared" si="38"/>
        <v>63019.777981855805</v>
      </c>
      <c r="M612" s="2">
        <f t="shared" si="39"/>
        <v>1.580744052077646E-4</v>
      </c>
    </row>
    <row r="613" spans="4:13" x14ac:dyDescent="0.3">
      <c r="D613" s="1">
        <v>1322.8897999999999</v>
      </c>
      <c r="E613" s="1">
        <v>18.683879000000001</v>
      </c>
      <c r="F613" s="1">
        <v>-73.816316</v>
      </c>
      <c r="G613" s="1">
        <v>76.144177999999997</v>
      </c>
      <c r="H613" s="5">
        <f t="shared" si="36"/>
        <v>1322.8897999999999</v>
      </c>
      <c r="I613" s="5">
        <f t="shared" si="37"/>
        <v>3.3662193449144115E-4</v>
      </c>
      <c r="J613" s="5">
        <v>0</v>
      </c>
      <c r="K613" s="5">
        <v>0</v>
      </c>
      <c r="L613">
        <f t="shared" si="38"/>
        <v>63123.088021645708</v>
      </c>
      <c r="M613" s="2">
        <f t="shared" si="39"/>
        <v>3.3662193449144115E-4</v>
      </c>
    </row>
    <row r="614" spans="4:13" x14ac:dyDescent="0.3">
      <c r="D614" s="1">
        <v>1325.0549000000001</v>
      </c>
      <c r="E614" s="1">
        <v>19.392427999999999</v>
      </c>
      <c r="F614" s="1">
        <v>-77.319025999999994</v>
      </c>
      <c r="G614" s="1">
        <v>79.713851000000005</v>
      </c>
      <c r="H614" s="5">
        <f t="shared" si="36"/>
        <v>1325.0549000000001</v>
      </c>
      <c r="I614" s="5">
        <f t="shared" si="37"/>
        <v>3.4938765273774189E-4</v>
      </c>
      <c r="J614" s="5">
        <v>0</v>
      </c>
      <c r="K614" s="5">
        <v>0</v>
      </c>
      <c r="L614">
        <f t="shared" si="38"/>
        <v>63226.398061435619</v>
      </c>
      <c r="M614" s="2">
        <f t="shared" si="39"/>
        <v>3.4938765273774189E-4</v>
      </c>
    </row>
    <row r="615" spans="4:13" x14ac:dyDescent="0.3">
      <c r="D615" s="1">
        <v>1327.2201</v>
      </c>
      <c r="E615" s="1">
        <v>15.194088000000001</v>
      </c>
      <c r="F615" s="1">
        <v>-61.140630000000002</v>
      </c>
      <c r="G615" s="1">
        <v>63.000292999999999</v>
      </c>
      <c r="H615" s="5">
        <f t="shared" si="36"/>
        <v>1327.2201</v>
      </c>
      <c r="I615" s="5">
        <f t="shared" si="37"/>
        <v>2.7374739985166851E-4</v>
      </c>
      <c r="J615" s="5">
        <v>0</v>
      </c>
      <c r="K615" s="5">
        <v>0</v>
      </c>
      <c r="L615">
        <f t="shared" si="38"/>
        <v>63329.712872831449</v>
      </c>
      <c r="M615" s="2">
        <f t="shared" si="39"/>
        <v>2.7374739985166851E-4</v>
      </c>
    </row>
    <row r="616" spans="4:13" x14ac:dyDescent="0.3">
      <c r="D616" s="1">
        <v>1329.3851999999999</v>
      </c>
      <c r="E616" s="1">
        <v>11.082153999999999</v>
      </c>
      <c r="F616" s="1">
        <v>-45.010454000000003</v>
      </c>
      <c r="G616" s="1">
        <v>46.354666999999999</v>
      </c>
      <c r="H616" s="5">
        <f t="shared" si="36"/>
        <v>1329.3851999999999</v>
      </c>
      <c r="I616" s="5">
        <f t="shared" si="37"/>
        <v>1.996638983699296E-4</v>
      </c>
      <c r="J616" s="5">
        <v>0</v>
      </c>
      <c r="K616" s="5">
        <v>0</v>
      </c>
      <c r="L616">
        <f t="shared" si="38"/>
        <v>63433.02291262136</v>
      </c>
      <c r="M616" s="2">
        <f t="shared" si="39"/>
        <v>1.996638983699296E-4</v>
      </c>
    </row>
    <row r="617" spans="4:13" x14ac:dyDescent="0.3">
      <c r="D617" s="1">
        <v>1331.5503000000001</v>
      </c>
      <c r="E617" s="1">
        <v>8.3082077999999999</v>
      </c>
      <c r="F617" s="1">
        <v>-34.061517000000002</v>
      </c>
      <c r="G617" s="1">
        <v>35.060138000000002</v>
      </c>
      <c r="H617" s="5">
        <f t="shared" si="36"/>
        <v>1331.5503000000001</v>
      </c>
      <c r="I617" s="5">
        <f t="shared" si="37"/>
        <v>1.4968652825213008E-4</v>
      </c>
      <c r="J617" s="5">
        <v>0</v>
      </c>
      <c r="K617" s="5">
        <v>0</v>
      </c>
      <c r="L617">
        <f t="shared" si="38"/>
        <v>63536.332952411278</v>
      </c>
      <c r="M617" s="2">
        <f t="shared" si="39"/>
        <v>1.4968652825213008E-4</v>
      </c>
    </row>
    <row r="618" spans="4:13" x14ac:dyDescent="0.3">
      <c r="D618" s="1">
        <v>1333.7154</v>
      </c>
      <c r="E618" s="1">
        <v>3.9933675000000002</v>
      </c>
      <c r="F618" s="1">
        <v>-16.527128999999999</v>
      </c>
      <c r="G618" s="1">
        <v>17.002735000000001</v>
      </c>
      <c r="H618" s="5">
        <f t="shared" si="36"/>
        <v>1333.7154</v>
      </c>
      <c r="I618" s="5">
        <f t="shared" si="37"/>
        <v>7.194732383919047E-5</v>
      </c>
      <c r="J618" s="5">
        <v>0</v>
      </c>
      <c r="K618" s="5">
        <v>0</v>
      </c>
      <c r="L618">
        <f t="shared" si="38"/>
        <v>63639.642992201181</v>
      </c>
      <c r="M618" s="2">
        <f t="shared" si="39"/>
        <v>7.194732383919047E-5</v>
      </c>
    </row>
    <row r="619" spans="4:13" x14ac:dyDescent="0.3">
      <c r="D619" s="1">
        <v>1335.8805</v>
      </c>
      <c r="E619" s="1">
        <v>-5.1119916999999999</v>
      </c>
      <c r="F619" s="1">
        <v>21.359178</v>
      </c>
      <c r="G619" s="1">
        <v>21.962399000000001</v>
      </c>
      <c r="H619" s="5">
        <f t="shared" si="36"/>
        <v>1335.8805</v>
      </c>
      <c r="I619" s="5">
        <f t="shared" si="37"/>
        <v>-9.2101245954236312E-5</v>
      </c>
      <c r="J619" s="5">
        <v>0</v>
      </c>
      <c r="K619" s="5">
        <v>0</v>
      </c>
      <c r="L619">
        <f t="shared" si="38"/>
        <v>63742.953031991085</v>
      </c>
      <c r="M619" s="2">
        <f t="shared" si="39"/>
        <v>-9.2101245954236312E-5</v>
      </c>
    </row>
    <row r="620" spans="4:13" x14ac:dyDescent="0.3">
      <c r="D620" s="1">
        <v>1338.0456999999999</v>
      </c>
      <c r="E620" s="1">
        <v>-18.108139999999999</v>
      </c>
      <c r="F620" s="1">
        <v>76.390601000000004</v>
      </c>
      <c r="G620" s="1">
        <v>78.507507000000004</v>
      </c>
      <c r="H620" s="5">
        <f t="shared" si="36"/>
        <v>1338.0456999999999</v>
      </c>
      <c r="I620" s="5">
        <f t="shared" si="37"/>
        <v>-3.2624901482405472E-4</v>
      </c>
      <c r="J620" s="5">
        <v>0</v>
      </c>
      <c r="K620" s="5">
        <v>0</v>
      </c>
      <c r="L620">
        <f t="shared" si="38"/>
        <v>63846.267843386908</v>
      </c>
      <c r="M620" s="2">
        <f t="shared" si="39"/>
        <v>-3.2624901482405472E-4</v>
      </c>
    </row>
    <row r="621" spans="4:13" x14ac:dyDescent="0.3">
      <c r="D621" s="1">
        <v>1340.2108000000001</v>
      </c>
      <c r="E621" s="1">
        <v>-28.758762000000001</v>
      </c>
      <c r="F621" s="1">
        <v>122.50225</v>
      </c>
      <c r="G621" s="1">
        <v>125.8327</v>
      </c>
      <c r="H621" s="5">
        <f t="shared" si="36"/>
        <v>1340.2108000000001</v>
      </c>
      <c r="I621" s="5">
        <f t="shared" si="37"/>
        <v>-5.1813812849135592E-4</v>
      </c>
      <c r="J621" s="5">
        <v>0</v>
      </c>
      <c r="K621" s="5">
        <v>0</v>
      </c>
      <c r="L621">
        <f t="shared" si="38"/>
        <v>63949.577883176826</v>
      </c>
      <c r="M621" s="2">
        <f t="shared" si="39"/>
        <v>-5.1813812849135592E-4</v>
      </c>
    </row>
    <row r="622" spans="4:13" x14ac:dyDescent="0.3">
      <c r="D622" s="1">
        <v>1342.3759</v>
      </c>
      <c r="E622" s="1">
        <v>-29.10529</v>
      </c>
      <c r="F622" s="1">
        <v>125.196</v>
      </c>
      <c r="G622" s="1">
        <v>128.53465</v>
      </c>
      <c r="H622" s="5">
        <f t="shared" si="36"/>
        <v>1342.3759</v>
      </c>
      <c r="I622" s="5">
        <f t="shared" si="37"/>
        <v>-5.243814212099316E-4</v>
      </c>
      <c r="J622" s="5">
        <v>0</v>
      </c>
      <c r="K622" s="5">
        <v>0</v>
      </c>
      <c r="L622">
        <f t="shared" si="38"/>
        <v>64052.887922966736</v>
      </c>
      <c r="M622" s="2">
        <f t="shared" si="39"/>
        <v>-5.243814212099316E-4</v>
      </c>
    </row>
    <row r="623" spans="4:13" x14ac:dyDescent="0.3">
      <c r="D623" s="1">
        <v>1344.5409999999999</v>
      </c>
      <c r="E623" s="1">
        <v>-15.455346</v>
      </c>
      <c r="F623" s="1">
        <v>67.139706000000004</v>
      </c>
      <c r="G623" s="1">
        <v>68.895629999999997</v>
      </c>
      <c r="H623" s="5">
        <f t="shared" si="36"/>
        <v>1344.5409999999999</v>
      </c>
      <c r="I623" s="5">
        <f t="shared" si="37"/>
        <v>-2.7845440814268585E-4</v>
      </c>
      <c r="J623" s="5">
        <v>0</v>
      </c>
      <c r="K623" s="5">
        <v>0</v>
      </c>
      <c r="L623">
        <f t="shared" si="38"/>
        <v>64156.197962756647</v>
      </c>
      <c r="M623" s="2">
        <f t="shared" si="39"/>
        <v>-2.7845440814268585E-4</v>
      </c>
    </row>
    <row r="624" spans="4:13" x14ac:dyDescent="0.3">
      <c r="D624" s="1">
        <v>1346.7062000000001</v>
      </c>
      <c r="E624" s="1">
        <v>7.7973821000000001</v>
      </c>
      <c r="F624" s="1">
        <v>-34.211336000000003</v>
      </c>
      <c r="G624" s="1">
        <v>35.088669000000003</v>
      </c>
      <c r="H624" s="5">
        <f t="shared" si="36"/>
        <v>1346.7062000000001</v>
      </c>
      <c r="I624" s="5">
        <f t="shared" si="37"/>
        <v>1.4048313235548869E-4</v>
      </c>
      <c r="J624" s="5">
        <v>0</v>
      </c>
      <c r="K624" s="5">
        <v>0</v>
      </c>
      <c r="L624">
        <f t="shared" si="38"/>
        <v>64259.512774152478</v>
      </c>
      <c r="M624" s="2">
        <f t="shared" si="39"/>
        <v>1.4048313235548869E-4</v>
      </c>
    </row>
    <row r="625" spans="4:13" x14ac:dyDescent="0.3">
      <c r="D625" s="1">
        <v>1348.8713</v>
      </c>
      <c r="E625" s="1">
        <v>29.712378999999999</v>
      </c>
      <c r="F625" s="1">
        <v>-131.67952</v>
      </c>
      <c r="G625" s="1">
        <v>134.99008000000001</v>
      </c>
      <c r="H625" s="5">
        <f t="shared" si="36"/>
        <v>1348.8713</v>
      </c>
      <c r="I625" s="5">
        <f t="shared" si="37"/>
        <v>5.3531916457620339E-4</v>
      </c>
      <c r="J625" s="5">
        <v>0</v>
      </c>
      <c r="K625" s="5">
        <v>0</v>
      </c>
      <c r="L625">
        <f t="shared" si="38"/>
        <v>64362.822813942381</v>
      </c>
      <c r="M625" s="2">
        <f t="shared" si="39"/>
        <v>5.3531916457620339E-4</v>
      </c>
    </row>
    <row r="626" spans="4:13" x14ac:dyDescent="0.3">
      <c r="D626" s="1">
        <v>1351.0364</v>
      </c>
      <c r="E626" s="1">
        <v>39.042346000000002</v>
      </c>
      <c r="F626" s="1">
        <v>-174.78985</v>
      </c>
      <c r="G626" s="1">
        <v>179.09717000000001</v>
      </c>
      <c r="H626" s="5">
        <f t="shared" si="36"/>
        <v>1351.0364</v>
      </c>
      <c r="I626" s="5">
        <f t="shared" si="37"/>
        <v>7.0341442682240551E-4</v>
      </c>
      <c r="J626" s="5">
        <v>0</v>
      </c>
      <c r="K626" s="5">
        <v>0</v>
      </c>
      <c r="L626">
        <f t="shared" si="38"/>
        <v>64466.132853732292</v>
      </c>
      <c r="M626" s="2">
        <f t="shared" si="39"/>
        <v>7.0341442682240551E-4</v>
      </c>
    </row>
    <row r="627" spans="4:13" x14ac:dyDescent="0.3">
      <c r="D627" s="1">
        <v>1353.2014999999999</v>
      </c>
      <c r="E627" s="1">
        <v>31.048366999999999</v>
      </c>
      <c r="F627" s="1">
        <v>-140.42979</v>
      </c>
      <c r="G627" s="1">
        <v>143.82115999999999</v>
      </c>
      <c r="H627" s="5">
        <f t="shared" si="36"/>
        <v>1353.2014999999999</v>
      </c>
      <c r="I627" s="5">
        <f t="shared" si="37"/>
        <v>5.5938926613366652E-4</v>
      </c>
      <c r="J627" s="5">
        <v>0</v>
      </c>
      <c r="K627" s="5">
        <v>0</v>
      </c>
      <c r="L627">
        <f t="shared" si="38"/>
        <v>64569.442893522195</v>
      </c>
      <c r="M627" s="2">
        <f t="shared" si="39"/>
        <v>5.5938926613366652E-4</v>
      </c>
    </row>
    <row r="628" spans="4:13" x14ac:dyDescent="0.3">
      <c r="D628" s="1">
        <v>1355.3666000000001</v>
      </c>
      <c r="E628" s="1">
        <v>10.270956999999999</v>
      </c>
      <c r="F628" s="1">
        <v>-46.936762000000002</v>
      </c>
      <c r="G628" s="1">
        <v>48.047395000000002</v>
      </c>
      <c r="H628" s="5">
        <f t="shared" si="36"/>
        <v>1355.3666000000001</v>
      </c>
      <c r="I628" s="5">
        <f t="shared" si="37"/>
        <v>1.8504880139816836E-4</v>
      </c>
      <c r="J628" s="5">
        <v>0</v>
      </c>
      <c r="K628" s="5">
        <v>0</v>
      </c>
      <c r="L628">
        <f t="shared" si="38"/>
        <v>64672.752933312113</v>
      </c>
      <c r="M628" s="2">
        <f t="shared" si="39"/>
        <v>1.8504880139816836E-4</v>
      </c>
    </row>
    <row r="629" spans="4:13" x14ac:dyDescent="0.3">
      <c r="D629" s="1">
        <v>1357.5318</v>
      </c>
      <c r="E629" s="1">
        <v>-12.526475</v>
      </c>
      <c r="F629" s="1">
        <v>57.843591000000004</v>
      </c>
      <c r="G629" s="1">
        <v>59.184403000000003</v>
      </c>
      <c r="H629" s="5">
        <f t="shared" si="36"/>
        <v>1357.5318</v>
      </c>
      <c r="I629" s="5">
        <f t="shared" si="37"/>
        <v>-2.2568580362025865E-4</v>
      </c>
      <c r="J629" s="5">
        <v>0</v>
      </c>
      <c r="K629" s="5">
        <v>0</v>
      </c>
      <c r="L629">
        <f t="shared" si="38"/>
        <v>64776.067744707943</v>
      </c>
      <c r="M629" s="2">
        <f t="shared" si="39"/>
        <v>-2.2568580362025865E-4</v>
      </c>
    </row>
    <row r="630" spans="4:13" x14ac:dyDescent="0.3">
      <c r="D630" s="1">
        <v>1359.6968999999999</v>
      </c>
      <c r="E630" s="1">
        <v>-26.977329999999998</v>
      </c>
      <c r="F630" s="1">
        <v>125.89046</v>
      </c>
      <c r="G630" s="1">
        <v>128.74852999999999</v>
      </c>
      <c r="H630" s="5">
        <f t="shared" si="36"/>
        <v>1359.6968999999999</v>
      </c>
      <c r="I630" s="5">
        <f t="shared" si="37"/>
        <v>-4.8604259383257562E-4</v>
      </c>
      <c r="J630" s="5">
        <v>0</v>
      </c>
      <c r="K630" s="5">
        <v>0</v>
      </c>
      <c r="L630">
        <f t="shared" si="38"/>
        <v>64879.377784497854</v>
      </c>
      <c r="M630" s="2">
        <f t="shared" si="39"/>
        <v>-4.8604259383257562E-4</v>
      </c>
    </row>
    <row r="631" spans="4:13" x14ac:dyDescent="0.3">
      <c r="D631" s="1">
        <v>1361.8620000000001</v>
      </c>
      <c r="E631" s="1">
        <v>-28.733823999999998</v>
      </c>
      <c r="F631" s="1">
        <v>135.51863</v>
      </c>
      <c r="G631" s="1">
        <v>138.53133</v>
      </c>
      <c r="H631" s="5">
        <f t="shared" si="36"/>
        <v>1361.8620000000001</v>
      </c>
      <c r="I631" s="5">
        <f t="shared" si="37"/>
        <v>-5.1768882790434467E-4</v>
      </c>
      <c r="J631" s="5">
        <v>0</v>
      </c>
      <c r="K631" s="5">
        <v>0</v>
      </c>
      <c r="L631">
        <f t="shared" si="38"/>
        <v>64982.687824287757</v>
      </c>
      <c r="M631" s="2">
        <f t="shared" si="39"/>
        <v>-5.1768882790434467E-4</v>
      </c>
    </row>
    <row r="632" spans="4:13" x14ac:dyDescent="0.3">
      <c r="D632" s="1">
        <v>1364.0271</v>
      </c>
      <c r="E632" s="1">
        <v>-20.571352000000001</v>
      </c>
      <c r="F632" s="1">
        <v>98.067543999999998</v>
      </c>
      <c r="G632" s="1">
        <v>100.20191</v>
      </c>
      <c r="H632" s="5">
        <f t="shared" si="36"/>
        <v>1364.0271</v>
      </c>
      <c r="I632" s="5">
        <f t="shared" si="37"/>
        <v>-3.7062797855543682E-4</v>
      </c>
      <c r="J632" s="5">
        <v>0</v>
      </c>
      <c r="K632" s="5">
        <v>0</v>
      </c>
      <c r="L632">
        <f t="shared" si="38"/>
        <v>65085.997864077668</v>
      </c>
      <c r="M632" s="2">
        <f t="shared" si="39"/>
        <v>-3.7062797855543682E-4</v>
      </c>
    </row>
    <row r="633" spans="4:13" x14ac:dyDescent="0.3">
      <c r="D633" s="1">
        <v>1366.1922999999999</v>
      </c>
      <c r="E633" s="1">
        <v>-8.9075129000000004</v>
      </c>
      <c r="F633" s="1">
        <v>42.926158000000001</v>
      </c>
      <c r="G633" s="1">
        <v>43.840606999999999</v>
      </c>
      <c r="H633" s="5">
        <f t="shared" si="36"/>
        <v>1366.1922999999999</v>
      </c>
      <c r="I633" s="5">
        <f t="shared" si="37"/>
        <v>-1.6048403138906365E-4</v>
      </c>
      <c r="J633" s="5">
        <v>0</v>
      </c>
      <c r="K633" s="5">
        <v>0</v>
      </c>
      <c r="L633">
        <f t="shared" si="38"/>
        <v>65189.312675473499</v>
      </c>
      <c r="M633" s="2">
        <f t="shared" si="39"/>
        <v>-1.6048403138906365E-4</v>
      </c>
    </row>
    <row r="634" spans="4:13" x14ac:dyDescent="0.3">
      <c r="D634" s="1">
        <v>1368.3574000000001</v>
      </c>
      <c r="E634" s="1">
        <v>1.1260802000000001</v>
      </c>
      <c r="F634" s="1">
        <v>-5.4863711000000004</v>
      </c>
      <c r="G634" s="1">
        <v>5.6007432000000001</v>
      </c>
      <c r="H634" s="5">
        <f t="shared" si="36"/>
        <v>1368.3574000000001</v>
      </c>
      <c r="I634" s="5">
        <f t="shared" si="37"/>
        <v>2.0288254666844554E-5</v>
      </c>
      <c r="J634" s="5">
        <v>0</v>
      </c>
      <c r="K634" s="5">
        <v>0</v>
      </c>
      <c r="L634">
        <f t="shared" si="38"/>
        <v>65292.622715263409</v>
      </c>
      <c r="M634" s="2">
        <f t="shared" si="39"/>
        <v>2.0288254666844554E-5</v>
      </c>
    </row>
    <row r="635" spans="4:13" x14ac:dyDescent="0.3">
      <c r="D635" s="1">
        <v>1370.5225</v>
      </c>
      <c r="E635" s="1">
        <v>8.2992957000000001</v>
      </c>
      <c r="F635" s="1">
        <v>-40.884211000000001</v>
      </c>
      <c r="G635" s="1">
        <v>41.718066</v>
      </c>
      <c r="H635" s="5">
        <f t="shared" si="36"/>
        <v>1370.5225</v>
      </c>
      <c r="I635" s="5">
        <f t="shared" si="37"/>
        <v>1.4952596157631395E-4</v>
      </c>
      <c r="J635" s="5">
        <v>0</v>
      </c>
      <c r="K635" s="5">
        <v>0</v>
      </c>
      <c r="L635">
        <f t="shared" si="38"/>
        <v>65395.93275505332</v>
      </c>
      <c r="M635" s="2">
        <f t="shared" si="39"/>
        <v>1.4952596157631395E-4</v>
      </c>
    </row>
    <row r="636" spans="4:13" x14ac:dyDescent="0.3">
      <c r="D636" s="1">
        <v>1372.6876</v>
      </c>
      <c r="E636" s="1">
        <v>14.067686</v>
      </c>
      <c r="F636" s="1">
        <v>-70.078515999999993</v>
      </c>
      <c r="G636" s="1">
        <v>71.476557</v>
      </c>
      <c r="H636" s="5">
        <f t="shared" si="36"/>
        <v>1372.6876</v>
      </c>
      <c r="I636" s="5">
        <f t="shared" si="37"/>
        <v>2.5345334740918432E-4</v>
      </c>
      <c r="J636" s="5">
        <v>0</v>
      </c>
      <c r="K636" s="5">
        <v>0</v>
      </c>
      <c r="L636">
        <f t="shared" si="38"/>
        <v>65499.242794843231</v>
      </c>
      <c r="M636" s="2">
        <f t="shared" si="39"/>
        <v>2.5345334740918432E-4</v>
      </c>
    </row>
    <row r="637" spans="4:13" x14ac:dyDescent="0.3">
      <c r="D637" s="1">
        <v>1374.8526999999999</v>
      </c>
      <c r="E637" s="1">
        <v>19.211735999999998</v>
      </c>
      <c r="F637" s="1">
        <v>-96.789258000000004</v>
      </c>
      <c r="G637" s="1">
        <v>98.677510999999996</v>
      </c>
      <c r="H637" s="5">
        <f t="shared" si="36"/>
        <v>1374.8526999999999</v>
      </c>
      <c r="I637" s="5">
        <f t="shared" si="37"/>
        <v>3.4613217829439278E-4</v>
      </c>
      <c r="J637" s="5">
        <v>0</v>
      </c>
      <c r="K637" s="5">
        <v>0</v>
      </c>
      <c r="L637">
        <f t="shared" si="38"/>
        <v>65602.552834633141</v>
      </c>
      <c r="M637" s="2">
        <f t="shared" si="39"/>
        <v>3.4613217829439278E-4</v>
      </c>
    </row>
    <row r="638" spans="4:13" x14ac:dyDescent="0.3">
      <c r="D638" s="1">
        <v>1377.0179000000001</v>
      </c>
      <c r="E638" s="1">
        <v>21.644483000000001</v>
      </c>
      <c r="F638" s="1">
        <v>-110.29546999999999</v>
      </c>
      <c r="G638" s="1">
        <v>112.39917</v>
      </c>
      <c r="H638" s="5">
        <f t="shared" si="36"/>
        <v>1377.0179000000001</v>
      </c>
      <c r="I638" s="5">
        <f t="shared" si="37"/>
        <v>3.8996226311073366E-4</v>
      </c>
      <c r="J638" s="5">
        <v>0</v>
      </c>
      <c r="K638" s="5">
        <v>0</v>
      </c>
      <c r="L638">
        <f t="shared" si="38"/>
        <v>65705.867646028972</v>
      </c>
      <c r="M638" s="2">
        <f t="shared" si="39"/>
        <v>3.8996226311073366E-4</v>
      </c>
    </row>
    <row r="639" spans="4:13" x14ac:dyDescent="0.3">
      <c r="D639" s="1">
        <v>1379.183</v>
      </c>
      <c r="E639" s="1">
        <v>17.540258000000001</v>
      </c>
      <c r="F639" s="1">
        <v>-90.416793999999996</v>
      </c>
      <c r="G639" s="1">
        <v>92.102429000000001</v>
      </c>
      <c r="H639" s="5">
        <f t="shared" si="36"/>
        <v>1379.183</v>
      </c>
      <c r="I639" s="5">
        <f t="shared" si="37"/>
        <v>3.160176524071354E-4</v>
      </c>
      <c r="J639" s="5">
        <v>0</v>
      </c>
      <c r="K639" s="5">
        <v>0</v>
      </c>
      <c r="L639">
        <f t="shared" si="38"/>
        <v>65809.177685818882</v>
      </c>
      <c r="M639" s="2">
        <f t="shared" si="39"/>
        <v>3.160176524071354E-4</v>
      </c>
    </row>
    <row r="640" spans="4:13" x14ac:dyDescent="0.3">
      <c r="D640" s="1">
        <v>1381.3480999999999</v>
      </c>
      <c r="E640" s="1">
        <v>5.0026111000000002</v>
      </c>
      <c r="F640" s="1">
        <v>-26.089549000000002</v>
      </c>
      <c r="G640" s="1">
        <v>26.564838999999999</v>
      </c>
      <c r="H640" s="5">
        <f t="shared" si="36"/>
        <v>1381.3480999999999</v>
      </c>
      <c r="I640" s="5">
        <f t="shared" si="37"/>
        <v>9.013056796130805E-5</v>
      </c>
      <c r="J640" s="5">
        <v>0</v>
      </c>
      <c r="K640" s="5">
        <v>0</v>
      </c>
      <c r="L640">
        <f t="shared" si="38"/>
        <v>65912.487725608778</v>
      </c>
      <c r="M640" s="2">
        <f t="shared" si="39"/>
        <v>9.013056796130805E-5</v>
      </c>
    </row>
    <row r="641" spans="4:13" x14ac:dyDescent="0.3">
      <c r="D641" s="1">
        <v>1383.5132000000001</v>
      </c>
      <c r="E641" s="1">
        <v>-12.827705999999999</v>
      </c>
      <c r="F641" s="1">
        <v>67.690988000000004</v>
      </c>
      <c r="G641" s="1">
        <v>68.895718000000002</v>
      </c>
      <c r="H641" s="5">
        <f t="shared" si="36"/>
        <v>1383.5132000000001</v>
      </c>
      <c r="I641" s="5">
        <f t="shared" si="37"/>
        <v>-2.3111299365658844E-4</v>
      </c>
      <c r="J641" s="5">
        <v>0</v>
      </c>
      <c r="K641" s="5">
        <v>0</v>
      </c>
      <c r="L641">
        <f t="shared" si="38"/>
        <v>66015.797765398689</v>
      </c>
      <c r="M641" s="2">
        <f t="shared" si="39"/>
        <v>-2.3111299365658844E-4</v>
      </c>
    </row>
    <row r="642" spans="4:13" x14ac:dyDescent="0.3">
      <c r="D642" s="1">
        <v>1385.6784</v>
      </c>
      <c r="E642" s="1">
        <v>-28.143473</v>
      </c>
      <c r="F642" s="1">
        <v>150.28934000000001</v>
      </c>
      <c r="G642" s="1">
        <v>152.90172999999999</v>
      </c>
      <c r="H642" s="5">
        <f t="shared" si="36"/>
        <v>1385.6784</v>
      </c>
      <c r="I642" s="5">
        <f t="shared" si="37"/>
        <v>-5.070526481448334E-4</v>
      </c>
      <c r="J642" s="5">
        <v>0</v>
      </c>
      <c r="K642" s="5">
        <v>0</v>
      </c>
      <c r="L642">
        <f t="shared" si="38"/>
        <v>66119.11257679452</v>
      </c>
      <c r="M642" s="2">
        <f t="shared" si="39"/>
        <v>-5.070526481448334E-4</v>
      </c>
    </row>
    <row r="643" spans="4:13" x14ac:dyDescent="0.3">
      <c r="D643" s="1">
        <v>1387.8434999999999</v>
      </c>
      <c r="E643" s="1">
        <v>-32.654353999999998</v>
      </c>
      <c r="F643" s="1">
        <v>176.48922999999999</v>
      </c>
      <c r="G643" s="1">
        <v>179.48469</v>
      </c>
      <c r="H643" s="5">
        <f t="shared" ref="H643:H706" si="40">D643</f>
        <v>1387.8434999999999</v>
      </c>
      <c r="I643" s="5">
        <f t="shared" ref="I643:I706" si="41">IF(D643&lt;$B$2,$B$3*(D643/$B$2)*E643/$B$1,$B$3*E643/$B$1)</f>
        <v>-5.8832385999975313E-4</v>
      </c>
      <c r="J643" s="5">
        <v>0</v>
      </c>
      <c r="K643" s="5">
        <v>0</v>
      </c>
      <c r="L643">
        <f t="shared" ref="L643:L706" si="42">H643*299800000/(1000000*2*3.1415)</f>
        <v>66222.42261658443</v>
      </c>
      <c r="M643" s="2">
        <f t="shared" ref="M643:M706" si="43">I643</f>
        <v>-5.8832385999975313E-4</v>
      </c>
    </row>
    <row r="644" spans="4:13" x14ac:dyDescent="0.3">
      <c r="D644" s="1">
        <v>1390.0085999999999</v>
      </c>
      <c r="E644" s="1">
        <v>-22.909548999999998</v>
      </c>
      <c r="F644" s="1">
        <v>125.33710000000001</v>
      </c>
      <c r="G644" s="1">
        <v>127.41365</v>
      </c>
      <c r="H644" s="5">
        <f t="shared" si="40"/>
        <v>1390.0085999999999</v>
      </c>
      <c r="I644" s="5">
        <f t="shared" si="41"/>
        <v>-4.1275458392266726E-4</v>
      </c>
      <c r="J644" s="5">
        <v>0</v>
      </c>
      <c r="K644" s="5">
        <v>0</v>
      </c>
      <c r="L644">
        <f t="shared" si="42"/>
        <v>66325.732656374341</v>
      </c>
      <c r="M644" s="2">
        <f t="shared" si="43"/>
        <v>-4.1275458392266726E-4</v>
      </c>
    </row>
    <row r="645" spans="4:13" x14ac:dyDescent="0.3">
      <c r="D645" s="1">
        <v>1392.1737000000001</v>
      </c>
      <c r="E645" s="1">
        <v>-2.9890794000000001</v>
      </c>
      <c r="F645" s="1">
        <v>16.555696999999999</v>
      </c>
      <c r="G645" s="1">
        <v>16.823367999999999</v>
      </c>
      <c r="H645" s="5">
        <f t="shared" si="40"/>
        <v>1392.1737000000001</v>
      </c>
      <c r="I645" s="5">
        <f t="shared" si="41"/>
        <v>-5.3853361498247563E-5</v>
      </c>
      <c r="J645" s="5">
        <v>0</v>
      </c>
      <c r="K645" s="5">
        <v>0</v>
      </c>
      <c r="L645">
        <f t="shared" si="42"/>
        <v>66429.042696164252</v>
      </c>
      <c r="M645" s="2">
        <f t="shared" si="43"/>
        <v>-5.3853361498247563E-5</v>
      </c>
    </row>
    <row r="646" spans="4:13" x14ac:dyDescent="0.3">
      <c r="D646" s="1">
        <v>1394.3388</v>
      </c>
      <c r="E646" s="1">
        <v>17.505931</v>
      </c>
      <c r="F646" s="1">
        <v>-98.175819000000004</v>
      </c>
      <c r="G646" s="1">
        <v>99.724365000000006</v>
      </c>
      <c r="H646" s="5">
        <f t="shared" si="40"/>
        <v>1394.3388</v>
      </c>
      <c r="I646" s="5">
        <f t="shared" si="41"/>
        <v>3.1539919297773704E-4</v>
      </c>
      <c r="J646" s="5">
        <v>0</v>
      </c>
      <c r="K646" s="5">
        <v>0</v>
      </c>
      <c r="L646">
        <f t="shared" si="42"/>
        <v>66532.352735954162</v>
      </c>
      <c r="M646" s="2">
        <f t="shared" si="43"/>
        <v>3.1539919297773704E-4</v>
      </c>
    </row>
    <row r="647" spans="4:13" x14ac:dyDescent="0.3">
      <c r="D647" s="1">
        <v>1396.5039999999999</v>
      </c>
      <c r="E647" s="1">
        <v>28.964469000000001</v>
      </c>
      <c r="F647" s="1">
        <v>-164.49706</v>
      </c>
      <c r="G647" s="1">
        <v>167.02762000000001</v>
      </c>
      <c r="H647" s="5">
        <f t="shared" si="40"/>
        <v>1396.5039999999999</v>
      </c>
      <c r="I647" s="5">
        <f t="shared" si="41"/>
        <v>5.2184429080799426E-4</v>
      </c>
      <c r="J647" s="5">
        <v>0</v>
      </c>
      <c r="K647" s="5">
        <v>0</v>
      </c>
      <c r="L647">
        <f t="shared" si="42"/>
        <v>66635.667547349993</v>
      </c>
      <c r="M647" s="2">
        <f t="shared" si="43"/>
        <v>5.2184429080799426E-4</v>
      </c>
    </row>
    <row r="648" spans="4:13" x14ac:dyDescent="0.3">
      <c r="D648" s="1">
        <v>1398.6691000000001</v>
      </c>
      <c r="E648" s="1">
        <v>27.147414000000001</v>
      </c>
      <c r="F648" s="1">
        <v>-156.15645000000001</v>
      </c>
      <c r="G648" s="1">
        <v>158.49863999999999</v>
      </c>
      <c r="H648" s="5">
        <f t="shared" si="40"/>
        <v>1398.6691000000001</v>
      </c>
      <c r="I648" s="5">
        <f t="shared" si="41"/>
        <v>4.8910694707025415E-4</v>
      </c>
      <c r="J648" s="5">
        <v>0</v>
      </c>
      <c r="K648" s="5">
        <v>0</v>
      </c>
      <c r="L648">
        <f t="shared" si="42"/>
        <v>66738.977587139903</v>
      </c>
      <c r="M648" s="2">
        <f t="shared" si="43"/>
        <v>4.8910694707025415E-4</v>
      </c>
    </row>
    <row r="649" spans="4:13" x14ac:dyDescent="0.3">
      <c r="D649" s="1">
        <v>1400.8342</v>
      </c>
      <c r="E649" s="1">
        <v>14.979191999999999</v>
      </c>
      <c r="F649" s="1">
        <v>-87.282268999999999</v>
      </c>
      <c r="G649" s="1">
        <v>88.55829</v>
      </c>
      <c r="H649" s="5">
        <f t="shared" si="40"/>
        <v>1400.8342</v>
      </c>
      <c r="I649" s="5">
        <f t="shared" si="41"/>
        <v>2.6987568203362477E-4</v>
      </c>
      <c r="J649" s="5">
        <v>0</v>
      </c>
      <c r="K649" s="5">
        <v>0</v>
      </c>
      <c r="L649">
        <f t="shared" si="42"/>
        <v>66842.287626929814</v>
      </c>
      <c r="M649" s="2">
        <f t="shared" si="43"/>
        <v>2.6987568203362477E-4</v>
      </c>
    </row>
    <row r="650" spans="4:13" x14ac:dyDescent="0.3">
      <c r="D650" s="1">
        <v>1402.9992999999999</v>
      </c>
      <c r="E650" s="1">
        <v>-0.12234676</v>
      </c>
      <c r="F650" s="1">
        <v>0.72227956999999998</v>
      </c>
      <c r="G650" s="1">
        <v>0.73256843000000005</v>
      </c>
      <c r="H650" s="5">
        <f t="shared" si="40"/>
        <v>1402.9992999999999</v>
      </c>
      <c r="I650" s="5">
        <f t="shared" si="41"/>
        <v>-2.2042854714462705E-6</v>
      </c>
      <c r="J650" s="5">
        <v>0</v>
      </c>
      <c r="K650" s="5">
        <v>0</v>
      </c>
      <c r="L650">
        <f t="shared" si="42"/>
        <v>66945.597666719725</v>
      </c>
      <c r="M650" s="2">
        <f t="shared" si="43"/>
        <v>-2.2042854714462705E-6</v>
      </c>
    </row>
    <row r="651" spans="4:13" x14ac:dyDescent="0.3">
      <c r="D651" s="1">
        <v>1405.1645000000001</v>
      </c>
      <c r="E651" s="1">
        <v>-11.18839</v>
      </c>
      <c r="F651" s="1">
        <v>66.930895000000007</v>
      </c>
      <c r="G651" s="1">
        <v>67.859595999999996</v>
      </c>
      <c r="H651" s="5">
        <f t="shared" si="40"/>
        <v>1405.1645000000001</v>
      </c>
      <c r="I651" s="5">
        <f t="shared" si="41"/>
        <v>-2.0157792103260222E-4</v>
      </c>
      <c r="J651" s="5">
        <v>0</v>
      </c>
      <c r="K651" s="5">
        <v>0</v>
      </c>
      <c r="L651">
        <f t="shared" si="42"/>
        <v>67048.912478115555</v>
      </c>
      <c r="M651" s="2">
        <f t="shared" si="43"/>
        <v>-2.0157792103260222E-4</v>
      </c>
    </row>
    <row r="652" spans="4:13" x14ac:dyDescent="0.3">
      <c r="D652" s="1">
        <v>1407.3296</v>
      </c>
      <c r="E652" s="1">
        <v>-15.407902</v>
      </c>
      <c r="F652" s="1">
        <v>93.416043999999999</v>
      </c>
      <c r="G652" s="1">
        <v>94.678195000000002</v>
      </c>
      <c r="H652" s="5">
        <f t="shared" si="40"/>
        <v>1407.3296</v>
      </c>
      <c r="I652" s="5">
        <f t="shared" si="41"/>
        <v>-2.7759962359500106E-4</v>
      </c>
      <c r="J652" s="5">
        <v>0</v>
      </c>
      <c r="K652" s="5">
        <v>0</v>
      </c>
      <c r="L652">
        <f t="shared" si="42"/>
        <v>67152.222517905466</v>
      </c>
      <c r="M652" s="2">
        <f t="shared" si="43"/>
        <v>-2.7759962359500106E-4</v>
      </c>
    </row>
    <row r="653" spans="4:13" x14ac:dyDescent="0.3">
      <c r="D653" s="1">
        <v>1409.4947</v>
      </c>
      <c r="E653" s="1">
        <v>-14.361727999999999</v>
      </c>
      <c r="F653" s="1">
        <v>88.262945999999999</v>
      </c>
      <c r="G653" s="1">
        <v>89.423749000000001</v>
      </c>
      <c r="H653" s="5">
        <f t="shared" si="40"/>
        <v>1409.4947</v>
      </c>
      <c r="I653" s="5">
        <f t="shared" si="41"/>
        <v>-2.5875101535392602E-4</v>
      </c>
      <c r="J653" s="5">
        <v>0</v>
      </c>
      <c r="K653" s="5">
        <v>0</v>
      </c>
      <c r="L653">
        <f t="shared" si="42"/>
        <v>67255.532557695362</v>
      </c>
      <c r="M653" s="2">
        <f t="shared" si="43"/>
        <v>-2.5875101535392602E-4</v>
      </c>
    </row>
    <row r="654" spans="4:13" x14ac:dyDescent="0.3">
      <c r="D654" s="1">
        <v>1411.6597999999999</v>
      </c>
      <c r="E654" s="1">
        <v>-11.285696</v>
      </c>
      <c r="F654" s="1">
        <v>70.318669999999997</v>
      </c>
      <c r="G654" s="1">
        <v>71.218553</v>
      </c>
      <c r="H654" s="5">
        <f t="shared" si="40"/>
        <v>1411.6597999999999</v>
      </c>
      <c r="I654" s="5">
        <f t="shared" si="41"/>
        <v>-2.033310545204408E-4</v>
      </c>
      <c r="J654" s="5">
        <v>0</v>
      </c>
      <c r="K654" s="5">
        <v>0</v>
      </c>
      <c r="L654">
        <f t="shared" si="42"/>
        <v>67358.842597485273</v>
      </c>
      <c r="M654" s="2">
        <f t="shared" si="43"/>
        <v>-2.033310545204408E-4</v>
      </c>
    </row>
    <row r="655" spans="4:13" x14ac:dyDescent="0.3">
      <c r="D655" s="1">
        <v>1413.825</v>
      </c>
      <c r="E655" s="1">
        <v>-7.9597123999999999</v>
      </c>
      <c r="F655" s="1">
        <v>50.290882000000003</v>
      </c>
      <c r="G655" s="1">
        <v>50.916891</v>
      </c>
      <c r="H655" s="5">
        <f t="shared" si="40"/>
        <v>1413.825</v>
      </c>
      <c r="I655" s="5">
        <f t="shared" si="41"/>
        <v>-1.4340778946831713E-4</v>
      </c>
      <c r="J655" s="5">
        <v>0</v>
      </c>
      <c r="K655" s="5">
        <v>0</v>
      </c>
      <c r="L655">
        <f t="shared" si="42"/>
        <v>67462.157408881103</v>
      </c>
      <c r="M655" s="2">
        <f t="shared" si="43"/>
        <v>-1.4340778946831713E-4</v>
      </c>
    </row>
    <row r="656" spans="4:13" x14ac:dyDescent="0.3">
      <c r="D656" s="1">
        <v>1415.9901</v>
      </c>
      <c r="E656" s="1">
        <v>-3.7486313999999998</v>
      </c>
      <c r="F656" s="1">
        <v>24.021239999999999</v>
      </c>
      <c r="G656" s="1">
        <v>24.311976000000001</v>
      </c>
      <c r="H656" s="5">
        <f t="shared" si="40"/>
        <v>1415.9901</v>
      </c>
      <c r="I656" s="5">
        <f t="shared" si="41"/>
        <v>-6.7537985745002904E-5</v>
      </c>
      <c r="J656" s="5">
        <v>0</v>
      </c>
      <c r="K656" s="5">
        <v>0</v>
      </c>
      <c r="L656">
        <f t="shared" si="42"/>
        <v>67565.467448671014</v>
      </c>
      <c r="M656" s="2">
        <f t="shared" si="43"/>
        <v>-6.7537985745002904E-5</v>
      </c>
    </row>
    <row r="657" spans="4:13" x14ac:dyDescent="0.3">
      <c r="D657" s="1">
        <v>1418.1551999999999</v>
      </c>
      <c r="E657" s="1">
        <v>2.7016710000000002</v>
      </c>
      <c r="F657" s="1">
        <v>-17.561819</v>
      </c>
      <c r="G657" s="1">
        <v>17.768414</v>
      </c>
      <c r="H657" s="5">
        <f t="shared" si="40"/>
        <v>1418.1551999999999</v>
      </c>
      <c r="I657" s="5">
        <f t="shared" si="41"/>
        <v>4.8675209167187731E-5</v>
      </c>
      <c r="J657" s="5">
        <v>0</v>
      </c>
      <c r="K657" s="5">
        <v>0</v>
      </c>
      <c r="L657">
        <f t="shared" si="42"/>
        <v>67668.777488460924</v>
      </c>
      <c r="M657" s="2">
        <f t="shared" si="43"/>
        <v>4.8675209167187731E-5</v>
      </c>
    </row>
    <row r="658" spans="4:13" x14ac:dyDescent="0.3">
      <c r="D658" s="1">
        <v>1420.3203000000001</v>
      </c>
      <c r="E658" s="1">
        <v>10.887060999999999</v>
      </c>
      <c r="F658" s="1">
        <v>-71.803901999999994</v>
      </c>
      <c r="G658" s="1">
        <v>72.624571000000003</v>
      </c>
      <c r="H658" s="5">
        <f t="shared" si="40"/>
        <v>1420.3203000000001</v>
      </c>
      <c r="I658" s="5">
        <f t="shared" si="41"/>
        <v>1.9614896535919137E-4</v>
      </c>
      <c r="J658" s="5">
        <v>0</v>
      </c>
      <c r="K658" s="5">
        <v>0</v>
      </c>
      <c r="L658">
        <f t="shared" si="42"/>
        <v>67772.087528250835</v>
      </c>
      <c r="M658" s="2">
        <f t="shared" si="43"/>
        <v>1.9614896535919137E-4</v>
      </c>
    </row>
    <row r="659" spans="4:13" x14ac:dyDescent="0.3">
      <c r="D659" s="1">
        <v>1422.4854</v>
      </c>
      <c r="E659" s="1">
        <v>17.480025000000001</v>
      </c>
      <c r="F659" s="1">
        <v>-116.99527</v>
      </c>
      <c r="G659" s="1">
        <v>118.29389</v>
      </c>
      <c r="H659" s="5">
        <f t="shared" si="40"/>
        <v>1422.4854</v>
      </c>
      <c r="I659" s="5">
        <f t="shared" si="41"/>
        <v>3.1493245222037424E-4</v>
      </c>
      <c r="J659" s="5">
        <v>0</v>
      </c>
      <c r="K659" s="5">
        <v>0</v>
      </c>
      <c r="L659">
        <f t="shared" si="42"/>
        <v>67875.397568040746</v>
      </c>
      <c r="M659" s="2">
        <f t="shared" si="43"/>
        <v>3.1493245222037424E-4</v>
      </c>
    </row>
    <row r="660" spans="4:13" x14ac:dyDescent="0.3">
      <c r="D660" s="1">
        <v>1424.6505999999999</v>
      </c>
      <c r="E660" s="1">
        <v>18.104268000000001</v>
      </c>
      <c r="F660" s="1">
        <v>-122.99495</v>
      </c>
      <c r="G660" s="1">
        <v>124.32024</v>
      </c>
      <c r="H660" s="5">
        <f t="shared" si="40"/>
        <v>1424.6505999999999</v>
      </c>
      <c r="I660" s="5">
        <f t="shared" si="41"/>
        <v>3.2617925414264856E-4</v>
      </c>
      <c r="J660" s="5">
        <v>0</v>
      </c>
      <c r="K660" s="5">
        <v>0</v>
      </c>
      <c r="L660">
        <f t="shared" si="42"/>
        <v>67978.712379436576</v>
      </c>
      <c r="M660" s="2">
        <f t="shared" si="43"/>
        <v>3.2617925414264856E-4</v>
      </c>
    </row>
    <row r="661" spans="4:13" x14ac:dyDescent="0.3">
      <c r="D661" s="1">
        <v>1426.8157000000001</v>
      </c>
      <c r="E661" s="1">
        <v>10.655131000000001</v>
      </c>
      <c r="F661" s="1">
        <v>-73.491828999999996</v>
      </c>
      <c r="G661" s="1">
        <v>74.260223999999994</v>
      </c>
      <c r="H661" s="5">
        <f t="shared" si="40"/>
        <v>1426.8157000000001</v>
      </c>
      <c r="I661" s="5">
        <f t="shared" si="41"/>
        <v>1.919703509897342E-4</v>
      </c>
      <c r="J661" s="5">
        <v>0</v>
      </c>
      <c r="K661" s="5">
        <v>0</v>
      </c>
      <c r="L661">
        <f t="shared" si="42"/>
        <v>68082.022419226487</v>
      </c>
      <c r="M661" s="2">
        <f t="shared" si="43"/>
        <v>1.919703509897342E-4</v>
      </c>
    </row>
    <row r="662" spans="4:13" x14ac:dyDescent="0.3">
      <c r="D662" s="1">
        <v>1428.9808</v>
      </c>
      <c r="E662" s="1">
        <v>-2.4392073000000001</v>
      </c>
      <c r="F662" s="1">
        <v>17.084401</v>
      </c>
      <c r="G662" s="1">
        <v>17.257650000000002</v>
      </c>
      <c r="H662" s="5">
        <f t="shared" si="40"/>
        <v>1428.9808</v>
      </c>
      <c r="I662" s="5">
        <f t="shared" si="41"/>
        <v>-4.394647813506205E-5</v>
      </c>
      <c r="J662" s="5">
        <v>0</v>
      </c>
      <c r="K662" s="5">
        <v>0</v>
      </c>
      <c r="L662">
        <f t="shared" si="42"/>
        <v>68185.332459016397</v>
      </c>
      <c r="M662" s="2">
        <f t="shared" si="43"/>
        <v>-4.394647813506205E-5</v>
      </c>
    </row>
    <row r="663" spans="4:13" x14ac:dyDescent="0.3">
      <c r="D663" s="1">
        <v>1431.1459</v>
      </c>
      <c r="E663" s="1">
        <v>-14.984246000000001</v>
      </c>
      <c r="F663" s="1">
        <v>106.59984</v>
      </c>
      <c r="G663" s="1">
        <v>107.64782</v>
      </c>
      <c r="H663" s="5">
        <f t="shared" si="40"/>
        <v>1431.1459</v>
      </c>
      <c r="I663" s="5">
        <f t="shared" si="41"/>
        <v>-2.6996673846023297E-4</v>
      </c>
      <c r="J663" s="5">
        <v>0</v>
      </c>
      <c r="K663" s="5">
        <v>0</v>
      </c>
      <c r="L663">
        <f t="shared" si="42"/>
        <v>68288.642498806308</v>
      </c>
      <c r="M663" s="2">
        <f t="shared" si="43"/>
        <v>-2.6996673846023297E-4</v>
      </c>
    </row>
    <row r="664" spans="4:13" x14ac:dyDescent="0.3">
      <c r="D664" s="1">
        <v>1433.3110999999999</v>
      </c>
      <c r="E664" s="1">
        <v>-20.562936000000001</v>
      </c>
      <c r="F664" s="1">
        <v>148.62108000000001</v>
      </c>
      <c r="G664" s="1">
        <v>150.03686999999999</v>
      </c>
      <c r="H664" s="5">
        <f t="shared" si="40"/>
        <v>1433.3110999999999</v>
      </c>
      <c r="I664" s="5">
        <f t="shared" si="41"/>
        <v>-3.7047634996692584E-4</v>
      </c>
      <c r="J664" s="5">
        <v>0</v>
      </c>
      <c r="K664" s="5">
        <v>0</v>
      </c>
      <c r="L664">
        <f t="shared" si="42"/>
        <v>68391.957310202124</v>
      </c>
      <c r="M664" s="2">
        <f t="shared" si="43"/>
        <v>-3.7047634996692584E-4</v>
      </c>
    </row>
    <row r="665" spans="4:13" x14ac:dyDescent="0.3">
      <c r="D665" s="1">
        <v>1435.4762000000001</v>
      </c>
      <c r="E665" s="1">
        <v>-16.497498</v>
      </c>
      <c r="F665" s="1">
        <v>121.16951</v>
      </c>
      <c r="G665" s="1">
        <v>122.28744</v>
      </c>
      <c r="H665" s="5">
        <f t="shared" si="40"/>
        <v>1435.4762000000001</v>
      </c>
      <c r="I665" s="5">
        <f t="shared" si="41"/>
        <v>-2.9723055319661839E-4</v>
      </c>
      <c r="J665" s="5">
        <v>0</v>
      </c>
      <c r="K665" s="5">
        <v>0</v>
      </c>
      <c r="L665">
        <f t="shared" si="42"/>
        <v>68495.267349992049</v>
      </c>
      <c r="M665" s="2">
        <f t="shared" si="43"/>
        <v>-2.9723055319661839E-4</v>
      </c>
    </row>
    <row r="666" spans="4:13" x14ac:dyDescent="0.3">
      <c r="D666" s="1">
        <v>1437.6413</v>
      </c>
      <c r="E666" s="1">
        <v>-5.4802852</v>
      </c>
      <c r="F666" s="1">
        <v>40.913646999999997</v>
      </c>
      <c r="G666" s="1">
        <v>41.279051000000003</v>
      </c>
      <c r="H666" s="5">
        <f t="shared" si="40"/>
        <v>1437.6413</v>
      </c>
      <c r="I666" s="5">
        <f t="shared" si="41"/>
        <v>-9.8736681263500702E-5</v>
      </c>
      <c r="J666" s="5">
        <v>0</v>
      </c>
      <c r="K666" s="5">
        <v>0</v>
      </c>
      <c r="L666">
        <f t="shared" si="42"/>
        <v>68598.577389781945</v>
      </c>
      <c r="M666" s="2">
        <f t="shared" si="43"/>
        <v>-9.8736681263500702E-5</v>
      </c>
    </row>
    <row r="667" spans="4:13" x14ac:dyDescent="0.3">
      <c r="D667" s="1">
        <v>1439.8063999999999</v>
      </c>
      <c r="E667" s="1">
        <v>6.2464762</v>
      </c>
      <c r="F667" s="1">
        <v>-47.413643999999998</v>
      </c>
      <c r="G667" s="1">
        <v>47.823343000000001</v>
      </c>
      <c r="H667" s="5">
        <f t="shared" si="40"/>
        <v>1439.8063999999999</v>
      </c>
      <c r="I667" s="5">
        <f t="shared" si="41"/>
        <v>1.1254091841414442E-4</v>
      </c>
      <c r="J667" s="5">
        <v>0</v>
      </c>
      <c r="K667" s="5">
        <v>0</v>
      </c>
      <c r="L667">
        <f t="shared" si="42"/>
        <v>68701.887429571856</v>
      </c>
      <c r="M667" s="2">
        <f t="shared" si="43"/>
        <v>1.1254091841414442E-4</v>
      </c>
    </row>
    <row r="668" spans="4:13" x14ac:dyDescent="0.3">
      <c r="D668" s="1">
        <v>1441.9715000000001</v>
      </c>
      <c r="E668" s="1">
        <v>12.853424</v>
      </c>
      <c r="F668" s="1">
        <v>-99.221906000000004</v>
      </c>
      <c r="G668" s="1">
        <v>100.05097000000001</v>
      </c>
      <c r="H668" s="5">
        <f t="shared" si="40"/>
        <v>1441.9715000000001</v>
      </c>
      <c r="I668" s="5">
        <f t="shared" si="41"/>
        <v>2.3157634727342846E-4</v>
      </c>
      <c r="J668" s="5">
        <v>0</v>
      </c>
      <c r="K668" s="5">
        <v>0</v>
      </c>
      <c r="L668">
        <f t="shared" si="42"/>
        <v>68805.197469361781</v>
      </c>
      <c r="M668" s="2">
        <f t="shared" si="43"/>
        <v>2.3157634727342846E-4</v>
      </c>
    </row>
    <row r="669" spans="4:13" x14ac:dyDescent="0.3">
      <c r="D669" s="1">
        <v>1444.1367</v>
      </c>
      <c r="E669" s="1">
        <v>12.284711</v>
      </c>
      <c r="F669" s="1">
        <v>-96.470708999999999</v>
      </c>
      <c r="G669" s="1">
        <v>97.249740000000003</v>
      </c>
      <c r="H669" s="5">
        <f t="shared" si="40"/>
        <v>1444.1367</v>
      </c>
      <c r="I669" s="5">
        <f t="shared" si="41"/>
        <v>2.2133001297473004E-4</v>
      </c>
      <c r="J669" s="5">
        <v>0</v>
      </c>
      <c r="K669" s="5">
        <v>0</v>
      </c>
      <c r="L669">
        <f t="shared" si="42"/>
        <v>68908.512280757597</v>
      </c>
      <c r="M669" s="2">
        <f t="shared" si="43"/>
        <v>2.2133001297473004E-4</v>
      </c>
    </row>
    <row r="670" spans="4:13" x14ac:dyDescent="0.3">
      <c r="D670" s="1">
        <v>1446.3018</v>
      </c>
      <c r="E670" s="1">
        <v>6.8426831999999997</v>
      </c>
      <c r="F670" s="1">
        <v>-54.679468</v>
      </c>
      <c r="G670" s="1">
        <v>55.105958000000001</v>
      </c>
      <c r="H670" s="5">
        <f t="shared" si="40"/>
        <v>1446.3018</v>
      </c>
      <c r="I670" s="5">
        <f t="shared" si="41"/>
        <v>1.2328260399760053E-4</v>
      </c>
      <c r="J670" s="5">
        <v>0</v>
      </c>
      <c r="K670" s="5">
        <v>0</v>
      </c>
      <c r="L670">
        <f t="shared" si="42"/>
        <v>69011.822320547508</v>
      </c>
      <c r="M670" s="2">
        <f t="shared" si="43"/>
        <v>1.2328260399760053E-4</v>
      </c>
    </row>
    <row r="671" spans="4:13" x14ac:dyDescent="0.3">
      <c r="D671" s="1">
        <v>1448.4668999999999</v>
      </c>
      <c r="E671" s="1">
        <v>0.90281180999999999</v>
      </c>
      <c r="F671" s="1">
        <v>-7.3433190000000002</v>
      </c>
      <c r="G671" s="1">
        <v>7.3986082</v>
      </c>
      <c r="H671" s="5">
        <f t="shared" si="40"/>
        <v>1448.4668999999999</v>
      </c>
      <c r="I671" s="5">
        <f t="shared" si="41"/>
        <v>1.6265693968790925E-5</v>
      </c>
      <c r="J671" s="5">
        <v>0</v>
      </c>
      <c r="K671" s="5">
        <v>0</v>
      </c>
      <c r="L671">
        <f t="shared" si="42"/>
        <v>69115.132360337404</v>
      </c>
      <c r="M671" s="2">
        <f t="shared" si="43"/>
        <v>1.6265693968790925E-5</v>
      </c>
    </row>
    <row r="672" spans="4:13" x14ac:dyDescent="0.3">
      <c r="D672" s="1">
        <v>1450.6320000000001</v>
      </c>
      <c r="E672" s="1">
        <v>-2.3302678000000001</v>
      </c>
      <c r="F672" s="1">
        <v>19.298919999999999</v>
      </c>
      <c r="G672" s="1">
        <v>19.439095999999999</v>
      </c>
      <c r="H672" s="5">
        <f t="shared" si="40"/>
        <v>1450.6320000000001</v>
      </c>
      <c r="I672" s="5">
        <f t="shared" si="41"/>
        <v>-4.1983747310668982E-5</v>
      </c>
      <c r="J672" s="5">
        <v>0</v>
      </c>
      <c r="K672" s="5">
        <v>0</v>
      </c>
      <c r="L672">
        <f t="shared" si="42"/>
        <v>69218.442400127329</v>
      </c>
      <c r="M672" s="2">
        <f t="shared" si="43"/>
        <v>-4.1983747310668982E-5</v>
      </c>
    </row>
    <row r="673" spans="4:13" x14ac:dyDescent="0.3">
      <c r="D673" s="1">
        <v>1452.7972</v>
      </c>
      <c r="E673" s="1">
        <v>-2.6376024999999998</v>
      </c>
      <c r="F673" s="1">
        <v>22.248878999999999</v>
      </c>
      <c r="G673" s="1">
        <v>22.404677</v>
      </c>
      <c r="H673" s="5">
        <f t="shared" si="40"/>
        <v>1452.7972</v>
      </c>
      <c r="I673" s="5">
        <f t="shared" si="41"/>
        <v>-4.7520905908749531E-5</v>
      </c>
      <c r="J673" s="5">
        <v>0</v>
      </c>
      <c r="K673" s="5">
        <v>0</v>
      </c>
      <c r="L673">
        <f t="shared" si="42"/>
        <v>69321.75721152316</v>
      </c>
      <c r="M673" s="2">
        <f t="shared" si="43"/>
        <v>-4.7520905908749531E-5</v>
      </c>
    </row>
    <row r="674" spans="4:13" x14ac:dyDescent="0.3">
      <c r="D674" s="1">
        <v>1454.9622999999999</v>
      </c>
      <c r="E674" s="1">
        <v>-2.0801248000000001</v>
      </c>
      <c r="F674" s="1">
        <v>17.877413000000001</v>
      </c>
      <c r="G674" s="1">
        <v>17.998021999999999</v>
      </c>
      <c r="H674" s="5">
        <f t="shared" si="40"/>
        <v>1454.9622999999999</v>
      </c>
      <c r="I674" s="5">
        <f t="shared" si="41"/>
        <v>-3.7476994694710989E-5</v>
      </c>
      <c r="J674" s="5">
        <v>0</v>
      </c>
      <c r="K674" s="5">
        <v>0</v>
      </c>
      <c r="L674">
        <f t="shared" si="42"/>
        <v>69425.06725131307</v>
      </c>
      <c r="M674" s="2">
        <f t="shared" si="43"/>
        <v>-3.7476994694710989E-5</v>
      </c>
    </row>
    <row r="675" spans="4:13" x14ac:dyDescent="0.3">
      <c r="D675" s="1">
        <v>1457.1274000000001</v>
      </c>
      <c r="E675" s="1">
        <v>-2.6672864000000001</v>
      </c>
      <c r="F675" s="1">
        <v>23.364246000000001</v>
      </c>
      <c r="G675" s="1">
        <v>23.516003999999999</v>
      </c>
      <c r="H675" s="5">
        <f t="shared" si="40"/>
        <v>1457.1274000000001</v>
      </c>
      <c r="I675" s="5">
        <f t="shared" si="41"/>
        <v>-4.8055711975586648E-5</v>
      </c>
      <c r="J675" s="5">
        <v>0</v>
      </c>
      <c r="K675" s="5">
        <v>0</v>
      </c>
      <c r="L675">
        <f t="shared" si="42"/>
        <v>69528.377291102981</v>
      </c>
      <c r="M675" s="2">
        <f t="shared" si="43"/>
        <v>-4.8055711975586648E-5</v>
      </c>
    </row>
    <row r="676" spans="4:13" x14ac:dyDescent="0.3">
      <c r="D676" s="1">
        <v>1459.2925</v>
      </c>
      <c r="E676" s="1">
        <v>-4.4380610999999996</v>
      </c>
      <c r="F676" s="1">
        <v>39.636789999999998</v>
      </c>
      <c r="G676" s="1">
        <v>39.884476999999997</v>
      </c>
      <c r="H676" s="5">
        <f t="shared" si="40"/>
        <v>1459.2925</v>
      </c>
      <c r="I676" s="5">
        <f t="shared" si="41"/>
        <v>-7.9959237205144237E-5</v>
      </c>
      <c r="J676" s="5">
        <v>0</v>
      </c>
      <c r="K676" s="5">
        <v>0</v>
      </c>
      <c r="L676">
        <f t="shared" si="42"/>
        <v>69631.687330892892</v>
      </c>
      <c r="M676" s="2">
        <f t="shared" si="43"/>
        <v>-7.9959237205144237E-5</v>
      </c>
    </row>
    <row r="677" spans="4:13" x14ac:dyDescent="0.3">
      <c r="D677" s="1">
        <v>1461.4576</v>
      </c>
      <c r="E677" s="1">
        <v>-5.4846634999999999</v>
      </c>
      <c r="F677" s="1">
        <v>49.962096000000003</v>
      </c>
      <c r="G677" s="1">
        <v>50.262238000000004</v>
      </c>
      <c r="H677" s="5">
        <f t="shared" si="40"/>
        <v>1461.4576</v>
      </c>
      <c r="I677" s="5">
        <f t="shared" si="41"/>
        <v>-9.8815563802602134E-5</v>
      </c>
      <c r="J677" s="5">
        <v>0</v>
      </c>
      <c r="K677" s="5">
        <v>0</v>
      </c>
      <c r="L677">
        <f t="shared" si="42"/>
        <v>69734.997370682788</v>
      </c>
      <c r="M677" s="2">
        <f t="shared" si="43"/>
        <v>-9.8815563802602134E-5</v>
      </c>
    </row>
    <row r="678" spans="4:13" x14ac:dyDescent="0.3">
      <c r="D678" s="1">
        <v>1463.6228000000001</v>
      </c>
      <c r="E678" s="1">
        <v>-3.78437</v>
      </c>
      <c r="F678" s="1">
        <v>35.175369000000003</v>
      </c>
      <c r="G678" s="1">
        <v>35.378355999999997</v>
      </c>
      <c r="H678" s="5">
        <f t="shared" si="40"/>
        <v>1463.6228000000001</v>
      </c>
      <c r="I678" s="5">
        <f t="shared" si="41"/>
        <v>-6.8181877555050264E-5</v>
      </c>
      <c r="J678" s="5">
        <v>0</v>
      </c>
      <c r="K678" s="5">
        <v>0</v>
      </c>
      <c r="L678">
        <f t="shared" si="42"/>
        <v>69838.312182078618</v>
      </c>
      <c r="M678" s="2">
        <f t="shared" si="43"/>
        <v>-6.8181877555050264E-5</v>
      </c>
    </row>
    <row r="679" spans="4:13" x14ac:dyDescent="0.3">
      <c r="D679" s="1">
        <v>1465.7879</v>
      </c>
      <c r="E679" s="1">
        <v>0.76436587</v>
      </c>
      <c r="F679" s="1">
        <v>-7.2523153000000002</v>
      </c>
      <c r="G679" s="1">
        <v>7.2924847000000002</v>
      </c>
      <c r="H679" s="5">
        <f t="shared" si="40"/>
        <v>1465.7879</v>
      </c>
      <c r="I679" s="5">
        <f t="shared" si="41"/>
        <v>1.3771354322013828E-5</v>
      </c>
      <c r="J679" s="5">
        <v>0</v>
      </c>
      <c r="K679" s="5">
        <v>0</v>
      </c>
      <c r="L679">
        <f t="shared" si="42"/>
        <v>69941.622221868529</v>
      </c>
      <c r="M679" s="2">
        <f t="shared" si="43"/>
        <v>1.3771354322013828E-5</v>
      </c>
    </row>
    <row r="680" spans="4:13" x14ac:dyDescent="0.3">
      <c r="D680" s="1">
        <v>1467.953</v>
      </c>
      <c r="E680" s="1">
        <v>5.8406025000000001</v>
      </c>
      <c r="F680" s="1">
        <v>-56.590905999999997</v>
      </c>
      <c r="G680" s="1">
        <v>56.891503999999998</v>
      </c>
      <c r="H680" s="5">
        <f t="shared" si="40"/>
        <v>1467.953</v>
      </c>
      <c r="I680" s="5">
        <f t="shared" si="41"/>
        <v>1.0522841173107294E-4</v>
      </c>
      <c r="J680" s="5">
        <v>0</v>
      </c>
      <c r="K680" s="5">
        <v>0</v>
      </c>
      <c r="L680">
        <f t="shared" si="42"/>
        <v>70044.93226165844</v>
      </c>
      <c r="M680" s="2">
        <f t="shared" si="43"/>
        <v>1.0522841173107294E-4</v>
      </c>
    </row>
    <row r="681" spans="4:13" x14ac:dyDescent="0.3">
      <c r="D681" s="1">
        <v>1470.1180999999999</v>
      </c>
      <c r="E681" s="1">
        <v>8.2165797999999999</v>
      </c>
      <c r="F681" s="1">
        <v>-81.336378999999994</v>
      </c>
      <c r="G681" s="1">
        <v>81.750343000000001</v>
      </c>
      <c r="H681" s="5">
        <f t="shared" si="40"/>
        <v>1470.1180999999999</v>
      </c>
      <c r="I681" s="5">
        <f t="shared" si="41"/>
        <v>1.4803569361476269E-4</v>
      </c>
      <c r="J681" s="5">
        <v>0</v>
      </c>
      <c r="K681" s="5">
        <v>0</v>
      </c>
      <c r="L681">
        <f t="shared" si="42"/>
        <v>70148.24230144835</v>
      </c>
      <c r="M681" s="2">
        <f t="shared" si="43"/>
        <v>1.4803569361476269E-4</v>
      </c>
    </row>
    <row r="682" spans="4:13" x14ac:dyDescent="0.3">
      <c r="D682" s="1">
        <v>1472.2833000000001</v>
      </c>
      <c r="E682" s="1">
        <v>6.1478536000000004</v>
      </c>
      <c r="F682" s="1">
        <v>-62.204464000000002</v>
      </c>
      <c r="G682" s="1">
        <v>62.507531999999998</v>
      </c>
      <c r="H682" s="5">
        <f t="shared" si="40"/>
        <v>1472.2833000000001</v>
      </c>
      <c r="I682" s="5">
        <f t="shared" si="41"/>
        <v>1.1076406413262313E-4</v>
      </c>
      <c r="J682" s="5">
        <v>0</v>
      </c>
      <c r="K682" s="5">
        <v>0</v>
      </c>
      <c r="L682">
        <f t="shared" si="42"/>
        <v>70251.557112844181</v>
      </c>
      <c r="M682" s="2">
        <f t="shared" si="43"/>
        <v>1.1076406413262313E-4</v>
      </c>
    </row>
    <row r="683" spans="4:13" x14ac:dyDescent="0.3">
      <c r="D683" s="1">
        <v>1474.4484</v>
      </c>
      <c r="E683" s="1">
        <v>0.78228138999999997</v>
      </c>
      <c r="F683" s="1">
        <v>-8.0941969999999994</v>
      </c>
      <c r="G683" s="1">
        <v>8.1319117999999992</v>
      </c>
      <c r="H683" s="5">
        <f t="shared" si="40"/>
        <v>1474.4484</v>
      </c>
      <c r="I683" s="5">
        <f t="shared" si="41"/>
        <v>1.4094132959138383E-5</v>
      </c>
      <c r="J683" s="5">
        <v>0</v>
      </c>
      <c r="K683" s="5">
        <v>0</v>
      </c>
      <c r="L683">
        <f t="shared" si="42"/>
        <v>70354.867152634091</v>
      </c>
      <c r="M683" s="2">
        <f t="shared" si="43"/>
        <v>1.4094132959138383E-5</v>
      </c>
    </row>
    <row r="684" spans="4:13" x14ac:dyDescent="0.3">
      <c r="D684" s="1">
        <v>1476.6134999999999</v>
      </c>
      <c r="E684" s="1">
        <v>-4.5291686000000002</v>
      </c>
      <c r="F684" s="1">
        <v>47.946838999999997</v>
      </c>
      <c r="G684" s="1">
        <v>48.160282000000002</v>
      </c>
      <c r="H684" s="5">
        <f t="shared" si="40"/>
        <v>1476.6134999999999</v>
      </c>
      <c r="I684" s="5">
        <f t="shared" si="41"/>
        <v>-8.1600694147606723E-5</v>
      </c>
      <c r="J684" s="5">
        <v>0</v>
      </c>
      <c r="K684" s="5">
        <v>0</v>
      </c>
      <c r="L684">
        <f t="shared" si="42"/>
        <v>70458.177192424002</v>
      </c>
      <c r="M684" s="2">
        <f t="shared" si="43"/>
        <v>-8.1600694147606723E-5</v>
      </c>
    </row>
    <row r="685" spans="4:13" x14ac:dyDescent="0.3">
      <c r="D685" s="1">
        <v>1478.7786000000001</v>
      </c>
      <c r="E685" s="1">
        <v>-6.5392555999999997</v>
      </c>
      <c r="F685" s="1">
        <v>70.864502000000002</v>
      </c>
      <c r="G685" s="1">
        <v>71.165577999999996</v>
      </c>
      <c r="H685" s="5">
        <f t="shared" si="40"/>
        <v>1478.7786000000001</v>
      </c>
      <c r="I685" s="5">
        <f t="shared" si="41"/>
        <v>-1.1781583846726847E-4</v>
      </c>
      <c r="J685" s="5">
        <v>0</v>
      </c>
      <c r="K685" s="5">
        <v>0</v>
      </c>
      <c r="L685">
        <f t="shared" si="42"/>
        <v>70561.487232213913</v>
      </c>
      <c r="M685" s="2">
        <f t="shared" si="43"/>
        <v>-1.1781583846726847E-4</v>
      </c>
    </row>
    <row r="686" spans="4:13" x14ac:dyDescent="0.3">
      <c r="D686" s="1">
        <v>1480.9437</v>
      </c>
      <c r="E686" s="1">
        <v>-4.3302459000000004</v>
      </c>
      <c r="F686" s="1">
        <v>48.063018</v>
      </c>
      <c r="G686" s="1">
        <v>48.257689999999997</v>
      </c>
      <c r="H686" s="5">
        <f t="shared" si="40"/>
        <v>1480.9437</v>
      </c>
      <c r="I686" s="5">
        <f t="shared" si="41"/>
        <v>-7.8016762562079948E-5</v>
      </c>
      <c r="J686" s="5">
        <v>0</v>
      </c>
      <c r="K686" s="5">
        <v>0</v>
      </c>
      <c r="L686">
        <f t="shared" si="42"/>
        <v>70664.797272003823</v>
      </c>
      <c r="M686" s="2">
        <f t="shared" si="43"/>
        <v>-7.8016762562079948E-5</v>
      </c>
    </row>
    <row r="687" spans="4:13" x14ac:dyDescent="0.3">
      <c r="D687" s="1">
        <v>1483.1088999999999</v>
      </c>
      <c r="E687" s="1">
        <v>0.16011555999999999</v>
      </c>
      <c r="F687" s="1">
        <v>-1.8212976999999999</v>
      </c>
      <c r="G687" s="1">
        <v>1.8283221999999999</v>
      </c>
      <c r="H687" s="5">
        <f t="shared" si="40"/>
        <v>1483.1088999999999</v>
      </c>
      <c r="I687" s="5">
        <f t="shared" si="41"/>
        <v>2.8847547957991171E-6</v>
      </c>
      <c r="J687" s="5">
        <v>0</v>
      </c>
      <c r="K687" s="5">
        <v>0</v>
      </c>
      <c r="L687">
        <f t="shared" si="42"/>
        <v>70768.112083399654</v>
      </c>
      <c r="M687" s="2">
        <f t="shared" si="43"/>
        <v>2.8847547957991171E-6</v>
      </c>
    </row>
    <row r="688" spans="4:13" x14ac:dyDescent="0.3">
      <c r="D688" s="1">
        <v>1485.2739999999999</v>
      </c>
      <c r="E688" s="1">
        <v>3.6439580999999999</v>
      </c>
      <c r="F688" s="1">
        <v>-42.504331999999998</v>
      </c>
      <c r="G688" s="1">
        <v>42.660246999999998</v>
      </c>
      <c r="H688" s="5">
        <f t="shared" si="40"/>
        <v>1485.2739999999999</v>
      </c>
      <c r="I688" s="5">
        <f t="shared" si="41"/>
        <v>6.5652117787091008E-5</v>
      </c>
      <c r="J688" s="5">
        <v>0</v>
      </c>
      <c r="K688" s="5">
        <v>0</v>
      </c>
      <c r="L688">
        <f t="shared" si="42"/>
        <v>70871.42212318955</v>
      </c>
      <c r="M688" s="2">
        <f t="shared" si="43"/>
        <v>6.5652117787091008E-5</v>
      </c>
    </row>
    <row r="689" spans="4:13" x14ac:dyDescent="0.3">
      <c r="D689" s="1">
        <v>1487.4391000000001</v>
      </c>
      <c r="E689" s="1">
        <v>3.8564742999999999</v>
      </c>
      <c r="F689" s="1">
        <v>-46.157229000000001</v>
      </c>
      <c r="G689" s="1">
        <v>46.318053999999997</v>
      </c>
      <c r="H689" s="5">
        <f t="shared" si="40"/>
        <v>1487.4391000000001</v>
      </c>
      <c r="I689" s="5">
        <f t="shared" si="41"/>
        <v>6.948095945079318E-5</v>
      </c>
      <c r="J689" s="5">
        <v>0</v>
      </c>
      <c r="K689" s="5">
        <v>0</v>
      </c>
      <c r="L689">
        <f t="shared" si="42"/>
        <v>70974.732162979475</v>
      </c>
      <c r="M689" s="2">
        <f t="shared" si="43"/>
        <v>6.948095945079318E-5</v>
      </c>
    </row>
    <row r="690" spans="4:13" x14ac:dyDescent="0.3">
      <c r="D690" s="1">
        <v>1489.6042</v>
      </c>
      <c r="E690" s="1">
        <v>1.0520953</v>
      </c>
      <c r="F690" s="1">
        <v>-12.929614000000001</v>
      </c>
      <c r="G690" s="1">
        <v>12.972348999999999</v>
      </c>
      <c r="H690" s="5">
        <f t="shared" si="40"/>
        <v>1489.6042</v>
      </c>
      <c r="I690" s="5">
        <f t="shared" si="41"/>
        <v>1.8955290555850478E-5</v>
      </c>
      <c r="J690" s="5">
        <v>0</v>
      </c>
      <c r="K690" s="5">
        <v>0</v>
      </c>
      <c r="L690">
        <f t="shared" si="42"/>
        <v>71078.042202769371</v>
      </c>
      <c r="M690" s="2">
        <f t="shared" si="43"/>
        <v>1.8955290555850478E-5</v>
      </c>
    </row>
    <row r="691" spans="4:13" x14ac:dyDescent="0.3">
      <c r="D691" s="1">
        <v>1491.7693999999999</v>
      </c>
      <c r="E691" s="1">
        <v>-2.3947099000000001</v>
      </c>
      <c r="F691" s="1">
        <v>30.239329999999999</v>
      </c>
      <c r="G691" s="1">
        <v>30.334002999999999</v>
      </c>
      <c r="H691" s="5">
        <f t="shared" si="40"/>
        <v>1491.7693999999999</v>
      </c>
      <c r="I691" s="5">
        <f t="shared" si="41"/>
        <v>-4.3144781610061035E-5</v>
      </c>
      <c r="J691" s="5">
        <v>0</v>
      </c>
      <c r="K691" s="5">
        <v>0</v>
      </c>
      <c r="L691">
        <f t="shared" si="42"/>
        <v>71181.357014165202</v>
      </c>
      <c r="M691" s="2">
        <f t="shared" si="43"/>
        <v>-4.3144781610061035E-5</v>
      </c>
    </row>
    <row r="692" spans="4:13" x14ac:dyDescent="0.3">
      <c r="D692" s="1">
        <v>1493.9345000000001</v>
      </c>
      <c r="E692" s="1">
        <v>-3.8671141000000002</v>
      </c>
      <c r="F692" s="1">
        <v>50.213414999999998</v>
      </c>
      <c r="G692" s="1">
        <v>50.362105</v>
      </c>
      <c r="H692" s="5">
        <f t="shared" si="40"/>
        <v>1493.9345000000001</v>
      </c>
      <c r="I692" s="5">
        <f t="shared" si="41"/>
        <v>-6.9672653587679969E-5</v>
      </c>
      <c r="J692" s="5">
        <v>0</v>
      </c>
      <c r="K692" s="5">
        <v>0</v>
      </c>
      <c r="L692">
        <f t="shared" si="42"/>
        <v>71284.667053955112</v>
      </c>
      <c r="M692" s="2">
        <f t="shared" si="43"/>
        <v>-6.9672653587679969E-5</v>
      </c>
    </row>
    <row r="693" spans="4:13" x14ac:dyDescent="0.3">
      <c r="D693" s="1">
        <v>1496.0996</v>
      </c>
      <c r="E693" s="1">
        <v>-2.3993487</v>
      </c>
      <c r="F693" s="1">
        <v>32.061441000000002</v>
      </c>
      <c r="G693" s="1">
        <v>32.151094999999998</v>
      </c>
      <c r="H693" s="5">
        <f t="shared" si="40"/>
        <v>1496.0996</v>
      </c>
      <c r="I693" s="5">
        <f t="shared" si="41"/>
        <v>-4.3228357500791157E-5</v>
      </c>
      <c r="J693" s="5">
        <v>0</v>
      </c>
      <c r="K693" s="5">
        <v>0</v>
      </c>
      <c r="L693">
        <f t="shared" si="42"/>
        <v>71387.977093745023</v>
      </c>
      <c r="M693" s="2">
        <f t="shared" si="43"/>
        <v>-4.3228357500791157E-5</v>
      </c>
    </row>
    <row r="694" spans="4:13" x14ac:dyDescent="0.3">
      <c r="D694" s="1">
        <v>1498.2646999999999</v>
      </c>
      <c r="E694" s="1">
        <v>0.78283596</v>
      </c>
      <c r="F694" s="1">
        <v>-10.774099</v>
      </c>
      <c r="G694" s="1">
        <v>10.802502</v>
      </c>
      <c r="H694" s="5">
        <f t="shared" si="40"/>
        <v>1498.2646999999999</v>
      </c>
      <c r="I694" s="5">
        <f t="shared" si="41"/>
        <v>1.410412448317956E-5</v>
      </c>
      <c r="J694" s="5">
        <v>0</v>
      </c>
      <c r="K694" s="5">
        <v>0</v>
      </c>
      <c r="L694">
        <f t="shared" si="42"/>
        <v>71491.287133534934</v>
      </c>
      <c r="M694" s="2">
        <f t="shared" si="43"/>
        <v>1.410412448317956E-5</v>
      </c>
    </row>
    <row r="695" spans="4:13" x14ac:dyDescent="0.3">
      <c r="D695" s="1">
        <v>1500.4297999999999</v>
      </c>
      <c r="E695" s="1">
        <v>3.3503023999999999</v>
      </c>
      <c r="F695" s="1">
        <v>-47.533583999999998</v>
      </c>
      <c r="G695" s="1">
        <v>47.651507000000002</v>
      </c>
      <c r="H695" s="5">
        <f t="shared" si="40"/>
        <v>1500.4297999999999</v>
      </c>
      <c r="I695" s="5">
        <f t="shared" si="41"/>
        <v>6.0361409695455526E-5</v>
      </c>
      <c r="J695" s="5">
        <v>0</v>
      </c>
      <c r="K695" s="5">
        <v>0</v>
      </c>
      <c r="L695">
        <f t="shared" si="42"/>
        <v>71594.59717332483</v>
      </c>
      <c r="M695" s="2">
        <f t="shared" si="43"/>
        <v>6.0361409695455526E-5</v>
      </c>
    </row>
    <row r="696" spans="4:13" x14ac:dyDescent="0.3">
      <c r="D696" s="1">
        <v>1502.595</v>
      </c>
      <c r="E696" s="1">
        <v>3.6476206000000002</v>
      </c>
      <c r="F696" s="1">
        <v>-53.40016</v>
      </c>
      <c r="G696" s="1">
        <v>53.524594</v>
      </c>
      <c r="H696" s="5">
        <f t="shared" si="40"/>
        <v>1502.595</v>
      </c>
      <c r="I696" s="5">
        <f t="shared" si="41"/>
        <v>6.5718103968818862E-5</v>
      </c>
      <c r="J696" s="5">
        <v>0</v>
      </c>
      <c r="K696" s="5">
        <v>0</v>
      </c>
      <c r="L696">
        <f t="shared" si="42"/>
        <v>71697.911984720675</v>
      </c>
      <c r="M696" s="2">
        <f t="shared" si="43"/>
        <v>6.5718103968818862E-5</v>
      </c>
    </row>
    <row r="697" spans="4:13" x14ac:dyDescent="0.3">
      <c r="D697" s="1">
        <v>1504.7601</v>
      </c>
      <c r="E697" s="1">
        <v>1.7938566</v>
      </c>
      <c r="F697" s="1">
        <v>-27.125233999999999</v>
      </c>
      <c r="G697" s="1">
        <v>27.184484999999999</v>
      </c>
      <c r="H697" s="5">
        <f t="shared" si="40"/>
        <v>1504.7601</v>
      </c>
      <c r="I697" s="5">
        <f t="shared" si="41"/>
        <v>3.2319385010587966E-5</v>
      </c>
      <c r="J697" s="5">
        <v>0</v>
      </c>
      <c r="K697" s="5">
        <v>0</v>
      </c>
      <c r="L697">
        <f t="shared" si="42"/>
        <v>71801.222024510585</v>
      </c>
      <c r="M697" s="2">
        <f t="shared" si="43"/>
        <v>3.2319385010587966E-5</v>
      </c>
    </row>
    <row r="698" spans="4:13" x14ac:dyDescent="0.3">
      <c r="D698" s="1">
        <v>1506.9251999999999</v>
      </c>
      <c r="E698" s="1">
        <v>-0.63465837000000003</v>
      </c>
      <c r="F698" s="1">
        <v>9.9230321999999997</v>
      </c>
      <c r="G698" s="1">
        <v>9.9433073000000007</v>
      </c>
      <c r="H698" s="5">
        <f t="shared" si="40"/>
        <v>1506.9251999999999</v>
      </c>
      <c r="I698" s="5">
        <f t="shared" si="41"/>
        <v>-1.1434452570078451E-5</v>
      </c>
      <c r="J698" s="5">
        <v>0</v>
      </c>
      <c r="K698" s="5">
        <v>0</v>
      </c>
      <c r="L698">
        <f t="shared" si="42"/>
        <v>71904.532064300496</v>
      </c>
      <c r="M698" s="2">
        <f t="shared" si="43"/>
        <v>-1.1434452570078451E-5</v>
      </c>
    </row>
    <row r="699" spans="4:13" x14ac:dyDescent="0.3">
      <c r="D699" s="1">
        <v>1509.0903000000001</v>
      </c>
      <c r="E699" s="1">
        <v>-1.9551514000000001</v>
      </c>
      <c r="F699" s="1">
        <v>31.644728000000001</v>
      </c>
      <c r="G699" s="1">
        <v>31.705069000000002</v>
      </c>
      <c r="H699" s="5">
        <f t="shared" si="40"/>
        <v>1509.0903000000001</v>
      </c>
      <c r="I699" s="5">
        <f t="shared" si="41"/>
        <v>-3.522538582548353E-5</v>
      </c>
      <c r="J699" s="5">
        <v>0</v>
      </c>
      <c r="K699" s="5">
        <v>0</v>
      </c>
      <c r="L699">
        <f t="shared" si="42"/>
        <v>72007.842104090407</v>
      </c>
      <c r="M699" s="2">
        <f t="shared" si="43"/>
        <v>-3.522538582548353E-5</v>
      </c>
    </row>
    <row r="700" spans="4:13" x14ac:dyDescent="0.3">
      <c r="D700" s="1">
        <v>1511.2555</v>
      </c>
      <c r="E700" s="1">
        <v>-1.6369141</v>
      </c>
      <c r="F700" s="1">
        <v>27.459783000000002</v>
      </c>
      <c r="G700" s="1">
        <v>27.508528999999999</v>
      </c>
      <c r="H700" s="5">
        <f t="shared" si="40"/>
        <v>1511.2555</v>
      </c>
      <c r="I700" s="5">
        <f t="shared" si="41"/>
        <v>-2.9491798300466211E-5</v>
      </c>
      <c r="J700" s="5">
        <v>0</v>
      </c>
      <c r="K700" s="5">
        <v>0</v>
      </c>
      <c r="L700">
        <f t="shared" si="42"/>
        <v>72111.156915486237</v>
      </c>
      <c r="M700" s="2">
        <f t="shared" si="43"/>
        <v>-2.9491798300466211E-5</v>
      </c>
    </row>
    <row r="701" spans="4:13" x14ac:dyDescent="0.3">
      <c r="D701" s="1">
        <v>1513.4205999999999</v>
      </c>
      <c r="E701" s="1">
        <v>-0.51726797000000002</v>
      </c>
      <c r="F701" s="1">
        <v>9.0055516999999998</v>
      </c>
      <c r="G701" s="1">
        <v>9.0203951</v>
      </c>
      <c r="H701" s="5">
        <f t="shared" si="40"/>
        <v>1513.4205999999999</v>
      </c>
      <c r="I701" s="5">
        <f t="shared" si="41"/>
        <v>-9.3194643741730904E-6</v>
      </c>
      <c r="J701" s="5">
        <v>0</v>
      </c>
      <c r="K701" s="5">
        <v>0</v>
      </c>
      <c r="L701">
        <f t="shared" si="42"/>
        <v>72214.466955276148</v>
      </c>
      <c r="M701" s="2">
        <f t="shared" si="43"/>
        <v>-9.3194643741730904E-6</v>
      </c>
    </row>
    <row r="702" spans="4:13" x14ac:dyDescent="0.3">
      <c r="D702" s="1">
        <v>1515.5857000000001</v>
      </c>
      <c r="E702" s="1">
        <v>8.6248993999999995E-2</v>
      </c>
      <c r="F702" s="1">
        <v>-1.5605936</v>
      </c>
      <c r="G702" s="1">
        <v>1.5629751000000001</v>
      </c>
      <c r="H702" s="5">
        <f t="shared" si="40"/>
        <v>1515.5857000000001</v>
      </c>
      <c r="I702" s="5">
        <f t="shared" si="41"/>
        <v>1.5539226735637015E-6</v>
      </c>
      <c r="J702" s="5">
        <v>0</v>
      </c>
      <c r="K702" s="5">
        <v>0</v>
      </c>
      <c r="L702">
        <f t="shared" si="42"/>
        <v>72317.776995066044</v>
      </c>
      <c r="M702" s="2">
        <f t="shared" si="43"/>
        <v>1.5539226735637015E-6</v>
      </c>
    </row>
    <row r="703" spans="4:13" x14ac:dyDescent="0.3">
      <c r="D703" s="1">
        <v>1517.7508</v>
      </c>
      <c r="E703" s="1">
        <v>-0.43782261</v>
      </c>
      <c r="F703" s="1">
        <v>8.2459752999999996</v>
      </c>
      <c r="G703" s="1">
        <v>8.2575901999999992</v>
      </c>
      <c r="H703" s="5">
        <f t="shared" si="40"/>
        <v>1517.7508</v>
      </c>
      <c r="I703" s="5">
        <f t="shared" si="41"/>
        <v>-7.8881207666936709E-6</v>
      </c>
      <c r="J703" s="5">
        <v>0</v>
      </c>
      <c r="K703" s="5">
        <v>0</v>
      </c>
      <c r="L703">
        <f t="shared" si="42"/>
        <v>72421.087034855955</v>
      </c>
      <c r="M703" s="2">
        <f t="shared" si="43"/>
        <v>-7.8881207666936709E-6</v>
      </c>
    </row>
    <row r="704" spans="4:13" x14ac:dyDescent="0.3">
      <c r="D704" s="1">
        <v>1519.9159</v>
      </c>
      <c r="E704" s="1">
        <v>-1.4909994</v>
      </c>
      <c r="F704" s="1">
        <v>29.278724</v>
      </c>
      <c r="G704" s="1">
        <v>29.316663999999999</v>
      </c>
      <c r="H704" s="5">
        <f t="shared" si="40"/>
        <v>1519.9159</v>
      </c>
      <c r="I704" s="5">
        <f t="shared" si="41"/>
        <v>-2.6862896208735778E-5</v>
      </c>
      <c r="J704" s="5">
        <v>0</v>
      </c>
      <c r="K704" s="5">
        <v>0</v>
      </c>
      <c r="L704">
        <f t="shared" si="42"/>
        <v>72524.397074645865</v>
      </c>
      <c r="M704" s="2">
        <f t="shared" si="43"/>
        <v>-2.6862896208735778E-5</v>
      </c>
    </row>
    <row r="705" spans="4:13" x14ac:dyDescent="0.3">
      <c r="D705" s="1">
        <v>1522.0811000000001</v>
      </c>
      <c r="E705" s="1">
        <v>-1.8181856000000001</v>
      </c>
      <c r="F705" s="1">
        <v>37.293187000000003</v>
      </c>
      <c r="G705" s="1">
        <v>37.337482999999999</v>
      </c>
      <c r="H705" s="5">
        <f t="shared" si="40"/>
        <v>1522.0811000000001</v>
      </c>
      <c r="I705" s="5">
        <f t="shared" si="41"/>
        <v>-3.2757713424309888E-5</v>
      </c>
      <c r="J705" s="5">
        <v>0</v>
      </c>
      <c r="K705" s="5">
        <v>0</v>
      </c>
      <c r="L705">
        <f t="shared" si="42"/>
        <v>72627.71188604171</v>
      </c>
      <c r="M705" s="2">
        <f t="shared" si="43"/>
        <v>-3.2757713424309888E-5</v>
      </c>
    </row>
    <row r="706" spans="4:13" x14ac:dyDescent="0.3">
      <c r="D706" s="1">
        <v>1524.2462</v>
      </c>
      <c r="E706" s="1">
        <v>-0.62604618000000001</v>
      </c>
      <c r="F706" s="1">
        <v>13.439144000000001</v>
      </c>
      <c r="G706" s="1">
        <v>13.453718</v>
      </c>
      <c r="H706" s="5">
        <f t="shared" si="40"/>
        <v>1524.2462</v>
      </c>
      <c r="I706" s="5">
        <f t="shared" si="41"/>
        <v>-1.1279289284231447E-5</v>
      </c>
      <c r="J706" s="5">
        <v>0</v>
      </c>
      <c r="K706" s="5">
        <v>0</v>
      </c>
      <c r="L706">
        <f t="shared" si="42"/>
        <v>72731.021925831606</v>
      </c>
      <c r="M706" s="2">
        <f t="shared" si="43"/>
        <v>-1.1279289284231447E-5</v>
      </c>
    </row>
    <row r="707" spans="4:13" x14ac:dyDescent="0.3">
      <c r="D707" s="1">
        <v>1526.4113</v>
      </c>
      <c r="E707" s="1">
        <v>1.6606487999999999</v>
      </c>
      <c r="F707" s="1">
        <v>-37.390059000000001</v>
      </c>
      <c r="G707" s="1">
        <v>37.426918999999998</v>
      </c>
      <c r="H707" s="5">
        <f t="shared" ref="H707:H770" si="44">D707</f>
        <v>1526.4113</v>
      </c>
      <c r="I707" s="5">
        <f t="shared" ref="I707:I770" si="45">IF(D707&lt;$B$2,$B$3*(D707/$B$2)*E707/$B$1,$B$3*E707/$B$1)</f>
        <v>2.9919419386460932E-5</v>
      </c>
      <c r="J707" s="5">
        <v>0</v>
      </c>
      <c r="K707" s="5">
        <v>0</v>
      </c>
      <c r="L707">
        <f t="shared" ref="L707:L770" si="46">H707*299800000/(1000000*2*3.1415)</f>
        <v>72834.331965621517</v>
      </c>
      <c r="M707" s="2">
        <f t="shared" ref="M707:M770" si="47">I707</f>
        <v>2.9919419386460932E-5</v>
      </c>
    </row>
    <row r="708" spans="4:13" x14ac:dyDescent="0.3">
      <c r="D708" s="1">
        <v>1528.5763999999999</v>
      </c>
      <c r="E708" s="1">
        <v>3.6170518</v>
      </c>
      <c r="F708" s="1">
        <v>-85.620845000000003</v>
      </c>
      <c r="G708" s="1">
        <v>85.697211999999993</v>
      </c>
      <c r="H708" s="5">
        <f t="shared" si="44"/>
        <v>1528.5763999999999</v>
      </c>
      <c r="I708" s="5">
        <f t="shared" si="45"/>
        <v>6.5167354919808097E-5</v>
      </c>
      <c r="J708" s="5">
        <v>0</v>
      </c>
      <c r="K708" s="5">
        <v>0</v>
      </c>
      <c r="L708">
        <f t="shared" si="46"/>
        <v>72937.642005411428</v>
      </c>
      <c r="M708" s="2">
        <f t="shared" si="47"/>
        <v>6.5167354919808097E-5</v>
      </c>
    </row>
    <row r="709" spans="4:13" x14ac:dyDescent="0.3">
      <c r="D709" s="1">
        <v>1530.7416000000001</v>
      </c>
      <c r="E709" s="1">
        <v>3.8407444000000002</v>
      </c>
      <c r="F709" s="1">
        <v>-95.836040999999994</v>
      </c>
      <c r="G709" s="1">
        <v>95.912971999999996</v>
      </c>
      <c r="H709" s="5">
        <f t="shared" si="44"/>
        <v>1530.7416000000001</v>
      </c>
      <c r="I709" s="5">
        <f t="shared" si="45"/>
        <v>6.9197558484251014E-5</v>
      </c>
      <c r="J709" s="5">
        <v>0</v>
      </c>
      <c r="K709" s="5">
        <v>0</v>
      </c>
      <c r="L709">
        <f t="shared" si="46"/>
        <v>73040.956816807258</v>
      </c>
      <c r="M709" s="2">
        <f t="shared" si="47"/>
        <v>6.9197558484251014E-5</v>
      </c>
    </row>
    <row r="710" spans="4:13" x14ac:dyDescent="0.3">
      <c r="D710" s="1">
        <v>1532.9067</v>
      </c>
      <c r="E710" s="1">
        <v>1.9884192000000001</v>
      </c>
      <c r="F710" s="1">
        <v>-52.454113</v>
      </c>
      <c r="G710" s="1">
        <v>52.491788</v>
      </c>
      <c r="H710" s="5">
        <f t="shared" si="44"/>
        <v>1532.9067</v>
      </c>
      <c r="I710" s="5">
        <f t="shared" si="45"/>
        <v>3.5824761961042663E-5</v>
      </c>
      <c r="J710" s="5">
        <v>0</v>
      </c>
      <c r="K710" s="5">
        <v>0</v>
      </c>
      <c r="L710">
        <f t="shared" si="46"/>
        <v>73144.266856597169</v>
      </c>
      <c r="M710" s="2">
        <f t="shared" si="47"/>
        <v>3.5824761961042663E-5</v>
      </c>
    </row>
    <row r="711" spans="4:13" x14ac:dyDescent="0.3">
      <c r="D711" s="1">
        <v>1535.0717999999999</v>
      </c>
      <c r="E711" s="1">
        <v>-0.95197134000000005</v>
      </c>
      <c r="F711" s="1">
        <v>26.636223999999999</v>
      </c>
      <c r="G711" s="1">
        <v>26.653230000000001</v>
      </c>
      <c r="H711" s="5">
        <f t="shared" si="44"/>
        <v>1535.0717999999999</v>
      </c>
      <c r="I711" s="5">
        <f t="shared" si="45"/>
        <v>-1.7151386714247585E-5</v>
      </c>
      <c r="J711" s="5">
        <v>0</v>
      </c>
      <c r="K711" s="5">
        <v>0</v>
      </c>
      <c r="L711">
        <f t="shared" si="46"/>
        <v>73247.57689638708</v>
      </c>
      <c r="M711" s="2">
        <f t="shared" si="47"/>
        <v>-1.7151386714247585E-5</v>
      </c>
    </row>
    <row r="712" spans="4:13" x14ac:dyDescent="0.3">
      <c r="D712" s="1">
        <v>1537.2369000000001</v>
      </c>
      <c r="E712" s="1">
        <v>-3.3309671000000001</v>
      </c>
      <c r="F712" s="1">
        <v>99.218601000000007</v>
      </c>
      <c r="G712" s="1">
        <v>99.274499000000006</v>
      </c>
      <c r="H712" s="5">
        <f t="shared" si="44"/>
        <v>1537.2369000000001</v>
      </c>
      <c r="I712" s="5">
        <f t="shared" si="45"/>
        <v>-6.001305130103581E-5</v>
      </c>
      <c r="J712" s="5">
        <v>0</v>
      </c>
      <c r="K712" s="5">
        <v>0</v>
      </c>
      <c r="L712">
        <f t="shared" si="46"/>
        <v>73350.88693617699</v>
      </c>
      <c r="M712" s="2">
        <f t="shared" si="47"/>
        <v>-6.001305130103581E-5</v>
      </c>
    </row>
    <row r="713" spans="4:13" x14ac:dyDescent="0.3">
      <c r="D713" s="1">
        <v>1539.4021</v>
      </c>
      <c r="E713" s="1">
        <v>-3.9261927999999999</v>
      </c>
      <c r="F713" s="1">
        <v>125.0197</v>
      </c>
      <c r="G713" s="1">
        <v>125.08132999999999</v>
      </c>
      <c r="H713" s="5">
        <f t="shared" si="44"/>
        <v>1539.4021</v>
      </c>
      <c r="I713" s="5">
        <f t="shared" si="45"/>
        <v>-7.0737057091965104E-5</v>
      </c>
      <c r="J713" s="5">
        <v>0</v>
      </c>
      <c r="K713" s="5">
        <v>0</v>
      </c>
      <c r="L713">
        <f t="shared" si="46"/>
        <v>73454.201747572821</v>
      </c>
      <c r="M713" s="2">
        <f t="shared" si="47"/>
        <v>-7.0737057091965104E-5</v>
      </c>
    </row>
    <row r="714" spans="4:13" x14ac:dyDescent="0.3">
      <c r="D714" s="1">
        <v>1541.5672</v>
      </c>
      <c r="E714" s="1">
        <v>-2.6608059000000002</v>
      </c>
      <c r="F714" s="1">
        <v>91.006676999999996</v>
      </c>
      <c r="G714" s="1">
        <v>91.045565999999994</v>
      </c>
      <c r="H714" s="5">
        <f t="shared" si="44"/>
        <v>1541.5672</v>
      </c>
      <c r="I714" s="5">
        <f t="shared" si="45"/>
        <v>-4.7938954719426313E-5</v>
      </c>
      <c r="J714" s="5">
        <v>0</v>
      </c>
      <c r="K714" s="5">
        <v>0</v>
      </c>
      <c r="L714">
        <f t="shared" si="46"/>
        <v>73557.511787362731</v>
      </c>
      <c r="M714" s="2">
        <f t="shared" si="47"/>
        <v>-4.7938954719426313E-5</v>
      </c>
    </row>
    <row r="715" spans="4:13" x14ac:dyDescent="0.3">
      <c r="D715" s="1">
        <v>1543.7322999999999</v>
      </c>
      <c r="E715" s="1">
        <v>-0.49663779000000002</v>
      </c>
      <c r="F715" s="1">
        <v>18.345994000000001</v>
      </c>
      <c r="G715" s="1">
        <v>18.352713999999999</v>
      </c>
      <c r="H715" s="5">
        <f t="shared" si="44"/>
        <v>1543.7322999999999</v>
      </c>
      <c r="I715" s="5">
        <f t="shared" si="45"/>
        <v>-8.9477765089012897E-6</v>
      </c>
      <c r="J715" s="5">
        <v>0</v>
      </c>
      <c r="K715" s="5">
        <v>0</v>
      </c>
      <c r="L715">
        <f t="shared" si="46"/>
        <v>73660.821827152628</v>
      </c>
      <c r="M715" s="2">
        <f t="shared" si="47"/>
        <v>-8.9477765089012897E-6</v>
      </c>
    </row>
    <row r="716" spans="4:13" x14ac:dyDescent="0.3">
      <c r="D716" s="1">
        <v>1545.8974000000001</v>
      </c>
      <c r="E716" s="1">
        <v>1.3207751000000001</v>
      </c>
      <c r="F716" s="1">
        <v>-53.034542000000002</v>
      </c>
      <c r="G716" s="1">
        <v>53.050984999999997</v>
      </c>
      <c r="H716" s="5">
        <f t="shared" si="44"/>
        <v>1545.8974000000001</v>
      </c>
      <c r="I716" s="5">
        <f t="shared" si="45"/>
        <v>2.3796015227358657E-5</v>
      </c>
      <c r="J716" s="5">
        <v>0</v>
      </c>
      <c r="K716" s="5">
        <v>0</v>
      </c>
      <c r="L716">
        <f t="shared" si="46"/>
        <v>73764.131866942538</v>
      </c>
      <c r="M716" s="2">
        <f t="shared" si="47"/>
        <v>2.3796015227358657E-5</v>
      </c>
    </row>
    <row r="717" spans="4:13" x14ac:dyDescent="0.3">
      <c r="D717" s="1">
        <v>1548.0625</v>
      </c>
      <c r="E717" s="1">
        <v>2.0564111999999999</v>
      </c>
      <c r="F717" s="1">
        <v>-90.440586999999994</v>
      </c>
      <c r="G717" s="1">
        <v>90.463963000000007</v>
      </c>
      <c r="H717" s="5">
        <f t="shared" si="44"/>
        <v>1548.0625</v>
      </c>
      <c r="I717" s="5">
        <f t="shared" si="45"/>
        <v>3.7049753761189835E-5</v>
      </c>
      <c r="J717" s="5">
        <v>0</v>
      </c>
      <c r="K717" s="5">
        <v>0</v>
      </c>
      <c r="L717">
        <f t="shared" si="46"/>
        <v>73867.441906732449</v>
      </c>
      <c r="M717" s="2">
        <f t="shared" si="47"/>
        <v>3.7049753761189835E-5</v>
      </c>
    </row>
    <row r="718" spans="4:13" x14ac:dyDescent="0.3">
      <c r="D718" s="1">
        <v>1550.2276999999999</v>
      </c>
      <c r="E718" s="1">
        <v>1.7771923999999999</v>
      </c>
      <c r="F718" s="1">
        <v>-86.390730000000005</v>
      </c>
      <c r="G718" s="1">
        <v>86.409007000000003</v>
      </c>
      <c r="H718" s="5">
        <f t="shared" si="44"/>
        <v>1550.2276999999999</v>
      </c>
      <c r="I718" s="5">
        <f t="shared" si="45"/>
        <v>3.2019151036649672E-5</v>
      </c>
      <c r="J718" s="5">
        <v>0</v>
      </c>
      <c r="K718" s="5">
        <v>0</v>
      </c>
      <c r="L718">
        <f t="shared" si="46"/>
        <v>73970.756718128279</v>
      </c>
      <c r="M718" s="2">
        <f t="shared" si="47"/>
        <v>3.2019151036649672E-5</v>
      </c>
    </row>
    <row r="719" spans="4:13" x14ac:dyDescent="0.3">
      <c r="D719" s="1">
        <v>1552.3928000000001</v>
      </c>
      <c r="E719" s="1">
        <v>1.0511737000000001</v>
      </c>
      <c r="F719" s="1">
        <v>-57.111567000000001</v>
      </c>
      <c r="G719" s="1">
        <v>57.12124</v>
      </c>
      <c r="H719" s="5">
        <f t="shared" si="44"/>
        <v>1552.3928000000001</v>
      </c>
      <c r="I719" s="5">
        <f t="shared" si="45"/>
        <v>1.8938686360606693E-5</v>
      </c>
      <c r="J719" s="5">
        <v>0</v>
      </c>
      <c r="K719" s="5">
        <v>0</v>
      </c>
      <c r="L719">
        <f t="shared" si="46"/>
        <v>74074.06675791819</v>
      </c>
      <c r="M719" s="2">
        <f t="shared" si="47"/>
        <v>1.8938686360606693E-5</v>
      </c>
    </row>
    <row r="720" spans="4:13" x14ac:dyDescent="0.3">
      <c r="D720" s="1">
        <v>1554.5579</v>
      </c>
      <c r="E720" s="1">
        <v>0.40929991999999998</v>
      </c>
      <c r="F720" s="1">
        <v>-25.203437000000001</v>
      </c>
      <c r="G720" s="1">
        <v>25.206759999999999</v>
      </c>
      <c r="H720" s="5">
        <f t="shared" si="44"/>
        <v>1554.5579</v>
      </c>
      <c r="I720" s="5">
        <f t="shared" si="45"/>
        <v>7.3742358777635037E-6</v>
      </c>
      <c r="J720" s="5">
        <v>0</v>
      </c>
      <c r="K720" s="5">
        <v>0</v>
      </c>
      <c r="L720">
        <f t="shared" si="46"/>
        <v>74177.376797708101</v>
      </c>
      <c r="M720" s="2">
        <f t="shared" si="47"/>
        <v>7.3742358777635037E-6</v>
      </c>
    </row>
    <row r="721" spans="4:13" x14ac:dyDescent="0.3">
      <c r="D721" s="1">
        <v>1556.723</v>
      </c>
      <c r="E721" s="1">
        <v>2.2208703E-2</v>
      </c>
      <c r="F721" s="1">
        <v>-1.5779699</v>
      </c>
      <c r="G721" s="1">
        <v>1.5781261</v>
      </c>
      <c r="H721" s="5">
        <f t="shared" si="44"/>
        <v>1556.723</v>
      </c>
      <c r="I721" s="5">
        <f t="shared" si="45"/>
        <v>4.0012764835427763E-7</v>
      </c>
      <c r="J721" s="5">
        <v>0</v>
      </c>
      <c r="K721" s="5">
        <v>0</v>
      </c>
      <c r="L721">
        <f t="shared" si="46"/>
        <v>74280.686837498011</v>
      </c>
      <c r="M721" s="2">
        <f t="shared" si="47"/>
        <v>4.0012764835427763E-7</v>
      </c>
    </row>
    <row r="722" spans="4:13" x14ac:dyDescent="0.3">
      <c r="D722" s="1">
        <v>1558.8882000000001</v>
      </c>
      <c r="E722" s="1">
        <v>-0.22661959000000001</v>
      </c>
      <c r="F722" s="1">
        <v>19.029692000000001</v>
      </c>
      <c r="G722" s="1">
        <v>19.031041999999999</v>
      </c>
      <c r="H722" s="5">
        <f t="shared" si="44"/>
        <v>1558.8882000000001</v>
      </c>
      <c r="I722" s="5">
        <f t="shared" si="45"/>
        <v>-4.0829382795434106E-6</v>
      </c>
      <c r="J722" s="5">
        <v>0</v>
      </c>
      <c r="K722" s="5">
        <v>0</v>
      </c>
      <c r="L722">
        <f t="shared" si="46"/>
        <v>74384.001648893842</v>
      </c>
      <c r="M722" s="2">
        <f t="shared" si="47"/>
        <v>-4.0829382795434106E-6</v>
      </c>
    </row>
    <row r="723" spans="4:13" x14ac:dyDescent="0.3">
      <c r="D723" s="1">
        <v>1561.0533</v>
      </c>
      <c r="E723" s="1">
        <v>-0.45451413000000002</v>
      </c>
      <c r="F723" s="1">
        <v>46.648606999999998</v>
      </c>
      <c r="G723" s="1">
        <v>46.650821000000001</v>
      </c>
      <c r="H723" s="5">
        <f t="shared" si="44"/>
        <v>1561.0533</v>
      </c>
      <c r="I723" s="5">
        <f t="shared" si="45"/>
        <v>-8.1888469570100715E-6</v>
      </c>
      <c r="J723" s="5">
        <v>0</v>
      </c>
      <c r="K723" s="5">
        <v>0</v>
      </c>
      <c r="L723">
        <f t="shared" si="46"/>
        <v>74487.311688683752</v>
      </c>
      <c r="M723" s="2">
        <f t="shared" si="47"/>
        <v>-8.1888469570100715E-6</v>
      </c>
    </row>
    <row r="724" spans="4:13" x14ac:dyDescent="0.3">
      <c r="D724" s="1">
        <v>1563.2184</v>
      </c>
      <c r="E724" s="1">
        <v>-0.60524089000000003</v>
      </c>
      <c r="F724" s="1">
        <v>79.867380999999995</v>
      </c>
      <c r="G724" s="1">
        <v>79.869674000000003</v>
      </c>
      <c r="H724" s="5">
        <f t="shared" si="44"/>
        <v>1563.2184</v>
      </c>
      <c r="I724" s="5">
        <f t="shared" si="45"/>
        <v>-1.0904446513763097E-5</v>
      </c>
      <c r="J724" s="5">
        <v>0</v>
      </c>
      <c r="K724" s="5">
        <v>0</v>
      </c>
      <c r="L724">
        <f t="shared" si="46"/>
        <v>74590.621728473663</v>
      </c>
      <c r="M724" s="2">
        <f t="shared" si="47"/>
        <v>-1.0904446513763097E-5</v>
      </c>
    </row>
    <row r="725" spans="4:13" x14ac:dyDescent="0.3">
      <c r="D725" s="1">
        <v>1565.3834999999999</v>
      </c>
      <c r="E725" s="1">
        <v>-0.54180430000000002</v>
      </c>
      <c r="F725" s="1">
        <v>100.09577</v>
      </c>
      <c r="G725" s="1">
        <v>100.09724</v>
      </c>
      <c r="H725" s="5">
        <f t="shared" si="44"/>
        <v>1565.3834999999999</v>
      </c>
      <c r="I725" s="5">
        <f t="shared" si="45"/>
        <v>-9.7615281913237139E-6</v>
      </c>
      <c r="J725" s="5">
        <v>0</v>
      </c>
      <c r="K725" s="5">
        <v>0</v>
      </c>
      <c r="L725">
        <f t="shared" si="46"/>
        <v>74693.931768263574</v>
      </c>
      <c r="M725" s="2">
        <f t="shared" si="47"/>
        <v>-9.7615281913237139E-6</v>
      </c>
    </row>
    <row r="726" spans="4:13" x14ac:dyDescent="0.3">
      <c r="D726" s="1">
        <v>1567.5486000000001</v>
      </c>
      <c r="E726" s="1">
        <v>-0.26972942999999999</v>
      </c>
      <c r="F726" s="1">
        <v>83.052572999999995</v>
      </c>
      <c r="G726" s="1">
        <v>83.053010999999998</v>
      </c>
      <c r="H726" s="5">
        <f t="shared" si="44"/>
        <v>1567.5486000000001</v>
      </c>
      <c r="I726" s="5">
        <f t="shared" si="45"/>
        <v>-4.8596355454814151E-6</v>
      </c>
      <c r="J726" s="5">
        <v>0</v>
      </c>
      <c r="K726" s="5">
        <v>0</v>
      </c>
      <c r="L726">
        <f t="shared" si="46"/>
        <v>74797.241808053484</v>
      </c>
      <c r="M726" s="2">
        <f t="shared" si="47"/>
        <v>-4.8596355454814151E-6</v>
      </c>
    </row>
    <row r="727" spans="4:13" x14ac:dyDescent="0.3">
      <c r="D727" s="1">
        <v>1569.7138</v>
      </c>
      <c r="E727" s="1">
        <v>-2.1372760000000001E-2</v>
      </c>
      <c r="F727" s="1">
        <v>19.742764999999999</v>
      </c>
      <c r="G727" s="1">
        <v>19.742775999999999</v>
      </c>
      <c r="H727" s="5">
        <f t="shared" si="44"/>
        <v>1569.7138</v>
      </c>
      <c r="I727" s="5">
        <f t="shared" si="45"/>
        <v>-3.8506671000284759E-7</v>
      </c>
      <c r="J727" s="5">
        <v>0</v>
      </c>
      <c r="K727" s="5">
        <v>0</v>
      </c>
      <c r="L727">
        <f t="shared" si="46"/>
        <v>74900.556619449315</v>
      </c>
      <c r="M727" s="2">
        <f t="shared" si="47"/>
        <v>-3.8506671000284759E-7</v>
      </c>
    </row>
    <row r="728" spans="4:13" x14ac:dyDescent="0.3">
      <c r="D728" s="1">
        <v>1571.8788999999999</v>
      </c>
      <c r="E728" s="1">
        <v>-7.5540835000000001E-2</v>
      </c>
      <c r="F728" s="1">
        <v>-69.779707999999999</v>
      </c>
      <c r="G728" s="1">
        <v>69.779748999999995</v>
      </c>
      <c r="H728" s="5">
        <f t="shared" si="44"/>
        <v>1571.8788999999999</v>
      </c>
      <c r="I728" s="5">
        <f t="shared" si="45"/>
        <v>-1.3609969327460728E-6</v>
      </c>
      <c r="J728" s="5">
        <v>0</v>
      </c>
      <c r="K728" s="5">
        <v>0</v>
      </c>
      <c r="L728">
        <f t="shared" si="46"/>
        <v>75003.866659239211</v>
      </c>
      <c r="M728" s="2">
        <f t="shared" si="47"/>
        <v>-1.3609969327460728E-6</v>
      </c>
    </row>
    <row r="729" spans="4:13" x14ac:dyDescent="0.3">
      <c r="D729" s="1">
        <v>1574.0440000000001</v>
      </c>
      <c r="E729" s="1">
        <v>-0.46302314</v>
      </c>
      <c r="F729" s="1">
        <v>-142.56977000000001</v>
      </c>
      <c r="G729" s="1">
        <v>142.57051999999999</v>
      </c>
      <c r="H729" s="5">
        <f t="shared" si="44"/>
        <v>1574.0440000000001</v>
      </c>
      <c r="I729" s="5">
        <f t="shared" si="45"/>
        <v>-8.3421512792446031E-6</v>
      </c>
      <c r="J729" s="5">
        <v>0</v>
      </c>
      <c r="K729" s="5">
        <v>0</v>
      </c>
      <c r="L729">
        <f t="shared" si="46"/>
        <v>75107.176699029122</v>
      </c>
      <c r="M729" s="2">
        <f t="shared" si="47"/>
        <v>-8.3421512792446031E-6</v>
      </c>
    </row>
    <row r="730" spans="4:13" x14ac:dyDescent="0.3">
      <c r="D730" s="1">
        <v>1576.2091</v>
      </c>
      <c r="E730" s="1">
        <v>-0.85067146999999999</v>
      </c>
      <c r="F730" s="1">
        <v>-157.15752000000001</v>
      </c>
      <c r="G730" s="1">
        <v>157.15982</v>
      </c>
      <c r="H730" s="5">
        <f t="shared" si="44"/>
        <v>1576.2091</v>
      </c>
      <c r="I730" s="5">
        <f t="shared" si="45"/>
        <v>-1.5326296849175587E-5</v>
      </c>
      <c r="J730" s="5">
        <v>0</v>
      </c>
      <c r="K730" s="5">
        <v>0</v>
      </c>
      <c r="L730">
        <f t="shared" si="46"/>
        <v>75210.486738819032</v>
      </c>
      <c r="M730" s="2">
        <f t="shared" si="47"/>
        <v>-1.5326296849175587E-5</v>
      </c>
    </row>
    <row r="731" spans="4:13" x14ac:dyDescent="0.3">
      <c r="D731" s="1">
        <v>1578.3742999999999</v>
      </c>
      <c r="E731" s="1">
        <v>-0.76021371999999998</v>
      </c>
      <c r="F731" s="1">
        <v>-100.31753999999999</v>
      </c>
      <c r="G731" s="1">
        <v>100.32042</v>
      </c>
      <c r="H731" s="5">
        <f t="shared" si="44"/>
        <v>1578.3742999999999</v>
      </c>
      <c r="I731" s="5">
        <f t="shared" si="45"/>
        <v>-1.3696546260727484E-5</v>
      </c>
      <c r="J731" s="5">
        <v>0</v>
      </c>
      <c r="K731" s="5">
        <v>0</v>
      </c>
      <c r="L731">
        <f t="shared" si="46"/>
        <v>75313.801550214863</v>
      </c>
      <c r="M731" s="2">
        <f t="shared" si="47"/>
        <v>-1.3696546260727484E-5</v>
      </c>
    </row>
    <row r="732" spans="4:13" x14ac:dyDescent="0.3">
      <c r="D732" s="1">
        <v>1580.5393999999999</v>
      </c>
      <c r="E732" s="1">
        <v>2.4480324000000001E-2</v>
      </c>
      <c r="F732" s="1">
        <v>2.5125137</v>
      </c>
      <c r="G732" s="1">
        <v>2.5126330000000001</v>
      </c>
      <c r="H732" s="5">
        <f t="shared" si="44"/>
        <v>1580.5393999999999</v>
      </c>
      <c r="I732" s="5">
        <f t="shared" si="45"/>
        <v>4.410547735755115E-7</v>
      </c>
      <c r="J732" s="5">
        <v>0</v>
      </c>
      <c r="K732" s="5">
        <v>0</v>
      </c>
      <c r="L732">
        <f t="shared" si="46"/>
        <v>75417.111590004759</v>
      </c>
      <c r="M732" s="2">
        <f t="shared" si="47"/>
        <v>4.410547735755115E-7</v>
      </c>
    </row>
    <row r="733" spans="4:13" x14ac:dyDescent="0.3">
      <c r="D733" s="1">
        <v>1582.7045000000001</v>
      </c>
      <c r="E733" s="1">
        <v>1.2041622000000001</v>
      </c>
      <c r="F733" s="1">
        <v>101.11587</v>
      </c>
      <c r="G733" s="1">
        <v>101.12304</v>
      </c>
      <c r="H733" s="5">
        <f t="shared" si="44"/>
        <v>1582.7045000000001</v>
      </c>
      <c r="I733" s="5">
        <f t="shared" si="45"/>
        <v>2.1695035019519749E-5</v>
      </c>
      <c r="J733" s="5">
        <v>0</v>
      </c>
      <c r="K733" s="5">
        <v>0</v>
      </c>
      <c r="L733">
        <f t="shared" si="46"/>
        <v>75520.421629794684</v>
      </c>
      <c r="M733" s="2">
        <f t="shared" si="47"/>
        <v>2.1695035019519749E-5</v>
      </c>
    </row>
    <row r="734" spans="4:13" x14ac:dyDescent="0.3">
      <c r="D734" s="1">
        <v>1584.8696</v>
      </c>
      <c r="E734" s="1">
        <v>2.1082245999999998</v>
      </c>
      <c r="F734" s="1">
        <v>149.79329999999999</v>
      </c>
      <c r="G734" s="1">
        <v>149.80814000000001</v>
      </c>
      <c r="H734" s="5">
        <f t="shared" si="44"/>
        <v>1584.8696</v>
      </c>
      <c r="I734" s="5">
        <f t="shared" si="45"/>
        <v>3.7983260499302344E-5</v>
      </c>
      <c r="J734" s="5">
        <v>0</v>
      </c>
      <c r="K734" s="5">
        <v>0</v>
      </c>
      <c r="L734">
        <f t="shared" si="46"/>
        <v>75623.731669584595</v>
      </c>
      <c r="M734" s="2">
        <f t="shared" si="47"/>
        <v>3.7983260499302344E-5</v>
      </c>
    </row>
    <row r="735" spans="4:13" x14ac:dyDescent="0.3">
      <c r="D735" s="1">
        <v>1587.0346999999999</v>
      </c>
      <c r="E735" s="1">
        <v>2.1535093000000001</v>
      </c>
      <c r="F735" s="1">
        <v>132.60650999999999</v>
      </c>
      <c r="G735" s="1">
        <v>132.624</v>
      </c>
      <c r="H735" s="5">
        <f t="shared" si="44"/>
        <v>1587.0346999999999</v>
      </c>
      <c r="I735" s="5">
        <f t="shared" si="45"/>
        <v>3.8799141576077927E-5</v>
      </c>
      <c r="J735" s="5">
        <v>0</v>
      </c>
      <c r="K735" s="5">
        <v>0</v>
      </c>
      <c r="L735">
        <f t="shared" si="46"/>
        <v>75727.041709374505</v>
      </c>
      <c r="M735" s="2">
        <f t="shared" si="47"/>
        <v>3.8799141576077927E-5</v>
      </c>
    </row>
    <row r="736" spans="4:13" x14ac:dyDescent="0.3">
      <c r="D736" s="1">
        <v>1589.1999000000001</v>
      </c>
      <c r="E736" s="1">
        <v>1.2600971000000001</v>
      </c>
      <c r="F736" s="1">
        <v>68.462633999999994</v>
      </c>
      <c r="G736" s="1">
        <v>68.474230000000006</v>
      </c>
      <c r="H736" s="5">
        <f t="shared" si="44"/>
        <v>1589.1999000000001</v>
      </c>
      <c r="I736" s="5">
        <f t="shared" si="45"/>
        <v>2.2702797606913155E-5</v>
      </c>
      <c r="J736" s="5">
        <v>0</v>
      </c>
      <c r="K736" s="5">
        <v>0</v>
      </c>
      <c r="L736">
        <f t="shared" si="46"/>
        <v>75830.356520770336</v>
      </c>
      <c r="M736" s="2">
        <f t="shared" si="47"/>
        <v>2.2702797606913155E-5</v>
      </c>
    </row>
    <row r="737" spans="4:13" x14ac:dyDescent="0.3">
      <c r="D737" s="1">
        <v>1591.365</v>
      </c>
      <c r="E737" s="1">
        <v>-0.11212285</v>
      </c>
      <c r="F737" s="1">
        <v>-5.4503804999999996</v>
      </c>
      <c r="G737" s="1">
        <v>5.4515336000000003</v>
      </c>
      <c r="H737" s="5">
        <f t="shared" si="44"/>
        <v>1591.365</v>
      </c>
      <c r="I737" s="5">
        <f t="shared" si="45"/>
        <v>-2.020084301963938E-6</v>
      </c>
      <c r="J737" s="5">
        <v>0</v>
      </c>
      <c r="K737" s="5">
        <v>0</v>
      </c>
      <c r="L737">
        <f t="shared" si="46"/>
        <v>75933.666560560247</v>
      </c>
      <c r="M737" s="2">
        <f t="shared" si="47"/>
        <v>-2.020084301963938E-6</v>
      </c>
    </row>
    <row r="738" spans="4:13" x14ac:dyDescent="0.3">
      <c r="D738" s="1">
        <v>1593.5300999999999</v>
      </c>
      <c r="E738" s="1">
        <v>-1.3286697999999999</v>
      </c>
      <c r="F738" s="1">
        <v>-58.434654000000002</v>
      </c>
      <c r="G738" s="1">
        <v>58.449758000000003</v>
      </c>
      <c r="H738" s="5">
        <f t="shared" si="44"/>
        <v>1593.5300999999999</v>
      </c>
      <c r="I738" s="5">
        <f t="shared" si="45"/>
        <v>-2.393825170760077E-5</v>
      </c>
      <c r="J738" s="5">
        <v>0</v>
      </c>
      <c r="K738" s="5">
        <v>0</v>
      </c>
      <c r="L738">
        <f t="shared" si="46"/>
        <v>76036.976600350157</v>
      </c>
      <c r="M738" s="2">
        <f t="shared" si="47"/>
        <v>-2.393825170760077E-5</v>
      </c>
    </row>
    <row r="739" spans="4:13" x14ac:dyDescent="0.3">
      <c r="D739" s="1">
        <v>1595.6952000000001</v>
      </c>
      <c r="E739" s="1">
        <v>-2.0285956000000001</v>
      </c>
      <c r="F739" s="1">
        <v>-81.456440000000001</v>
      </c>
      <c r="G739" s="1">
        <v>81.481696999999997</v>
      </c>
      <c r="H739" s="5">
        <f t="shared" si="44"/>
        <v>1595.6952000000001</v>
      </c>
      <c r="I739" s="5">
        <f t="shared" si="45"/>
        <v>-3.6548608304133508E-5</v>
      </c>
      <c r="J739" s="5">
        <v>0</v>
      </c>
      <c r="K739" s="5">
        <v>0</v>
      </c>
      <c r="L739">
        <f t="shared" si="46"/>
        <v>76140.286640140068</v>
      </c>
      <c r="M739" s="2">
        <f t="shared" si="47"/>
        <v>-3.6548608304133508E-5</v>
      </c>
    </row>
    <row r="740" spans="4:13" x14ac:dyDescent="0.3">
      <c r="D740" s="1">
        <v>1597.8604</v>
      </c>
      <c r="E740" s="1">
        <v>-2.2691257</v>
      </c>
      <c r="F740" s="1">
        <v>-83.822389000000001</v>
      </c>
      <c r="G740" s="1">
        <v>83.853095999999994</v>
      </c>
      <c r="H740" s="5">
        <f t="shared" si="44"/>
        <v>1597.8604</v>
      </c>
      <c r="I740" s="5">
        <f t="shared" si="45"/>
        <v>-4.0882168137475384E-5</v>
      </c>
      <c r="J740" s="5">
        <v>0</v>
      </c>
      <c r="K740" s="5">
        <v>0</v>
      </c>
      <c r="L740">
        <f t="shared" si="46"/>
        <v>76243.601451535884</v>
      </c>
      <c r="M740" s="2">
        <f t="shared" si="47"/>
        <v>-4.0882168137475384E-5</v>
      </c>
    </row>
    <row r="741" spans="4:13" x14ac:dyDescent="0.3">
      <c r="D741" s="1">
        <v>1600.0255</v>
      </c>
      <c r="E741" s="1">
        <v>-2.2592694999999998</v>
      </c>
      <c r="F741" s="1">
        <v>-77.273060000000001</v>
      </c>
      <c r="G741" s="1">
        <v>77.306081000000006</v>
      </c>
      <c r="H741" s="5">
        <f t="shared" si="44"/>
        <v>1600.0255</v>
      </c>
      <c r="I741" s="5">
        <f t="shared" si="45"/>
        <v>-4.0704591890555003E-5</v>
      </c>
      <c r="J741" s="5">
        <v>0</v>
      </c>
      <c r="K741" s="5">
        <v>0</v>
      </c>
      <c r="L741">
        <f t="shared" si="46"/>
        <v>76346.911491325794</v>
      </c>
      <c r="M741" s="2">
        <f t="shared" si="47"/>
        <v>-4.0704591890555003E-5</v>
      </c>
    </row>
    <row r="742" spans="4:13" x14ac:dyDescent="0.3">
      <c r="D742" s="1">
        <v>1602.1905999999999</v>
      </c>
      <c r="E742" s="1">
        <v>-1.9649266999999999</v>
      </c>
      <c r="F742" s="1">
        <v>-62.568131000000001</v>
      </c>
      <c r="G742" s="1">
        <v>62.598978000000002</v>
      </c>
      <c r="H742" s="5">
        <f t="shared" si="44"/>
        <v>1602.1905999999999</v>
      </c>
      <c r="I742" s="5">
        <f t="shared" si="45"/>
        <v>-3.5401504520976804E-5</v>
      </c>
      <c r="J742" s="5">
        <v>0</v>
      </c>
      <c r="K742" s="5">
        <v>0</v>
      </c>
      <c r="L742">
        <f t="shared" si="46"/>
        <v>76450.221531115705</v>
      </c>
      <c r="M742" s="2">
        <f t="shared" si="47"/>
        <v>-3.5401504520976804E-5</v>
      </c>
    </row>
    <row r="743" spans="4:13" x14ac:dyDescent="0.3">
      <c r="D743" s="1">
        <v>1604.3557000000001</v>
      </c>
      <c r="E743" s="1">
        <v>-1.0167980999999999</v>
      </c>
      <c r="F743" s="1">
        <v>-30.287085999999999</v>
      </c>
      <c r="G743" s="1">
        <v>30.304148999999999</v>
      </c>
      <c r="H743" s="5">
        <f t="shared" si="44"/>
        <v>1604.3557000000001</v>
      </c>
      <c r="I743" s="5">
        <f t="shared" si="45"/>
        <v>-1.8319351319349787E-5</v>
      </c>
      <c r="J743" s="5">
        <v>0</v>
      </c>
      <c r="K743" s="5">
        <v>0</v>
      </c>
      <c r="L743">
        <f t="shared" si="46"/>
        <v>76553.531570905616</v>
      </c>
      <c r="M743" s="2">
        <f t="shared" si="47"/>
        <v>-1.8319351319349787E-5</v>
      </c>
    </row>
    <row r="744" spans="4:13" x14ac:dyDescent="0.3">
      <c r="D744" s="1">
        <v>1606.5208</v>
      </c>
      <c r="E744" s="1">
        <v>0.90193897000000001</v>
      </c>
      <c r="F744" s="1">
        <v>25.236315000000001</v>
      </c>
      <c r="G744" s="1">
        <v>25.252427000000001</v>
      </c>
      <c r="H744" s="5">
        <f t="shared" si="44"/>
        <v>1606.5208</v>
      </c>
      <c r="I744" s="5">
        <f t="shared" si="45"/>
        <v>1.6249968268078482E-5</v>
      </c>
      <c r="J744" s="5">
        <v>0</v>
      </c>
      <c r="K744" s="5">
        <v>0</v>
      </c>
      <c r="L744">
        <f t="shared" si="46"/>
        <v>76656.841610695526</v>
      </c>
      <c r="M744" s="2">
        <f t="shared" si="47"/>
        <v>1.6249968268078482E-5</v>
      </c>
    </row>
    <row r="745" spans="4:13" x14ac:dyDescent="0.3">
      <c r="D745" s="1">
        <v>1608.6859999999999</v>
      </c>
      <c r="E745" s="1">
        <v>3.4775102000000002</v>
      </c>
      <c r="F745" s="1">
        <v>91.736044000000007</v>
      </c>
      <c r="G745" s="1">
        <v>91.801933000000005</v>
      </c>
      <c r="H745" s="5">
        <f t="shared" si="44"/>
        <v>1608.6859999999999</v>
      </c>
      <c r="I745" s="5">
        <f t="shared" si="45"/>
        <v>6.2653275090130821E-5</v>
      </c>
      <c r="J745" s="5">
        <v>0</v>
      </c>
      <c r="K745" s="5">
        <v>0</v>
      </c>
      <c r="L745">
        <f t="shared" si="46"/>
        <v>76760.156422091357</v>
      </c>
      <c r="M745" s="2">
        <f t="shared" si="47"/>
        <v>6.2653275090130821E-5</v>
      </c>
    </row>
    <row r="746" spans="4:13" x14ac:dyDescent="0.3">
      <c r="D746" s="1">
        <v>1610.8511000000001</v>
      </c>
      <c r="E746" s="1">
        <v>5.557442</v>
      </c>
      <c r="F746" s="1">
        <v>138.67187999999999</v>
      </c>
      <c r="G746" s="1">
        <v>138.78319999999999</v>
      </c>
      <c r="H746" s="5">
        <f t="shared" si="44"/>
        <v>1610.8511000000001</v>
      </c>
      <c r="I746" s="5">
        <f t="shared" si="45"/>
        <v>1.0012679256079444E-4</v>
      </c>
      <c r="J746" s="5">
        <v>0</v>
      </c>
      <c r="K746" s="5">
        <v>0</v>
      </c>
      <c r="L746">
        <f t="shared" si="46"/>
        <v>76863.466461881268</v>
      </c>
      <c r="M746" s="2">
        <f t="shared" si="47"/>
        <v>1.0012679256079444E-4</v>
      </c>
    </row>
    <row r="747" spans="4:13" x14ac:dyDescent="0.3">
      <c r="D747" s="1">
        <v>1613.0162</v>
      </c>
      <c r="E747" s="1">
        <v>5.6668453000000003</v>
      </c>
      <c r="F747" s="1">
        <v>134.14241999999999</v>
      </c>
      <c r="G747" s="1">
        <v>134.26205999999999</v>
      </c>
      <c r="H747" s="5">
        <f t="shared" si="44"/>
        <v>1613.0162</v>
      </c>
      <c r="I747" s="5">
        <f t="shared" si="45"/>
        <v>1.0209787953292413E-4</v>
      </c>
      <c r="J747" s="5">
        <v>0</v>
      </c>
      <c r="K747" s="5">
        <v>0</v>
      </c>
      <c r="L747">
        <f t="shared" si="46"/>
        <v>76966.776501671178</v>
      </c>
      <c r="M747" s="2">
        <f t="shared" si="47"/>
        <v>1.0209787953292413E-4</v>
      </c>
    </row>
    <row r="748" spans="4:13" x14ac:dyDescent="0.3">
      <c r="D748" s="1">
        <v>1615.1813</v>
      </c>
      <c r="E748" s="1">
        <v>3.0274337999999998</v>
      </c>
      <c r="F748" s="1">
        <v>68.163677000000007</v>
      </c>
      <c r="G748" s="1">
        <v>68.230874</v>
      </c>
      <c r="H748" s="5">
        <f t="shared" si="44"/>
        <v>1615.1813</v>
      </c>
      <c r="I748" s="5">
        <f t="shared" si="45"/>
        <v>5.4544381404994899E-5</v>
      </c>
      <c r="J748" s="5">
        <v>0</v>
      </c>
      <c r="K748" s="5">
        <v>0</v>
      </c>
      <c r="L748">
        <f t="shared" si="46"/>
        <v>77070.086541461089</v>
      </c>
      <c r="M748" s="2">
        <f t="shared" si="47"/>
        <v>5.4544381404994899E-5</v>
      </c>
    </row>
    <row r="749" spans="4:13" x14ac:dyDescent="0.3">
      <c r="D749" s="1">
        <v>1617.3465000000001</v>
      </c>
      <c r="E749" s="1">
        <v>-1.6397727</v>
      </c>
      <c r="F749" s="1">
        <v>-35.200502999999998</v>
      </c>
      <c r="G749" s="1">
        <v>35.238675999999998</v>
      </c>
      <c r="H749" s="5">
        <f t="shared" si="44"/>
        <v>1617.3465000000001</v>
      </c>
      <c r="I749" s="5">
        <f t="shared" si="45"/>
        <v>-2.9543300853118004E-5</v>
      </c>
      <c r="J749" s="5">
        <v>0</v>
      </c>
      <c r="K749" s="5">
        <v>0</v>
      </c>
      <c r="L749">
        <f t="shared" si="46"/>
        <v>77173.401352856919</v>
      </c>
      <c r="M749" s="2">
        <f t="shared" si="47"/>
        <v>-2.9543300853118004E-5</v>
      </c>
    </row>
    <row r="750" spans="4:13" x14ac:dyDescent="0.3">
      <c r="D750" s="1">
        <v>1619.5116</v>
      </c>
      <c r="E750" s="1">
        <v>-6.2238651000000003</v>
      </c>
      <c r="F750" s="1">
        <v>-127.65900000000001</v>
      </c>
      <c r="G750" s="1">
        <v>127.81063</v>
      </c>
      <c r="H750" s="5">
        <f t="shared" si="44"/>
        <v>1619.5116</v>
      </c>
      <c r="I750" s="5">
        <f t="shared" si="45"/>
        <v>-1.1213354089778502E-4</v>
      </c>
      <c r="J750" s="5">
        <v>0</v>
      </c>
      <c r="K750" s="5">
        <v>0</v>
      </c>
      <c r="L750">
        <f t="shared" si="46"/>
        <v>77276.71139264683</v>
      </c>
      <c r="M750" s="2">
        <f t="shared" si="47"/>
        <v>-1.1213354089778502E-4</v>
      </c>
    </row>
    <row r="751" spans="4:13" x14ac:dyDescent="0.3">
      <c r="D751" s="1">
        <v>1621.6767</v>
      </c>
      <c r="E751" s="1">
        <v>-8.3397935000000007</v>
      </c>
      <c r="F751" s="1">
        <v>-163.76835</v>
      </c>
      <c r="G751" s="1">
        <v>163.98056</v>
      </c>
      <c r="H751" s="5">
        <f t="shared" si="44"/>
        <v>1621.6767</v>
      </c>
      <c r="I751" s="5">
        <f t="shared" si="45"/>
        <v>-1.5025559848836246E-4</v>
      </c>
      <c r="J751" s="5">
        <v>0</v>
      </c>
      <c r="K751" s="5">
        <v>0</v>
      </c>
      <c r="L751">
        <f t="shared" si="46"/>
        <v>77380.021432436741</v>
      </c>
      <c r="M751" s="2">
        <f t="shared" si="47"/>
        <v>-1.5025559848836246E-4</v>
      </c>
    </row>
    <row r="752" spans="4:13" x14ac:dyDescent="0.3">
      <c r="D752" s="1">
        <v>1623.8417999999999</v>
      </c>
      <c r="E752" s="1">
        <v>-6.7819443000000001</v>
      </c>
      <c r="F752" s="1">
        <v>-127.73151</v>
      </c>
      <c r="G752" s="1">
        <v>127.91143</v>
      </c>
      <c r="H752" s="5">
        <f t="shared" si="44"/>
        <v>1623.8417999999999</v>
      </c>
      <c r="I752" s="5">
        <f t="shared" si="45"/>
        <v>-1.2218828915982612E-4</v>
      </c>
      <c r="J752" s="5">
        <v>0</v>
      </c>
      <c r="K752" s="5">
        <v>0</v>
      </c>
      <c r="L752">
        <f t="shared" si="46"/>
        <v>77483.331472226637</v>
      </c>
      <c r="M752" s="2">
        <f t="shared" si="47"/>
        <v>-1.2218828915982612E-4</v>
      </c>
    </row>
    <row r="753" spans="4:13" x14ac:dyDescent="0.3">
      <c r="D753" s="1">
        <v>1626.0069000000001</v>
      </c>
      <c r="E753" s="1">
        <v>-2.3178974999999999</v>
      </c>
      <c r="F753" s="1">
        <v>-41.940151999999998</v>
      </c>
      <c r="G753" s="1">
        <v>42.004154</v>
      </c>
      <c r="H753" s="5">
        <f t="shared" si="44"/>
        <v>1626.0069000000001</v>
      </c>
      <c r="I753" s="5">
        <f t="shared" si="45"/>
        <v>-4.1760875265937825E-5</v>
      </c>
      <c r="J753" s="5">
        <v>0</v>
      </c>
      <c r="K753" s="5">
        <v>0</v>
      </c>
      <c r="L753">
        <f t="shared" si="46"/>
        <v>77586.641512016547</v>
      </c>
      <c r="M753" s="2">
        <f t="shared" si="47"/>
        <v>-4.1760875265937825E-5</v>
      </c>
    </row>
    <row r="754" spans="4:13" x14ac:dyDescent="0.3">
      <c r="D754" s="1">
        <v>1628.1721</v>
      </c>
      <c r="E754" s="1">
        <v>2.7693232000000001</v>
      </c>
      <c r="F754" s="1">
        <v>48.213467999999999</v>
      </c>
      <c r="G754" s="1">
        <v>48.292935999999997</v>
      </c>
      <c r="H754" s="5">
        <f t="shared" si="44"/>
        <v>1628.1721</v>
      </c>
      <c r="I754" s="5">
        <f t="shared" si="45"/>
        <v>4.9894078891006954E-5</v>
      </c>
      <c r="J754" s="5">
        <v>0</v>
      </c>
      <c r="K754" s="5">
        <v>0</v>
      </c>
      <c r="L754">
        <f t="shared" si="46"/>
        <v>77689.956323412378</v>
      </c>
      <c r="M754" s="2">
        <f t="shared" si="47"/>
        <v>4.9894078891006954E-5</v>
      </c>
    </row>
    <row r="755" spans="4:13" x14ac:dyDescent="0.3">
      <c r="D755" s="1">
        <v>1630.3371999999999</v>
      </c>
      <c r="E755" s="1">
        <v>6.1014553999999999</v>
      </c>
      <c r="F755" s="1">
        <v>102.35396</v>
      </c>
      <c r="G755" s="1">
        <v>102.53565999999999</v>
      </c>
      <c r="H755" s="5">
        <f t="shared" si="44"/>
        <v>1630.3371999999999</v>
      </c>
      <c r="I755" s="5">
        <f t="shared" si="45"/>
        <v>1.099281214549318E-4</v>
      </c>
      <c r="J755" s="5">
        <v>0</v>
      </c>
      <c r="K755" s="5">
        <v>0</v>
      </c>
      <c r="L755">
        <f t="shared" si="46"/>
        <v>77793.266363202289</v>
      </c>
      <c r="M755" s="2">
        <f t="shared" si="47"/>
        <v>1.099281214549318E-4</v>
      </c>
    </row>
    <row r="756" spans="4:13" x14ac:dyDescent="0.3">
      <c r="D756" s="1">
        <v>1632.5023000000001</v>
      </c>
      <c r="E756" s="1">
        <v>6.5970440000000004</v>
      </c>
      <c r="F756" s="1">
        <v>106.77518999999999</v>
      </c>
      <c r="G756" s="1">
        <v>106.97879</v>
      </c>
      <c r="H756" s="5">
        <f t="shared" si="44"/>
        <v>1632.5023000000001</v>
      </c>
      <c r="I756" s="5">
        <f t="shared" si="45"/>
        <v>1.1885699501721001E-4</v>
      </c>
      <c r="J756" s="5">
        <v>0</v>
      </c>
      <c r="K756" s="5">
        <v>0</v>
      </c>
      <c r="L756">
        <f t="shared" si="46"/>
        <v>77896.576402992214</v>
      </c>
      <c r="M756" s="2">
        <f t="shared" si="47"/>
        <v>1.1885699501721001E-4</v>
      </c>
    </row>
    <row r="757" spans="4:13" x14ac:dyDescent="0.3">
      <c r="D757" s="1">
        <v>1634.6674</v>
      </c>
      <c r="E757" s="1">
        <v>4.8720115000000002</v>
      </c>
      <c r="F757" s="1">
        <v>76.175039999999996</v>
      </c>
      <c r="G757" s="1">
        <v>76.330682999999993</v>
      </c>
      <c r="H757" s="5">
        <f t="shared" si="44"/>
        <v>1634.6674</v>
      </c>
      <c r="I757" s="5">
        <f t="shared" si="45"/>
        <v>8.7777593506923685E-5</v>
      </c>
      <c r="J757" s="5">
        <v>0</v>
      </c>
      <c r="K757" s="5">
        <v>0</v>
      </c>
      <c r="L757">
        <f t="shared" si="46"/>
        <v>77999.88644278211</v>
      </c>
      <c r="M757" s="2">
        <f t="shared" si="47"/>
        <v>8.7777593506923685E-5</v>
      </c>
    </row>
    <row r="758" spans="4:13" x14ac:dyDescent="0.3">
      <c r="D758" s="1">
        <v>1636.8326</v>
      </c>
      <c r="E758" s="1">
        <v>2.4428274999999999</v>
      </c>
      <c r="F758" s="1">
        <v>36.938440999999997</v>
      </c>
      <c r="G758" s="1">
        <v>37.019128000000002</v>
      </c>
      <c r="H758" s="5">
        <f t="shared" si="44"/>
        <v>1636.8326</v>
      </c>
      <c r="I758" s="5">
        <f t="shared" si="45"/>
        <v>4.4011702210172249E-5</v>
      </c>
      <c r="J758" s="5">
        <v>0</v>
      </c>
      <c r="K758" s="5">
        <v>0</v>
      </c>
      <c r="L758">
        <f t="shared" si="46"/>
        <v>78103.20125417794</v>
      </c>
      <c r="M758" s="2">
        <f t="shared" si="47"/>
        <v>4.4011702210172249E-5</v>
      </c>
    </row>
    <row r="759" spans="4:13" x14ac:dyDescent="0.3">
      <c r="D759" s="1">
        <v>1638.9976999999999</v>
      </c>
      <c r="E759" s="1">
        <v>0.43895889999999999</v>
      </c>
      <c r="F759" s="1">
        <v>6.4262372000000001</v>
      </c>
      <c r="G759" s="1">
        <v>6.4412117999999996</v>
      </c>
      <c r="H759" s="5">
        <f t="shared" si="44"/>
        <v>1638.9976999999999</v>
      </c>
      <c r="I759" s="5">
        <f t="shared" si="45"/>
        <v>7.9085929683142914E-6</v>
      </c>
      <c r="J759" s="5">
        <v>0</v>
      </c>
      <c r="K759" s="5">
        <v>0</v>
      </c>
      <c r="L759">
        <f t="shared" si="46"/>
        <v>78206.511293967837</v>
      </c>
      <c r="M759" s="2">
        <f t="shared" si="47"/>
        <v>7.9085929683142914E-6</v>
      </c>
    </row>
    <row r="760" spans="4:13" x14ac:dyDescent="0.3">
      <c r="D760" s="1">
        <v>1641.1628000000001</v>
      </c>
      <c r="E760" s="1">
        <v>-1.1178102000000001</v>
      </c>
      <c r="F760" s="1">
        <v>-15.859323</v>
      </c>
      <c r="G760" s="1">
        <v>15.898667</v>
      </c>
      <c r="H760" s="5">
        <f t="shared" si="44"/>
        <v>1641.1628000000001</v>
      </c>
      <c r="I760" s="5">
        <f t="shared" si="45"/>
        <v>-2.0139256517250232E-5</v>
      </c>
      <c r="J760" s="5">
        <v>0</v>
      </c>
      <c r="K760" s="5">
        <v>0</v>
      </c>
      <c r="L760">
        <f t="shared" si="46"/>
        <v>78309.821333757762</v>
      </c>
      <c r="M760" s="2">
        <f t="shared" si="47"/>
        <v>-2.0139256517250232E-5</v>
      </c>
    </row>
    <row r="761" spans="4:13" x14ac:dyDescent="0.3">
      <c r="D761" s="1">
        <v>1643.3279</v>
      </c>
      <c r="E761" s="1">
        <v>-2.9101854999999999</v>
      </c>
      <c r="F761" s="1">
        <v>-40.052616</v>
      </c>
      <c r="G761" s="1">
        <v>40.158202000000003</v>
      </c>
      <c r="H761" s="5">
        <f t="shared" si="44"/>
        <v>1643.3279</v>
      </c>
      <c r="I761" s="5">
        <f t="shared" si="45"/>
        <v>-5.2431953382857049E-5</v>
      </c>
      <c r="J761" s="5">
        <v>0</v>
      </c>
      <c r="K761" s="5">
        <v>0</v>
      </c>
      <c r="L761">
        <f t="shared" si="46"/>
        <v>78413.131373547672</v>
      </c>
      <c r="M761" s="2">
        <f t="shared" si="47"/>
        <v>-5.2431953382857049E-5</v>
      </c>
    </row>
    <row r="762" spans="4:13" x14ac:dyDescent="0.3">
      <c r="D762" s="1">
        <v>1645.4930999999999</v>
      </c>
      <c r="E762" s="1">
        <v>-5.2050353999999999</v>
      </c>
      <c r="F762" s="1">
        <v>-69.552595999999994</v>
      </c>
      <c r="G762" s="1">
        <v>69.747085999999996</v>
      </c>
      <c r="H762" s="5">
        <f t="shared" si="44"/>
        <v>1645.4930999999999</v>
      </c>
      <c r="I762" s="5">
        <f t="shared" si="45"/>
        <v>-9.3777586840742863E-5</v>
      </c>
      <c r="J762" s="5">
        <v>0</v>
      </c>
      <c r="K762" s="5">
        <v>0</v>
      </c>
      <c r="L762">
        <f t="shared" si="46"/>
        <v>78516.446184943503</v>
      </c>
      <c r="M762" s="2">
        <f t="shared" si="47"/>
        <v>-9.3777586840742863E-5</v>
      </c>
    </row>
    <row r="763" spans="4:13" x14ac:dyDescent="0.3">
      <c r="D763" s="1">
        <v>1647.6582000000001</v>
      </c>
      <c r="E763" s="1">
        <v>-7.0690398999999999</v>
      </c>
      <c r="F763" s="1">
        <v>-91.789541999999997</v>
      </c>
      <c r="G763" s="1">
        <v>92.061346</v>
      </c>
      <c r="H763" s="5">
        <f t="shared" si="44"/>
        <v>1647.6582000000001</v>
      </c>
      <c r="I763" s="5">
        <f t="shared" si="45"/>
        <v>-1.2736080586559051E-4</v>
      </c>
      <c r="J763" s="5">
        <v>0</v>
      </c>
      <c r="K763" s="5">
        <v>0</v>
      </c>
      <c r="L763">
        <f t="shared" si="46"/>
        <v>78619.756224733414</v>
      </c>
      <c r="M763" s="2">
        <f t="shared" si="47"/>
        <v>-1.2736080586559051E-4</v>
      </c>
    </row>
    <row r="764" spans="4:13" x14ac:dyDescent="0.3">
      <c r="D764" s="1">
        <v>1649.8233</v>
      </c>
      <c r="E764" s="1">
        <v>-6.7475332000000003</v>
      </c>
      <c r="F764" s="1">
        <v>-85.204845000000006</v>
      </c>
      <c r="G764" s="1">
        <v>85.471602000000004</v>
      </c>
      <c r="H764" s="5">
        <f t="shared" si="44"/>
        <v>1649.8233</v>
      </c>
      <c r="I764" s="5">
        <f t="shared" si="45"/>
        <v>-1.2156831452554494E-4</v>
      </c>
      <c r="J764" s="5">
        <v>0</v>
      </c>
      <c r="K764" s="5">
        <v>0</v>
      </c>
      <c r="L764">
        <f t="shared" si="46"/>
        <v>78723.06626452331</v>
      </c>
      <c r="M764" s="2">
        <f t="shared" si="47"/>
        <v>-1.2156831452554494E-4</v>
      </c>
    </row>
    <row r="765" spans="4:13" x14ac:dyDescent="0.3">
      <c r="D765" s="1">
        <v>1651.9884</v>
      </c>
      <c r="E765" s="1">
        <v>-3.0718808000000002</v>
      </c>
      <c r="F765" s="1">
        <v>-37.751556000000001</v>
      </c>
      <c r="G765" s="1">
        <v>37.876330000000003</v>
      </c>
      <c r="H765" s="5">
        <f t="shared" si="44"/>
        <v>1651.9884</v>
      </c>
      <c r="I765" s="5">
        <f t="shared" si="45"/>
        <v>-5.5345169888068524E-5</v>
      </c>
      <c r="J765" s="5">
        <v>0</v>
      </c>
      <c r="K765" s="5">
        <v>0</v>
      </c>
      <c r="L765">
        <f t="shared" si="46"/>
        <v>78826.37630431322</v>
      </c>
      <c r="M765" s="2">
        <f t="shared" si="47"/>
        <v>-5.5345169888068524E-5</v>
      </c>
    </row>
    <row r="766" spans="4:13" x14ac:dyDescent="0.3">
      <c r="D766" s="1">
        <v>1654.1534999999999</v>
      </c>
      <c r="E766" s="1">
        <v>3.1822370000000002</v>
      </c>
      <c r="F766" s="1">
        <v>38.087443</v>
      </c>
      <c r="G766" s="1">
        <v>38.220151000000001</v>
      </c>
      <c r="H766" s="5">
        <f t="shared" si="44"/>
        <v>1654.1534999999999</v>
      </c>
      <c r="I766" s="5">
        <f t="shared" si="45"/>
        <v>5.733342497830564E-5</v>
      </c>
      <c r="J766" s="5">
        <v>0</v>
      </c>
      <c r="K766" s="5">
        <v>0</v>
      </c>
      <c r="L766">
        <f t="shared" si="46"/>
        <v>78929.686344103131</v>
      </c>
      <c r="M766" s="2">
        <f t="shared" si="47"/>
        <v>5.733342497830564E-5</v>
      </c>
    </row>
    <row r="767" spans="4:13" x14ac:dyDescent="0.3">
      <c r="D767" s="1">
        <v>1656.3187</v>
      </c>
      <c r="E767" s="1">
        <v>9.1943058999999998</v>
      </c>
      <c r="F767" s="1">
        <v>107.24542</v>
      </c>
      <c r="G767" s="1">
        <v>107.63882</v>
      </c>
      <c r="H767" s="5">
        <f t="shared" si="44"/>
        <v>1656.3187</v>
      </c>
      <c r="I767" s="5">
        <f t="shared" si="45"/>
        <v>1.6565109623992269E-4</v>
      </c>
      <c r="J767" s="5">
        <v>0</v>
      </c>
      <c r="K767" s="5">
        <v>0</v>
      </c>
      <c r="L767">
        <f t="shared" si="46"/>
        <v>79033.001155498961</v>
      </c>
      <c r="M767" s="2">
        <f t="shared" si="47"/>
        <v>1.6565109623992269E-4</v>
      </c>
    </row>
    <row r="768" spans="4:13" x14ac:dyDescent="0.3">
      <c r="D768" s="1">
        <v>1658.4838</v>
      </c>
      <c r="E768" s="1">
        <v>11.598793000000001</v>
      </c>
      <c r="F768" s="1">
        <v>131.93504999999999</v>
      </c>
      <c r="G768" s="1">
        <v>132.44390999999999</v>
      </c>
      <c r="H768" s="5">
        <f t="shared" si="44"/>
        <v>1658.4838</v>
      </c>
      <c r="I768" s="5">
        <f t="shared" si="45"/>
        <v>2.0897203077721634E-4</v>
      </c>
      <c r="J768" s="5">
        <v>0</v>
      </c>
      <c r="K768" s="5">
        <v>0</v>
      </c>
      <c r="L768">
        <f t="shared" si="46"/>
        <v>79136.311195288872</v>
      </c>
      <c r="M768" s="2">
        <f t="shared" si="47"/>
        <v>2.0897203077721634E-4</v>
      </c>
    </row>
    <row r="769" spans="4:13" x14ac:dyDescent="0.3">
      <c r="D769" s="1">
        <v>1660.6488999999999</v>
      </c>
      <c r="E769" s="1">
        <v>8.6795490999999991</v>
      </c>
      <c r="F769" s="1">
        <v>96.337559999999996</v>
      </c>
      <c r="G769" s="1">
        <v>96.727761999999998</v>
      </c>
      <c r="H769" s="5">
        <f t="shared" si="44"/>
        <v>1660.6488999999999</v>
      </c>
      <c r="I769" s="5">
        <f t="shared" si="45"/>
        <v>1.5637687487461498E-4</v>
      </c>
      <c r="J769" s="5">
        <v>0</v>
      </c>
      <c r="K769" s="5">
        <v>0</v>
      </c>
      <c r="L769">
        <f t="shared" si="46"/>
        <v>79239.621235078783</v>
      </c>
      <c r="M769" s="2">
        <f t="shared" si="47"/>
        <v>1.5637687487461498E-4</v>
      </c>
    </row>
    <row r="770" spans="4:13" x14ac:dyDescent="0.3">
      <c r="D770" s="1">
        <v>1662.8140000000001</v>
      </c>
      <c r="E770" s="1">
        <v>1.6951286999999999</v>
      </c>
      <c r="F770" s="1">
        <v>18.369744000000001</v>
      </c>
      <c r="G770" s="1">
        <v>18.447790000000001</v>
      </c>
      <c r="H770" s="5">
        <f t="shared" si="44"/>
        <v>1662.8140000000001</v>
      </c>
      <c r="I770" s="5">
        <f t="shared" si="45"/>
        <v>3.0540633570039805E-5</v>
      </c>
      <c r="J770" s="5">
        <v>0</v>
      </c>
      <c r="K770" s="5">
        <v>0</v>
      </c>
      <c r="L770">
        <f t="shared" si="46"/>
        <v>79342.931274868693</v>
      </c>
      <c r="M770" s="2">
        <f t="shared" si="47"/>
        <v>3.0540633570039805E-5</v>
      </c>
    </row>
    <row r="771" spans="4:13" x14ac:dyDescent="0.3">
      <c r="D771" s="1">
        <v>1664.9792</v>
      </c>
      <c r="E771" s="1">
        <v>-5.7231408999999998</v>
      </c>
      <c r="F771" s="1">
        <v>-60.586509999999997</v>
      </c>
      <c r="G771" s="1">
        <v>60.85622</v>
      </c>
      <c r="H771" s="5">
        <f t="shared" ref="H771:H834" si="48">D771</f>
        <v>1664.9792</v>
      </c>
      <c r="I771" s="5">
        <f t="shared" ref="I771:I834" si="49">IF(D771&lt;$B$2,$B$3*(D771/$B$2)*E771/$B$1,$B$3*E771/$B$1)</f>
        <v>-1.0311214074577808E-4</v>
      </c>
      <c r="J771" s="5">
        <v>0</v>
      </c>
      <c r="K771" s="5">
        <v>0</v>
      </c>
      <c r="L771">
        <f t="shared" ref="L771:L834" si="50">H771*299800000/(1000000*2*3.1415)</f>
        <v>79446.246086264524</v>
      </c>
      <c r="M771" s="2">
        <f t="shared" ref="M771:M834" si="51">I771</f>
        <v>-1.0311214074577808E-4</v>
      </c>
    </row>
    <row r="772" spans="4:13" x14ac:dyDescent="0.3">
      <c r="D772" s="1">
        <v>1667.1442999999999</v>
      </c>
      <c r="E772" s="1">
        <v>-9.7990060000000003</v>
      </c>
      <c r="F772" s="1">
        <v>-101.38946</v>
      </c>
      <c r="G772" s="1">
        <v>101.86188</v>
      </c>
      <c r="H772" s="5">
        <f t="shared" si="48"/>
        <v>1667.1442999999999</v>
      </c>
      <c r="I772" s="5">
        <f t="shared" si="49"/>
        <v>-1.7654579949983828E-4</v>
      </c>
      <c r="J772" s="5">
        <v>0</v>
      </c>
      <c r="K772" s="5">
        <v>0</v>
      </c>
      <c r="L772">
        <f t="shared" si="50"/>
        <v>79549.556126054435</v>
      </c>
      <c r="M772" s="2">
        <f t="shared" si="51"/>
        <v>-1.7654579949983828E-4</v>
      </c>
    </row>
    <row r="773" spans="4:13" x14ac:dyDescent="0.3">
      <c r="D773" s="1">
        <v>1669.3094000000001</v>
      </c>
      <c r="E773" s="1">
        <v>-8.9500425000000003</v>
      </c>
      <c r="F773" s="1">
        <v>-90.557230000000004</v>
      </c>
      <c r="G773" s="1">
        <v>90.998435000000001</v>
      </c>
      <c r="H773" s="5">
        <f t="shared" si="48"/>
        <v>1669.3094000000001</v>
      </c>
      <c r="I773" s="5">
        <f t="shared" si="49"/>
        <v>-1.6125027464214547E-4</v>
      </c>
      <c r="J773" s="5">
        <v>0</v>
      </c>
      <c r="K773" s="5">
        <v>0</v>
      </c>
      <c r="L773">
        <f t="shared" si="50"/>
        <v>79652.866165844345</v>
      </c>
      <c r="M773" s="2">
        <f t="shared" si="51"/>
        <v>-1.6125027464214547E-4</v>
      </c>
    </row>
    <row r="774" spans="4:13" x14ac:dyDescent="0.3">
      <c r="D774" s="1">
        <v>1671.4745</v>
      </c>
      <c r="E774" s="1">
        <v>-4.5952672000000003</v>
      </c>
      <c r="F774" s="1">
        <v>-45.488804999999999</v>
      </c>
      <c r="G774" s="1">
        <v>45.720322000000003</v>
      </c>
      <c r="H774" s="5">
        <f t="shared" si="48"/>
        <v>1671.4745</v>
      </c>
      <c r="I774" s="5">
        <f t="shared" si="49"/>
        <v>-8.2791573118679915E-5</v>
      </c>
      <c r="J774" s="5">
        <v>0</v>
      </c>
      <c r="K774" s="5">
        <v>0</v>
      </c>
      <c r="L774">
        <f t="shared" si="50"/>
        <v>79756.176205634256</v>
      </c>
      <c r="M774" s="2">
        <f t="shared" si="51"/>
        <v>-8.2791573118679915E-5</v>
      </c>
    </row>
    <row r="775" spans="4:13" x14ac:dyDescent="0.3">
      <c r="D775" s="1">
        <v>1673.6396</v>
      </c>
      <c r="E775" s="1">
        <v>0.1093314</v>
      </c>
      <c r="F775" s="1">
        <v>1.0593364000000001</v>
      </c>
      <c r="G775" s="1">
        <v>1.0649633999999999</v>
      </c>
      <c r="H775" s="5">
        <f t="shared" si="48"/>
        <v>1673.6396</v>
      </c>
      <c r="I775" s="5">
        <f t="shared" si="49"/>
        <v>1.969791571046759E-6</v>
      </c>
      <c r="J775" s="5">
        <v>0</v>
      </c>
      <c r="K775" s="5">
        <v>0</v>
      </c>
      <c r="L775">
        <f t="shared" si="50"/>
        <v>79859.486245424167</v>
      </c>
      <c r="M775" s="2">
        <f t="shared" si="51"/>
        <v>1.969791571046759E-6</v>
      </c>
    </row>
    <row r="776" spans="4:13" x14ac:dyDescent="0.3">
      <c r="D776" s="1">
        <v>1675.8047999999999</v>
      </c>
      <c r="E776" s="1">
        <v>2.6222487000000001</v>
      </c>
      <c r="F776" s="1">
        <v>24.879937000000002</v>
      </c>
      <c r="G776" s="1">
        <v>25.017741999999998</v>
      </c>
      <c r="H776" s="5">
        <f t="shared" si="48"/>
        <v>1675.8047999999999</v>
      </c>
      <c r="I776" s="5">
        <f t="shared" si="49"/>
        <v>4.7244281024923503E-5</v>
      </c>
      <c r="J776" s="5">
        <v>0</v>
      </c>
      <c r="K776" s="5">
        <v>0</v>
      </c>
      <c r="L776">
        <f t="shared" si="50"/>
        <v>79962.801056819982</v>
      </c>
      <c r="M776" s="2">
        <f t="shared" si="51"/>
        <v>4.7244281024923503E-5</v>
      </c>
    </row>
    <row r="777" spans="4:13" x14ac:dyDescent="0.3">
      <c r="D777" s="1">
        <v>1677.9699000000001</v>
      </c>
      <c r="E777" s="1">
        <v>2.6770432999999998</v>
      </c>
      <c r="F777" s="1">
        <v>24.88287</v>
      </c>
      <c r="G777" s="1">
        <v>25.026461999999999</v>
      </c>
      <c r="H777" s="5">
        <f t="shared" si="48"/>
        <v>1677.9699000000001</v>
      </c>
      <c r="I777" s="5">
        <f t="shared" si="49"/>
        <v>4.82314991637096E-5</v>
      </c>
      <c r="J777" s="5">
        <v>0</v>
      </c>
      <c r="K777" s="5">
        <v>0</v>
      </c>
      <c r="L777">
        <f t="shared" si="50"/>
        <v>80066.111096609893</v>
      </c>
      <c r="M777" s="2">
        <f t="shared" si="51"/>
        <v>4.82314991637096E-5</v>
      </c>
    </row>
    <row r="778" spans="4:13" x14ac:dyDescent="0.3">
      <c r="D778" s="1">
        <v>1680.135</v>
      </c>
      <c r="E778" s="1">
        <v>2.03687</v>
      </c>
      <c r="F778" s="1">
        <v>18.554701999999999</v>
      </c>
      <c r="G778" s="1">
        <v>18.666167000000002</v>
      </c>
      <c r="H778" s="5">
        <f t="shared" si="48"/>
        <v>1680.135</v>
      </c>
      <c r="I778" s="5">
        <f t="shared" si="49"/>
        <v>3.6697685727229432E-5</v>
      </c>
      <c r="J778" s="5">
        <v>0</v>
      </c>
      <c r="K778" s="5">
        <v>0</v>
      </c>
      <c r="L778">
        <f t="shared" si="50"/>
        <v>80169.421136399804</v>
      </c>
      <c r="M778" s="2">
        <f t="shared" si="51"/>
        <v>3.6697685727229432E-5</v>
      </c>
    </row>
    <row r="779" spans="4:13" x14ac:dyDescent="0.3">
      <c r="D779" s="1">
        <v>1682.3000999999999</v>
      </c>
      <c r="E779" s="1">
        <v>2.629683</v>
      </c>
      <c r="F779" s="1">
        <v>23.485975</v>
      </c>
      <c r="G779" s="1">
        <v>23.632736999999999</v>
      </c>
      <c r="H779" s="5">
        <f t="shared" si="48"/>
        <v>1682.3000999999999</v>
      </c>
      <c r="I779" s="5">
        <f t="shared" si="49"/>
        <v>4.7378222614225684E-5</v>
      </c>
      <c r="J779" s="5">
        <v>0</v>
      </c>
      <c r="K779" s="5">
        <v>0</v>
      </c>
      <c r="L779">
        <f t="shared" si="50"/>
        <v>80272.731176189714</v>
      </c>
      <c r="M779" s="2">
        <f t="shared" si="51"/>
        <v>4.7378222614225684E-5</v>
      </c>
    </row>
    <row r="780" spans="4:13" x14ac:dyDescent="0.3">
      <c r="D780" s="1">
        <v>1684.4653000000001</v>
      </c>
      <c r="E780" s="1">
        <v>4.6325475999999997</v>
      </c>
      <c r="F780" s="1">
        <v>40.579062999999998</v>
      </c>
      <c r="G780" s="1">
        <v>40.842635000000001</v>
      </c>
      <c r="H780" s="5">
        <f t="shared" si="48"/>
        <v>1684.4653000000001</v>
      </c>
      <c r="I780" s="5">
        <f t="shared" si="49"/>
        <v>8.3463243084355376E-5</v>
      </c>
      <c r="J780" s="5">
        <v>0</v>
      </c>
      <c r="K780" s="5">
        <v>0</v>
      </c>
      <c r="L780">
        <f t="shared" si="50"/>
        <v>80376.045987585545</v>
      </c>
      <c r="M780" s="2">
        <f t="shared" si="51"/>
        <v>8.3463243084355376E-5</v>
      </c>
    </row>
    <row r="781" spans="4:13" x14ac:dyDescent="0.3">
      <c r="D781" s="1">
        <v>1686.6304</v>
      </c>
      <c r="E781" s="1">
        <v>6.1212529</v>
      </c>
      <c r="F781" s="1">
        <v>52.608460000000001</v>
      </c>
      <c r="G781" s="1">
        <v>52.963382000000003</v>
      </c>
      <c r="H781" s="5">
        <f t="shared" si="48"/>
        <v>1686.6304</v>
      </c>
      <c r="I781" s="5">
        <f t="shared" si="49"/>
        <v>1.1028480717036028E-4</v>
      </c>
      <c r="J781" s="5">
        <v>0</v>
      </c>
      <c r="K781" s="5">
        <v>0</v>
      </c>
      <c r="L781">
        <f t="shared" si="50"/>
        <v>80479.356027375456</v>
      </c>
      <c r="M781" s="2">
        <f t="shared" si="51"/>
        <v>1.1028480717036028E-4</v>
      </c>
    </row>
    <row r="782" spans="4:13" x14ac:dyDescent="0.3">
      <c r="D782" s="1">
        <v>1688.7954999999999</v>
      </c>
      <c r="E782" s="1">
        <v>4.6494004000000002</v>
      </c>
      <c r="F782" s="1">
        <v>39.218929000000003</v>
      </c>
      <c r="G782" s="1">
        <v>39.493561</v>
      </c>
      <c r="H782" s="5">
        <f t="shared" si="48"/>
        <v>1688.7954999999999</v>
      </c>
      <c r="I782" s="5">
        <f t="shared" si="49"/>
        <v>8.3766875008839457E-5</v>
      </c>
      <c r="J782" s="5">
        <v>0</v>
      </c>
      <c r="K782" s="5">
        <v>0</v>
      </c>
      <c r="L782">
        <f t="shared" si="50"/>
        <v>80582.666067165366</v>
      </c>
      <c r="M782" s="2">
        <f t="shared" si="51"/>
        <v>8.3766875008839457E-5</v>
      </c>
    </row>
    <row r="783" spans="4:13" x14ac:dyDescent="0.3">
      <c r="D783" s="1">
        <v>1690.9606000000001</v>
      </c>
      <c r="E783" s="1">
        <v>-0.46772133999999999</v>
      </c>
      <c r="F783" s="1">
        <v>-3.8735962000000002</v>
      </c>
      <c r="G783" s="1">
        <v>3.9017317999999999</v>
      </c>
      <c r="H783" s="5">
        <f t="shared" si="48"/>
        <v>1690.9606000000001</v>
      </c>
      <c r="I783" s="5">
        <f t="shared" si="49"/>
        <v>-8.4267973622463018E-6</v>
      </c>
      <c r="J783" s="5">
        <v>0</v>
      </c>
      <c r="K783" s="5">
        <v>0</v>
      </c>
      <c r="L783">
        <f t="shared" si="50"/>
        <v>80685.976106955291</v>
      </c>
      <c r="M783" s="2">
        <f t="shared" si="51"/>
        <v>-8.4267973622463018E-6</v>
      </c>
    </row>
    <row r="784" spans="4:13" x14ac:dyDescent="0.3">
      <c r="D784" s="1">
        <v>1693.1257000000001</v>
      </c>
      <c r="E784" s="1">
        <v>-7.0520756000000002</v>
      </c>
      <c r="F784" s="1">
        <v>-57.360393999999999</v>
      </c>
      <c r="G784" s="1">
        <v>57.792271</v>
      </c>
      <c r="H784" s="5">
        <f t="shared" si="48"/>
        <v>1693.1257000000001</v>
      </c>
      <c r="I784" s="5">
        <f t="shared" si="49"/>
        <v>-1.2705516507850915E-4</v>
      </c>
      <c r="J784" s="5">
        <v>0</v>
      </c>
      <c r="K784" s="5">
        <v>0</v>
      </c>
      <c r="L784">
        <f t="shared" si="50"/>
        <v>80789.286146745188</v>
      </c>
      <c r="M784" s="2">
        <f t="shared" si="51"/>
        <v>-1.2705516507850915E-4</v>
      </c>
    </row>
    <row r="785" spans="4:13" x14ac:dyDescent="0.3">
      <c r="D785" s="1">
        <v>1695.2909</v>
      </c>
      <c r="E785" s="1">
        <v>-11.197309000000001</v>
      </c>
      <c r="F785" s="1">
        <v>-89.477017000000004</v>
      </c>
      <c r="G785" s="1">
        <v>90.17492</v>
      </c>
      <c r="H785" s="5">
        <f t="shared" si="48"/>
        <v>1695.2909</v>
      </c>
      <c r="I785" s="5">
        <f t="shared" si="49"/>
        <v>-2.0173861202368225E-4</v>
      </c>
      <c r="J785" s="5">
        <v>0</v>
      </c>
      <c r="K785" s="5">
        <v>0</v>
      </c>
      <c r="L785">
        <f t="shared" si="50"/>
        <v>80892.600958141018</v>
      </c>
      <c r="M785" s="2">
        <f t="shared" si="51"/>
        <v>-2.0173861202368225E-4</v>
      </c>
    </row>
    <row r="786" spans="4:13" x14ac:dyDescent="0.3">
      <c r="D786" s="1">
        <v>1697.4559999999999</v>
      </c>
      <c r="E786" s="1">
        <v>-9.9567564999999991</v>
      </c>
      <c r="F786" s="1">
        <v>-78.189496000000005</v>
      </c>
      <c r="G786" s="1">
        <v>78.820899999999995</v>
      </c>
      <c r="H786" s="5">
        <f t="shared" si="48"/>
        <v>1697.4559999999999</v>
      </c>
      <c r="I786" s="5">
        <f t="shared" si="49"/>
        <v>-1.7938794370752617E-4</v>
      </c>
      <c r="J786" s="5">
        <v>0</v>
      </c>
      <c r="K786" s="5">
        <v>0</v>
      </c>
      <c r="L786">
        <f t="shared" si="50"/>
        <v>80995.910997930929</v>
      </c>
      <c r="M786" s="2">
        <f t="shared" si="51"/>
        <v>-1.7938794370752617E-4</v>
      </c>
    </row>
    <row r="787" spans="4:13" x14ac:dyDescent="0.3">
      <c r="D787" s="1">
        <v>1699.6211000000001</v>
      </c>
      <c r="E787" s="1">
        <v>-3.6081742000000001</v>
      </c>
      <c r="F787" s="1">
        <v>-27.853273000000002</v>
      </c>
      <c r="G787" s="1">
        <v>28.086006000000001</v>
      </c>
      <c r="H787" s="5">
        <f t="shared" si="48"/>
        <v>1699.6211000000001</v>
      </c>
      <c r="I787" s="5">
        <f t="shared" si="49"/>
        <v>-6.5007409820311296E-5</v>
      </c>
      <c r="J787" s="5">
        <v>0</v>
      </c>
      <c r="K787" s="5">
        <v>0</v>
      </c>
      <c r="L787">
        <f t="shared" si="50"/>
        <v>81099.221037720839</v>
      </c>
      <c r="M787" s="2">
        <f t="shared" si="51"/>
        <v>-6.5007409820311296E-5</v>
      </c>
    </row>
    <row r="788" spans="4:13" x14ac:dyDescent="0.3">
      <c r="D788" s="1">
        <v>1701.7862</v>
      </c>
      <c r="E788" s="1">
        <v>4.2872361000000003</v>
      </c>
      <c r="F788" s="1">
        <v>32.542105999999997</v>
      </c>
      <c r="G788" s="1">
        <v>32.823300000000003</v>
      </c>
      <c r="H788" s="5">
        <f t="shared" si="48"/>
        <v>1701.7862</v>
      </c>
      <c r="I788" s="5">
        <f t="shared" si="49"/>
        <v>7.7241867687300998E-5</v>
      </c>
      <c r="J788" s="5">
        <v>0</v>
      </c>
      <c r="K788" s="5">
        <v>0</v>
      </c>
      <c r="L788">
        <f t="shared" si="50"/>
        <v>81202.53107751075</v>
      </c>
      <c r="M788" s="2">
        <f t="shared" si="51"/>
        <v>7.7241867687300998E-5</v>
      </c>
    </row>
    <row r="789" spans="4:13" x14ac:dyDescent="0.3">
      <c r="D789" s="1">
        <v>1703.9513999999999</v>
      </c>
      <c r="E789" s="1">
        <v>9.2108445999999997</v>
      </c>
      <c r="F789" s="1">
        <v>68.764531000000005</v>
      </c>
      <c r="G789" s="1">
        <v>69.378674000000004</v>
      </c>
      <c r="H789" s="5">
        <f t="shared" si="48"/>
        <v>1703.9513999999999</v>
      </c>
      <c r="I789" s="5">
        <f t="shared" si="49"/>
        <v>1.6594906911739495E-4</v>
      </c>
      <c r="J789" s="5">
        <v>0</v>
      </c>
      <c r="K789" s="5">
        <v>0</v>
      </c>
      <c r="L789">
        <f t="shared" si="50"/>
        <v>81305.845888906581</v>
      </c>
      <c r="M789" s="2">
        <f t="shared" si="51"/>
        <v>1.6594906911739495E-4</v>
      </c>
    </row>
    <row r="790" spans="4:13" x14ac:dyDescent="0.3">
      <c r="D790" s="1">
        <v>1706.1165000000001</v>
      </c>
      <c r="E790" s="1">
        <v>8.7578727999999995</v>
      </c>
      <c r="F790" s="1">
        <v>64.324128000000002</v>
      </c>
      <c r="G790" s="1">
        <v>64.917591999999999</v>
      </c>
      <c r="H790" s="5">
        <f t="shared" si="48"/>
        <v>1706.1165000000001</v>
      </c>
      <c r="I790" s="5">
        <f t="shared" si="49"/>
        <v>1.5778800986486659E-4</v>
      </c>
      <c r="J790" s="5">
        <v>0</v>
      </c>
      <c r="K790" s="5">
        <v>0</v>
      </c>
      <c r="L790">
        <f t="shared" si="50"/>
        <v>81409.155928696477</v>
      </c>
      <c r="M790" s="2">
        <f t="shared" si="51"/>
        <v>1.5778800986486659E-4</v>
      </c>
    </row>
    <row r="791" spans="4:13" x14ac:dyDescent="0.3">
      <c r="D791" s="1">
        <v>1708.2816</v>
      </c>
      <c r="E791" s="1">
        <v>4.1889377000000003</v>
      </c>
      <c r="F791" s="1">
        <v>30.276049</v>
      </c>
      <c r="G791" s="1">
        <v>30.564461999999999</v>
      </c>
      <c r="H791" s="5">
        <f t="shared" si="48"/>
        <v>1708.2816</v>
      </c>
      <c r="I791" s="5">
        <f t="shared" si="49"/>
        <v>7.5470854421511089E-5</v>
      </c>
      <c r="J791" s="5">
        <v>0</v>
      </c>
      <c r="K791" s="5">
        <v>0</v>
      </c>
      <c r="L791">
        <f t="shared" si="50"/>
        <v>81512.465968486387</v>
      </c>
      <c r="M791" s="2">
        <f t="shared" si="51"/>
        <v>7.5470854421511089E-5</v>
      </c>
    </row>
    <row r="792" spans="4:13" x14ac:dyDescent="0.3">
      <c r="D792" s="1">
        <v>1710.4467</v>
      </c>
      <c r="E792" s="1">
        <v>-0.70460451999999996</v>
      </c>
      <c r="F792" s="1">
        <v>-5.0126467000000003</v>
      </c>
      <c r="G792" s="1">
        <v>5.0619259999999997</v>
      </c>
      <c r="H792" s="5">
        <f t="shared" si="48"/>
        <v>1710.4467</v>
      </c>
      <c r="I792" s="5">
        <f t="shared" si="49"/>
        <v>-1.2694651714122817E-5</v>
      </c>
      <c r="J792" s="5">
        <v>0</v>
      </c>
      <c r="K792" s="5">
        <v>0</v>
      </c>
      <c r="L792">
        <f t="shared" si="50"/>
        <v>81615.776008276298</v>
      </c>
      <c r="M792" s="2">
        <f t="shared" si="51"/>
        <v>-1.2694651714122817E-5</v>
      </c>
    </row>
    <row r="793" spans="4:13" x14ac:dyDescent="0.3">
      <c r="D793" s="1">
        <v>1712.6117999999999</v>
      </c>
      <c r="E793" s="1">
        <v>-2.5619847999999998</v>
      </c>
      <c r="F793" s="1">
        <v>-17.944344000000001</v>
      </c>
      <c r="G793" s="1">
        <v>18.126314000000001</v>
      </c>
      <c r="H793" s="5">
        <f t="shared" si="48"/>
        <v>1712.6117999999999</v>
      </c>
      <c r="I793" s="5">
        <f t="shared" si="49"/>
        <v>-4.615852412198066E-5</v>
      </c>
      <c r="J793" s="5">
        <v>0</v>
      </c>
      <c r="K793" s="5">
        <v>0</v>
      </c>
      <c r="L793">
        <f t="shared" si="50"/>
        <v>81719.086048066209</v>
      </c>
      <c r="M793" s="2">
        <f t="shared" si="51"/>
        <v>-4.615852412198066E-5</v>
      </c>
    </row>
    <row r="794" spans="4:13" x14ac:dyDescent="0.3">
      <c r="D794" s="1">
        <v>1714.777</v>
      </c>
      <c r="E794" s="1">
        <v>-0.97266472999999998</v>
      </c>
      <c r="F794" s="1">
        <v>-6.7087779999999997</v>
      </c>
      <c r="G794" s="1">
        <v>6.7789216999999997</v>
      </c>
      <c r="H794" s="5">
        <f t="shared" si="48"/>
        <v>1714.777</v>
      </c>
      <c r="I794" s="5">
        <f t="shared" si="49"/>
        <v>-1.752421341543666E-5</v>
      </c>
      <c r="J794" s="5">
        <v>0</v>
      </c>
      <c r="K794" s="5">
        <v>0</v>
      </c>
      <c r="L794">
        <f t="shared" si="50"/>
        <v>81822.400859462039</v>
      </c>
      <c r="M794" s="2">
        <f t="shared" si="51"/>
        <v>-1.752421341543666E-5</v>
      </c>
    </row>
    <row r="795" spans="4:13" x14ac:dyDescent="0.3">
      <c r="D795" s="1">
        <v>1716.9421</v>
      </c>
      <c r="E795" s="1">
        <v>1.3951640999999999</v>
      </c>
      <c r="F795" s="1">
        <v>9.4783249000000005</v>
      </c>
      <c r="G795" s="1">
        <v>9.5804554999999993</v>
      </c>
      <c r="H795" s="5">
        <f t="shared" si="48"/>
        <v>1716.9421</v>
      </c>
      <c r="I795" s="5">
        <f t="shared" si="49"/>
        <v>2.5136259888806301E-5</v>
      </c>
      <c r="J795" s="5">
        <v>0</v>
      </c>
      <c r="K795" s="5">
        <v>0</v>
      </c>
      <c r="L795">
        <f t="shared" si="50"/>
        <v>81925.71089925195</v>
      </c>
      <c r="M795" s="2">
        <f t="shared" si="51"/>
        <v>2.5136259888806301E-5</v>
      </c>
    </row>
    <row r="796" spans="4:13" x14ac:dyDescent="0.3">
      <c r="D796" s="1">
        <v>1719.1071999999999</v>
      </c>
      <c r="E796" s="1">
        <v>1.1640187</v>
      </c>
      <c r="F796" s="1">
        <v>7.7908749000000004</v>
      </c>
      <c r="G796" s="1">
        <v>7.8773517999999996</v>
      </c>
      <c r="H796" s="5">
        <f t="shared" si="48"/>
        <v>1719.1071999999999</v>
      </c>
      <c r="I796" s="5">
        <f t="shared" si="49"/>
        <v>2.097178142602039E-5</v>
      </c>
      <c r="J796" s="5">
        <v>0</v>
      </c>
      <c r="K796" s="5">
        <v>0</v>
      </c>
      <c r="L796">
        <f t="shared" si="50"/>
        <v>82029.02093904186</v>
      </c>
      <c r="M796" s="2">
        <f t="shared" si="51"/>
        <v>2.097178142602039E-5</v>
      </c>
    </row>
    <row r="797" spans="4:13" x14ac:dyDescent="0.3">
      <c r="D797" s="1">
        <v>1721.2723000000001</v>
      </c>
      <c r="E797" s="1">
        <v>-2.7465364000000001</v>
      </c>
      <c r="F797" s="1">
        <v>-18.114350000000002</v>
      </c>
      <c r="G797" s="1">
        <v>18.321383999999998</v>
      </c>
      <c r="H797" s="5">
        <f t="shared" si="48"/>
        <v>1721.2723000000001</v>
      </c>
      <c r="I797" s="5">
        <f t="shared" si="49"/>
        <v>-4.9483535839595114E-5</v>
      </c>
      <c r="J797" s="5">
        <v>0</v>
      </c>
      <c r="K797" s="5">
        <v>0</v>
      </c>
      <c r="L797">
        <f t="shared" si="50"/>
        <v>82132.330978831771</v>
      </c>
      <c r="M797" s="2">
        <f t="shared" si="51"/>
        <v>-4.9483535839595114E-5</v>
      </c>
    </row>
    <row r="798" spans="4:13" x14ac:dyDescent="0.3">
      <c r="D798" s="1">
        <v>1723.4375</v>
      </c>
      <c r="E798" s="1">
        <v>-7.8945990000000004</v>
      </c>
      <c r="F798" s="1">
        <v>-51.317692000000001</v>
      </c>
      <c r="G798" s="1">
        <v>51.921385000000001</v>
      </c>
      <c r="H798" s="5">
        <f t="shared" si="48"/>
        <v>1723.4375</v>
      </c>
      <c r="I798" s="5">
        <f t="shared" si="49"/>
        <v>-1.4223466055491993E-4</v>
      </c>
      <c r="J798" s="5">
        <v>0</v>
      </c>
      <c r="K798" s="5">
        <v>0</v>
      </c>
      <c r="L798">
        <f t="shared" si="50"/>
        <v>82235.645790227602</v>
      </c>
      <c r="M798" s="2">
        <f t="shared" si="51"/>
        <v>-1.4223466055491993E-4</v>
      </c>
    </row>
    <row r="799" spans="4:13" x14ac:dyDescent="0.3">
      <c r="D799" s="1">
        <v>1725.6025999999999</v>
      </c>
      <c r="E799" s="1">
        <v>-9.9580034000000008</v>
      </c>
      <c r="F799" s="1">
        <v>-63.810912000000002</v>
      </c>
      <c r="G799" s="1">
        <v>64.583235000000002</v>
      </c>
      <c r="H799" s="5">
        <f t="shared" si="48"/>
        <v>1725.6025999999999</v>
      </c>
      <c r="I799" s="5">
        <f t="shared" si="49"/>
        <v>-1.7941040873687677E-4</v>
      </c>
      <c r="J799" s="5">
        <v>0</v>
      </c>
      <c r="K799" s="5">
        <v>0</v>
      </c>
      <c r="L799">
        <f t="shared" si="50"/>
        <v>82338.955830017512</v>
      </c>
      <c r="M799" s="2">
        <f t="shared" si="51"/>
        <v>-1.7941040873687677E-4</v>
      </c>
    </row>
    <row r="800" spans="4:13" x14ac:dyDescent="0.3">
      <c r="D800" s="1">
        <v>1727.7677000000001</v>
      </c>
      <c r="E800" s="1">
        <v>-6.0949495999999996</v>
      </c>
      <c r="F800" s="1">
        <v>-38.508977999999999</v>
      </c>
      <c r="G800" s="1">
        <v>38.988329</v>
      </c>
      <c r="H800" s="5">
        <f t="shared" si="48"/>
        <v>1727.7677000000001</v>
      </c>
      <c r="I800" s="5">
        <f t="shared" si="49"/>
        <v>-1.0981090837613727E-4</v>
      </c>
      <c r="J800" s="5">
        <v>0</v>
      </c>
      <c r="K800" s="5">
        <v>0</v>
      </c>
      <c r="L800">
        <f t="shared" si="50"/>
        <v>82442.265869807423</v>
      </c>
      <c r="M800" s="2">
        <f t="shared" si="51"/>
        <v>-1.0981090837613727E-4</v>
      </c>
    </row>
    <row r="801" spans="4:13" x14ac:dyDescent="0.3">
      <c r="D801" s="1">
        <v>1729.9328</v>
      </c>
      <c r="E801" s="1">
        <v>2.5428451999999999</v>
      </c>
      <c r="F801" s="1">
        <v>15.843904</v>
      </c>
      <c r="G801" s="1">
        <v>16.046662000000001</v>
      </c>
      <c r="H801" s="5">
        <f t="shared" si="48"/>
        <v>1729.9328</v>
      </c>
      <c r="I801" s="5">
        <f t="shared" si="49"/>
        <v>4.5813691596711557E-5</v>
      </c>
      <c r="J801" s="5">
        <v>0</v>
      </c>
      <c r="K801" s="5">
        <v>0</v>
      </c>
      <c r="L801">
        <f t="shared" si="50"/>
        <v>82545.575909597319</v>
      </c>
      <c r="M801" s="2">
        <f t="shared" si="51"/>
        <v>4.5813691596711557E-5</v>
      </c>
    </row>
    <row r="802" spans="4:13" x14ac:dyDescent="0.3">
      <c r="D802" s="1">
        <v>1732.0979</v>
      </c>
      <c r="E802" s="1">
        <v>11.174106999999999</v>
      </c>
      <c r="F802" s="1">
        <v>68.672764000000001</v>
      </c>
      <c r="G802" s="1">
        <v>69.575924000000001</v>
      </c>
      <c r="H802" s="5">
        <f t="shared" si="48"/>
        <v>1732.0979</v>
      </c>
      <c r="I802" s="5">
        <f t="shared" si="49"/>
        <v>2.0132058843639234E-4</v>
      </c>
      <c r="J802" s="5">
        <v>0</v>
      </c>
      <c r="K802" s="5">
        <v>0</v>
      </c>
      <c r="L802">
        <f t="shared" si="50"/>
        <v>82648.88594938723</v>
      </c>
      <c r="M802" s="2">
        <f t="shared" si="51"/>
        <v>2.0132058843639234E-4</v>
      </c>
    </row>
    <row r="803" spans="4:13" x14ac:dyDescent="0.3">
      <c r="D803" s="1">
        <v>1734.2630999999999</v>
      </c>
      <c r="E803" s="1">
        <v>14.521288</v>
      </c>
      <c r="F803" s="1">
        <v>88.040626000000003</v>
      </c>
      <c r="G803" s="1">
        <v>89.230148999999997</v>
      </c>
      <c r="H803" s="5">
        <f t="shared" si="48"/>
        <v>1734.2630999999999</v>
      </c>
      <c r="I803" s="5">
        <f t="shared" si="49"/>
        <v>2.6162576078914612E-4</v>
      </c>
      <c r="J803" s="5">
        <v>0</v>
      </c>
      <c r="K803" s="5">
        <v>0</v>
      </c>
      <c r="L803">
        <f t="shared" si="50"/>
        <v>82752.20076078306</v>
      </c>
      <c r="M803" s="2">
        <f t="shared" si="51"/>
        <v>2.6162576078914612E-4</v>
      </c>
    </row>
    <row r="804" spans="4:13" x14ac:dyDescent="0.3">
      <c r="D804" s="1">
        <v>1736.4282000000001</v>
      </c>
      <c r="E804" s="1">
        <v>10.475481</v>
      </c>
      <c r="F804" s="1">
        <v>62.666148999999997</v>
      </c>
      <c r="G804" s="1">
        <v>63.535674999999998</v>
      </c>
      <c r="H804" s="5">
        <f t="shared" si="48"/>
        <v>1736.4282000000001</v>
      </c>
      <c r="I804" s="5">
        <f t="shared" si="49"/>
        <v>1.8873364995289983E-4</v>
      </c>
      <c r="J804" s="5">
        <v>0</v>
      </c>
      <c r="K804" s="5">
        <v>0</v>
      </c>
      <c r="L804">
        <f t="shared" si="50"/>
        <v>82855.510800572971</v>
      </c>
      <c r="M804" s="2">
        <f t="shared" si="51"/>
        <v>1.8873364995289983E-4</v>
      </c>
    </row>
    <row r="805" spans="4:13" x14ac:dyDescent="0.3">
      <c r="D805" s="1">
        <v>1738.5933</v>
      </c>
      <c r="E805" s="1">
        <v>1.5805880000000001</v>
      </c>
      <c r="F805" s="1">
        <v>9.3310723000000007</v>
      </c>
      <c r="G805" s="1">
        <v>9.4639933000000003</v>
      </c>
      <c r="H805" s="5">
        <f t="shared" si="48"/>
        <v>1738.5933</v>
      </c>
      <c r="I805" s="5">
        <f t="shared" si="49"/>
        <v>2.8476987578112553E-5</v>
      </c>
      <c r="J805" s="5">
        <v>0</v>
      </c>
      <c r="K805" s="5">
        <v>0</v>
      </c>
      <c r="L805">
        <f t="shared" si="50"/>
        <v>82958.820840362881</v>
      </c>
      <c r="M805" s="2">
        <f t="shared" si="51"/>
        <v>2.8476987578112553E-5</v>
      </c>
    </row>
    <row r="806" spans="4:13" x14ac:dyDescent="0.3">
      <c r="D806" s="1">
        <v>1740.7583999999999</v>
      </c>
      <c r="E806" s="1">
        <v>-6.7871338999999997</v>
      </c>
      <c r="F806" s="1">
        <v>-39.547955999999999</v>
      </c>
      <c r="G806" s="1">
        <v>40.126125999999999</v>
      </c>
      <c r="H806" s="5">
        <f t="shared" si="48"/>
        <v>1740.7583999999999</v>
      </c>
      <c r="I806" s="5">
        <f t="shared" si="49"/>
        <v>-1.2228178865161988E-4</v>
      </c>
      <c r="J806" s="5">
        <v>0</v>
      </c>
      <c r="K806" s="5">
        <v>0</v>
      </c>
      <c r="L806">
        <f t="shared" si="50"/>
        <v>83062.130880152792</v>
      </c>
      <c r="M806" s="2">
        <f t="shared" si="51"/>
        <v>-1.2228178865161988E-4</v>
      </c>
    </row>
    <row r="807" spans="4:13" x14ac:dyDescent="0.3">
      <c r="D807" s="1">
        <v>1742.9236000000001</v>
      </c>
      <c r="E807" s="1">
        <v>-10.195015</v>
      </c>
      <c r="F807" s="1">
        <v>-58.643424000000003</v>
      </c>
      <c r="G807" s="1">
        <v>59.523017000000003</v>
      </c>
      <c r="H807" s="5">
        <f t="shared" si="48"/>
        <v>1742.9236000000001</v>
      </c>
      <c r="I807" s="5">
        <f t="shared" si="49"/>
        <v>-1.8368057679399763E-4</v>
      </c>
      <c r="J807" s="5">
        <v>0</v>
      </c>
      <c r="K807" s="5">
        <v>0</v>
      </c>
      <c r="L807">
        <f t="shared" si="50"/>
        <v>83165.445691548623</v>
      </c>
      <c r="M807" s="2">
        <f t="shared" si="51"/>
        <v>-1.8368057679399763E-4</v>
      </c>
    </row>
    <row r="808" spans="4:13" x14ac:dyDescent="0.3">
      <c r="D808" s="1">
        <v>1745.0887</v>
      </c>
      <c r="E808" s="1">
        <v>-8.0655324999999998</v>
      </c>
      <c r="F808" s="1">
        <v>-45.806344000000003</v>
      </c>
      <c r="G808" s="1">
        <v>46.511009000000001</v>
      </c>
      <c r="H808" s="5">
        <f t="shared" si="48"/>
        <v>1745.0887</v>
      </c>
      <c r="I808" s="5">
        <f t="shared" si="49"/>
        <v>-1.4531431898341822E-4</v>
      </c>
      <c r="J808" s="5">
        <v>0</v>
      </c>
      <c r="K808" s="5">
        <v>0</v>
      </c>
      <c r="L808">
        <f t="shared" si="50"/>
        <v>83268.755731338533</v>
      </c>
      <c r="M808" s="2">
        <f t="shared" si="51"/>
        <v>-1.4531431898341822E-4</v>
      </c>
    </row>
    <row r="809" spans="4:13" x14ac:dyDescent="0.3">
      <c r="D809" s="1">
        <v>1747.2538</v>
      </c>
      <c r="E809" s="1">
        <v>-3.5812575999999998</v>
      </c>
      <c r="F809" s="1">
        <v>-20.084216000000001</v>
      </c>
      <c r="G809" s="1">
        <v>20.401008000000001</v>
      </c>
      <c r="H809" s="5">
        <f t="shared" si="48"/>
        <v>1747.2538</v>
      </c>
      <c r="I809" s="5">
        <f t="shared" si="49"/>
        <v>-6.4522461380967818E-5</v>
      </c>
      <c r="J809" s="5">
        <v>0</v>
      </c>
      <c r="K809" s="5">
        <v>0</v>
      </c>
      <c r="L809">
        <f t="shared" si="50"/>
        <v>83372.065771128444</v>
      </c>
      <c r="M809" s="2">
        <f t="shared" si="51"/>
        <v>-6.4522461380967818E-5</v>
      </c>
    </row>
    <row r="810" spans="4:13" x14ac:dyDescent="0.3">
      <c r="D810" s="1">
        <v>1749.4188999999999</v>
      </c>
      <c r="E810" s="1">
        <v>-0.76775837999999996</v>
      </c>
      <c r="F810" s="1">
        <v>-4.2524046999999996</v>
      </c>
      <c r="G810" s="1">
        <v>4.3211570999999998</v>
      </c>
      <c r="H810" s="5">
        <f t="shared" si="48"/>
        <v>1749.4188999999999</v>
      </c>
      <c r="I810" s="5">
        <f t="shared" si="49"/>
        <v>-1.3832476173583385E-5</v>
      </c>
      <c r="J810" s="5">
        <v>0</v>
      </c>
      <c r="K810" s="5">
        <v>0</v>
      </c>
      <c r="L810">
        <f t="shared" si="50"/>
        <v>83475.37581091834</v>
      </c>
      <c r="M810" s="2">
        <f t="shared" si="51"/>
        <v>-1.3832476173583385E-5</v>
      </c>
    </row>
    <row r="811" spans="4:13" x14ac:dyDescent="0.3">
      <c r="D811" s="1">
        <v>1751.5841</v>
      </c>
      <c r="E811" s="1">
        <v>-1.1267054999999999</v>
      </c>
      <c r="F811" s="1">
        <v>-6.1641550000000001</v>
      </c>
      <c r="G811" s="1">
        <v>6.2662804999999997</v>
      </c>
      <c r="H811" s="5">
        <f t="shared" si="48"/>
        <v>1751.5841</v>
      </c>
      <c r="I811" s="5">
        <f t="shared" si="49"/>
        <v>-2.0299520512423914E-5</v>
      </c>
      <c r="J811" s="5">
        <v>0</v>
      </c>
      <c r="K811" s="5">
        <v>0</v>
      </c>
      <c r="L811">
        <f t="shared" si="50"/>
        <v>83578.690622314185</v>
      </c>
      <c r="M811" s="2">
        <f t="shared" si="51"/>
        <v>-2.0299520512423914E-5</v>
      </c>
    </row>
    <row r="812" spans="4:13" x14ac:dyDescent="0.3">
      <c r="D812" s="1">
        <v>1753.7492</v>
      </c>
      <c r="E812" s="1">
        <v>-2.5309667</v>
      </c>
      <c r="F812" s="1">
        <v>-13.679289000000001</v>
      </c>
      <c r="G812" s="1">
        <v>13.911460999999999</v>
      </c>
      <c r="H812" s="5">
        <f t="shared" si="48"/>
        <v>1753.7492</v>
      </c>
      <c r="I812" s="5">
        <f t="shared" si="49"/>
        <v>-4.5599680167454465E-5</v>
      </c>
      <c r="J812" s="5">
        <v>0</v>
      </c>
      <c r="K812" s="5">
        <v>0</v>
      </c>
      <c r="L812">
        <f t="shared" si="50"/>
        <v>83682.000662104096</v>
      </c>
      <c r="M812" s="2">
        <f t="shared" si="51"/>
        <v>-4.5599680167454465E-5</v>
      </c>
    </row>
    <row r="813" spans="4:13" x14ac:dyDescent="0.3">
      <c r="D813" s="1">
        <v>1755.9142999999999</v>
      </c>
      <c r="E813" s="1">
        <v>-1.2909086000000001</v>
      </c>
      <c r="F813" s="1">
        <v>-6.8935981000000002</v>
      </c>
      <c r="G813" s="1">
        <v>7.0134257</v>
      </c>
      <c r="H813" s="5">
        <f t="shared" si="48"/>
        <v>1755.9142999999999</v>
      </c>
      <c r="I813" s="5">
        <f t="shared" si="49"/>
        <v>-2.3257919310205232E-5</v>
      </c>
      <c r="J813" s="5">
        <v>0</v>
      </c>
      <c r="K813" s="5">
        <v>0</v>
      </c>
      <c r="L813">
        <f t="shared" si="50"/>
        <v>83785.310701894006</v>
      </c>
      <c r="M813" s="2">
        <f t="shared" si="51"/>
        <v>-2.3257919310205232E-5</v>
      </c>
    </row>
    <row r="814" spans="4:13" x14ac:dyDescent="0.3">
      <c r="D814" s="1">
        <v>1758.0794000000001</v>
      </c>
      <c r="E814" s="1">
        <v>4.2620475999999998</v>
      </c>
      <c r="F814" s="1">
        <v>22.490552999999998</v>
      </c>
      <c r="G814" s="1">
        <v>22.890829</v>
      </c>
      <c r="H814" s="5">
        <f t="shared" si="48"/>
        <v>1758.0794000000001</v>
      </c>
      <c r="I814" s="5">
        <f t="shared" si="49"/>
        <v>7.678805391571011E-5</v>
      </c>
      <c r="J814" s="5">
        <v>0</v>
      </c>
      <c r="K814" s="5">
        <v>0</v>
      </c>
      <c r="L814">
        <f t="shared" si="50"/>
        <v>83888.620741683902</v>
      </c>
      <c r="M814" s="2">
        <f t="shared" si="51"/>
        <v>7.678805391571011E-5</v>
      </c>
    </row>
    <row r="815" spans="4:13" x14ac:dyDescent="0.3">
      <c r="D815" s="1">
        <v>1760.2445</v>
      </c>
      <c r="E815" s="1">
        <v>11.638921</v>
      </c>
      <c r="F815" s="1">
        <v>60.69914</v>
      </c>
      <c r="G815" s="1">
        <v>61.804935999999998</v>
      </c>
      <c r="H815" s="5">
        <f t="shared" si="48"/>
        <v>1760.2445</v>
      </c>
      <c r="I815" s="5">
        <f t="shared" si="49"/>
        <v>2.096950051117896E-4</v>
      </c>
      <c r="J815" s="5">
        <v>0</v>
      </c>
      <c r="K815" s="5">
        <v>0</v>
      </c>
      <c r="L815">
        <f t="shared" si="50"/>
        <v>83991.930781473813</v>
      </c>
      <c r="M815" s="2">
        <f t="shared" si="51"/>
        <v>2.096950051117896E-4</v>
      </c>
    </row>
    <row r="816" spans="4:13" x14ac:dyDescent="0.3">
      <c r="D816" s="1">
        <v>1762.4096999999999</v>
      </c>
      <c r="E816" s="1">
        <v>15.443985</v>
      </c>
      <c r="F816" s="1">
        <v>79.610890999999995</v>
      </c>
      <c r="G816" s="1">
        <v>81.095072000000002</v>
      </c>
      <c r="H816" s="5">
        <f t="shared" si="48"/>
        <v>1762.4096999999999</v>
      </c>
      <c r="I816" s="5">
        <f t="shared" si="49"/>
        <v>2.7824972035821893E-4</v>
      </c>
      <c r="J816" s="5">
        <v>0</v>
      </c>
      <c r="K816" s="5">
        <v>0</v>
      </c>
      <c r="L816">
        <f t="shared" si="50"/>
        <v>84095.245592869644</v>
      </c>
      <c r="M816" s="2">
        <f t="shared" si="51"/>
        <v>2.7824972035821893E-4</v>
      </c>
    </row>
    <row r="817" spans="4:13" x14ac:dyDescent="0.3">
      <c r="D817" s="1">
        <v>1764.5748000000001</v>
      </c>
      <c r="E817" s="1">
        <v>11.320145999999999</v>
      </c>
      <c r="F817" s="1">
        <v>57.684942999999997</v>
      </c>
      <c r="G817" s="1">
        <v>58.785187999999998</v>
      </c>
      <c r="H817" s="5">
        <f t="shared" si="48"/>
        <v>1764.5748000000001</v>
      </c>
      <c r="I817" s="5">
        <f t="shared" si="49"/>
        <v>2.0395173000454291E-4</v>
      </c>
      <c r="J817" s="5">
        <v>0</v>
      </c>
      <c r="K817" s="5">
        <v>0</v>
      </c>
      <c r="L817">
        <f t="shared" si="50"/>
        <v>84198.555632659554</v>
      </c>
      <c r="M817" s="2">
        <f t="shared" si="51"/>
        <v>2.0395173000454291E-4</v>
      </c>
    </row>
    <row r="818" spans="4:13" x14ac:dyDescent="0.3">
      <c r="D818" s="1">
        <v>1766.7399</v>
      </c>
      <c r="E818" s="1">
        <v>-0.32841403000000002</v>
      </c>
      <c r="F818" s="1">
        <v>-1.6545589000000001</v>
      </c>
      <c r="G818" s="1">
        <v>1.6868376</v>
      </c>
      <c r="H818" s="5">
        <f t="shared" si="48"/>
        <v>1766.7399</v>
      </c>
      <c r="I818" s="5">
        <f t="shared" si="49"/>
        <v>-5.9169386663620646E-6</v>
      </c>
      <c r="J818" s="5">
        <v>0</v>
      </c>
      <c r="K818" s="5">
        <v>0</v>
      </c>
      <c r="L818">
        <f t="shared" si="50"/>
        <v>84301.865672449465</v>
      </c>
      <c r="M818" s="2">
        <f t="shared" si="51"/>
        <v>-5.9169386663620646E-6</v>
      </c>
    </row>
    <row r="819" spans="4:13" x14ac:dyDescent="0.3">
      <c r="D819" s="1">
        <v>1768.905</v>
      </c>
      <c r="E819" s="1">
        <v>-13.799486</v>
      </c>
      <c r="F819" s="1">
        <v>-68.742474000000001</v>
      </c>
      <c r="G819" s="1">
        <v>70.113861999999997</v>
      </c>
      <c r="H819" s="5">
        <f t="shared" si="48"/>
        <v>1768.905</v>
      </c>
      <c r="I819" s="5">
        <f t="shared" si="49"/>
        <v>-2.4862126715269133E-4</v>
      </c>
      <c r="J819" s="5">
        <v>0</v>
      </c>
      <c r="K819" s="5">
        <v>0</v>
      </c>
      <c r="L819">
        <f t="shared" si="50"/>
        <v>84405.175712239376</v>
      </c>
      <c r="M819" s="2">
        <f t="shared" si="51"/>
        <v>-2.4862126715269133E-4</v>
      </c>
    </row>
    <row r="820" spans="4:13" x14ac:dyDescent="0.3">
      <c r="D820" s="1">
        <v>1771.0702000000001</v>
      </c>
      <c r="E820" s="1">
        <v>-21.439882000000001</v>
      </c>
      <c r="F820" s="1">
        <v>-105.61771</v>
      </c>
      <c r="G820" s="1">
        <v>107.77184</v>
      </c>
      <c r="H820" s="5">
        <f t="shared" si="48"/>
        <v>1771.0702000000001</v>
      </c>
      <c r="I820" s="5">
        <f t="shared" si="49"/>
        <v>-3.8627602726972425E-4</v>
      </c>
      <c r="J820" s="5">
        <v>0</v>
      </c>
      <c r="K820" s="5">
        <v>0</v>
      </c>
      <c r="L820">
        <f t="shared" si="50"/>
        <v>84508.490523635221</v>
      </c>
      <c r="M820" s="2">
        <f t="shared" si="51"/>
        <v>-3.8627602726972425E-4</v>
      </c>
    </row>
    <row r="821" spans="4:13" x14ac:dyDescent="0.3">
      <c r="D821" s="1">
        <v>1773.2353000000001</v>
      </c>
      <c r="E821" s="1">
        <v>-18.657858999999998</v>
      </c>
      <c r="F821" s="1">
        <v>-90.902885999999995</v>
      </c>
      <c r="G821" s="1">
        <v>92.797900999999996</v>
      </c>
      <c r="H821" s="5">
        <f t="shared" si="48"/>
        <v>1773.2353000000001</v>
      </c>
      <c r="I821" s="5">
        <f t="shared" si="49"/>
        <v>-3.3615313982971872E-4</v>
      </c>
      <c r="J821" s="5">
        <v>0</v>
      </c>
      <c r="K821" s="5">
        <v>0</v>
      </c>
      <c r="L821">
        <f t="shared" si="50"/>
        <v>84611.800563425117</v>
      </c>
      <c r="M821" s="2">
        <f t="shared" si="51"/>
        <v>-3.3615313982971872E-4</v>
      </c>
    </row>
    <row r="822" spans="4:13" x14ac:dyDescent="0.3">
      <c r="D822" s="1">
        <v>1775.4004</v>
      </c>
      <c r="E822" s="1">
        <v>-7.0337345999999998</v>
      </c>
      <c r="F822" s="1">
        <v>-33.896241000000003</v>
      </c>
      <c r="G822" s="1">
        <v>34.618327000000001</v>
      </c>
      <c r="H822" s="5">
        <f t="shared" si="48"/>
        <v>1775.4004</v>
      </c>
      <c r="I822" s="5">
        <f t="shared" si="49"/>
        <v>-1.2672472069378006E-4</v>
      </c>
      <c r="J822" s="5">
        <v>0</v>
      </c>
      <c r="K822" s="5">
        <v>0</v>
      </c>
      <c r="L822">
        <f t="shared" si="50"/>
        <v>84715.110603215027</v>
      </c>
      <c r="M822" s="2">
        <f t="shared" si="51"/>
        <v>-1.2672472069378006E-4</v>
      </c>
    </row>
    <row r="823" spans="4:13" x14ac:dyDescent="0.3">
      <c r="D823" s="1">
        <v>1777.5654999999999</v>
      </c>
      <c r="E823" s="1">
        <v>6.7417227999999998</v>
      </c>
      <c r="F823" s="1">
        <v>32.139074000000001</v>
      </c>
      <c r="G823" s="1">
        <v>32.838558999999997</v>
      </c>
      <c r="H823" s="5">
        <f t="shared" si="48"/>
        <v>1777.5654999999999</v>
      </c>
      <c r="I823" s="5">
        <f t="shared" si="49"/>
        <v>1.2146363026334387E-4</v>
      </c>
      <c r="J823" s="5">
        <v>0</v>
      </c>
      <c r="K823" s="5">
        <v>0</v>
      </c>
      <c r="L823">
        <f t="shared" si="50"/>
        <v>84818.420643004938</v>
      </c>
      <c r="M823" s="2">
        <f t="shared" si="51"/>
        <v>1.2146363026334387E-4</v>
      </c>
    </row>
    <row r="824" spans="4:13" x14ac:dyDescent="0.3">
      <c r="D824" s="1">
        <v>1779.7306000000001</v>
      </c>
      <c r="E824" s="1">
        <v>15.350650999999999</v>
      </c>
      <c r="F824" s="1">
        <v>72.398965000000004</v>
      </c>
      <c r="G824" s="1">
        <v>74.008463000000006</v>
      </c>
      <c r="H824" s="5">
        <f t="shared" si="48"/>
        <v>1779.7306000000001</v>
      </c>
      <c r="I824" s="5">
        <f t="shared" si="49"/>
        <v>2.7656814922227742E-4</v>
      </c>
      <c r="J824" s="5">
        <v>0</v>
      </c>
      <c r="K824" s="5">
        <v>0</v>
      </c>
      <c r="L824">
        <f t="shared" si="50"/>
        <v>84921.730682794849</v>
      </c>
      <c r="M824" s="2">
        <f t="shared" si="51"/>
        <v>2.7656814922227742E-4</v>
      </c>
    </row>
    <row r="825" spans="4:13" x14ac:dyDescent="0.3">
      <c r="D825" s="1">
        <v>1781.8958</v>
      </c>
      <c r="E825" s="1">
        <v>15.5139</v>
      </c>
      <c r="F825" s="1">
        <v>72.396043000000006</v>
      </c>
      <c r="G825" s="1">
        <v>74.039638999999994</v>
      </c>
      <c r="H825" s="5">
        <f t="shared" si="48"/>
        <v>1781.8958</v>
      </c>
      <c r="I825" s="5">
        <f t="shared" si="49"/>
        <v>2.7950935828190539E-4</v>
      </c>
      <c r="J825" s="5">
        <v>0</v>
      </c>
      <c r="K825" s="5">
        <v>0</v>
      </c>
      <c r="L825">
        <f t="shared" si="50"/>
        <v>85025.045494190679</v>
      </c>
      <c r="M825" s="2">
        <f t="shared" si="51"/>
        <v>2.7950935828190539E-4</v>
      </c>
    </row>
    <row r="826" spans="4:13" x14ac:dyDescent="0.3">
      <c r="D826" s="1">
        <v>1784.0608999999999</v>
      </c>
      <c r="E826" s="1">
        <v>9.5263483000000004</v>
      </c>
      <c r="F826" s="1">
        <v>43.989885000000001</v>
      </c>
      <c r="G826" s="1">
        <v>45.009568999999999</v>
      </c>
      <c r="H826" s="5">
        <f t="shared" si="48"/>
        <v>1784.0608999999999</v>
      </c>
      <c r="I826" s="5">
        <f t="shared" si="49"/>
        <v>1.7163340617787408E-4</v>
      </c>
      <c r="J826" s="5">
        <v>0</v>
      </c>
      <c r="K826" s="5">
        <v>0</v>
      </c>
      <c r="L826">
        <f t="shared" si="50"/>
        <v>85128.355533980575</v>
      </c>
      <c r="M826" s="2">
        <f t="shared" si="51"/>
        <v>1.7163340617787408E-4</v>
      </c>
    </row>
    <row r="827" spans="4:13" x14ac:dyDescent="0.3">
      <c r="D827" s="1">
        <v>1786.2260000000001</v>
      </c>
      <c r="E827" s="1">
        <v>2.7510254999999999</v>
      </c>
      <c r="F827" s="1">
        <v>12.571782000000001</v>
      </c>
      <c r="G827" s="1">
        <v>12.869259</v>
      </c>
      <c r="H827" s="5">
        <f t="shared" si="48"/>
        <v>1786.2260000000001</v>
      </c>
      <c r="I827" s="5">
        <f t="shared" si="49"/>
        <v>4.9564414629600417E-5</v>
      </c>
      <c r="J827" s="5">
        <v>0</v>
      </c>
      <c r="K827" s="5">
        <v>0</v>
      </c>
      <c r="L827">
        <f t="shared" si="50"/>
        <v>85231.6655737705</v>
      </c>
      <c r="M827" s="2">
        <f t="shared" si="51"/>
        <v>4.9564414629600417E-5</v>
      </c>
    </row>
    <row r="828" spans="4:13" x14ac:dyDescent="0.3">
      <c r="D828" s="1">
        <v>1788.3911000000001</v>
      </c>
      <c r="E828" s="1">
        <v>-0.79118369</v>
      </c>
      <c r="F828" s="1">
        <v>-3.5784734999999999</v>
      </c>
      <c r="G828" s="1">
        <v>3.6648934999999998</v>
      </c>
      <c r="H828" s="5">
        <f t="shared" si="48"/>
        <v>1788.3911000000001</v>
      </c>
      <c r="I828" s="5">
        <f t="shared" si="49"/>
        <v>-1.425452307124643E-5</v>
      </c>
      <c r="J828" s="5">
        <v>0</v>
      </c>
      <c r="K828" s="5">
        <v>0</v>
      </c>
      <c r="L828">
        <f t="shared" si="50"/>
        <v>85334.975613560397</v>
      </c>
      <c r="M828" s="2">
        <f t="shared" si="51"/>
        <v>-1.425452307124643E-5</v>
      </c>
    </row>
    <row r="829" spans="4:13" x14ac:dyDescent="0.3">
      <c r="D829" s="1">
        <v>1790.5563</v>
      </c>
      <c r="E829" s="1">
        <v>-1.2393806999999999</v>
      </c>
      <c r="F829" s="1">
        <v>-5.5486206999999999</v>
      </c>
      <c r="G829" s="1">
        <v>5.6853546000000001</v>
      </c>
      <c r="H829" s="5">
        <f t="shared" si="48"/>
        <v>1790.5563</v>
      </c>
      <c r="I829" s="5">
        <f t="shared" si="49"/>
        <v>-2.232955634134413E-5</v>
      </c>
      <c r="J829" s="5">
        <v>0</v>
      </c>
      <c r="K829" s="5">
        <v>0</v>
      </c>
      <c r="L829">
        <f t="shared" si="50"/>
        <v>85438.290424956227</v>
      </c>
      <c r="M829" s="2">
        <f t="shared" si="51"/>
        <v>-2.232955634134413E-5</v>
      </c>
    </row>
    <row r="830" spans="4:13" x14ac:dyDescent="0.3">
      <c r="D830" s="1">
        <v>1792.7213999999999</v>
      </c>
      <c r="E830" s="1">
        <v>-1.9880077</v>
      </c>
      <c r="F830" s="1">
        <v>-8.8104660999999993</v>
      </c>
      <c r="G830" s="1">
        <v>9.0319702999999993</v>
      </c>
      <c r="H830" s="5">
        <f t="shared" si="48"/>
        <v>1792.7213999999999</v>
      </c>
      <c r="I830" s="5">
        <f t="shared" si="49"/>
        <v>-3.5817348086972765E-5</v>
      </c>
      <c r="J830" s="5">
        <v>0</v>
      </c>
      <c r="K830" s="5">
        <v>0</v>
      </c>
      <c r="L830">
        <f t="shared" si="50"/>
        <v>85541.600464746138</v>
      </c>
      <c r="M830" s="2">
        <f t="shared" si="51"/>
        <v>-3.5817348086972765E-5</v>
      </c>
    </row>
    <row r="831" spans="4:13" x14ac:dyDescent="0.3">
      <c r="D831" s="1">
        <v>1794.8865000000001</v>
      </c>
      <c r="E831" s="1">
        <v>-5.9529987999999996</v>
      </c>
      <c r="F831" s="1">
        <v>-26.119028</v>
      </c>
      <c r="G831" s="1">
        <v>26.788837999999998</v>
      </c>
      <c r="H831" s="5">
        <f t="shared" si="48"/>
        <v>1794.8865000000001</v>
      </c>
      <c r="I831" s="5">
        <f t="shared" si="49"/>
        <v>-1.0725342270099413E-4</v>
      </c>
      <c r="J831" s="5">
        <v>0</v>
      </c>
      <c r="K831" s="5">
        <v>0</v>
      </c>
      <c r="L831">
        <f t="shared" si="50"/>
        <v>85644.910504536048</v>
      </c>
      <c r="M831" s="2">
        <f t="shared" si="51"/>
        <v>-1.0725342270099413E-4</v>
      </c>
    </row>
    <row r="832" spans="4:13" x14ac:dyDescent="0.3">
      <c r="D832" s="1">
        <v>1797.0516</v>
      </c>
      <c r="E832" s="1">
        <v>-12.210895000000001</v>
      </c>
      <c r="F832" s="1">
        <v>-53.045458000000004</v>
      </c>
      <c r="G832" s="1">
        <v>54.432771000000002</v>
      </c>
      <c r="H832" s="5">
        <f t="shared" si="48"/>
        <v>1797.0516</v>
      </c>
      <c r="I832" s="5">
        <f t="shared" si="49"/>
        <v>-2.2000009188519504E-4</v>
      </c>
      <c r="J832" s="5">
        <v>0</v>
      </c>
      <c r="K832" s="5">
        <v>0</v>
      </c>
      <c r="L832">
        <f t="shared" si="50"/>
        <v>85748.220544325959</v>
      </c>
      <c r="M832" s="2">
        <f t="shared" si="51"/>
        <v>-2.2000009188519504E-4</v>
      </c>
    </row>
    <row r="833" spans="4:13" x14ac:dyDescent="0.3">
      <c r="D833" s="1">
        <v>1799.2166999999999</v>
      </c>
      <c r="E833" s="1">
        <v>-15.969505</v>
      </c>
      <c r="F833" s="1">
        <v>-68.692601999999994</v>
      </c>
      <c r="G833" s="1">
        <v>70.524454000000006</v>
      </c>
      <c r="H833" s="5">
        <f t="shared" si="48"/>
        <v>1799.2166999999999</v>
      </c>
      <c r="I833" s="5">
        <f t="shared" si="49"/>
        <v>-2.8771785912179914E-4</v>
      </c>
      <c r="J833" s="5">
        <v>0</v>
      </c>
      <c r="K833" s="5">
        <v>0</v>
      </c>
      <c r="L833">
        <f t="shared" si="50"/>
        <v>85851.53058411587</v>
      </c>
      <c r="M833" s="2">
        <f t="shared" si="51"/>
        <v>-2.8771785912179914E-4</v>
      </c>
    </row>
    <row r="834" spans="4:13" x14ac:dyDescent="0.3">
      <c r="D834" s="1">
        <v>1801.3819000000001</v>
      </c>
      <c r="E834" s="1">
        <v>-12.175189</v>
      </c>
      <c r="F834" s="1">
        <v>-51.862042000000002</v>
      </c>
      <c r="G834" s="1">
        <v>53.272007000000002</v>
      </c>
      <c r="H834" s="5">
        <f t="shared" si="48"/>
        <v>1801.3819000000001</v>
      </c>
      <c r="I834" s="5">
        <f t="shared" si="49"/>
        <v>-2.1935678741972771E-4</v>
      </c>
      <c r="J834" s="5">
        <v>0</v>
      </c>
      <c r="K834" s="5">
        <v>0</v>
      </c>
      <c r="L834">
        <f t="shared" si="50"/>
        <v>85954.8453955117</v>
      </c>
      <c r="M834" s="2">
        <f t="shared" si="51"/>
        <v>-2.1935678741972771E-4</v>
      </c>
    </row>
    <row r="835" spans="4:13" x14ac:dyDescent="0.3">
      <c r="D835" s="1">
        <v>1803.547</v>
      </c>
      <c r="E835" s="1">
        <v>-4.8940810000000001E-2</v>
      </c>
      <c r="F835" s="1">
        <v>-0.20646063000000001</v>
      </c>
      <c r="G835" s="1">
        <v>0.21218197999999999</v>
      </c>
      <c r="H835" s="5">
        <f t="shared" ref="H835:H898" si="52">D835</f>
        <v>1803.547</v>
      </c>
      <c r="I835" s="5">
        <f t="shared" ref="I835:I898" si="53">IF(D835&lt;$B$2,$B$3*(D835/$B$2)*E835/$B$1,$B$3*E835/$B$1)</f>
        <v>-8.8175213175904567E-7</v>
      </c>
      <c r="J835" s="5">
        <v>0</v>
      </c>
      <c r="K835" s="5">
        <v>0</v>
      </c>
      <c r="L835">
        <f t="shared" ref="L835:L898" si="54">H835*299800000/(1000000*2*3.1415)</f>
        <v>86058.155435301611</v>
      </c>
      <c r="M835" s="2">
        <f t="shared" ref="M835:M898" si="55">I835</f>
        <v>-8.8175213175904567E-7</v>
      </c>
    </row>
    <row r="836" spans="4:13" x14ac:dyDescent="0.3">
      <c r="D836" s="1">
        <v>1805.7121</v>
      </c>
      <c r="E836" s="1">
        <v>15.136353</v>
      </c>
      <c r="F836" s="1">
        <v>63.243462000000001</v>
      </c>
      <c r="G836" s="1">
        <v>65.029567999999998</v>
      </c>
      <c r="H836" s="5">
        <f t="shared" si="52"/>
        <v>1805.7121</v>
      </c>
      <c r="I836" s="5">
        <f t="shared" si="53"/>
        <v>2.7270720539376907E-4</v>
      </c>
      <c r="J836" s="5">
        <v>0</v>
      </c>
      <c r="K836" s="5">
        <v>0</v>
      </c>
      <c r="L836">
        <f t="shared" si="54"/>
        <v>86161.465475091522</v>
      </c>
      <c r="M836" s="2">
        <f t="shared" si="55"/>
        <v>2.7270720539376907E-4</v>
      </c>
    </row>
    <row r="837" spans="4:13" x14ac:dyDescent="0.3">
      <c r="D837" s="1">
        <v>1807.8771999999999</v>
      </c>
      <c r="E837" s="1">
        <v>24.806436999999999</v>
      </c>
      <c r="F837" s="1">
        <v>102.66503</v>
      </c>
      <c r="G837" s="1">
        <v>105.61945</v>
      </c>
      <c r="H837" s="5">
        <f t="shared" si="52"/>
        <v>1807.8771999999999</v>
      </c>
      <c r="I837" s="5">
        <f t="shared" si="53"/>
        <v>4.4693025526337766E-4</v>
      </c>
      <c r="J837" s="5">
        <v>0</v>
      </c>
      <c r="K837" s="5">
        <v>0</v>
      </c>
      <c r="L837">
        <f t="shared" si="54"/>
        <v>86264.775514881432</v>
      </c>
      <c r="M837" s="2">
        <f t="shared" si="55"/>
        <v>4.4693025526337766E-4</v>
      </c>
    </row>
    <row r="838" spans="4:13" x14ac:dyDescent="0.3">
      <c r="D838" s="1">
        <v>1810.0424</v>
      </c>
      <c r="E838" s="1">
        <v>22.699767999999999</v>
      </c>
      <c r="F838" s="1">
        <v>93.063215999999997</v>
      </c>
      <c r="G838" s="1">
        <v>95.791657000000001</v>
      </c>
      <c r="H838" s="5">
        <f t="shared" si="52"/>
        <v>1810.0424</v>
      </c>
      <c r="I838" s="5">
        <f t="shared" si="53"/>
        <v>4.0897502155023117E-4</v>
      </c>
      <c r="J838" s="5">
        <v>0</v>
      </c>
      <c r="K838" s="5">
        <v>0</v>
      </c>
      <c r="L838">
        <f t="shared" si="54"/>
        <v>86368.090326277263</v>
      </c>
      <c r="M838" s="2">
        <f t="shared" si="55"/>
        <v>4.0897502155023117E-4</v>
      </c>
    </row>
    <row r="839" spans="4:13" x14ac:dyDescent="0.3">
      <c r="D839" s="1">
        <v>1812.2075</v>
      </c>
      <c r="E839" s="1">
        <v>9.3514096000000002</v>
      </c>
      <c r="F839" s="1">
        <v>37.980992999999998</v>
      </c>
      <c r="G839" s="1">
        <v>39.115273999999999</v>
      </c>
      <c r="H839" s="5">
        <f t="shared" si="52"/>
        <v>1812.2075</v>
      </c>
      <c r="I839" s="5">
        <f t="shared" si="53"/>
        <v>1.6848158724287572E-4</v>
      </c>
      <c r="J839" s="5">
        <v>0</v>
      </c>
      <c r="K839" s="5">
        <v>0</v>
      </c>
      <c r="L839">
        <f t="shared" si="54"/>
        <v>86471.400366067159</v>
      </c>
      <c r="M839" s="2">
        <f t="shared" si="55"/>
        <v>1.6848158724287572E-4</v>
      </c>
    </row>
    <row r="840" spans="4:13" x14ac:dyDescent="0.3">
      <c r="D840" s="1">
        <v>1814.3725999999999</v>
      </c>
      <c r="E840" s="1">
        <v>-7.9214393999999997</v>
      </c>
      <c r="F840" s="1">
        <v>-31.875675000000001</v>
      </c>
      <c r="G840" s="1">
        <v>32.845210999999999</v>
      </c>
      <c r="H840" s="5">
        <f t="shared" si="52"/>
        <v>1814.3725999999999</v>
      </c>
      <c r="I840" s="5">
        <f t="shared" si="53"/>
        <v>-1.4271823612134935E-4</v>
      </c>
      <c r="J840" s="5">
        <v>0</v>
      </c>
      <c r="K840" s="5">
        <v>0</v>
      </c>
      <c r="L840">
        <f t="shared" si="54"/>
        <v>86574.710405857069</v>
      </c>
      <c r="M840" s="2">
        <f t="shared" si="55"/>
        <v>-1.4271823612134935E-4</v>
      </c>
    </row>
    <row r="841" spans="4:13" x14ac:dyDescent="0.3">
      <c r="D841" s="1">
        <v>1816.5377000000001</v>
      </c>
      <c r="E841" s="1">
        <v>-19.693283999999998</v>
      </c>
      <c r="F841" s="1">
        <v>-78.518559999999994</v>
      </c>
      <c r="G841" s="1">
        <v>80.950539000000006</v>
      </c>
      <c r="H841" s="5">
        <f t="shared" si="52"/>
        <v>1816.5377000000001</v>
      </c>
      <c r="I841" s="5">
        <f t="shared" si="53"/>
        <v>-3.5480808650973093E-4</v>
      </c>
      <c r="J841" s="5">
        <v>0</v>
      </c>
      <c r="K841" s="5">
        <v>0</v>
      </c>
      <c r="L841">
        <f t="shared" si="54"/>
        <v>86678.02044564698</v>
      </c>
      <c r="M841" s="2">
        <f t="shared" si="55"/>
        <v>-3.5480808650973093E-4</v>
      </c>
    </row>
    <row r="842" spans="4:13" x14ac:dyDescent="0.3">
      <c r="D842" s="1">
        <v>1818.7028</v>
      </c>
      <c r="E842" s="1">
        <v>-20.503688</v>
      </c>
      <c r="F842" s="1">
        <v>-81.006020000000007</v>
      </c>
      <c r="G842" s="1">
        <v>83.560615999999996</v>
      </c>
      <c r="H842" s="5">
        <f t="shared" si="52"/>
        <v>1818.7028</v>
      </c>
      <c r="I842" s="5">
        <f t="shared" si="53"/>
        <v>-3.694088962344997E-4</v>
      </c>
      <c r="J842" s="5">
        <v>0</v>
      </c>
      <c r="K842" s="5">
        <v>0</v>
      </c>
      <c r="L842">
        <f t="shared" si="54"/>
        <v>86781.330485436891</v>
      </c>
      <c r="M842" s="2">
        <f t="shared" si="55"/>
        <v>-3.694088962344997E-4</v>
      </c>
    </row>
    <row r="843" spans="4:13" x14ac:dyDescent="0.3">
      <c r="D843" s="1">
        <v>1820.8679999999999</v>
      </c>
      <c r="E843" s="1">
        <v>-12.022945999999999</v>
      </c>
      <c r="F843" s="1">
        <v>-47.071604999999998</v>
      </c>
      <c r="G843" s="1">
        <v>48.582787000000003</v>
      </c>
      <c r="H843" s="5">
        <f t="shared" si="52"/>
        <v>1820.8679999999999</v>
      </c>
      <c r="I843" s="5">
        <f t="shared" si="53"/>
        <v>-2.1661387021432402E-4</v>
      </c>
      <c r="J843" s="5">
        <v>0</v>
      </c>
      <c r="K843" s="5">
        <v>0</v>
      </c>
      <c r="L843">
        <f t="shared" si="54"/>
        <v>86884.645296832721</v>
      </c>
      <c r="M843" s="2">
        <f t="shared" si="55"/>
        <v>-2.1661387021432402E-4</v>
      </c>
    </row>
    <row r="844" spans="4:13" x14ac:dyDescent="0.3">
      <c r="D844" s="1">
        <v>1823.0331000000001</v>
      </c>
      <c r="E844" s="1">
        <v>-1.1539732</v>
      </c>
      <c r="F844" s="1">
        <v>-4.4775213000000003</v>
      </c>
      <c r="G844" s="1">
        <v>4.6238351</v>
      </c>
      <c r="H844" s="5">
        <f t="shared" si="52"/>
        <v>1823.0331000000001</v>
      </c>
      <c r="I844" s="5">
        <f t="shared" si="53"/>
        <v>-2.0790794616860808E-5</v>
      </c>
      <c r="J844" s="5">
        <v>0</v>
      </c>
      <c r="K844" s="5">
        <v>0</v>
      </c>
      <c r="L844">
        <f t="shared" si="54"/>
        <v>86987.955336622646</v>
      </c>
      <c r="M844" s="2">
        <f t="shared" si="55"/>
        <v>-2.0790794616860808E-5</v>
      </c>
    </row>
    <row r="845" spans="4:13" x14ac:dyDescent="0.3">
      <c r="D845" s="1">
        <v>1825.1982</v>
      </c>
      <c r="E845" s="1">
        <v>5.3349972000000001</v>
      </c>
      <c r="F845" s="1">
        <v>20.516369999999998</v>
      </c>
      <c r="G845" s="1">
        <v>21.198671000000001</v>
      </c>
      <c r="H845" s="5">
        <f t="shared" si="52"/>
        <v>1825.1982</v>
      </c>
      <c r="I845" s="5">
        <f t="shared" si="53"/>
        <v>9.6119070240736519E-5</v>
      </c>
      <c r="J845" s="5">
        <v>0</v>
      </c>
      <c r="K845" s="5">
        <v>0</v>
      </c>
      <c r="L845">
        <f t="shared" si="54"/>
        <v>87091.265376412543</v>
      </c>
      <c r="M845" s="2">
        <f t="shared" si="55"/>
        <v>9.6119070240736519E-5</v>
      </c>
    </row>
    <row r="846" spans="4:13" x14ac:dyDescent="0.3">
      <c r="D846" s="1">
        <v>1827.3633</v>
      </c>
      <c r="E846" s="1">
        <v>5.5333304999999999</v>
      </c>
      <c r="F846" s="1">
        <v>21.091491000000001</v>
      </c>
      <c r="G846" s="1">
        <v>21.805246</v>
      </c>
      <c r="H846" s="5">
        <f t="shared" si="52"/>
        <v>1827.3633</v>
      </c>
      <c r="I846" s="5">
        <f t="shared" si="53"/>
        <v>9.9692382780390155E-5</v>
      </c>
      <c r="J846" s="5">
        <v>0</v>
      </c>
      <c r="K846" s="5">
        <v>0</v>
      </c>
      <c r="L846">
        <f t="shared" si="54"/>
        <v>87194.575416202453</v>
      </c>
      <c r="M846" s="2">
        <f t="shared" si="55"/>
        <v>9.9692382780390155E-5</v>
      </c>
    </row>
    <row r="847" spans="4:13" x14ac:dyDescent="0.3">
      <c r="D847" s="1">
        <v>1829.5284999999999</v>
      </c>
      <c r="E847" s="1">
        <v>2.9742188999999999</v>
      </c>
      <c r="F847" s="1">
        <v>11.237698999999999</v>
      </c>
      <c r="G847" s="1">
        <v>11.624623</v>
      </c>
      <c r="H847" s="5">
        <f t="shared" si="52"/>
        <v>1829.5284999999999</v>
      </c>
      <c r="I847" s="5">
        <f t="shared" si="53"/>
        <v>5.3585624254952949E-5</v>
      </c>
      <c r="J847" s="5">
        <v>0</v>
      </c>
      <c r="K847" s="5">
        <v>0</v>
      </c>
      <c r="L847">
        <f t="shared" si="54"/>
        <v>87297.890227598269</v>
      </c>
      <c r="M847" s="2">
        <f t="shared" si="55"/>
        <v>5.3585624254952949E-5</v>
      </c>
    </row>
    <row r="848" spans="4:13" x14ac:dyDescent="0.3">
      <c r="D848" s="1">
        <v>1831.6936000000001</v>
      </c>
      <c r="E848" s="1">
        <v>2.8661541000000001</v>
      </c>
      <c r="F848" s="1">
        <v>10.735362</v>
      </c>
      <c r="G848" s="1">
        <v>11.111383999999999</v>
      </c>
      <c r="H848" s="5">
        <f t="shared" si="52"/>
        <v>1831.6936000000001</v>
      </c>
      <c r="I848" s="5">
        <f t="shared" si="53"/>
        <v>5.1638652642343457E-5</v>
      </c>
      <c r="J848" s="5">
        <v>0</v>
      </c>
      <c r="K848" s="5">
        <v>0</v>
      </c>
      <c r="L848">
        <f t="shared" si="54"/>
        <v>87401.200267388194</v>
      </c>
      <c r="M848" s="2">
        <f t="shared" si="55"/>
        <v>5.1638652642343457E-5</v>
      </c>
    </row>
    <row r="849" spans="4:13" x14ac:dyDescent="0.3">
      <c r="D849" s="1">
        <v>1833.8587</v>
      </c>
      <c r="E849" s="1">
        <v>7.1514582000000004</v>
      </c>
      <c r="F849" s="1">
        <v>26.555402999999998</v>
      </c>
      <c r="G849" s="1">
        <v>27.501505000000002</v>
      </c>
      <c r="H849" s="5">
        <f t="shared" si="52"/>
        <v>1833.8587</v>
      </c>
      <c r="I849" s="5">
        <f t="shared" si="53"/>
        <v>1.28845712055761E-4</v>
      </c>
      <c r="J849" s="5">
        <v>0</v>
      </c>
      <c r="K849" s="5">
        <v>0</v>
      </c>
      <c r="L849">
        <f t="shared" si="54"/>
        <v>87504.510307178105</v>
      </c>
      <c r="M849" s="2">
        <f t="shared" si="55"/>
        <v>1.28845712055761E-4</v>
      </c>
    </row>
    <row r="850" spans="4:13" x14ac:dyDescent="0.3">
      <c r="D850" s="1">
        <v>1836.0237999999999</v>
      </c>
      <c r="E850" s="1">
        <v>12.464532</v>
      </c>
      <c r="F850" s="1">
        <v>45.888444</v>
      </c>
      <c r="G850" s="1">
        <v>47.551170999999997</v>
      </c>
      <c r="H850" s="5">
        <f t="shared" si="52"/>
        <v>1836.0237999999999</v>
      </c>
      <c r="I850" s="5">
        <f t="shared" si="53"/>
        <v>2.2456979486810378E-4</v>
      </c>
      <c r="J850" s="5">
        <v>0</v>
      </c>
      <c r="K850" s="5">
        <v>0</v>
      </c>
      <c r="L850">
        <f t="shared" si="54"/>
        <v>87607.820346968016</v>
      </c>
      <c r="M850" s="2">
        <f t="shared" si="55"/>
        <v>2.2456979486810378E-4</v>
      </c>
    </row>
    <row r="851" spans="4:13" x14ac:dyDescent="0.3">
      <c r="D851" s="1">
        <v>1838.1889000000001</v>
      </c>
      <c r="E851" s="1">
        <v>12.739936999999999</v>
      </c>
      <c r="F851" s="1">
        <v>46.504086000000001</v>
      </c>
      <c r="G851" s="1">
        <v>48.217590000000001</v>
      </c>
      <c r="H851" s="5">
        <f t="shared" si="52"/>
        <v>1838.1889000000001</v>
      </c>
      <c r="I851" s="5">
        <f t="shared" si="53"/>
        <v>2.2953168548346342E-4</v>
      </c>
      <c r="J851" s="5">
        <v>0</v>
      </c>
      <c r="K851" s="5">
        <v>0</v>
      </c>
      <c r="L851">
        <f t="shared" si="54"/>
        <v>87711.130386757912</v>
      </c>
      <c r="M851" s="2">
        <f t="shared" si="55"/>
        <v>2.2953168548346342E-4</v>
      </c>
    </row>
    <row r="852" spans="4:13" x14ac:dyDescent="0.3">
      <c r="D852" s="1">
        <v>1840.3541</v>
      </c>
      <c r="E852" s="1">
        <v>4.4772081999999997</v>
      </c>
      <c r="F852" s="1">
        <v>16.205207999999999</v>
      </c>
      <c r="G852" s="1">
        <v>16.812322000000002</v>
      </c>
      <c r="H852" s="5">
        <f t="shared" si="52"/>
        <v>1840.3541</v>
      </c>
      <c r="I852" s="5">
        <f t="shared" si="53"/>
        <v>8.0664538953872646E-5</v>
      </c>
      <c r="J852" s="5">
        <v>0</v>
      </c>
      <c r="K852" s="5">
        <v>0</v>
      </c>
      <c r="L852">
        <f t="shared" si="54"/>
        <v>87814.445198153742</v>
      </c>
      <c r="M852" s="2">
        <f t="shared" si="55"/>
        <v>8.0664538953872646E-5</v>
      </c>
    </row>
    <row r="853" spans="4:13" x14ac:dyDescent="0.3">
      <c r="D853" s="1">
        <v>1842.5192</v>
      </c>
      <c r="E853" s="1">
        <v>-9.5675906000000008</v>
      </c>
      <c r="F853" s="1">
        <v>-34.339967999999999</v>
      </c>
      <c r="G853" s="1">
        <v>35.647891000000001</v>
      </c>
      <c r="H853" s="5">
        <f t="shared" si="52"/>
        <v>1842.5192</v>
      </c>
      <c r="I853" s="5">
        <f t="shared" si="53"/>
        <v>-1.7237645652672703E-4</v>
      </c>
      <c r="J853" s="5">
        <v>0</v>
      </c>
      <c r="K853" s="5">
        <v>0</v>
      </c>
      <c r="L853">
        <f t="shared" si="54"/>
        <v>87917.755237943653</v>
      </c>
      <c r="M853" s="2">
        <f t="shared" si="55"/>
        <v>-1.7237645652672703E-4</v>
      </c>
    </row>
    <row r="854" spans="4:13" x14ac:dyDescent="0.3">
      <c r="D854" s="1">
        <v>1844.6842999999999</v>
      </c>
      <c r="E854" s="1">
        <v>-21.426642999999999</v>
      </c>
      <c r="F854" s="1">
        <v>-76.265387000000004</v>
      </c>
      <c r="G854" s="1">
        <v>79.218118000000004</v>
      </c>
      <c r="H854" s="5">
        <f t="shared" si="52"/>
        <v>1844.6842999999999</v>
      </c>
      <c r="I854" s="5">
        <f t="shared" si="53"/>
        <v>-3.8603750411343892E-4</v>
      </c>
      <c r="J854" s="5">
        <v>0</v>
      </c>
      <c r="K854" s="5">
        <v>0</v>
      </c>
      <c r="L854">
        <f t="shared" si="54"/>
        <v>88021.065277733564</v>
      </c>
      <c r="M854" s="2">
        <f t="shared" si="55"/>
        <v>-3.8603750411343892E-4</v>
      </c>
    </row>
    <row r="855" spans="4:13" x14ac:dyDescent="0.3">
      <c r="D855" s="1">
        <v>1846.8494000000001</v>
      </c>
      <c r="E855" s="1">
        <v>-23.246960999999999</v>
      </c>
      <c r="F855" s="1">
        <v>-82.061836999999997</v>
      </c>
      <c r="G855" s="1">
        <v>85.291067999999996</v>
      </c>
      <c r="H855" s="5">
        <f t="shared" si="52"/>
        <v>1846.8494000000001</v>
      </c>
      <c r="I855" s="5">
        <f t="shared" si="53"/>
        <v>-4.1883363635929595E-4</v>
      </c>
      <c r="J855" s="5">
        <v>0</v>
      </c>
      <c r="K855" s="5">
        <v>0</v>
      </c>
      <c r="L855">
        <f t="shared" si="54"/>
        <v>88124.375317523474</v>
      </c>
      <c r="M855" s="2">
        <f t="shared" si="55"/>
        <v>-4.1883363635929595E-4</v>
      </c>
    </row>
    <row r="856" spans="4:13" x14ac:dyDescent="0.3">
      <c r="D856" s="1">
        <v>1849.0146</v>
      </c>
      <c r="E856" s="1">
        <v>-13.042166999999999</v>
      </c>
      <c r="F856" s="1">
        <v>-45.661661000000002</v>
      </c>
      <c r="G856" s="1">
        <v>47.487738999999998</v>
      </c>
      <c r="H856" s="5">
        <f t="shared" si="52"/>
        <v>1849.0146</v>
      </c>
      <c r="I856" s="5">
        <f t="shared" si="53"/>
        <v>-2.3497687420799689E-4</v>
      </c>
      <c r="J856" s="5">
        <v>0</v>
      </c>
      <c r="K856" s="5">
        <v>0</v>
      </c>
      <c r="L856">
        <f t="shared" si="54"/>
        <v>88227.690128919305</v>
      </c>
      <c r="M856" s="2">
        <f t="shared" si="55"/>
        <v>-2.3497687420799689E-4</v>
      </c>
    </row>
    <row r="857" spans="4:13" x14ac:dyDescent="0.3">
      <c r="D857" s="1">
        <v>1851.1796999999999</v>
      </c>
      <c r="E857" s="1">
        <v>3.5080965000000002</v>
      </c>
      <c r="F857" s="1">
        <v>12.182183999999999</v>
      </c>
      <c r="G857" s="1">
        <v>12.677237</v>
      </c>
      <c r="H857" s="5">
        <f t="shared" si="52"/>
        <v>1851.1796999999999</v>
      </c>
      <c r="I857" s="5">
        <f t="shared" si="53"/>
        <v>6.3204339431477473E-5</v>
      </c>
      <c r="J857" s="5">
        <v>0</v>
      </c>
      <c r="K857" s="5">
        <v>0</v>
      </c>
      <c r="L857">
        <f t="shared" si="54"/>
        <v>88331.000168709215</v>
      </c>
      <c r="M857" s="2">
        <f t="shared" si="55"/>
        <v>6.3204339431477473E-5</v>
      </c>
    </row>
    <row r="858" spans="4:13" x14ac:dyDescent="0.3">
      <c r="D858" s="1">
        <v>1853.3448000000001</v>
      </c>
      <c r="E858" s="1">
        <v>16.738479000000002</v>
      </c>
      <c r="F858" s="1">
        <v>57.656154999999998</v>
      </c>
      <c r="G858" s="1">
        <v>60.036729999999999</v>
      </c>
      <c r="H858" s="5">
        <f t="shared" si="52"/>
        <v>1853.3448000000001</v>
      </c>
      <c r="I858" s="5">
        <f t="shared" si="53"/>
        <v>3.015722367622036E-4</v>
      </c>
      <c r="J858" s="5">
        <v>0</v>
      </c>
      <c r="K858" s="5">
        <v>0</v>
      </c>
      <c r="L858">
        <f t="shared" si="54"/>
        <v>88434.310208499126</v>
      </c>
      <c r="M858" s="2">
        <f t="shared" si="55"/>
        <v>3.015722367622036E-4</v>
      </c>
    </row>
    <row r="859" spans="4:13" x14ac:dyDescent="0.3">
      <c r="D859" s="1">
        <v>1855.5099</v>
      </c>
      <c r="E859" s="1">
        <v>19.576972999999999</v>
      </c>
      <c r="F859" s="1">
        <v>66.892167999999998</v>
      </c>
      <c r="G859" s="1">
        <v>69.698063000000005</v>
      </c>
      <c r="H859" s="5">
        <f t="shared" si="52"/>
        <v>1855.5099</v>
      </c>
      <c r="I859" s="5">
        <f t="shared" si="53"/>
        <v>3.5271254554510397E-4</v>
      </c>
      <c r="J859" s="5">
        <v>0</v>
      </c>
      <c r="K859" s="5">
        <v>0</v>
      </c>
      <c r="L859">
        <f t="shared" si="54"/>
        <v>88537.620248289037</v>
      </c>
      <c r="M859" s="2">
        <f t="shared" si="55"/>
        <v>3.5271254554510397E-4</v>
      </c>
    </row>
    <row r="860" spans="4:13" x14ac:dyDescent="0.3">
      <c r="D860" s="1">
        <v>1857.675</v>
      </c>
      <c r="E860" s="1">
        <v>12.208309</v>
      </c>
      <c r="F860" s="1">
        <v>41.381754999999998</v>
      </c>
      <c r="G860" s="1">
        <v>43.145015999999998</v>
      </c>
      <c r="H860" s="5">
        <f t="shared" si="52"/>
        <v>1857.675</v>
      </c>
      <c r="I860" s="5">
        <f t="shared" si="53"/>
        <v>2.1995350068630134E-4</v>
      </c>
      <c r="J860" s="5">
        <v>0</v>
      </c>
      <c r="K860" s="5">
        <v>0</v>
      </c>
      <c r="L860">
        <f t="shared" si="54"/>
        <v>88640.930288078947</v>
      </c>
      <c r="M860" s="2">
        <f t="shared" si="55"/>
        <v>2.1995350068630134E-4</v>
      </c>
    </row>
    <row r="861" spans="4:13" x14ac:dyDescent="0.3">
      <c r="D861" s="1">
        <v>1859.8402000000001</v>
      </c>
      <c r="E861" s="1">
        <v>1.3997208000000001</v>
      </c>
      <c r="F861" s="1">
        <v>4.7069723000000003</v>
      </c>
      <c r="G861" s="1">
        <v>4.9106829000000003</v>
      </c>
      <c r="H861" s="5">
        <f t="shared" si="52"/>
        <v>1859.8402000000001</v>
      </c>
      <c r="I861" s="5">
        <f t="shared" si="53"/>
        <v>2.5218356608063433E-5</v>
      </c>
      <c r="J861" s="5">
        <v>0</v>
      </c>
      <c r="K861" s="5">
        <v>0</v>
      </c>
      <c r="L861">
        <f t="shared" si="54"/>
        <v>88744.245099474778</v>
      </c>
      <c r="M861" s="2">
        <f t="shared" si="55"/>
        <v>2.5218356608063433E-5</v>
      </c>
    </row>
    <row r="862" spans="4:13" x14ac:dyDescent="0.3">
      <c r="D862" s="1">
        <v>1862.0053</v>
      </c>
      <c r="E862" s="1">
        <v>-4.9234597999999998</v>
      </c>
      <c r="F862" s="1">
        <v>-16.426321999999999</v>
      </c>
      <c r="G862" s="1">
        <v>17.148309999999999</v>
      </c>
      <c r="H862" s="5">
        <f t="shared" si="52"/>
        <v>1862.0053</v>
      </c>
      <c r="I862" s="5">
        <f t="shared" si="53"/>
        <v>-8.8704522346074051E-5</v>
      </c>
      <c r="J862" s="5">
        <v>0</v>
      </c>
      <c r="K862" s="5">
        <v>0</v>
      </c>
      <c r="L862">
        <f t="shared" si="54"/>
        <v>88847.555139264688</v>
      </c>
      <c r="M862" s="2">
        <f t="shared" si="55"/>
        <v>-8.8704522346074051E-5</v>
      </c>
    </row>
    <row r="863" spans="4:13" x14ac:dyDescent="0.3">
      <c r="D863" s="1">
        <v>1864.1704</v>
      </c>
      <c r="E863" s="1">
        <v>-3.6758867</v>
      </c>
      <c r="F863" s="1">
        <v>-12.168141</v>
      </c>
      <c r="G863" s="1">
        <v>12.711247</v>
      </c>
      <c r="H863" s="5">
        <f t="shared" si="52"/>
        <v>1864.1704</v>
      </c>
      <c r="I863" s="5">
        <f t="shared" si="53"/>
        <v>-6.6227365951436514E-5</v>
      </c>
      <c r="J863" s="5">
        <v>0</v>
      </c>
      <c r="K863" s="5">
        <v>0</v>
      </c>
      <c r="L863">
        <f t="shared" si="54"/>
        <v>88950.865179054585</v>
      </c>
      <c r="M863" s="2">
        <f t="shared" si="55"/>
        <v>-6.6227365951436514E-5</v>
      </c>
    </row>
    <row r="864" spans="4:13" x14ac:dyDescent="0.3">
      <c r="D864" s="1">
        <v>1866.3354999999999</v>
      </c>
      <c r="E864" s="1">
        <v>1.4042578999999999</v>
      </c>
      <c r="F864" s="1">
        <v>4.6123612999999999</v>
      </c>
      <c r="G864" s="1">
        <v>4.8213916000000001</v>
      </c>
      <c r="H864" s="5">
        <f t="shared" si="52"/>
        <v>1866.3354999999999</v>
      </c>
      <c r="I864" s="5">
        <f t="shared" si="53"/>
        <v>2.5300100199904348E-5</v>
      </c>
      <c r="J864" s="5">
        <v>0</v>
      </c>
      <c r="K864" s="5">
        <v>0</v>
      </c>
      <c r="L864">
        <f t="shared" si="54"/>
        <v>89054.175218844495</v>
      </c>
      <c r="M864" s="2">
        <f t="shared" si="55"/>
        <v>2.5300100199904348E-5</v>
      </c>
    </row>
    <row r="865" spans="4:13" x14ac:dyDescent="0.3">
      <c r="D865" s="1">
        <v>1868.5007000000001</v>
      </c>
      <c r="E865" s="1">
        <v>3.2622965000000002</v>
      </c>
      <c r="F865" s="1">
        <v>10.632514</v>
      </c>
      <c r="G865" s="1">
        <v>11.121732</v>
      </c>
      <c r="H865" s="5">
        <f t="shared" si="52"/>
        <v>1868.5007000000001</v>
      </c>
      <c r="I865" s="5">
        <f t="shared" si="53"/>
        <v>5.8775833364937644E-5</v>
      </c>
      <c r="J865" s="5">
        <v>0</v>
      </c>
      <c r="K865" s="5">
        <v>0</v>
      </c>
      <c r="L865">
        <f t="shared" si="54"/>
        <v>89157.490030240326</v>
      </c>
      <c r="M865" s="2">
        <f t="shared" si="55"/>
        <v>5.8775833364937644E-5</v>
      </c>
    </row>
    <row r="866" spans="4:13" x14ac:dyDescent="0.3">
      <c r="D866" s="1">
        <v>1870.6658</v>
      </c>
      <c r="E866" s="1">
        <v>-2.2706643</v>
      </c>
      <c r="F866" s="1">
        <v>-7.3438359000000002</v>
      </c>
      <c r="G866" s="1">
        <v>7.6868616999999997</v>
      </c>
      <c r="H866" s="5">
        <f t="shared" si="52"/>
        <v>1870.6658</v>
      </c>
      <c r="I866" s="5">
        <f t="shared" si="53"/>
        <v>-4.0909888639647792E-5</v>
      </c>
      <c r="J866" s="5">
        <v>0</v>
      </c>
      <c r="K866" s="5">
        <v>0</v>
      </c>
      <c r="L866">
        <f t="shared" si="54"/>
        <v>89260.800070030236</v>
      </c>
      <c r="M866" s="2">
        <f t="shared" si="55"/>
        <v>-4.0909888639647792E-5</v>
      </c>
    </row>
    <row r="867" spans="4:13" x14ac:dyDescent="0.3">
      <c r="D867" s="1">
        <v>1872.8308999999999</v>
      </c>
      <c r="E867" s="1">
        <v>-12.516553999999999</v>
      </c>
      <c r="F867" s="1">
        <v>-40.172922</v>
      </c>
      <c r="G867" s="1">
        <v>42.077638999999998</v>
      </c>
      <c r="H867" s="5">
        <f t="shared" si="52"/>
        <v>1872.8308999999999</v>
      </c>
      <c r="I867" s="5">
        <f t="shared" si="53"/>
        <v>-2.2550705989086021E-4</v>
      </c>
      <c r="J867" s="5">
        <v>0</v>
      </c>
      <c r="K867" s="5">
        <v>0</v>
      </c>
      <c r="L867">
        <f t="shared" si="54"/>
        <v>89364.110109820147</v>
      </c>
      <c r="M867" s="2">
        <f t="shared" si="55"/>
        <v>-2.2550705989086021E-4</v>
      </c>
    </row>
    <row r="868" spans="4:13" x14ac:dyDescent="0.3">
      <c r="D868" s="1">
        <v>1874.9960000000001</v>
      </c>
      <c r="E868" s="1">
        <v>-19.490034999999999</v>
      </c>
      <c r="F868" s="1">
        <v>-62.08128</v>
      </c>
      <c r="G868" s="1">
        <v>65.068785000000005</v>
      </c>
      <c r="H868" s="5">
        <f t="shared" si="52"/>
        <v>1874.9960000000001</v>
      </c>
      <c r="I868" s="5">
        <f t="shared" si="53"/>
        <v>-3.5114620925375797E-4</v>
      </c>
      <c r="J868" s="5">
        <v>0</v>
      </c>
      <c r="K868" s="5">
        <v>0</v>
      </c>
      <c r="L868">
        <f t="shared" si="54"/>
        <v>89467.420149610058</v>
      </c>
      <c r="M868" s="2">
        <f t="shared" si="55"/>
        <v>-3.5114620925375797E-4</v>
      </c>
    </row>
    <row r="869" spans="4:13" x14ac:dyDescent="0.3">
      <c r="D869" s="1">
        <v>1877.1612</v>
      </c>
      <c r="E869" s="1">
        <v>-15.945895</v>
      </c>
      <c r="F869" s="1">
        <v>-50.410012999999999</v>
      </c>
      <c r="G869" s="1">
        <v>52.871929999999999</v>
      </c>
      <c r="H869" s="5">
        <f t="shared" si="52"/>
        <v>1877.1612</v>
      </c>
      <c r="I869" s="5">
        <f t="shared" si="53"/>
        <v>-2.8729248471890653E-4</v>
      </c>
      <c r="J869" s="5">
        <v>0</v>
      </c>
      <c r="K869" s="5">
        <v>0</v>
      </c>
      <c r="L869">
        <f t="shared" si="54"/>
        <v>89570.734961005888</v>
      </c>
      <c r="M869" s="2">
        <f t="shared" si="55"/>
        <v>-2.8729248471890653E-4</v>
      </c>
    </row>
    <row r="870" spans="4:13" x14ac:dyDescent="0.3">
      <c r="D870" s="1">
        <v>1879.3262999999999</v>
      </c>
      <c r="E870" s="1">
        <v>-1.3652788</v>
      </c>
      <c r="F870" s="1">
        <v>-4.2838004999999999</v>
      </c>
      <c r="G870" s="1">
        <v>4.4961019000000002</v>
      </c>
      <c r="H870" s="5">
        <f t="shared" si="52"/>
        <v>1879.3262999999999</v>
      </c>
      <c r="I870" s="5">
        <f t="shared" si="53"/>
        <v>-2.4597825257600597E-5</v>
      </c>
      <c r="J870" s="5">
        <v>0</v>
      </c>
      <c r="K870" s="5">
        <v>0</v>
      </c>
      <c r="L870">
        <f t="shared" si="54"/>
        <v>89674.045000795799</v>
      </c>
      <c r="M870" s="2">
        <f t="shared" si="55"/>
        <v>-2.4597825257600597E-5</v>
      </c>
    </row>
    <row r="871" spans="4:13" x14ac:dyDescent="0.3">
      <c r="D871" s="1">
        <v>1881.4914000000001</v>
      </c>
      <c r="E871" s="1">
        <v>16.803514</v>
      </c>
      <c r="F871" s="1">
        <v>52.332059999999998</v>
      </c>
      <c r="G871" s="1">
        <v>54.963647999999999</v>
      </c>
      <c r="H871" s="5">
        <f t="shared" si="52"/>
        <v>1881.4914000000001</v>
      </c>
      <c r="I871" s="5">
        <f t="shared" si="53"/>
        <v>3.0274395316593595E-4</v>
      </c>
      <c r="J871" s="5">
        <v>0</v>
      </c>
      <c r="K871" s="5">
        <v>0</v>
      </c>
      <c r="L871">
        <f t="shared" si="54"/>
        <v>89777.35504058571</v>
      </c>
      <c r="M871" s="2">
        <f t="shared" si="55"/>
        <v>3.0274395316593595E-4</v>
      </c>
    </row>
    <row r="872" spans="4:13" x14ac:dyDescent="0.3">
      <c r="D872" s="1">
        <v>1883.6565000000001</v>
      </c>
      <c r="E872" s="1">
        <v>27.832614</v>
      </c>
      <c r="F872" s="1">
        <v>86.040136000000004</v>
      </c>
      <c r="G872" s="1">
        <v>90.429858999999993</v>
      </c>
      <c r="H872" s="5">
        <f t="shared" si="52"/>
        <v>1883.6565000000001</v>
      </c>
      <c r="I872" s="5">
        <f t="shared" si="53"/>
        <v>5.0145199327364344E-4</v>
      </c>
      <c r="J872" s="5">
        <v>0</v>
      </c>
      <c r="K872" s="5">
        <v>0</v>
      </c>
      <c r="L872">
        <f t="shared" si="54"/>
        <v>89880.66508037562</v>
      </c>
      <c r="M872" s="2">
        <f t="shared" si="55"/>
        <v>5.0145199327364344E-4</v>
      </c>
    </row>
    <row r="873" spans="4:13" x14ac:dyDescent="0.3">
      <c r="D873" s="1">
        <v>1885.8216</v>
      </c>
      <c r="E873" s="1">
        <v>25.024992999999998</v>
      </c>
      <c r="F873" s="1">
        <v>76.792653000000001</v>
      </c>
      <c r="G873" s="1">
        <v>80.767330999999999</v>
      </c>
      <c r="H873" s="5">
        <f t="shared" si="52"/>
        <v>1885.8216</v>
      </c>
      <c r="I873" s="5">
        <f t="shared" si="53"/>
        <v>4.5086791422138694E-4</v>
      </c>
      <c r="J873" s="5">
        <v>0</v>
      </c>
      <c r="K873" s="5">
        <v>0</v>
      </c>
      <c r="L873">
        <f t="shared" si="54"/>
        <v>89983.975120165531</v>
      </c>
      <c r="M873" s="2">
        <f t="shared" si="55"/>
        <v>4.5086791422138694E-4</v>
      </c>
    </row>
    <row r="874" spans="4:13" x14ac:dyDescent="0.3">
      <c r="D874" s="1">
        <v>1887.9867999999999</v>
      </c>
      <c r="E874" s="1">
        <v>10.294651</v>
      </c>
      <c r="F874" s="1">
        <v>31.359915999999998</v>
      </c>
      <c r="G874" s="1">
        <v>33.006425999999998</v>
      </c>
      <c r="H874" s="5">
        <f t="shared" si="52"/>
        <v>1887.9867999999999</v>
      </c>
      <c r="I874" s="5">
        <f t="shared" si="53"/>
        <v>1.8547568920427332E-4</v>
      </c>
      <c r="J874" s="5">
        <v>0</v>
      </c>
      <c r="K874" s="5">
        <v>0</v>
      </c>
      <c r="L874">
        <f t="shared" si="54"/>
        <v>90087.289931561361</v>
      </c>
      <c r="M874" s="2">
        <f t="shared" si="55"/>
        <v>1.8547568920427332E-4</v>
      </c>
    </row>
    <row r="875" spans="4:13" x14ac:dyDescent="0.3">
      <c r="D875" s="1">
        <v>1890.1519000000001</v>
      </c>
      <c r="E875" s="1">
        <v>-7.3449469000000001</v>
      </c>
      <c r="F875" s="1">
        <v>-22.212025000000001</v>
      </c>
      <c r="G875" s="1">
        <v>23.394919999999999</v>
      </c>
      <c r="H875" s="5">
        <f t="shared" si="52"/>
        <v>1890.1519000000001</v>
      </c>
      <c r="I875" s="5">
        <f t="shared" si="53"/>
        <v>-1.3233174086681431E-4</v>
      </c>
      <c r="J875" s="5">
        <v>0</v>
      </c>
      <c r="K875" s="5">
        <v>0</v>
      </c>
      <c r="L875">
        <f t="shared" si="54"/>
        <v>90190.599971351272</v>
      </c>
      <c r="M875" s="2">
        <f t="shared" si="55"/>
        <v>-1.3233174086681431E-4</v>
      </c>
    </row>
    <row r="876" spans="4:13" x14ac:dyDescent="0.3">
      <c r="D876" s="1">
        <v>1892.317</v>
      </c>
      <c r="E876" s="1">
        <v>-18.199097999999999</v>
      </c>
      <c r="F876" s="1">
        <v>-54.639158000000002</v>
      </c>
      <c r="G876" s="1">
        <v>57.590318000000003</v>
      </c>
      <c r="H876" s="5">
        <f t="shared" si="52"/>
        <v>1892.317</v>
      </c>
      <c r="I876" s="5">
        <f t="shared" si="53"/>
        <v>-3.2788777826913334E-4</v>
      </c>
      <c r="J876" s="5">
        <v>0</v>
      </c>
      <c r="K876" s="5">
        <v>0</v>
      </c>
      <c r="L876">
        <f t="shared" si="54"/>
        <v>90293.910011141168</v>
      </c>
      <c r="M876" s="2">
        <f t="shared" si="55"/>
        <v>-3.2788777826913334E-4</v>
      </c>
    </row>
    <row r="877" spans="4:13" x14ac:dyDescent="0.3">
      <c r="D877" s="1">
        <v>1894.4820999999999</v>
      </c>
      <c r="E877" s="1">
        <v>-18.386488</v>
      </c>
      <c r="F877" s="1">
        <v>-54.805692000000001</v>
      </c>
      <c r="G877" s="1">
        <v>57.807670999999999</v>
      </c>
      <c r="H877" s="5">
        <f t="shared" si="52"/>
        <v>1894.4820999999999</v>
      </c>
      <c r="I877" s="5">
        <f t="shared" si="53"/>
        <v>-3.3126392860196045E-4</v>
      </c>
      <c r="J877" s="5">
        <v>0</v>
      </c>
      <c r="K877" s="5">
        <v>0</v>
      </c>
      <c r="L877">
        <f t="shared" si="54"/>
        <v>90397.220050931079</v>
      </c>
      <c r="M877" s="2">
        <f t="shared" si="55"/>
        <v>-3.3126392860196045E-4</v>
      </c>
    </row>
    <row r="878" spans="4:13" x14ac:dyDescent="0.3">
      <c r="D878" s="1">
        <v>1896.6473000000001</v>
      </c>
      <c r="E878" s="1">
        <v>-11.623494000000001</v>
      </c>
      <c r="F878" s="1">
        <v>-34.399664999999999</v>
      </c>
      <c r="G878" s="1">
        <v>36.310364999999997</v>
      </c>
      <c r="H878" s="5">
        <f t="shared" si="52"/>
        <v>1896.6473000000001</v>
      </c>
      <c r="I878" s="5">
        <f t="shared" si="53"/>
        <v>-2.0941706140516428E-4</v>
      </c>
      <c r="J878" s="5">
        <v>0</v>
      </c>
      <c r="K878" s="5">
        <v>0</v>
      </c>
      <c r="L878">
        <f t="shared" si="54"/>
        <v>90500.534862326909</v>
      </c>
      <c r="M878" s="2">
        <f t="shared" si="55"/>
        <v>-2.0941706140516428E-4</v>
      </c>
    </row>
    <row r="879" spans="4:13" x14ac:dyDescent="0.3">
      <c r="D879" s="1">
        <v>1898.8124</v>
      </c>
      <c r="E879" s="1">
        <v>-5.2086604999999997</v>
      </c>
      <c r="F879" s="1">
        <v>-15.30565</v>
      </c>
      <c r="G879" s="1">
        <v>16.167655</v>
      </c>
      <c r="H879" s="5">
        <f t="shared" si="52"/>
        <v>1898.8124</v>
      </c>
      <c r="I879" s="5">
        <f t="shared" si="53"/>
        <v>-9.3842899197707125E-5</v>
      </c>
      <c r="J879" s="5">
        <v>0</v>
      </c>
      <c r="K879" s="5">
        <v>0</v>
      </c>
      <c r="L879">
        <f t="shared" si="54"/>
        <v>90603.84490211682</v>
      </c>
      <c r="M879" s="2">
        <f t="shared" si="55"/>
        <v>-9.3842899197707125E-5</v>
      </c>
    </row>
    <row r="880" spans="4:13" x14ac:dyDescent="0.3">
      <c r="D880" s="1">
        <v>1900.9775</v>
      </c>
      <c r="E880" s="1">
        <v>-3.6151605999999998</v>
      </c>
      <c r="F880" s="1">
        <v>-10.548213000000001</v>
      </c>
      <c r="G880" s="1">
        <v>11.150524000000001</v>
      </c>
      <c r="H880" s="5">
        <f t="shared" si="52"/>
        <v>1900.9775</v>
      </c>
      <c r="I880" s="5">
        <f t="shared" si="53"/>
        <v>-6.5133281727484902E-5</v>
      </c>
      <c r="J880" s="5">
        <v>0</v>
      </c>
      <c r="K880" s="5">
        <v>0</v>
      </c>
      <c r="L880">
        <f t="shared" si="54"/>
        <v>90707.154941906731</v>
      </c>
      <c r="M880" s="2">
        <f t="shared" si="55"/>
        <v>-6.5133281727484902E-5</v>
      </c>
    </row>
    <row r="881" spans="4:13" x14ac:dyDescent="0.3">
      <c r="D881" s="1">
        <v>1903.1425999999999</v>
      </c>
      <c r="E881" s="1">
        <v>-4.9081324000000004</v>
      </c>
      <c r="F881" s="1">
        <v>-14.220348</v>
      </c>
      <c r="G881" s="1">
        <v>15.043539000000001</v>
      </c>
      <c r="H881" s="5">
        <f t="shared" si="52"/>
        <v>1903.1425999999999</v>
      </c>
      <c r="I881" s="5">
        <f t="shared" si="53"/>
        <v>-8.8428373103257614E-5</v>
      </c>
      <c r="J881" s="5">
        <v>0</v>
      </c>
      <c r="K881" s="5">
        <v>0</v>
      </c>
      <c r="L881">
        <f t="shared" si="54"/>
        <v>90810.464981696641</v>
      </c>
      <c r="M881" s="2">
        <f t="shared" si="55"/>
        <v>-8.8428373103257614E-5</v>
      </c>
    </row>
    <row r="882" spans="4:13" x14ac:dyDescent="0.3">
      <c r="D882" s="1">
        <v>1905.3077000000001</v>
      </c>
      <c r="E882" s="1">
        <v>-2.9001393000000002</v>
      </c>
      <c r="F882" s="1">
        <v>-8.3439619</v>
      </c>
      <c r="G882" s="1">
        <v>8.8336010999999992</v>
      </c>
      <c r="H882" s="5">
        <f t="shared" si="52"/>
        <v>1905.3077000000001</v>
      </c>
      <c r="I882" s="5">
        <f t="shared" si="53"/>
        <v>-5.2250953962004032E-5</v>
      </c>
      <c r="J882" s="5">
        <v>0</v>
      </c>
      <c r="K882" s="5">
        <v>0</v>
      </c>
      <c r="L882">
        <f t="shared" si="54"/>
        <v>90913.775021486552</v>
      </c>
      <c r="M882" s="2">
        <f t="shared" si="55"/>
        <v>-5.2250953962004032E-5</v>
      </c>
    </row>
    <row r="883" spans="4:13" x14ac:dyDescent="0.3">
      <c r="D883" s="1">
        <v>1907.4729</v>
      </c>
      <c r="E883" s="1">
        <v>6.6871919000000002</v>
      </c>
      <c r="F883" s="1">
        <v>19.106157</v>
      </c>
      <c r="G883" s="1">
        <v>20.242622999999998</v>
      </c>
      <c r="H883" s="5">
        <f t="shared" si="52"/>
        <v>1907.4729</v>
      </c>
      <c r="I883" s="5">
        <f t="shared" si="53"/>
        <v>1.2048116312964217E-4</v>
      </c>
      <c r="J883" s="5">
        <v>0</v>
      </c>
      <c r="K883" s="5">
        <v>0</v>
      </c>
      <c r="L883">
        <f t="shared" si="54"/>
        <v>91017.089832882382</v>
      </c>
      <c r="M883" s="2">
        <f t="shared" si="55"/>
        <v>1.2048116312964217E-4</v>
      </c>
    </row>
    <row r="884" spans="4:13" x14ac:dyDescent="0.3">
      <c r="D884" s="1">
        <v>1909.6379999999999</v>
      </c>
      <c r="E884" s="1">
        <v>21.142852999999999</v>
      </c>
      <c r="F884" s="1">
        <v>59.990934000000003</v>
      </c>
      <c r="G884" s="1">
        <v>63.607644000000001</v>
      </c>
      <c r="H884" s="5">
        <f t="shared" si="52"/>
        <v>1909.6379999999999</v>
      </c>
      <c r="I884" s="5">
        <f t="shared" si="53"/>
        <v>3.8092454342742045E-4</v>
      </c>
      <c r="J884" s="5">
        <v>0</v>
      </c>
      <c r="K884" s="5">
        <v>0</v>
      </c>
      <c r="L884">
        <f t="shared" si="54"/>
        <v>91120.399872672293</v>
      </c>
      <c r="M884" s="2">
        <f t="shared" si="55"/>
        <v>3.8092454342742045E-4</v>
      </c>
    </row>
    <row r="885" spans="4:13" x14ac:dyDescent="0.3">
      <c r="D885" s="1">
        <v>1911.8031000000001</v>
      </c>
      <c r="E885" s="1">
        <v>31.230712</v>
      </c>
      <c r="F885" s="1">
        <v>88.006051999999997</v>
      </c>
      <c r="G885" s="1">
        <v>93.383202999999995</v>
      </c>
      <c r="H885" s="5">
        <f t="shared" si="52"/>
        <v>1911.8031000000001</v>
      </c>
      <c r="I885" s="5">
        <f t="shared" si="53"/>
        <v>5.6267452219022963E-4</v>
      </c>
      <c r="J885" s="5">
        <v>0</v>
      </c>
      <c r="K885" s="5">
        <v>0</v>
      </c>
      <c r="L885">
        <f t="shared" si="54"/>
        <v>91223.709912462204</v>
      </c>
      <c r="M885" s="2">
        <f t="shared" si="55"/>
        <v>5.6267452219022963E-4</v>
      </c>
    </row>
    <row r="886" spans="4:13" x14ac:dyDescent="0.3">
      <c r="D886" s="1">
        <v>1913.9682</v>
      </c>
      <c r="E886" s="1">
        <v>27.426476999999998</v>
      </c>
      <c r="F886" s="1">
        <v>76.758275999999995</v>
      </c>
      <c r="G886" s="1">
        <v>81.511009000000001</v>
      </c>
      <c r="H886" s="5">
        <f t="shared" si="52"/>
        <v>1913.9682</v>
      </c>
      <c r="I886" s="5">
        <f t="shared" si="53"/>
        <v>4.9413474279216948E-4</v>
      </c>
      <c r="J886" s="5">
        <v>0</v>
      </c>
      <c r="K886" s="5">
        <v>0</v>
      </c>
      <c r="L886">
        <f t="shared" si="54"/>
        <v>91327.019952252114</v>
      </c>
      <c r="M886" s="2">
        <f t="shared" si="55"/>
        <v>4.9413474279216948E-4</v>
      </c>
    </row>
    <row r="887" spans="4:13" x14ac:dyDescent="0.3">
      <c r="D887" s="1">
        <v>1916.1333999999999</v>
      </c>
      <c r="E887" s="1">
        <v>7.5171413999999999</v>
      </c>
      <c r="F887" s="1">
        <v>20.895277</v>
      </c>
      <c r="G887" s="1">
        <v>22.206305</v>
      </c>
      <c r="H887" s="5">
        <f t="shared" si="52"/>
        <v>1916.1333999999999</v>
      </c>
      <c r="I887" s="5">
        <f t="shared" si="53"/>
        <v>1.3543411836020239E-4</v>
      </c>
      <c r="J887" s="5">
        <v>0</v>
      </c>
      <c r="K887" s="5">
        <v>0</v>
      </c>
      <c r="L887">
        <f t="shared" si="54"/>
        <v>91430.334763647945</v>
      </c>
      <c r="M887" s="2">
        <f t="shared" si="55"/>
        <v>1.3543411836020239E-4</v>
      </c>
    </row>
    <row r="888" spans="4:13" x14ac:dyDescent="0.3">
      <c r="D888" s="1">
        <v>1918.2985000000001</v>
      </c>
      <c r="E888" s="1">
        <v>-20.270613000000001</v>
      </c>
      <c r="F888" s="1">
        <v>-55.965189000000002</v>
      </c>
      <c r="G888" s="1">
        <v>59.523105999999999</v>
      </c>
      <c r="H888" s="5">
        <f t="shared" si="52"/>
        <v>1918.2985000000001</v>
      </c>
      <c r="I888" s="5">
        <f t="shared" si="53"/>
        <v>-3.6520965273792211E-4</v>
      </c>
      <c r="J888" s="5">
        <v>0</v>
      </c>
      <c r="K888" s="5">
        <v>0</v>
      </c>
      <c r="L888">
        <f t="shared" si="54"/>
        <v>91533.644803437841</v>
      </c>
      <c r="M888" s="2">
        <f t="shared" si="55"/>
        <v>-3.6520965273792211E-4</v>
      </c>
    </row>
    <row r="889" spans="4:13" x14ac:dyDescent="0.3">
      <c r="D889" s="1">
        <v>1920.4636</v>
      </c>
      <c r="E889" s="1">
        <v>-41.422168999999997</v>
      </c>
      <c r="F889" s="1">
        <v>-113.59386000000001</v>
      </c>
      <c r="G889" s="1">
        <v>120.91055</v>
      </c>
      <c r="H889" s="5">
        <f t="shared" si="52"/>
        <v>1920.4636</v>
      </c>
      <c r="I889" s="5">
        <f t="shared" si="53"/>
        <v>-7.4629099554816229E-4</v>
      </c>
      <c r="J889" s="5">
        <v>0</v>
      </c>
      <c r="K889" s="5">
        <v>0</v>
      </c>
      <c r="L889">
        <f t="shared" si="54"/>
        <v>91636.954843227752</v>
      </c>
      <c r="M889" s="2">
        <f t="shared" si="55"/>
        <v>-7.4629099554816229E-4</v>
      </c>
    </row>
    <row r="890" spans="4:13" x14ac:dyDescent="0.3">
      <c r="D890" s="1">
        <v>1922.6287</v>
      </c>
      <c r="E890" s="1">
        <v>-44.065956999999997</v>
      </c>
      <c r="F890" s="1">
        <v>-120.03591</v>
      </c>
      <c r="G890" s="1">
        <v>127.86879999999999</v>
      </c>
      <c r="H890" s="5">
        <f t="shared" si="52"/>
        <v>1922.6287</v>
      </c>
      <c r="I890" s="5">
        <f t="shared" si="53"/>
        <v>-7.9392334378512416E-4</v>
      </c>
      <c r="J890" s="5">
        <v>0</v>
      </c>
      <c r="K890" s="5">
        <v>0</v>
      </c>
      <c r="L890">
        <f t="shared" si="54"/>
        <v>91740.264883017662</v>
      </c>
      <c r="M890" s="2">
        <f t="shared" si="55"/>
        <v>-7.9392334378512416E-4</v>
      </c>
    </row>
    <row r="891" spans="4:13" x14ac:dyDescent="0.3">
      <c r="D891" s="1">
        <v>1924.7937999999999</v>
      </c>
      <c r="E891" s="1">
        <v>-26.556393</v>
      </c>
      <c r="F891" s="1">
        <v>-71.858457000000001</v>
      </c>
      <c r="G891" s="1">
        <v>76.608614000000003</v>
      </c>
      <c r="H891" s="5">
        <f t="shared" si="52"/>
        <v>1924.7937999999999</v>
      </c>
      <c r="I891" s="5">
        <f t="shared" si="53"/>
        <v>-4.7845869611845408E-4</v>
      </c>
      <c r="J891" s="5">
        <v>0</v>
      </c>
      <c r="K891" s="5">
        <v>0</v>
      </c>
      <c r="L891">
        <f t="shared" si="54"/>
        <v>91843.574922807573</v>
      </c>
      <c r="M891" s="2">
        <f t="shared" si="55"/>
        <v>-4.7845869611845408E-4</v>
      </c>
    </row>
    <row r="892" spans="4:13" x14ac:dyDescent="0.3">
      <c r="D892" s="1">
        <v>1926.9590000000001</v>
      </c>
      <c r="E892" s="1">
        <v>1.5891223999999999</v>
      </c>
      <c r="F892" s="1">
        <v>4.2715113999999996</v>
      </c>
      <c r="G892" s="1">
        <v>4.5575343999999998</v>
      </c>
      <c r="H892" s="5">
        <f t="shared" si="52"/>
        <v>1926.9590000000001</v>
      </c>
      <c r="I892" s="5">
        <f t="shared" si="53"/>
        <v>2.8630749344484712E-5</v>
      </c>
      <c r="J892" s="5">
        <v>0</v>
      </c>
      <c r="K892" s="5">
        <v>0</v>
      </c>
      <c r="L892">
        <f t="shared" si="54"/>
        <v>91946.889734203403</v>
      </c>
      <c r="M892" s="2">
        <f t="shared" si="55"/>
        <v>2.8630749344484712E-5</v>
      </c>
    </row>
    <row r="893" spans="4:13" x14ac:dyDescent="0.3">
      <c r="D893" s="1">
        <v>1929.1241</v>
      </c>
      <c r="E893" s="1">
        <v>25.970403999999998</v>
      </c>
      <c r="F893" s="1">
        <v>69.347819000000001</v>
      </c>
      <c r="G893" s="1">
        <v>74.051212000000007</v>
      </c>
      <c r="H893" s="5">
        <f t="shared" si="52"/>
        <v>1929.1241</v>
      </c>
      <c r="I893" s="5">
        <f t="shared" si="53"/>
        <v>4.6790110522575428E-4</v>
      </c>
      <c r="J893" s="5">
        <v>0</v>
      </c>
      <c r="K893" s="5">
        <v>0</v>
      </c>
      <c r="L893">
        <f t="shared" si="54"/>
        <v>92050.199773993314</v>
      </c>
      <c r="M893" s="2">
        <f t="shared" si="55"/>
        <v>4.6790110522575428E-4</v>
      </c>
    </row>
    <row r="894" spans="4:13" x14ac:dyDescent="0.3">
      <c r="D894" s="1">
        <v>1931.2891999999999</v>
      </c>
      <c r="E894" s="1">
        <v>36.251398999999999</v>
      </c>
      <c r="F894" s="1">
        <v>96.166313000000002</v>
      </c>
      <c r="G894" s="1">
        <v>102.77218999999999</v>
      </c>
      <c r="H894" s="5">
        <f t="shared" si="52"/>
        <v>1931.2891999999999</v>
      </c>
      <c r="I894" s="5">
        <f t="shared" si="53"/>
        <v>6.5313075830779538E-4</v>
      </c>
      <c r="J894" s="5">
        <v>0</v>
      </c>
      <c r="K894" s="5">
        <v>0</v>
      </c>
      <c r="L894">
        <f t="shared" si="54"/>
        <v>92153.509813783225</v>
      </c>
      <c r="M894" s="2">
        <f t="shared" si="55"/>
        <v>6.5313075830779538E-4</v>
      </c>
    </row>
    <row r="895" spans="4:13" x14ac:dyDescent="0.3">
      <c r="D895" s="1">
        <v>1933.4543000000001</v>
      </c>
      <c r="E895" s="1">
        <v>31.513722000000001</v>
      </c>
      <c r="F895" s="1">
        <v>83.053134</v>
      </c>
      <c r="G895" s="1">
        <v>88.830950000000001</v>
      </c>
      <c r="H895" s="5">
        <f t="shared" si="52"/>
        <v>1933.4543000000001</v>
      </c>
      <c r="I895" s="5">
        <f t="shared" si="53"/>
        <v>5.6777342984641935E-4</v>
      </c>
      <c r="J895" s="5">
        <v>0</v>
      </c>
      <c r="K895" s="5">
        <v>0</v>
      </c>
      <c r="L895">
        <f t="shared" si="54"/>
        <v>92256.819853573135</v>
      </c>
      <c r="M895" s="2">
        <f t="shared" si="55"/>
        <v>5.6777342984641935E-4</v>
      </c>
    </row>
    <row r="896" spans="4:13" x14ac:dyDescent="0.3">
      <c r="D896" s="1">
        <v>1935.6195</v>
      </c>
      <c r="E896" s="1">
        <v>18.681737999999999</v>
      </c>
      <c r="F896" s="1">
        <v>48.915396999999999</v>
      </c>
      <c r="G896" s="1">
        <v>52.361469</v>
      </c>
      <c r="H896" s="5">
        <f t="shared" si="52"/>
        <v>1935.6195</v>
      </c>
      <c r="I896" s="5">
        <f t="shared" si="53"/>
        <v>3.3658336072623176E-4</v>
      </c>
      <c r="J896" s="5">
        <v>0</v>
      </c>
      <c r="K896" s="5">
        <v>0</v>
      </c>
      <c r="L896">
        <f t="shared" si="54"/>
        <v>92360.134664968966</v>
      </c>
      <c r="M896" s="2">
        <f t="shared" si="55"/>
        <v>3.3658336072623176E-4</v>
      </c>
    </row>
    <row r="897" spans="4:13" x14ac:dyDescent="0.3">
      <c r="D897" s="1">
        <v>1937.7846</v>
      </c>
      <c r="E897" s="1">
        <v>5.9539074999999997</v>
      </c>
      <c r="F897" s="1">
        <v>15.488738</v>
      </c>
      <c r="G897" s="1">
        <v>16.593674</v>
      </c>
      <c r="H897" s="5">
        <f t="shared" si="52"/>
        <v>1937.7846</v>
      </c>
      <c r="I897" s="5">
        <f t="shared" si="53"/>
        <v>1.072697944807446E-4</v>
      </c>
      <c r="J897" s="5">
        <v>0</v>
      </c>
      <c r="K897" s="5">
        <v>0</v>
      </c>
      <c r="L897">
        <f t="shared" si="54"/>
        <v>92463.444704758876</v>
      </c>
      <c r="M897" s="2">
        <f t="shared" si="55"/>
        <v>1.072697944807446E-4</v>
      </c>
    </row>
    <row r="898" spans="4:13" x14ac:dyDescent="0.3">
      <c r="D898" s="1">
        <v>1939.9496999999999</v>
      </c>
      <c r="E898" s="1">
        <v>-3.2542369999999998</v>
      </c>
      <c r="F898" s="1">
        <v>-8.4112828999999998</v>
      </c>
      <c r="G898" s="1">
        <v>9.0188545999999992</v>
      </c>
      <c r="H898" s="5">
        <f t="shared" si="52"/>
        <v>1939.9496999999999</v>
      </c>
      <c r="I898" s="5">
        <f t="shared" si="53"/>
        <v>-5.8630627731726577E-5</v>
      </c>
      <c r="J898" s="5">
        <v>0</v>
      </c>
      <c r="K898" s="5">
        <v>0</v>
      </c>
      <c r="L898">
        <f t="shared" si="54"/>
        <v>92566.754744548787</v>
      </c>
      <c r="M898" s="2">
        <f t="shared" si="55"/>
        <v>-5.8630627731726577E-5</v>
      </c>
    </row>
    <row r="899" spans="4:13" x14ac:dyDescent="0.3">
      <c r="D899" s="1">
        <v>1942.1148000000001</v>
      </c>
      <c r="E899" s="1">
        <v>-11.169465000000001</v>
      </c>
      <c r="F899" s="1">
        <v>-28.685196999999999</v>
      </c>
      <c r="G899" s="1">
        <v>30.783071</v>
      </c>
      <c r="H899" s="5">
        <f t="shared" ref="H899:H962" si="56">D899</f>
        <v>1942.1148000000001</v>
      </c>
      <c r="I899" s="5">
        <f t="shared" ref="I899:I962" si="57">IF(D899&lt;$B$2,$B$3*(D899/$B$2)*E899/$B$1,$B$3*E899/$B$1)</f>
        <v>-2.0123695489220652E-4</v>
      </c>
      <c r="J899" s="5">
        <v>0</v>
      </c>
      <c r="K899" s="5">
        <v>0</v>
      </c>
      <c r="L899">
        <f t="shared" ref="L899:L962" si="58">H899*299800000/(1000000*2*3.1415)</f>
        <v>92670.064784338698</v>
      </c>
      <c r="M899" s="2">
        <f t="shared" ref="M899:M962" si="59">I899</f>
        <v>-2.0123695489220652E-4</v>
      </c>
    </row>
    <row r="900" spans="4:13" x14ac:dyDescent="0.3">
      <c r="D900" s="1">
        <v>1944.2799</v>
      </c>
      <c r="E900" s="1">
        <v>-21.113423999999998</v>
      </c>
      <c r="F900" s="1">
        <v>-53.877777999999999</v>
      </c>
      <c r="G900" s="1">
        <v>57.867016999999997</v>
      </c>
      <c r="H900" s="5">
        <f t="shared" si="56"/>
        <v>1944.2799</v>
      </c>
      <c r="I900" s="5">
        <f t="shared" si="57"/>
        <v>-3.8039432981866456E-4</v>
      </c>
      <c r="J900" s="5">
        <v>0</v>
      </c>
      <c r="K900" s="5">
        <v>0</v>
      </c>
      <c r="L900">
        <f t="shared" si="58"/>
        <v>92773.374824128594</v>
      </c>
      <c r="M900" s="2">
        <f t="shared" si="59"/>
        <v>-3.8039432981866456E-4</v>
      </c>
    </row>
    <row r="901" spans="4:13" x14ac:dyDescent="0.3">
      <c r="D901" s="1">
        <v>1946.4450999999999</v>
      </c>
      <c r="E901" s="1">
        <v>-31.889529</v>
      </c>
      <c r="F901" s="1">
        <v>-80.860720000000001</v>
      </c>
      <c r="G901" s="1">
        <v>86.921792999999994</v>
      </c>
      <c r="H901" s="5">
        <f t="shared" si="56"/>
        <v>1946.4450999999999</v>
      </c>
      <c r="I901" s="5">
        <f t="shared" si="57"/>
        <v>-5.745442336680147E-4</v>
      </c>
      <c r="J901" s="5">
        <v>0</v>
      </c>
      <c r="K901" s="5">
        <v>0</v>
      </c>
      <c r="L901">
        <f t="shared" si="58"/>
        <v>92876.689635524424</v>
      </c>
      <c r="M901" s="2">
        <f t="shared" si="59"/>
        <v>-5.745442336680147E-4</v>
      </c>
    </row>
    <row r="902" spans="4:13" x14ac:dyDescent="0.3">
      <c r="D902" s="1">
        <v>1948.6102000000001</v>
      </c>
      <c r="E902" s="1">
        <v>-36.422342999999998</v>
      </c>
      <c r="F902" s="1">
        <v>-91.771666999999994</v>
      </c>
      <c r="G902" s="1">
        <v>98.735129999999998</v>
      </c>
      <c r="H902" s="5">
        <f t="shared" si="56"/>
        <v>1948.6102000000001</v>
      </c>
      <c r="I902" s="5">
        <f t="shared" si="57"/>
        <v>-6.5621060591169523E-4</v>
      </c>
      <c r="J902" s="5">
        <v>0</v>
      </c>
      <c r="K902" s="5">
        <v>0</v>
      </c>
      <c r="L902">
        <f t="shared" si="58"/>
        <v>92979.999675314335</v>
      </c>
      <c r="M902" s="2">
        <f t="shared" si="59"/>
        <v>-6.5621060591169523E-4</v>
      </c>
    </row>
    <row r="903" spans="4:13" x14ac:dyDescent="0.3">
      <c r="D903" s="1">
        <v>1950.7753</v>
      </c>
      <c r="E903" s="1">
        <v>-26.524535</v>
      </c>
      <c r="F903" s="1">
        <v>-66.412891000000002</v>
      </c>
      <c r="G903" s="1">
        <v>71.513795999999999</v>
      </c>
      <c r="H903" s="5">
        <f t="shared" si="56"/>
        <v>1950.7753</v>
      </c>
      <c r="I903" s="5">
        <f t="shared" si="57"/>
        <v>-4.7788471993347512E-4</v>
      </c>
      <c r="J903" s="5">
        <v>0</v>
      </c>
      <c r="K903" s="5">
        <v>0</v>
      </c>
      <c r="L903">
        <f t="shared" si="58"/>
        <v>93083.309715104246</v>
      </c>
      <c r="M903" s="2">
        <f t="shared" si="59"/>
        <v>-4.7788471993347512E-4</v>
      </c>
    </row>
    <row r="904" spans="4:13" x14ac:dyDescent="0.3">
      <c r="D904" s="1">
        <v>1952.9404</v>
      </c>
      <c r="E904" s="1">
        <v>-0.46525440000000001</v>
      </c>
      <c r="F904" s="1">
        <v>-1.1576343</v>
      </c>
      <c r="G904" s="1">
        <v>1.2476293000000001</v>
      </c>
      <c r="H904" s="5">
        <f t="shared" si="56"/>
        <v>1952.9404</v>
      </c>
      <c r="I904" s="5">
        <f t="shared" si="57"/>
        <v>-8.3823512322390197E-6</v>
      </c>
      <c r="J904" s="5">
        <v>0</v>
      </c>
      <c r="K904" s="5">
        <v>0</v>
      </c>
      <c r="L904">
        <f t="shared" si="58"/>
        <v>93186.619754894156</v>
      </c>
      <c r="M904" s="2">
        <f t="shared" si="59"/>
        <v>-8.3823512322390197E-6</v>
      </c>
    </row>
    <row r="905" spans="4:13" x14ac:dyDescent="0.3">
      <c r="D905" s="1">
        <v>1955.1056000000001</v>
      </c>
      <c r="E905" s="1">
        <v>32.800640000000001</v>
      </c>
      <c r="F905" s="1">
        <v>81.105776000000006</v>
      </c>
      <c r="G905" s="1">
        <v>87.487307000000001</v>
      </c>
      <c r="H905" s="5">
        <f t="shared" si="56"/>
        <v>1955.1056000000001</v>
      </c>
      <c r="I905" s="5">
        <f t="shared" si="57"/>
        <v>5.9095945169401623E-4</v>
      </c>
      <c r="J905" s="5">
        <v>0</v>
      </c>
      <c r="K905" s="5">
        <v>0</v>
      </c>
      <c r="L905">
        <f t="shared" si="58"/>
        <v>93289.934566289987</v>
      </c>
      <c r="M905" s="2">
        <f t="shared" si="59"/>
        <v>5.9095945169401623E-4</v>
      </c>
    </row>
    <row r="906" spans="4:13" x14ac:dyDescent="0.3">
      <c r="D906" s="1">
        <v>1957.2707</v>
      </c>
      <c r="E906" s="1">
        <v>56.909829999999999</v>
      </c>
      <c r="F906" s="1">
        <v>139.84837999999999</v>
      </c>
      <c r="G906" s="1">
        <v>150.98443</v>
      </c>
      <c r="H906" s="5">
        <f t="shared" si="56"/>
        <v>1957.2707</v>
      </c>
      <c r="I906" s="5">
        <f t="shared" si="57"/>
        <v>1.0253276135099704E-3</v>
      </c>
      <c r="J906" s="5">
        <v>0</v>
      </c>
      <c r="K906" s="5">
        <v>0</v>
      </c>
      <c r="L906">
        <f t="shared" si="58"/>
        <v>93393.244606079897</v>
      </c>
      <c r="M906" s="2">
        <f t="shared" si="59"/>
        <v>1.0253276135099704E-3</v>
      </c>
    </row>
    <row r="907" spans="4:13" x14ac:dyDescent="0.3">
      <c r="D907" s="1">
        <v>1959.4358</v>
      </c>
      <c r="E907" s="1">
        <v>57.564151000000003</v>
      </c>
      <c r="F907" s="1">
        <v>140.58367999999999</v>
      </c>
      <c r="G907" s="1">
        <v>151.91247999999999</v>
      </c>
      <c r="H907" s="5">
        <f t="shared" si="56"/>
        <v>1959.4358</v>
      </c>
      <c r="I907" s="5">
        <f t="shared" si="57"/>
        <v>1.0371163218824862E-3</v>
      </c>
      <c r="J907" s="5">
        <v>0</v>
      </c>
      <c r="K907" s="5">
        <v>0</v>
      </c>
      <c r="L907">
        <f t="shared" si="58"/>
        <v>93496.554645869808</v>
      </c>
      <c r="M907" s="2">
        <f t="shared" si="59"/>
        <v>1.0371163218824862E-3</v>
      </c>
    </row>
    <row r="908" spans="4:13" x14ac:dyDescent="0.3">
      <c r="D908" s="1">
        <v>1961.6008999999999</v>
      </c>
      <c r="E908" s="1">
        <v>31.992236999999999</v>
      </c>
      <c r="F908" s="1">
        <v>77.651858000000004</v>
      </c>
      <c r="G908" s="1">
        <v>83.984012000000007</v>
      </c>
      <c r="H908" s="5">
        <f t="shared" si="56"/>
        <v>1961.6008999999999</v>
      </c>
      <c r="I908" s="5">
        <f t="shared" si="57"/>
        <v>5.7639469339576966E-4</v>
      </c>
      <c r="J908" s="5">
        <v>0</v>
      </c>
      <c r="K908" s="5">
        <v>0</v>
      </c>
      <c r="L908">
        <f t="shared" si="58"/>
        <v>93599.864685659719</v>
      </c>
      <c r="M908" s="2">
        <f t="shared" si="59"/>
        <v>5.7639469339576966E-4</v>
      </c>
    </row>
    <row r="909" spans="4:13" x14ac:dyDescent="0.3">
      <c r="D909" s="1">
        <v>1963.7660000000001</v>
      </c>
      <c r="E909" s="1">
        <v>-8.3231164999999994</v>
      </c>
      <c r="F909" s="1">
        <v>-20.078409000000001</v>
      </c>
      <c r="G909" s="1">
        <v>21.735150999999998</v>
      </c>
      <c r="H909" s="5">
        <f t="shared" si="56"/>
        <v>1963.7660000000001</v>
      </c>
      <c r="I909" s="5">
        <f t="shared" si="57"/>
        <v>-1.4995513390060128E-4</v>
      </c>
      <c r="J909" s="5">
        <v>0</v>
      </c>
      <c r="K909" s="5">
        <v>0</v>
      </c>
      <c r="L909">
        <f t="shared" si="58"/>
        <v>93703.174725449629</v>
      </c>
      <c r="M909" s="2">
        <f t="shared" si="59"/>
        <v>-1.4995513390060128E-4</v>
      </c>
    </row>
    <row r="910" spans="4:13" x14ac:dyDescent="0.3">
      <c r="D910" s="1">
        <v>1965.9312</v>
      </c>
      <c r="E910" s="1">
        <v>-43.917943000000001</v>
      </c>
      <c r="F910" s="1">
        <v>-105.30110000000001</v>
      </c>
      <c r="G910" s="1">
        <v>114.09254</v>
      </c>
      <c r="H910" s="5">
        <f t="shared" si="56"/>
        <v>1965.9312</v>
      </c>
      <c r="I910" s="5">
        <f t="shared" si="57"/>
        <v>-7.9125661922477904E-4</v>
      </c>
      <c r="J910" s="5">
        <v>0</v>
      </c>
      <c r="K910" s="5">
        <v>0</v>
      </c>
      <c r="L910">
        <f t="shared" si="58"/>
        <v>93806.48953684546</v>
      </c>
      <c r="M910" s="2">
        <f t="shared" si="59"/>
        <v>-7.9125661922477904E-4</v>
      </c>
    </row>
    <row r="911" spans="4:13" x14ac:dyDescent="0.3">
      <c r="D911" s="1">
        <v>1968.0962999999999</v>
      </c>
      <c r="E911" s="1">
        <v>-58.625022999999999</v>
      </c>
      <c r="F911" s="1">
        <v>-139.71172999999999</v>
      </c>
      <c r="G911" s="1">
        <v>151.51324</v>
      </c>
      <c r="H911" s="5">
        <f t="shared" si="56"/>
        <v>1968.0962999999999</v>
      </c>
      <c r="I911" s="5">
        <f t="shared" si="57"/>
        <v>-1.0562297396523083E-3</v>
      </c>
      <c r="J911" s="5">
        <v>0</v>
      </c>
      <c r="K911" s="5">
        <v>0</v>
      </c>
      <c r="L911">
        <f t="shared" si="58"/>
        <v>93909.799576635371</v>
      </c>
      <c r="M911" s="2">
        <f t="shared" si="59"/>
        <v>-1.0562297396523083E-3</v>
      </c>
    </row>
    <row r="912" spans="4:13" x14ac:dyDescent="0.3">
      <c r="D912" s="1">
        <v>1970.2614000000001</v>
      </c>
      <c r="E912" s="1">
        <v>-48.383046</v>
      </c>
      <c r="F912" s="1">
        <v>-114.60755</v>
      </c>
      <c r="G912" s="1">
        <v>124.40179999999999</v>
      </c>
      <c r="H912" s="5">
        <f t="shared" si="56"/>
        <v>1970.2614000000001</v>
      </c>
      <c r="I912" s="5">
        <f t="shared" si="57"/>
        <v>-8.7170306236239177E-4</v>
      </c>
      <c r="J912" s="5">
        <v>0</v>
      </c>
      <c r="K912" s="5">
        <v>0</v>
      </c>
      <c r="L912">
        <f t="shared" si="58"/>
        <v>94013.109616425281</v>
      </c>
      <c r="M912" s="2">
        <f t="shared" si="59"/>
        <v>-8.7170306236239177E-4</v>
      </c>
    </row>
    <row r="913" spans="4:13" x14ac:dyDescent="0.3">
      <c r="D913" s="1">
        <v>1972.4265</v>
      </c>
      <c r="E913" s="1">
        <v>-21.972249999999999</v>
      </c>
      <c r="F913" s="1">
        <v>-51.733961999999998</v>
      </c>
      <c r="G913" s="1">
        <v>56.206606999999998</v>
      </c>
      <c r="H913" s="5">
        <f t="shared" si="56"/>
        <v>1972.4265</v>
      </c>
      <c r="I913" s="5">
        <f t="shared" si="57"/>
        <v>-3.9586754442851865E-4</v>
      </c>
      <c r="J913" s="5">
        <v>0</v>
      </c>
      <c r="K913" s="5">
        <v>0</v>
      </c>
      <c r="L913">
        <f t="shared" si="58"/>
        <v>94116.419656215177</v>
      </c>
      <c r="M913" s="2">
        <f t="shared" si="59"/>
        <v>-3.9586754442851865E-4</v>
      </c>
    </row>
    <row r="914" spans="4:13" x14ac:dyDescent="0.3">
      <c r="D914" s="1">
        <v>1974.5916999999999</v>
      </c>
      <c r="E914" s="1">
        <v>6.1200644000000004</v>
      </c>
      <c r="F914" s="1">
        <v>14.323506</v>
      </c>
      <c r="G914" s="1">
        <v>15.5762</v>
      </c>
      <c r="H914" s="5">
        <f t="shared" si="56"/>
        <v>1974.5916999999999</v>
      </c>
      <c r="I914" s="5">
        <f t="shared" si="57"/>
        <v>1.1026339431657639E-4</v>
      </c>
      <c r="J914" s="5">
        <v>0</v>
      </c>
      <c r="K914" s="5">
        <v>0</v>
      </c>
      <c r="L914">
        <f t="shared" si="58"/>
        <v>94219.734467611008</v>
      </c>
      <c r="M914" s="2">
        <f t="shared" si="59"/>
        <v>1.1026339431657639E-4</v>
      </c>
    </row>
    <row r="915" spans="4:13" x14ac:dyDescent="0.3">
      <c r="D915" s="1">
        <v>1976.7568000000001</v>
      </c>
      <c r="E915" s="1">
        <v>25.079727999999999</v>
      </c>
      <c r="F915" s="1">
        <v>58.347071</v>
      </c>
      <c r="G915" s="1">
        <v>63.508845000000001</v>
      </c>
      <c r="H915" s="5">
        <f t="shared" si="56"/>
        <v>1976.7568000000001</v>
      </c>
      <c r="I915" s="5">
        <f t="shared" si="57"/>
        <v>4.518540585645605E-4</v>
      </c>
      <c r="J915" s="5">
        <v>0</v>
      </c>
      <c r="K915" s="5">
        <v>0</v>
      </c>
      <c r="L915">
        <f t="shared" si="58"/>
        <v>94323.044507400919</v>
      </c>
      <c r="M915" s="2">
        <f t="shared" si="59"/>
        <v>4.518540585645605E-4</v>
      </c>
    </row>
    <row r="916" spans="4:13" x14ac:dyDescent="0.3">
      <c r="D916" s="1">
        <v>1978.9219000000001</v>
      </c>
      <c r="E916" s="1">
        <v>32.707650999999998</v>
      </c>
      <c r="F916" s="1">
        <v>75.641328000000001</v>
      </c>
      <c r="G916" s="1">
        <v>82.409957000000006</v>
      </c>
      <c r="H916" s="5">
        <f t="shared" si="56"/>
        <v>1978.9219000000001</v>
      </c>
      <c r="I916" s="5">
        <f t="shared" si="57"/>
        <v>5.8928409632126816E-4</v>
      </c>
      <c r="J916" s="5">
        <v>0</v>
      </c>
      <c r="K916" s="5">
        <v>0</v>
      </c>
      <c r="L916">
        <f t="shared" si="58"/>
        <v>94426.354547190829</v>
      </c>
      <c r="M916" s="2">
        <f t="shared" si="59"/>
        <v>5.8928409632126816E-4</v>
      </c>
    </row>
    <row r="917" spans="4:13" x14ac:dyDescent="0.3">
      <c r="D917" s="1">
        <v>1981.087</v>
      </c>
      <c r="E917" s="1">
        <v>33.163414000000003</v>
      </c>
      <c r="F917" s="1">
        <v>76.241788</v>
      </c>
      <c r="G917" s="1">
        <v>83.142180999999994</v>
      </c>
      <c r="H917" s="5">
        <f t="shared" si="56"/>
        <v>1981.087</v>
      </c>
      <c r="I917" s="5">
        <f t="shared" si="57"/>
        <v>5.9749544380053752E-4</v>
      </c>
      <c r="J917" s="5">
        <v>0</v>
      </c>
      <c r="K917" s="5">
        <v>0</v>
      </c>
      <c r="L917">
        <f t="shared" si="58"/>
        <v>94529.66458698074</v>
      </c>
      <c r="M917" s="2">
        <f t="shared" si="59"/>
        <v>5.9749544380053752E-4</v>
      </c>
    </row>
    <row r="918" spans="4:13" x14ac:dyDescent="0.3">
      <c r="D918" s="1">
        <v>1983.2521999999999</v>
      </c>
      <c r="E918" s="1">
        <v>30.491598</v>
      </c>
      <c r="F918" s="1">
        <v>69.686468000000005</v>
      </c>
      <c r="G918" s="1">
        <v>76.065376000000001</v>
      </c>
      <c r="H918" s="5">
        <f t="shared" si="56"/>
        <v>1983.2521999999999</v>
      </c>
      <c r="I918" s="5">
        <f t="shared" si="57"/>
        <v>5.4935812335839664E-4</v>
      </c>
      <c r="J918" s="5">
        <v>0</v>
      </c>
      <c r="K918" s="5">
        <v>0</v>
      </c>
      <c r="L918">
        <f t="shared" si="58"/>
        <v>94632.97939837657</v>
      </c>
      <c r="M918" s="2">
        <f t="shared" si="59"/>
        <v>5.4935812335839664E-4</v>
      </c>
    </row>
    <row r="919" spans="4:13" x14ac:dyDescent="0.3">
      <c r="D919" s="1">
        <v>1985.4173000000001</v>
      </c>
      <c r="E919" s="1">
        <v>23.982993</v>
      </c>
      <c r="F919" s="1">
        <v>54.489939999999997</v>
      </c>
      <c r="G919" s="1">
        <v>59.534339000000003</v>
      </c>
      <c r="H919" s="5">
        <f t="shared" si="56"/>
        <v>1985.4173000000001</v>
      </c>
      <c r="I919" s="5">
        <f t="shared" si="57"/>
        <v>4.320945077066005E-4</v>
      </c>
      <c r="J919" s="5">
        <v>0</v>
      </c>
      <c r="K919" s="5">
        <v>0</v>
      </c>
      <c r="L919">
        <f t="shared" si="58"/>
        <v>94736.289438166481</v>
      </c>
      <c r="M919" s="2">
        <f t="shared" si="59"/>
        <v>4.320945077066005E-4</v>
      </c>
    </row>
    <row r="920" spans="4:13" x14ac:dyDescent="0.3">
      <c r="D920" s="1">
        <v>1987.5824</v>
      </c>
      <c r="E920" s="1">
        <v>9.4898140000000009</v>
      </c>
      <c r="F920" s="1">
        <v>21.435096000000001</v>
      </c>
      <c r="G920" s="1">
        <v>23.441841</v>
      </c>
      <c r="H920" s="5">
        <f t="shared" si="56"/>
        <v>1987.5824</v>
      </c>
      <c r="I920" s="5">
        <f t="shared" si="57"/>
        <v>1.7097517847573093E-4</v>
      </c>
      <c r="J920" s="5">
        <v>0</v>
      </c>
      <c r="K920" s="5">
        <v>0</v>
      </c>
      <c r="L920">
        <f t="shared" si="58"/>
        <v>94839.599477956392</v>
      </c>
      <c r="M920" s="2">
        <f t="shared" si="59"/>
        <v>1.7097517847573093E-4</v>
      </c>
    </row>
    <row r="921" spans="4:13" x14ac:dyDescent="0.3">
      <c r="D921" s="1">
        <v>1989.7474999999999</v>
      </c>
      <c r="E921" s="1">
        <v>-14.498113</v>
      </c>
      <c r="F921" s="1">
        <v>-32.55697</v>
      </c>
      <c r="G921" s="1">
        <v>35.639186000000002</v>
      </c>
      <c r="H921" s="5">
        <f t="shared" si="56"/>
        <v>1989.7474999999999</v>
      </c>
      <c r="I921" s="5">
        <f t="shared" si="57"/>
        <v>-2.6120822365288871E-4</v>
      </c>
      <c r="J921" s="5">
        <v>0</v>
      </c>
      <c r="K921" s="5">
        <v>0</v>
      </c>
      <c r="L921">
        <f t="shared" si="58"/>
        <v>94942.909517746302</v>
      </c>
      <c r="M921" s="2">
        <f t="shared" si="59"/>
        <v>-2.6120822365288871E-4</v>
      </c>
    </row>
    <row r="922" spans="4:13" x14ac:dyDescent="0.3">
      <c r="D922" s="1">
        <v>1991.9126000000001</v>
      </c>
      <c r="E922" s="1">
        <v>-41.588183999999998</v>
      </c>
      <c r="F922" s="1">
        <v>-92.848974999999996</v>
      </c>
      <c r="G922" s="1">
        <v>101.73745</v>
      </c>
      <c r="H922" s="5">
        <f t="shared" si="56"/>
        <v>1991.9126000000001</v>
      </c>
      <c r="I922" s="5">
        <f t="shared" si="57"/>
        <v>-7.4928203881356758E-4</v>
      </c>
      <c r="J922" s="5">
        <v>0</v>
      </c>
      <c r="K922" s="5">
        <v>0</v>
      </c>
      <c r="L922">
        <f t="shared" si="58"/>
        <v>95046.219557536213</v>
      </c>
      <c r="M922" s="2">
        <f t="shared" si="59"/>
        <v>-7.4928203881356758E-4</v>
      </c>
    </row>
    <row r="923" spans="4:13" x14ac:dyDescent="0.3">
      <c r="D923" s="1">
        <v>1994.0778</v>
      </c>
      <c r="E923" s="1">
        <v>-58.428896000000002</v>
      </c>
      <c r="F923" s="1">
        <v>-129.69380000000001</v>
      </c>
      <c r="G923" s="1">
        <v>142.24772999999999</v>
      </c>
      <c r="H923" s="5">
        <f t="shared" si="56"/>
        <v>1994.0778</v>
      </c>
      <c r="I923" s="5">
        <f t="shared" si="57"/>
        <v>-1.0526961773686945E-3</v>
      </c>
      <c r="J923" s="5">
        <v>0</v>
      </c>
      <c r="K923" s="5">
        <v>0</v>
      </c>
      <c r="L923">
        <f t="shared" si="58"/>
        <v>95149.534368932043</v>
      </c>
      <c r="M923" s="2">
        <f t="shared" si="59"/>
        <v>-1.0526961773686945E-3</v>
      </c>
    </row>
    <row r="924" spans="4:13" x14ac:dyDescent="0.3">
      <c r="D924" s="1">
        <v>1996.2429</v>
      </c>
      <c r="E924" s="1">
        <v>-52.484389</v>
      </c>
      <c r="F924" s="1">
        <v>-115.82857</v>
      </c>
      <c r="G924" s="1">
        <v>127.16473000000001</v>
      </c>
      <c r="H924" s="5">
        <f t="shared" si="56"/>
        <v>1996.2429</v>
      </c>
      <c r="I924" s="5">
        <f t="shared" si="57"/>
        <v>-9.455957489224434E-4</v>
      </c>
      <c r="J924" s="5">
        <v>0</v>
      </c>
      <c r="K924" s="5">
        <v>0</v>
      </c>
      <c r="L924">
        <f t="shared" si="58"/>
        <v>95252.844408721954</v>
      </c>
      <c r="M924" s="2">
        <f t="shared" si="59"/>
        <v>-9.455957489224434E-4</v>
      </c>
    </row>
    <row r="925" spans="4:13" x14ac:dyDescent="0.3">
      <c r="D925" s="1">
        <v>1998.4079999999999</v>
      </c>
      <c r="E925" s="1">
        <v>-21.527258</v>
      </c>
      <c r="F925" s="1">
        <v>-47.236503999999996</v>
      </c>
      <c r="G925" s="1">
        <v>51.910598</v>
      </c>
      <c r="H925" s="5">
        <f t="shared" si="56"/>
        <v>1998.4079999999999</v>
      </c>
      <c r="I925" s="5">
        <f t="shared" si="57"/>
        <v>-3.8785025487782015E-4</v>
      </c>
      <c r="J925" s="5">
        <v>0</v>
      </c>
      <c r="K925" s="5">
        <v>0</v>
      </c>
      <c r="L925">
        <f t="shared" si="58"/>
        <v>95356.15444851185</v>
      </c>
      <c r="M925" s="2">
        <f t="shared" si="59"/>
        <v>-3.8785025487782015E-4</v>
      </c>
    </row>
    <row r="926" spans="4:13" x14ac:dyDescent="0.3">
      <c r="D926" s="1">
        <v>2000.5731000000001</v>
      </c>
      <c r="E926" s="1">
        <v>22.388278</v>
      </c>
      <c r="F926" s="1">
        <v>48.845280000000002</v>
      </c>
      <c r="G926" s="1">
        <v>53.731707999999998</v>
      </c>
      <c r="H926" s="5">
        <f t="shared" si="56"/>
        <v>2000.5731000000001</v>
      </c>
      <c r="I926" s="5">
        <f t="shared" si="57"/>
        <v>4.0336299813824382E-4</v>
      </c>
      <c r="J926" s="5">
        <v>0</v>
      </c>
      <c r="K926" s="5">
        <v>0</v>
      </c>
      <c r="L926">
        <f t="shared" si="58"/>
        <v>95459.464488301761</v>
      </c>
      <c r="M926" s="2">
        <f t="shared" si="59"/>
        <v>4.0336299813824382E-4</v>
      </c>
    </row>
    <row r="927" spans="4:13" x14ac:dyDescent="0.3">
      <c r="D927" s="1">
        <v>2002.7383</v>
      </c>
      <c r="E927" s="1">
        <v>58.301864999999999</v>
      </c>
      <c r="F927" s="1">
        <v>126.47552</v>
      </c>
      <c r="G927" s="1">
        <v>139.26652999999999</v>
      </c>
      <c r="H927" s="5">
        <f t="shared" si="56"/>
        <v>2002.7383</v>
      </c>
      <c r="I927" s="5">
        <f t="shared" si="57"/>
        <v>1.050407497327447E-3</v>
      </c>
      <c r="J927" s="5">
        <v>0</v>
      </c>
      <c r="K927" s="5">
        <v>0</v>
      </c>
      <c r="L927">
        <f t="shared" si="58"/>
        <v>95562.779299697591</v>
      </c>
      <c r="M927" s="2">
        <f t="shared" si="59"/>
        <v>1.050407497327447E-3</v>
      </c>
    </row>
    <row r="928" spans="4:13" x14ac:dyDescent="0.3">
      <c r="D928" s="1">
        <v>2004.9033999999999</v>
      </c>
      <c r="E928" s="1">
        <v>68.268236000000002</v>
      </c>
      <c r="F928" s="1">
        <v>147.25633999999999</v>
      </c>
      <c r="G928" s="1">
        <v>162.31137000000001</v>
      </c>
      <c r="H928" s="5">
        <f t="shared" si="56"/>
        <v>2004.9033999999999</v>
      </c>
      <c r="I928" s="5">
        <f t="shared" si="57"/>
        <v>1.2299686626443174E-3</v>
      </c>
      <c r="J928" s="5">
        <v>0</v>
      </c>
      <c r="K928" s="5">
        <v>0</v>
      </c>
      <c r="L928">
        <f t="shared" si="58"/>
        <v>95666.089339487502</v>
      </c>
      <c r="M928" s="2">
        <f t="shared" si="59"/>
        <v>1.2299686626443174E-3</v>
      </c>
    </row>
    <row r="929" spans="4:13" x14ac:dyDescent="0.3">
      <c r="D929" s="1">
        <v>2007.0685000000001</v>
      </c>
      <c r="E929" s="1">
        <v>48.065663999999998</v>
      </c>
      <c r="F929" s="1">
        <v>103.09334</v>
      </c>
      <c r="G929" s="1">
        <v>113.74772</v>
      </c>
      <c r="H929" s="5">
        <f t="shared" si="56"/>
        <v>2007.0685000000001</v>
      </c>
      <c r="I929" s="5">
        <f t="shared" si="57"/>
        <v>8.6598488452508283E-4</v>
      </c>
      <c r="J929" s="5">
        <v>0</v>
      </c>
      <c r="K929" s="5">
        <v>0</v>
      </c>
      <c r="L929">
        <f t="shared" si="58"/>
        <v>95769.399379277413</v>
      </c>
      <c r="M929" s="2">
        <f t="shared" si="59"/>
        <v>8.6598488452508283E-4</v>
      </c>
    </row>
    <row r="930" spans="4:13" x14ac:dyDescent="0.3">
      <c r="D930" s="1">
        <v>2009.2336</v>
      </c>
      <c r="E930" s="1">
        <v>9.4523927000000008</v>
      </c>
      <c r="F930" s="1">
        <v>20.15982</v>
      </c>
      <c r="G930" s="1">
        <v>22.265805</v>
      </c>
      <c r="H930" s="5">
        <f t="shared" si="56"/>
        <v>2009.2336</v>
      </c>
      <c r="I930" s="5">
        <f t="shared" si="57"/>
        <v>1.7030096995633383E-4</v>
      </c>
      <c r="J930" s="5">
        <v>0</v>
      </c>
      <c r="K930" s="5">
        <v>0</v>
      </c>
      <c r="L930">
        <f t="shared" si="58"/>
        <v>95872.709419067323</v>
      </c>
      <c r="M930" s="2">
        <f t="shared" si="59"/>
        <v>1.7030096995633383E-4</v>
      </c>
    </row>
    <row r="931" spans="4:13" x14ac:dyDescent="0.3">
      <c r="D931" s="1">
        <v>2011.3987</v>
      </c>
      <c r="E931" s="1">
        <v>-27.502659999999999</v>
      </c>
      <c r="F931" s="1">
        <v>-58.328077</v>
      </c>
      <c r="G931" s="1">
        <v>64.486904999999993</v>
      </c>
      <c r="H931" s="5">
        <f t="shared" si="56"/>
        <v>2011.3987</v>
      </c>
      <c r="I931" s="5">
        <f t="shared" si="57"/>
        <v>-4.9550730942222315E-4</v>
      </c>
      <c r="J931" s="5">
        <v>0</v>
      </c>
      <c r="K931" s="5">
        <v>0</v>
      </c>
      <c r="L931">
        <f t="shared" si="58"/>
        <v>95976.019458857234</v>
      </c>
      <c r="M931" s="2">
        <f t="shared" si="59"/>
        <v>-4.9550730942222315E-4</v>
      </c>
    </row>
    <row r="932" spans="4:13" x14ac:dyDescent="0.3">
      <c r="D932" s="1">
        <v>2013.5639000000001</v>
      </c>
      <c r="E932" s="1">
        <v>-46.638449000000001</v>
      </c>
      <c r="F932" s="1">
        <v>-98.358934000000005</v>
      </c>
      <c r="G932" s="1">
        <v>108.85598</v>
      </c>
      <c r="H932" s="5">
        <f t="shared" si="56"/>
        <v>2013.5639000000001</v>
      </c>
      <c r="I932" s="5">
        <f t="shared" si="57"/>
        <v>-8.4027117302892069E-4</v>
      </c>
      <c r="J932" s="5">
        <v>0</v>
      </c>
      <c r="K932" s="5">
        <v>0</v>
      </c>
      <c r="L932">
        <f t="shared" si="58"/>
        <v>96079.334270253064</v>
      </c>
      <c r="M932" s="2">
        <f t="shared" si="59"/>
        <v>-8.4027117302892069E-4</v>
      </c>
    </row>
    <row r="933" spans="4:13" x14ac:dyDescent="0.3">
      <c r="D933" s="1">
        <v>2015.729</v>
      </c>
      <c r="E933" s="1">
        <v>-44.163632999999997</v>
      </c>
      <c r="F933" s="1">
        <v>-92.621084999999994</v>
      </c>
      <c r="G933" s="1">
        <v>102.61136</v>
      </c>
      <c r="H933" s="5">
        <f t="shared" si="56"/>
        <v>2015.729</v>
      </c>
      <c r="I933" s="5">
        <f t="shared" si="57"/>
        <v>-7.9568314345377885E-4</v>
      </c>
      <c r="J933" s="5">
        <v>0</v>
      </c>
      <c r="K933" s="5">
        <v>0</v>
      </c>
      <c r="L933">
        <f t="shared" si="58"/>
        <v>96182.644310042975</v>
      </c>
      <c r="M933" s="2">
        <f t="shared" si="59"/>
        <v>-7.9568314345377885E-4</v>
      </c>
    </row>
    <row r="934" spans="4:13" x14ac:dyDescent="0.3">
      <c r="D934" s="1">
        <v>2017.8941</v>
      </c>
      <c r="E934" s="1">
        <v>-28.136184</v>
      </c>
      <c r="F934" s="1">
        <v>-58.680540999999998</v>
      </c>
      <c r="G934" s="1">
        <v>65.077268000000004</v>
      </c>
      <c r="H934" s="5">
        <f t="shared" si="56"/>
        <v>2017.8941</v>
      </c>
      <c r="I934" s="5">
        <f t="shared" si="57"/>
        <v>-5.0692132438275451E-4</v>
      </c>
      <c r="J934" s="5">
        <v>0</v>
      </c>
      <c r="K934" s="5">
        <v>0</v>
      </c>
      <c r="L934">
        <f t="shared" si="58"/>
        <v>96285.954349832886</v>
      </c>
      <c r="M934" s="2">
        <f t="shared" si="59"/>
        <v>-5.0692132438275451E-4</v>
      </c>
    </row>
    <row r="935" spans="4:13" x14ac:dyDescent="0.3">
      <c r="D935" s="1">
        <v>2020.0591999999999</v>
      </c>
      <c r="E935" s="1">
        <v>-10.428172999999999</v>
      </c>
      <c r="F935" s="1">
        <v>-21.628648999999999</v>
      </c>
      <c r="G935" s="1">
        <v>24.011357</v>
      </c>
      <c r="H935" s="5">
        <f t="shared" si="56"/>
        <v>2020.0591999999999</v>
      </c>
      <c r="I935" s="5">
        <f t="shared" si="57"/>
        <v>-1.8788131567708263E-4</v>
      </c>
      <c r="J935" s="5">
        <v>0</v>
      </c>
      <c r="K935" s="5">
        <v>0</v>
      </c>
      <c r="L935">
        <f t="shared" si="58"/>
        <v>96389.264389622796</v>
      </c>
      <c r="M935" s="2">
        <f t="shared" si="59"/>
        <v>-1.8788131567708263E-4</v>
      </c>
    </row>
    <row r="936" spans="4:13" x14ac:dyDescent="0.3">
      <c r="D936" s="1">
        <v>2022.2244000000001</v>
      </c>
      <c r="E936" s="1">
        <v>2.1069882</v>
      </c>
      <c r="F936" s="1">
        <v>4.3459405999999996</v>
      </c>
      <c r="G936" s="1">
        <v>4.8297618</v>
      </c>
      <c r="H936" s="5">
        <f t="shared" si="56"/>
        <v>2022.2244000000001</v>
      </c>
      <c r="I936" s="5">
        <f t="shared" si="57"/>
        <v>3.7960984645353326E-5</v>
      </c>
      <c r="J936" s="5">
        <v>0</v>
      </c>
      <c r="K936" s="5">
        <v>0</v>
      </c>
      <c r="L936">
        <f t="shared" si="58"/>
        <v>96492.579201018627</v>
      </c>
      <c r="M936" s="2">
        <f t="shared" si="59"/>
        <v>3.7960984645353326E-5</v>
      </c>
    </row>
    <row r="937" spans="4:13" x14ac:dyDescent="0.3">
      <c r="D937" s="1">
        <v>2024.3895</v>
      </c>
      <c r="E937" s="1">
        <v>10.609403</v>
      </c>
      <c r="F937" s="1">
        <v>21.76313</v>
      </c>
      <c r="G937" s="1">
        <v>24.211428000000002</v>
      </c>
      <c r="H937" s="5">
        <f t="shared" si="56"/>
        <v>2024.3895</v>
      </c>
      <c r="I937" s="5">
        <f t="shared" si="57"/>
        <v>1.911464831076726E-4</v>
      </c>
      <c r="J937" s="5">
        <v>0</v>
      </c>
      <c r="K937" s="5">
        <v>0</v>
      </c>
      <c r="L937">
        <f t="shared" si="58"/>
        <v>96595.889240808538</v>
      </c>
      <c r="M937" s="2">
        <f t="shared" si="59"/>
        <v>1.911464831076726E-4</v>
      </c>
    </row>
    <row r="938" spans="4:13" x14ac:dyDescent="0.3">
      <c r="D938" s="1">
        <v>2026.5545999999999</v>
      </c>
      <c r="E938" s="1">
        <v>19.802243000000001</v>
      </c>
      <c r="F938" s="1">
        <v>40.398158000000002</v>
      </c>
      <c r="G938" s="1">
        <v>44.990443999999997</v>
      </c>
      <c r="H938" s="5">
        <f t="shared" si="56"/>
        <v>2026.5545999999999</v>
      </c>
      <c r="I938" s="5">
        <f t="shared" si="57"/>
        <v>3.5677116865986979E-4</v>
      </c>
      <c r="J938" s="5">
        <v>0</v>
      </c>
      <c r="K938" s="5">
        <v>0</v>
      </c>
      <c r="L938">
        <f t="shared" si="58"/>
        <v>96699.199280598434</v>
      </c>
      <c r="M938" s="2">
        <f t="shared" si="59"/>
        <v>3.5677116865986979E-4</v>
      </c>
    </row>
    <row r="939" spans="4:13" x14ac:dyDescent="0.3">
      <c r="D939" s="1">
        <v>2028.7197000000001</v>
      </c>
      <c r="E939" s="1">
        <v>30.736460000000001</v>
      </c>
      <c r="F939" s="1">
        <v>62.362828</v>
      </c>
      <c r="G939" s="1">
        <v>69.525910999999994</v>
      </c>
      <c r="H939" s="5">
        <f t="shared" si="56"/>
        <v>2028.7197000000001</v>
      </c>
      <c r="I939" s="5">
        <f t="shared" si="57"/>
        <v>5.5376972975573226E-4</v>
      </c>
      <c r="J939" s="5">
        <v>0</v>
      </c>
      <c r="K939" s="5">
        <v>0</v>
      </c>
      <c r="L939">
        <f t="shared" si="58"/>
        <v>96802.509320388344</v>
      </c>
      <c r="M939" s="2">
        <f t="shared" si="59"/>
        <v>5.5376972975573226E-4</v>
      </c>
    </row>
    <row r="940" spans="4:13" x14ac:dyDescent="0.3">
      <c r="D940" s="1">
        <v>2030.8848</v>
      </c>
      <c r="E940" s="1">
        <v>37.447716</v>
      </c>
      <c r="F940" s="1">
        <v>75.566612000000006</v>
      </c>
      <c r="G940" s="1">
        <v>84.336494000000002</v>
      </c>
      <c r="H940" s="5">
        <f t="shared" si="56"/>
        <v>2030.8848</v>
      </c>
      <c r="I940" s="5">
        <f t="shared" si="57"/>
        <v>6.7468444867396608E-4</v>
      </c>
      <c r="J940" s="5">
        <v>0</v>
      </c>
      <c r="K940" s="5">
        <v>0</v>
      </c>
      <c r="L940">
        <f t="shared" si="58"/>
        <v>96905.819360178255</v>
      </c>
      <c r="M940" s="2">
        <f t="shared" si="59"/>
        <v>6.7468444867396608E-4</v>
      </c>
    </row>
    <row r="941" spans="4:13" x14ac:dyDescent="0.3">
      <c r="D941" s="1">
        <v>2033.05</v>
      </c>
      <c r="E941" s="1">
        <v>30.918118</v>
      </c>
      <c r="F941" s="1">
        <v>62.052334000000002</v>
      </c>
      <c r="G941" s="1">
        <v>69.328365000000005</v>
      </c>
      <c r="H941" s="5">
        <f t="shared" si="56"/>
        <v>2033.05</v>
      </c>
      <c r="I941" s="5">
        <f t="shared" si="57"/>
        <v>5.5704260833602305E-4</v>
      </c>
      <c r="J941" s="5">
        <v>0</v>
      </c>
      <c r="K941" s="5">
        <v>0</v>
      </c>
      <c r="L941">
        <f t="shared" si="58"/>
        <v>97009.134171574085</v>
      </c>
      <c r="M941" s="2">
        <f t="shared" si="59"/>
        <v>5.5704260833602305E-4</v>
      </c>
    </row>
    <row r="942" spans="4:13" x14ac:dyDescent="0.3">
      <c r="D942" s="1">
        <v>2035.2150999999999</v>
      </c>
      <c r="E942" s="1">
        <v>7.4767859000000003</v>
      </c>
      <c r="F942" s="1">
        <v>14.924787999999999</v>
      </c>
      <c r="G942" s="1">
        <v>16.692861000000001</v>
      </c>
      <c r="H942" s="5">
        <f t="shared" si="56"/>
        <v>2035.2150999999999</v>
      </c>
      <c r="I942" s="5">
        <f t="shared" si="57"/>
        <v>1.3470704522526241E-4</v>
      </c>
      <c r="J942" s="5">
        <v>0</v>
      </c>
      <c r="K942" s="5">
        <v>0</v>
      </c>
      <c r="L942">
        <f t="shared" si="58"/>
        <v>97112.444211363996</v>
      </c>
      <c r="M942" s="2">
        <f t="shared" si="59"/>
        <v>1.3470704522526241E-4</v>
      </c>
    </row>
    <row r="943" spans="4:13" x14ac:dyDescent="0.3">
      <c r="D943" s="1">
        <v>2037.3802000000001</v>
      </c>
      <c r="E943" s="1">
        <v>-25.355779999999999</v>
      </c>
      <c r="F943" s="1">
        <v>-50.341473999999998</v>
      </c>
      <c r="G943" s="1">
        <v>56.366475999999999</v>
      </c>
      <c r="H943" s="5">
        <f t="shared" si="56"/>
        <v>2037.3802000000001</v>
      </c>
      <c r="I943" s="5">
        <f t="shared" si="57"/>
        <v>-4.5682760598799604E-4</v>
      </c>
      <c r="J943" s="5">
        <v>0</v>
      </c>
      <c r="K943" s="5">
        <v>0</v>
      </c>
      <c r="L943">
        <f t="shared" si="58"/>
        <v>97215.754251153907</v>
      </c>
      <c r="M943" s="2">
        <f t="shared" si="59"/>
        <v>-4.5682760598799604E-4</v>
      </c>
    </row>
    <row r="944" spans="4:13" x14ac:dyDescent="0.3">
      <c r="D944" s="1">
        <v>2039.5453</v>
      </c>
      <c r="E944" s="1">
        <v>-51.141728999999998</v>
      </c>
      <c r="F944" s="1">
        <v>-100.99215</v>
      </c>
      <c r="G944" s="1">
        <v>113.20287</v>
      </c>
      <c r="H944" s="5">
        <f t="shared" si="56"/>
        <v>2039.5453</v>
      </c>
      <c r="I944" s="5">
        <f t="shared" si="57"/>
        <v>-9.2140543990982995E-4</v>
      </c>
      <c r="J944" s="5">
        <v>0</v>
      </c>
      <c r="K944" s="5">
        <v>0</v>
      </c>
      <c r="L944">
        <f t="shared" si="58"/>
        <v>97319.064290943817</v>
      </c>
      <c r="M944" s="2">
        <f t="shared" si="59"/>
        <v>-9.2140543990982995E-4</v>
      </c>
    </row>
    <row r="945" spans="4:13" x14ac:dyDescent="0.3">
      <c r="D945" s="1">
        <v>2041.7104999999999</v>
      </c>
      <c r="E945" s="1">
        <v>-54.384118999999998</v>
      </c>
      <c r="F945" s="1">
        <v>-106.82059</v>
      </c>
      <c r="G945" s="1">
        <v>119.86772000000001</v>
      </c>
      <c r="H945" s="5">
        <f t="shared" si="56"/>
        <v>2041.7104999999999</v>
      </c>
      <c r="I945" s="5">
        <f t="shared" si="57"/>
        <v>-9.7982262373850419E-4</v>
      </c>
      <c r="J945" s="5">
        <v>0</v>
      </c>
      <c r="K945" s="5">
        <v>0</v>
      </c>
      <c r="L945">
        <f t="shared" si="58"/>
        <v>97422.379102339648</v>
      </c>
      <c r="M945" s="2">
        <f t="shared" si="59"/>
        <v>-9.7982262373850419E-4</v>
      </c>
    </row>
    <row r="946" spans="4:13" x14ac:dyDescent="0.3">
      <c r="D946" s="1">
        <v>2043.8756000000001</v>
      </c>
      <c r="E946" s="1">
        <v>-31.304777999999999</v>
      </c>
      <c r="F946" s="1">
        <v>-61.160569000000002</v>
      </c>
      <c r="G946" s="1">
        <v>68.706654</v>
      </c>
      <c r="H946" s="5">
        <f t="shared" si="56"/>
        <v>2043.8756000000001</v>
      </c>
      <c r="I946" s="5">
        <f t="shared" si="57"/>
        <v>-5.6400894745599177E-4</v>
      </c>
      <c r="J946" s="5">
        <v>0</v>
      </c>
      <c r="K946" s="5">
        <v>0</v>
      </c>
      <c r="L946">
        <f t="shared" si="58"/>
        <v>97525.689142129559</v>
      </c>
      <c r="M946" s="2">
        <f t="shared" si="59"/>
        <v>-5.6400894745599177E-4</v>
      </c>
    </row>
    <row r="947" spans="4:13" x14ac:dyDescent="0.3">
      <c r="D947" s="1">
        <v>2046.0407</v>
      </c>
      <c r="E947" s="1">
        <v>6.453227</v>
      </c>
      <c r="F947" s="1">
        <v>12.540737</v>
      </c>
      <c r="G947" s="1">
        <v>14.103695</v>
      </c>
      <c r="H947" s="5">
        <f t="shared" si="56"/>
        <v>2046.0407</v>
      </c>
      <c r="I947" s="5">
        <f t="shared" si="57"/>
        <v>1.1626588656736639E-4</v>
      </c>
      <c r="J947" s="5">
        <v>0</v>
      </c>
      <c r="K947" s="5">
        <v>0</v>
      </c>
      <c r="L947">
        <f t="shared" si="58"/>
        <v>97628.999181919469</v>
      </c>
      <c r="M947" s="2">
        <f t="shared" si="59"/>
        <v>1.1626588656736639E-4</v>
      </c>
    </row>
    <row r="948" spans="4:13" x14ac:dyDescent="0.3">
      <c r="D948" s="1">
        <v>2048.2058000000002</v>
      </c>
      <c r="E948" s="1">
        <v>38.450637999999998</v>
      </c>
      <c r="F948" s="1">
        <v>74.326221000000004</v>
      </c>
      <c r="G948" s="1">
        <v>83.682965999999993</v>
      </c>
      <c r="H948" s="5">
        <f t="shared" si="56"/>
        <v>2048.2058000000002</v>
      </c>
      <c r="I948" s="5">
        <f t="shared" si="57"/>
        <v>6.9275379839433323E-4</v>
      </c>
      <c r="J948" s="5">
        <v>0</v>
      </c>
      <c r="K948" s="5">
        <v>0</v>
      </c>
      <c r="L948">
        <f t="shared" si="58"/>
        <v>97732.30922170938</v>
      </c>
      <c r="M948" s="2">
        <f t="shared" si="59"/>
        <v>6.9275379839433323E-4</v>
      </c>
    </row>
    <row r="949" spans="4:13" x14ac:dyDescent="0.3">
      <c r="D949" s="1">
        <v>2050.3708999999999</v>
      </c>
      <c r="E949" s="1">
        <v>48.217317999999999</v>
      </c>
      <c r="F949" s="1">
        <v>92.713078999999993</v>
      </c>
      <c r="G949" s="1">
        <v>104.50179</v>
      </c>
      <c r="H949" s="5">
        <f t="shared" si="56"/>
        <v>2050.3708999999999</v>
      </c>
      <c r="I949" s="5">
        <f t="shared" si="57"/>
        <v>8.6871718989129537E-4</v>
      </c>
      <c r="J949" s="5">
        <v>0</v>
      </c>
      <c r="K949" s="5">
        <v>0</v>
      </c>
      <c r="L949">
        <f t="shared" si="58"/>
        <v>97835.619261499291</v>
      </c>
      <c r="M949" s="2">
        <f t="shared" si="59"/>
        <v>8.6871718989129537E-4</v>
      </c>
    </row>
    <row r="950" spans="4:13" x14ac:dyDescent="0.3">
      <c r="D950" s="1">
        <v>2052.5360999999998</v>
      </c>
      <c r="E950" s="1">
        <v>33.381830999999998</v>
      </c>
      <c r="F950" s="1">
        <v>63.849063999999998</v>
      </c>
      <c r="G950" s="1">
        <v>72.048939000000004</v>
      </c>
      <c r="H950" s="5">
        <f t="shared" si="56"/>
        <v>2052.5360999999998</v>
      </c>
      <c r="I950" s="5">
        <f t="shared" si="57"/>
        <v>6.0143059843656443E-4</v>
      </c>
      <c r="J950" s="5">
        <v>0</v>
      </c>
      <c r="K950" s="5">
        <v>0</v>
      </c>
      <c r="L950">
        <f t="shared" si="58"/>
        <v>97938.934072895121</v>
      </c>
      <c r="M950" s="2">
        <f t="shared" si="59"/>
        <v>6.0143059843656443E-4</v>
      </c>
    </row>
    <row r="951" spans="4:13" x14ac:dyDescent="0.3">
      <c r="D951" s="1">
        <v>2054.7012</v>
      </c>
      <c r="E951" s="1">
        <v>6.1684102999999997</v>
      </c>
      <c r="F951" s="1">
        <v>11.736293</v>
      </c>
      <c r="G951" s="1">
        <v>13.258577000000001</v>
      </c>
      <c r="H951" s="5">
        <f t="shared" si="56"/>
        <v>2054.7012</v>
      </c>
      <c r="I951" s="5">
        <f t="shared" si="57"/>
        <v>1.1113442813041824E-4</v>
      </c>
      <c r="J951" s="5">
        <v>0</v>
      </c>
      <c r="K951" s="5">
        <v>0</v>
      </c>
      <c r="L951">
        <f t="shared" si="58"/>
        <v>98042.244112685017</v>
      </c>
      <c r="M951" s="2">
        <f t="shared" si="59"/>
        <v>1.1113442813041824E-4</v>
      </c>
    </row>
    <row r="952" spans="4:13" x14ac:dyDescent="0.3">
      <c r="D952" s="1">
        <v>2056.8663000000001</v>
      </c>
      <c r="E952" s="1">
        <v>-15.82001</v>
      </c>
      <c r="F952" s="1">
        <v>-29.942260000000001</v>
      </c>
      <c r="G952" s="1">
        <v>33.864607999999997</v>
      </c>
      <c r="H952" s="5">
        <f t="shared" si="56"/>
        <v>2056.8663000000001</v>
      </c>
      <c r="I952" s="5">
        <f t="shared" si="57"/>
        <v>-2.8502445182148435E-4</v>
      </c>
      <c r="J952" s="5">
        <v>0</v>
      </c>
      <c r="K952" s="5">
        <v>0</v>
      </c>
      <c r="L952">
        <f t="shared" si="58"/>
        <v>98145.554152474928</v>
      </c>
      <c r="M952" s="2">
        <f t="shared" si="59"/>
        <v>-2.8502445182148435E-4</v>
      </c>
    </row>
    <row r="953" spans="4:13" x14ac:dyDescent="0.3">
      <c r="D953" s="1">
        <v>2059.0313999999998</v>
      </c>
      <c r="E953" s="1">
        <v>-21.672943</v>
      </c>
      <c r="F953" s="1">
        <v>-40.805861999999998</v>
      </c>
      <c r="G953" s="1">
        <v>46.204273000000001</v>
      </c>
      <c r="H953" s="5">
        <f t="shared" si="56"/>
        <v>2059.0313999999998</v>
      </c>
      <c r="I953" s="5">
        <f t="shared" si="57"/>
        <v>-3.9047501853243312E-4</v>
      </c>
      <c r="J953" s="5">
        <v>0</v>
      </c>
      <c r="K953" s="5">
        <v>0</v>
      </c>
      <c r="L953">
        <f t="shared" si="58"/>
        <v>98248.864192264838</v>
      </c>
      <c r="M953" s="2">
        <f t="shared" si="59"/>
        <v>-3.9047501853243312E-4</v>
      </c>
    </row>
    <row r="954" spans="4:13" x14ac:dyDescent="0.3">
      <c r="D954" s="1">
        <v>2061.1966000000002</v>
      </c>
      <c r="E954" s="1">
        <v>-13.424816</v>
      </c>
      <c r="F954" s="1">
        <v>-25.144703</v>
      </c>
      <c r="G954" s="1">
        <v>28.504066000000002</v>
      </c>
      <c r="H954" s="5">
        <f t="shared" si="56"/>
        <v>2061.1966000000002</v>
      </c>
      <c r="I954" s="5">
        <f t="shared" si="57"/>
        <v>-2.4187094832457708E-4</v>
      </c>
      <c r="J954" s="5">
        <v>0</v>
      </c>
      <c r="K954" s="5">
        <v>0</v>
      </c>
      <c r="L954">
        <f t="shared" si="58"/>
        <v>98352.179003660698</v>
      </c>
      <c r="M954" s="2">
        <f t="shared" si="59"/>
        <v>-2.4187094832457708E-4</v>
      </c>
    </row>
    <row r="955" spans="4:13" x14ac:dyDescent="0.3">
      <c r="D955" s="1">
        <v>2063.3616999999999</v>
      </c>
      <c r="E955" s="1">
        <v>-2.4267013999999998</v>
      </c>
      <c r="F955" s="1">
        <v>-4.5216250999999996</v>
      </c>
      <c r="G955" s="1">
        <v>5.1316638000000001</v>
      </c>
      <c r="H955" s="5">
        <f t="shared" si="56"/>
        <v>2063.3616999999999</v>
      </c>
      <c r="I955" s="5">
        <f t="shared" si="57"/>
        <v>-4.3721163025145281E-5</v>
      </c>
      <c r="J955" s="5">
        <v>0</v>
      </c>
      <c r="K955" s="5">
        <v>0</v>
      </c>
      <c r="L955">
        <f t="shared" si="58"/>
        <v>98455.48904345058</v>
      </c>
      <c r="M955" s="2">
        <f t="shared" si="59"/>
        <v>-4.3721163025145281E-5</v>
      </c>
    </row>
    <row r="956" spans="4:13" x14ac:dyDescent="0.3">
      <c r="D956" s="1">
        <v>2065.5268000000001</v>
      </c>
      <c r="E956" s="1">
        <v>0.73695334999999995</v>
      </c>
      <c r="F956" s="1">
        <v>1.3660441999999999</v>
      </c>
      <c r="G956" s="1">
        <v>1.5521524</v>
      </c>
      <c r="H956" s="5">
        <f t="shared" si="56"/>
        <v>2065.5268000000001</v>
      </c>
      <c r="I956" s="5">
        <f t="shared" si="57"/>
        <v>1.3277471038372068E-5</v>
      </c>
      <c r="J956" s="5">
        <v>0</v>
      </c>
      <c r="K956" s="5">
        <v>0</v>
      </c>
      <c r="L956">
        <f t="shared" si="58"/>
        <v>98558.79908324049</v>
      </c>
      <c r="M956" s="2">
        <f t="shared" si="59"/>
        <v>1.3277471038372068E-5</v>
      </c>
    </row>
    <row r="957" spans="4:13" x14ac:dyDescent="0.3">
      <c r="D957" s="1">
        <v>2067.6918999999998</v>
      </c>
      <c r="E957" s="1">
        <v>-5.3150591</v>
      </c>
      <c r="F957" s="1">
        <v>-9.8013475000000003</v>
      </c>
      <c r="G957" s="1">
        <v>11.14972</v>
      </c>
      <c r="H957" s="5">
        <f t="shared" si="56"/>
        <v>2067.6918999999998</v>
      </c>
      <c r="I957" s="5">
        <f t="shared" si="57"/>
        <v>-9.5759851376597872E-5</v>
      </c>
      <c r="J957" s="5">
        <v>0</v>
      </c>
      <c r="K957" s="5">
        <v>0</v>
      </c>
      <c r="L957">
        <f t="shared" si="58"/>
        <v>98662.109123030401</v>
      </c>
      <c r="M957" s="2">
        <f t="shared" si="59"/>
        <v>-9.5759851376597872E-5</v>
      </c>
    </row>
    <row r="958" spans="4:13" x14ac:dyDescent="0.3">
      <c r="D958" s="1">
        <v>2069.857</v>
      </c>
      <c r="E958" s="1">
        <v>-12.442637</v>
      </c>
      <c r="F958" s="1">
        <v>-22.827029</v>
      </c>
      <c r="G958" s="1">
        <v>25.997931999999999</v>
      </c>
      <c r="H958" s="5">
        <f t="shared" si="56"/>
        <v>2069.857</v>
      </c>
      <c r="I958" s="5">
        <f t="shared" si="57"/>
        <v>-2.2417531911412942E-4</v>
      </c>
      <c r="J958" s="5">
        <v>0</v>
      </c>
      <c r="K958" s="5">
        <v>0</v>
      </c>
      <c r="L958">
        <f t="shared" si="58"/>
        <v>98765.419162820312</v>
      </c>
      <c r="M958" s="2">
        <f t="shared" si="59"/>
        <v>-2.2417531911412942E-4</v>
      </c>
    </row>
    <row r="959" spans="4:13" x14ac:dyDescent="0.3">
      <c r="D959" s="1">
        <v>2072.0221999999999</v>
      </c>
      <c r="E959" s="1">
        <v>-10.681874000000001</v>
      </c>
      <c r="F959" s="1">
        <v>-19.496196999999999</v>
      </c>
      <c r="G959" s="1">
        <v>22.230702999999998</v>
      </c>
      <c r="H959" s="5">
        <f t="shared" si="56"/>
        <v>2072.0221999999999</v>
      </c>
      <c r="I959" s="5">
        <f t="shared" si="57"/>
        <v>-1.9245217172910554E-4</v>
      </c>
      <c r="J959" s="5">
        <v>0</v>
      </c>
      <c r="K959" s="5">
        <v>0</v>
      </c>
      <c r="L959">
        <f t="shared" si="58"/>
        <v>98868.733974216142</v>
      </c>
      <c r="M959" s="2">
        <f t="shared" si="59"/>
        <v>-1.9245217172910554E-4</v>
      </c>
    </row>
    <row r="960" spans="4:13" x14ac:dyDescent="0.3">
      <c r="D960" s="1">
        <v>2074.1873000000001</v>
      </c>
      <c r="E960" s="1">
        <v>2.5134158000000002</v>
      </c>
      <c r="F960" s="1">
        <v>4.5639249</v>
      </c>
      <c r="G960" s="1">
        <v>5.2102465999999996</v>
      </c>
      <c r="H960" s="5">
        <f t="shared" si="56"/>
        <v>2074.1873000000001</v>
      </c>
      <c r="I960" s="5">
        <f t="shared" si="57"/>
        <v>4.5283470781273692E-5</v>
      </c>
      <c r="J960" s="5">
        <v>0</v>
      </c>
      <c r="K960" s="5">
        <v>0</v>
      </c>
      <c r="L960">
        <f t="shared" si="58"/>
        <v>98972.044014006053</v>
      </c>
      <c r="M960" s="2">
        <f t="shared" si="59"/>
        <v>4.5283470781273692E-5</v>
      </c>
    </row>
    <row r="961" spans="4:13" x14ac:dyDescent="0.3">
      <c r="D961" s="1">
        <v>2076.3524000000002</v>
      </c>
      <c r="E961" s="1">
        <v>19.157083</v>
      </c>
      <c r="F961" s="1">
        <v>34.608383000000003</v>
      </c>
      <c r="G961" s="1">
        <v>39.556719000000001</v>
      </c>
      <c r="H961" s="5">
        <f t="shared" si="56"/>
        <v>2076.3524000000002</v>
      </c>
      <c r="I961" s="5">
        <f t="shared" si="57"/>
        <v>3.4514751132102173E-4</v>
      </c>
      <c r="J961" s="5">
        <v>0</v>
      </c>
      <c r="K961" s="5">
        <v>0</v>
      </c>
      <c r="L961">
        <f t="shared" si="58"/>
        <v>99075.354053795978</v>
      </c>
      <c r="M961" s="2">
        <f t="shared" si="59"/>
        <v>3.4514751132102173E-4</v>
      </c>
    </row>
    <row r="962" spans="4:13" x14ac:dyDescent="0.3">
      <c r="D962" s="1">
        <v>2078.5174999999999</v>
      </c>
      <c r="E962" s="1">
        <v>26.510679</v>
      </c>
      <c r="F962" s="1">
        <v>47.649304000000001</v>
      </c>
      <c r="G962" s="1">
        <v>54.527720000000002</v>
      </c>
      <c r="H962" s="5">
        <f t="shared" si="56"/>
        <v>2078.5174999999999</v>
      </c>
      <c r="I962" s="5">
        <f t="shared" si="57"/>
        <v>4.7763508047026122E-4</v>
      </c>
      <c r="J962" s="5">
        <v>0</v>
      </c>
      <c r="K962" s="5">
        <v>0</v>
      </c>
      <c r="L962">
        <f t="shared" si="58"/>
        <v>99178.66409358586</v>
      </c>
      <c r="M962" s="2">
        <f t="shared" si="59"/>
        <v>4.7763508047026122E-4</v>
      </c>
    </row>
    <row r="963" spans="4:13" x14ac:dyDescent="0.3">
      <c r="D963" s="1">
        <v>2080.6826999999998</v>
      </c>
      <c r="E963" s="1">
        <v>17.353483000000001</v>
      </c>
      <c r="F963" s="1">
        <v>31.032167999999999</v>
      </c>
      <c r="G963" s="1">
        <v>35.554729999999999</v>
      </c>
      <c r="H963" s="5">
        <f t="shared" ref="H963:H1026" si="60">D963</f>
        <v>2080.6826999999998</v>
      </c>
      <c r="I963" s="5">
        <f t="shared" ref="I963:I1026" si="61">IF(D963&lt;$B$2,$B$3*(D963/$B$2)*E963/$B$1,$B$3*E963/$B$1)</f>
        <v>3.1265258234782709E-4</v>
      </c>
      <c r="J963" s="5">
        <v>0</v>
      </c>
      <c r="K963" s="5">
        <v>0</v>
      </c>
      <c r="L963">
        <f t="shared" ref="L963:L1026" si="62">H963*299800000/(1000000*2*3.1415)</f>
        <v>99281.97890498169</v>
      </c>
      <c r="M963" s="2">
        <f t="shared" ref="M963:M1026" si="63">I963</f>
        <v>3.1265258234782709E-4</v>
      </c>
    </row>
    <row r="964" spans="4:13" x14ac:dyDescent="0.3">
      <c r="D964" s="1">
        <v>2082.8478</v>
      </c>
      <c r="E964" s="1">
        <v>-3.4585716</v>
      </c>
      <c r="F964" s="1">
        <v>-6.1534383999999998</v>
      </c>
      <c r="G964" s="1">
        <v>7.0587904000000004</v>
      </c>
      <c r="H964" s="5">
        <f t="shared" si="60"/>
        <v>2082.8478</v>
      </c>
      <c r="I964" s="5">
        <f t="shared" si="61"/>
        <v>-6.2312063922548348E-5</v>
      </c>
      <c r="J964" s="5">
        <v>0</v>
      </c>
      <c r="K964" s="5">
        <v>0</v>
      </c>
      <c r="L964">
        <f t="shared" si="62"/>
        <v>99385.288944771601</v>
      </c>
      <c r="M964" s="2">
        <f t="shared" si="63"/>
        <v>-6.2312063922548348E-5</v>
      </c>
    </row>
    <row r="965" spans="4:13" x14ac:dyDescent="0.3">
      <c r="D965" s="1">
        <v>2085.0129000000002</v>
      </c>
      <c r="E965" s="1">
        <v>-21.697469000000002</v>
      </c>
      <c r="F965" s="1">
        <v>-38.408873999999997</v>
      </c>
      <c r="G965" s="1">
        <v>44.113737</v>
      </c>
      <c r="H965" s="5">
        <f t="shared" si="60"/>
        <v>2085.0129000000002</v>
      </c>
      <c r="I965" s="5">
        <f t="shared" si="61"/>
        <v>-3.9091689623702204E-4</v>
      </c>
      <c r="J965" s="5">
        <v>0</v>
      </c>
      <c r="K965" s="5">
        <v>0</v>
      </c>
      <c r="L965">
        <f t="shared" si="62"/>
        <v>99488.598984561511</v>
      </c>
      <c r="M965" s="2">
        <f t="shared" si="63"/>
        <v>-3.9091689623702204E-4</v>
      </c>
    </row>
    <row r="966" spans="4:13" x14ac:dyDescent="0.3">
      <c r="D966" s="1">
        <v>2087.1779999999999</v>
      </c>
      <c r="E966" s="1">
        <v>-24.127721999999999</v>
      </c>
      <c r="F966" s="1">
        <v>-42.495795000000001</v>
      </c>
      <c r="G966" s="1">
        <v>48.867572000000003</v>
      </c>
      <c r="H966" s="5">
        <f t="shared" si="60"/>
        <v>2087.1779999999999</v>
      </c>
      <c r="I966" s="5">
        <f t="shared" si="61"/>
        <v>-4.3470204739132077E-4</v>
      </c>
      <c r="J966" s="5">
        <v>0</v>
      </c>
      <c r="K966" s="5">
        <v>0</v>
      </c>
      <c r="L966">
        <f t="shared" si="62"/>
        <v>99591.909024351422</v>
      </c>
      <c r="M966" s="2">
        <f t="shared" si="63"/>
        <v>-4.3470204739132077E-4</v>
      </c>
    </row>
    <row r="967" spans="4:13" x14ac:dyDescent="0.3">
      <c r="D967" s="1">
        <v>2089.3431999999998</v>
      </c>
      <c r="E967" s="1">
        <v>-8.7783093999999995</v>
      </c>
      <c r="F967" s="1">
        <v>-15.383436</v>
      </c>
      <c r="G967" s="1">
        <v>17.711827</v>
      </c>
      <c r="H967" s="5">
        <f t="shared" si="60"/>
        <v>2089.3431999999998</v>
      </c>
      <c r="I967" s="5">
        <f t="shared" si="61"/>
        <v>-1.5815621005640219E-4</v>
      </c>
      <c r="J967" s="5">
        <v>0</v>
      </c>
      <c r="K967" s="5">
        <v>0</v>
      </c>
      <c r="L967">
        <f t="shared" si="62"/>
        <v>99695.223835747252</v>
      </c>
      <c r="M967" s="2">
        <f t="shared" si="63"/>
        <v>-1.5815621005640219E-4</v>
      </c>
    </row>
    <row r="968" spans="4:13" x14ac:dyDescent="0.3">
      <c r="D968" s="1">
        <v>2091.5083</v>
      </c>
      <c r="E968" s="1">
        <v>12.918744</v>
      </c>
      <c r="F968" s="1">
        <v>22.525846999999999</v>
      </c>
      <c r="G968" s="1">
        <v>25.967435999999999</v>
      </c>
      <c r="H968" s="5">
        <f t="shared" si="60"/>
        <v>2091.5083</v>
      </c>
      <c r="I968" s="5">
        <f t="shared" si="61"/>
        <v>2.3275319843805981E-4</v>
      </c>
      <c r="J968" s="5">
        <v>0</v>
      </c>
      <c r="K968" s="5">
        <v>0</v>
      </c>
      <c r="L968">
        <f t="shared" si="62"/>
        <v>99798.533875537163</v>
      </c>
      <c r="M968" s="2">
        <f t="shared" si="63"/>
        <v>2.3275319843805981E-4</v>
      </c>
    </row>
    <row r="969" spans="4:13" x14ac:dyDescent="0.3">
      <c r="D969" s="1">
        <v>2093.6734000000001</v>
      </c>
      <c r="E969" s="1">
        <v>24.186420999999999</v>
      </c>
      <c r="F969" s="1">
        <v>41.962018999999998</v>
      </c>
      <c r="G969" s="1">
        <v>48.433396999999999</v>
      </c>
      <c r="H969" s="5">
        <f t="shared" si="60"/>
        <v>2093.6734000000001</v>
      </c>
      <c r="I969" s="5">
        <f t="shared" si="61"/>
        <v>4.3575960995275207E-4</v>
      </c>
      <c r="J969" s="5">
        <v>0</v>
      </c>
      <c r="K969" s="5">
        <v>0</v>
      </c>
      <c r="L969">
        <f t="shared" si="62"/>
        <v>99901.843915327074</v>
      </c>
      <c r="M969" s="2">
        <f t="shared" si="63"/>
        <v>4.3575960995275207E-4</v>
      </c>
    </row>
    <row r="970" spans="4:13" x14ac:dyDescent="0.3">
      <c r="D970" s="1">
        <v>2095.8384999999998</v>
      </c>
      <c r="E970" s="1">
        <v>15.4308</v>
      </c>
      <c r="F970" s="1">
        <v>26.638058999999998</v>
      </c>
      <c r="G970" s="1">
        <v>30.784668</v>
      </c>
      <c r="H970" s="5">
        <f t="shared" si="60"/>
        <v>2095.8384999999998</v>
      </c>
      <c r="I970" s="5">
        <f t="shared" si="61"/>
        <v>2.7801217010399871E-4</v>
      </c>
      <c r="J970" s="5">
        <v>0</v>
      </c>
      <c r="K970" s="5">
        <v>0</v>
      </c>
      <c r="L970">
        <f t="shared" si="62"/>
        <v>100005.15395511698</v>
      </c>
      <c r="M970" s="2">
        <f t="shared" si="63"/>
        <v>2.7801217010399871E-4</v>
      </c>
    </row>
    <row r="971" spans="4:13" x14ac:dyDescent="0.3">
      <c r="D971" s="1">
        <v>2098.0036</v>
      </c>
      <c r="E971" s="1">
        <v>-8.1257084000000006</v>
      </c>
      <c r="F971" s="1">
        <v>-13.95758</v>
      </c>
      <c r="G971" s="1">
        <v>16.150577999999999</v>
      </c>
      <c r="H971" s="5">
        <f t="shared" si="60"/>
        <v>2098.0036</v>
      </c>
      <c r="I971" s="5">
        <f t="shared" si="61"/>
        <v>-1.4639849041632913E-4</v>
      </c>
      <c r="J971" s="5">
        <v>0</v>
      </c>
      <c r="K971" s="5">
        <v>0</v>
      </c>
      <c r="L971">
        <f t="shared" si="62"/>
        <v>100108.4639949069</v>
      </c>
      <c r="M971" s="2">
        <f t="shared" si="63"/>
        <v>-1.4639849041632913E-4</v>
      </c>
    </row>
    <row r="972" spans="4:13" x14ac:dyDescent="0.3">
      <c r="D972" s="1">
        <v>2100.1687999999999</v>
      </c>
      <c r="E972" s="1">
        <v>-29.654025000000001</v>
      </c>
      <c r="F972" s="1">
        <v>-50.684201999999999</v>
      </c>
      <c r="G972" s="1">
        <v>58.721798</v>
      </c>
      <c r="H972" s="5">
        <f t="shared" si="60"/>
        <v>2100.1687999999999</v>
      </c>
      <c r="I972" s="5">
        <f t="shared" si="61"/>
        <v>-5.3426781777796562E-4</v>
      </c>
      <c r="J972" s="5">
        <v>0</v>
      </c>
      <c r="K972" s="5">
        <v>0</v>
      </c>
      <c r="L972">
        <f t="shared" si="62"/>
        <v>100211.77880630273</v>
      </c>
      <c r="M972" s="2">
        <f t="shared" si="63"/>
        <v>-5.3426781777796562E-4</v>
      </c>
    </row>
    <row r="973" spans="4:13" x14ac:dyDescent="0.3">
      <c r="D973" s="1">
        <v>2102.3339000000001</v>
      </c>
      <c r="E973" s="1">
        <v>-32.694502999999997</v>
      </c>
      <c r="F973" s="1">
        <v>-55.604384000000003</v>
      </c>
      <c r="G973" s="1">
        <v>64.504092999999997</v>
      </c>
      <c r="H973" s="5">
        <f t="shared" si="60"/>
        <v>2102.3339000000001</v>
      </c>
      <c r="I973" s="5">
        <f t="shared" si="61"/>
        <v>-5.8904721268512948E-4</v>
      </c>
      <c r="J973" s="5">
        <v>0</v>
      </c>
      <c r="K973" s="5">
        <v>0</v>
      </c>
      <c r="L973">
        <f t="shared" si="62"/>
        <v>100315.08884609264</v>
      </c>
      <c r="M973" s="2">
        <f t="shared" si="63"/>
        <v>-5.8904721268512948E-4</v>
      </c>
    </row>
    <row r="974" spans="4:13" x14ac:dyDescent="0.3">
      <c r="D974" s="1">
        <v>2104.4989999999998</v>
      </c>
      <c r="E974" s="1">
        <v>-13.20341</v>
      </c>
      <c r="F974" s="1">
        <v>-22.344514</v>
      </c>
      <c r="G974" s="1">
        <v>25.953946999999999</v>
      </c>
      <c r="H974" s="5">
        <f t="shared" si="60"/>
        <v>2104.4989999999998</v>
      </c>
      <c r="I974" s="5">
        <f t="shared" si="61"/>
        <v>-2.3788194175757821E-4</v>
      </c>
      <c r="J974" s="5">
        <v>0</v>
      </c>
      <c r="K974" s="5">
        <v>0</v>
      </c>
      <c r="L974">
        <f t="shared" si="62"/>
        <v>100418.39888588252</v>
      </c>
      <c r="M974" s="2">
        <f t="shared" si="63"/>
        <v>-2.3788194175757821E-4</v>
      </c>
    </row>
    <row r="975" spans="4:13" x14ac:dyDescent="0.3">
      <c r="D975" s="1">
        <v>2106.6641</v>
      </c>
      <c r="E975" s="1">
        <v>17.207854999999999</v>
      </c>
      <c r="F975" s="1">
        <v>28.977916</v>
      </c>
      <c r="G975" s="1">
        <v>33.702075000000001</v>
      </c>
      <c r="H975" s="5">
        <f t="shared" si="60"/>
        <v>2106.6641</v>
      </c>
      <c r="I975" s="5">
        <f t="shared" si="61"/>
        <v>3.1002884564539394E-4</v>
      </c>
      <c r="J975" s="5">
        <v>0</v>
      </c>
      <c r="K975" s="5">
        <v>0</v>
      </c>
      <c r="L975">
        <f t="shared" si="62"/>
        <v>100521.70892567244</v>
      </c>
      <c r="M975" s="2">
        <f t="shared" si="63"/>
        <v>3.1002884564539394E-4</v>
      </c>
    </row>
    <row r="976" spans="4:13" x14ac:dyDescent="0.3">
      <c r="D976" s="1">
        <v>2108.8292999999999</v>
      </c>
      <c r="E976" s="1">
        <v>39.258662999999999</v>
      </c>
      <c r="F976" s="1">
        <v>65.786473000000001</v>
      </c>
      <c r="G976" s="1">
        <v>76.610068999999996</v>
      </c>
      <c r="H976" s="5">
        <f t="shared" si="60"/>
        <v>2108.8292999999999</v>
      </c>
      <c r="I976" s="5">
        <f t="shared" si="61"/>
        <v>7.0731174637812431E-4</v>
      </c>
      <c r="J976" s="5">
        <v>0</v>
      </c>
      <c r="K976" s="5">
        <v>0</v>
      </c>
      <c r="L976">
        <f t="shared" si="62"/>
        <v>100625.02373706827</v>
      </c>
      <c r="M976" s="2">
        <f t="shared" si="63"/>
        <v>7.0731174637812431E-4</v>
      </c>
    </row>
    <row r="977" spans="4:13" x14ac:dyDescent="0.3">
      <c r="D977" s="1">
        <v>2110.9944</v>
      </c>
      <c r="E977" s="1">
        <v>39.351903</v>
      </c>
      <c r="F977" s="1">
        <v>65.619439</v>
      </c>
      <c r="G977" s="1">
        <v>76.514594000000002</v>
      </c>
      <c r="H977" s="5">
        <f t="shared" si="60"/>
        <v>2110.9944</v>
      </c>
      <c r="I977" s="5">
        <f t="shared" si="61"/>
        <v>7.0899162394380446E-4</v>
      </c>
      <c r="J977" s="5">
        <v>0</v>
      </c>
      <c r="K977" s="5">
        <v>0</v>
      </c>
      <c r="L977">
        <f t="shared" si="62"/>
        <v>100728.33377685818</v>
      </c>
      <c r="M977" s="2">
        <f t="shared" si="63"/>
        <v>7.0899162394380446E-4</v>
      </c>
    </row>
    <row r="978" spans="4:13" x14ac:dyDescent="0.3">
      <c r="D978" s="1">
        <v>2113.1595000000002</v>
      </c>
      <c r="E978" s="1">
        <v>18.558807999999999</v>
      </c>
      <c r="F978" s="1">
        <v>30.795514000000001</v>
      </c>
      <c r="G978" s="1">
        <v>35.955430999999997</v>
      </c>
      <c r="H978" s="5">
        <f t="shared" si="60"/>
        <v>2113.1595000000002</v>
      </c>
      <c r="I978" s="5">
        <f t="shared" si="61"/>
        <v>3.3436856719181455E-4</v>
      </c>
      <c r="J978" s="5">
        <v>0</v>
      </c>
      <c r="K978" s="5">
        <v>0</v>
      </c>
      <c r="L978">
        <f t="shared" si="62"/>
        <v>100831.64381664812</v>
      </c>
      <c r="M978" s="2">
        <f t="shared" si="63"/>
        <v>3.3436856719181455E-4</v>
      </c>
    </row>
    <row r="979" spans="4:13" x14ac:dyDescent="0.3">
      <c r="D979" s="1">
        <v>2115.3245999999999</v>
      </c>
      <c r="E979" s="1">
        <v>-9.0878928000000005</v>
      </c>
      <c r="F979" s="1">
        <v>-15.006383</v>
      </c>
      <c r="G979" s="1">
        <v>17.543697999999999</v>
      </c>
      <c r="H979" s="5">
        <f t="shared" si="60"/>
        <v>2115.3245999999999</v>
      </c>
      <c r="I979" s="5">
        <f t="shared" si="61"/>
        <v>-1.6373388281881078E-4</v>
      </c>
      <c r="J979" s="5">
        <v>0</v>
      </c>
      <c r="K979" s="5">
        <v>0</v>
      </c>
      <c r="L979">
        <f t="shared" si="62"/>
        <v>100934.95385643801</v>
      </c>
      <c r="M979" s="2">
        <f t="shared" si="63"/>
        <v>-1.6373388281881078E-4</v>
      </c>
    </row>
    <row r="980" spans="4:13" x14ac:dyDescent="0.3">
      <c r="D980" s="1">
        <v>2117.4897000000001</v>
      </c>
      <c r="E980" s="1">
        <v>-27.255396999999999</v>
      </c>
      <c r="F980" s="1">
        <v>-44.786346000000002</v>
      </c>
      <c r="G980" s="1">
        <v>52.427793000000001</v>
      </c>
      <c r="H980" s="5">
        <f t="shared" si="60"/>
        <v>2117.4897000000001</v>
      </c>
      <c r="I980" s="5">
        <f t="shared" si="61"/>
        <v>-4.9105244491640207E-4</v>
      </c>
      <c r="J980" s="5">
        <v>0</v>
      </c>
      <c r="K980" s="5">
        <v>0</v>
      </c>
      <c r="L980">
        <f t="shared" si="62"/>
        <v>101038.26389622792</v>
      </c>
      <c r="M980" s="2">
        <f t="shared" si="63"/>
        <v>-4.9105244491640207E-4</v>
      </c>
    </row>
    <row r="981" spans="4:13" x14ac:dyDescent="0.3">
      <c r="D981" s="1">
        <v>2119.6549</v>
      </c>
      <c r="E981" s="1">
        <v>-28.625173</v>
      </c>
      <c r="F981" s="1">
        <v>-46.808664999999998</v>
      </c>
      <c r="G981" s="1">
        <v>54.867583000000003</v>
      </c>
      <c r="H981" s="5">
        <f t="shared" si="60"/>
        <v>2119.6549</v>
      </c>
      <c r="I981" s="5">
        <f t="shared" si="61"/>
        <v>-5.1573129489931771E-4</v>
      </c>
      <c r="J981" s="5">
        <v>0</v>
      </c>
      <c r="K981" s="5">
        <v>0</v>
      </c>
      <c r="L981">
        <f t="shared" si="62"/>
        <v>101141.57870762375</v>
      </c>
      <c r="M981" s="2">
        <f t="shared" si="63"/>
        <v>-5.1573129489931771E-4</v>
      </c>
    </row>
    <row r="982" spans="4:13" x14ac:dyDescent="0.3">
      <c r="D982" s="1">
        <v>2121.8200000000002</v>
      </c>
      <c r="E982" s="1">
        <v>-18.443671999999999</v>
      </c>
      <c r="F982" s="1">
        <v>-30.013401999999999</v>
      </c>
      <c r="G982" s="1">
        <v>35.227452</v>
      </c>
      <c r="H982" s="5">
        <f t="shared" si="60"/>
        <v>2121.8200000000002</v>
      </c>
      <c r="I982" s="5">
        <f t="shared" si="61"/>
        <v>-3.3229419585545524E-4</v>
      </c>
      <c r="J982" s="5">
        <v>0</v>
      </c>
      <c r="K982" s="5">
        <v>0</v>
      </c>
      <c r="L982">
        <f t="shared" si="62"/>
        <v>101244.88874741366</v>
      </c>
      <c r="M982" s="2">
        <f t="shared" si="63"/>
        <v>-3.3229419585545524E-4</v>
      </c>
    </row>
    <row r="983" spans="4:13" x14ac:dyDescent="0.3">
      <c r="D983" s="1">
        <v>2123.9850999999999</v>
      </c>
      <c r="E983" s="1">
        <v>-8.2012906999999995</v>
      </c>
      <c r="F983" s="1">
        <v>-13.281415000000001</v>
      </c>
      <c r="G983" s="1">
        <v>15.609521000000001</v>
      </c>
      <c r="H983" s="5">
        <f t="shared" si="60"/>
        <v>2123.9850999999999</v>
      </c>
      <c r="I983" s="5">
        <f t="shared" si="61"/>
        <v>-1.4776023441174423E-4</v>
      </c>
      <c r="J983" s="5">
        <v>0</v>
      </c>
      <c r="K983" s="5">
        <v>0</v>
      </c>
      <c r="L983">
        <f t="shared" si="62"/>
        <v>101348.19878720357</v>
      </c>
      <c r="M983" s="2">
        <f t="shared" si="63"/>
        <v>-1.4776023441174423E-4</v>
      </c>
    </row>
    <row r="984" spans="4:13" x14ac:dyDescent="0.3">
      <c r="D984" s="1">
        <v>2126.1502</v>
      </c>
      <c r="E984" s="1">
        <v>-5.0960942999999999</v>
      </c>
      <c r="F984" s="1">
        <v>-8.2129369000000008</v>
      </c>
      <c r="G984" s="1">
        <v>9.6655320000000007</v>
      </c>
      <c r="H984" s="5">
        <f t="shared" si="60"/>
        <v>2126.1502</v>
      </c>
      <c r="I984" s="5">
        <f t="shared" si="61"/>
        <v>-9.1814827189621947E-5</v>
      </c>
      <c r="J984" s="5">
        <v>0</v>
      </c>
      <c r="K984" s="5">
        <v>0</v>
      </c>
      <c r="L984">
        <f t="shared" si="62"/>
        <v>101451.50882699348</v>
      </c>
      <c r="M984" s="2">
        <f t="shared" si="63"/>
        <v>-9.1814827189621947E-5</v>
      </c>
    </row>
    <row r="985" spans="4:13" x14ac:dyDescent="0.3">
      <c r="D985" s="1">
        <v>2128.3154</v>
      </c>
      <c r="E985" s="1">
        <v>-6.0984721999999998</v>
      </c>
      <c r="F985" s="1">
        <v>-9.7810498999999993</v>
      </c>
      <c r="G985" s="1">
        <v>11.526503999999999</v>
      </c>
      <c r="H985" s="5">
        <f t="shared" si="60"/>
        <v>2128.3154</v>
      </c>
      <c r="I985" s="5">
        <f t="shared" si="61"/>
        <v>-1.0987437402084839E-4</v>
      </c>
      <c r="J985" s="5">
        <v>0</v>
      </c>
      <c r="K985" s="5">
        <v>0</v>
      </c>
      <c r="L985">
        <f t="shared" si="62"/>
        <v>101554.82363838931</v>
      </c>
      <c r="M985" s="2">
        <f t="shared" si="63"/>
        <v>-1.0987437402084839E-4</v>
      </c>
    </row>
    <row r="986" spans="4:13" x14ac:dyDescent="0.3">
      <c r="D986" s="1">
        <v>2130.4805000000001</v>
      </c>
      <c r="E986" s="1">
        <v>-1.5330701</v>
      </c>
      <c r="F986" s="1">
        <v>-2.4470016999999999</v>
      </c>
      <c r="G986" s="1">
        <v>2.8875806000000002</v>
      </c>
      <c r="H986" s="5">
        <f t="shared" si="60"/>
        <v>2130.4805000000001</v>
      </c>
      <c r="I986" s="5">
        <f t="shared" si="61"/>
        <v>-2.7620871595935037E-5</v>
      </c>
      <c r="J986" s="5">
        <v>0</v>
      </c>
      <c r="K986" s="5">
        <v>0</v>
      </c>
      <c r="L986">
        <f t="shared" si="62"/>
        <v>101658.13367817922</v>
      </c>
      <c r="M986" s="2">
        <f t="shared" si="63"/>
        <v>-2.7620871595935037E-5</v>
      </c>
    </row>
    <row r="987" spans="4:13" x14ac:dyDescent="0.3">
      <c r="D987" s="1">
        <v>2132.6455999999998</v>
      </c>
      <c r="E987" s="1">
        <v>14.788358000000001</v>
      </c>
      <c r="F987" s="1">
        <v>23.491157999999999</v>
      </c>
      <c r="G987" s="1">
        <v>27.758421999999999</v>
      </c>
      <c r="H987" s="5">
        <f t="shared" si="60"/>
        <v>2132.6455999999998</v>
      </c>
      <c r="I987" s="5">
        <f t="shared" si="61"/>
        <v>2.6643748216909237E-4</v>
      </c>
      <c r="J987" s="5">
        <v>0</v>
      </c>
      <c r="K987" s="5">
        <v>0</v>
      </c>
      <c r="L987">
        <f t="shared" si="62"/>
        <v>101761.44371796912</v>
      </c>
      <c r="M987" s="2">
        <f t="shared" si="63"/>
        <v>2.6643748216909237E-4</v>
      </c>
    </row>
    <row r="988" spans="4:13" x14ac:dyDescent="0.3">
      <c r="D988" s="1">
        <v>2134.8107</v>
      </c>
      <c r="E988" s="1">
        <v>37.469862999999997</v>
      </c>
      <c r="F988" s="1">
        <v>59.235647</v>
      </c>
      <c r="G988" s="1">
        <v>70.091744000000006</v>
      </c>
      <c r="H988" s="5">
        <f t="shared" si="60"/>
        <v>2134.8107</v>
      </c>
      <c r="I988" s="5">
        <f t="shared" si="61"/>
        <v>6.7508346463757726E-4</v>
      </c>
      <c r="J988" s="5">
        <v>0</v>
      </c>
      <c r="K988" s="5">
        <v>0</v>
      </c>
      <c r="L988">
        <f t="shared" si="62"/>
        <v>101864.75375775903</v>
      </c>
      <c r="M988" s="2">
        <f t="shared" si="63"/>
        <v>6.7508346463757726E-4</v>
      </c>
    </row>
    <row r="989" spans="4:13" x14ac:dyDescent="0.3">
      <c r="D989" s="1">
        <v>2136.9758000000002</v>
      </c>
      <c r="E989" s="1">
        <v>50.855853000000003</v>
      </c>
      <c r="F989" s="1">
        <v>80.013413</v>
      </c>
      <c r="G989" s="1">
        <v>94.807509999999994</v>
      </c>
      <c r="H989" s="5">
        <f t="shared" si="60"/>
        <v>2136.9758000000002</v>
      </c>
      <c r="I989" s="5">
        <f t="shared" si="61"/>
        <v>9.162548963773722E-4</v>
      </c>
      <c r="J989" s="5">
        <v>0</v>
      </c>
      <c r="K989" s="5">
        <v>0</v>
      </c>
      <c r="L989">
        <f t="shared" si="62"/>
        <v>101968.06379754894</v>
      </c>
      <c r="M989" s="2">
        <f t="shared" si="63"/>
        <v>9.162548963773722E-4</v>
      </c>
    </row>
    <row r="990" spans="4:13" x14ac:dyDescent="0.3">
      <c r="D990" s="1">
        <v>2139.1410000000001</v>
      </c>
      <c r="E990" s="1">
        <v>39.874043</v>
      </c>
      <c r="F990" s="1">
        <v>62.436301999999998</v>
      </c>
      <c r="G990" s="1">
        <v>74.082597000000007</v>
      </c>
      <c r="H990" s="5">
        <f t="shared" si="60"/>
        <v>2139.1410000000001</v>
      </c>
      <c r="I990" s="5">
        <f t="shared" si="61"/>
        <v>7.1839886624479354E-4</v>
      </c>
      <c r="J990" s="5">
        <v>0</v>
      </c>
      <c r="K990" s="5">
        <v>0</v>
      </c>
      <c r="L990">
        <f t="shared" si="62"/>
        <v>102071.37860894477</v>
      </c>
      <c r="M990" s="2">
        <f t="shared" si="63"/>
        <v>7.1839886624479354E-4</v>
      </c>
    </row>
    <row r="991" spans="4:13" x14ac:dyDescent="0.3">
      <c r="D991" s="1">
        <v>2141.3060999999998</v>
      </c>
      <c r="E991" s="1">
        <v>2.6788976999999998</v>
      </c>
      <c r="F991" s="1">
        <v>4.1747668999999998</v>
      </c>
      <c r="G991" s="1">
        <v>4.9603599999999997</v>
      </c>
      <c r="H991" s="5">
        <f t="shared" si="60"/>
        <v>2141.3060999999998</v>
      </c>
      <c r="I991" s="5">
        <f t="shared" si="61"/>
        <v>4.826490934129215E-5</v>
      </c>
      <c r="J991" s="5">
        <v>0</v>
      </c>
      <c r="K991" s="5">
        <v>0</v>
      </c>
      <c r="L991">
        <f t="shared" si="62"/>
        <v>102174.68864873466</v>
      </c>
      <c r="M991" s="2">
        <f t="shared" si="63"/>
        <v>4.826490934129215E-5</v>
      </c>
    </row>
    <row r="992" spans="4:13" x14ac:dyDescent="0.3">
      <c r="D992" s="1">
        <v>2143.4712</v>
      </c>
      <c r="E992" s="1">
        <v>-44.802633999999998</v>
      </c>
      <c r="F992" s="1">
        <v>-69.488502999999994</v>
      </c>
      <c r="G992" s="1">
        <v>82.679670999999999</v>
      </c>
      <c r="H992" s="5">
        <f t="shared" si="60"/>
        <v>2143.4712</v>
      </c>
      <c r="I992" s="5">
        <f t="shared" si="61"/>
        <v>-8.0719583590709465E-4</v>
      </c>
      <c r="J992" s="5">
        <v>0</v>
      </c>
      <c r="K992" s="5">
        <v>0</v>
      </c>
      <c r="L992">
        <f t="shared" si="62"/>
        <v>102277.99868852459</v>
      </c>
      <c r="M992" s="2">
        <f t="shared" si="63"/>
        <v>-8.0719583590709465E-4</v>
      </c>
    </row>
    <row r="993" spans="4:13" x14ac:dyDescent="0.3">
      <c r="D993" s="1">
        <v>2145.6363000000001</v>
      </c>
      <c r="E993" s="1">
        <v>-76.892105999999998</v>
      </c>
      <c r="F993" s="1">
        <v>-118.69392999999999</v>
      </c>
      <c r="G993" s="1">
        <v>141.42364000000001</v>
      </c>
      <c r="H993" s="5">
        <f t="shared" si="60"/>
        <v>2145.6363000000001</v>
      </c>
      <c r="I993" s="5">
        <f t="shared" si="61"/>
        <v>-1.3853423836046545E-3</v>
      </c>
      <c r="J993" s="5">
        <v>0</v>
      </c>
      <c r="K993" s="5">
        <v>0</v>
      </c>
      <c r="L993">
        <f t="shared" si="62"/>
        <v>102381.3087283145</v>
      </c>
      <c r="M993" s="2">
        <f t="shared" si="63"/>
        <v>-1.3853423836046545E-3</v>
      </c>
    </row>
    <row r="994" spans="4:13" x14ac:dyDescent="0.3">
      <c r="D994" s="1">
        <v>2147.8015</v>
      </c>
      <c r="E994" s="1">
        <v>-74.030274000000006</v>
      </c>
      <c r="F994" s="1">
        <v>-113.73587999999999</v>
      </c>
      <c r="G994" s="1">
        <v>135.70678000000001</v>
      </c>
      <c r="H994" s="5">
        <f t="shared" si="60"/>
        <v>2147.8015</v>
      </c>
      <c r="I994" s="5">
        <f t="shared" si="61"/>
        <v>-1.3337816009625966E-3</v>
      </c>
      <c r="J994" s="5">
        <v>0</v>
      </c>
      <c r="K994" s="5">
        <v>0</v>
      </c>
      <c r="L994">
        <f t="shared" si="62"/>
        <v>102484.62353971033</v>
      </c>
      <c r="M994" s="2">
        <f t="shared" si="63"/>
        <v>-1.3337816009625966E-3</v>
      </c>
    </row>
    <row r="995" spans="4:13" x14ac:dyDescent="0.3">
      <c r="D995" s="1">
        <v>2149.9666000000002</v>
      </c>
      <c r="E995" s="1">
        <v>-35.696800000000003</v>
      </c>
      <c r="F995" s="1">
        <v>-54.583668000000003</v>
      </c>
      <c r="G995" s="1">
        <v>65.219922999999994</v>
      </c>
      <c r="H995" s="5">
        <f t="shared" si="60"/>
        <v>2149.9666000000002</v>
      </c>
      <c r="I995" s="5">
        <f t="shared" si="61"/>
        <v>-6.4313871178217738E-4</v>
      </c>
      <c r="J995" s="5">
        <v>0</v>
      </c>
      <c r="K995" s="5">
        <v>0</v>
      </c>
      <c r="L995">
        <f t="shared" si="62"/>
        <v>102587.93357950024</v>
      </c>
      <c r="M995" s="2">
        <f t="shared" si="63"/>
        <v>-6.4313871178217738E-4</v>
      </c>
    </row>
    <row r="996" spans="4:13" x14ac:dyDescent="0.3">
      <c r="D996" s="1">
        <v>2152.1316999999999</v>
      </c>
      <c r="E996" s="1">
        <v>18.721304</v>
      </c>
      <c r="F996" s="1">
        <v>28.491723</v>
      </c>
      <c r="G996" s="1">
        <v>34.092016000000001</v>
      </c>
      <c r="H996" s="5">
        <f t="shared" si="60"/>
        <v>2152.1316999999999</v>
      </c>
      <c r="I996" s="5">
        <f t="shared" si="61"/>
        <v>3.3729620967264638E-4</v>
      </c>
      <c r="J996" s="5">
        <v>0</v>
      </c>
      <c r="K996" s="5">
        <v>0</v>
      </c>
      <c r="L996">
        <f t="shared" si="62"/>
        <v>102691.24361929015</v>
      </c>
      <c r="M996" s="2">
        <f t="shared" si="63"/>
        <v>3.3729620967264638E-4</v>
      </c>
    </row>
    <row r="997" spans="4:13" x14ac:dyDescent="0.3">
      <c r="D997" s="1">
        <v>2154.2968000000001</v>
      </c>
      <c r="E997" s="1">
        <v>61.828927999999998</v>
      </c>
      <c r="F997" s="1">
        <v>93.654219999999995</v>
      </c>
      <c r="G997" s="1">
        <v>112.22268</v>
      </c>
      <c r="H997" s="5">
        <f t="shared" si="60"/>
        <v>2154.2968000000001</v>
      </c>
      <c r="I997" s="5">
        <f t="shared" si="61"/>
        <v>1.1139535505925739E-3</v>
      </c>
      <c r="J997" s="5">
        <v>0</v>
      </c>
      <c r="K997" s="5">
        <v>0</v>
      </c>
      <c r="L997">
        <f t="shared" si="62"/>
        <v>102794.55365908006</v>
      </c>
      <c r="M997" s="2">
        <f t="shared" si="63"/>
        <v>1.1139535505925739E-3</v>
      </c>
    </row>
    <row r="998" spans="4:13" x14ac:dyDescent="0.3">
      <c r="D998" s="1">
        <v>2156.4618999999998</v>
      </c>
      <c r="E998" s="1">
        <v>74.666551999999996</v>
      </c>
      <c r="F998" s="1">
        <v>112.56892999999999</v>
      </c>
      <c r="G998" s="1">
        <v>135.08093</v>
      </c>
      <c r="H998" s="5">
        <f t="shared" si="60"/>
        <v>2156.4618999999998</v>
      </c>
      <c r="I998" s="5">
        <f t="shared" si="61"/>
        <v>1.3452452339284462E-3</v>
      </c>
      <c r="J998" s="5">
        <v>0</v>
      </c>
      <c r="K998" s="5">
        <v>0</v>
      </c>
      <c r="L998">
        <f t="shared" si="62"/>
        <v>102897.86369886994</v>
      </c>
      <c r="M998" s="2">
        <f t="shared" si="63"/>
        <v>1.3452452339284462E-3</v>
      </c>
    </row>
    <row r="999" spans="4:13" x14ac:dyDescent="0.3">
      <c r="D999" s="1">
        <v>2158.6271000000002</v>
      </c>
      <c r="E999" s="1">
        <v>56.550049999999999</v>
      </c>
      <c r="F999" s="1">
        <v>84.856669999999994</v>
      </c>
      <c r="G999" s="1">
        <v>101.97333999999999</v>
      </c>
      <c r="H999" s="5">
        <f t="shared" si="60"/>
        <v>2158.6271000000002</v>
      </c>
      <c r="I999" s="5">
        <f t="shared" si="61"/>
        <v>1.0188455634179455E-3</v>
      </c>
      <c r="J999" s="5">
        <v>0</v>
      </c>
      <c r="K999" s="5">
        <v>0</v>
      </c>
      <c r="L999">
        <f t="shared" si="62"/>
        <v>103001.1785102658</v>
      </c>
      <c r="M999" s="2">
        <f t="shared" si="63"/>
        <v>1.0188455634179455E-3</v>
      </c>
    </row>
    <row r="1000" spans="4:13" x14ac:dyDescent="0.3">
      <c r="D1000" s="1">
        <v>2160.7921999999999</v>
      </c>
      <c r="E1000" s="1">
        <v>22.313155999999999</v>
      </c>
      <c r="F1000" s="1">
        <v>33.325617000000001</v>
      </c>
      <c r="G1000" s="1">
        <v>40.105781</v>
      </c>
      <c r="H1000" s="5">
        <f t="shared" si="60"/>
        <v>2160.7921999999999</v>
      </c>
      <c r="I1000" s="5">
        <f t="shared" si="61"/>
        <v>4.0200954723209812E-4</v>
      </c>
      <c r="J1000" s="5">
        <v>0</v>
      </c>
      <c r="K1000" s="5">
        <v>0</v>
      </c>
      <c r="L1000">
        <f t="shared" si="62"/>
        <v>103104.4885500557</v>
      </c>
      <c r="M1000" s="2">
        <f t="shared" si="63"/>
        <v>4.0200954723209812E-4</v>
      </c>
    </row>
    <row r="1001" spans="4:13" x14ac:dyDescent="0.3">
      <c r="D1001" s="1">
        <v>2162.9573</v>
      </c>
      <c r="E1001" s="1">
        <v>-9.7868197000000006</v>
      </c>
      <c r="F1001" s="1">
        <v>-14.548781999999999</v>
      </c>
      <c r="G1001" s="1">
        <v>17.534220999999999</v>
      </c>
      <c r="H1001" s="5">
        <f t="shared" si="60"/>
        <v>2162.9573</v>
      </c>
      <c r="I1001" s="5">
        <f t="shared" si="61"/>
        <v>-1.763262425288103E-4</v>
      </c>
      <c r="J1001" s="5">
        <v>0</v>
      </c>
      <c r="K1001" s="5">
        <v>0</v>
      </c>
      <c r="L1001">
        <f t="shared" si="62"/>
        <v>103207.79858984561</v>
      </c>
      <c r="M1001" s="2">
        <f t="shared" si="63"/>
        <v>-1.763262425288103E-4</v>
      </c>
    </row>
    <row r="1002" spans="4:13" x14ac:dyDescent="0.3">
      <c r="D1002" s="1">
        <v>2165.1224000000002</v>
      </c>
      <c r="E1002" s="1">
        <v>-29.865508999999999</v>
      </c>
      <c r="F1002" s="1">
        <v>-44.190244</v>
      </c>
      <c r="G1002" s="1">
        <v>53.335976000000002</v>
      </c>
      <c r="H1002" s="5">
        <f t="shared" si="60"/>
        <v>2165.1224000000002</v>
      </c>
      <c r="I1002" s="5">
        <f t="shared" si="61"/>
        <v>-5.3807806259886109E-4</v>
      </c>
      <c r="J1002" s="5">
        <v>0</v>
      </c>
      <c r="K1002" s="5">
        <v>0</v>
      </c>
      <c r="L1002">
        <f t="shared" si="62"/>
        <v>103311.10862963552</v>
      </c>
      <c r="M1002" s="2">
        <f t="shared" si="63"/>
        <v>-5.3807806259886109E-4</v>
      </c>
    </row>
    <row r="1003" spans="4:13" x14ac:dyDescent="0.3">
      <c r="D1003" s="1">
        <v>2167.2876000000001</v>
      </c>
      <c r="E1003" s="1">
        <v>-39.442247999999999</v>
      </c>
      <c r="F1003" s="1">
        <v>-58.088894000000003</v>
      </c>
      <c r="G1003" s="1">
        <v>70.214033999999998</v>
      </c>
      <c r="H1003" s="5">
        <f t="shared" si="60"/>
        <v>2167.2876000000001</v>
      </c>
      <c r="I1003" s="5">
        <f t="shared" si="61"/>
        <v>-7.1061934314877416E-4</v>
      </c>
      <c r="J1003" s="5">
        <v>0</v>
      </c>
      <c r="K1003" s="5">
        <v>0</v>
      </c>
      <c r="L1003">
        <f t="shared" si="62"/>
        <v>103414.42344103135</v>
      </c>
      <c r="M1003" s="2">
        <f t="shared" si="63"/>
        <v>-7.1061934314877416E-4</v>
      </c>
    </row>
    <row r="1004" spans="4:13" x14ac:dyDescent="0.3">
      <c r="D1004" s="1">
        <v>2169.4526999999998</v>
      </c>
      <c r="E1004" s="1">
        <v>-44.765766999999997</v>
      </c>
      <c r="F1004" s="1">
        <v>-65.622973999999999</v>
      </c>
      <c r="G1004" s="1">
        <v>79.437702999999999</v>
      </c>
      <c r="H1004" s="5">
        <f t="shared" si="60"/>
        <v>2169.4526999999998</v>
      </c>
      <c r="I1004" s="5">
        <f t="shared" si="61"/>
        <v>-8.0653161404722841E-4</v>
      </c>
      <c r="J1004" s="5">
        <v>0</v>
      </c>
      <c r="K1004" s="5">
        <v>0</v>
      </c>
      <c r="L1004">
        <f t="shared" si="62"/>
        <v>103517.73348082126</v>
      </c>
      <c r="M1004" s="2">
        <f t="shared" si="63"/>
        <v>-8.0653161404722841E-4</v>
      </c>
    </row>
    <row r="1005" spans="4:13" x14ac:dyDescent="0.3">
      <c r="D1005" s="1">
        <v>2171.6178</v>
      </c>
      <c r="E1005" s="1">
        <v>-47.343862000000001</v>
      </c>
      <c r="F1005" s="1">
        <v>-69.080492000000007</v>
      </c>
      <c r="G1005" s="1">
        <v>83.746973999999994</v>
      </c>
      <c r="H1005" s="5">
        <f t="shared" si="60"/>
        <v>2171.6178</v>
      </c>
      <c r="I1005" s="5">
        <f t="shared" si="61"/>
        <v>-8.5298039088862803E-4</v>
      </c>
      <c r="J1005" s="5">
        <v>0</v>
      </c>
      <c r="K1005" s="5">
        <v>0</v>
      </c>
      <c r="L1005">
        <f t="shared" si="62"/>
        <v>103621.04352061117</v>
      </c>
      <c r="M1005" s="2">
        <f t="shared" si="63"/>
        <v>-8.5298039088862803E-4</v>
      </c>
    </row>
    <row r="1006" spans="4:13" x14ac:dyDescent="0.3">
      <c r="D1006" s="1">
        <v>2173.7829000000002</v>
      </c>
      <c r="E1006" s="1">
        <v>-40.563935999999998</v>
      </c>
      <c r="F1006" s="1">
        <v>-58.913803000000001</v>
      </c>
      <c r="G1006" s="1">
        <v>71.528098999999997</v>
      </c>
      <c r="H1006" s="5">
        <f t="shared" si="60"/>
        <v>2173.7829000000002</v>
      </c>
      <c r="I1006" s="5">
        <f t="shared" si="61"/>
        <v>-7.3082846484431895E-4</v>
      </c>
      <c r="J1006" s="5">
        <v>0</v>
      </c>
      <c r="K1006" s="5">
        <v>0</v>
      </c>
      <c r="L1006">
        <f t="shared" si="62"/>
        <v>103724.35356040108</v>
      </c>
      <c r="M1006" s="2">
        <f t="shared" si="63"/>
        <v>-7.3082846484431895E-4</v>
      </c>
    </row>
    <row r="1007" spans="4:13" x14ac:dyDescent="0.3">
      <c r="D1007" s="1">
        <v>2175.9479999999999</v>
      </c>
      <c r="E1007" s="1">
        <v>-15.882916</v>
      </c>
      <c r="F1007" s="1">
        <v>-22.961262999999999</v>
      </c>
      <c r="G1007" s="1">
        <v>27.919288000000002</v>
      </c>
      <c r="H1007" s="5">
        <f t="shared" si="60"/>
        <v>2175.9479999999999</v>
      </c>
      <c r="I1007" s="5">
        <f t="shared" si="61"/>
        <v>-2.8615781066046626E-4</v>
      </c>
      <c r="J1007" s="5">
        <v>0</v>
      </c>
      <c r="K1007" s="5">
        <v>0</v>
      </c>
      <c r="L1007">
        <f t="shared" si="62"/>
        <v>103827.66360019099</v>
      </c>
      <c r="M1007" s="2">
        <f t="shared" si="63"/>
        <v>-2.8615781066046626E-4</v>
      </c>
    </row>
    <row r="1008" spans="4:13" x14ac:dyDescent="0.3">
      <c r="D1008" s="1">
        <v>2178.1131999999998</v>
      </c>
      <c r="E1008" s="1">
        <v>26.375900999999999</v>
      </c>
      <c r="F1008" s="1">
        <v>37.954624000000003</v>
      </c>
      <c r="G1008" s="1">
        <v>46.219493999999997</v>
      </c>
      <c r="H1008" s="5">
        <f t="shared" si="60"/>
        <v>2178.1131999999998</v>
      </c>
      <c r="I1008" s="5">
        <f t="shared" si="61"/>
        <v>4.7520682501608669E-4</v>
      </c>
      <c r="J1008" s="5">
        <v>0</v>
      </c>
      <c r="K1008" s="5">
        <v>0</v>
      </c>
      <c r="L1008">
        <f t="shared" si="62"/>
        <v>103930.9784115868</v>
      </c>
      <c r="M1008" s="2">
        <f t="shared" si="63"/>
        <v>4.7520682501608669E-4</v>
      </c>
    </row>
    <row r="1009" spans="4:13" x14ac:dyDescent="0.3">
      <c r="D1009" s="1">
        <v>2180.2782999999999</v>
      </c>
      <c r="E1009" s="1">
        <v>71.215293000000003</v>
      </c>
      <c r="F1009" s="1">
        <v>102.006</v>
      </c>
      <c r="G1009" s="1">
        <v>124.40595999999999</v>
      </c>
      <c r="H1009" s="5">
        <f t="shared" si="60"/>
        <v>2180.2782999999999</v>
      </c>
      <c r="I1009" s="5">
        <f t="shared" si="61"/>
        <v>1.2830649189622127E-3</v>
      </c>
      <c r="J1009" s="5">
        <v>0</v>
      </c>
      <c r="K1009" s="5">
        <v>0</v>
      </c>
      <c r="L1009">
        <f t="shared" si="62"/>
        <v>104034.28845137673</v>
      </c>
      <c r="M1009" s="2">
        <f t="shared" si="63"/>
        <v>1.2830649189622127E-3</v>
      </c>
    </row>
    <row r="1010" spans="4:13" x14ac:dyDescent="0.3">
      <c r="D1010" s="1">
        <v>2182.4434000000001</v>
      </c>
      <c r="E1010" s="1">
        <v>94.610065000000006</v>
      </c>
      <c r="F1010" s="1">
        <v>134.89258000000001</v>
      </c>
      <c r="G1010" s="1">
        <v>164.76369</v>
      </c>
      <c r="H1010" s="5">
        <f t="shared" si="60"/>
        <v>2182.4434000000001</v>
      </c>
      <c r="I1010" s="5">
        <f t="shared" si="61"/>
        <v>1.7045616224907573E-3</v>
      </c>
      <c r="J1010" s="5">
        <v>0</v>
      </c>
      <c r="K1010" s="5">
        <v>0</v>
      </c>
      <c r="L1010">
        <f t="shared" si="62"/>
        <v>104137.59849116665</v>
      </c>
      <c r="M1010" s="2">
        <f t="shared" si="63"/>
        <v>1.7045616224907573E-3</v>
      </c>
    </row>
    <row r="1011" spans="4:13" x14ac:dyDescent="0.3">
      <c r="D1011" s="1">
        <v>2184.6084999999998</v>
      </c>
      <c r="E1011" s="1">
        <v>78.292569</v>
      </c>
      <c r="F1011" s="1">
        <v>111.11499999999999</v>
      </c>
      <c r="G1011" s="1">
        <v>135.92743999999999</v>
      </c>
      <c r="H1011" s="5">
        <f t="shared" si="60"/>
        <v>2184.6084999999998</v>
      </c>
      <c r="I1011" s="5">
        <f t="shared" si="61"/>
        <v>1.410574112211101E-3</v>
      </c>
      <c r="J1011" s="5">
        <v>0</v>
      </c>
      <c r="K1011" s="5">
        <v>0</v>
      </c>
      <c r="L1011">
        <f t="shared" si="62"/>
        <v>104240.90853095656</v>
      </c>
      <c r="M1011" s="2">
        <f t="shared" si="63"/>
        <v>1.410574112211101E-3</v>
      </c>
    </row>
    <row r="1012" spans="4:13" x14ac:dyDescent="0.3">
      <c r="D1012" s="1">
        <v>2186.7737000000002</v>
      </c>
      <c r="E1012" s="1">
        <v>23.637951000000001</v>
      </c>
      <c r="F1012" s="1">
        <v>33.393847999999998</v>
      </c>
      <c r="G1012" s="1">
        <v>40.913345</v>
      </c>
      <c r="H1012" s="5">
        <f t="shared" si="60"/>
        <v>2186.7737000000002</v>
      </c>
      <c r="I1012" s="5">
        <f t="shared" si="61"/>
        <v>4.2587798781151901E-4</v>
      </c>
      <c r="J1012" s="5">
        <v>0</v>
      </c>
      <c r="K1012" s="5">
        <v>0</v>
      </c>
      <c r="L1012">
        <f t="shared" si="62"/>
        <v>104344.22334235239</v>
      </c>
      <c r="M1012" s="2">
        <f t="shared" si="63"/>
        <v>4.2587798781151901E-4</v>
      </c>
    </row>
    <row r="1013" spans="4:13" x14ac:dyDescent="0.3">
      <c r="D1013" s="1">
        <v>2188.9387999999999</v>
      </c>
      <c r="E1013" s="1">
        <v>-45.895335000000003</v>
      </c>
      <c r="F1013" s="1">
        <v>-64.540557000000007</v>
      </c>
      <c r="G1013" s="1">
        <v>79.195109000000002</v>
      </c>
      <c r="H1013" s="5">
        <f t="shared" si="60"/>
        <v>2188.9387999999999</v>
      </c>
      <c r="I1013" s="5">
        <f t="shared" si="61"/>
        <v>-8.2688270737745341E-4</v>
      </c>
      <c r="J1013" s="5">
        <v>0</v>
      </c>
      <c r="K1013" s="5">
        <v>0</v>
      </c>
      <c r="L1013">
        <f t="shared" si="62"/>
        <v>104447.53338214228</v>
      </c>
      <c r="M1013" s="2">
        <f t="shared" si="63"/>
        <v>-8.2688270737745341E-4</v>
      </c>
    </row>
    <row r="1014" spans="4:13" x14ac:dyDescent="0.3">
      <c r="D1014" s="1">
        <v>2191.1039000000001</v>
      </c>
      <c r="E1014" s="1">
        <v>-96.780265</v>
      </c>
      <c r="F1014" s="1">
        <v>-135.47573</v>
      </c>
      <c r="G1014" s="1">
        <v>166.49351999999999</v>
      </c>
      <c r="H1014" s="5">
        <f t="shared" si="60"/>
        <v>2191.1039000000001</v>
      </c>
      <c r="I1014" s="5">
        <f t="shared" si="61"/>
        <v>-1.7436614754834535E-3</v>
      </c>
      <c r="J1014" s="5">
        <v>0</v>
      </c>
      <c r="K1014" s="5">
        <v>0</v>
      </c>
      <c r="L1014">
        <f t="shared" si="62"/>
        <v>104550.84342193219</v>
      </c>
      <c r="M1014" s="2">
        <f t="shared" si="63"/>
        <v>-1.7436614754834535E-3</v>
      </c>
    </row>
    <row r="1015" spans="4:13" x14ac:dyDescent="0.3">
      <c r="D1015" s="1">
        <v>2193.2689999999998</v>
      </c>
      <c r="E1015" s="1">
        <v>-104.66098</v>
      </c>
      <c r="F1015" s="1">
        <v>-145.83876000000001</v>
      </c>
      <c r="G1015" s="1">
        <v>179.50728000000001</v>
      </c>
      <c r="H1015" s="5">
        <f t="shared" si="60"/>
        <v>2193.2689999999998</v>
      </c>
      <c r="I1015" s="5">
        <f t="shared" si="61"/>
        <v>-1.8856459921074221E-3</v>
      </c>
      <c r="J1015" s="5">
        <v>0</v>
      </c>
      <c r="K1015" s="5">
        <v>0</v>
      </c>
      <c r="L1015">
        <f t="shared" si="62"/>
        <v>104654.15346172209</v>
      </c>
      <c r="M1015" s="2">
        <f t="shared" si="63"/>
        <v>-1.8856459921074221E-3</v>
      </c>
    </row>
    <row r="1016" spans="4:13" x14ac:dyDescent="0.3">
      <c r="D1016" s="1">
        <v>2195.4340999999999</v>
      </c>
      <c r="E1016" s="1">
        <v>-68.204432999999995</v>
      </c>
      <c r="F1016" s="1">
        <v>-94.605670000000003</v>
      </c>
      <c r="G1016" s="1">
        <v>116.62794</v>
      </c>
      <c r="H1016" s="5">
        <f t="shared" si="60"/>
        <v>2195.4340999999999</v>
      </c>
      <c r="I1016" s="5">
        <f t="shared" si="61"/>
        <v>-1.2288191428210323E-3</v>
      </c>
      <c r="J1016" s="5">
        <v>0</v>
      </c>
      <c r="K1016" s="5">
        <v>0</v>
      </c>
      <c r="L1016">
        <f t="shared" si="62"/>
        <v>104757.46350151201</v>
      </c>
      <c r="M1016" s="2">
        <f t="shared" si="63"/>
        <v>-1.2288191428210323E-3</v>
      </c>
    </row>
    <row r="1017" spans="4:13" x14ac:dyDescent="0.3">
      <c r="D1017" s="1">
        <v>2197.5992999999999</v>
      </c>
      <c r="E1017" s="1">
        <v>-8.5210673999999997</v>
      </c>
      <c r="F1017" s="1">
        <v>-11.765701</v>
      </c>
      <c r="G1017" s="1">
        <v>14.527227</v>
      </c>
      <c r="H1017" s="5">
        <f t="shared" si="60"/>
        <v>2197.5992999999999</v>
      </c>
      <c r="I1017" s="5">
        <f t="shared" si="61"/>
        <v>-1.5352155685229788E-4</v>
      </c>
      <c r="J1017" s="5">
        <v>0</v>
      </c>
      <c r="K1017" s="5">
        <v>0</v>
      </c>
      <c r="L1017">
        <f t="shared" si="62"/>
        <v>104860.77831290785</v>
      </c>
      <c r="M1017" s="2">
        <f t="shared" si="63"/>
        <v>-1.5352155685229788E-4</v>
      </c>
    </row>
    <row r="1018" spans="4:13" x14ac:dyDescent="0.3">
      <c r="D1018" s="1">
        <v>2199.7644</v>
      </c>
      <c r="E1018" s="1">
        <v>44.888598000000002</v>
      </c>
      <c r="F1018" s="1">
        <v>61.699537999999997</v>
      </c>
      <c r="G1018" s="1">
        <v>76.300847000000005</v>
      </c>
      <c r="H1018" s="5">
        <f t="shared" si="60"/>
        <v>2199.7644</v>
      </c>
      <c r="I1018" s="5">
        <f t="shared" si="61"/>
        <v>8.087446239278597E-4</v>
      </c>
      <c r="J1018" s="5">
        <v>0</v>
      </c>
      <c r="K1018" s="5">
        <v>0</v>
      </c>
      <c r="L1018">
        <f t="shared" si="62"/>
        <v>104964.08835269776</v>
      </c>
      <c r="M1018" s="2">
        <f t="shared" si="63"/>
        <v>8.087446239278597E-4</v>
      </c>
    </row>
    <row r="1019" spans="4:13" x14ac:dyDescent="0.3">
      <c r="D1019" s="1">
        <v>2201.9295000000002</v>
      </c>
      <c r="E1019" s="1">
        <v>71.578509999999994</v>
      </c>
      <c r="F1019" s="1">
        <v>97.938478000000003</v>
      </c>
      <c r="G1019" s="1">
        <v>121.30717</v>
      </c>
      <c r="H1019" s="5">
        <f t="shared" si="60"/>
        <v>2201.9295000000002</v>
      </c>
      <c r="I1019" s="5">
        <f t="shared" si="61"/>
        <v>1.2896088924690082E-3</v>
      </c>
      <c r="J1019" s="5">
        <v>0</v>
      </c>
      <c r="K1019" s="5">
        <v>0</v>
      </c>
      <c r="L1019">
        <f t="shared" si="62"/>
        <v>105067.39839248767</v>
      </c>
      <c r="M1019" s="2">
        <f t="shared" si="63"/>
        <v>1.2896088924690082E-3</v>
      </c>
    </row>
    <row r="1020" spans="4:13" x14ac:dyDescent="0.3">
      <c r="D1020" s="1">
        <v>2204.0945999999999</v>
      </c>
      <c r="E1020" s="1">
        <v>69.273071000000002</v>
      </c>
      <c r="F1020" s="1">
        <v>94.354516000000004</v>
      </c>
      <c r="G1020" s="1">
        <v>117.05355</v>
      </c>
      <c r="H1020" s="5">
        <f t="shared" si="60"/>
        <v>2204.0945999999999</v>
      </c>
      <c r="I1020" s="5">
        <f t="shared" si="61"/>
        <v>1.2480724783211746E-3</v>
      </c>
      <c r="J1020" s="5">
        <v>0</v>
      </c>
      <c r="K1020" s="5">
        <v>0</v>
      </c>
      <c r="L1020">
        <f t="shared" si="62"/>
        <v>105170.70843227758</v>
      </c>
      <c r="M1020" s="2">
        <f t="shared" si="63"/>
        <v>1.2480724783211746E-3</v>
      </c>
    </row>
    <row r="1021" spans="4:13" x14ac:dyDescent="0.3">
      <c r="D1021" s="1">
        <v>2206.2597999999998</v>
      </c>
      <c r="E1021" s="1">
        <v>49.755732000000002</v>
      </c>
      <c r="F1021" s="1">
        <v>67.463925000000003</v>
      </c>
      <c r="G1021" s="1">
        <v>83.827286999999998</v>
      </c>
      <c r="H1021" s="5">
        <f t="shared" si="60"/>
        <v>2206.2597999999998</v>
      </c>
      <c r="I1021" s="5">
        <f t="shared" si="61"/>
        <v>8.9643434095659162E-4</v>
      </c>
      <c r="J1021" s="5">
        <v>0</v>
      </c>
      <c r="K1021" s="5">
        <v>0</v>
      </c>
      <c r="L1021">
        <f t="shared" si="62"/>
        <v>105274.02324367341</v>
      </c>
      <c r="M1021" s="2">
        <f t="shared" si="63"/>
        <v>8.9643434095659162E-4</v>
      </c>
    </row>
    <row r="1022" spans="4:13" x14ac:dyDescent="0.3">
      <c r="D1022" s="1">
        <v>2208.4249</v>
      </c>
      <c r="E1022" s="1">
        <v>26.558302000000001</v>
      </c>
      <c r="F1022" s="1">
        <v>35.847729000000001</v>
      </c>
      <c r="G1022" s="1">
        <v>44.613934</v>
      </c>
      <c r="H1022" s="5">
        <f t="shared" si="60"/>
        <v>2208.4249</v>
      </c>
      <c r="I1022" s="5">
        <f t="shared" si="61"/>
        <v>4.7849309000812468E-4</v>
      </c>
      <c r="J1022" s="5">
        <v>0</v>
      </c>
      <c r="K1022" s="5">
        <v>0</v>
      </c>
      <c r="L1022">
        <f t="shared" si="62"/>
        <v>105377.33328346332</v>
      </c>
      <c r="M1022" s="2">
        <f t="shared" si="63"/>
        <v>4.7849309000812468E-4</v>
      </c>
    </row>
    <row r="1023" spans="4:13" x14ac:dyDescent="0.3">
      <c r="D1023" s="1">
        <v>2210.59</v>
      </c>
      <c r="E1023" s="1">
        <v>4.9651854000000002</v>
      </c>
      <c r="F1023" s="1">
        <v>6.6716350000000002</v>
      </c>
      <c r="G1023" s="1">
        <v>8.3164764000000009</v>
      </c>
      <c r="H1023" s="5">
        <f t="shared" si="60"/>
        <v>2210.59</v>
      </c>
      <c r="I1023" s="5">
        <f t="shared" si="61"/>
        <v>8.9456280168409352E-5</v>
      </c>
      <c r="J1023" s="5">
        <v>0</v>
      </c>
      <c r="K1023" s="5">
        <v>0</v>
      </c>
      <c r="L1023">
        <f t="shared" si="62"/>
        <v>105480.64332325323</v>
      </c>
      <c r="M1023" s="2">
        <f t="shared" si="63"/>
        <v>8.9456280168409352E-5</v>
      </c>
    </row>
    <row r="1024" spans="4:13" x14ac:dyDescent="0.3">
      <c r="D1024" s="1">
        <v>2212.7550999999999</v>
      </c>
      <c r="E1024" s="1">
        <v>-18.081661</v>
      </c>
      <c r="F1024" s="1">
        <v>-24.186506000000001</v>
      </c>
      <c r="G1024" s="1">
        <v>30.198236999999999</v>
      </c>
      <c r="H1024" s="5">
        <f t="shared" si="60"/>
        <v>2212.7550999999999</v>
      </c>
      <c r="I1024" s="5">
        <f t="shared" si="61"/>
        <v>-3.2577195049477927E-4</v>
      </c>
      <c r="J1024" s="5">
        <v>0</v>
      </c>
      <c r="K1024" s="5">
        <v>0</v>
      </c>
      <c r="L1024">
        <f t="shared" si="62"/>
        <v>105583.95336304313</v>
      </c>
      <c r="M1024" s="2">
        <f t="shared" si="63"/>
        <v>-3.2577195049477927E-4</v>
      </c>
    </row>
    <row r="1025" spans="4:13" x14ac:dyDescent="0.3">
      <c r="D1025" s="1">
        <v>2214.9203000000002</v>
      </c>
      <c r="E1025" s="1">
        <v>-45.341323000000003</v>
      </c>
      <c r="F1025" s="1">
        <v>-60.376719000000001</v>
      </c>
      <c r="G1025" s="1">
        <v>75.506184000000005</v>
      </c>
      <c r="H1025" s="5">
        <f t="shared" si="60"/>
        <v>2214.9203000000002</v>
      </c>
      <c r="I1025" s="5">
        <f t="shared" si="61"/>
        <v>-8.1690123665761666E-4</v>
      </c>
      <c r="J1025" s="5">
        <v>0</v>
      </c>
      <c r="K1025" s="5">
        <v>0</v>
      </c>
      <c r="L1025">
        <f t="shared" si="62"/>
        <v>105687.26817443898</v>
      </c>
      <c r="M1025" s="2">
        <f t="shared" si="63"/>
        <v>-8.1690123665761666E-4</v>
      </c>
    </row>
    <row r="1026" spans="4:13" x14ac:dyDescent="0.3">
      <c r="D1026" s="1">
        <v>2217.0853999999999</v>
      </c>
      <c r="E1026" s="1">
        <v>-70.550449999999998</v>
      </c>
      <c r="F1026" s="1">
        <v>-93.522926999999996</v>
      </c>
      <c r="G1026" s="1">
        <v>117.14906999999999</v>
      </c>
      <c r="H1026" s="5">
        <f t="shared" si="60"/>
        <v>2217.0853999999999</v>
      </c>
      <c r="I1026" s="5">
        <f t="shared" si="61"/>
        <v>-1.2710866388206481E-3</v>
      </c>
      <c r="J1026" s="5">
        <v>0</v>
      </c>
      <c r="K1026" s="5">
        <v>0</v>
      </c>
      <c r="L1026">
        <f t="shared" si="62"/>
        <v>105790.57821422887</v>
      </c>
      <c r="M1026" s="2">
        <f t="shared" si="63"/>
        <v>-1.2710866388206481E-3</v>
      </c>
    </row>
    <row r="1027" spans="4:13" x14ac:dyDescent="0.3">
      <c r="D1027" s="1">
        <v>2219.2505000000001</v>
      </c>
      <c r="E1027" s="1">
        <v>-78.477608000000004</v>
      </c>
      <c r="F1027" s="1">
        <v>-103.56415</v>
      </c>
      <c r="G1027" s="1">
        <v>129.93948</v>
      </c>
      <c r="H1027" s="5">
        <f t="shared" ref="H1027:H1090" si="64">D1027</f>
        <v>2219.2505000000001</v>
      </c>
      <c r="I1027" s="5">
        <f t="shared" ref="I1027:I1090" si="65">IF(D1027&lt;$B$2,$B$3*(D1027/$B$2)*E1027/$B$1,$B$3*E1027/$B$1)</f>
        <v>-1.4139079052706881E-3</v>
      </c>
      <c r="J1027" s="5">
        <v>0</v>
      </c>
      <c r="K1027" s="5">
        <v>0</v>
      </c>
      <c r="L1027">
        <f t="shared" ref="L1027:L1090" si="66">H1027*299800000/(1000000*2*3.1415)</f>
        <v>105893.88825401878</v>
      </c>
      <c r="M1027" s="2">
        <f t="shared" ref="M1027:M1090" si="67">I1027</f>
        <v>-1.4139079052706881E-3</v>
      </c>
    </row>
    <row r="1028" spans="4:13" x14ac:dyDescent="0.3">
      <c r="D1028" s="1">
        <v>2221.4155999999998</v>
      </c>
      <c r="E1028" s="1">
        <v>-55.297507000000003</v>
      </c>
      <c r="F1028" s="1">
        <v>-72.646888000000004</v>
      </c>
      <c r="G1028" s="1">
        <v>91.298327</v>
      </c>
      <c r="H1028" s="5">
        <f t="shared" si="64"/>
        <v>2221.4155999999998</v>
      </c>
      <c r="I1028" s="5">
        <f t="shared" si="65"/>
        <v>-9.9627886580158274E-4</v>
      </c>
      <c r="J1028" s="5">
        <v>0</v>
      </c>
      <c r="K1028" s="5">
        <v>0</v>
      </c>
      <c r="L1028">
        <f t="shared" si="66"/>
        <v>105997.19829380869</v>
      </c>
      <c r="M1028" s="2">
        <f t="shared" si="67"/>
        <v>-9.9627886580158274E-4</v>
      </c>
    </row>
    <row r="1029" spans="4:13" x14ac:dyDescent="0.3">
      <c r="D1029" s="1">
        <v>2223.5807</v>
      </c>
      <c r="E1029" s="1">
        <v>-1.7705900999999999</v>
      </c>
      <c r="F1029" s="1">
        <v>-2.3156856000000001</v>
      </c>
      <c r="G1029" s="1">
        <v>2.9150280999999998</v>
      </c>
      <c r="H1029" s="5">
        <f t="shared" si="64"/>
        <v>2223.5807</v>
      </c>
      <c r="I1029" s="5">
        <f t="shared" si="65"/>
        <v>-3.1900199345831464E-5</v>
      </c>
      <c r="J1029" s="5">
        <v>0</v>
      </c>
      <c r="K1029" s="5">
        <v>0</v>
      </c>
      <c r="L1029">
        <f t="shared" si="66"/>
        <v>106100.5083335986</v>
      </c>
      <c r="M1029" s="2">
        <f t="shared" si="67"/>
        <v>-3.1900199345831464E-5</v>
      </c>
    </row>
    <row r="1030" spans="4:13" x14ac:dyDescent="0.3">
      <c r="D1030" s="1">
        <v>2225.7458999999999</v>
      </c>
      <c r="E1030" s="1">
        <v>61.749507999999999</v>
      </c>
      <c r="F1030" s="1">
        <v>80.398409999999998</v>
      </c>
      <c r="G1030" s="1">
        <v>101.37508</v>
      </c>
      <c r="H1030" s="5">
        <f t="shared" si="64"/>
        <v>2225.7458999999999</v>
      </c>
      <c r="I1030" s="5">
        <f t="shared" si="65"/>
        <v>1.112522663888731E-3</v>
      </c>
      <c r="J1030" s="5">
        <v>0</v>
      </c>
      <c r="K1030" s="5">
        <v>0</v>
      </c>
      <c r="L1030">
        <f t="shared" si="66"/>
        <v>106203.82314499443</v>
      </c>
      <c r="M1030" s="2">
        <f t="shared" si="67"/>
        <v>1.112522663888731E-3</v>
      </c>
    </row>
    <row r="1031" spans="4:13" x14ac:dyDescent="0.3">
      <c r="D1031" s="1">
        <v>2227.9110000000001</v>
      </c>
      <c r="E1031" s="1">
        <v>104.20556999999999</v>
      </c>
      <c r="F1031" s="1">
        <v>135.0702</v>
      </c>
      <c r="G1031" s="1">
        <v>170.59531000000001</v>
      </c>
      <c r="H1031" s="5">
        <f t="shared" si="64"/>
        <v>2227.9110000000001</v>
      </c>
      <c r="I1031" s="5">
        <f t="shared" si="65"/>
        <v>1.8774410045249855E-3</v>
      </c>
      <c r="J1031" s="5">
        <v>0</v>
      </c>
      <c r="K1031" s="5">
        <v>0</v>
      </c>
      <c r="L1031">
        <f t="shared" si="66"/>
        <v>106307.13318478434</v>
      </c>
      <c r="M1031" s="2">
        <f t="shared" si="67"/>
        <v>1.8774410045249855E-3</v>
      </c>
    </row>
    <row r="1032" spans="4:13" x14ac:dyDescent="0.3">
      <c r="D1032" s="1">
        <v>2230.0761000000002</v>
      </c>
      <c r="E1032" s="1">
        <v>102.04382</v>
      </c>
      <c r="F1032" s="1">
        <v>131.67768000000001</v>
      </c>
      <c r="G1032" s="1">
        <v>166.58917</v>
      </c>
      <c r="H1032" s="5">
        <f t="shared" si="64"/>
        <v>2230.0761000000002</v>
      </c>
      <c r="I1032" s="5">
        <f t="shared" si="65"/>
        <v>1.838493392688767E-3</v>
      </c>
      <c r="J1032" s="5">
        <v>0</v>
      </c>
      <c r="K1032" s="5">
        <v>0</v>
      </c>
      <c r="L1032">
        <f t="shared" si="66"/>
        <v>106410.44322457426</v>
      </c>
      <c r="M1032" s="2">
        <f t="shared" si="67"/>
        <v>1.838493392688767E-3</v>
      </c>
    </row>
    <row r="1033" spans="4:13" x14ac:dyDescent="0.3">
      <c r="D1033" s="1">
        <v>2232.2411999999999</v>
      </c>
      <c r="E1033" s="1">
        <v>54.588410000000003</v>
      </c>
      <c r="F1033" s="1">
        <v>70.126947000000001</v>
      </c>
      <c r="G1033" s="1">
        <v>88.86891</v>
      </c>
      <c r="H1033" s="5">
        <f t="shared" si="64"/>
        <v>2232.2411999999999</v>
      </c>
      <c r="I1033" s="5">
        <f t="shared" si="65"/>
        <v>9.8350327440099188E-4</v>
      </c>
      <c r="J1033" s="5">
        <v>0</v>
      </c>
      <c r="K1033" s="5">
        <v>0</v>
      </c>
      <c r="L1033">
        <f t="shared" si="66"/>
        <v>106513.75326436416</v>
      </c>
      <c r="M1033" s="2">
        <f t="shared" si="67"/>
        <v>9.8350327440099188E-4</v>
      </c>
    </row>
    <row r="1034" spans="4:13" x14ac:dyDescent="0.3">
      <c r="D1034" s="1">
        <v>2234.4063999999998</v>
      </c>
      <c r="E1034" s="1">
        <v>-14.422003999999999</v>
      </c>
      <c r="F1034" s="1">
        <v>-18.444686000000001</v>
      </c>
      <c r="G1034" s="1">
        <v>23.413685000000001</v>
      </c>
      <c r="H1034" s="5">
        <f t="shared" si="64"/>
        <v>2234.4063999999998</v>
      </c>
      <c r="I1034" s="5">
        <f t="shared" si="65"/>
        <v>-2.5983699025899823E-4</v>
      </c>
      <c r="J1034" s="5">
        <v>0</v>
      </c>
      <c r="K1034" s="5">
        <v>0</v>
      </c>
      <c r="L1034">
        <f t="shared" si="66"/>
        <v>106617.06807575999</v>
      </c>
      <c r="M1034" s="2">
        <f t="shared" si="67"/>
        <v>-2.5983699025899823E-4</v>
      </c>
    </row>
    <row r="1035" spans="4:13" x14ac:dyDescent="0.3">
      <c r="D1035" s="1">
        <v>2236.5715</v>
      </c>
      <c r="E1035" s="1">
        <v>-70.772817000000003</v>
      </c>
      <c r="F1035" s="1">
        <v>-90.110489999999999</v>
      </c>
      <c r="G1035" s="1">
        <v>114.58051</v>
      </c>
      <c r="H1035" s="5">
        <f t="shared" si="64"/>
        <v>2236.5715</v>
      </c>
      <c r="I1035" s="5">
        <f t="shared" si="65"/>
        <v>-1.2750929594410642E-3</v>
      </c>
      <c r="J1035" s="5">
        <v>0</v>
      </c>
      <c r="K1035" s="5">
        <v>0</v>
      </c>
      <c r="L1035">
        <f t="shared" si="66"/>
        <v>106720.3781155499</v>
      </c>
      <c r="M1035" s="2">
        <f t="shared" si="67"/>
        <v>-1.2750929594410642E-3</v>
      </c>
    </row>
    <row r="1036" spans="4:13" x14ac:dyDescent="0.3">
      <c r="D1036" s="1">
        <v>2238.7366000000002</v>
      </c>
      <c r="E1036" s="1">
        <v>-89.980957000000004</v>
      </c>
      <c r="F1036" s="1">
        <v>-114.05774</v>
      </c>
      <c r="G1036" s="1">
        <v>145.27815000000001</v>
      </c>
      <c r="H1036" s="5">
        <f t="shared" si="64"/>
        <v>2238.7366000000002</v>
      </c>
      <c r="I1036" s="5">
        <f t="shared" si="65"/>
        <v>-1.6211603496646056E-3</v>
      </c>
      <c r="J1036" s="5">
        <v>0</v>
      </c>
      <c r="K1036" s="5">
        <v>0</v>
      </c>
      <c r="L1036">
        <f t="shared" si="66"/>
        <v>106823.68815533981</v>
      </c>
      <c r="M1036" s="2">
        <f t="shared" si="67"/>
        <v>-1.6211603496646056E-3</v>
      </c>
    </row>
    <row r="1037" spans="4:13" x14ac:dyDescent="0.3">
      <c r="D1037" s="1">
        <v>2240.9016999999999</v>
      </c>
      <c r="E1037" s="1">
        <v>-70.241078000000002</v>
      </c>
      <c r="F1037" s="1">
        <v>-88.640580999999997</v>
      </c>
      <c r="G1037" s="1">
        <v>113.09713000000001</v>
      </c>
      <c r="H1037" s="5">
        <f t="shared" si="64"/>
        <v>2240.9016999999999</v>
      </c>
      <c r="I1037" s="5">
        <f t="shared" si="65"/>
        <v>-1.2655127747896572E-3</v>
      </c>
      <c r="J1037" s="5">
        <v>0</v>
      </c>
      <c r="K1037" s="5">
        <v>0</v>
      </c>
      <c r="L1037">
        <f t="shared" si="66"/>
        <v>106926.99819512971</v>
      </c>
      <c r="M1037" s="2">
        <f t="shared" si="67"/>
        <v>-1.2655127747896572E-3</v>
      </c>
    </row>
    <row r="1038" spans="4:13" x14ac:dyDescent="0.3">
      <c r="D1038" s="1">
        <v>2243.0668000000001</v>
      </c>
      <c r="E1038" s="1">
        <v>-29.983647000000001</v>
      </c>
      <c r="F1038" s="1">
        <v>-37.669958000000001</v>
      </c>
      <c r="G1038" s="1">
        <v>48.146078000000003</v>
      </c>
      <c r="H1038" s="5">
        <f t="shared" si="64"/>
        <v>2243.0668000000001</v>
      </c>
      <c r="I1038" s="5">
        <f t="shared" si="65"/>
        <v>-5.4020652008335615E-4</v>
      </c>
      <c r="J1038" s="5">
        <v>0</v>
      </c>
      <c r="K1038" s="5">
        <v>0</v>
      </c>
      <c r="L1038">
        <f t="shared" si="66"/>
        <v>107030.30823491962</v>
      </c>
      <c r="M1038" s="2">
        <f t="shared" si="67"/>
        <v>-5.4020652008335615E-4</v>
      </c>
    </row>
    <row r="1039" spans="4:13" x14ac:dyDescent="0.3">
      <c r="D1039" s="1">
        <v>2245.232</v>
      </c>
      <c r="E1039" s="1">
        <v>6.9863071999999997</v>
      </c>
      <c r="F1039" s="1">
        <v>8.7383518000000002</v>
      </c>
      <c r="G1039" s="1">
        <v>11.187818</v>
      </c>
      <c r="H1039" s="5">
        <f t="shared" si="64"/>
        <v>2245.232</v>
      </c>
      <c r="I1039" s="5">
        <f t="shared" si="65"/>
        <v>1.2587023522339679E-4</v>
      </c>
      <c r="J1039" s="5">
        <v>0</v>
      </c>
      <c r="K1039" s="5">
        <v>0</v>
      </c>
      <c r="L1039">
        <f t="shared" si="66"/>
        <v>107133.62304631545</v>
      </c>
      <c r="M1039" s="2">
        <f t="shared" si="67"/>
        <v>1.2587023522339679E-4</v>
      </c>
    </row>
    <row r="1040" spans="4:13" x14ac:dyDescent="0.3">
      <c r="D1040" s="1">
        <v>2247.3971000000001</v>
      </c>
      <c r="E1040" s="1">
        <v>27.266970000000001</v>
      </c>
      <c r="F1040" s="1">
        <v>33.954065</v>
      </c>
      <c r="G1040" s="1">
        <v>43.547286</v>
      </c>
      <c r="H1040" s="5">
        <f t="shared" si="64"/>
        <v>2247.3971000000001</v>
      </c>
      <c r="I1040" s="5">
        <f t="shared" si="65"/>
        <v>4.9126095224230962E-4</v>
      </c>
      <c r="J1040" s="5">
        <v>0</v>
      </c>
      <c r="K1040" s="5">
        <v>0</v>
      </c>
      <c r="L1040">
        <f t="shared" si="66"/>
        <v>107236.93308610536</v>
      </c>
      <c r="M1040" s="2">
        <f t="shared" si="67"/>
        <v>4.9126095224230962E-4</v>
      </c>
    </row>
    <row r="1041" spans="4:13" x14ac:dyDescent="0.3">
      <c r="D1041" s="1">
        <v>2249.5621999999998</v>
      </c>
      <c r="E1041" s="1">
        <v>33.317684</v>
      </c>
      <c r="F1041" s="1">
        <v>41.305188000000001</v>
      </c>
      <c r="G1041" s="1">
        <v>53.067754999999998</v>
      </c>
      <c r="H1041" s="5">
        <f t="shared" si="64"/>
        <v>2249.5621999999998</v>
      </c>
      <c r="I1041" s="5">
        <f t="shared" si="65"/>
        <v>6.0027488086679089E-4</v>
      </c>
      <c r="J1041" s="5">
        <v>0</v>
      </c>
      <c r="K1041" s="5">
        <v>0</v>
      </c>
      <c r="L1041">
        <f t="shared" si="66"/>
        <v>107340.24312589527</v>
      </c>
      <c r="M1041" s="2">
        <f t="shared" si="67"/>
        <v>6.0027488086679089E-4</v>
      </c>
    </row>
    <row r="1042" spans="4:13" x14ac:dyDescent="0.3">
      <c r="D1042" s="1">
        <v>2251.7273</v>
      </c>
      <c r="E1042" s="1">
        <v>35.951703999999999</v>
      </c>
      <c r="F1042" s="1">
        <v>44.373733999999999</v>
      </c>
      <c r="G1042" s="1">
        <v>57.110010000000003</v>
      </c>
      <c r="H1042" s="5">
        <f t="shared" si="64"/>
        <v>2251.7273</v>
      </c>
      <c r="I1042" s="5">
        <f t="shared" si="65"/>
        <v>6.4773124193020528E-4</v>
      </c>
      <c r="J1042" s="5">
        <v>0</v>
      </c>
      <c r="K1042" s="5">
        <v>0</v>
      </c>
      <c r="L1042">
        <f t="shared" si="66"/>
        <v>107443.55316568518</v>
      </c>
      <c r="M1042" s="2">
        <f t="shared" si="67"/>
        <v>6.4773124193020528E-4</v>
      </c>
    </row>
    <row r="1043" spans="4:13" x14ac:dyDescent="0.3">
      <c r="D1043" s="1">
        <v>2253.8924999999999</v>
      </c>
      <c r="E1043" s="1">
        <v>41.365239000000003</v>
      </c>
      <c r="F1043" s="1">
        <v>50.830046000000003</v>
      </c>
      <c r="G1043" s="1">
        <v>65.534543999999997</v>
      </c>
      <c r="H1043" s="5">
        <f t="shared" si="64"/>
        <v>2253.8924999999999</v>
      </c>
      <c r="I1043" s="5">
        <f t="shared" si="65"/>
        <v>7.4526530453771444E-4</v>
      </c>
      <c r="J1043" s="5">
        <v>0</v>
      </c>
      <c r="K1043" s="5">
        <v>0</v>
      </c>
      <c r="L1043">
        <f t="shared" si="66"/>
        <v>107546.86797708101</v>
      </c>
      <c r="M1043" s="2">
        <f t="shared" si="67"/>
        <v>7.4526530453771444E-4</v>
      </c>
    </row>
    <row r="1044" spans="4:13" x14ac:dyDescent="0.3">
      <c r="D1044" s="1">
        <v>2256.0576000000001</v>
      </c>
      <c r="E1044" s="1">
        <v>44.072198999999998</v>
      </c>
      <c r="F1044" s="1">
        <v>53.917516999999997</v>
      </c>
      <c r="G1044" s="1">
        <v>69.638045000000005</v>
      </c>
      <c r="H1044" s="5">
        <f t="shared" si="64"/>
        <v>2256.0576000000001</v>
      </c>
      <c r="I1044" s="5">
        <f t="shared" si="65"/>
        <v>7.9403580405716374E-4</v>
      </c>
      <c r="J1044" s="5">
        <v>0</v>
      </c>
      <c r="K1044" s="5">
        <v>0</v>
      </c>
      <c r="L1044">
        <f t="shared" si="66"/>
        <v>107650.17801687092</v>
      </c>
      <c r="M1044" s="2">
        <f t="shared" si="67"/>
        <v>7.9403580405716374E-4</v>
      </c>
    </row>
    <row r="1045" spans="4:13" x14ac:dyDescent="0.3">
      <c r="D1045" s="1">
        <v>2258.2226999999998</v>
      </c>
      <c r="E1045" s="1">
        <v>31.827674999999999</v>
      </c>
      <c r="F1045" s="1">
        <v>38.766086000000001</v>
      </c>
      <c r="G1045" s="1">
        <v>50.157854999999998</v>
      </c>
      <c r="H1045" s="5">
        <f t="shared" si="64"/>
        <v>2258.2226999999998</v>
      </c>
      <c r="I1045" s="5">
        <f t="shared" si="65"/>
        <v>5.734298284025966E-4</v>
      </c>
      <c r="J1045" s="5">
        <v>0</v>
      </c>
      <c r="K1045" s="5">
        <v>0</v>
      </c>
      <c r="L1045">
        <f t="shared" si="66"/>
        <v>107753.48805666083</v>
      </c>
      <c r="M1045" s="2">
        <f t="shared" si="67"/>
        <v>5.734298284025966E-4</v>
      </c>
    </row>
    <row r="1046" spans="4:13" x14ac:dyDescent="0.3">
      <c r="D1046" s="1">
        <v>2260.3878</v>
      </c>
      <c r="E1046" s="1">
        <v>-1.5375646000000001</v>
      </c>
      <c r="F1046" s="1">
        <v>-1.8645065999999999</v>
      </c>
      <c r="G1046" s="1">
        <v>2.4167105000000002</v>
      </c>
      <c r="H1046" s="5">
        <f t="shared" si="64"/>
        <v>2260.3878</v>
      </c>
      <c r="I1046" s="5">
        <f t="shared" si="65"/>
        <v>-2.7701847676146847E-5</v>
      </c>
      <c r="J1046" s="5">
        <v>0</v>
      </c>
      <c r="K1046" s="5">
        <v>0</v>
      </c>
      <c r="L1046">
        <f t="shared" si="66"/>
        <v>107856.79809645074</v>
      </c>
      <c r="M1046" s="2">
        <f t="shared" si="67"/>
        <v>-2.7701847676146847E-5</v>
      </c>
    </row>
    <row r="1047" spans="4:13" x14ac:dyDescent="0.3">
      <c r="D1047" s="1">
        <v>2262.5529000000001</v>
      </c>
      <c r="E1047" s="1">
        <v>-46.383982000000003</v>
      </c>
      <c r="F1047" s="1">
        <v>-55.999445999999999</v>
      </c>
      <c r="G1047" s="1">
        <v>72.714590000000001</v>
      </c>
      <c r="H1047" s="5">
        <f t="shared" si="64"/>
        <v>2262.5529000000001</v>
      </c>
      <c r="I1047" s="5">
        <f t="shared" si="65"/>
        <v>-8.3568651618093793E-4</v>
      </c>
      <c r="J1047" s="5">
        <v>0</v>
      </c>
      <c r="K1047" s="5">
        <v>0</v>
      </c>
      <c r="L1047">
        <f t="shared" si="66"/>
        <v>107960.10813624065</v>
      </c>
      <c r="M1047" s="2">
        <f t="shared" si="67"/>
        <v>-8.3568651618093793E-4</v>
      </c>
    </row>
    <row r="1048" spans="4:13" x14ac:dyDescent="0.3">
      <c r="D1048" s="1">
        <v>2264.7181</v>
      </c>
      <c r="E1048" s="1">
        <v>-79.740277000000006</v>
      </c>
      <c r="F1048" s="1">
        <v>-95.847358</v>
      </c>
      <c r="G1048" s="1">
        <v>124.68049999999999</v>
      </c>
      <c r="H1048" s="5">
        <f t="shared" si="64"/>
        <v>2264.7181</v>
      </c>
      <c r="I1048" s="5">
        <f t="shared" si="65"/>
        <v>-1.4366570400409558E-3</v>
      </c>
      <c r="J1048" s="5">
        <v>0</v>
      </c>
      <c r="K1048" s="5">
        <v>0</v>
      </c>
      <c r="L1048">
        <f t="shared" si="66"/>
        <v>108063.42294763649</v>
      </c>
      <c r="M1048" s="2">
        <f t="shared" si="67"/>
        <v>-1.4366570400409558E-3</v>
      </c>
    </row>
    <row r="1049" spans="4:13" x14ac:dyDescent="0.3">
      <c r="D1049" s="1">
        <v>2266.8832000000002</v>
      </c>
      <c r="E1049" s="1">
        <v>-79.649456999999998</v>
      </c>
      <c r="F1049" s="1">
        <v>-95.317680999999993</v>
      </c>
      <c r="G1049" s="1">
        <v>124.21552</v>
      </c>
      <c r="H1049" s="5">
        <f t="shared" si="64"/>
        <v>2266.8832000000002</v>
      </c>
      <c r="I1049" s="5">
        <f t="shared" si="65"/>
        <v>-1.4350207629011543E-3</v>
      </c>
      <c r="J1049" s="5">
        <v>0</v>
      </c>
      <c r="K1049" s="5">
        <v>0</v>
      </c>
      <c r="L1049">
        <f t="shared" si="66"/>
        <v>108166.73298742641</v>
      </c>
      <c r="M1049" s="2">
        <f t="shared" si="67"/>
        <v>-1.4350207629011543E-3</v>
      </c>
    </row>
    <row r="1050" spans="4:13" x14ac:dyDescent="0.3">
      <c r="D1050" s="1">
        <v>2269.0482999999999</v>
      </c>
      <c r="E1050" s="1">
        <v>-41.329943</v>
      </c>
      <c r="F1050" s="1">
        <v>-49.243077999999997</v>
      </c>
      <c r="G1050" s="1">
        <v>64.288762000000006</v>
      </c>
      <c r="H1050" s="5">
        <f t="shared" si="64"/>
        <v>2269.0482999999999</v>
      </c>
      <c r="I1050" s="5">
        <f t="shared" si="65"/>
        <v>-7.4462938692125959E-4</v>
      </c>
      <c r="J1050" s="5">
        <v>0</v>
      </c>
      <c r="K1050" s="5">
        <v>0</v>
      </c>
      <c r="L1050">
        <f t="shared" si="66"/>
        <v>108270.04302721629</v>
      </c>
      <c r="M1050" s="2">
        <f t="shared" si="67"/>
        <v>-7.4462938692125959E-4</v>
      </c>
    </row>
    <row r="1051" spans="4:13" x14ac:dyDescent="0.3">
      <c r="D1051" s="1">
        <v>2271.2134000000001</v>
      </c>
      <c r="E1051" s="1">
        <v>17.195402999999999</v>
      </c>
      <c r="F1051" s="1">
        <v>20.397828000000001</v>
      </c>
      <c r="G1051" s="1">
        <v>26.678704</v>
      </c>
      <c r="H1051" s="5">
        <f t="shared" si="64"/>
        <v>2271.2134000000001</v>
      </c>
      <c r="I1051" s="5">
        <f t="shared" si="65"/>
        <v>3.0980450163587173E-4</v>
      </c>
      <c r="J1051" s="5">
        <v>0</v>
      </c>
      <c r="K1051" s="5">
        <v>0</v>
      </c>
      <c r="L1051">
        <f t="shared" si="66"/>
        <v>108373.3530670062</v>
      </c>
      <c r="M1051" s="2">
        <f t="shared" si="67"/>
        <v>3.0980450163587173E-4</v>
      </c>
    </row>
    <row r="1052" spans="4:13" x14ac:dyDescent="0.3">
      <c r="D1052" s="1">
        <v>2273.3786</v>
      </c>
      <c r="E1052" s="1">
        <v>65.126250999999996</v>
      </c>
      <c r="F1052" s="1">
        <v>76.916632000000007</v>
      </c>
      <c r="G1052" s="1">
        <v>100.78489999999999</v>
      </c>
      <c r="H1052" s="5">
        <f t="shared" si="64"/>
        <v>2273.3786</v>
      </c>
      <c r="I1052" s="5">
        <f t="shared" si="65"/>
        <v>1.1733604460719934E-3</v>
      </c>
      <c r="J1052" s="5">
        <v>0</v>
      </c>
      <c r="K1052" s="5">
        <v>0</v>
      </c>
      <c r="L1052">
        <f t="shared" si="66"/>
        <v>108476.66787840203</v>
      </c>
      <c r="M1052" s="2">
        <f t="shared" si="67"/>
        <v>1.1733604460719934E-3</v>
      </c>
    </row>
    <row r="1053" spans="4:13" x14ac:dyDescent="0.3">
      <c r="D1053" s="1">
        <v>2275.5437000000002</v>
      </c>
      <c r="E1053" s="1">
        <v>78.193144000000004</v>
      </c>
      <c r="F1053" s="1">
        <v>91.944730000000007</v>
      </c>
      <c r="G1053" s="1">
        <v>120.69797</v>
      </c>
      <c r="H1053" s="5">
        <f t="shared" si="64"/>
        <v>2275.5437000000002</v>
      </c>
      <c r="I1053" s="5">
        <f t="shared" si="65"/>
        <v>1.4087828013255612E-3</v>
      </c>
      <c r="J1053" s="5">
        <v>0</v>
      </c>
      <c r="K1053" s="5">
        <v>0</v>
      </c>
      <c r="L1053">
        <f t="shared" si="66"/>
        <v>108579.97791819194</v>
      </c>
      <c r="M1053" s="2">
        <f t="shared" si="67"/>
        <v>1.4087828013255612E-3</v>
      </c>
    </row>
    <row r="1054" spans="4:13" x14ac:dyDescent="0.3">
      <c r="D1054" s="1">
        <v>2277.7087999999999</v>
      </c>
      <c r="E1054" s="1">
        <v>53.777751000000002</v>
      </c>
      <c r="F1054" s="1">
        <v>62.958754999999996</v>
      </c>
      <c r="G1054" s="1">
        <v>82.800068999999993</v>
      </c>
      <c r="H1054" s="5">
        <f t="shared" si="64"/>
        <v>2277.7087999999999</v>
      </c>
      <c r="I1054" s="5">
        <f t="shared" si="65"/>
        <v>9.6889787041647157E-4</v>
      </c>
      <c r="J1054" s="5">
        <v>0</v>
      </c>
      <c r="K1054" s="5">
        <v>0</v>
      </c>
      <c r="L1054">
        <f t="shared" si="66"/>
        <v>108683.28795798185</v>
      </c>
      <c r="M1054" s="2">
        <f t="shared" si="67"/>
        <v>9.6889787041647157E-4</v>
      </c>
    </row>
    <row r="1055" spans="4:13" x14ac:dyDescent="0.3">
      <c r="D1055" s="1">
        <v>2279.8739</v>
      </c>
      <c r="E1055" s="1">
        <v>11.184412</v>
      </c>
      <c r="F1055" s="1">
        <v>13.036569</v>
      </c>
      <c r="G1055" s="1">
        <v>17.176821</v>
      </c>
      <c r="H1055" s="5">
        <f t="shared" si="64"/>
        <v>2279.8739</v>
      </c>
      <c r="I1055" s="5">
        <f t="shared" si="65"/>
        <v>2.0150625058047573E-4</v>
      </c>
      <c r="J1055" s="5">
        <v>0</v>
      </c>
      <c r="K1055" s="5">
        <v>0</v>
      </c>
      <c r="L1055">
        <f t="shared" si="66"/>
        <v>108786.59799777177</v>
      </c>
      <c r="M1055" s="2">
        <f t="shared" si="67"/>
        <v>2.0150625058047573E-4</v>
      </c>
    </row>
    <row r="1056" spans="4:13" x14ac:dyDescent="0.3">
      <c r="D1056" s="1">
        <v>2282.0390000000002</v>
      </c>
      <c r="E1056" s="1">
        <v>-22.837284</v>
      </c>
      <c r="F1056" s="1">
        <v>-26.502845000000001</v>
      </c>
      <c r="G1056" s="1">
        <v>34.984887000000001</v>
      </c>
      <c r="H1056" s="5">
        <f t="shared" si="64"/>
        <v>2282.0390000000002</v>
      </c>
      <c r="I1056" s="5">
        <f t="shared" si="65"/>
        <v>-4.1145260674244554E-4</v>
      </c>
      <c r="J1056" s="5">
        <v>0</v>
      </c>
      <c r="K1056" s="5">
        <v>0</v>
      </c>
      <c r="L1056">
        <f t="shared" si="66"/>
        <v>108889.90803756169</v>
      </c>
      <c r="M1056" s="2">
        <f t="shared" si="67"/>
        <v>-4.1145260674244554E-4</v>
      </c>
    </row>
    <row r="1057" spans="4:13" x14ac:dyDescent="0.3">
      <c r="D1057" s="1">
        <v>2284.2042000000001</v>
      </c>
      <c r="E1057" s="1">
        <v>-32.522379999999998</v>
      </c>
      <c r="F1057" s="1">
        <v>-37.577638999999998</v>
      </c>
      <c r="G1057" s="1">
        <v>49.696922999999998</v>
      </c>
      <c r="H1057" s="5">
        <f t="shared" si="64"/>
        <v>2284.2042000000001</v>
      </c>
      <c r="I1057" s="5">
        <f t="shared" si="65"/>
        <v>-5.859461233861424E-4</v>
      </c>
      <c r="J1057" s="5">
        <v>0</v>
      </c>
      <c r="K1057" s="5">
        <v>0</v>
      </c>
      <c r="L1057">
        <f t="shared" si="66"/>
        <v>108993.22284895751</v>
      </c>
      <c r="M1057" s="2">
        <f t="shared" si="67"/>
        <v>-5.859461233861424E-4</v>
      </c>
    </row>
    <row r="1058" spans="4:13" x14ac:dyDescent="0.3">
      <c r="D1058" s="1">
        <v>2286.3692999999998</v>
      </c>
      <c r="E1058" s="1">
        <v>-22.072924</v>
      </c>
      <c r="F1058" s="1">
        <v>-25.392610999999999</v>
      </c>
      <c r="G1058" s="1">
        <v>33.645187999999997</v>
      </c>
      <c r="H1058" s="5">
        <f t="shared" si="64"/>
        <v>2286.3692999999998</v>
      </c>
      <c r="I1058" s="5">
        <f t="shared" si="65"/>
        <v>-3.9768135817848952E-4</v>
      </c>
      <c r="J1058" s="5">
        <v>0</v>
      </c>
      <c r="K1058" s="5">
        <v>0</v>
      </c>
      <c r="L1058">
        <f t="shared" si="66"/>
        <v>109096.53288874742</v>
      </c>
      <c r="M1058" s="2">
        <f t="shared" si="67"/>
        <v>-3.9768135817848952E-4</v>
      </c>
    </row>
    <row r="1059" spans="4:13" x14ac:dyDescent="0.3">
      <c r="D1059" s="1">
        <v>2288.5344</v>
      </c>
      <c r="E1059" s="1">
        <v>-9.2102672000000005</v>
      </c>
      <c r="F1059" s="1">
        <v>-10.549241</v>
      </c>
      <c r="G1059" s="1">
        <v>14.004125</v>
      </c>
      <c r="H1059" s="5">
        <f t="shared" si="64"/>
        <v>2288.5344</v>
      </c>
      <c r="I1059" s="5">
        <f t="shared" si="65"/>
        <v>-1.6593866627198073E-4</v>
      </c>
      <c r="J1059" s="5">
        <v>0</v>
      </c>
      <c r="K1059" s="5">
        <v>0</v>
      </c>
      <c r="L1059">
        <f t="shared" si="66"/>
        <v>109199.84292853733</v>
      </c>
      <c r="M1059" s="2">
        <f t="shared" si="67"/>
        <v>-1.6593866627198073E-4</v>
      </c>
    </row>
    <row r="1060" spans="4:13" x14ac:dyDescent="0.3">
      <c r="D1060" s="1">
        <v>2290.6995000000002</v>
      </c>
      <c r="E1060" s="1">
        <v>-9.0817952000000002</v>
      </c>
      <c r="F1060" s="1">
        <v>-10.356745</v>
      </c>
      <c r="G1060" s="1">
        <v>13.774656999999999</v>
      </c>
      <c r="H1060" s="5">
        <f t="shared" si="64"/>
        <v>2290.6995000000002</v>
      </c>
      <c r="I1060" s="5">
        <f t="shared" si="65"/>
        <v>-1.6362402415895995E-4</v>
      </c>
      <c r="J1060" s="5">
        <v>0</v>
      </c>
      <c r="K1060" s="5">
        <v>0</v>
      </c>
      <c r="L1060">
        <f t="shared" si="66"/>
        <v>109303.15296832724</v>
      </c>
      <c r="M1060" s="2">
        <f t="shared" si="67"/>
        <v>-1.6362402415895995E-4</v>
      </c>
    </row>
    <row r="1061" spans="4:13" x14ac:dyDescent="0.3">
      <c r="D1061" s="1">
        <v>2292.8647000000001</v>
      </c>
      <c r="E1061" s="1">
        <v>-21.457260000000002</v>
      </c>
      <c r="F1061" s="1">
        <v>-24.362929999999999</v>
      </c>
      <c r="G1061" s="1">
        <v>32.464848000000003</v>
      </c>
      <c r="H1061" s="5">
        <f t="shared" si="64"/>
        <v>2292.8647000000001</v>
      </c>
      <c r="I1061" s="5">
        <f t="shared" si="65"/>
        <v>-3.8658912156762631E-4</v>
      </c>
      <c r="J1061" s="5">
        <v>0</v>
      </c>
      <c r="K1061" s="5">
        <v>0</v>
      </c>
      <c r="L1061">
        <f t="shared" si="66"/>
        <v>109406.46777972307</v>
      </c>
      <c r="M1061" s="2">
        <f t="shared" si="67"/>
        <v>-3.8658912156762631E-4</v>
      </c>
    </row>
    <row r="1062" spans="4:13" x14ac:dyDescent="0.3">
      <c r="D1062" s="1">
        <v>2295.0297999999998</v>
      </c>
      <c r="E1062" s="1">
        <v>-31.267021</v>
      </c>
      <c r="F1062" s="1">
        <v>-35.346507000000003</v>
      </c>
      <c r="G1062" s="1">
        <v>47.191122999999997</v>
      </c>
      <c r="H1062" s="5">
        <f t="shared" si="64"/>
        <v>2295.0297999999998</v>
      </c>
      <c r="I1062" s="5">
        <f t="shared" si="65"/>
        <v>-5.6332869072875684E-4</v>
      </c>
      <c r="J1062" s="5">
        <v>0</v>
      </c>
      <c r="K1062" s="5">
        <v>0</v>
      </c>
      <c r="L1062">
        <f t="shared" si="66"/>
        <v>109509.77781951295</v>
      </c>
      <c r="M1062" s="2">
        <f t="shared" si="67"/>
        <v>-5.6332869072875684E-4</v>
      </c>
    </row>
    <row r="1063" spans="4:13" x14ac:dyDescent="0.3">
      <c r="D1063" s="1">
        <v>2297.1949</v>
      </c>
      <c r="E1063" s="1">
        <v>-21.900756999999999</v>
      </c>
      <c r="F1063" s="1">
        <v>-24.650449999999999</v>
      </c>
      <c r="G1063" s="1">
        <v>32.974048000000003</v>
      </c>
      <c r="H1063" s="5">
        <f t="shared" si="64"/>
        <v>2297.1949</v>
      </c>
      <c r="I1063" s="5">
        <f t="shared" si="65"/>
        <v>-3.9457947614448641E-4</v>
      </c>
      <c r="J1063" s="5">
        <v>0</v>
      </c>
      <c r="K1063" s="5">
        <v>0</v>
      </c>
      <c r="L1063">
        <f t="shared" si="66"/>
        <v>109613.08785930288</v>
      </c>
      <c r="M1063" s="2">
        <f t="shared" si="67"/>
        <v>-3.9457947614448641E-4</v>
      </c>
    </row>
    <row r="1064" spans="4:13" x14ac:dyDescent="0.3">
      <c r="D1064" s="1">
        <v>2299.36</v>
      </c>
      <c r="E1064" s="1">
        <v>9.4576452</v>
      </c>
      <c r="F1064" s="1">
        <v>10.59877</v>
      </c>
      <c r="G1064" s="1">
        <v>14.204962999999999</v>
      </c>
      <c r="H1064" s="5">
        <f t="shared" si="64"/>
        <v>2299.36</v>
      </c>
      <c r="I1064" s="5">
        <f t="shared" si="65"/>
        <v>1.7039560269886637E-4</v>
      </c>
      <c r="J1064" s="5">
        <v>0</v>
      </c>
      <c r="K1064" s="5">
        <v>0</v>
      </c>
      <c r="L1064">
        <f t="shared" si="66"/>
        <v>109716.39789909279</v>
      </c>
      <c r="M1064" s="2">
        <f t="shared" si="67"/>
        <v>1.7039560269886637E-4</v>
      </c>
    </row>
    <row r="1065" spans="4:13" x14ac:dyDescent="0.3">
      <c r="D1065" s="1">
        <v>2301.5250999999998</v>
      </c>
      <c r="E1065" s="1">
        <v>46.960250000000002</v>
      </c>
      <c r="F1065" s="1">
        <v>52.397489999999998</v>
      </c>
      <c r="G1065" s="1">
        <v>70.361652000000007</v>
      </c>
      <c r="H1065" s="5">
        <f t="shared" si="64"/>
        <v>2301.5250999999998</v>
      </c>
      <c r="I1065" s="5">
        <f t="shared" si="65"/>
        <v>8.4606896668522097E-4</v>
      </c>
      <c r="J1065" s="5">
        <v>0</v>
      </c>
      <c r="K1065" s="5">
        <v>0</v>
      </c>
      <c r="L1065">
        <f t="shared" si="66"/>
        <v>109819.7079388827</v>
      </c>
      <c r="M1065" s="2">
        <f t="shared" si="67"/>
        <v>8.4606896668522097E-4</v>
      </c>
    </row>
    <row r="1066" spans="4:13" x14ac:dyDescent="0.3">
      <c r="D1066" s="1">
        <v>2303.6903000000002</v>
      </c>
      <c r="E1066" s="1">
        <v>66.166544000000002</v>
      </c>
      <c r="F1066" s="1">
        <v>73.506726</v>
      </c>
      <c r="G1066" s="1">
        <v>98.900204000000002</v>
      </c>
      <c r="H1066" s="5">
        <f t="shared" si="64"/>
        <v>2303.6903000000002</v>
      </c>
      <c r="I1066" s="5">
        <f t="shared" si="65"/>
        <v>1.1921030980715009E-3</v>
      </c>
      <c r="J1066" s="5">
        <v>0</v>
      </c>
      <c r="K1066" s="5">
        <v>0</v>
      </c>
      <c r="L1066">
        <f t="shared" si="66"/>
        <v>109923.02275027854</v>
      </c>
      <c r="M1066" s="2">
        <f t="shared" si="67"/>
        <v>1.1921030980715009E-3</v>
      </c>
    </row>
    <row r="1067" spans="4:13" x14ac:dyDescent="0.3">
      <c r="D1067" s="1">
        <v>2305.8553999999999</v>
      </c>
      <c r="E1067" s="1">
        <v>51.852958000000001</v>
      </c>
      <c r="F1067" s="1">
        <v>57.355038</v>
      </c>
      <c r="G1067" s="1">
        <v>77.319659000000001</v>
      </c>
      <c r="H1067" s="5">
        <f t="shared" si="64"/>
        <v>2305.8553999999999</v>
      </c>
      <c r="I1067" s="5">
        <f t="shared" si="65"/>
        <v>9.3421944292528599E-4</v>
      </c>
      <c r="J1067" s="5">
        <v>0</v>
      </c>
      <c r="K1067" s="5">
        <v>0</v>
      </c>
      <c r="L1067">
        <f t="shared" si="66"/>
        <v>110026.33279006844</v>
      </c>
      <c r="M1067" s="2">
        <f t="shared" si="67"/>
        <v>9.3421944292528599E-4</v>
      </c>
    </row>
    <row r="1068" spans="4:13" x14ac:dyDescent="0.3">
      <c r="D1068" s="1">
        <v>2308.0205000000001</v>
      </c>
      <c r="E1068" s="1">
        <v>10.05864</v>
      </c>
      <c r="F1068" s="1">
        <v>11.077648</v>
      </c>
      <c r="G1068" s="1">
        <v>14.962972000000001</v>
      </c>
      <c r="H1068" s="5">
        <f t="shared" si="64"/>
        <v>2308.0205000000001</v>
      </c>
      <c r="I1068" s="5">
        <f t="shared" si="65"/>
        <v>1.8122354866208402E-4</v>
      </c>
      <c r="J1068" s="5">
        <v>0</v>
      </c>
      <c r="K1068" s="5">
        <v>0</v>
      </c>
      <c r="L1068">
        <f t="shared" si="66"/>
        <v>110129.64282985835</v>
      </c>
      <c r="M1068" s="2">
        <f t="shared" si="67"/>
        <v>1.8122354866208402E-4</v>
      </c>
    </row>
    <row r="1069" spans="4:13" x14ac:dyDescent="0.3">
      <c r="D1069" s="1">
        <v>2310.1855999999998</v>
      </c>
      <c r="E1069" s="1">
        <v>-35.085712999999998</v>
      </c>
      <c r="F1069" s="1">
        <v>-38.472428999999998</v>
      </c>
      <c r="G1069" s="1">
        <v>52.068561000000003</v>
      </c>
      <c r="H1069" s="5">
        <f t="shared" si="64"/>
        <v>2310.1855999999998</v>
      </c>
      <c r="I1069" s="5">
        <f t="shared" si="65"/>
        <v>-6.3212893762968085E-4</v>
      </c>
      <c r="J1069" s="5">
        <v>0</v>
      </c>
      <c r="K1069" s="5">
        <v>0</v>
      </c>
      <c r="L1069">
        <f t="shared" si="66"/>
        <v>110232.95286964824</v>
      </c>
      <c r="M1069" s="2">
        <f t="shared" si="67"/>
        <v>-6.3212893762968085E-4</v>
      </c>
    </row>
    <row r="1070" spans="4:13" x14ac:dyDescent="0.3">
      <c r="D1070" s="1">
        <v>2312.3508000000002</v>
      </c>
      <c r="E1070" s="1">
        <v>-57.780455000000003</v>
      </c>
      <c r="F1070" s="1">
        <v>-63.082954999999998</v>
      </c>
      <c r="G1070" s="1">
        <v>85.545545000000004</v>
      </c>
      <c r="H1070" s="5">
        <f t="shared" si="64"/>
        <v>2312.3508000000002</v>
      </c>
      <c r="I1070" s="5">
        <f t="shared" si="65"/>
        <v>-1.0410134072210413E-3</v>
      </c>
      <c r="J1070" s="5">
        <v>0</v>
      </c>
      <c r="K1070" s="5">
        <v>0</v>
      </c>
      <c r="L1070">
        <f t="shared" si="66"/>
        <v>110336.26768104409</v>
      </c>
      <c r="M1070" s="2">
        <f t="shared" si="67"/>
        <v>-1.0410134072210413E-3</v>
      </c>
    </row>
    <row r="1071" spans="4:13" x14ac:dyDescent="0.3">
      <c r="D1071" s="1">
        <v>2314.5158999999999</v>
      </c>
      <c r="E1071" s="1">
        <v>-48.176206999999998</v>
      </c>
      <c r="F1071" s="1">
        <v>-52.369228999999997</v>
      </c>
      <c r="G1071" s="1">
        <v>71.158156000000005</v>
      </c>
      <c r="H1071" s="5">
        <f t="shared" si="64"/>
        <v>2314.5158999999999</v>
      </c>
      <c r="I1071" s="5">
        <f t="shared" si="65"/>
        <v>-8.6797650513579681E-4</v>
      </c>
      <c r="J1071" s="5">
        <v>0</v>
      </c>
      <c r="K1071" s="5">
        <v>0</v>
      </c>
      <c r="L1071">
        <f t="shared" si="66"/>
        <v>110439.577720834</v>
      </c>
      <c r="M1071" s="2">
        <f t="shared" si="67"/>
        <v>-8.6797650513579681E-4</v>
      </c>
    </row>
    <row r="1072" spans="4:13" x14ac:dyDescent="0.3">
      <c r="D1072" s="1">
        <v>2316.681</v>
      </c>
      <c r="E1072" s="1">
        <v>-18.143612999999998</v>
      </c>
      <c r="F1072" s="1">
        <v>-19.637243999999999</v>
      </c>
      <c r="G1072" s="1">
        <v>26.735969000000001</v>
      </c>
      <c r="H1072" s="5">
        <f t="shared" si="64"/>
        <v>2316.681</v>
      </c>
      <c r="I1072" s="5">
        <f t="shared" si="65"/>
        <v>-3.268881213972783E-4</v>
      </c>
      <c r="J1072" s="5">
        <v>0</v>
      </c>
      <c r="K1072" s="5">
        <v>0</v>
      </c>
      <c r="L1072">
        <f t="shared" si="66"/>
        <v>110542.88776062391</v>
      </c>
      <c r="M1072" s="2">
        <f t="shared" si="67"/>
        <v>-3.268881213972783E-4</v>
      </c>
    </row>
    <row r="1073" spans="4:13" x14ac:dyDescent="0.3">
      <c r="D1073" s="1">
        <v>2318.8461000000002</v>
      </c>
      <c r="E1073" s="1">
        <v>8.9035633999999995</v>
      </c>
      <c r="F1073" s="1">
        <v>9.5947671000000003</v>
      </c>
      <c r="G1073" s="1">
        <v>13.089423</v>
      </c>
      <c r="H1073" s="5">
        <f t="shared" si="64"/>
        <v>2318.8461000000002</v>
      </c>
      <c r="I1073" s="5">
        <f t="shared" si="65"/>
        <v>1.6041287441302701E-4</v>
      </c>
      <c r="J1073" s="5">
        <v>0</v>
      </c>
      <c r="K1073" s="5">
        <v>0</v>
      </c>
      <c r="L1073">
        <f t="shared" si="66"/>
        <v>110646.19780041384</v>
      </c>
      <c r="M1073" s="2">
        <f t="shared" si="67"/>
        <v>1.6041287441302701E-4</v>
      </c>
    </row>
    <row r="1074" spans="4:13" x14ac:dyDescent="0.3">
      <c r="D1074" s="1">
        <v>2321.0113000000001</v>
      </c>
      <c r="E1074" s="1">
        <v>16.135059999999999</v>
      </c>
      <c r="F1074" s="1">
        <v>17.312332999999999</v>
      </c>
      <c r="G1074" s="1">
        <v>23.665524000000001</v>
      </c>
      <c r="H1074" s="5">
        <f t="shared" si="64"/>
        <v>2321.0113000000001</v>
      </c>
      <c r="I1074" s="5">
        <f t="shared" si="65"/>
        <v>2.9070061470294644E-4</v>
      </c>
      <c r="J1074" s="5">
        <v>0</v>
      </c>
      <c r="K1074" s="5">
        <v>0</v>
      </c>
      <c r="L1074">
        <f t="shared" si="66"/>
        <v>110749.51261180965</v>
      </c>
      <c r="M1074" s="2">
        <f t="shared" si="67"/>
        <v>2.9070061470294644E-4</v>
      </c>
    </row>
    <row r="1075" spans="4:13" x14ac:dyDescent="0.3">
      <c r="D1075" s="1">
        <v>2323.1763999999998</v>
      </c>
      <c r="E1075" s="1">
        <v>5.4093482000000002</v>
      </c>
      <c r="F1075" s="1">
        <v>5.7788972999999997</v>
      </c>
      <c r="G1075" s="1">
        <v>7.9155987000000003</v>
      </c>
      <c r="H1075" s="5">
        <f t="shared" si="64"/>
        <v>2323.1763999999998</v>
      </c>
      <c r="I1075" s="5">
        <f t="shared" si="65"/>
        <v>9.745863026739764E-5</v>
      </c>
      <c r="J1075" s="5">
        <v>0</v>
      </c>
      <c r="K1075" s="5">
        <v>0</v>
      </c>
      <c r="L1075">
        <f t="shared" si="66"/>
        <v>110852.82265159955</v>
      </c>
      <c r="M1075" s="2">
        <f t="shared" si="67"/>
        <v>9.745863026739764E-5</v>
      </c>
    </row>
    <row r="1076" spans="4:13" x14ac:dyDescent="0.3">
      <c r="D1076" s="1">
        <v>2325.3415</v>
      </c>
      <c r="E1076" s="1">
        <v>-5.8481246000000002</v>
      </c>
      <c r="F1076" s="1">
        <v>-6.2205991000000003</v>
      </c>
      <c r="G1076" s="1">
        <v>8.5379397000000008</v>
      </c>
      <c r="H1076" s="5">
        <f t="shared" si="64"/>
        <v>2325.3415</v>
      </c>
      <c r="I1076" s="5">
        <f t="shared" si="65"/>
        <v>-1.0536393518706611E-4</v>
      </c>
      <c r="J1076" s="5">
        <v>0</v>
      </c>
      <c r="K1076" s="5">
        <v>0</v>
      </c>
      <c r="L1076">
        <f t="shared" si="66"/>
        <v>110956.13269138946</v>
      </c>
      <c r="M1076" s="2">
        <f t="shared" si="67"/>
        <v>-1.0536393518706611E-4</v>
      </c>
    </row>
    <row r="1077" spans="4:13" x14ac:dyDescent="0.3">
      <c r="D1077" s="1">
        <v>2327.5066000000002</v>
      </c>
      <c r="E1077" s="1">
        <v>-0.31725813000000003</v>
      </c>
      <c r="F1077" s="1">
        <v>-0.33600396999999999</v>
      </c>
      <c r="G1077" s="1">
        <v>0.46211621000000003</v>
      </c>
      <c r="H1077" s="5">
        <f t="shared" si="64"/>
        <v>2327.5066000000002</v>
      </c>
      <c r="I1077" s="5">
        <f t="shared" si="65"/>
        <v>-5.7159461080719442E-6</v>
      </c>
      <c r="J1077" s="5">
        <v>0</v>
      </c>
      <c r="K1077" s="5">
        <v>0</v>
      </c>
      <c r="L1077">
        <f t="shared" si="66"/>
        <v>111059.44273117937</v>
      </c>
      <c r="M1077" s="2">
        <f t="shared" si="67"/>
        <v>-5.7159461080719442E-6</v>
      </c>
    </row>
    <row r="1078" spans="4:13" x14ac:dyDescent="0.3">
      <c r="D1078" s="1">
        <v>2329.6716999999999</v>
      </c>
      <c r="E1078" s="1">
        <v>23.526005000000001</v>
      </c>
      <c r="F1078" s="1">
        <v>24.808263</v>
      </c>
      <c r="G1078" s="1">
        <v>34.189512999999998</v>
      </c>
      <c r="H1078" s="5">
        <f t="shared" si="64"/>
        <v>2329.6716999999999</v>
      </c>
      <c r="I1078" s="5">
        <f t="shared" si="65"/>
        <v>4.2386108976381816E-4</v>
      </c>
      <c r="J1078" s="5">
        <v>0</v>
      </c>
      <c r="K1078" s="5">
        <v>0</v>
      </c>
      <c r="L1078">
        <f t="shared" si="66"/>
        <v>111162.75277096928</v>
      </c>
      <c r="M1078" s="2">
        <f t="shared" si="67"/>
        <v>4.2386108976381816E-4</v>
      </c>
    </row>
    <row r="1079" spans="4:13" x14ac:dyDescent="0.3">
      <c r="D1079" s="1">
        <v>2331.8368999999998</v>
      </c>
      <c r="E1079" s="1">
        <v>48.402996000000002</v>
      </c>
      <c r="F1079" s="1">
        <v>50.820318999999998</v>
      </c>
      <c r="G1079" s="1">
        <v>70.182297000000005</v>
      </c>
      <c r="H1079" s="5">
        <f t="shared" si="64"/>
        <v>2331.8368999999998</v>
      </c>
      <c r="I1079" s="5">
        <f t="shared" si="65"/>
        <v>8.7206249562531894E-4</v>
      </c>
      <c r="J1079" s="5">
        <v>0</v>
      </c>
      <c r="K1079" s="5">
        <v>0</v>
      </c>
      <c r="L1079">
        <f t="shared" si="66"/>
        <v>111266.0675823651</v>
      </c>
      <c r="M1079" s="2">
        <f t="shared" si="67"/>
        <v>8.7206249562531894E-4</v>
      </c>
    </row>
    <row r="1080" spans="4:13" x14ac:dyDescent="0.3">
      <c r="D1080" s="1">
        <v>2334.002</v>
      </c>
      <c r="E1080" s="1">
        <v>50.847458000000003</v>
      </c>
      <c r="F1080" s="1">
        <v>53.155932</v>
      </c>
      <c r="G1080" s="1">
        <v>73.559616000000005</v>
      </c>
      <c r="H1080" s="5">
        <f t="shared" si="64"/>
        <v>2334.002</v>
      </c>
      <c r="I1080" s="5">
        <f t="shared" si="65"/>
        <v>9.1610364613966427E-4</v>
      </c>
      <c r="J1080" s="5">
        <v>0</v>
      </c>
      <c r="K1080" s="5">
        <v>0</v>
      </c>
      <c r="L1080">
        <f t="shared" si="66"/>
        <v>111369.37762215502</v>
      </c>
      <c r="M1080" s="2">
        <f t="shared" si="67"/>
        <v>9.1610364613966427E-4</v>
      </c>
    </row>
    <row r="1081" spans="4:13" x14ac:dyDescent="0.3">
      <c r="D1081" s="1">
        <v>2336.1671000000001</v>
      </c>
      <c r="E1081" s="1">
        <v>20.114170999999999</v>
      </c>
      <c r="F1081" s="1">
        <v>20.936416999999999</v>
      </c>
      <c r="G1081" s="1">
        <v>29.032971</v>
      </c>
      <c r="H1081" s="5">
        <f t="shared" si="64"/>
        <v>2336.1671000000001</v>
      </c>
      <c r="I1081" s="5">
        <f t="shared" si="65"/>
        <v>3.6239108338860705E-4</v>
      </c>
      <c r="J1081" s="5">
        <v>0</v>
      </c>
      <c r="K1081" s="5">
        <v>0</v>
      </c>
      <c r="L1081">
        <f t="shared" si="66"/>
        <v>111472.68766194493</v>
      </c>
      <c r="M1081" s="2">
        <f t="shared" si="67"/>
        <v>3.6239108338860705E-4</v>
      </c>
    </row>
    <row r="1082" spans="4:13" x14ac:dyDescent="0.3">
      <c r="D1082" s="1">
        <v>2338.3321999999998</v>
      </c>
      <c r="E1082" s="1">
        <v>-31.245180000000001</v>
      </c>
      <c r="F1082" s="1">
        <v>-32.381822999999997</v>
      </c>
      <c r="G1082" s="1">
        <v>44.998263000000001</v>
      </c>
      <c r="H1082" s="5">
        <f t="shared" si="64"/>
        <v>2338.3321999999998</v>
      </c>
      <c r="I1082" s="5">
        <f t="shared" si="65"/>
        <v>-5.6293518787684763E-4</v>
      </c>
      <c r="J1082" s="5">
        <v>0</v>
      </c>
      <c r="K1082" s="5">
        <v>0</v>
      </c>
      <c r="L1082">
        <f t="shared" si="66"/>
        <v>111575.99770173484</v>
      </c>
      <c r="M1082" s="2">
        <f t="shared" si="67"/>
        <v>-5.6293518787684763E-4</v>
      </c>
    </row>
    <row r="1083" spans="4:13" x14ac:dyDescent="0.3">
      <c r="D1083" s="1">
        <v>2340.4974000000002</v>
      </c>
      <c r="E1083" s="1">
        <v>-73.864599999999996</v>
      </c>
      <c r="F1083" s="1">
        <v>-76.220703</v>
      </c>
      <c r="G1083" s="1">
        <v>106.13941</v>
      </c>
      <c r="H1083" s="5">
        <f t="shared" si="64"/>
        <v>2340.4974000000002</v>
      </c>
      <c r="I1083" s="5">
        <f t="shared" si="65"/>
        <v>-1.3307967013935652E-3</v>
      </c>
      <c r="J1083" s="5">
        <v>0</v>
      </c>
      <c r="K1083" s="5">
        <v>0</v>
      </c>
      <c r="L1083">
        <f t="shared" si="66"/>
        <v>111679.31251313067</v>
      </c>
      <c r="M1083" s="2">
        <f t="shared" si="67"/>
        <v>-1.3307967013935652E-3</v>
      </c>
    </row>
    <row r="1084" spans="4:13" x14ac:dyDescent="0.3">
      <c r="D1084" s="1">
        <v>2342.6624999999999</v>
      </c>
      <c r="E1084" s="1">
        <v>-81.061662999999996</v>
      </c>
      <c r="F1084" s="1">
        <v>-83.285749999999993</v>
      </c>
      <c r="G1084" s="1">
        <v>116.22181</v>
      </c>
      <c r="H1084" s="5">
        <f t="shared" si="64"/>
        <v>2342.6624999999999</v>
      </c>
      <c r="I1084" s="5">
        <f t="shared" si="65"/>
        <v>-1.4604640616733429E-3</v>
      </c>
      <c r="J1084" s="5">
        <v>0</v>
      </c>
      <c r="K1084" s="5">
        <v>0</v>
      </c>
      <c r="L1084">
        <f t="shared" si="66"/>
        <v>111782.62255292058</v>
      </c>
      <c r="M1084" s="2">
        <f t="shared" si="67"/>
        <v>-1.4604640616733429E-3</v>
      </c>
    </row>
    <row r="1085" spans="4:13" x14ac:dyDescent="0.3">
      <c r="D1085" s="1">
        <v>2344.8276000000001</v>
      </c>
      <c r="E1085" s="1">
        <v>-47.335158</v>
      </c>
      <c r="F1085" s="1">
        <v>-48.423684999999999</v>
      </c>
      <c r="G1085" s="1">
        <v>67.716102000000006</v>
      </c>
      <c r="H1085" s="5">
        <f t="shared" si="64"/>
        <v>2344.8276000000001</v>
      </c>
      <c r="I1085" s="5">
        <f t="shared" si="65"/>
        <v>-8.5282357348910338E-4</v>
      </c>
      <c r="J1085" s="5">
        <v>0</v>
      </c>
      <c r="K1085" s="5">
        <v>0</v>
      </c>
      <c r="L1085">
        <f t="shared" si="66"/>
        <v>111885.93259271049</v>
      </c>
      <c r="M1085" s="2">
        <f t="shared" si="67"/>
        <v>-8.5282357348910338E-4</v>
      </c>
    </row>
    <row r="1086" spans="4:13" x14ac:dyDescent="0.3">
      <c r="D1086" s="1">
        <v>2346.9926999999998</v>
      </c>
      <c r="E1086" s="1">
        <v>7.6851513999999996</v>
      </c>
      <c r="F1086" s="1">
        <v>7.8279030000000001</v>
      </c>
      <c r="G1086" s="1">
        <v>10.969849999999999</v>
      </c>
      <c r="H1086" s="5">
        <f t="shared" si="64"/>
        <v>2346.9926999999998</v>
      </c>
      <c r="I1086" s="5">
        <f t="shared" si="65"/>
        <v>1.3846110495190035E-4</v>
      </c>
      <c r="J1086" s="5">
        <v>0</v>
      </c>
      <c r="K1086" s="5">
        <v>0</v>
      </c>
      <c r="L1086">
        <f t="shared" si="66"/>
        <v>111989.24263250038</v>
      </c>
      <c r="M1086" s="2">
        <f t="shared" si="67"/>
        <v>1.3846110495190035E-4</v>
      </c>
    </row>
    <row r="1087" spans="4:13" x14ac:dyDescent="0.3">
      <c r="D1087" s="1">
        <v>2349.1578</v>
      </c>
      <c r="E1087" s="1">
        <v>52.725321000000001</v>
      </c>
      <c r="F1087" s="1">
        <v>53.472611000000001</v>
      </c>
      <c r="G1087" s="1">
        <v>75.095136999999994</v>
      </c>
      <c r="H1087" s="5">
        <f t="shared" si="64"/>
        <v>2349.1578</v>
      </c>
      <c r="I1087" s="5">
        <f t="shared" si="65"/>
        <v>9.4993654966948806E-4</v>
      </c>
      <c r="J1087" s="5">
        <v>0</v>
      </c>
      <c r="K1087" s="5">
        <v>0</v>
      </c>
      <c r="L1087">
        <f t="shared" si="66"/>
        <v>112092.5526722903</v>
      </c>
      <c r="M1087" s="2">
        <f t="shared" si="67"/>
        <v>9.4993654966948806E-4</v>
      </c>
    </row>
    <row r="1088" spans="4:13" x14ac:dyDescent="0.3">
      <c r="D1088" s="1">
        <v>2351.3229999999999</v>
      </c>
      <c r="E1088" s="1">
        <v>65.840417000000002</v>
      </c>
      <c r="F1088" s="1">
        <v>66.485049000000004</v>
      </c>
      <c r="G1088" s="1">
        <v>93.569344999999998</v>
      </c>
      <c r="H1088" s="5">
        <f t="shared" si="64"/>
        <v>2351.3229999999999</v>
      </c>
      <c r="I1088" s="5">
        <f t="shared" si="65"/>
        <v>1.1862273641497661E-3</v>
      </c>
      <c r="J1088" s="5">
        <v>0</v>
      </c>
      <c r="K1088" s="5">
        <v>0</v>
      </c>
      <c r="L1088">
        <f t="shared" si="66"/>
        <v>112195.86748368613</v>
      </c>
      <c r="M1088" s="2">
        <f t="shared" si="67"/>
        <v>1.1862273641497661E-3</v>
      </c>
    </row>
    <row r="1089" spans="4:13" x14ac:dyDescent="0.3">
      <c r="D1089" s="1">
        <v>2353.4881</v>
      </c>
      <c r="E1089" s="1">
        <v>47.602055999999997</v>
      </c>
      <c r="F1089" s="1">
        <v>47.860416999999998</v>
      </c>
      <c r="G1089" s="1">
        <v>67.502409</v>
      </c>
      <c r="H1089" s="5">
        <f t="shared" si="64"/>
        <v>2353.4881</v>
      </c>
      <c r="I1089" s="5">
        <f t="shared" si="65"/>
        <v>8.576321959958053E-4</v>
      </c>
      <c r="J1089" s="5">
        <v>0</v>
      </c>
      <c r="K1089" s="5">
        <v>0</v>
      </c>
      <c r="L1089">
        <f t="shared" si="66"/>
        <v>112299.17752347604</v>
      </c>
      <c r="M1089" s="2">
        <f t="shared" si="67"/>
        <v>8.576321959958053E-4</v>
      </c>
    </row>
    <row r="1090" spans="4:13" x14ac:dyDescent="0.3">
      <c r="D1090" s="1">
        <v>2355.6532000000002</v>
      </c>
      <c r="E1090" s="1">
        <v>17.406431999999999</v>
      </c>
      <c r="F1090" s="1">
        <v>17.425286</v>
      </c>
      <c r="G1090" s="1">
        <v>24.629747999999999</v>
      </c>
      <c r="H1090" s="5">
        <f t="shared" si="64"/>
        <v>2355.6532000000002</v>
      </c>
      <c r="I1090" s="5">
        <f t="shared" si="65"/>
        <v>3.1360654885603383E-4</v>
      </c>
      <c r="J1090" s="5">
        <v>0</v>
      </c>
      <c r="K1090" s="5">
        <v>0</v>
      </c>
      <c r="L1090">
        <f t="shared" si="66"/>
        <v>112402.48756326595</v>
      </c>
      <c r="M1090" s="2">
        <f t="shared" si="67"/>
        <v>3.1360654885603383E-4</v>
      </c>
    </row>
    <row r="1091" spans="4:13" x14ac:dyDescent="0.3">
      <c r="D1091" s="1">
        <v>2357.8182999999999</v>
      </c>
      <c r="E1091" s="1">
        <v>-3.2964723999999999</v>
      </c>
      <c r="F1091" s="1">
        <v>-3.2857837999999999</v>
      </c>
      <c r="G1091" s="1">
        <v>4.6543640999999996</v>
      </c>
      <c r="H1091" s="5">
        <f t="shared" ref="H1091:H1154" si="68">D1091</f>
        <v>2357.8182999999999</v>
      </c>
      <c r="I1091" s="5">
        <f t="shared" ref="I1091:I1154" si="69">IF(D1091&lt;$B$2,$B$3*(D1091/$B$2)*E1091/$B$1,$B$3*E1091/$B$1)</f>
        <v>-5.939157047022429E-5</v>
      </c>
      <c r="J1091" s="5">
        <v>0</v>
      </c>
      <c r="K1091" s="5">
        <v>0</v>
      </c>
      <c r="L1091">
        <f t="shared" ref="L1091:L1154" si="70">H1091*299800000/(1000000*2*3.1415)</f>
        <v>112505.79760305586</v>
      </c>
      <c r="M1091" s="2">
        <f t="shared" ref="M1091:M1154" si="71">I1091</f>
        <v>-5.939157047022429E-5</v>
      </c>
    </row>
    <row r="1092" spans="4:13" x14ac:dyDescent="0.3">
      <c r="D1092" s="1">
        <v>2359.9834999999998</v>
      </c>
      <c r="E1092" s="1">
        <v>-7.3332591999999996</v>
      </c>
      <c r="F1092" s="1">
        <v>-7.2778977999999999</v>
      </c>
      <c r="G1092" s="1">
        <v>10.331721999999999</v>
      </c>
      <c r="H1092" s="5">
        <f t="shared" si="68"/>
        <v>2359.9834999999998</v>
      </c>
      <c r="I1092" s="5">
        <f t="shared" si="69"/>
        <v>-1.3212116702485376E-4</v>
      </c>
      <c r="J1092" s="5">
        <v>0</v>
      </c>
      <c r="K1092" s="5">
        <v>0</v>
      </c>
      <c r="L1092">
        <f t="shared" si="70"/>
        <v>112609.11241445169</v>
      </c>
      <c r="M1092" s="2">
        <f t="shared" si="71"/>
        <v>-1.3212116702485376E-4</v>
      </c>
    </row>
    <row r="1093" spans="4:13" x14ac:dyDescent="0.3">
      <c r="D1093" s="1">
        <v>2362.1486</v>
      </c>
      <c r="E1093" s="1">
        <v>-5.0463990000000001</v>
      </c>
      <c r="F1093" s="1">
        <v>-4.9866606000000004</v>
      </c>
      <c r="G1093" s="1">
        <v>7.0945703</v>
      </c>
      <c r="H1093" s="5">
        <f t="shared" si="68"/>
        <v>2362.1486</v>
      </c>
      <c r="I1093" s="5">
        <f t="shared" si="69"/>
        <v>-9.091948163417639E-5</v>
      </c>
      <c r="J1093" s="5">
        <v>0</v>
      </c>
      <c r="K1093" s="5">
        <v>0</v>
      </c>
      <c r="L1093">
        <f t="shared" si="70"/>
        <v>112712.42245424161</v>
      </c>
      <c r="M1093" s="2">
        <f t="shared" si="71"/>
        <v>-9.091948163417639E-5</v>
      </c>
    </row>
    <row r="1094" spans="4:13" x14ac:dyDescent="0.3">
      <c r="D1094" s="1">
        <v>2364.3137000000002</v>
      </c>
      <c r="E1094" s="1">
        <v>-12.474681</v>
      </c>
      <c r="F1094" s="1">
        <v>-12.273739000000001</v>
      </c>
      <c r="G1094" s="1">
        <v>17.500351999999999</v>
      </c>
      <c r="H1094" s="5">
        <f t="shared" si="68"/>
        <v>2364.3137000000002</v>
      </c>
      <c r="I1094" s="5">
        <f t="shared" si="69"/>
        <v>-2.247526464062214E-4</v>
      </c>
      <c r="J1094" s="5">
        <v>0</v>
      </c>
      <c r="K1094" s="5">
        <v>0</v>
      </c>
      <c r="L1094">
        <f t="shared" si="70"/>
        <v>112815.73249403152</v>
      </c>
      <c r="M1094" s="2">
        <f t="shared" si="71"/>
        <v>-2.247526464062214E-4</v>
      </c>
    </row>
    <row r="1095" spans="4:13" x14ac:dyDescent="0.3">
      <c r="D1095" s="1">
        <v>2366.4787999999999</v>
      </c>
      <c r="E1095" s="1">
        <v>-34.632742</v>
      </c>
      <c r="F1095" s="1">
        <v>-33.927619999999997</v>
      </c>
      <c r="G1095" s="1">
        <v>48.482061000000002</v>
      </c>
      <c r="H1095" s="5">
        <f t="shared" si="68"/>
        <v>2366.4787999999999</v>
      </c>
      <c r="I1095" s="5">
        <f t="shared" si="69"/>
        <v>-6.2396789279051644E-4</v>
      </c>
      <c r="J1095" s="5">
        <v>0</v>
      </c>
      <c r="K1095" s="5">
        <v>0</v>
      </c>
      <c r="L1095">
        <f t="shared" si="70"/>
        <v>112919.04253382143</v>
      </c>
      <c r="M1095" s="2">
        <f t="shared" si="71"/>
        <v>-6.2396789279051644E-4</v>
      </c>
    </row>
    <row r="1096" spans="4:13" x14ac:dyDescent="0.3">
      <c r="D1096" s="1">
        <v>2368.6439</v>
      </c>
      <c r="E1096" s="1">
        <v>-58.102330000000002</v>
      </c>
      <c r="F1096" s="1">
        <v>-56.673361</v>
      </c>
      <c r="G1096" s="1">
        <v>81.164958999999996</v>
      </c>
      <c r="H1096" s="5">
        <f t="shared" si="68"/>
        <v>2368.6439</v>
      </c>
      <c r="I1096" s="5">
        <f t="shared" si="69"/>
        <v>-1.0468125341135048E-3</v>
      </c>
      <c r="J1096" s="5">
        <v>0</v>
      </c>
      <c r="K1096" s="5">
        <v>0</v>
      </c>
      <c r="L1096">
        <f t="shared" si="70"/>
        <v>113022.35257361134</v>
      </c>
      <c r="M1096" s="2">
        <f t="shared" si="71"/>
        <v>-1.0468125341135048E-3</v>
      </c>
    </row>
    <row r="1097" spans="4:13" x14ac:dyDescent="0.3">
      <c r="D1097" s="1">
        <v>2370.8090999999999</v>
      </c>
      <c r="E1097" s="1">
        <v>-59.857320000000001</v>
      </c>
      <c r="F1097" s="1">
        <v>-58.132821</v>
      </c>
      <c r="G1097" s="1">
        <v>83.440539000000001</v>
      </c>
      <c r="H1097" s="5">
        <f t="shared" si="68"/>
        <v>2370.8090999999999</v>
      </c>
      <c r="I1097" s="5">
        <f t="shared" si="69"/>
        <v>-1.0784316710610912E-3</v>
      </c>
      <c r="J1097" s="5">
        <v>0</v>
      </c>
      <c r="K1097" s="5">
        <v>0</v>
      </c>
      <c r="L1097">
        <f t="shared" si="70"/>
        <v>113125.66738500717</v>
      </c>
      <c r="M1097" s="2">
        <f t="shared" si="71"/>
        <v>-1.0784316710610912E-3</v>
      </c>
    </row>
    <row r="1098" spans="4:13" x14ac:dyDescent="0.3">
      <c r="D1098" s="1">
        <v>2372.9742000000001</v>
      </c>
      <c r="E1098" s="1">
        <v>-26.181483</v>
      </c>
      <c r="F1098" s="1">
        <v>-25.317267999999999</v>
      </c>
      <c r="G1098" s="1">
        <v>36.420242999999999</v>
      </c>
      <c r="H1098" s="5">
        <f t="shared" si="68"/>
        <v>2372.9742000000001</v>
      </c>
      <c r="I1098" s="5">
        <f t="shared" si="69"/>
        <v>-4.717040532811618E-4</v>
      </c>
      <c r="J1098" s="5">
        <v>0</v>
      </c>
      <c r="K1098" s="5">
        <v>0</v>
      </c>
      <c r="L1098">
        <f t="shared" si="70"/>
        <v>113228.97742479708</v>
      </c>
      <c r="M1098" s="2">
        <f t="shared" si="71"/>
        <v>-4.717040532811618E-4</v>
      </c>
    </row>
    <row r="1099" spans="4:13" x14ac:dyDescent="0.3">
      <c r="D1099" s="1">
        <v>2375.1392999999998</v>
      </c>
      <c r="E1099" s="1">
        <v>33.104185000000001</v>
      </c>
      <c r="F1099" s="1">
        <v>31.873055000000001</v>
      </c>
      <c r="G1099" s="1">
        <v>45.954093</v>
      </c>
      <c r="H1099" s="5">
        <f t="shared" si="68"/>
        <v>2375.1392999999998</v>
      </c>
      <c r="I1099" s="5">
        <f t="shared" si="69"/>
        <v>5.9642833238550451E-4</v>
      </c>
      <c r="J1099" s="5">
        <v>0</v>
      </c>
      <c r="K1099" s="5">
        <v>0</v>
      </c>
      <c r="L1099">
        <f t="shared" si="70"/>
        <v>113332.28746458697</v>
      </c>
      <c r="M1099" s="2">
        <f t="shared" si="71"/>
        <v>5.9642833238550451E-4</v>
      </c>
    </row>
    <row r="1100" spans="4:13" x14ac:dyDescent="0.3">
      <c r="D1100" s="1">
        <v>2377.3044</v>
      </c>
      <c r="E1100" s="1">
        <v>87.158664000000002</v>
      </c>
      <c r="F1100" s="1">
        <v>83.554384999999996</v>
      </c>
      <c r="G1100" s="1">
        <v>120.73926</v>
      </c>
      <c r="H1100" s="5">
        <f t="shared" si="68"/>
        <v>2377.3044</v>
      </c>
      <c r="I1100" s="5">
        <f t="shared" si="69"/>
        <v>1.5703119295179299E-3</v>
      </c>
      <c r="J1100" s="5">
        <v>0</v>
      </c>
      <c r="K1100" s="5">
        <v>0</v>
      </c>
      <c r="L1100">
        <f t="shared" si="70"/>
        <v>113435.59750437688</v>
      </c>
      <c r="M1100" s="2">
        <f t="shared" si="71"/>
        <v>1.5703119295179299E-3</v>
      </c>
    </row>
    <row r="1101" spans="4:13" x14ac:dyDescent="0.3">
      <c r="D1101" s="1">
        <v>2379.4695999999999</v>
      </c>
      <c r="E1101" s="1">
        <v>103.0902</v>
      </c>
      <c r="F1101" s="1">
        <v>98.399662000000006</v>
      </c>
      <c r="G1101" s="1">
        <v>142.51345000000001</v>
      </c>
      <c r="H1101" s="5">
        <f t="shared" si="68"/>
        <v>2379.4695999999999</v>
      </c>
      <c r="I1101" s="5">
        <f t="shared" si="69"/>
        <v>1.8573457123710533E-3</v>
      </c>
      <c r="J1101" s="5">
        <v>0</v>
      </c>
      <c r="K1101" s="5">
        <v>0</v>
      </c>
      <c r="L1101">
        <f t="shared" si="70"/>
        <v>113538.91231577272</v>
      </c>
      <c r="M1101" s="2">
        <f t="shared" si="71"/>
        <v>1.8573457123710533E-3</v>
      </c>
    </row>
    <row r="1102" spans="4:13" x14ac:dyDescent="0.3">
      <c r="D1102" s="1">
        <v>2381.6347000000001</v>
      </c>
      <c r="E1102" s="1">
        <v>68.386538000000002</v>
      </c>
      <c r="F1102" s="1">
        <v>64.992615000000001</v>
      </c>
      <c r="G1102" s="1">
        <v>94.343832000000006</v>
      </c>
      <c r="H1102" s="5">
        <f t="shared" si="68"/>
        <v>2381.6347000000001</v>
      </c>
      <c r="I1102" s="5">
        <f t="shared" si="69"/>
        <v>1.2321000748684173E-3</v>
      </c>
      <c r="J1102" s="5">
        <v>0</v>
      </c>
      <c r="K1102" s="5">
        <v>0</v>
      </c>
      <c r="L1102">
        <f t="shared" si="70"/>
        <v>113642.22235556263</v>
      </c>
      <c r="M1102" s="2">
        <f t="shared" si="71"/>
        <v>1.2321000748684173E-3</v>
      </c>
    </row>
    <row r="1103" spans="4:13" x14ac:dyDescent="0.3">
      <c r="D1103" s="1">
        <v>2383.7997999999998</v>
      </c>
      <c r="E1103" s="1">
        <v>0.52922884000000003</v>
      </c>
      <c r="F1103" s="1">
        <v>0.50078769000000001</v>
      </c>
      <c r="G1103" s="1">
        <v>0.72860928000000003</v>
      </c>
      <c r="H1103" s="5">
        <f t="shared" si="68"/>
        <v>2383.7997999999998</v>
      </c>
      <c r="I1103" s="5">
        <f t="shared" si="69"/>
        <v>9.534959839413507E-6</v>
      </c>
      <c r="J1103" s="5">
        <v>0</v>
      </c>
      <c r="K1103" s="5">
        <v>0</v>
      </c>
      <c r="L1103">
        <f t="shared" si="70"/>
        <v>113745.53239535252</v>
      </c>
      <c r="M1103" s="2">
        <f t="shared" si="71"/>
        <v>9.534959839413507E-6</v>
      </c>
    </row>
    <row r="1104" spans="4:13" x14ac:dyDescent="0.3">
      <c r="D1104" s="1">
        <v>2385.9648999999999</v>
      </c>
      <c r="E1104" s="1">
        <v>-63.597014999999999</v>
      </c>
      <c r="F1104" s="1">
        <v>-59.918809000000003</v>
      </c>
      <c r="G1104" s="1">
        <v>87.377594000000002</v>
      </c>
      <c r="H1104" s="5">
        <f t="shared" si="68"/>
        <v>2385.9648999999999</v>
      </c>
      <c r="I1104" s="5">
        <f t="shared" si="69"/>
        <v>-1.1458086523243487E-3</v>
      </c>
      <c r="J1104" s="5">
        <v>0</v>
      </c>
      <c r="K1104" s="5">
        <v>0</v>
      </c>
      <c r="L1104">
        <f t="shared" si="70"/>
        <v>113848.84243514245</v>
      </c>
      <c r="M1104" s="2">
        <f t="shared" si="71"/>
        <v>-1.1458086523243487E-3</v>
      </c>
    </row>
    <row r="1105" spans="4:13" x14ac:dyDescent="0.3">
      <c r="D1105" s="1">
        <v>2388.13</v>
      </c>
      <c r="E1105" s="1">
        <v>-91.299252999999993</v>
      </c>
      <c r="F1105" s="1">
        <v>-85.646471000000005</v>
      </c>
      <c r="G1105" s="1">
        <v>125.18335</v>
      </c>
      <c r="H1105" s="5">
        <f t="shared" si="68"/>
        <v>2388.13</v>
      </c>
      <c r="I1105" s="5">
        <f t="shared" si="69"/>
        <v>-1.6449116996788251E-3</v>
      </c>
      <c r="J1105" s="5">
        <v>0</v>
      </c>
      <c r="K1105" s="5">
        <v>0</v>
      </c>
      <c r="L1105">
        <f t="shared" si="70"/>
        <v>113952.15247493236</v>
      </c>
      <c r="M1105" s="2">
        <f t="shared" si="71"/>
        <v>-1.6449116996788251E-3</v>
      </c>
    </row>
    <row r="1106" spans="4:13" x14ac:dyDescent="0.3">
      <c r="D1106" s="1">
        <v>2390.2952</v>
      </c>
      <c r="E1106" s="1">
        <v>-74.070424000000003</v>
      </c>
      <c r="F1106" s="1">
        <v>-69.183474000000004</v>
      </c>
      <c r="G1106" s="1">
        <v>101.35473</v>
      </c>
      <c r="H1106" s="5">
        <f t="shared" si="68"/>
        <v>2390.2952</v>
      </c>
      <c r="I1106" s="5">
        <f t="shared" si="69"/>
        <v>-1.3345049716646778E-3</v>
      </c>
      <c r="J1106" s="5">
        <v>0</v>
      </c>
      <c r="K1106" s="5">
        <v>0</v>
      </c>
      <c r="L1106">
        <f t="shared" si="70"/>
        <v>114055.46728632819</v>
      </c>
      <c r="M1106" s="2">
        <f t="shared" si="71"/>
        <v>-1.3345049716646778E-3</v>
      </c>
    </row>
    <row r="1107" spans="4:13" x14ac:dyDescent="0.3">
      <c r="D1107" s="1">
        <v>2392.4603000000002</v>
      </c>
      <c r="E1107" s="1">
        <v>-30.215257999999999</v>
      </c>
      <c r="F1107" s="1">
        <v>-28.099499000000002</v>
      </c>
      <c r="G1107" s="1">
        <v>41.261892000000003</v>
      </c>
      <c r="H1107" s="5">
        <f t="shared" si="68"/>
        <v>2392.4603000000002</v>
      </c>
      <c r="I1107" s="5">
        <f t="shared" si="69"/>
        <v>-5.4437938712394748E-4</v>
      </c>
      <c r="J1107" s="5">
        <v>0</v>
      </c>
      <c r="K1107" s="5">
        <v>0</v>
      </c>
      <c r="L1107">
        <f t="shared" si="70"/>
        <v>114158.7773261181</v>
      </c>
      <c r="M1107" s="2">
        <f t="shared" si="71"/>
        <v>-5.4437938712394748E-4</v>
      </c>
    </row>
    <row r="1108" spans="4:13" x14ac:dyDescent="0.3">
      <c r="D1108" s="1">
        <v>2394.6253999999999</v>
      </c>
      <c r="E1108" s="1">
        <v>10.736917999999999</v>
      </c>
      <c r="F1108" s="1">
        <v>9.9418231000000006</v>
      </c>
      <c r="G1108" s="1">
        <v>14.632882</v>
      </c>
      <c r="H1108" s="5">
        <f t="shared" si="68"/>
        <v>2394.6253999999999</v>
      </c>
      <c r="I1108" s="5">
        <f t="shared" si="69"/>
        <v>1.9344388323409582E-4</v>
      </c>
      <c r="J1108" s="5">
        <v>0</v>
      </c>
      <c r="K1108" s="5">
        <v>0</v>
      </c>
      <c r="L1108">
        <f t="shared" si="70"/>
        <v>114262.08736590801</v>
      </c>
      <c r="M1108" s="2">
        <f t="shared" si="71"/>
        <v>1.9344388323409582E-4</v>
      </c>
    </row>
    <row r="1109" spans="4:13" x14ac:dyDescent="0.3">
      <c r="D1109" s="1">
        <v>2396.7905000000001</v>
      </c>
      <c r="E1109" s="1">
        <v>29.430167000000001</v>
      </c>
      <c r="F1109" s="1">
        <v>27.132677000000001</v>
      </c>
      <c r="G1109" s="1">
        <v>40.028950999999999</v>
      </c>
      <c r="H1109" s="5">
        <f t="shared" si="68"/>
        <v>2396.7905000000001</v>
      </c>
      <c r="I1109" s="5">
        <f t="shared" si="69"/>
        <v>5.3023463425053076E-4</v>
      </c>
      <c r="J1109" s="5">
        <v>0</v>
      </c>
      <c r="K1109" s="5">
        <v>0</v>
      </c>
      <c r="L1109">
        <f t="shared" si="70"/>
        <v>114365.39740569792</v>
      </c>
      <c r="M1109" s="2">
        <f t="shared" si="71"/>
        <v>5.3023463425053076E-4</v>
      </c>
    </row>
    <row r="1110" spans="4:13" x14ac:dyDescent="0.3">
      <c r="D1110" s="1">
        <v>2398.9557</v>
      </c>
      <c r="E1110" s="1">
        <v>27.861267999999999</v>
      </c>
      <c r="F1110" s="1">
        <v>25.574881999999999</v>
      </c>
      <c r="G1110" s="1">
        <v>37.819634999999998</v>
      </c>
      <c r="H1110" s="5">
        <f t="shared" si="68"/>
        <v>2398.9557</v>
      </c>
      <c r="I1110" s="5">
        <f t="shared" si="69"/>
        <v>5.0196824393609505E-4</v>
      </c>
      <c r="J1110" s="5">
        <v>0</v>
      </c>
      <c r="K1110" s="5">
        <v>0</v>
      </c>
      <c r="L1110">
        <f t="shared" si="70"/>
        <v>114468.71221709375</v>
      </c>
      <c r="M1110" s="2">
        <f t="shared" si="71"/>
        <v>5.0196824393609505E-4</v>
      </c>
    </row>
    <row r="1111" spans="4:13" x14ac:dyDescent="0.3">
      <c r="D1111" s="1">
        <v>2401.1208000000001</v>
      </c>
      <c r="E1111" s="1">
        <v>22.86382</v>
      </c>
      <c r="F1111" s="1">
        <v>20.896507</v>
      </c>
      <c r="G1111" s="1">
        <v>30.974478000000001</v>
      </c>
      <c r="H1111" s="5">
        <f t="shared" si="68"/>
        <v>2401.1208000000001</v>
      </c>
      <c r="I1111" s="5">
        <f t="shared" si="69"/>
        <v>4.119306980239008E-4</v>
      </c>
      <c r="J1111" s="5">
        <v>0</v>
      </c>
      <c r="K1111" s="5">
        <v>0</v>
      </c>
      <c r="L1111">
        <f t="shared" si="70"/>
        <v>114572.02225688365</v>
      </c>
      <c r="M1111" s="2">
        <f t="shared" si="71"/>
        <v>4.119306980239008E-4</v>
      </c>
    </row>
    <row r="1112" spans="4:13" x14ac:dyDescent="0.3">
      <c r="D1112" s="1">
        <v>2403.2858999999999</v>
      </c>
      <c r="E1112" s="1">
        <v>28.402372</v>
      </c>
      <c r="F1112" s="1">
        <v>25.845856000000001</v>
      </c>
      <c r="G1112" s="1">
        <v>38.401862000000001</v>
      </c>
      <c r="H1112" s="5">
        <f t="shared" si="68"/>
        <v>2403.2858999999999</v>
      </c>
      <c r="I1112" s="5">
        <f t="shared" si="69"/>
        <v>5.1171715502897129E-4</v>
      </c>
      <c r="J1112" s="5">
        <v>0</v>
      </c>
      <c r="K1112" s="5">
        <v>0</v>
      </c>
      <c r="L1112">
        <f t="shared" si="70"/>
        <v>114675.33229667356</v>
      </c>
      <c r="M1112" s="2">
        <f t="shared" si="71"/>
        <v>5.1171715502897129E-4</v>
      </c>
    </row>
    <row r="1113" spans="4:13" x14ac:dyDescent="0.3">
      <c r="D1113" s="1">
        <v>2405.451</v>
      </c>
      <c r="E1113" s="1">
        <v>41.740298000000003</v>
      </c>
      <c r="F1113" s="1">
        <v>37.818342999999999</v>
      </c>
      <c r="G1113" s="1">
        <v>56.324769000000003</v>
      </c>
      <c r="H1113" s="5">
        <f t="shared" si="68"/>
        <v>2405.451</v>
      </c>
      <c r="I1113" s="5">
        <f t="shared" si="69"/>
        <v>7.5202263186403807E-4</v>
      </c>
      <c r="J1113" s="5">
        <v>0</v>
      </c>
      <c r="K1113" s="5">
        <v>0</v>
      </c>
      <c r="L1113">
        <f t="shared" si="70"/>
        <v>114778.64233646347</v>
      </c>
      <c r="M1113" s="2">
        <f t="shared" si="71"/>
        <v>7.5202263186403807E-4</v>
      </c>
    </row>
    <row r="1114" spans="4:13" x14ac:dyDescent="0.3">
      <c r="D1114" s="1">
        <v>2407.6161000000002</v>
      </c>
      <c r="E1114" s="1">
        <v>45.090691</v>
      </c>
      <c r="F1114" s="1">
        <v>40.676509000000003</v>
      </c>
      <c r="G1114" s="1">
        <v>60.726838000000001</v>
      </c>
      <c r="H1114" s="5">
        <f t="shared" si="68"/>
        <v>2407.6161000000002</v>
      </c>
      <c r="I1114" s="5">
        <f t="shared" si="69"/>
        <v>8.123856738729583E-4</v>
      </c>
      <c r="J1114" s="5">
        <v>0</v>
      </c>
      <c r="K1114" s="5">
        <v>0</v>
      </c>
      <c r="L1114">
        <f t="shared" si="70"/>
        <v>114881.95237625338</v>
      </c>
      <c r="M1114" s="2">
        <f t="shared" si="71"/>
        <v>8.123856738729583E-4</v>
      </c>
    </row>
    <row r="1115" spans="4:13" x14ac:dyDescent="0.3">
      <c r="D1115" s="1">
        <v>2409.7813000000001</v>
      </c>
      <c r="E1115" s="1">
        <v>21.654702</v>
      </c>
      <c r="F1115" s="1">
        <v>19.449926999999999</v>
      </c>
      <c r="G1115" s="1">
        <v>29.107143000000001</v>
      </c>
      <c r="H1115" s="5">
        <f t="shared" si="68"/>
        <v>2409.7813000000001</v>
      </c>
      <c r="I1115" s="5">
        <f t="shared" si="69"/>
        <v>3.9014637581819488E-4</v>
      </c>
      <c r="J1115" s="5">
        <v>0</v>
      </c>
      <c r="K1115" s="5">
        <v>0</v>
      </c>
      <c r="L1115">
        <f t="shared" si="70"/>
        <v>114985.26718764921</v>
      </c>
      <c r="M1115" s="2">
        <f t="shared" si="71"/>
        <v>3.9014637581819488E-4</v>
      </c>
    </row>
    <row r="1116" spans="4:13" x14ac:dyDescent="0.3">
      <c r="D1116" s="1">
        <v>2411.9463999999998</v>
      </c>
      <c r="E1116" s="1">
        <v>-27.008713</v>
      </c>
      <c r="F1116" s="1">
        <v>-24.153369999999999</v>
      </c>
      <c r="G1116" s="1">
        <v>36.233353000000001</v>
      </c>
      <c r="H1116" s="5">
        <f t="shared" si="68"/>
        <v>2411.9463999999998</v>
      </c>
      <c r="I1116" s="5">
        <f t="shared" si="69"/>
        <v>-4.8660801208272298E-4</v>
      </c>
      <c r="J1116" s="5">
        <v>0</v>
      </c>
      <c r="K1116" s="5">
        <v>0</v>
      </c>
      <c r="L1116">
        <f t="shared" si="70"/>
        <v>115088.57722743912</v>
      </c>
      <c r="M1116" s="2">
        <f t="shared" si="71"/>
        <v>-4.8660801208272298E-4</v>
      </c>
    </row>
    <row r="1117" spans="4:13" x14ac:dyDescent="0.3">
      <c r="D1117" s="1">
        <v>2414.1115</v>
      </c>
      <c r="E1117" s="1">
        <v>-77.060038000000006</v>
      </c>
      <c r="F1117" s="1">
        <v>-68.613607999999999</v>
      </c>
      <c r="G1117" s="1">
        <v>103.17983</v>
      </c>
      <c r="H1117" s="5">
        <f t="shared" si="68"/>
        <v>2414.1115</v>
      </c>
      <c r="I1117" s="5">
        <f t="shared" si="69"/>
        <v>-1.3883679648933696E-3</v>
      </c>
      <c r="J1117" s="5">
        <v>0</v>
      </c>
      <c r="K1117" s="5">
        <v>0</v>
      </c>
      <c r="L1117">
        <f t="shared" si="70"/>
        <v>115191.88726722903</v>
      </c>
      <c r="M1117" s="2">
        <f t="shared" si="71"/>
        <v>-1.3883679648933696E-3</v>
      </c>
    </row>
    <row r="1118" spans="4:13" x14ac:dyDescent="0.3">
      <c r="D1118" s="1">
        <v>2416.2766000000001</v>
      </c>
      <c r="E1118" s="1">
        <v>-96.577240000000003</v>
      </c>
      <c r="F1118" s="1">
        <v>-85.617402999999996</v>
      </c>
      <c r="G1118" s="1">
        <v>129.06395000000001</v>
      </c>
      <c r="H1118" s="5">
        <f t="shared" si="68"/>
        <v>2416.2766000000001</v>
      </c>
      <c r="I1118" s="5">
        <f t="shared" si="69"/>
        <v>-1.7400036339693802E-3</v>
      </c>
      <c r="J1118" s="5">
        <v>0</v>
      </c>
      <c r="K1118" s="5">
        <v>0</v>
      </c>
      <c r="L1118">
        <f t="shared" si="70"/>
        <v>115295.19730701894</v>
      </c>
      <c r="M1118" s="2">
        <f t="shared" si="71"/>
        <v>-1.7400036339693802E-3</v>
      </c>
    </row>
    <row r="1119" spans="4:13" x14ac:dyDescent="0.3">
      <c r="D1119" s="1">
        <v>2418.4418000000001</v>
      </c>
      <c r="E1119" s="1">
        <v>-68.275253000000006</v>
      </c>
      <c r="F1119" s="1">
        <v>-60.263703999999997</v>
      </c>
      <c r="G1119" s="1">
        <v>91.067141000000007</v>
      </c>
      <c r="H1119" s="5">
        <f t="shared" si="68"/>
        <v>2418.4418000000001</v>
      </c>
      <c r="I1119" s="5">
        <f t="shared" si="69"/>
        <v>-1.2300950858626612E-3</v>
      </c>
      <c r="J1119" s="5">
        <v>0</v>
      </c>
      <c r="K1119" s="5">
        <v>0</v>
      </c>
      <c r="L1119">
        <f t="shared" si="70"/>
        <v>115398.51211841477</v>
      </c>
      <c r="M1119" s="2">
        <f t="shared" si="71"/>
        <v>-1.2300950858626612E-3</v>
      </c>
    </row>
    <row r="1120" spans="4:13" x14ac:dyDescent="0.3">
      <c r="D1120" s="1">
        <v>2420.6069000000002</v>
      </c>
      <c r="E1120" s="1">
        <v>-3.7931802999999999</v>
      </c>
      <c r="F1120" s="1">
        <v>-3.3334980000000001</v>
      </c>
      <c r="G1120" s="1">
        <v>5.0497946000000002</v>
      </c>
      <c r="H1120" s="5">
        <f t="shared" si="68"/>
        <v>2420.6069000000002</v>
      </c>
      <c r="I1120" s="5">
        <f t="shared" si="69"/>
        <v>-6.8340610130306724E-5</v>
      </c>
      <c r="J1120" s="5">
        <v>0</v>
      </c>
      <c r="K1120" s="5">
        <v>0</v>
      </c>
      <c r="L1120">
        <f t="shared" si="70"/>
        <v>115501.8221582047</v>
      </c>
      <c r="M1120" s="2">
        <f t="shared" si="71"/>
        <v>-6.8340610130306724E-5</v>
      </c>
    </row>
    <row r="1121" spans="4:13" x14ac:dyDescent="0.3">
      <c r="D1121" s="1">
        <v>2422.7719999999999</v>
      </c>
      <c r="E1121" s="1">
        <v>61.881638000000002</v>
      </c>
      <c r="F1121" s="1">
        <v>54.145411000000003</v>
      </c>
      <c r="G1121" s="1">
        <v>82.225680999999994</v>
      </c>
      <c r="H1121" s="5">
        <f t="shared" si="68"/>
        <v>2422.7719999999999</v>
      </c>
      <c r="I1121" s="5">
        <f t="shared" si="69"/>
        <v>1.1149032111083077E-3</v>
      </c>
      <c r="J1121" s="5">
        <v>0</v>
      </c>
      <c r="K1121" s="5">
        <v>0</v>
      </c>
      <c r="L1121">
        <f t="shared" si="70"/>
        <v>115605.13219799459</v>
      </c>
      <c r="M1121" s="2">
        <f t="shared" si="71"/>
        <v>1.1149032111083077E-3</v>
      </c>
    </row>
    <row r="1122" spans="4:13" x14ac:dyDescent="0.3">
      <c r="D1122" s="1">
        <v>2424.9371000000001</v>
      </c>
      <c r="E1122" s="1">
        <v>92.764846000000006</v>
      </c>
      <c r="F1122" s="1">
        <v>80.813762999999994</v>
      </c>
      <c r="G1122" s="1">
        <v>123.02919</v>
      </c>
      <c r="H1122" s="5">
        <f t="shared" si="68"/>
        <v>2424.9371000000001</v>
      </c>
      <c r="I1122" s="5">
        <f t="shared" si="69"/>
        <v>1.6713168562759706E-3</v>
      </c>
      <c r="J1122" s="5">
        <v>0</v>
      </c>
      <c r="K1122" s="5">
        <v>0</v>
      </c>
      <c r="L1122">
        <f t="shared" si="70"/>
        <v>115708.4422377845</v>
      </c>
      <c r="M1122" s="2">
        <f t="shared" si="71"/>
        <v>1.6713168562759706E-3</v>
      </c>
    </row>
    <row r="1123" spans="4:13" x14ac:dyDescent="0.3">
      <c r="D1123" s="1">
        <v>2427.1021999999998</v>
      </c>
      <c r="E1123" s="1">
        <v>75.299580000000006</v>
      </c>
      <c r="F1123" s="1">
        <v>65.312358000000003</v>
      </c>
      <c r="G1123" s="1">
        <v>99.678135999999995</v>
      </c>
      <c r="H1123" s="5">
        <f t="shared" si="68"/>
        <v>2427.1021999999998</v>
      </c>
      <c r="I1123" s="5">
        <f t="shared" si="69"/>
        <v>1.3566503126033428E-3</v>
      </c>
      <c r="J1123" s="5">
        <v>0</v>
      </c>
      <c r="K1123" s="5">
        <v>0</v>
      </c>
      <c r="L1123">
        <f t="shared" si="70"/>
        <v>115811.7522775744</v>
      </c>
      <c r="M1123" s="2">
        <f t="shared" si="71"/>
        <v>1.3566503126033428E-3</v>
      </c>
    </row>
    <row r="1124" spans="4:13" x14ac:dyDescent="0.3">
      <c r="D1124" s="1">
        <v>2429.2674000000002</v>
      </c>
      <c r="E1124" s="1">
        <v>26.088698999999998</v>
      </c>
      <c r="F1124" s="1">
        <v>22.529677</v>
      </c>
      <c r="G1124" s="1">
        <v>34.470371999999998</v>
      </c>
      <c r="H1124" s="5">
        <f t="shared" si="68"/>
        <v>2429.2674000000002</v>
      </c>
      <c r="I1124" s="5">
        <f t="shared" si="69"/>
        <v>4.7003239133291996E-4</v>
      </c>
      <c r="J1124" s="5">
        <v>0</v>
      </c>
      <c r="K1124" s="5">
        <v>0</v>
      </c>
      <c r="L1124">
        <f t="shared" si="70"/>
        <v>115915.06708897023</v>
      </c>
      <c r="M1124" s="2">
        <f t="shared" si="71"/>
        <v>4.7003239133291996E-4</v>
      </c>
    </row>
    <row r="1125" spans="4:13" x14ac:dyDescent="0.3">
      <c r="D1125" s="1">
        <v>2431.4324999999999</v>
      </c>
      <c r="E1125" s="1">
        <v>-21.370073999999999</v>
      </c>
      <c r="F1125" s="1">
        <v>-18.374143</v>
      </c>
      <c r="G1125" s="1">
        <v>28.183136000000001</v>
      </c>
      <c r="H1125" s="5">
        <f t="shared" si="68"/>
        <v>2431.4324999999999</v>
      </c>
      <c r="I1125" s="5">
        <f t="shared" si="69"/>
        <v>-3.8501831713346298E-4</v>
      </c>
      <c r="J1125" s="5">
        <v>0</v>
      </c>
      <c r="K1125" s="5">
        <v>0</v>
      </c>
      <c r="L1125">
        <f t="shared" si="70"/>
        <v>116018.37712876014</v>
      </c>
      <c r="M1125" s="2">
        <f t="shared" si="71"/>
        <v>-3.8501831713346298E-4</v>
      </c>
    </row>
    <row r="1126" spans="4:13" x14ac:dyDescent="0.3">
      <c r="D1126" s="1">
        <v>2433.5976000000001</v>
      </c>
      <c r="E1126" s="1">
        <v>-40.814100000000003</v>
      </c>
      <c r="F1126" s="1">
        <v>-34.938847000000003</v>
      </c>
      <c r="G1126" s="1">
        <v>53.726286000000002</v>
      </c>
      <c r="H1126" s="5">
        <f t="shared" si="68"/>
        <v>2433.5976000000001</v>
      </c>
      <c r="I1126" s="5">
        <f t="shared" si="69"/>
        <v>-7.3533559581108021E-4</v>
      </c>
      <c r="J1126" s="5">
        <v>0</v>
      </c>
      <c r="K1126" s="5">
        <v>0</v>
      </c>
      <c r="L1126">
        <f t="shared" si="70"/>
        <v>116121.68716855005</v>
      </c>
      <c r="M1126" s="2">
        <f t="shared" si="71"/>
        <v>-7.3533559581108021E-4</v>
      </c>
    </row>
    <row r="1127" spans="4:13" x14ac:dyDescent="0.3">
      <c r="D1127" s="1">
        <v>2435.7627000000002</v>
      </c>
      <c r="E1127" s="1">
        <v>-30.295635999999998</v>
      </c>
      <c r="F1127" s="1">
        <v>-25.821079999999998</v>
      </c>
      <c r="G1127" s="1">
        <v>39.806454000000002</v>
      </c>
      <c r="H1127" s="5">
        <f t="shared" si="68"/>
        <v>2435.7627000000002</v>
      </c>
      <c r="I1127" s="5">
        <f t="shared" si="69"/>
        <v>-5.4582753383109286E-4</v>
      </c>
      <c r="J1127" s="5">
        <v>0</v>
      </c>
      <c r="K1127" s="5">
        <v>0</v>
      </c>
      <c r="L1127">
        <f t="shared" si="70"/>
        <v>116224.99720833999</v>
      </c>
      <c r="M1127" s="2">
        <f t="shared" si="71"/>
        <v>-5.4582753383109286E-4</v>
      </c>
    </row>
    <row r="1128" spans="4:13" x14ac:dyDescent="0.3">
      <c r="D1128" s="1">
        <v>2437.9279000000001</v>
      </c>
      <c r="E1128" s="1">
        <v>-10.023372</v>
      </c>
      <c r="F1128" s="1">
        <v>-8.5055586000000005</v>
      </c>
      <c r="G1128" s="1">
        <v>13.145816999999999</v>
      </c>
      <c r="H1128" s="5">
        <f t="shared" si="68"/>
        <v>2437.9279000000001</v>
      </c>
      <c r="I1128" s="5">
        <f t="shared" si="69"/>
        <v>-1.8058813551336664E-4</v>
      </c>
      <c r="J1128" s="5">
        <v>0</v>
      </c>
      <c r="K1128" s="5">
        <v>0</v>
      </c>
      <c r="L1128">
        <f t="shared" si="70"/>
        <v>116328.31201973579</v>
      </c>
      <c r="M1128" s="2">
        <f t="shared" si="71"/>
        <v>-1.8058813551336664E-4</v>
      </c>
    </row>
    <row r="1129" spans="4:13" x14ac:dyDescent="0.3">
      <c r="D1129" s="1">
        <v>2440.0929999999998</v>
      </c>
      <c r="E1129" s="1">
        <v>-3.6021633</v>
      </c>
      <c r="F1129" s="1">
        <v>-3.0433064999999999</v>
      </c>
      <c r="G1129" s="1">
        <v>4.7156437000000002</v>
      </c>
      <c r="H1129" s="5">
        <f t="shared" si="68"/>
        <v>2440.0929999999998</v>
      </c>
      <c r="I1129" s="5">
        <f t="shared" si="69"/>
        <v>-6.4899113208776043E-5</v>
      </c>
      <c r="J1129" s="5">
        <v>0</v>
      </c>
      <c r="K1129" s="5">
        <v>0</v>
      </c>
      <c r="L1129">
        <f t="shared" si="70"/>
        <v>116431.6220595257</v>
      </c>
      <c r="M1129" s="2">
        <f t="shared" si="71"/>
        <v>-6.4899113208776043E-5</v>
      </c>
    </row>
    <row r="1130" spans="4:13" x14ac:dyDescent="0.3">
      <c r="D1130" s="1">
        <v>2442.2581</v>
      </c>
      <c r="E1130" s="1">
        <v>-17.887682999999999</v>
      </c>
      <c r="F1130" s="1">
        <v>-15.046251</v>
      </c>
      <c r="G1130" s="1">
        <v>23.374320999999998</v>
      </c>
      <c r="H1130" s="5">
        <f t="shared" si="68"/>
        <v>2442.2581</v>
      </c>
      <c r="I1130" s="5">
        <f t="shared" si="69"/>
        <v>-3.2227710611001416E-4</v>
      </c>
      <c r="J1130" s="5">
        <v>0</v>
      </c>
      <c r="K1130" s="5">
        <v>0</v>
      </c>
      <c r="L1130">
        <f t="shared" si="70"/>
        <v>116534.93209931561</v>
      </c>
      <c r="M1130" s="2">
        <f t="shared" si="71"/>
        <v>-3.2227710611001416E-4</v>
      </c>
    </row>
    <row r="1131" spans="4:13" x14ac:dyDescent="0.3">
      <c r="D1131" s="1">
        <v>2444.4232000000002</v>
      </c>
      <c r="E1131" s="1">
        <v>-37.402692999999999</v>
      </c>
      <c r="F1131" s="1">
        <v>-31.323302000000002</v>
      </c>
      <c r="G1131" s="1">
        <v>48.786377999999999</v>
      </c>
      <c r="H1131" s="5">
        <f t="shared" si="68"/>
        <v>2444.4232000000002</v>
      </c>
      <c r="I1131" s="5">
        <f t="shared" si="69"/>
        <v>-6.7387328256886508E-4</v>
      </c>
      <c r="J1131" s="5">
        <v>0</v>
      </c>
      <c r="K1131" s="5">
        <v>0</v>
      </c>
      <c r="L1131">
        <f t="shared" si="70"/>
        <v>116638.24213910552</v>
      </c>
      <c r="M1131" s="2">
        <f t="shared" si="71"/>
        <v>-6.7387328256886508E-4</v>
      </c>
    </row>
    <row r="1132" spans="4:13" x14ac:dyDescent="0.3">
      <c r="D1132" s="1">
        <v>2446.5884000000001</v>
      </c>
      <c r="E1132" s="1">
        <v>-37.639825000000002</v>
      </c>
      <c r="F1132" s="1">
        <v>-31.383490999999999</v>
      </c>
      <c r="G1132" s="1">
        <v>49.006937999999998</v>
      </c>
      <c r="H1132" s="5">
        <f t="shared" si="68"/>
        <v>2446.5884000000001</v>
      </c>
      <c r="I1132" s="5">
        <f t="shared" si="69"/>
        <v>-6.7814561983725694E-4</v>
      </c>
      <c r="J1132" s="5">
        <v>0</v>
      </c>
      <c r="K1132" s="5">
        <v>0</v>
      </c>
      <c r="L1132">
        <f t="shared" si="70"/>
        <v>116741.55695050136</v>
      </c>
      <c r="M1132" s="2">
        <f t="shared" si="71"/>
        <v>-6.7814561983725694E-4</v>
      </c>
    </row>
    <row r="1133" spans="4:13" x14ac:dyDescent="0.3">
      <c r="D1133" s="1">
        <v>2448.7534999999998</v>
      </c>
      <c r="E1133" s="1">
        <v>-6.6112472000000002</v>
      </c>
      <c r="F1133" s="1">
        <v>-5.4881317999999997</v>
      </c>
      <c r="G1133" s="1">
        <v>8.5923326000000007</v>
      </c>
      <c r="H1133" s="5">
        <f t="shared" si="68"/>
        <v>2448.7534999999998</v>
      </c>
      <c r="I1133" s="5">
        <f t="shared" si="69"/>
        <v>-1.1911288988036819E-4</v>
      </c>
      <c r="J1133" s="5">
        <v>0</v>
      </c>
      <c r="K1133" s="5">
        <v>0</v>
      </c>
      <c r="L1133">
        <f t="shared" si="70"/>
        <v>116844.86699029127</v>
      </c>
      <c r="M1133" s="2">
        <f t="shared" si="71"/>
        <v>-1.1911288988036819E-4</v>
      </c>
    </row>
    <row r="1134" spans="4:13" x14ac:dyDescent="0.3">
      <c r="D1134" s="1">
        <v>2450.9186</v>
      </c>
      <c r="E1134" s="1">
        <v>42.689765999999999</v>
      </c>
      <c r="F1134" s="1">
        <v>35.281809000000003</v>
      </c>
      <c r="G1134" s="1">
        <v>55.382508000000001</v>
      </c>
      <c r="H1134" s="5">
        <f t="shared" si="68"/>
        <v>2450.9186</v>
      </c>
      <c r="I1134" s="5">
        <f t="shared" si="69"/>
        <v>7.6912891664021967E-4</v>
      </c>
      <c r="J1134" s="5">
        <v>0</v>
      </c>
      <c r="K1134" s="5">
        <v>0</v>
      </c>
      <c r="L1134">
        <f t="shared" si="70"/>
        <v>116948.17703008118</v>
      </c>
      <c r="M1134" s="2">
        <f t="shared" si="71"/>
        <v>7.6912891664021967E-4</v>
      </c>
    </row>
    <row r="1135" spans="4:13" x14ac:dyDescent="0.3">
      <c r="D1135" s="1">
        <v>2453.0837000000001</v>
      </c>
      <c r="E1135" s="1">
        <v>79.409509999999997</v>
      </c>
      <c r="F1135" s="1">
        <v>65.340721000000002</v>
      </c>
      <c r="G1135" s="1">
        <v>102.83618</v>
      </c>
      <c r="H1135" s="5">
        <f t="shared" si="68"/>
        <v>2453.0837000000001</v>
      </c>
      <c r="I1135" s="5">
        <f t="shared" si="69"/>
        <v>1.4306977086084446E-3</v>
      </c>
      <c r="J1135" s="5">
        <v>0</v>
      </c>
      <c r="K1135" s="5">
        <v>0</v>
      </c>
      <c r="L1135">
        <f t="shared" si="70"/>
        <v>117051.48706987109</v>
      </c>
      <c r="M1135" s="2">
        <f t="shared" si="71"/>
        <v>1.4306977086084446E-3</v>
      </c>
    </row>
    <row r="1136" spans="4:13" x14ac:dyDescent="0.3">
      <c r="D1136" s="1">
        <v>2455.2487999999998</v>
      </c>
      <c r="E1136" s="1">
        <v>76.841251</v>
      </c>
      <c r="F1136" s="1">
        <v>62.948957</v>
      </c>
      <c r="G1136" s="1">
        <v>99.333523999999997</v>
      </c>
      <c r="H1136" s="5">
        <f t="shared" si="68"/>
        <v>2455.2487999999998</v>
      </c>
      <c r="I1136" s="5">
        <f t="shared" si="69"/>
        <v>1.3844261440765263E-3</v>
      </c>
      <c r="J1136" s="5">
        <v>0</v>
      </c>
      <c r="K1136" s="5">
        <v>0</v>
      </c>
      <c r="L1136">
        <f t="shared" si="70"/>
        <v>117154.79710966098</v>
      </c>
      <c r="M1136" s="2">
        <f t="shared" si="71"/>
        <v>1.3844261440765263E-3</v>
      </c>
    </row>
    <row r="1137" spans="4:13" x14ac:dyDescent="0.3">
      <c r="D1137" s="1">
        <v>2457.4140000000002</v>
      </c>
      <c r="E1137" s="1">
        <v>32.796953999999999</v>
      </c>
      <c r="F1137" s="1">
        <v>26.749068000000001</v>
      </c>
      <c r="G1137" s="1">
        <v>42.322012999999998</v>
      </c>
      <c r="H1137" s="5">
        <f t="shared" si="68"/>
        <v>2457.4140000000002</v>
      </c>
      <c r="I1137" s="5">
        <f t="shared" si="69"/>
        <v>5.9089304211972296E-4</v>
      </c>
      <c r="J1137" s="5">
        <v>0</v>
      </c>
      <c r="K1137" s="5">
        <v>0</v>
      </c>
      <c r="L1137">
        <f t="shared" si="70"/>
        <v>117258.11192105684</v>
      </c>
      <c r="M1137" s="2">
        <f t="shared" si="71"/>
        <v>5.9089304211972296E-4</v>
      </c>
    </row>
    <row r="1138" spans="4:13" x14ac:dyDescent="0.3">
      <c r="D1138" s="1">
        <v>2459.5790999999999</v>
      </c>
      <c r="E1138" s="1">
        <v>-27.405792999999999</v>
      </c>
      <c r="F1138" s="1">
        <v>-22.253425</v>
      </c>
      <c r="G1138" s="1">
        <v>35.302866999999999</v>
      </c>
      <c r="H1138" s="5">
        <f t="shared" si="68"/>
        <v>2459.5790999999999</v>
      </c>
      <c r="I1138" s="5">
        <f t="shared" si="69"/>
        <v>-4.9376208526783947E-4</v>
      </c>
      <c r="J1138" s="5">
        <v>0</v>
      </c>
      <c r="K1138" s="5">
        <v>0</v>
      </c>
      <c r="L1138">
        <f t="shared" si="70"/>
        <v>117361.42196084672</v>
      </c>
      <c r="M1138" s="2">
        <f t="shared" si="71"/>
        <v>-4.9376208526783947E-4</v>
      </c>
    </row>
    <row r="1139" spans="4:13" x14ac:dyDescent="0.3">
      <c r="D1139" s="1">
        <v>2461.7442000000001</v>
      </c>
      <c r="E1139" s="1">
        <v>-68.121565000000004</v>
      </c>
      <c r="F1139" s="1">
        <v>-55.070205000000001</v>
      </c>
      <c r="G1139" s="1">
        <v>87.597232000000005</v>
      </c>
      <c r="H1139" s="5">
        <f t="shared" si="68"/>
        <v>2461.7442000000001</v>
      </c>
      <c r="I1139" s="5">
        <f t="shared" si="69"/>
        <v>-1.2273261345186644E-3</v>
      </c>
      <c r="J1139" s="5">
        <v>0</v>
      </c>
      <c r="K1139" s="5">
        <v>0</v>
      </c>
      <c r="L1139">
        <f t="shared" si="70"/>
        <v>117464.73200063664</v>
      </c>
      <c r="M1139" s="2">
        <f t="shared" si="71"/>
        <v>-1.2273261345186644E-3</v>
      </c>
    </row>
    <row r="1140" spans="4:13" x14ac:dyDescent="0.3">
      <c r="D1140" s="1">
        <v>2463.9092999999998</v>
      </c>
      <c r="E1140" s="1">
        <v>-68.170236000000003</v>
      </c>
      <c r="F1140" s="1">
        <v>-54.865921999999998</v>
      </c>
      <c r="G1140" s="1">
        <v>87.506860000000003</v>
      </c>
      <c r="H1140" s="5">
        <f t="shared" si="68"/>
        <v>2463.9092999999998</v>
      </c>
      <c r="I1140" s="5">
        <f t="shared" si="69"/>
        <v>-1.2282030255632722E-3</v>
      </c>
      <c r="J1140" s="5">
        <v>0</v>
      </c>
      <c r="K1140" s="5">
        <v>0</v>
      </c>
      <c r="L1140">
        <f t="shared" si="70"/>
        <v>117568.04204042655</v>
      </c>
      <c r="M1140" s="2">
        <f t="shared" si="71"/>
        <v>-1.2282030255632722E-3</v>
      </c>
    </row>
    <row r="1141" spans="4:13" x14ac:dyDescent="0.3">
      <c r="D1141" s="1">
        <v>2466.0745000000002</v>
      </c>
      <c r="E1141" s="1">
        <v>-34.782454999999999</v>
      </c>
      <c r="F1141" s="1">
        <v>-27.870329000000002</v>
      </c>
      <c r="G1141" s="1">
        <v>44.571004000000002</v>
      </c>
      <c r="H1141" s="5">
        <f t="shared" si="68"/>
        <v>2466.0745000000002</v>
      </c>
      <c r="I1141" s="5">
        <f t="shared" si="69"/>
        <v>-6.2666522773250125E-4</v>
      </c>
      <c r="J1141" s="5">
        <v>0</v>
      </c>
      <c r="K1141" s="5">
        <v>0</v>
      </c>
      <c r="L1141">
        <f t="shared" si="70"/>
        <v>117671.35685182238</v>
      </c>
      <c r="M1141" s="2">
        <f t="shared" si="71"/>
        <v>-6.2666522773250125E-4</v>
      </c>
    </row>
    <row r="1142" spans="4:13" x14ac:dyDescent="0.3">
      <c r="D1142" s="1">
        <v>2468.2395999999999</v>
      </c>
      <c r="E1142" s="1">
        <v>3.6122021000000002</v>
      </c>
      <c r="F1142" s="1">
        <v>2.8815490000000001</v>
      </c>
      <c r="G1142" s="1">
        <v>4.6207497999999996</v>
      </c>
      <c r="H1142" s="5">
        <f t="shared" si="68"/>
        <v>2468.2395999999999</v>
      </c>
      <c r="I1142" s="5">
        <f t="shared" si="69"/>
        <v>6.5079979306012753E-5</v>
      </c>
      <c r="J1142" s="5">
        <v>0</v>
      </c>
      <c r="K1142" s="5">
        <v>0</v>
      </c>
      <c r="L1142">
        <f t="shared" si="70"/>
        <v>117774.66689161229</v>
      </c>
      <c r="M1142" s="2">
        <f t="shared" si="71"/>
        <v>6.5079979306012753E-5</v>
      </c>
    </row>
    <row r="1143" spans="4:13" x14ac:dyDescent="0.3">
      <c r="D1143" s="1">
        <v>2470.4047</v>
      </c>
      <c r="E1143" s="1">
        <v>19.977201000000001</v>
      </c>
      <c r="F1143" s="1">
        <v>15.865684999999999</v>
      </c>
      <c r="G1143" s="1">
        <v>25.510949</v>
      </c>
      <c r="H1143" s="5">
        <f t="shared" si="68"/>
        <v>2470.4047</v>
      </c>
      <c r="I1143" s="5">
        <f t="shared" si="69"/>
        <v>3.5992333531727287E-4</v>
      </c>
      <c r="J1143" s="5">
        <v>0</v>
      </c>
      <c r="K1143" s="5">
        <v>0</v>
      </c>
      <c r="L1143">
        <f t="shared" si="70"/>
        <v>117877.9769314022</v>
      </c>
      <c r="M1143" s="2">
        <f t="shared" si="71"/>
        <v>3.5992333531727287E-4</v>
      </c>
    </row>
    <row r="1144" spans="4:13" x14ac:dyDescent="0.3">
      <c r="D1144" s="1">
        <v>2472.5698000000002</v>
      </c>
      <c r="E1144" s="1">
        <v>9.1451925999999997</v>
      </c>
      <c r="F1144" s="1">
        <v>7.2307828000000001</v>
      </c>
      <c r="G1144" s="1">
        <v>11.65842</v>
      </c>
      <c r="H1144" s="5">
        <f t="shared" si="68"/>
        <v>2472.5698000000002</v>
      </c>
      <c r="I1144" s="5">
        <f t="shared" si="69"/>
        <v>1.6476623640673395E-4</v>
      </c>
      <c r="J1144" s="5">
        <v>0</v>
      </c>
      <c r="K1144" s="5">
        <v>0</v>
      </c>
      <c r="L1144">
        <f t="shared" si="70"/>
        <v>117981.28697119212</v>
      </c>
      <c r="M1144" s="2">
        <f t="shared" si="71"/>
        <v>1.6476623640673395E-4</v>
      </c>
    </row>
    <row r="1145" spans="4:13" x14ac:dyDescent="0.3">
      <c r="D1145" s="1">
        <v>2474.7348999999999</v>
      </c>
      <c r="E1145" s="1">
        <v>-9.6170238000000001</v>
      </c>
      <c r="F1145" s="1">
        <v>-7.5700620000000001</v>
      </c>
      <c r="G1145" s="1">
        <v>12.238994999999999</v>
      </c>
      <c r="H1145" s="5">
        <f t="shared" si="68"/>
        <v>2474.7348999999999</v>
      </c>
      <c r="I1145" s="5">
        <f t="shared" si="69"/>
        <v>-1.7326707990381602E-4</v>
      </c>
      <c r="J1145" s="5">
        <v>0</v>
      </c>
      <c r="K1145" s="5">
        <v>0</v>
      </c>
      <c r="L1145">
        <f t="shared" si="70"/>
        <v>118084.59701098202</v>
      </c>
      <c r="M1145" s="2">
        <f t="shared" si="71"/>
        <v>-1.7326707990381602E-4</v>
      </c>
    </row>
    <row r="1146" spans="4:13" x14ac:dyDescent="0.3">
      <c r="D1146" s="1">
        <v>2476.9000999999998</v>
      </c>
      <c r="E1146" s="1">
        <v>-9.8367149000000005</v>
      </c>
      <c r="F1146" s="1">
        <v>-7.7085571000000002</v>
      </c>
      <c r="G1146" s="1">
        <v>12.497312000000001</v>
      </c>
      <c r="H1146" s="5">
        <f t="shared" si="68"/>
        <v>2476.9000999999998</v>
      </c>
      <c r="I1146" s="5">
        <f t="shared" si="69"/>
        <v>-1.7722518962356708E-4</v>
      </c>
      <c r="J1146" s="5">
        <v>0</v>
      </c>
      <c r="K1146" s="5">
        <v>0</v>
      </c>
      <c r="L1146">
        <f t="shared" si="70"/>
        <v>118187.91182237785</v>
      </c>
      <c r="M1146" s="2">
        <f t="shared" si="71"/>
        <v>-1.7722518962356708E-4</v>
      </c>
    </row>
    <row r="1147" spans="4:13" x14ac:dyDescent="0.3">
      <c r="D1147" s="1">
        <v>2479.0652</v>
      </c>
      <c r="E1147" s="1">
        <v>18.748362</v>
      </c>
      <c r="F1147" s="1">
        <v>14.626773</v>
      </c>
      <c r="G1147" s="1">
        <v>23.779057000000002</v>
      </c>
      <c r="H1147" s="5">
        <f t="shared" si="68"/>
        <v>2479.0652</v>
      </c>
      <c r="I1147" s="5">
        <f t="shared" si="69"/>
        <v>3.3778370567406397E-4</v>
      </c>
      <c r="J1147" s="5">
        <v>0</v>
      </c>
      <c r="K1147" s="5">
        <v>0</v>
      </c>
      <c r="L1147">
        <f t="shared" si="70"/>
        <v>118291.22186216776</v>
      </c>
      <c r="M1147" s="2">
        <f t="shared" si="71"/>
        <v>3.3778370567406397E-4</v>
      </c>
    </row>
    <row r="1148" spans="4:13" x14ac:dyDescent="0.3">
      <c r="D1148" s="1">
        <v>2481.2303000000002</v>
      </c>
      <c r="E1148" s="1">
        <v>59.281024000000002</v>
      </c>
      <c r="F1148" s="1">
        <v>46.042721999999998</v>
      </c>
      <c r="G1148" s="1">
        <v>75.061121999999997</v>
      </c>
      <c r="H1148" s="5">
        <f t="shared" si="68"/>
        <v>2481.2303000000002</v>
      </c>
      <c r="I1148" s="5">
        <f t="shared" si="69"/>
        <v>1.0680487160890707E-3</v>
      </c>
      <c r="J1148" s="5">
        <v>0</v>
      </c>
      <c r="K1148" s="5">
        <v>0</v>
      </c>
      <c r="L1148">
        <f t="shared" si="70"/>
        <v>118394.53190195766</v>
      </c>
      <c r="M1148" s="2">
        <f t="shared" si="71"/>
        <v>1.0680487160890707E-3</v>
      </c>
    </row>
    <row r="1149" spans="4:13" x14ac:dyDescent="0.3">
      <c r="D1149" s="1">
        <v>2483.3953999999999</v>
      </c>
      <c r="E1149" s="1">
        <v>78.685524999999998</v>
      </c>
      <c r="F1149" s="1">
        <v>60.841244000000003</v>
      </c>
      <c r="G1149" s="1">
        <v>99.463907000000006</v>
      </c>
      <c r="H1149" s="5">
        <f t="shared" si="68"/>
        <v>2483.3953999999999</v>
      </c>
      <c r="I1149" s="5">
        <f t="shared" si="69"/>
        <v>1.4176538845051745E-3</v>
      </c>
      <c r="J1149" s="5">
        <v>0</v>
      </c>
      <c r="K1149" s="5">
        <v>0</v>
      </c>
      <c r="L1149">
        <f t="shared" si="70"/>
        <v>118497.84194174757</v>
      </c>
      <c r="M1149" s="2">
        <f t="shared" si="71"/>
        <v>1.4176538845051745E-3</v>
      </c>
    </row>
    <row r="1150" spans="4:13" x14ac:dyDescent="0.3">
      <c r="D1150" s="1">
        <v>2485.5605999999998</v>
      </c>
      <c r="E1150" s="1">
        <v>52.838847000000001</v>
      </c>
      <c r="F1150" s="1">
        <v>40.673572999999998</v>
      </c>
      <c r="G1150" s="1">
        <v>66.680457000000004</v>
      </c>
      <c r="H1150" s="5">
        <f t="shared" si="68"/>
        <v>2485.5605999999998</v>
      </c>
      <c r="I1150" s="5">
        <f t="shared" si="69"/>
        <v>9.5198191411094456E-4</v>
      </c>
      <c r="J1150" s="5">
        <v>0</v>
      </c>
      <c r="K1150" s="5">
        <v>0</v>
      </c>
      <c r="L1150">
        <f t="shared" si="70"/>
        <v>118601.15675314338</v>
      </c>
      <c r="M1150" s="2">
        <f t="shared" si="71"/>
        <v>9.5198191411094456E-4</v>
      </c>
    </row>
    <row r="1151" spans="4:13" x14ac:dyDescent="0.3">
      <c r="D1151" s="1">
        <v>2487.7257</v>
      </c>
      <c r="E1151" s="1">
        <v>-12.94054</v>
      </c>
      <c r="F1151" s="1">
        <v>-9.9166481999999991</v>
      </c>
      <c r="G1151" s="1">
        <v>16.303297000000001</v>
      </c>
      <c r="H1151" s="5">
        <f t="shared" si="68"/>
        <v>2487.7257</v>
      </c>
      <c r="I1151" s="5">
        <f t="shared" si="69"/>
        <v>-2.3314589053824818E-4</v>
      </c>
      <c r="J1151" s="5">
        <v>0</v>
      </c>
      <c r="K1151" s="5">
        <v>0</v>
      </c>
      <c r="L1151">
        <f t="shared" si="70"/>
        <v>118704.46679293331</v>
      </c>
      <c r="M1151" s="2">
        <f t="shared" si="71"/>
        <v>-2.3314589053824818E-4</v>
      </c>
    </row>
    <row r="1152" spans="4:13" x14ac:dyDescent="0.3">
      <c r="D1152" s="1">
        <v>2489.8908000000001</v>
      </c>
      <c r="E1152" s="1">
        <v>-84.139647999999994</v>
      </c>
      <c r="F1152" s="1">
        <v>-64.189570000000003</v>
      </c>
      <c r="G1152" s="1">
        <v>105.82902</v>
      </c>
      <c r="H1152" s="5">
        <f t="shared" si="68"/>
        <v>2489.8908000000001</v>
      </c>
      <c r="I1152" s="5">
        <f t="shared" si="69"/>
        <v>-1.5159192091315145E-3</v>
      </c>
      <c r="J1152" s="5">
        <v>0</v>
      </c>
      <c r="K1152" s="5">
        <v>0</v>
      </c>
      <c r="L1152">
        <f t="shared" si="70"/>
        <v>118807.77683272322</v>
      </c>
      <c r="M1152" s="2">
        <f t="shared" si="71"/>
        <v>-1.5159192091315145E-3</v>
      </c>
    </row>
    <row r="1153" spans="4:13" x14ac:dyDescent="0.3">
      <c r="D1153" s="1">
        <v>2492.0558999999998</v>
      </c>
      <c r="E1153" s="1">
        <v>-118.84663999999999</v>
      </c>
      <c r="F1153" s="1">
        <v>-90.260893999999993</v>
      </c>
      <c r="G1153" s="1">
        <v>149.23657</v>
      </c>
      <c r="H1153" s="5">
        <f t="shared" si="68"/>
        <v>2492.0558999999998</v>
      </c>
      <c r="I1153" s="5">
        <f t="shared" si="69"/>
        <v>-2.1412248422614964E-3</v>
      </c>
      <c r="J1153" s="5">
        <v>0</v>
      </c>
      <c r="K1153" s="5">
        <v>0</v>
      </c>
      <c r="L1153">
        <f t="shared" si="70"/>
        <v>118911.08687251313</v>
      </c>
      <c r="M1153" s="2">
        <f t="shared" si="71"/>
        <v>-2.1412248422614964E-3</v>
      </c>
    </row>
    <row r="1154" spans="4:13" x14ac:dyDescent="0.3">
      <c r="D1154" s="1">
        <v>2494.221</v>
      </c>
      <c r="E1154" s="1">
        <v>-95.761955</v>
      </c>
      <c r="F1154" s="1">
        <v>-72.402289999999994</v>
      </c>
      <c r="G1154" s="1">
        <v>120.05184</v>
      </c>
      <c r="H1154" s="5">
        <f t="shared" si="68"/>
        <v>2494.221</v>
      </c>
      <c r="I1154" s="5">
        <f t="shared" si="69"/>
        <v>-1.7253148847079524E-3</v>
      </c>
      <c r="J1154" s="5">
        <v>0</v>
      </c>
      <c r="K1154" s="5">
        <v>0</v>
      </c>
      <c r="L1154">
        <f t="shared" si="70"/>
        <v>119014.39691230304</v>
      </c>
      <c r="M1154" s="2">
        <f t="shared" si="71"/>
        <v>-1.7253148847079524E-3</v>
      </c>
    </row>
    <row r="1155" spans="4:13" x14ac:dyDescent="0.3">
      <c r="D1155" s="1">
        <v>2496.3861999999999</v>
      </c>
      <c r="E1155" s="1">
        <v>-28.275397999999999</v>
      </c>
      <c r="F1155" s="1">
        <v>-21.281988999999999</v>
      </c>
      <c r="G1155" s="1">
        <v>35.389564</v>
      </c>
      <c r="H1155" s="5">
        <f t="shared" ref="H1155:H1218" si="72">D1155</f>
        <v>2496.3861999999999</v>
      </c>
      <c r="I1155" s="5">
        <f t="shared" ref="I1155:I1218" si="73">IF(D1155&lt;$B$2,$B$3*(D1155/$B$2)*E1155/$B$1,$B$3*E1155/$B$1)</f>
        <v>-5.0942950193990364E-4</v>
      </c>
      <c r="J1155" s="5">
        <v>0</v>
      </c>
      <c r="K1155" s="5">
        <v>0</v>
      </c>
      <c r="L1155">
        <f t="shared" ref="L1155:L1218" si="74">H1155*299800000/(1000000*2*3.1415)</f>
        <v>119117.71172369887</v>
      </c>
      <c r="M1155" s="2">
        <f t="shared" ref="M1155:M1218" si="75">I1155</f>
        <v>-5.0942950193990364E-4</v>
      </c>
    </row>
    <row r="1156" spans="4:13" x14ac:dyDescent="0.3">
      <c r="D1156" s="1">
        <v>2498.5513000000001</v>
      </c>
      <c r="E1156" s="1">
        <v>45.326044000000003</v>
      </c>
      <c r="F1156" s="1">
        <v>33.961984000000001</v>
      </c>
      <c r="G1156" s="1">
        <v>56.638032000000003</v>
      </c>
      <c r="H1156" s="5">
        <f t="shared" si="72"/>
        <v>2498.5513000000001</v>
      </c>
      <c r="I1156" s="5">
        <f t="shared" si="73"/>
        <v>8.1662595942331778E-4</v>
      </c>
      <c r="J1156" s="5">
        <v>0</v>
      </c>
      <c r="K1156" s="5">
        <v>0</v>
      </c>
      <c r="L1156">
        <f t="shared" si="74"/>
        <v>119221.02176348878</v>
      </c>
      <c r="M1156" s="2">
        <f t="shared" si="75"/>
        <v>8.1662595942331778E-4</v>
      </c>
    </row>
    <row r="1157" spans="4:13" x14ac:dyDescent="0.3">
      <c r="D1157" s="1">
        <v>2500.7163999999998</v>
      </c>
      <c r="E1157" s="1">
        <v>87.907857000000007</v>
      </c>
      <c r="F1157" s="1">
        <v>65.571059000000005</v>
      </c>
      <c r="G1157" s="1">
        <v>109.66930000000001</v>
      </c>
      <c r="H1157" s="5">
        <f t="shared" si="72"/>
        <v>2500.7163999999998</v>
      </c>
      <c r="I1157" s="5">
        <f t="shared" si="73"/>
        <v>1.5838099187185368E-3</v>
      </c>
      <c r="J1157" s="5">
        <v>0</v>
      </c>
      <c r="K1157" s="5">
        <v>0</v>
      </c>
      <c r="L1157">
        <f t="shared" si="74"/>
        <v>119324.33180327866</v>
      </c>
      <c r="M1157" s="2">
        <f t="shared" si="75"/>
        <v>1.5838099187185368E-3</v>
      </c>
    </row>
    <row r="1158" spans="4:13" x14ac:dyDescent="0.3">
      <c r="D1158" s="1">
        <v>2502.8815</v>
      </c>
      <c r="E1158" s="1">
        <v>86.555683000000002</v>
      </c>
      <c r="F1158" s="1">
        <v>64.271261999999993</v>
      </c>
      <c r="G1158" s="1">
        <v>107.80853999999999</v>
      </c>
      <c r="H1158" s="5">
        <f t="shared" si="72"/>
        <v>2502.8815</v>
      </c>
      <c r="I1158" s="5">
        <f t="shared" si="73"/>
        <v>1.5594481987754227E-3</v>
      </c>
      <c r="J1158" s="5">
        <v>0</v>
      </c>
      <c r="K1158" s="5">
        <v>0</v>
      </c>
      <c r="L1158">
        <f t="shared" si="74"/>
        <v>119427.6418430686</v>
      </c>
      <c r="M1158" s="2">
        <f t="shared" si="75"/>
        <v>1.5594481987754227E-3</v>
      </c>
    </row>
    <row r="1159" spans="4:13" x14ac:dyDescent="0.3">
      <c r="D1159" s="1">
        <v>2505.0466999999999</v>
      </c>
      <c r="E1159" s="1">
        <v>56.411943999999998</v>
      </c>
      <c r="F1159" s="1">
        <v>41.699081</v>
      </c>
      <c r="G1159" s="1">
        <v>70.150700999999998</v>
      </c>
      <c r="H1159" s="5">
        <f t="shared" si="72"/>
        <v>2505.0466999999999</v>
      </c>
      <c r="I1159" s="5">
        <f t="shared" si="73"/>
        <v>1.016357348369835E-3</v>
      </c>
      <c r="J1159" s="5">
        <v>0</v>
      </c>
      <c r="K1159" s="5">
        <v>0</v>
      </c>
      <c r="L1159">
        <f t="shared" si="74"/>
        <v>119530.95665446443</v>
      </c>
      <c r="M1159" s="2">
        <f t="shared" si="75"/>
        <v>1.016357348369835E-3</v>
      </c>
    </row>
    <row r="1160" spans="4:13" x14ac:dyDescent="0.3">
      <c r="D1160" s="1">
        <v>2507.2118</v>
      </c>
      <c r="E1160" s="1">
        <v>24.146163000000001</v>
      </c>
      <c r="F1160" s="1">
        <v>17.767858</v>
      </c>
      <c r="G1160" s="1">
        <v>29.978891999999998</v>
      </c>
      <c r="H1160" s="5">
        <f t="shared" si="72"/>
        <v>2507.2118</v>
      </c>
      <c r="I1160" s="5">
        <f t="shared" si="73"/>
        <v>4.3503429344654072E-4</v>
      </c>
      <c r="J1160" s="5">
        <v>0</v>
      </c>
      <c r="K1160" s="5">
        <v>0</v>
      </c>
      <c r="L1160">
        <f t="shared" si="74"/>
        <v>119634.26669425434</v>
      </c>
      <c r="M1160" s="2">
        <f t="shared" si="75"/>
        <v>4.3503429344654072E-4</v>
      </c>
    </row>
    <row r="1161" spans="4:13" x14ac:dyDescent="0.3">
      <c r="D1161" s="1">
        <v>2509.3769000000002</v>
      </c>
      <c r="E1161" s="1">
        <v>5.4161351</v>
      </c>
      <c r="F1161" s="1">
        <v>3.9673942000000002</v>
      </c>
      <c r="G1161" s="1">
        <v>6.7137722000000002</v>
      </c>
      <c r="H1161" s="5">
        <f t="shared" si="72"/>
        <v>2509.3769000000002</v>
      </c>
      <c r="I1161" s="5">
        <f t="shared" si="73"/>
        <v>9.7580907841941973E-5</v>
      </c>
      <c r="J1161" s="5">
        <v>0</v>
      </c>
      <c r="K1161" s="5">
        <v>0</v>
      </c>
      <c r="L1161">
        <f t="shared" si="74"/>
        <v>119737.57673404427</v>
      </c>
      <c r="M1161" s="2">
        <f t="shared" si="75"/>
        <v>9.7580907841941973E-5</v>
      </c>
    </row>
    <row r="1162" spans="4:13" x14ac:dyDescent="0.3">
      <c r="D1162" s="1">
        <v>2511.5419999999999</v>
      </c>
      <c r="E1162" s="1">
        <v>-5.3908738999999999</v>
      </c>
      <c r="F1162" s="1">
        <v>-3.9309835999999998</v>
      </c>
      <c r="G1162" s="1">
        <v>6.6718928000000002</v>
      </c>
      <c r="H1162" s="5">
        <f t="shared" si="72"/>
        <v>2511.5419999999999</v>
      </c>
      <c r="I1162" s="5">
        <f t="shared" si="73"/>
        <v>-9.7125784255904239E-5</v>
      </c>
      <c r="J1162" s="5">
        <v>0</v>
      </c>
      <c r="K1162" s="5">
        <v>0</v>
      </c>
      <c r="L1162">
        <f t="shared" si="74"/>
        <v>119840.88677383415</v>
      </c>
      <c r="M1162" s="2">
        <f t="shared" si="75"/>
        <v>-9.7125784255904239E-5</v>
      </c>
    </row>
    <row r="1163" spans="4:13" x14ac:dyDescent="0.3">
      <c r="D1163" s="1">
        <v>2513.7071000000001</v>
      </c>
      <c r="E1163" s="1">
        <v>-25.389171999999999</v>
      </c>
      <c r="F1163" s="1">
        <v>-18.429521000000001</v>
      </c>
      <c r="G1163" s="1">
        <v>31.372875000000001</v>
      </c>
      <c r="H1163" s="5">
        <f t="shared" si="72"/>
        <v>2513.7071000000001</v>
      </c>
      <c r="I1163" s="5">
        <f t="shared" si="73"/>
        <v>-4.574292197983048E-4</v>
      </c>
      <c r="J1163" s="5">
        <v>0</v>
      </c>
      <c r="K1163" s="5">
        <v>0</v>
      </c>
      <c r="L1163">
        <f t="shared" si="74"/>
        <v>119944.19681362406</v>
      </c>
      <c r="M1163" s="2">
        <f t="shared" si="75"/>
        <v>-4.574292197983048E-4</v>
      </c>
    </row>
    <row r="1164" spans="4:13" x14ac:dyDescent="0.3">
      <c r="D1164" s="1">
        <v>2515.8723</v>
      </c>
      <c r="E1164" s="1">
        <v>-62.283856999999998</v>
      </c>
      <c r="F1164" s="1">
        <v>-45.005093000000002</v>
      </c>
      <c r="G1164" s="1">
        <v>76.842288999999994</v>
      </c>
      <c r="H1164" s="5">
        <f t="shared" si="72"/>
        <v>2515.8723</v>
      </c>
      <c r="I1164" s="5">
        <f t="shared" si="73"/>
        <v>-1.1221498721399495E-3</v>
      </c>
      <c r="J1164" s="5">
        <v>0</v>
      </c>
      <c r="K1164" s="5">
        <v>0</v>
      </c>
      <c r="L1164">
        <f t="shared" si="74"/>
        <v>120047.51162501989</v>
      </c>
      <c r="M1164" s="2">
        <f t="shared" si="75"/>
        <v>-1.1221498721399495E-3</v>
      </c>
    </row>
    <row r="1165" spans="4:13" x14ac:dyDescent="0.3">
      <c r="D1165" s="1">
        <v>2518.0374000000002</v>
      </c>
      <c r="E1165" s="1">
        <v>-100.73397</v>
      </c>
      <c r="F1165" s="1">
        <v>-72.456934000000004</v>
      </c>
      <c r="G1165" s="1">
        <v>124.08602</v>
      </c>
      <c r="H1165" s="5">
        <f t="shared" si="72"/>
        <v>2518.0374000000002</v>
      </c>
      <c r="I1165" s="5">
        <f t="shared" si="73"/>
        <v>-1.8148942117642056E-3</v>
      </c>
      <c r="J1165" s="5">
        <v>0</v>
      </c>
      <c r="K1165" s="5">
        <v>0</v>
      </c>
      <c r="L1165">
        <f t="shared" si="74"/>
        <v>120150.8216648098</v>
      </c>
      <c r="M1165" s="2">
        <f t="shared" si="75"/>
        <v>-1.8148942117642056E-3</v>
      </c>
    </row>
    <row r="1166" spans="4:13" x14ac:dyDescent="0.3">
      <c r="D1166" s="1">
        <v>2520.2024999999999</v>
      </c>
      <c r="E1166" s="1">
        <v>-109.09256000000001</v>
      </c>
      <c r="F1166" s="1">
        <v>-78.111334999999997</v>
      </c>
      <c r="G1166" s="1">
        <v>134.17365000000001</v>
      </c>
      <c r="H1166" s="5">
        <f t="shared" si="72"/>
        <v>2520.2024999999999</v>
      </c>
      <c r="I1166" s="5">
        <f t="shared" si="73"/>
        <v>-1.9654884612463831E-3</v>
      </c>
      <c r="J1166" s="5">
        <v>0</v>
      </c>
      <c r="K1166" s="5">
        <v>0</v>
      </c>
      <c r="L1166">
        <f t="shared" si="74"/>
        <v>120254.13170459971</v>
      </c>
      <c r="M1166" s="2">
        <f t="shared" si="75"/>
        <v>-1.9654884612463831E-3</v>
      </c>
    </row>
    <row r="1167" spans="4:13" x14ac:dyDescent="0.3">
      <c r="D1167" s="1">
        <v>2522.3676</v>
      </c>
      <c r="E1167" s="1">
        <v>-63.326011999999999</v>
      </c>
      <c r="F1167" s="1">
        <v>-45.134962000000002</v>
      </c>
      <c r="G1167" s="1">
        <v>77.764700000000005</v>
      </c>
      <c r="H1167" s="5">
        <f t="shared" si="72"/>
        <v>2522.3676</v>
      </c>
      <c r="I1167" s="5">
        <f t="shared" si="73"/>
        <v>-1.1409260712439968E-3</v>
      </c>
      <c r="J1167" s="5">
        <v>0</v>
      </c>
      <c r="K1167" s="5">
        <v>0</v>
      </c>
      <c r="L1167">
        <f t="shared" si="74"/>
        <v>120357.44174438962</v>
      </c>
      <c r="M1167" s="2">
        <f t="shared" si="75"/>
        <v>-1.1409260712439968E-3</v>
      </c>
    </row>
    <row r="1168" spans="4:13" x14ac:dyDescent="0.3">
      <c r="D1168" s="1">
        <v>2524.5328</v>
      </c>
      <c r="E1168" s="1">
        <v>29.735799</v>
      </c>
      <c r="F1168" s="1">
        <v>21.096945999999999</v>
      </c>
      <c r="G1168" s="1">
        <v>36.459550999999998</v>
      </c>
      <c r="H1168" s="5">
        <f t="shared" si="72"/>
        <v>2524.5328</v>
      </c>
      <c r="I1168" s="5">
        <f t="shared" si="73"/>
        <v>5.3574111580516337E-4</v>
      </c>
      <c r="J1168" s="5">
        <v>0</v>
      </c>
      <c r="K1168" s="5">
        <v>0</v>
      </c>
      <c r="L1168">
        <f t="shared" si="74"/>
        <v>120460.75655578545</v>
      </c>
      <c r="M1168" s="2">
        <f t="shared" si="75"/>
        <v>5.3574111580516337E-4</v>
      </c>
    </row>
    <row r="1169" spans="4:13" x14ac:dyDescent="0.3">
      <c r="D1169" s="1">
        <v>2526.6979000000001</v>
      </c>
      <c r="E1169" s="1">
        <v>128.94472999999999</v>
      </c>
      <c r="F1169" s="1">
        <v>91.064600999999996</v>
      </c>
      <c r="G1169" s="1">
        <v>157.85912999999999</v>
      </c>
      <c r="H1169" s="5">
        <f t="shared" si="72"/>
        <v>2526.6979000000001</v>
      </c>
      <c r="I1169" s="5">
        <f t="shared" si="73"/>
        <v>2.3231591499322255E-3</v>
      </c>
      <c r="J1169" s="5">
        <v>0</v>
      </c>
      <c r="K1169" s="5">
        <v>0</v>
      </c>
      <c r="L1169">
        <f t="shared" si="74"/>
        <v>120564.06659557536</v>
      </c>
      <c r="M1169" s="2">
        <f t="shared" si="75"/>
        <v>2.3231591499322255E-3</v>
      </c>
    </row>
    <row r="1170" spans="4:13" x14ac:dyDescent="0.3">
      <c r="D1170" s="1">
        <v>2528.8629999999998</v>
      </c>
      <c r="E1170" s="1">
        <v>180.56272999999999</v>
      </c>
      <c r="F1170" s="1">
        <v>126.93374</v>
      </c>
      <c r="G1170" s="1">
        <v>220.71491</v>
      </c>
      <c r="H1170" s="5">
        <f t="shared" si="72"/>
        <v>2528.8629999999998</v>
      </c>
      <c r="I1170" s="5">
        <f t="shared" si="73"/>
        <v>3.253145423905591E-3</v>
      </c>
      <c r="J1170" s="5">
        <v>0</v>
      </c>
      <c r="K1170" s="5">
        <v>0</v>
      </c>
      <c r="L1170">
        <f t="shared" si="74"/>
        <v>120667.37663536528</v>
      </c>
      <c r="M1170" s="2">
        <f t="shared" si="75"/>
        <v>3.253145423905591E-3</v>
      </c>
    </row>
    <row r="1171" spans="4:13" x14ac:dyDescent="0.3">
      <c r="D1171" s="1">
        <v>2531.0281</v>
      </c>
      <c r="E1171" s="1">
        <v>151.77972</v>
      </c>
      <c r="F1171" s="1">
        <v>106.2093</v>
      </c>
      <c r="G1171" s="1">
        <v>185.24983</v>
      </c>
      <c r="H1171" s="5">
        <f t="shared" si="72"/>
        <v>2531.0281</v>
      </c>
      <c r="I1171" s="5">
        <f t="shared" si="73"/>
        <v>2.7345704263536108E-3</v>
      </c>
      <c r="J1171" s="5">
        <v>0</v>
      </c>
      <c r="K1171" s="5">
        <v>0</v>
      </c>
      <c r="L1171">
        <f t="shared" si="74"/>
        <v>120770.68667515519</v>
      </c>
      <c r="M1171" s="2">
        <f t="shared" si="75"/>
        <v>2.7345704263536108E-3</v>
      </c>
    </row>
    <row r="1172" spans="4:13" x14ac:dyDescent="0.3">
      <c r="D1172" s="1">
        <v>2533.1932000000002</v>
      </c>
      <c r="E1172" s="1">
        <v>52.981366999999999</v>
      </c>
      <c r="F1172" s="1">
        <v>36.903590999999999</v>
      </c>
      <c r="G1172" s="1">
        <v>64.567021999999994</v>
      </c>
      <c r="H1172" s="5">
        <f t="shared" si="72"/>
        <v>2533.1932000000002</v>
      </c>
      <c r="I1172" s="5">
        <f t="shared" si="73"/>
        <v>9.5454965489452171E-4</v>
      </c>
      <c r="J1172" s="5">
        <v>0</v>
      </c>
      <c r="K1172" s="5">
        <v>0</v>
      </c>
      <c r="L1172">
        <f t="shared" si="74"/>
        <v>120873.9967149451</v>
      </c>
      <c r="M1172" s="2">
        <f t="shared" si="75"/>
        <v>9.5454965489452171E-4</v>
      </c>
    </row>
    <row r="1173" spans="4:13" x14ac:dyDescent="0.3">
      <c r="D1173" s="1">
        <v>2535.3584000000001</v>
      </c>
      <c r="E1173" s="1">
        <v>-67.182552999999999</v>
      </c>
      <c r="F1173" s="1">
        <v>-46.579566999999997</v>
      </c>
      <c r="G1173" s="1">
        <v>81.750544000000005</v>
      </c>
      <c r="H1173" s="5">
        <f t="shared" si="72"/>
        <v>2535.3584000000001</v>
      </c>
      <c r="I1173" s="5">
        <f t="shared" si="73"/>
        <v>-1.2104082324090072E-3</v>
      </c>
      <c r="J1173" s="5">
        <v>0</v>
      </c>
      <c r="K1173" s="5">
        <v>0</v>
      </c>
      <c r="L1173">
        <f t="shared" si="74"/>
        <v>120977.31152634091</v>
      </c>
      <c r="M1173" s="2">
        <f t="shared" si="75"/>
        <v>-1.2104082324090072E-3</v>
      </c>
    </row>
    <row r="1174" spans="4:13" x14ac:dyDescent="0.3">
      <c r="D1174" s="1">
        <v>2537.5234999999998</v>
      </c>
      <c r="E1174" s="1">
        <v>-150.95307</v>
      </c>
      <c r="F1174" s="1">
        <v>-104.17682000000001</v>
      </c>
      <c r="G1174" s="1">
        <v>183.41112000000001</v>
      </c>
      <c r="H1174" s="5">
        <f t="shared" si="72"/>
        <v>2537.5234999999998</v>
      </c>
      <c r="I1174" s="5">
        <f t="shared" si="73"/>
        <v>-2.7196769172408968E-3</v>
      </c>
      <c r="J1174" s="5">
        <v>0</v>
      </c>
      <c r="K1174" s="5">
        <v>0</v>
      </c>
      <c r="L1174">
        <f t="shared" si="74"/>
        <v>121080.62156613081</v>
      </c>
      <c r="M1174" s="2">
        <f t="shared" si="75"/>
        <v>-2.7196769172408968E-3</v>
      </c>
    </row>
    <row r="1175" spans="4:13" x14ac:dyDescent="0.3">
      <c r="D1175" s="1">
        <v>2539.6886</v>
      </c>
      <c r="E1175" s="1">
        <v>-164.96727000000001</v>
      </c>
      <c r="F1175" s="1">
        <v>-113.3219</v>
      </c>
      <c r="G1175" s="1">
        <v>200.14008000000001</v>
      </c>
      <c r="H1175" s="5">
        <f t="shared" si="72"/>
        <v>2539.6886</v>
      </c>
      <c r="I1175" s="5">
        <f t="shared" si="73"/>
        <v>-2.9721666231713384E-3</v>
      </c>
      <c r="J1175" s="5">
        <v>0</v>
      </c>
      <c r="K1175" s="5">
        <v>0</v>
      </c>
      <c r="L1175">
        <f t="shared" si="74"/>
        <v>121183.93160592073</v>
      </c>
      <c r="M1175" s="2">
        <f t="shared" si="75"/>
        <v>-2.9721666231713384E-3</v>
      </c>
    </row>
    <row r="1176" spans="4:13" x14ac:dyDescent="0.3">
      <c r="D1176" s="1">
        <v>2541.8537000000001</v>
      </c>
      <c r="E1176" s="1">
        <v>-115.79752000000001</v>
      </c>
      <c r="F1176" s="1">
        <v>-79.176972000000006</v>
      </c>
      <c r="G1176" s="1">
        <v>140.27851000000001</v>
      </c>
      <c r="H1176" s="5">
        <f t="shared" si="72"/>
        <v>2541.8537000000001</v>
      </c>
      <c r="I1176" s="5">
        <f t="shared" si="73"/>
        <v>-2.0862897469905123E-3</v>
      </c>
      <c r="J1176" s="5">
        <v>0</v>
      </c>
      <c r="K1176" s="5">
        <v>0</v>
      </c>
      <c r="L1176">
        <f t="shared" si="74"/>
        <v>121287.24164571064</v>
      </c>
      <c r="M1176" s="2">
        <f t="shared" si="75"/>
        <v>-2.0862897469905123E-3</v>
      </c>
    </row>
    <row r="1177" spans="4:13" x14ac:dyDescent="0.3">
      <c r="D1177" s="1">
        <v>2544.0189</v>
      </c>
      <c r="E1177" s="1">
        <v>-38.8324</v>
      </c>
      <c r="F1177" s="1">
        <v>-26.428591000000001</v>
      </c>
      <c r="G1177" s="1">
        <v>46.972605999999999</v>
      </c>
      <c r="H1177" s="5">
        <f t="shared" si="72"/>
        <v>2544.0189</v>
      </c>
      <c r="I1177" s="5">
        <f t="shared" si="73"/>
        <v>-6.9963189169365949E-4</v>
      </c>
      <c r="J1177" s="5">
        <v>0</v>
      </c>
      <c r="K1177" s="5">
        <v>0</v>
      </c>
      <c r="L1177">
        <f t="shared" si="74"/>
        <v>121390.55645710648</v>
      </c>
      <c r="M1177" s="2">
        <f t="shared" si="75"/>
        <v>-6.9963189169365949E-4</v>
      </c>
    </row>
    <row r="1178" spans="4:13" x14ac:dyDescent="0.3">
      <c r="D1178" s="1">
        <v>2546.1840000000002</v>
      </c>
      <c r="E1178" s="1">
        <v>28.896284999999999</v>
      </c>
      <c r="F1178" s="1">
        <v>19.574852</v>
      </c>
      <c r="G1178" s="1">
        <v>34.902293999999998</v>
      </c>
      <c r="H1178" s="5">
        <f t="shared" si="72"/>
        <v>2546.1840000000002</v>
      </c>
      <c r="I1178" s="5">
        <f t="shared" si="73"/>
        <v>5.2061583980050462E-4</v>
      </c>
      <c r="J1178" s="5">
        <v>0</v>
      </c>
      <c r="K1178" s="5">
        <v>0</v>
      </c>
      <c r="L1178">
        <f t="shared" si="74"/>
        <v>121493.86649689639</v>
      </c>
      <c r="M1178" s="2">
        <f t="shared" si="75"/>
        <v>5.2061583980050462E-4</v>
      </c>
    </row>
    <row r="1179" spans="4:13" x14ac:dyDescent="0.3">
      <c r="D1179" s="1">
        <v>2548.3490999999999</v>
      </c>
      <c r="E1179" s="1">
        <v>70.839691000000002</v>
      </c>
      <c r="F1179" s="1">
        <v>47.764620000000001</v>
      </c>
      <c r="G1179" s="1">
        <v>85.438402999999994</v>
      </c>
      <c r="H1179" s="5">
        <f t="shared" si="72"/>
        <v>2548.3490999999999</v>
      </c>
      <c r="I1179" s="5">
        <f t="shared" si="73"/>
        <v>1.2762978085651235E-3</v>
      </c>
      <c r="J1179" s="5">
        <v>0</v>
      </c>
      <c r="K1179" s="5">
        <v>0</v>
      </c>
      <c r="L1179">
        <f t="shared" si="74"/>
        <v>121597.1765366863</v>
      </c>
      <c r="M1179" s="2">
        <f t="shared" si="75"/>
        <v>1.2762978085651235E-3</v>
      </c>
    </row>
    <row r="1180" spans="4:13" x14ac:dyDescent="0.3">
      <c r="D1180" s="1">
        <v>2550.5142000000001</v>
      </c>
      <c r="E1180" s="1">
        <v>92.757474999999999</v>
      </c>
      <c r="F1180" s="1">
        <v>62.251272999999998</v>
      </c>
      <c r="G1180" s="1">
        <v>111.71021</v>
      </c>
      <c r="H1180" s="5">
        <f t="shared" si="72"/>
        <v>2550.5142000000001</v>
      </c>
      <c r="I1180" s="5">
        <f t="shared" si="73"/>
        <v>1.671184055144089E-3</v>
      </c>
      <c r="J1180" s="5">
        <v>0</v>
      </c>
      <c r="K1180" s="5">
        <v>0</v>
      </c>
      <c r="L1180">
        <f t="shared" si="74"/>
        <v>121700.48657647621</v>
      </c>
      <c r="M1180" s="2">
        <f t="shared" si="75"/>
        <v>1.671184055144089E-3</v>
      </c>
    </row>
    <row r="1181" spans="4:13" x14ac:dyDescent="0.3">
      <c r="D1181" s="1">
        <v>2552.6794</v>
      </c>
      <c r="E1181" s="1">
        <v>106.11539</v>
      </c>
      <c r="F1181" s="1">
        <v>70.883269999999996</v>
      </c>
      <c r="G1181" s="1">
        <v>127.61236</v>
      </c>
      <c r="H1181" s="5">
        <f t="shared" si="72"/>
        <v>2552.6794</v>
      </c>
      <c r="I1181" s="5">
        <f t="shared" si="73"/>
        <v>1.9118496678935744E-3</v>
      </c>
      <c r="J1181" s="5">
        <v>0</v>
      </c>
      <c r="K1181" s="5">
        <v>0</v>
      </c>
      <c r="L1181">
        <f t="shared" si="74"/>
        <v>121803.80138787204</v>
      </c>
      <c r="M1181" s="2">
        <f t="shared" si="75"/>
        <v>1.9118496678935744E-3</v>
      </c>
    </row>
    <row r="1182" spans="4:13" x14ac:dyDescent="0.3">
      <c r="D1182" s="1">
        <v>2554.8445000000002</v>
      </c>
      <c r="E1182" s="1">
        <v>109.68581</v>
      </c>
      <c r="F1182" s="1">
        <v>72.925293999999994</v>
      </c>
      <c r="G1182" s="1">
        <v>131.71589</v>
      </c>
      <c r="H1182" s="5">
        <f t="shared" si="72"/>
        <v>2554.8445000000002</v>
      </c>
      <c r="I1182" s="5">
        <f t="shared" si="73"/>
        <v>1.9761768714334246E-3</v>
      </c>
      <c r="J1182" s="5">
        <v>0</v>
      </c>
      <c r="K1182" s="5">
        <v>0</v>
      </c>
      <c r="L1182">
        <f t="shared" si="74"/>
        <v>121907.11142766195</v>
      </c>
      <c r="M1182" s="2">
        <f t="shared" si="75"/>
        <v>1.9761768714334246E-3</v>
      </c>
    </row>
    <row r="1183" spans="4:13" x14ac:dyDescent="0.3">
      <c r="D1183" s="1">
        <v>2557.0095999999999</v>
      </c>
      <c r="E1183" s="1">
        <v>86.761885000000007</v>
      </c>
      <c r="F1183" s="1">
        <v>57.413682999999999</v>
      </c>
      <c r="G1183" s="1">
        <v>104.03824</v>
      </c>
      <c r="H1183" s="5">
        <f t="shared" si="72"/>
        <v>2557.0095999999999</v>
      </c>
      <c r="I1183" s="5">
        <f t="shared" si="73"/>
        <v>1.5631632793609909E-3</v>
      </c>
      <c r="J1183" s="5">
        <v>0</v>
      </c>
      <c r="K1183" s="5">
        <v>0</v>
      </c>
      <c r="L1183">
        <f t="shared" si="74"/>
        <v>122010.42146745186</v>
      </c>
      <c r="M1183" s="2">
        <f t="shared" si="75"/>
        <v>1.5631632793609909E-3</v>
      </c>
    </row>
    <row r="1184" spans="4:13" x14ac:dyDescent="0.3">
      <c r="D1184" s="1">
        <v>2559.1747</v>
      </c>
      <c r="E1184" s="1">
        <v>21.671468999999998</v>
      </c>
      <c r="F1184" s="1">
        <v>14.273474</v>
      </c>
      <c r="G1184" s="1">
        <v>25.949655</v>
      </c>
      <c r="H1184" s="5">
        <f t="shared" si="72"/>
        <v>2559.1747</v>
      </c>
      <c r="I1184" s="5">
        <f t="shared" si="73"/>
        <v>3.9044846190939777E-4</v>
      </c>
      <c r="J1184" s="5">
        <v>0</v>
      </c>
      <c r="K1184" s="5">
        <v>0</v>
      </c>
      <c r="L1184">
        <f t="shared" si="74"/>
        <v>122113.73150724177</v>
      </c>
      <c r="M1184" s="2">
        <f t="shared" si="75"/>
        <v>3.9044846190939777E-4</v>
      </c>
    </row>
    <row r="1185" spans="4:13" x14ac:dyDescent="0.3">
      <c r="D1185" s="1">
        <v>2561.3398000000002</v>
      </c>
      <c r="E1185" s="1">
        <v>-77.941588999999993</v>
      </c>
      <c r="F1185" s="1">
        <v>-51.093037000000002</v>
      </c>
      <c r="G1185" s="1">
        <v>93.195437999999996</v>
      </c>
      <c r="H1185" s="5">
        <f t="shared" si="72"/>
        <v>2561.3398000000002</v>
      </c>
      <c r="I1185" s="5">
        <f t="shared" si="73"/>
        <v>-1.4042506091222721E-3</v>
      </c>
      <c r="J1185" s="5">
        <v>0</v>
      </c>
      <c r="K1185" s="5">
        <v>0</v>
      </c>
      <c r="L1185">
        <f t="shared" si="74"/>
        <v>122217.04154703167</v>
      </c>
      <c r="M1185" s="2">
        <f t="shared" si="75"/>
        <v>-1.4042506091222721E-3</v>
      </c>
    </row>
    <row r="1186" spans="4:13" x14ac:dyDescent="0.3">
      <c r="D1186" s="1">
        <v>2563.5050000000001</v>
      </c>
      <c r="E1186" s="1">
        <v>-173.31497999999999</v>
      </c>
      <c r="F1186" s="1">
        <v>-113.0774</v>
      </c>
      <c r="G1186" s="1">
        <v>206.941</v>
      </c>
      <c r="H1186" s="5">
        <f t="shared" si="72"/>
        <v>2563.5050000000001</v>
      </c>
      <c r="I1186" s="5">
        <f t="shared" si="73"/>
        <v>-3.1225648509041097E-3</v>
      </c>
      <c r="J1186" s="5">
        <v>0</v>
      </c>
      <c r="K1186" s="5">
        <v>0</v>
      </c>
      <c r="L1186">
        <f t="shared" si="74"/>
        <v>122320.3563584275</v>
      </c>
      <c r="M1186" s="2">
        <f t="shared" si="75"/>
        <v>-3.1225648509041097E-3</v>
      </c>
    </row>
    <row r="1187" spans="4:13" x14ac:dyDescent="0.3">
      <c r="D1187" s="1">
        <v>2565.6700999999998</v>
      </c>
      <c r="E1187" s="1">
        <v>-211.71424999999999</v>
      </c>
      <c r="F1187" s="1">
        <v>-137.47798</v>
      </c>
      <c r="G1187" s="1">
        <v>252.43438</v>
      </c>
      <c r="H1187" s="5">
        <f t="shared" si="72"/>
        <v>2565.6700999999998</v>
      </c>
      <c r="I1187" s="5">
        <f t="shared" si="73"/>
        <v>-3.814393167200697E-3</v>
      </c>
      <c r="J1187" s="5">
        <v>0</v>
      </c>
      <c r="K1187" s="5">
        <v>0</v>
      </c>
      <c r="L1187">
        <f t="shared" si="74"/>
        <v>122423.66639821741</v>
      </c>
      <c r="M1187" s="2">
        <f t="shared" si="75"/>
        <v>-3.814393167200697E-3</v>
      </c>
    </row>
    <row r="1188" spans="4:13" x14ac:dyDescent="0.3">
      <c r="D1188" s="1">
        <v>2567.8352</v>
      </c>
      <c r="E1188" s="1">
        <v>-159.67871</v>
      </c>
      <c r="F1188" s="1">
        <v>-103.19756</v>
      </c>
      <c r="G1188" s="1">
        <v>190.12371999999999</v>
      </c>
      <c r="H1188" s="5">
        <f t="shared" si="72"/>
        <v>2567.8352</v>
      </c>
      <c r="I1188" s="5">
        <f t="shared" si="73"/>
        <v>-2.8768841982597846E-3</v>
      </c>
      <c r="J1188" s="5">
        <v>0</v>
      </c>
      <c r="K1188" s="5">
        <v>0</v>
      </c>
      <c r="L1188">
        <f t="shared" si="74"/>
        <v>122526.97643800732</v>
      </c>
      <c r="M1188" s="2">
        <f t="shared" si="75"/>
        <v>-2.8768841982597846E-3</v>
      </c>
    </row>
    <row r="1189" spans="4:13" x14ac:dyDescent="0.3">
      <c r="D1189" s="1">
        <v>2570.0003000000002</v>
      </c>
      <c r="E1189" s="1">
        <v>-29.459396000000002</v>
      </c>
      <c r="F1189" s="1">
        <v>-18.948795</v>
      </c>
      <c r="G1189" s="1">
        <v>35.027315999999999</v>
      </c>
      <c r="H1189" s="5">
        <f t="shared" si="72"/>
        <v>2570.0003000000002</v>
      </c>
      <c r="I1189" s="5">
        <f t="shared" si="73"/>
        <v>-5.3076124451830495E-4</v>
      </c>
      <c r="J1189" s="5">
        <v>0</v>
      </c>
      <c r="K1189" s="5">
        <v>0</v>
      </c>
      <c r="L1189">
        <f t="shared" si="74"/>
        <v>122630.28647779723</v>
      </c>
      <c r="M1189" s="2">
        <f t="shared" si="75"/>
        <v>-5.3076124451830495E-4</v>
      </c>
    </row>
    <row r="1190" spans="4:13" x14ac:dyDescent="0.3">
      <c r="D1190" s="1">
        <v>2572.1655000000001</v>
      </c>
      <c r="E1190" s="1">
        <v>121.70878999999999</v>
      </c>
      <c r="F1190" s="1">
        <v>77.913185999999996</v>
      </c>
      <c r="G1190" s="1">
        <v>144.51122000000001</v>
      </c>
      <c r="H1190" s="5">
        <f t="shared" si="72"/>
        <v>2572.1655000000001</v>
      </c>
      <c r="I1190" s="5">
        <f t="shared" si="73"/>
        <v>2.1927913542157153E-3</v>
      </c>
      <c r="J1190" s="5">
        <v>0</v>
      </c>
      <c r="K1190" s="5">
        <v>0</v>
      </c>
      <c r="L1190">
        <f t="shared" si="74"/>
        <v>122733.60128919306</v>
      </c>
      <c r="M1190" s="2">
        <f t="shared" si="75"/>
        <v>2.1927913542157153E-3</v>
      </c>
    </row>
    <row r="1191" spans="4:13" x14ac:dyDescent="0.3">
      <c r="D1191" s="1">
        <v>2574.3305999999998</v>
      </c>
      <c r="E1191" s="1">
        <v>221.71689000000001</v>
      </c>
      <c r="F1191" s="1">
        <v>141.25861</v>
      </c>
      <c r="G1191" s="1">
        <v>262.89231999999998</v>
      </c>
      <c r="H1191" s="5">
        <f t="shared" si="72"/>
        <v>2574.3305999999998</v>
      </c>
      <c r="I1191" s="5">
        <f t="shared" si="73"/>
        <v>3.9946077803878982E-3</v>
      </c>
      <c r="J1191" s="5">
        <v>0</v>
      </c>
      <c r="K1191" s="5">
        <v>0</v>
      </c>
      <c r="L1191">
        <f t="shared" si="74"/>
        <v>122836.91132898295</v>
      </c>
      <c r="M1191" s="2">
        <f t="shared" si="75"/>
        <v>3.9946077803878982E-3</v>
      </c>
    </row>
    <row r="1192" spans="4:13" x14ac:dyDescent="0.3">
      <c r="D1192" s="1">
        <v>2576.4956999999999</v>
      </c>
      <c r="E1192" s="1">
        <v>224.51678999999999</v>
      </c>
      <c r="F1192" s="1">
        <v>142.35998000000001</v>
      </c>
      <c r="G1192" s="1">
        <v>265.84611000000001</v>
      </c>
      <c r="H1192" s="5">
        <f t="shared" si="72"/>
        <v>2576.4956999999999</v>
      </c>
      <c r="I1192" s="5">
        <f t="shared" si="73"/>
        <v>4.0450527524615544E-3</v>
      </c>
      <c r="J1192" s="5">
        <v>0</v>
      </c>
      <c r="K1192" s="5">
        <v>0</v>
      </c>
      <c r="L1192">
        <f t="shared" si="74"/>
        <v>122940.22136877288</v>
      </c>
      <c r="M1192" s="2">
        <f t="shared" si="75"/>
        <v>4.0450527524615544E-3</v>
      </c>
    </row>
    <row r="1193" spans="4:13" x14ac:dyDescent="0.3">
      <c r="D1193" s="1">
        <v>2578.6608000000001</v>
      </c>
      <c r="E1193" s="1">
        <v>135.24525</v>
      </c>
      <c r="F1193" s="1">
        <v>85.345336000000003</v>
      </c>
      <c r="G1193" s="1">
        <v>159.92218</v>
      </c>
      <c r="H1193" s="5">
        <f t="shared" si="72"/>
        <v>2578.6608000000001</v>
      </c>
      <c r="I1193" s="5">
        <f t="shared" si="73"/>
        <v>2.436673759543111E-3</v>
      </c>
      <c r="J1193" s="5">
        <v>0</v>
      </c>
      <c r="K1193" s="5">
        <v>0</v>
      </c>
      <c r="L1193">
        <f t="shared" si="74"/>
        <v>123043.53140856279</v>
      </c>
      <c r="M1193" s="2">
        <f t="shared" si="75"/>
        <v>2.436673759543111E-3</v>
      </c>
    </row>
    <row r="1194" spans="4:13" x14ac:dyDescent="0.3">
      <c r="D1194" s="1">
        <v>2580.8258999999998</v>
      </c>
      <c r="E1194" s="1">
        <v>3.6580838</v>
      </c>
      <c r="F1194" s="1">
        <v>2.2973428999999999</v>
      </c>
      <c r="G1194" s="1">
        <v>4.3196482999999999</v>
      </c>
      <c r="H1194" s="5">
        <f t="shared" si="72"/>
        <v>2580.8258999999998</v>
      </c>
      <c r="I1194" s="5">
        <f t="shared" si="73"/>
        <v>6.5906616355618767E-5</v>
      </c>
      <c r="J1194" s="5">
        <v>0</v>
      </c>
      <c r="K1194" s="5">
        <v>0</v>
      </c>
      <c r="L1194">
        <f t="shared" si="74"/>
        <v>123146.8414483527</v>
      </c>
      <c r="M1194" s="2">
        <f t="shared" si="75"/>
        <v>6.5906616355618767E-5</v>
      </c>
    </row>
    <row r="1195" spans="4:13" x14ac:dyDescent="0.3">
      <c r="D1195" s="1">
        <v>2582.9911000000002</v>
      </c>
      <c r="E1195" s="1">
        <v>-108.17694</v>
      </c>
      <c r="F1195" s="1">
        <v>-67.610928000000001</v>
      </c>
      <c r="G1195" s="1">
        <v>127.56758000000001</v>
      </c>
      <c r="H1195" s="5">
        <f t="shared" si="72"/>
        <v>2582.9911000000002</v>
      </c>
      <c r="I1195" s="5">
        <f t="shared" si="73"/>
        <v>-1.9489920058979487E-3</v>
      </c>
      <c r="J1195" s="5">
        <v>0</v>
      </c>
      <c r="K1195" s="5">
        <v>0</v>
      </c>
      <c r="L1195">
        <f t="shared" si="74"/>
        <v>123250.15625974853</v>
      </c>
      <c r="M1195" s="2">
        <f t="shared" si="75"/>
        <v>-1.9489920058979487E-3</v>
      </c>
    </row>
    <row r="1196" spans="4:13" x14ac:dyDescent="0.3">
      <c r="D1196" s="1">
        <v>2585.1561999999999</v>
      </c>
      <c r="E1196" s="1">
        <v>-160.99880999999999</v>
      </c>
      <c r="F1196" s="1">
        <v>-100.14067</v>
      </c>
      <c r="G1196" s="1">
        <v>189.60160999999999</v>
      </c>
      <c r="H1196" s="5">
        <f t="shared" si="72"/>
        <v>2585.1561999999999</v>
      </c>
      <c r="I1196" s="5">
        <f t="shared" si="73"/>
        <v>-2.9006680504096594E-3</v>
      </c>
      <c r="J1196" s="5">
        <v>0</v>
      </c>
      <c r="K1196" s="5">
        <v>0</v>
      </c>
      <c r="L1196">
        <f t="shared" si="74"/>
        <v>123353.46629953844</v>
      </c>
      <c r="M1196" s="2">
        <f t="shared" si="75"/>
        <v>-2.9006680504096594E-3</v>
      </c>
    </row>
    <row r="1197" spans="4:13" x14ac:dyDescent="0.3">
      <c r="D1197" s="1">
        <v>2587.3213000000001</v>
      </c>
      <c r="E1197" s="1">
        <v>-153.35982999999999</v>
      </c>
      <c r="F1197" s="1">
        <v>-94.929367999999997</v>
      </c>
      <c r="G1197" s="1">
        <v>180.36303000000001</v>
      </c>
      <c r="H1197" s="5">
        <f t="shared" si="72"/>
        <v>2587.3213000000001</v>
      </c>
      <c r="I1197" s="5">
        <f t="shared" si="73"/>
        <v>-2.763038801946777E-3</v>
      </c>
      <c r="J1197" s="5">
        <v>0</v>
      </c>
      <c r="K1197" s="5">
        <v>0</v>
      </c>
      <c r="L1197">
        <f t="shared" si="74"/>
        <v>123456.77633932835</v>
      </c>
      <c r="M1197" s="2">
        <f t="shared" si="75"/>
        <v>-2.763038801946777E-3</v>
      </c>
    </row>
    <row r="1198" spans="4:13" x14ac:dyDescent="0.3">
      <c r="D1198" s="1">
        <v>2589.4863999999998</v>
      </c>
      <c r="E1198" s="1">
        <v>-109.91025999999999</v>
      </c>
      <c r="F1198" s="1">
        <v>-67.705478999999997</v>
      </c>
      <c r="G1198" s="1">
        <v>129.09027</v>
      </c>
      <c r="H1198" s="5">
        <f t="shared" si="72"/>
        <v>2589.4863999999998</v>
      </c>
      <c r="I1198" s="5">
        <f t="shared" si="73"/>
        <v>-1.9802207208501651E-3</v>
      </c>
      <c r="J1198" s="5">
        <v>0</v>
      </c>
      <c r="K1198" s="5">
        <v>0</v>
      </c>
      <c r="L1198">
        <f t="shared" si="74"/>
        <v>123560.08637911823</v>
      </c>
      <c r="M1198" s="2">
        <f t="shared" si="75"/>
        <v>-1.9802207208501651E-3</v>
      </c>
    </row>
    <row r="1199" spans="4:13" x14ac:dyDescent="0.3">
      <c r="D1199" s="1">
        <v>2591.6516000000001</v>
      </c>
      <c r="E1199" s="1">
        <v>-56.174531999999999</v>
      </c>
      <c r="F1199" s="1">
        <v>-34.436346</v>
      </c>
      <c r="G1199" s="1">
        <v>65.889605000000003</v>
      </c>
      <c r="H1199" s="5">
        <f t="shared" si="72"/>
        <v>2591.6516000000001</v>
      </c>
      <c r="I1199" s="5">
        <f t="shared" si="73"/>
        <v>-1.0120799664240687E-3</v>
      </c>
      <c r="J1199" s="5">
        <v>0</v>
      </c>
      <c r="K1199" s="5">
        <v>0</v>
      </c>
      <c r="L1199">
        <f t="shared" si="74"/>
        <v>123663.40119051408</v>
      </c>
      <c r="M1199" s="2">
        <f t="shared" si="75"/>
        <v>-1.0120799664240687E-3</v>
      </c>
    </row>
    <row r="1200" spans="4:13" x14ac:dyDescent="0.3">
      <c r="D1200" s="1">
        <v>2593.8166999999999</v>
      </c>
      <c r="E1200" s="1">
        <v>-1.3403489</v>
      </c>
      <c r="F1200" s="1">
        <v>-0.81767895999999995</v>
      </c>
      <c r="G1200" s="1">
        <v>1.5700745</v>
      </c>
      <c r="H1200" s="5">
        <f t="shared" si="72"/>
        <v>2593.8166999999999</v>
      </c>
      <c r="I1200" s="5">
        <f t="shared" si="73"/>
        <v>-2.4148670605899082E-5</v>
      </c>
      <c r="J1200" s="5">
        <v>0</v>
      </c>
      <c r="K1200" s="5">
        <v>0</v>
      </c>
      <c r="L1200">
        <f t="shared" si="74"/>
        <v>123766.71123030399</v>
      </c>
      <c r="M1200" s="2">
        <f t="shared" si="75"/>
        <v>-2.4148670605899082E-5</v>
      </c>
    </row>
    <row r="1201" spans="4:13" x14ac:dyDescent="0.3">
      <c r="D1201" s="1">
        <v>2595.9818</v>
      </c>
      <c r="E1201" s="1">
        <v>58.385756999999998</v>
      </c>
      <c r="F1201" s="1">
        <v>35.444963000000001</v>
      </c>
      <c r="G1201" s="1">
        <v>68.302576999999999</v>
      </c>
      <c r="H1201" s="5">
        <f t="shared" si="72"/>
        <v>2595.9818</v>
      </c>
      <c r="I1201" s="5">
        <f t="shared" si="73"/>
        <v>1.0519189547356412E-3</v>
      </c>
      <c r="J1201" s="5">
        <v>0</v>
      </c>
      <c r="K1201" s="5">
        <v>0</v>
      </c>
      <c r="L1201">
        <f t="shared" si="74"/>
        <v>123870.0212700939</v>
      </c>
      <c r="M1201" s="2">
        <f t="shared" si="75"/>
        <v>1.0519189547356412E-3</v>
      </c>
    </row>
    <row r="1202" spans="4:13" x14ac:dyDescent="0.3">
      <c r="D1202" s="1">
        <v>2598.1469000000002</v>
      </c>
      <c r="E1202" s="1">
        <v>121.77692</v>
      </c>
      <c r="F1202" s="1">
        <v>73.568262000000004</v>
      </c>
      <c r="G1202" s="1">
        <v>142.27405999999999</v>
      </c>
      <c r="H1202" s="5">
        <f t="shared" si="72"/>
        <v>2598.1469000000002</v>
      </c>
      <c r="I1202" s="5">
        <f t="shared" si="73"/>
        <v>2.1940188323211398E-3</v>
      </c>
      <c r="J1202" s="5">
        <v>0</v>
      </c>
      <c r="K1202" s="5">
        <v>0</v>
      </c>
      <c r="L1202">
        <f t="shared" si="74"/>
        <v>123973.33130988381</v>
      </c>
      <c r="M1202" s="2">
        <f t="shared" si="75"/>
        <v>2.1940188323211398E-3</v>
      </c>
    </row>
    <row r="1203" spans="4:13" x14ac:dyDescent="0.3">
      <c r="D1203" s="1">
        <v>2600.3119999999999</v>
      </c>
      <c r="E1203" s="1">
        <v>168.75371000000001</v>
      </c>
      <c r="F1203" s="1">
        <v>101.44995</v>
      </c>
      <c r="G1203" s="1">
        <v>196.90074999999999</v>
      </c>
      <c r="H1203" s="5">
        <f t="shared" si="72"/>
        <v>2600.3119999999999</v>
      </c>
      <c r="I1203" s="5">
        <f t="shared" si="73"/>
        <v>3.0403857953055498E-3</v>
      </c>
      <c r="J1203" s="5">
        <v>0</v>
      </c>
      <c r="K1203" s="5">
        <v>0</v>
      </c>
      <c r="L1203">
        <f t="shared" si="74"/>
        <v>124076.64134967372</v>
      </c>
      <c r="M1203" s="2">
        <f t="shared" si="75"/>
        <v>3.0403857953055498E-3</v>
      </c>
    </row>
    <row r="1204" spans="4:13" x14ac:dyDescent="0.3">
      <c r="D1204" s="1">
        <v>2602.4771999999998</v>
      </c>
      <c r="E1204" s="1">
        <v>166.33291</v>
      </c>
      <c r="F1204" s="1">
        <v>99.504993999999996</v>
      </c>
      <c r="G1204" s="1">
        <v>193.82436000000001</v>
      </c>
      <c r="H1204" s="5">
        <f t="shared" si="72"/>
        <v>2602.4771999999998</v>
      </c>
      <c r="I1204" s="5">
        <f t="shared" si="73"/>
        <v>2.9967709560627517E-3</v>
      </c>
      <c r="J1204" s="5">
        <v>0</v>
      </c>
      <c r="K1204" s="5">
        <v>0</v>
      </c>
      <c r="L1204">
        <f t="shared" si="74"/>
        <v>124179.95616106955</v>
      </c>
      <c r="M1204" s="2">
        <f t="shared" si="75"/>
        <v>2.9967709560627517E-3</v>
      </c>
    </row>
    <row r="1205" spans="4:13" x14ac:dyDescent="0.3">
      <c r="D1205" s="1">
        <v>2604.6423</v>
      </c>
      <c r="E1205" s="1">
        <v>93.046008999999998</v>
      </c>
      <c r="F1205" s="1">
        <v>55.389521999999999</v>
      </c>
      <c r="G1205" s="1">
        <v>108.28462</v>
      </c>
      <c r="H1205" s="5">
        <f t="shared" si="72"/>
        <v>2604.6423</v>
      </c>
      <c r="I1205" s="5">
        <f t="shared" si="73"/>
        <v>1.6763824870781941E-3</v>
      </c>
      <c r="J1205" s="5">
        <v>0</v>
      </c>
      <c r="K1205" s="5">
        <v>0</v>
      </c>
      <c r="L1205">
        <f t="shared" si="74"/>
        <v>124283.26620085946</v>
      </c>
      <c r="M1205" s="2">
        <f t="shared" si="75"/>
        <v>1.6763824870781941E-3</v>
      </c>
    </row>
    <row r="1206" spans="4:13" x14ac:dyDescent="0.3">
      <c r="D1206" s="1">
        <v>2606.8074000000001</v>
      </c>
      <c r="E1206" s="1">
        <v>-36.588853999999998</v>
      </c>
      <c r="F1206" s="1">
        <v>-21.673888000000002</v>
      </c>
      <c r="G1206" s="1">
        <v>42.526482000000001</v>
      </c>
      <c r="H1206" s="5">
        <f t="shared" si="72"/>
        <v>2606.8074000000001</v>
      </c>
      <c r="I1206" s="5">
        <f t="shared" si="73"/>
        <v>-6.5921058546273518E-4</v>
      </c>
      <c r="J1206" s="5">
        <v>0</v>
      </c>
      <c r="K1206" s="5">
        <v>0</v>
      </c>
      <c r="L1206">
        <f t="shared" si="74"/>
        <v>124386.57624064937</v>
      </c>
      <c r="M1206" s="2">
        <f t="shared" si="75"/>
        <v>-6.5921058546273518E-4</v>
      </c>
    </row>
    <row r="1207" spans="4:13" x14ac:dyDescent="0.3">
      <c r="D1207" s="1">
        <v>2608.9724999999999</v>
      </c>
      <c r="E1207" s="1">
        <v>-169.08878000000001</v>
      </c>
      <c r="F1207" s="1">
        <v>-99.668035000000003</v>
      </c>
      <c r="G1207" s="1">
        <v>196.27717999999999</v>
      </c>
      <c r="H1207" s="5">
        <f t="shared" si="72"/>
        <v>2608.9724999999999</v>
      </c>
      <c r="I1207" s="5">
        <f t="shared" si="73"/>
        <v>-3.0464226526192824E-3</v>
      </c>
      <c r="J1207" s="5">
        <v>0</v>
      </c>
      <c r="K1207" s="5">
        <v>0</v>
      </c>
      <c r="L1207">
        <f t="shared" si="74"/>
        <v>124489.88628043928</v>
      </c>
      <c r="M1207" s="2">
        <f t="shared" si="75"/>
        <v>-3.0464226526192824E-3</v>
      </c>
    </row>
    <row r="1208" spans="4:13" x14ac:dyDescent="0.3">
      <c r="D1208" s="1">
        <v>2611.1377000000002</v>
      </c>
      <c r="E1208" s="1">
        <v>-237.69626</v>
      </c>
      <c r="F1208" s="1">
        <v>-139.41560000000001</v>
      </c>
      <c r="G1208" s="1">
        <v>275.56527</v>
      </c>
      <c r="H1208" s="5">
        <f t="shared" si="72"/>
        <v>2611.1377000000002</v>
      </c>
      <c r="I1208" s="5">
        <f t="shared" si="73"/>
        <v>-4.2825033743036202E-3</v>
      </c>
      <c r="J1208" s="5">
        <v>0</v>
      </c>
      <c r="K1208" s="5">
        <v>0</v>
      </c>
      <c r="L1208">
        <f t="shared" si="74"/>
        <v>124593.20109183513</v>
      </c>
      <c r="M1208" s="2">
        <f t="shared" si="75"/>
        <v>-4.2825033743036202E-3</v>
      </c>
    </row>
    <row r="1209" spans="4:13" x14ac:dyDescent="0.3">
      <c r="D1209" s="1">
        <v>2613.3027999999999</v>
      </c>
      <c r="E1209" s="1">
        <v>-202.27963</v>
      </c>
      <c r="F1209" s="1">
        <v>-118.05486000000001</v>
      </c>
      <c r="G1209" s="1">
        <v>234.20930000000001</v>
      </c>
      <c r="H1209" s="5">
        <f t="shared" si="72"/>
        <v>2613.3027999999999</v>
      </c>
      <c r="I1209" s="5">
        <f t="shared" si="73"/>
        <v>-3.6444124027356925E-3</v>
      </c>
      <c r="J1209" s="5">
        <v>0</v>
      </c>
      <c r="K1209" s="5">
        <v>0</v>
      </c>
      <c r="L1209">
        <f t="shared" si="74"/>
        <v>124696.51113162503</v>
      </c>
      <c r="M1209" s="2">
        <f t="shared" si="75"/>
        <v>-3.6444124027356925E-3</v>
      </c>
    </row>
    <row r="1210" spans="4:13" x14ac:dyDescent="0.3">
      <c r="D1210" s="1">
        <v>2615.4679000000001</v>
      </c>
      <c r="E1210" s="1">
        <v>-76.578434000000001</v>
      </c>
      <c r="F1210" s="1">
        <v>-44.470871000000002</v>
      </c>
      <c r="G1210" s="1">
        <v>88.554586999999998</v>
      </c>
      <c r="H1210" s="5">
        <f t="shared" si="72"/>
        <v>2615.4679000000001</v>
      </c>
      <c r="I1210" s="5">
        <f t="shared" si="73"/>
        <v>-1.3796910477425564E-3</v>
      </c>
      <c r="J1210" s="5">
        <v>0</v>
      </c>
      <c r="K1210" s="5">
        <v>0</v>
      </c>
      <c r="L1210">
        <f t="shared" si="74"/>
        <v>124799.82117141492</v>
      </c>
      <c r="M1210" s="2">
        <f t="shared" si="75"/>
        <v>-1.3796910477425564E-3</v>
      </c>
    </row>
    <row r="1211" spans="4:13" x14ac:dyDescent="0.3">
      <c r="D1211" s="1">
        <v>2617.6329999999998</v>
      </c>
      <c r="E1211" s="1">
        <v>77.142493999999999</v>
      </c>
      <c r="F1211" s="1">
        <v>44.575363000000003</v>
      </c>
      <c r="G1211" s="1">
        <v>89.095046999999994</v>
      </c>
      <c r="H1211" s="5">
        <f t="shared" si="72"/>
        <v>2617.6329999999998</v>
      </c>
      <c r="I1211" s="5">
        <f t="shared" si="73"/>
        <v>1.389853550313315E-3</v>
      </c>
      <c r="J1211" s="5">
        <v>0</v>
      </c>
      <c r="K1211" s="5">
        <v>0</v>
      </c>
      <c r="L1211">
        <f t="shared" si="74"/>
        <v>124903.13121120483</v>
      </c>
      <c r="M1211" s="2">
        <f t="shared" si="75"/>
        <v>1.389853550313315E-3</v>
      </c>
    </row>
    <row r="1212" spans="4:13" x14ac:dyDescent="0.3">
      <c r="D1212" s="1">
        <v>2619.7981</v>
      </c>
      <c r="E1212" s="1">
        <v>183.97163</v>
      </c>
      <c r="F1212" s="1">
        <v>105.77395</v>
      </c>
      <c r="G1212" s="1">
        <v>212.21143000000001</v>
      </c>
      <c r="H1212" s="5">
        <f t="shared" si="72"/>
        <v>2619.7981</v>
      </c>
      <c r="I1212" s="5">
        <f t="shared" si="73"/>
        <v>3.3145625692686002E-3</v>
      </c>
      <c r="J1212" s="5">
        <v>0</v>
      </c>
      <c r="K1212" s="5">
        <v>0</v>
      </c>
      <c r="L1212">
        <f t="shared" si="74"/>
        <v>125006.44125099474</v>
      </c>
      <c r="M1212" s="2">
        <f t="shared" si="75"/>
        <v>3.3145625692686002E-3</v>
      </c>
    </row>
    <row r="1213" spans="4:13" x14ac:dyDescent="0.3">
      <c r="D1213" s="1">
        <v>2621.9632999999999</v>
      </c>
      <c r="E1213" s="1">
        <v>199.44873000000001</v>
      </c>
      <c r="F1213" s="1">
        <v>114.0986</v>
      </c>
      <c r="G1213" s="1">
        <v>229.77877000000001</v>
      </c>
      <c r="H1213" s="5">
        <f t="shared" si="72"/>
        <v>2621.9632999999999</v>
      </c>
      <c r="I1213" s="5">
        <f t="shared" si="73"/>
        <v>3.5934089128098687E-3</v>
      </c>
      <c r="J1213" s="5">
        <v>0</v>
      </c>
      <c r="K1213" s="5">
        <v>0</v>
      </c>
      <c r="L1213">
        <f t="shared" si="74"/>
        <v>125109.75606239057</v>
      </c>
      <c r="M1213" s="2">
        <f t="shared" si="75"/>
        <v>3.5934089128098687E-3</v>
      </c>
    </row>
    <row r="1214" spans="4:13" x14ac:dyDescent="0.3">
      <c r="D1214" s="1">
        <v>2624.1284000000001</v>
      </c>
      <c r="E1214" s="1">
        <v>131.66606999999999</v>
      </c>
      <c r="F1214" s="1">
        <v>74.944283999999996</v>
      </c>
      <c r="G1214" s="1">
        <v>151.50115</v>
      </c>
      <c r="H1214" s="5">
        <f t="shared" si="72"/>
        <v>2624.1284000000001</v>
      </c>
      <c r="I1214" s="5">
        <f t="shared" si="73"/>
        <v>2.372188729668261E-3</v>
      </c>
      <c r="J1214" s="5">
        <v>0</v>
      </c>
      <c r="K1214" s="5">
        <v>0</v>
      </c>
      <c r="L1214">
        <f t="shared" si="74"/>
        <v>125213.06610218048</v>
      </c>
      <c r="M1214" s="2">
        <f t="shared" si="75"/>
        <v>2.372188729668261E-3</v>
      </c>
    </row>
    <row r="1215" spans="4:13" x14ac:dyDescent="0.3">
      <c r="D1215" s="1">
        <v>2626.2935000000002</v>
      </c>
      <c r="E1215" s="1">
        <v>29.258704999999999</v>
      </c>
      <c r="F1215" s="1">
        <v>16.570276</v>
      </c>
      <c r="G1215" s="1">
        <v>33.625078000000002</v>
      </c>
      <c r="H1215" s="5">
        <f t="shared" si="72"/>
        <v>2626.2935000000002</v>
      </c>
      <c r="I1215" s="5">
        <f t="shared" si="73"/>
        <v>5.2714545399348822E-4</v>
      </c>
      <c r="J1215" s="5">
        <v>0</v>
      </c>
      <c r="K1215" s="5">
        <v>0</v>
      </c>
      <c r="L1215">
        <f t="shared" si="74"/>
        <v>125316.37614197041</v>
      </c>
      <c r="M1215" s="2">
        <f t="shared" si="75"/>
        <v>5.2714545399348822E-4</v>
      </c>
    </row>
    <row r="1216" spans="4:13" x14ac:dyDescent="0.3">
      <c r="D1216" s="1">
        <v>2628.4585999999999</v>
      </c>
      <c r="E1216" s="1">
        <v>-53.86645</v>
      </c>
      <c r="F1216" s="1">
        <v>-30.352696999999999</v>
      </c>
      <c r="G1216" s="1">
        <v>61.829447999999999</v>
      </c>
      <c r="H1216" s="5">
        <f t="shared" si="72"/>
        <v>2628.4585999999999</v>
      </c>
      <c r="I1216" s="5">
        <f t="shared" si="73"/>
        <v>-9.7049593412516159E-4</v>
      </c>
      <c r="J1216" s="5">
        <v>0</v>
      </c>
      <c r="K1216" s="5">
        <v>0</v>
      </c>
      <c r="L1216">
        <f t="shared" si="74"/>
        <v>125419.68618176031</v>
      </c>
      <c r="M1216" s="2">
        <f t="shared" si="75"/>
        <v>-9.7049593412516159E-4</v>
      </c>
    </row>
    <row r="1217" spans="4:13" x14ac:dyDescent="0.3">
      <c r="D1217" s="1">
        <v>2630.6237999999998</v>
      </c>
      <c r="E1217" s="1">
        <v>-90.985433</v>
      </c>
      <c r="F1217" s="1">
        <v>-51.009295000000002</v>
      </c>
      <c r="G1217" s="1">
        <v>104.30866</v>
      </c>
      <c r="H1217" s="5">
        <f t="shared" si="72"/>
        <v>2630.6237999999998</v>
      </c>
      <c r="I1217" s="5">
        <f t="shared" si="73"/>
        <v>-1.6392576973444008E-3</v>
      </c>
      <c r="J1217" s="5">
        <v>0</v>
      </c>
      <c r="K1217" s="5">
        <v>0</v>
      </c>
      <c r="L1217">
        <f t="shared" si="74"/>
        <v>125523.00099315614</v>
      </c>
      <c r="M1217" s="2">
        <f t="shared" si="75"/>
        <v>-1.6392576973444008E-3</v>
      </c>
    </row>
    <row r="1218" spans="4:13" x14ac:dyDescent="0.3">
      <c r="D1218" s="1">
        <v>2632.7889</v>
      </c>
      <c r="E1218" s="1">
        <v>-90.465536</v>
      </c>
      <c r="F1218" s="1">
        <v>-50.460704</v>
      </c>
      <c r="G1218" s="1">
        <v>103.58714000000001</v>
      </c>
      <c r="H1218" s="5">
        <f t="shared" si="72"/>
        <v>2632.7889</v>
      </c>
      <c r="I1218" s="5">
        <f t="shared" si="73"/>
        <v>-1.6298908665125218E-3</v>
      </c>
      <c r="J1218" s="5">
        <v>0</v>
      </c>
      <c r="K1218" s="5">
        <v>0</v>
      </c>
      <c r="L1218">
        <f t="shared" si="74"/>
        <v>125626.31103294605</v>
      </c>
      <c r="M1218" s="2">
        <f t="shared" si="75"/>
        <v>-1.6298908665125218E-3</v>
      </c>
    </row>
    <row r="1219" spans="4:13" x14ac:dyDescent="0.3">
      <c r="D1219" s="1">
        <v>2634.9540000000002</v>
      </c>
      <c r="E1219" s="1">
        <v>-77.321854999999999</v>
      </c>
      <c r="F1219" s="1">
        <v>-42.910066999999998</v>
      </c>
      <c r="G1219" s="1">
        <v>88.430441999999999</v>
      </c>
      <c r="H1219" s="5">
        <f t="shared" ref="H1219:H1282" si="76">D1219</f>
        <v>2634.9540000000002</v>
      </c>
      <c r="I1219" s="5">
        <f t="shared" ref="I1219:I1282" si="77">IF(D1219&lt;$B$2,$B$3*(D1219/$B$2)*E1219/$B$1,$B$3*E1219/$B$1)</f>
        <v>-1.3930850445224307E-3</v>
      </c>
      <c r="J1219" s="5">
        <v>0</v>
      </c>
      <c r="K1219" s="5">
        <v>0</v>
      </c>
      <c r="L1219">
        <f t="shared" ref="L1219:L1282" si="78">H1219*299800000/(1000000*2*3.1415)</f>
        <v>125729.62107273596</v>
      </c>
      <c r="M1219" s="2">
        <f t="shared" ref="M1219:M1282" si="79">I1219</f>
        <v>-1.3930850445224307E-3</v>
      </c>
    </row>
    <row r="1220" spans="4:13" x14ac:dyDescent="0.3">
      <c r="D1220" s="1">
        <v>2637.1190999999999</v>
      </c>
      <c r="E1220" s="1">
        <v>-66.523576000000006</v>
      </c>
      <c r="F1220" s="1">
        <v>-36.729356000000003</v>
      </c>
      <c r="G1220" s="1">
        <v>75.989682000000002</v>
      </c>
      <c r="H1220" s="5">
        <f t="shared" si="76"/>
        <v>2637.1190999999999</v>
      </c>
      <c r="I1220" s="5">
        <f t="shared" si="77"/>
        <v>-1.1985356382584369E-3</v>
      </c>
      <c r="J1220" s="5">
        <v>0</v>
      </c>
      <c r="K1220" s="5">
        <v>0</v>
      </c>
      <c r="L1220">
        <f t="shared" si="78"/>
        <v>125832.93111252587</v>
      </c>
      <c r="M1220" s="2">
        <f t="shared" si="79"/>
        <v>-1.1985356382584369E-3</v>
      </c>
    </row>
    <row r="1221" spans="4:13" x14ac:dyDescent="0.3">
      <c r="D1221" s="1">
        <v>2639.2842000000001</v>
      </c>
      <c r="E1221" s="1">
        <v>-50.880853999999999</v>
      </c>
      <c r="F1221" s="1">
        <v>-27.949037000000001</v>
      </c>
      <c r="G1221" s="1">
        <v>58.051786999999997</v>
      </c>
      <c r="H1221" s="5">
        <f t="shared" si="76"/>
        <v>2639.2842000000001</v>
      </c>
      <c r="I1221" s="5">
        <f t="shared" si="77"/>
        <v>-9.1670533201679272E-4</v>
      </c>
      <c r="J1221" s="5">
        <v>0</v>
      </c>
      <c r="K1221" s="5">
        <v>0</v>
      </c>
      <c r="L1221">
        <f t="shared" si="78"/>
        <v>125936.24115231578</v>
      </c>
      <c r="M1221" s="2">
        <f t="shared" si="79"/>
        <v>-9.1670533201679272E-4</v>
      </c>
    </row>
    <row r="1222" spans="4:13" x14ac:dyDescent="0.3">
      <c r="D1222" s="1">
        <v>2641.4494</v>
      </c>
      <c r="E1222" s="1">
        <v>-12.783795</v>
      </c>
      <c r="F1222" s="1">
        <v>-6.9861977</v>
      </c>
      <c r="G1222" s="1">
        <v>14.568197</v>
      </c>
      <c r="H1222" s="5">
        <f t="shared" si="76"/>
        <v>2641.4494</v>
      </c>
      <c r="I1222" s="5">
        <f t="shared" si="77"/>
        <v>-2.3032186212734585E-4</v>
      </c>
      <c r="J1222" s="5">
        <v>0</v>
      </c>
      <c r="K1222" s="5">
        <v>0</v>
      </c>
      <c r="L1222">
        <f t="shared" si="78"/>
        <v>126039.55596371161</v>
      </c>
      <c r="M1222" s="2">
        <f t="shared" si="79"/>
        <v>-2.3032186212734585E-4</v>
      </c>
    </row>
    <row r="1223" spans="4:13" x14ac:dyDescent="0.3">
      <c r="D1223" s="1">
        <v>2643.6145000000001</v>
      </c>
      <c r="E1223" s="1">
        <v>51.588529000000001</v>
      </c>
      <c r="F1223" s="1">
        <v>28.047657999999998</v>
      </c>
      <c r="G1223" s="1">
        <v>58.720077000000003</v>
      </c>
      <c r="H1223" s="5">
        <f t="shared" si="76"/>
        <v>2643.6145000000001</v>
      </c>
      <c r="I1223" s="5">
        <f t="shared" si="77"/>
        <v>9.2945530366300331E-4</v>
      </c>
      <c r="J1223" s="5">
        <v>0</v>
      </c>
      <c r="K1223" s="5">
        <v>0</v>
      </c>
      <c r="L1223">
        <f t="shared" si="78"/>
        <v>126142.86600350151</v>
      </c>
      <c r="M1223" s="2">
        <f t="shared" si="79"/>
        <v>9.2945530366300331E-4</v>
      </c>
    </row>
    <row r="1224" spans="4:13" x14ac:dyDescent="0.3">
      <c r="D1224" s="1">
        <v>2645.7795999999998</v>
      </c>
      <c r="E1224" s="1">
        <v>118.04572</v>
      </c>
      <c r="F1224" s="1">
        <v>63.848368999999998</v>
      </c>
      <c r="G1224" s="1">
        <v>134.20658</v>
      </c>
      <c r="H1224" s="5">
        <f t="shared" si="76"/>
        <v>2645.7795999999998</v>
      </c>
      <c r="I1224" s="5">
        <f t="shared" si="77"/>
        <v>2.1267949029660812E-3</v>
      </c>
      <c r="J1224" s="5">
        <v>0</v>
      </c>
      <c r="K1224" s="5">
        <v>0</v>
      </c>
      <c r="L1224">
        <f t="shared" si="78"/>
        <v>126246.17604329142</v>
      </c>
      <c r="M1224" s="2">
        <f t="shared" si="79"/>
        <v>2.1267949029660812E-3</v>
      </c>
    </row>
    <row r="1225" spans="4:13" x14ac:dyDescent="0.3">
      <c r="D1225" s="1">
        <v>2647.9447</v>
      </c>
      <c r="E1225" s="1">
        <v>145.04101</v>
      </c>
      <c r="F1225" s="1">
        <v>78.044111000000001</v>
      </c>
      <c r="G1225" s="1">
        <v>164.70511999999999</v>
      </c>
      <c r="H1225" s="5">
        <f t="shared" si="76"/>
        <v>2647.9447</v>
      </c>
      <c r="I1225" s="5">
        <f t="shared" si="77"/>
        <v>2.6131610768188158E-3</v>
      </c>
      <c r="J1225" s="5">
        <v>0</v>
      </c>
      <c r="K1225" s="5">
        <v>0</v>
      </c>
      <c r="L1225">
        <f t="shared" si="78"/>
        <v>126349.48608308133</v>
      </c>
      <c r="M1225" s="2">
        <f t="shared" si="79"/>
        <v>2.6131610768188158E-3</v>
      </c>
    </row>
    <row r="1226" spans="4:13" x14ac:dyDescent="0.3">
      <c r="D1226" s="1">
        <v>2650.1098999999999</v>
      </c>
      <c r="E1226" s="1">
        <v>103.63807</v>
      </c>
      <c r="F1226" s="1">
        <v>55.476869000000001</v>
      </c>
      <c r="G1226" s="1">
        <v>117.55225</v>
      </c>
      <c r="H1226" s="5">
        <f t="shared" si="76"/>
        <v>2650.1098999999999</v>
      </c>
      <c r="I1226" s="5">
        <f t="shared" si="77"/>
        <v>1.8672165244893414E-3</v>
      </c>
      <c r="J1226" s="5">
        <v>0</v>
      </c>
      <c r="K1226" s="5">
        <v>0</v>
      </c>
      <c r="L1226">
        <f t="shared" si="78"/>
        <v>126452.80089447716</v>
      </c>
      <c r="M1226" s="2">
        <f t="shared" si="79"/>
        <v>1.8672165244893414E-3</v>
      </c>
    </row>
    <row r="1227" spans="4:13" x14ac:dyDescent="0.3">
      <c r="D1227" s="1">
        <v>2652.2750000000001</v>
      </c>
      <c r="E1227" s="1">
        <v>4.0949105000000001</v>
      </c>
      <c r="F1227" s="1">
        <v>2.1805889999999999</v>
      </c>
      <c r="G1227" s="1">
        <v>4.6393167999999996</v>
      </c>
      <c r="H1227" s="5">
        <f t="shared" si="76"/>
        <v>2652.2750000000001</v>
      </c>
      <c r="I1227" s="5">
        <f t="shared" si="77"/>
        <v>7.3776794105726888E-5</v>
      </c>
      <c r="J1227" s="5">
        <v>0</v>
      </c>
      <c r="K1227" s="5">
        <v>0</v>
      </c>
      <c r="L1227">
        <f t="shared" si="78"/>
        <v>126556.11093426707</v>
      </c>
      <c r="M1227" s="2">
        <f t="shared" si="79"/>
        <v>7.3776794105726888E-5</v>
      </c>
    </row>
    <row r="1228" spans="4:13" x14ac:dyDescent="0.3">
      <c r="D1228" s="1">
        <v>2654.4400999999998</v>
      </c>
      <c r="E1228" s="1">
        <v>-103.37365</v>
      </c>
      <c r="F1228" s="1">
        <v>-54.760756999999998</v>
      </c>
      <c r="G1228" s="1">
        <v>116.98227</v>
      </c>
      <c r="H1228" s="5">
        <f t="shared" si="76"/>
        <v>2654.4400999999998</v>
      </c>
      <c r="I1228" s="5">
        <f t="shared" si="77"/>
        <v>-1.8624525473774029E-3</v>
      </c>
      <c r="J1228" s="5">
        <v>0</v>
      </c>
      <c r="K1228" s="5">
        <v>0</v>
      </c>
      <c r="L1228">
        <f t="shared" si="78"/>
        <v>126659.42097405698</v>
      </c>
      <c r="M1228" s="2">
        <f t="shared" si="79"/>
        <v>-1.8624525473774029E-3</v>
      </c>
    </row>
    <row r="1229" spans="4:13" x14ac:dyDescent="0.3">
      <c r="D1229" s="1">
        <v>2656.6052</v>
      </c>
      <c r="E1229" s="1">
        <v>-157.71995000000001</v>
      </c>
      <c r="F1229" s="1">
        <v>-83.113146</v>
      </c>
      <c r="G1229" s="1">
        <v>178.27893</v>
      </c>
      <c r="H1229" s="5">
        <f t="shared" si="76"/>
        <v>2656.6052</v>
      </c>
      <c r="I1229" s="5">
        <f t="shared" si="77"/>
        <v>-2.8415937973529678E-3</v>
      </c>
      <c r="J1229" s="5">
        <v>0</v>
      </c>
      <c r="K1229" s="5">
        <v>0</v>
      </c>
      <c r="L1229">
        <f t="shared" si="78"/>
        <v>126762.73101384689</v>
      </c>
      <c r="M1229" s="2">
        <f t="shared" si="79"/>
        <v>-2.8415937973529678E-3</v>
      </c>
    </row>
    <row r="1230" spans="4:13" x14ac:dyDescent="0.3">
      <c r="D1230" s="1">
        <v>2658.7703999999999</v>
      </c>
      <c r="E1230" s="1">
        <v>-127.20937000000001</v>
      </c>
      <c r="F1230" s="1">
        <v>-66.683582999999999</v>
      </c>
      <c r="G1230" s="1">
        <v>143.62773000000001</v>
      </c>
      <c r="H1230" s="5">
        <f t="shared" si="76"/>
        <v>2658.7703999999999</v>
      </c>
      <c r="I1230" s="5">
        <f t="shared" si="77"/>
        <v>-2.2918936809019955E-3</v>
      </c>
      <c r="J1230" s="5">
        <v>0</v>
      </c>
      <c r="K1230" s="5">
        <v>0</v>
      </c>
      <c r="L1230">
        <f t="shared" si="78"/>
        <v>126866.04582524272</v>
      </c>
      <c r="M1230" s="2">
        <f t="shared" si="79"/>
        <v>-2.2918936809019955E-3</v>
      </c>
    </row>
    <row r="1231" spans="4:13" x14ac:dyDescent="0.3">
      <c r="D1231" s="1">
        <v>2660.9355</v>
      </c>
      <c r="E1231" s="1">
        <v>-31.920826000000002</v>
      </c>
      <c r="F1231" s="1">
        <v>-16.645001000000001</v>
      </c>
      <c r="G1231" s="1">
        <v>35.999932999999999</v>
      </c>
      <c r="H1231" s="5">
        <f t="shared" si="76"/>
        <v>2660.9355</v>
      </c>
      <c r="I1231" s="5">
        <f t="shared" si="77"/>
        <v>-5.7510810248153992E-4</v>
      </c>
      <c r="J1231" s="5">
        <v>0</v>
      </c>
      <c r="K1231" s="5">
        <v>0</v>
      </c>
      <c r="L1231">
        <f t="shared" si="78"/>
        <v>126969.35586503263</v>
      </c>
      <c r="M1231" s="2">
        <f t="shared" si="79"/>
        <v>-5.7510810248153992E-4</v>
      </c>
    </row>
    <row r="1232" spans="4:13" x14ac:dyDescent="0.3">
      <c r="D1232" s="1">
        <v>2663.1006000000002</v>
      </c>
      <c r="E1232" s="1">
        <v>68.571433999999996</v>
      </c>
      <c r="F1232" s="1">
        <v>35.567708000000003</v>
      </c>
      <c r="G1232" s="1">
        <v>77.247028999999998</v>
      </c>
      <c r="H1232" s="5">
        <f t="shared" si="76"/>
        <v>2663.1006000000002</v>
      </c>
      <c r="I1232" s="5">
        <f t="shared" si="77"/>
        <v>1.2354312915392022E-3</v>
      </c>
      <c r="J1232" s="5">
        <v>0</v>
      </c>
      <c r="K1232" s="5">
        <v>0</v>
      </c>
      <c r="L1232">
        <f t="shared" si="78"/>
        <v>127072.66590482256</v>
      </c>
      <c r="M1232" s="2">
        <f t="shared" si="79"/>
        <v>1.2354312915392022E-3</v>
      </c>
    </row>
    <row r="1233" spans="4:13" x14ac:dyDescent="0.3">
      <c r="D1233" s="1">
        <v>2665.2656999999999</v>
      </c>
      <c r="E1233" s="1">
        <v>114.64977</v>
      </c>
      <c r="F1233" s="1">
        <v>59.153677999999999</v>
      </c>
      <c r="G1233" s="1">
        <v>129.01057</v>
      </c>
      <c r="H1233" s="5">
        <f t="shared" si="76"/>
        <v>2665.2656999999999</v>
      </c>
      <c r="I1233" s="5">
        <f t="shared" si="77"/>
        <v>2.0656110739316388E-3</v>
      </c>
      <c r="J1233" s="5">
        <v>0</v>
      </c>
      <c r="K1233" s="5">
        <v>0</v>
      </c>
      <c r="L1233">
        <f t="shared" si="78"/>
        <v>127175.97594461245</v>
      </c>
      <c r="M1233" s="2">
        <f t="shared" si="79"/>
        <v>2.0656110739316388E-3</v>
      </c>
    </row>
    <row r="1234" spans="4:13" x14ac:dyDescent="0.3">
      <c r="D1234" s="1">
        <v>2667.4308000000001</v>
      </c>
      <c r="E1234" s="1">
        <v>85.690270999999996</v>
      </c>
      <c r="F1234" s="1">
        <v>43.977334999999997</v>
      </c>
      <c r="G1234" s="1">
        <v>96.316293999999999</v>
      </c>
      <c r="H1234" s="5">
        <f t="shared" si="76"/>
        <v>2667.4308000000001</v>
      </c>
      <c r="I1234" s="5">
        <f t="shared" si="77"/>
        <v>1.5438563261470403E-3</v>
      </c>
      <c r="J1234" s="5">
        <v>0</v>
      </c>
      <c r="K1234" s="5">
        <v>0</v>
      </c>
      <c r="L1234">
        <f t="shared" si="78"/>
        <v>127279.28598440236</v>
      </c>
      <c r="M1234" s="2">
        <f t="shared" si="79"/>
        <v>1.5438563261470403E-3</v>
      </c>
    </row>
    <row r="1235" spans="4:13" x14ac:dyDescent="0.3">
      <c r="D1235" s="1">
        <v>2669.596</v>
      </c>
      <c r="E1235" s="1">
        <v>11.251573</v>
      </c>
      <c r="F1235" s="1">
        <v>5.7437066999999997</v>
      </c>
      <c r="G1235" s="1">
        <v>12.632816</v>
      </c>
      <c r="H1235" s="5">
        <f t="shared" si="76"/>
        <v>2669.596</v>
      </c>
      <c r="I1235" s="5">
        <f t="shared" si="77"/>
        <v>2.0271627049884384E-4</v>
      </c>
      <c r="J1235" s="5">
        <v>0</v>
      </c>
      <c r="K1235" s="5">
        <v>0</v>
      </c>
      <c r="L1235">
        <f t="shared" si="78"/>
        <v>127382.60079579819</v>
      </c>
      <c r="M1235" s="2">
        <f t="shared" si="79"/>
        <v>2.0271627049884384E-4</v>
      </c>
    </row>
    <row r="1236" spans="4:13" x14ac:dyDescent="0.3">
      <c r="D1236" s="1">
        <v>2671.7611000000002</v>
      </c>
      <c r="E1236" s="1">
        <v>-52.770417999999999</v>
      </c>
      <c r="F1236" s="1">
        <v>-26.794391999999998</v>
      </c>
      <c r="G1236" s="1">
        <v>59.183244999999999</v>
      </c>
      <c r="H1236" s="5">
        <f t="shared" si="76"/>
        <v>2671.7611000000002</v>
      </c>
      <c r="I1236" s="5">
        <f t="shared" si="77"/>
        <v>-9.5074904901075224E-4</v>
      </c>
      <c r="J1236" s="5">
        <v>0</v>
      </c>
      <c r="K1236" s="5">
        <v>0</v>
      </c>
      <c r="L1236">
        <f t="shared" si="78"/>
        <v>127485.91083558809</v>
      </c>
      <c r="M1236" s="2">
        <f t="shared" si="79"/>
        <v>-9.5074904901075224E-4</v>
      </c>
    </row>
    <row r="1237" spans="4:13" x14ac:dyDescent="0.3">
      <c r="D1237" s="1">
        <v>2673.9261999999999</v>
      </c>
      <c r="E1237" s="1">
        <v>-64.806436000000005</v>
      </c>
      <c r="F1237" s="1">
        <v>-32.729433999999998</v>
      </c>
      <c r="G1237" s="1">
        <v>72.602272999999997</v>
      </c>
      <c r="H1237" s="5">
        <f t="shared" si="76"/>
        <v>2673.9261999999999</v>
      </c>
      <c r="I1237" s="5">
        <f t="shared" si="77"/>
        <v>-1.1675984335916419E-3</v>
      </c>
      <c r="J1237" s="5">
        <v>0</v>
      </c>
      <c r="K1237" s="5">
        <v>0</v>
      </c>
      <c r="L1237">
        <f t="shared" si="78"/>
        <v>127589.220875378</v>
      </c>
      <c r="M1237" s="2">
        <f t="shared" si="79"/>
        <v>-1.1675984335916419E-3</v>
      </c>
    </row>
    <row r="1238" spans="4:13" x14ac:dyDescent="0.3">
      <c r="D1238" s="1">
        <v>2676.0913</v>
      </c>
      <c r="E1238" s="1">
        <v>-25.224401</v>
      </c>
      <c r="F1238" s="1">
        <v>-12.670703</v>
      </c>
      <c r="G1238" s="1">
        <v>28.22795</v>
      </c>
      <c r="H1238" s="5">
        <f t="shared" si="76"/>
        <v>2676.0913</v>
      </c>
      <c r="I1238" s="5">
        <f t="shared" si="77"/>
        <v>-4.5446058931380588E-4</v>
      </c>
      <c r="J1238" s="5">
        <v>0</v>
      </c>
      <c r="K1238" s="5">
        <v>0</v>
      </c>
      <c r="L1238">
        <f t="shared" si="78"/>
        <v>127692.53091516791</v>
      </c>
      <c r="M1238" s="2">
        <f t="shared" si="79"/>
        <v>-4.5446058931380588E-4</v>
      </c>
    </row>
    <row r="1239" spans="4:13" x14ac:dyDescent="0.3">
      <c r="D1239" s="1">
        <v>2678.2565</v>
      </c>
      <c r="E1239" s="1">
        <v>28.358165</v>
      </c>
      <c r="F1239" s="1">
        <v>14.168044999999999</v>
      </c>
      <c r="G1239" s="1">
        <v>31.700458000000001</v>
      </c>
      <c r="H1239" s="5">
        <f t="shared" si="76"/>
        <v>2678.2565</v>
      </c>
      <c r="I1239" s="5">
        <f t="shared" si="77"/>
        <v>5.1092069055507579E-4</v>
      </c>
      <c r="J1239" s="5">
        <v>0</v>
      </c>
      <c r="K1239" s="5">
        <v>0</v>
      </c>
      <c r="L1239">
        <f t="shared" si="78"/>
        <v>127795.84572656374</v>
      </c>
      <c r="M1239" s="2">
        <f t="shared" si="79"/>
        <v>5.1092069055507579E-4</v>
      </c>
    </row>
    <row r="1240" spans="4:13" x14ac:dyDescent="0.3">
      <c r="D1240" s="1">
        <v>2680.4216000000001</v>
      </c>
      <c r="E1240" s="1">
        <v>52.673720000000003</v>
      </c>
      <c r="F1240" s="1">
        <v>26.174001000000001</v>
      </c>
      <c r="G1240" s="1">
        <v>58.818356999999999</v>
      </c>
      <c r="H1240" s="5">
        <f t="shared" si="76"/>
        <v>2680.4216000000001</v>
      </c>
      <c r="I1240" s="5">
        <f t="shared" si="77"/>
        <v>9.4900686967949819E-4</v>
      </c>
      <c r="J1240" s="5">
        <v>0</v>
      </c>
      <c r="K1240" s="5">
        <v>0</v>
      </c>
      <c r="L1240">
        <f t="shared" si="78"/>
        <v>127899.15576635365</v>
      </c>
      <c r="M1240" s="2">
        <f t="shared" si="79"/>
        <v>9.4900686967949819E-4</v>
      </c>
    </row>
    <row r="1241" spans="4:13" x14ac:dyDescent="0.3">
      <c r="D1241" s="1">
        <v>2682.5866999999998</v>
      </c>
      <c r="E1241" s="1">
        <v>32.069355999999999</v>
      </c>
      <c r="F1241" s="1">
        <v>15.849038999999999</v>
      </c>
      <c r="G1241" s="1">
        <v>35.771994999999997</v>
      </c>
      <c r="H1241" s="5">
        <f t="shared" si="76"/>
        <v>2682.5866999999998</v>
      </c>
      <c r="I1241" s="5">
        <f t="shared" si="77"/>
        <v>5.7778412366161786E-4</v>
      </c>
      <c r="J1241" s="5">
        <v>0</v>
      </c>
      <c r="K1241" s="5">
        <v>0</v>
      </c>
      <c r="L1241">
        <f t="shared" si="78"/>
        <v>128002.46580614356</v>
      </c>
      <c r="M1241" s="2">
        <f t="shared" si="79"/>
        <v>5.7778412366161786E-4</v>
      </c>
    </row>
    <row r="1242" spans="4:13" x14ac:dyDescent="0.3">
      <c r="D1242" s="1">
        <v>2684.7518</v>
      </c>
      <c r="E1242" s="1">
        <v>-11.960799</v>
      </c>
      <c r="F1242" s="1">
        <v>-5.8789747999999999</v>
      </c>
      <c r="G1242" s="1">
        <v>13.327529999999999</v>
      </c>
      <c r="H1242" s="5">
        <f t="shared" si="76"/>
        <v>2684.7518</v>
      </c>
      <c r="I1242" s="5">
        <f t="shared" si="77"/>
        <v>-2.1549418605436776E-4</v>
      </c>
      <c r="J1242" s="5">
        <v>0</v>
      </c>
      <c r="K1242" s="5">
        <v>0</v>
      </c>
      <c r="L1242">
        <f t="shared" si="78"/>
        <v>128105.77584593347</v>
      </c>
      <c r="M1242" s="2">
        <f t="shared" si="79"/>
        <v>-2.1549418605436776E-4</v>
      </c>
    </row>
    <row r="1243" spans="4:13" x14ac:dyDescent="0.3">
      <c r="D1243" s="1">
        <v>2686.9169000000002</v>
      </c>
      <c r="E1243" s="1">
        <v>-41.087636000000003</v>
      </c>
      <c r="F1243" s="1">
        <v>-20.085070999999999</v>
      </c>
      <c r="G1243" s="1">
        <v>45.734057</v>
      </c>
      <c r="H1243" s="5">
        <f t="shared" si="76"/>
        <v>2686.9169000000002</v>
      </c>
      <c r="I1243" s="5">
        <f t="shared" si="77"/>
        <v>-7.4026381320496562E-4</v>
      </c>
      <c r="J1243" s="5">
        <v>0</v>
      </c>
      <c r="K1243" s="5">
        <v>0</v>
      </c>
      <c r="L1243">
        <f t="shared" si="78"/>
        <v>128209.08588572338</v>
      </c>
      <c r="M1243" s="2">
        <f t="shared" si="79"/>
        <v>-7.4026381320496562E-4</v>
      </c>
    </row>
    <row r="1244" spans="4:13" x14ac:dyDescent="0.3">
      <c r="D1244" s="1">
        <v>2689.0821000000001</v>
      </c>
      <c r="E1244" s="1">
        <v>-32.888609000000002</v>
      </c>
      <c r="F1244" s="1">
        <v>-15.98897</v>
      </c>
      <c r="G1244" s="1">
        <v>36.569217999999999</v>
      </c>
      <c r="H1244" s="5">
        <f t="shared" si="76"/>
        <v>2689.0821000000001</v>
      </c>
      <c r="I1244" s="5">
        <f t="shared" si="77"/>
        <v>-5.9254436320812305E-4</v>
      </c>
      <c r="J1244" s="5">
        <v>0</v>
      </c>
      <c r="K1244" s="5">
        <v>0</v>
      </c>
      <c r="L1244">
        <f t="shared" si="78"/>
        <v>128312.40069711921</v>
      </c>
      <c r="M1244" s="2">
        <f t="shared" si="79"/>
        <v>-5.9254436320812305E-4</v>
      </c>
    </row>
    <row r="1245" spans="4:13" x14ac:dyDescent="0.3">
      <c r="D1245" s="1">
        <v>2691.2471999999998</v>
      </c>
      <c r="E1245" s="1">
        <v>0.82511206999999998</v>
      </c>
      <c r="F1245" s="1">
        <v>0.39892619000000001</v>
      </c>
      <c r="G1245" s="1">
        <v>0.91648896999999996</v>
      </c>
      <c r="H1245" s="5">
        <f t="shared" si="76"/>
        <v>2691.2471999999998</v>
      </c>
      <c r="I1245" s="5">
        <f t="shared" si="77"/>
        <v>1.4865800681734097E-5</v>
      </c>
      <c r="J1245" s="5">
        <v>0</v>
      </c>
      <c r="K1245" s="5">
        <v>0</v>
      </c>
      <c r="L1245">
        <f t="shared" si="78"/>
        <v>128415.7107369091</v>
      </c>
      <c r="M1245" s="2">
        <f t="shared" si="79"/>
        <v>1.4865800681734097E-5</v>
      </c>
    </row>
    <row r="1246" spans="4:13" x14ac:dyDescent="0.3">
      <c r="D1246" s="1">
        <v>2693.4123</v>
      </c>
      <c r="E1246" s="1">
        <v>24.989704</v>
      </c>
      <c r="F1246" s="1">
        <v>12.015369</v>
      </c>
      <c r="G1246" s="1">
        <v>27.728224000000001</v>
      </c>
      <c r="H1246" s="5">
        <f t="shared" si="76"/>
        <v>2693.4123</v>
      </c>
      <c r="I1246" s="5">
        <f t="shared" si="77"/>
        <v>4.5023212272186648E-4</v>
      </c>
      <c r="J1246" s="5">
        <v>0</v>
      </c>
      <c r="K1246" s="5">
        <v>0</v>
      </c>
      <c r="L1246">
        <f t="shared" si="78"/>
        <v>128519.02077669904</v>
      </c>
      <c r="M1246" s="2">
        <f t="shared" si="79"/>
        <v>4.5023212272186648E-4</v>
      </c>
    </row>
    <row r="1247" spans="4:13" x14ac:dyDescent="0.3">
      <c r="D1247" s="1">
        <v>2695.5774000000001</v>
      </c>
      <c r="E1247" s="1">
        <v>12.597892999999999</v>
      </c>
      <c r="F1247" s="1">
        <v>6.0236812999999998</v>
      </c>
      <c r="G1247" s="1">
        <v>13.963941</v>
      </c>
      <c r="H1247" s="5">
        <f t="shared" si="76"/>
        <v>2695.5774000000001</v>
      </c>
      <c r="I1247" s="5">
        <f t="shared" si="77"/>
        <v>2.2697252065142278E-4</v>
      </c>
      <c r="J1247" s="5">
        <v>0</v>
      </c>
      <c r="K1247" s="5">
        <v>0</v>
      </c>
      <c r="L1247">
        <f t="shared" si="78"/>
        <v>128622.33081648893</v>
      </c>
      <c r="M1247" s="2">
        <f t="shared" si="79"/>
        <v>2.2697252065142278E-4</v>
      </c>
    </row>
    <row r="1248" spans="4:13" x14ac:dyDescent="0.3">
      <c r="D1248" s="1">
        <v>2697.7426</v>
      </c>
      <c r="E1248" s="1">
        <v>-29.550899999999999</v>
      </c>
      <c r="F1248" s="1">
        <v>-14.051231</v>
      </c>
      <c r="G1248" s="1">
        <v>32.721442000000003</v>
      </c>
      <c r="H1248" s="5">
        <f t="shared" si="76"/>
        <v>2697.7426</v>
      </c>
      <c r="I1248" s="5">
        <f t="shared" si="77"/>
        <v>-5.3240984508426371E-4</v>
      </c>
      <c r="J1248" s="5">
        <v>0</v>
      </c>
      <c r="K1248" s="5">
        <v>0</v>
      </c>
      <c r="L1248">
        <f t="shared" si="78"/>
        <v>128725.64562788476</v>
      </c>
      <c r="M1248" s="2">
        <f t="shared" si="79"/>
        <v>-5.3240984508426371E-4</v>
      </c>
    </row>
    <row r="1249" spans="4:13" x14ac:dyDescent="0.3">
      <c r="D1249" s="1">
        <v>2699.9077000000002</v>
      </c>
      <c r="E1249" s="1">
        <v>-62.871586999999998</v>
      </c>
      <c r="F1249" s="1">
        <v>-29.728238000000001</v>
      </c>
      <c r="G1249" s="1">
        <v>69.545700999999994</v>
      </c>
      <c r="H1249" s="5">
        <f t="shared" si="76"/>
        <v>2699.9077000000002</v>
      </c>
      <c r="I1249" s="5">
        <f t="shared" si="77"/>
        <v>-1.1327388301158952E-3</v>
      </c>
      <c r="J1249" s="5">
        <v>0</v>
      </c>
      <c r="K1249" s="5">
        <v>0</v>
      </c>
      <c r="L1249">
        <f t="shared" si="78"/>
        <v>128828.9556676747</v>
      </c>
      <c r="M1249" s="2">
        <f t="shared" si="79"/>
        <v>-1.1327388301158952E-3</v>
      </c>
    </row>
    <row r="1250" spans="4:13" x14ac:dyDescent="0.3">
      <c r="D1250" s="1">
        <v>2702.0727999999999</v>
      </c>
      <c r="E1250" s="1">
        <v>-47.164594999999998</v>
      </c>
      <c r="F1250" s="1">
        <v>-22.176514000000001</v>
      </c>
      <c r="G1250" s="1">
        <v>52.118104000000002</v>
      </c>
      <c r="H1250" s="5">
        <f t="shared" si="76"/>
        <v>2702.0727999999999</v>
      </c>
      <c r="I1250" s="5">
        <f t="shared" si="77"/>
        <v>-8.4975059024977367E-4</v>
      </c>
      <c r="J1250" s="5">
        <v>0</v>
      </c>
      <c r="K1250" s="5">
        <v>0</v>
      </c>
      <c r="L1250">
        <f t="shared" si="78"/>
        <v>128932.26570746458</v>
      </c>
      <c r="M1250" s="2">
        <f t="shared" si="79"/>
        <v>-8.4975059024977367E-4</v>
      </c>
    </row>
    <row r="1251" spans="4:13" x14ac:dyDescent="0.3">
      <c r="D1251" s="1">
        <v>2704.2379000000001</v>
      </c>
      <c r="E1251" s="1">
        <v>23.819808999999999</v>
      </c>
      <c r="F1251" s="1">
        <v>11.137022999999999</v>
      </c>
      <c r="G1251" s="1">
        <v>26.294802000000001</v>
      </c>
      <c r="H1251" s="5">
        <f t="shared" si="76"/>
        <v>2704.2379000000001</v>
      </c>
      <c r="I1251" s="5">
        <f t="shared" si="77"/>
        <v>4.2915446973279157E-4</v>
      </c>
      <c r="J1251" s="5">
        <v>0</v>
      </c>
      <c r="K1251" s="5">
        <v>0</v>
      </c>
      <c r="L1251">
        <f t="shared" si="78"/>
        <v>129035.57574725449</v>
      </c>
      <c r="M1251" s="2">
        <f t="shared" si="79"/>
        <v>4.2915446973279157E-4</v>
      </c>
    </row>
    <row r="1252" spans="4:13" x14ac:dyDescent="0.3">
      <c r="D1252" s="1">
        <v>2706.4029999999998</v>
      </c>
      <c r="E1252" s="1">
        <v>110.24344000000001</v>
      </c>
      <c r="F1252" s="1">
        <v>51.254075</v>
      </c>
      <c r="G1252" s="1">
        <v>121.57548</v>
      </c>
      <c r="H1252" s="5">
        <f t="shared" si="76"/>
        <v>2706.4029999999998</v>
      </c>
      <c r="I1252" s="5">
        <f t="shared" si="77"/>
        <v>1.9862235265916206E-3</v>
      </c>
      <c r="J1252" s="5">
        <v>0</v>
      </c>
      <c r="K1252" s="5">
        <v>0</v>
      </c>
      <c r="L1252">
        <f t="shared" si="78"/>
        <v>129138.88578704439</v>
      </c>
      <c r="M1252" s="2">
        <f t="shared" si="79"/>
        <v>1.9862235265916206E-3</v>
      </c>
    </row>
    <row r="1253" spans="4:13" x14ac:dyDescent="0.3">
      <c r="D1253" s="1">
        <v>2708.5682000000002</v>
      </c>
      <c r="E1253" s="1">
        <v>149.73737</v>
      </c>
      <c r="F1253" s="1">
        <v>69.221604999999997</v>
      </c>
      <c r="G1253" s="1">
        <v>164.96337</v>
      </c>
      <c r="H1253" s="5">
        <f t="shared" si="76"/>
        <v>2708.5682000000002</v>
      </c>
      <c r="I1253" s="5">
        <f t="shared" si="77"/>
        <v>2.6977740090834822E-3</v>
      </c>
      <c r="J1253" s="5">
        <v>0</v>
      </c>
      <c r="K1253" s="5">
        <v>0</v>
      </c>
      <c r="L1253">
        <f t="shared" si="78"/>
        <v>129242.20059844023</v>
      </c>
      <c r="M1253" s="2">
        <f t="shared" si="79"/>
        <v>2.6977740090834822E-3</v>
      </c>
    </row>
    <row r="1254" spans="4:13" x14ac:dyDescent="0.3">
      <c r="D1254" s="1">
        <v>2710.7332999999999</v>
      </c>
      <c r="E1254" s="1">
        <v>101.73598</v>
      </c>
      <c r="F1254" s="1">
        <v>46.764119000000001</v>
      </c>
      <c r="G1254" s="1">
        <v>111.96916</v>
      </c>
      <c r="H1254" s="5">
        <f t="shared" si="76"/>
        <v>2710.7332999999999</v>
      </c>
      <c r="I1254" s="5">
        <f t="shared" si="77"/>
        <v>1.8329471302496961E-3</v>
      </c>
      <c r="J1254" s="5">
        <v>0</v>
      </c>
      <c r="K1254" s="5">
        <v>0</v>
      </c>
      <c r="L1254">
        <f t="shared" si="78"/>
        <v>129345.51063823015</v>
      </c>
      <c r="M1254" s="2">
        <f t="shared" si="79"/>
        <v>1.8329471302496961E-3</v>
      </c>
    </row>
    <row r="1255" spans="4:13" x14ac:dyDescent="0.3">
      <c r="D1255" s="1">
        <v>2712.8984</v>
      </c>
      <c r="E1255" s="1">
        <v>-19.480079</v>
      </c>
      <c r="F1255" s="1">
        <v>-8.9032055999999997</v>
      </c>
      <c r="G1255" s="1">
        <v>21.418229</v>
      </c>
      <c r="H1255" s="5">
        <f t="shared" si="76"/>
        <v>2712.8984</v>
      </c>
      <c r="I1255" s="5">
        <f t="shared" si="77"/>
        <v>-3.5096683493968773E-4</v>
      </c>
      <c r="J1255" s="5">
        <v>0</v>
      </c>
      <c r="K1255" s="5">
        <v>0</v>
      </c>
      <c r="L1255">
        <f t="shared" si="78"/>
        <v>129448.82067802006</v>
      </c>
      <c r="M1255" s="2">
        <f t="shared" si="79"/>
        <v>-3.5096683493968773E-4</v>
      </c>
    </row>
    <row r="1256" spans="4:13" x14ac:dyDescent="0.3">
      <c r="D1256" s="1">
        <v>2715.0635000000002</v>
      </c>
      <c r="E1256" s="1">
        <v>-148.58829</v>
      </c>
      <c r="F1256" s="1">
        <v>-67.522495000000006</v>
      </c>
      <c r="G1256" s="1">
        <v>163.21080000000001</v>
      </c>
      <c r="H1256" s="5">
        <f t="shared" si="76"/>
        <v>2715.0635000000002</v>
      </c>
      <c r="I1256" s="5">
        <f t="shared" si="77"/>
        <v>-2.6770713738070804E-3</v>
      </c>
      <c r="J1256" s="5">
        <v>0</v>
      </c>
      <c r="K1256" s="5">
        <v>0</v>
      </c>
      <c r="L1256">
        <f t="shared" si="78"/>
        <v>129552.13071780998</v>
      </c>
      <c r="M1256" s="2">
        <f t="shared" si="79"/>
        <v>-2.6770713738070804E-3</v>
      </c>
    </row>
    <row r="1257" spans="4:13" x14ac:dyDescent="0.3">
      <c r="D1257" s="1">
        <v>2717.2287000000001</v>
      </c>
      <c r="E1257" s="1">
        <v>-209.35099</v>
      </c>
      <c r="F1257" s="1">
        <v>-94.588356000000005</v>
      </c>
      <c r="G1257" s="1">
        <v>229.72765000000001</v>
      </c>
      <c r="H1257" s="5">
        <f t="shared" si="76"/>
        <v>2717.2287000000001</v>
      </c>
      <c r="I1257" s="5">
        <f t="shared" si="77"/>
        <v>-3.7718150091583416E-3</v>
      </c>
      <c r="J1257" s="5">
        <v>0</v>
      </c>
      <c r="K1257" s="5">
        <v>0</v>
      </c>
      <c r="L1257">
        <f t="shared" si="78"/>
        <v>129655.4455292058</v>
      </c>
      <c r="M1257" s="2">
        <f t="shared" si="79"/>
        <v>-3.7718150091583416E-3</v>
      </c>
    </row>
    <row r="1258" spans="4:13" x14ac:dyDescent="0.3">
      <c r="D1258" s="1">
        <v>2719.3937999999998</v>
      </c>
      <c r="E1258" s="1">
        <v>-163.97406000000001</v>
      </c>
      <c r="F1258" s="1">
        <v>-73.659200999999996</v>
      </c>
      <c r="G1258" s="1">
        <v>179.75864000000001</v>
      </c>
      <c r="H1258" s="5">
        <f t="shared" si="76"/>
        <v>2719.3937999999998</v>
      </c>
      <c r="I1258" s="5">
        <f t="shared" si="77"/>
        <v>-2.9542722516890437E-3</v>
      </c>
      <c r="J1258" s="5">
        <v>0</v>
      </c>
      <c r="K1258" s="5">
        <v>0</v>
      </c>
      <c r="L1258">
        <f t="shared" si="78"/>
        <v>129758.75556899571</v>
      </c>
      <c r="M1258" s="2">
        <f t="shared" si="79"/>
        <v>-2.9542722516890437E-3</v>
      </c>
    </row>
    <row r="1259" spans="4:13" x14ac:dyDescent="0.3">
      <c r="D1259" s="1">
        <v>2721.5589</v>
      </c>
      <c r="E1259" s="1">
        <v>-37.401820999999998</v>
      </c>
      <c r="F1259" s="1">
        <v>-16.704141</v>
      </c>
      <c r="G1259" s="1">
        <v>40.962477</v>
      </c>
      <c r="H1259" s="5">
        <f t="shared" si="76"/>
        <v>2721.5589</v>
      </c>
      <c r="I1259" s="5">
        <f t="shared" si="77"/>
        <v>-6.738575720021847E-4</v>
      </c>
      <c r="J1259" s="5">
        <v>0</v>
      </c>
      <c r="K1259" s="5">
        <v>0</v>
      </c>
      <c r="L1259">
        <f t="shared" si="78"/>
        <v>129862.06560878562</v>
      </c>
      <c r="M1259" s="2">
        <f t="shared" si="79"/>
        <v>-6.738575720021847E-4</v>
      </c>
    </row>
    <row r="1260" spans="4:13" x14ac:dyDescent="0.3">
      <c r="D1260" s="1">
        <v>2723.7240000000002</v>
      </c>
      <c r="E1260" s="1">
        <v>100.0149</v>
      </c>
      <c r="F1260" s="1">
        <v>44.408472000000003</v>
      </c>
      <c r="G1260" s="1">
        <v>109.43077</v>
      </c>
      <c r="H1260" s="5">
        <f t="shared" si="76"/>
        <v>2723.7240000000002</v>
      </c>
      <c r="I1260" s="5">
        <f t="shared" si="77"/>
        <v>1.8019389397655613E-3</v>
      </c>
      <c r="J1260" s="5">
        <v>0</v>
      </c>
      <c r="K1260" s="5">
        <v>0</v>
      </c>
      <c r="L1260">
        <f t="shared" si="78"/>
        <v>129965.37564857551</v>
      </c>
      <c r="M1260" s="2">
        <f t="shared" si="79"/>
        <v>1.8019389397655613E-3</v>
      </c>
    </row>
    <row r="1261" spans="4:13" x14ac:dyDescent="0.3">
      <c r="D1261" s="1">
        <v>2725.8890999999999</v>
      </c>
      <c r="E1261" s="1">
        <v>178.40548999999999</v>
      </c>
      <c r="F1261" s="1">
        <v>78.753366</v>
      </c>
      <c r="G1261" s="1">
        <v>195.01438999999999</v>
      </c>
      <c r="H1261" s="5">
        <f t="shared" si="76"/>
        <v>2725.8890999999999</v>
      </c>
      <c r="I1261" s="5">
        <f t="shared" si="77"/>
        <v>3.2142790674085102E-3</v>
      </c>
      <c r="J1261" s="5">
        <v>0</v>
      </c>
      <c r="K1261" s="5">
        <v>0</v>
      </c>
      <c r="L1261">
        <f t="shared" si="78"/>
        <v>130068.68568836543</v>
      </c>
      <c r="M1261" s="2">
        <f t="shared" si="79"/>
        <v>3.2142790674085102E-3</v>
      </c>
    </row>
    <row r="1262" spans="4:13" x14ac:dyDescent="0.3">
      <c r="D1262" s="1">
        <v>2728.0542999999998</v>
      </c>
      <c r="E1262" s="1">
        <v>170.11793</v>
      </c>
      <c r="F1262" s="1">
        <v>74.655319000000006</v>
      </c>
      <c r="G1262" s="1">
        <v>185.77816999999999</v>
      </c>
      <c r="H1262" s="5">
        <f t="shared" si="76"/>
        <v>2728.0542999999998</v>
      </c>
      <c r="I1262" s="5">
        <f t="shared" si="77"/>
        <v>3.0649645444759928E-3</v>
      </c>
      <c r="J1262" s="5">
        <v>0</v>
      </c>
      <c r="K1262" s="5">
        <v>0</v>
      </c>
      <c r="L1262">
        <f t="shared" si="78"/>
        <v>130172.00049976124</v>
      </c>
      <c r="M1262" s="2">
        <f t="shared" si="79"/>
        <v>3.0649645444759928E-3</v>
      </c>
    </row>
    <row r="1263" spans="4:13" x14ac:dyDescent="0.3">
      <c r="D1263" s="1">
        <v>2730.2194</v>
      </c>
      <c r="E1263" s="1">
        <v>99.258403000000001</v>
      </c>
      <c r="F1263" s="1">
        <v>43.302953000000002</v>
      </c>
      <c r="G1263" s="1">
        <v>108.29301</v>
      </c>
      <c r="H1263" s="5">
        <f t="shared" si="76"/>
        <v>2730.2194</v>
      </c>
      <c r="I1263" s="5">
        <f t="shared" si="77"/>
        <v>1.7883093565523019E-3</v>
      </c>
      <c r="J1263" s="5">
        <v>0</v>
      </c>
      <c r="K1263" s="5">
        <v>0</v>
      </c>
      <c r="L1263">
        <f t="shared" si="78"/>
        <v>130275.31053955117</v>
      </c>
      <c r="M1263" s="2">
        <f t="shared" si="79"/>
        <v>1.7883093565523019E-3</v>
      </c>
    </row>
    <row r="1264" spans="4:13" x14ac:dyDescent="0.3">
      <c r="D1264" s="1">
        <v>2732.3845000000001</v>
      </c>
      <c r="E1264" s="1">
        <v>15.846073000000001</v>
      </c>
      <c r="F1264" s="1">
        <v>6.8722846000000004</v>
      </c>
      <c r="G1264" s="1">
        <v>17.272124999999999</v>
      </c>
      <c r="H1264" s="5">
        <f t="shared" si="76"/>
        <v>2732.3845000000001</v>
      </c>
      <c r="I1264" s="5">
        <f t="shared" si="77"/>
        <v>2.8549402120151788E-4</v>
      </c>
      <c r="J1264" s="5">
        <v>0</v>
      </c>
      <c r="K1264" s="5">
        <v>0</v>
      </c>
      <c r="L1264">
        <f t="shared" si="78"/>
        <v>130378.62057934108</v>
      </c>
      <c r="M1264" s="2">
        <f t="shared" si="79"/>
        <v>2.8549402120151788E-4</v>
      </c>
    </row>
    <row r="1265" spans="4:13" x14ac:dyDescent="0.3">
      <c r="D1265" s="1">
        <v>2734.5495999999998</v>
      </c>
      <c r="E1265" s="1">
        <v>-42.698810999999999</v>
      </c>
      <c r="F1265" s="1">
        <v>-18.408317</v>
      </c>
      <c r="G1265" s="1">
        <v>46.497898999999997</v>
      </c>
      <c r="H1265" s="5">
        <f t="shared" si="76"/>
        <v>2734.5495999999998</v>
      </c>
      <c r="I1265" s="5">
        <f t="shared" si="77"/>
        <v>-7.6929187773611813E-4</v>
      </c>
      <c r="J1265" s="5">
        <v>0</v>
      </c>
      <c r="K1265" s="5">
        <v>0</v>
      </c>
      <c r="L1265">
        <f t="shared" si="78"/>
        <v>130481.93061913099</v>
      </c>
      <c r="M1265" s="2">
        <f t="shared" si="79"/>
        <v>-7.6929187773611813E-4</v>
      </c>
    </row>
    <row r="1266" spans="4:13" x14ac:dyDescent="0.3">
      <c r="D1266" s="1">
        <v>2736.7148000000002</v>
      </c>
      <c r="E1266" s="1">
        <v>-72.617472000000006</v>
      </c>
      <c r="F1266" s="1">
        <v>-31.12058</v>
      </c>
      <c r="G1266" s="1">
        <v>79.004985000000005</v>
      </c>
      <c r="H1266" s="5">
        <f t="shared" si="76"/>
        <v>2736.7148000000002</v>
      </c>
      <c r="I1266" s="5">
        <f t="shared" si="77"/>
        <v>-1.3083275642342825E-3</v>
      </c>
      <c r="J1266" s="5">
        <v>0</v>
      </c>
      <c r="K1266" s="5">
        <v>0</v>
      </c>
      <c r="L1266">
        <f t="shared" si="78"/>
        <v>130585.24543052682</v>
      </c>
      <c r="M1266" s="2">
        <f t="shared" si="79"/>
        <v>-1.3083275642342825E-3</v>
      </c>
    </row>
    <row r="1267" spans="4:13" x14ac:dyDescent="0.3">
      <c r="D1267" s="1">
        <v>2738.8798999999999</v>
      </c>
      <c r="E1267" s="1">
        <v>-93.398207999999997</v>
      </c>
      <c r="F1267" s="1">
        <v>-39.787131000000002</v>
      </c>
      <c r="G1267" s="1">
        <v>101.51966</v>
      </c>
      <c r="H1267" s="5">
        <f t="shared" si="76"/>
        <v>2738.8798999999999</v>
      </c>
      <c r="I1267" s="5">
        <f t="shared" si="77"/>
        <v>-1.6827279525303065E-3</v>
      </c>
      <c r="J1267" s="5">
        <v>0</v>
      </c>
      <c r="K1267" s="5">
        <v>0</v>
      </c>
      <c r="L1267">
        <f t="shared" si="78"/>
        <v>130688.55547031673</v>
      </c>
      <c r="M1267" s="2">
        <f t="shared" si="79"/>
        <v>-1.6827279525303065E-3</v>
      </c>
    </row>
    <row r="1268" spans="4:13" x14ac:dyDescent="0.3">
      <c r="D1268" s="1">
        <v>2741.0450000000001</v>
      </c>
      <c r="E1268" s="1">
        <v>-118.18711</v>
      </c>
      <c r="F1268" s="1">
        <v>-50.045020999999998</v>
      </c>
      <c r="G1268" s="1">
        <v>128.346</v>
      </c>
      <c r="H1268" s="5">
        <f t="shared" si="76"/>
        <v>2741.0450000000001</v>
      </c>
      <c r="I1268" s="5">
        <f t="shared" si="77"/>
        <v>-2.1293422848731114E-3</v>
      </c>
      <c r="J1268" s="5">
        <v>0</v>
      </c>
      <c r="K1268" s="5">
        <v>0</v>
      </c>
      <c r="L1268">
        <f t="shared" si="78"/>
        <v>130791.86551010664</v>
      </c>
      <c r="M1268" s="2">
        <f t="shared" si="79"/>
        <v>-2.1293422848731114E-3</v>
      </c>
    </row>
    <row r="1269" spans="4:13" x14ac:dyDescent="0.3">
      <c r="D1269" s="1">
        <v>2743.2100999999998</v>
      </c>
      <c r="E1269" s="1">
        <v>-132.85213999999999</v>
      </c>
      <c r="F1269" s="1">
        <v>-55.915861</v>
      </c>
      <c r="G1269" s="1">
        <v>144.13977</v>
      </c>
      <c r="H1269" s="5">
        <f t="shared" si="76"/>
        <v>2743.2100999999998</v>
      </c>
      <c r="I1269" s="5">
        <f t="shared" si="77"/>
        <v>-2.3935578028592328E-3</v>
      </c>
      <c r="J1269" s="5">
        <v>0</v>
      </c>
      <c r="K1269" s="5">
        <v>0</v>
      </c>
      <c r="L1269">
        <f t="shared" si="78"/>
        <v>130895.17554989652</v>
      </c>
      <c r="M1269" s="2">
        <f t="shared" si="79"/>
        <v>-2.3935578028592328E-3</v>
      </c>
    </row>
    <row r="1270" spans="4:13" x14ac:dyDescent="0.3">
      <c r="D1270" s="1">
        <v>2745.3751999999999</v>
      </c>
      <c r="E1270" s="1">
        <v>-103.8832</v>
      </c>
      <c r="F1270" s="1">
        <v>-43.458661999999997</v>
      </c>
      <c r="G1270" s="1">
        <v>112.60717</v>
      </c>
      <c r="H1270" s="5">
        <f t="shared" si="76"/>
        <v>2745.3751999999999</v>
      </c>
      <c r="I1270" s="5">
        <f t="shared" si="77"/>
        <v>-1.8716329593635925E-3</v>
      </c>
      <c r="J1270" s="5">
        <v>0</v>
      </c>
      <c r="K1270" s="5">
        <v>0</v>
      </c>
      <c r="L1270">
        <f t="shared" si="78"/>
        <v>130998.48558968646</v>
      </c>
      <c r="M1270" s="2">
        <f t="shared" si="79"/>
        <v>-1.8716329593635925E-3</v>
      </c>
    </row>
    <row r="1271" spans="4:13" x14ac:dyDescent="0.3">
      <c r="D1271" s="1">
        <v>2747.5403999999999</v>
      </c>
      <c r="E1271" s="1">
        <v>-10.553734</v>
      </c>
      <c r="F1271" s="1">
        <v>-4.3882408999999996</v>
      </c>
      <c r="G1271" s="1">
        <v>11.429697000000001</v>
      </c>
      <c r="H1271" s="5">
        <f t="shared" si="76"/>
        <v>2747.5403999999999</v>
      </c>
      <c r="I1271" s="5">
        <f t="shared" si="77"/>
        <v>-1.9014351116211441E-4</v>
      </c>
      <c r="J1271" s="5">
        <v>0</v>
      </c>
      <c r="K1271" s="5">
        <v>0</v>
      </c>
      <c r="L1271">
        <f t="shared" si="78"/>
        <v>131101.80040108229</v>
      </c>
      <c r="M1271" s="2">
        <f t="shared" si="79"/>
        <v>-1.9014351116211441E-4</v>
      </c>
    </row>
    <row r="1272" spans="4:13" x14ac:dyDescent="0.3">
      <c r="D1272" s="1">
        <v>2749.7055</v>
      </c>
      <c r="E1272" s="1">
        <v>125.22412</v>
      </c>
      <c r="F1272" s="1">
        <v>51.750450999999998</v>
      </c>
      <c r="G1272" s="1">
        <v>135.49608000000001</v>
      </c>
      <c r="H1272" s="5">
        <f t="shared" si="76"/>
        <v>2749.7055</v>
      </c>
      <c r="I1272" s="5">
        <f t="shared" si="77"/>
        <v>2.2561260174821492E-3</v>
      </c>
      <c r="J1272" s="5">
        <v>0</v>
      </c>
      <c r="K1272" s="5">
        <v>0</v>
      </c>
      <c r="L1272">
        <f t="shared" si="78"/>
        <v>131205.1104408722</v>
      </c>
      <c r="M1272" s="2">
        <f t="shared" si="79"/>
        <v>2.2561260174821492E-3</v>
      </c>
    </row>
    <row r="1273" spans="4:13" x14ac:dyDescent="0.3">
      <c r="D1273" s="1">
        <v>2751.8706000000002</v>
      </c>
      <c r="E1273" s="1">
        <v>238.99019999999999</v>
      </c>
      <c r="F1273" s="1">
        <v>98.160450999999995</v>
      </c>
      <c r="G1273" s="1">
        <v>258.36367999999999</v>
      </c>
      <c r="H1273" s="5">
        <f t="shared" si="76"/>
        <v>2751.8706000000002</v>
      </c>
      <c r="I1273" s="5">
        <f t="shared" si="77"/>
        <v>4.3058159094530859E-3</v>
      </c>
      <c r="J1273" s="5">
        <v>0</v>
      </c>
      <c r="K1273" s="5">
        <v>0</v>
      </c>
      <c r="L1273">
        <f t="shared" si="78"/>
        <v>131308.42048066211</v>
      </c>
      <c r="M1273" s="2">
        <f t="shared" si="79"/>
        <v>4.3058159094530859E-3</v>
      </c>
    </row>
    <row r="1274" spans="4:13" x14ac:dyDescent="0.3">
      <c r="D1274" s="1">
        <v>2754.0356999999999</v>
      </c>
      <c r="E1274" s="1">
        <v>259.57727999999997</v>
      </c>
      <c r="F1274" s="1">
        <v>105.95994</v>
      </c>
      <c r="G1274" s="1">
        <v>280.37096000000003</v>
      </c>
      <c r="H1274" s="5">
        <f t="shared" si="76"/>
        <v>2754.0356999999999</v>
      </c>
      <c r="I1274" s="5">
        <f t="shared" si="77"/>
        <v>4.6767272547433248E-3</v>
      </c>
      <c r="J1274" s="5">
        <v>0</v>
      </c>
      <c r="K1274" s="5">
        <v>0</v>
      </c>
      <c r="L1274">
        <f t="shared" si="78"/>
        <v>131411.73052045202</v>
      </c>
      <c r="M1274" s="2">
        <f t="shared" si="79"/>
        <v>4.6767272547433248E-3</v>
      </c>
    </row>
    <row r="1275" spans="4:13" x14ac:dyDescent="0.3">
      <c r="D1275" s="1">
        <v>2756.2008999999998</v>
      </c>
      <c r="E1275" s="1">
        <v>158.00941</v>
      </c>
      <c r="F1275" s="1">
        <v>64.100977</v>
      </c>
      <c r="G1275" s="1">
        <v>170.51659000000001</v>
      </c>
      <c r="H1275" s="5">
        <f t="shared" si="76"/>
        <v>2756.2008999999998</v>
      </c>
      <c r="I1275" s="5">
        <f t="shared" si="77"/>
        <v>2.8468089127558181E-3</v>
      </c>
      <c r="J1275" s="5">
        <v>0</v>
      </c>
      <c r="K1275" s="5">
        <v>0</v>
      </c>
      <c r="L1275">
        <f t="shared" si="78"/>
        <v>131515.04533184785</v>
      </c>
      <c r="M1275" s="2">
        <f t="shared" si="79"/>
        <v>2.8468089127558181E-3</v>
      </c>
    </row>
    <row r="1276" spans="4:13" x14ac:dyDescent="0.3">
      <c r="D1276" s="1">
        <v>2758.366</v>
      </c>
      <c r="E1276" s="1">
        <v>-26.121030000000001</v>
      </c>
      <c r="F1276" s="1">
        <v>-10.530927999999999</v>
      </c>
      <c r="G1276" s="1">
        <v>28.163959999999999</v>
      </c>
      <c r="H1276" s="5">
        <f t="shared" si="76"/>
        <v>2758.366</v>
      </c>
      <c r="I1276" s="5">
        <f t="shared" si="77"/>
        <v>-4.7061488941932075E-4</v>
      </c>
      <c r="J1276" s="5">
        <v>0</v>
      </c>
      <c r="K1276" s="5">
        <v>0</v>
      </c>
      <c r="L1276">
        <f t="shared" si="78"/>
        <v>131618.35537163776</v>
      </c>
      <c r="M1276" s="2">
        <f t="shared" si="79"/>
        <v>-4.7061488941932075E-4</v>
      </c>
    </row>
    <row r="1277" spans="4:13" x14ac:dyDescent="0.3">
      <c r="D1277" s="1">
        <v>2760.5311000000002</v>
      </c>
      <c r="E1277" s="1">
        <v>-202.60903999999999</v>
      </c>
      <c r="F1277" s="1">
        <v>-81.174126999999999</v>
      </c>
      <c r="G1277" s="1">
        <v>218.26512</v>
      </c>
      <c r="H1277" s="5">
        <f t="shared" si="76"/>
        <v>2760.5311000000002</v>
      </c>
      <c r="I1277" s="5">
        <f t="shared" si="77"/>
        <v>-3.6503472854996426E-3</v>
      </c>
      <c r="J1277" s="5">
        <v>0</v>
      </c>
      <c r="K1277" s="5">
        <v>0</v>
      </c>
      <c r="L1277">
        <f t="shared" si="78"/>
        <v>131721.66541142768</v>
      </c>
      <c r="M1277" s="2">
        <f t="shared" si="79"/>
        <v>-3.6503472854996426E-3</v>
      </c>
    </row>
    <row r="1278" spans="4:13" x14ac:dyDescent="0.3">
      <c r="D1278" s="1">
        <v>2762.6961999999999</v>
      </c>
      <c r="E1278" s="1">
        <v>-283.50283000000002</v>
      </c>
      <c r="F1278" s="1">
        <v>-112.87202000000001</v>
      </c>
      <c r="G1278" s="1">
        <v>305.14578</v>
      </c>
      <c r="H1278" s="5">
        <f t="shared" si="76"/>
        <v>2762.6961999999999</v>
      </c>
      <c r="I1278" s="5">
        <f t="shared" si="77"/>
        <v>-5.1077868288698603E-3</v>
      </c>
      <c r="J1278" s="5">
        <v>0</v>
      </c>
      <c r="K1278" s="5">
        <v>0</v>
      </c>
      <c r="L1278">
        <f t="shared" si="78"/>
        <v>131824.97545121756</v>
      </c>
      <c r="M1278" s="2">
        <f t="shared" si="79"/>
        <v>-5.1077868288698603E-3</v>
      </c>
    </row>
    <row r="1279" spans="4:13" x14ac:dyDescent="0.3">
      <c r="D1279" s="1">
        <v>2764.8613</v>
      </c>
      <c r="E1279" s="1">
        <v>-235.73841999999999</v>
      </c>
      <c r="F1279" s="1">
        <v>-93.264601999999996</v>
      </c>
      <c r="G1279" s="1">
        <v>253.51704000000001</v>
      </c>
      <c r="H1279" s="5">
        <f t="shared" si="76"/>
        <v>2764.8613</v>
      </c>
      <c r="I1279" s="5">
        <f t="shared" si="77"/>
        <v>-4.2472295487653196E-3</v>
      </c>
      <c r="J1279" s="5">
        <v>0</v>
      </c>
      <c r="K1279" s="5">
        <v>0</v>
      </c>
      <c r="L1279">
        <f t="shared" si="78"/>
        <v>131928.28549100747</v>
      </c>
      <c r="M1279" s="2">
        <f t="shared" si="79"/>
        <v>-4.2472295487653196E-3</v>
      </c>
    </row>
    <row r="1280" spans="4:13" x14ac:dyDescent="0.3">
      <c r="D1280" s="1">
        <v>2767.0264999999999</v>
      </c>
      <c r="E1280" s="1">
        <v>-97.727277000000001</v>
      </c>
      <c r="F1280" s="1">
        <v>-38.419097000000001</v>
      </c>
      <c r="G1280" s="1">
        <v>105.00785</v>
      </c>
      <c r="H1280" s="5">
        <f t="shared" si="76"/>
        <v>2767.0264999999999</v>
      </c>
      <c r="I1280" s="5">
        <f t="shared" si="77"/>
        <v>-1.7607235112323796E-3</v>
      </c>
      <c r="J1280" s="5">
        <v>0</v>
      </c>
      <c r="K1280" s="5">
        <v>0</v>
      </c>
      <c r="L1280">
        <f t="shared" si="78"/>
        <v>132031.6003024033</v>
      </c>
      <c r="M1280" s="2">
        <f t="shared" si="79"/>
        <v>-1.7607235112323796E-3</v>
      </c>
    </row>
    <row r="1281" spans="4:13" x14ac:dyDescent="0.3">
      <c r="D1281" s="1">
        <v>2769.1916000000001</v>
      </c>
      <c r="E1281" s="1">
        <v>50.480910999999999</v>
      </c>
      <c r="F1281" s="1">
        <v>19.719258</v>
      </c>
      <c r="G1281" s="1">
        <v>54.195678000000001</v>
      </c>
      <c r="H1281" s="5">
        <f t="shared" si="76"/>
        <v>2769.1916000000001</v>
      </c>
      <c r="I1281" s="5">
        <f t="shared" si="77"/>
        <v>9.0949967700552274E-4</v>
      </c>
      <c r="J1281" s="5">
        <v>0</v>
      </c>
      <c r="K1281" s="5">
        <v>0</v>
      </c>
      <c r="L1281">
        <f t="shared" si="78"/>
        <v>132134.91034219321</v>
      </c>
      <c r="M1281" s="2">
        <f t="shared" si="79"/>
        <v>9.0949967700552274E-4</v>
      </c>
    </row>
    <row r="1282" spans="4:13" x14ac:dyDescent="0.3">
      <c r="D1282" s="1">
        <v>2771.3566999999998</v>
      </c>
      <c r="E1282" s="1">
        <v>140.86394999999999</v>
      </c>
      <c r="F1282" s="1">
        <v>54.674174000000001</v>
      </c>
      <c r="G1282" s="1">
        <v>151.10234</v>
      </c>
      <c r="H1282" s="5">
        <f t="shared" si="76"/>
        <v>2771.3566999999998</v>
      </c>
      <c r="I1282" s="5">
        <f t="shared" si="77"/>
        <v>2.5379042194131978E-3</v>
      </c>
      <c r="J1282" s="5">
        <v>0</v>
      </c>
      <c r="K1282" s="5">
        <v>0</v>
      </c>
      <c r="L1282">
        <f t="shared" si="78"/>
        <v>132238.22038198312</v>
      </c>
      <c r="M1282" s="2">
        <f t="shared" si="79"/>
        <v>2.5379042194131978E-3</v>
      </c>
    </row>
    <row r="1283" spans="4:13" x14ac:dyDescent="0.3">
      <c r="D1283" s="1">
        <v>2773.5218</v>
      </c>
      <c r="E1283" s="1">
        <v>156.25158999999999</v>
      </c>
      <c r="F1283" s="1">
        <v>60.257708999999998</v>
      </c>
      <c r="G1283" s="1">
        <v>167.46806000000001</v>
      </c>
      <c r="H1283" s="5">
        <f t="shared" ref="H1283:H1346" si="80">D1283</f>
        <v>2773.5218</v>
      </c>
      <c r="I1283" s="5">
        <f t="shared" ref="I1283:I1346" si="81">IF(D1283&lt;$B$2,$B$3*(D1283/$B$2)*E1283/$B$1,$B$3*E1283/$B$1)</f>
        <v>2.8151387885333402E-3</v>
      </c>
      <c r="J1283" s="5">
        <v>0</v>
      </c>
      <c r="K1283" s="5">
        <v>0</v>
      </c>
      <c r="L1283">
        <f t="shared" ref="L1283:L1346" si="82">H1283*299800000/(1000000*2*3.1415)</f>
        <v>132341.53042177303</v>
      </c>
      <c r="M1283" s="2">
        <f t="shared" ref="M1283:M1346" si="83">I1283</f>
        <v>2.8151387885333402E-3</v>
      </c>
    </row>
    <row r="1284" spans="4:13" x14ac:dyDescent="0.3">
      <c r="D1284" s="1">
        <v>2775.6869999999999</v>
      </c>
      <c r="E1284" s="1">
        <v>128.31432000000001</v>
      </c>
      <c r="F1284" s="1">
        <v>49.164962000000003</v>
      </c>
      <c r="G1284" s="1">
        <v>137.41091</v>
      </c>
      <c r="H1284" s="5">
        <f t="shared" si="80"/>
        <v>2775.6869999999999</v>
      </c>
      <c r="I1284" s="5">
        <f t="shared" si="81"/>
        <v>2.3118012389907799E-3</v>
      </c>
      <c r="J1284" s="5">
        <v>0</v>
      </c>
      <c r="K1284" s="5">
        <v>0</v>
      </c>
      <c r="L1284">
        <f t="shared" si="82"/>
        <v>132444.84523316886</v>
      </c>
      <c r="M1284" s="2">
        <f t="shared" si="83"/>
        <v>2.3118012389907799E-3</v>
      </c>
    </row>
    <row r="1285" spans="4:13" x14ac:dyDescent="0.3">
      <c r="D1285" s="1">
        <v>2777.8521000000001</v>
      </c>
      <c r="E1285" s="1">
        <v>100.33692000000001</v>
      </c>
      <c r="F1285" s="1">
        <v>38.196199999999997</v>
      </c>
      <c r="G1285" s="1">
        <v>107.36129</v>
      </c>
      <c r="H1285" s="5">
        <f t="shared" si="80"/>
        <v>2777.8521000000001</v>
      </c>
      <c r="I1285" s="5">
        <f t="shared" si="81"/>
        <v>1.8077406790802367E-3</v>
      </c>
      <c r="J1285" s="5">
        <v>0</v>
      </c>
      <c r="K1285" s="5">
        <v>0</v>
      </c>
      <c r="L1285">
        <f t="shared" si="82"/>
        <v>132548.15527295877</v>
      </c>
      <c r="M1285" s="2">
        <f t="shared" si="83"/>
        <v>1.8077406790802367E-3</v>
      </c>
    </row>
    <row r="1286" spans="4:13" x14ac:dyDescent="0.3">
      <c r="D1286" s="1">
        <v>2780.0171999999998</v>
      </c>
      <c r="E1286" s="1">
        <v>86.827701000000005</v>
      </c>
      <c r="F1286" s="1">
        <v>32.838459999999998</v>
      </c>
      <c r="G1286" s="1">
        <v>92.830027999999999</v>
      </c>
      <c r="H1286" s="5">
        <f t="shared" si="80"/>
        <v>2780.0171999999998</v>
      </c>
      <c r="I1286" s="5">
        <f t="shared" si="81"/>
        <v>1.5643490668112569E-3</v>
      </c>
      <c r="J1286" s="5">
        <v>0</v>
      </c>
      <c r="K1286" s="5">
        <v>0</v>
      </c>
      <c r="L1286">
        <f t="shared" si="82"/>
        <v>132651.46531274868</v>
      </c>
      <c r="M1286" s="2">
        <f t="shared" si="83"/>
        <v>1.5643490668112569E-3</v>
      </c>
    </row>
    <row r="1287" spans="4:13" x14ac:dyDescent="0.3">
      <c r="D1287" s="1">
        <v>2782.1822999999999</v>
      </c>
      <c r="E1287" s="1">
        <v>63.139701000000002</v>
      </c>
      <c r="F1287" s="1">
        <v>23.723465999999998</v>
      </c>
      <c r="G1287" s="1">
        <v>67.449422999999996</v>
      </c>
      <c r="H1287" s="5">
        <f t="shared" si="80"/>
        <v>2782.1822999999999</v>
      </c>
      <c r="I1287" s="5">
        <f t="shared" si="81"/>
        <v>1.137569360935766E-3</v>
      </c>
      <c r="J1287" s="5">
        <v>0</v>
      </c>
      <c r="K1287" s="5">
        <v>0</v>
      </c>
      <c r="L1287">
        <f t="shared" si="82"/>
        <v>132754.77535253859</v>
      </c>
      <c r="M1287" s="2">
        <f t="shared" si="83"/>
        <v>1.137569360935766E-3</v>
      </c>
    </row>
    <row r="1288" spans="4:13" x14ac:dyDescent="0.3">
      <c r="D1288" s="1">
        <v>2784.3474999999999</v>
      </c>
      <c r="E1288" s="1">
        <v>-6.6220698000000002</v>
      </c>
      <c r="F1288" s="1">
        <v>-2.4717604</v>
      </c>
      <c r="G1288" s="1">
        <v>7.0683385000000003</v>
      </c>
      <c r="H1288" s="5">
        <f t="shared" si="80"/>
        <v>2784.3474999999999</v>
      </c>
      <c r="I1288" s="5">
        <f t="shared" si="81"/>
        <v>-1.1930787747091226E-4</v>
      </c>
      <c r="J1288" s="5">
        <v>0</v>
      </c>
      <c r="K1288" s="5">
        <v>0</v>
      </c>
      <c r="L1288">
        <f t="shared" si="82"/>
        <v>132858.09016393442</v>
      </c>
      <c r="M1288" s="2">
        <f t="shared" si="83"/>
        <v>-1.1930787747091226E-4</v>
      </c>
    </row>
    <row r="1289" spans="4:13" x14ac:dyDescent="0.3">
      <c r="D1289" s="1">
        <v>2786.5126</v>
      </c>
      <c r="E1289" s="1">
        <v>-126.71863</v>
      </c>
      <c r="F1289" s="1">
        <v>-46.986787999999997</v>
      </c>
      <c r="G1289" s="1">
        <v>135.14943</v>
      </c>
      <c r="H1289" s="5">
        <f t="shared" si="80"/>
        <v>2786.5126</v>
      </c>
      <c r="I1289" s="5">
        <f t="shared" si="81"/>
        <v>-2.2830521631351376E-3</v>
      </c>
      <c r="J1289" s="5">
        <v>0</v>
      </c>
      <c r="K1289" s="5">
        <v>0</v>
      </c>
      <c r="L1289">
        <f t="shared" si="82"/>
        <v>132961.40020372433</v>
      </c>
      <c r="M1289" s="2">
        <f t="shared" si="83"/>
        <v>-2.2830521631351376E-3</v>
      </c>
    </row>
    <row r="1290" spans="4:13" x14ac:dyDescent="0.3">
      <c r="D1290" s="1">
        <v>2788.6777000000002</v>
      </c>
      <c r="E1290" s="1">
        <v>-248.80144999999999</v>
      </c>
      <c r="F1290" s="1">
        <v>-91.642377999999994</v>
      </c>
      <c r="G1290" s="1">
        <v>265.14238999999998</v>
      </c>
      <c r="H1290" s="5">
        <f t="shared" si="80"/>
        <v>2788.6777000000002</v>
      </c>
      <c r="I1290" s="5">
        <f t="shared" si="81"/>
        <v>-4.4825823054878249E-3</v>
      </c>
      <c r="J1290" s="5">
        <v>0</v>
      </c>
      <c r="K1290" s="5">
        <v>0</v>
      </c>
      <c r="L1290">
        <f t="shared" si="82"/>
        <v>133064.71024351424</v>
      </c>
      <c r="M1290" s="2">
        <f t="shared" si="83"/>
        <v>-4.4825823054878249E-3</v>
      </c>
    </row>
    <row r="1291" spans="4:13" x14ac:dyDescent="0.3">
      <c r="D1291" s="1">
        <v>2790.8427999999999</v>
      </c>
      <c r="E1291" s="1">
        <v>-294.18801999999999</v>
      </c>
      <c r="F1291" s="1">
        <v>-107.63706000000001</v>
      </c>
      <c r="G1291" s="1">
        <v>313.26080000000002</v>
      </c>
      <c r="H1291" s="5">
        <f t="shared" si="80"/>
        <v>2790.8427999999999</v>
      </c>
      <c r="I1291" s="5">
        <f t="shared" si="81"/>
        <v>-5.3002987439924425E-3</v>
      </c>
      <c r="J1291" s="5">
        <v>0</v>
      </c>
      <c r="K1291" s="5">
        <v>0</v>
      </c>
      <c r="L1291">
        <f t="shared" si="82"/>
        <v>133168.02028330415</v>
      </c>
      <c r="M1291" s="2">
        <f t="shared" si="83"/>
        <v>-5.3002987439924425E-3</v>
      </c>
    </row>
    <row r="1292" spans="4:13" x14ac:dyDescent="0.3">
      <c r="D1292" s="1">
        <v>2793.0079000000001</v>
      </c>
      <c r="E1292" s="1">
        <v>-207.35117</v>
      </c>
      <c r="F1292" s="1">
        <v>-75.356691999999995</v>
      </c>
      <c r="G1292" s="1">
        <v>220.6199</v>
      </c>
      <c r="H1292" s="5">
        <f t="shared" si="80"/>
        <v>2793.0079000000001</v>
      </c>
      <c r="I1292" s="5">
        <f t="shared" si="81"/>
        <v>-3.7357848423479768E-3</v>
      </c>
      <c r="J1292" s="5">
        <v>0</v>
      </c>
      <c r="K1292" s="5">
        <v>0</v>
      </c>
      <c r="L1292">
        <f t="shared" si="82"/>
        <v>133271.33032309407</v>
      </c>
      <c r="M1292" s="2">
        <f t="shared" si="83"/>
        <v>-3.7357848423479768E-3</v>
      </c>
    </row>
    <row r="1293" spans="4:13" x14ac:dyDescent="0.3">
      <c r="D1293" s="1">
        <v>2795.1731</v>
      </c>
      <c r="E1293" s="1">
        <v>-2.6804901000000001</v>
      </c>
      <c r="F1293" s="1">
        <v>-0.96759337999999995</v>
      </c>
      <c r="G1293" s="1">
        <v>2.8497832000000001</v>
      </c>
      <c r="H1293" s="5">
        <f t="shared" si="80"/>
        <v>2795.1731</v>
      </c>
      <c r="I1293" s="5">
        <f t="shared" si="81"/>
        <v>-4.8293599142188648E-5</v>
      </c>
      <c r="J1293" s="5">
        <v>0</v>
      </c>
      <c r="K1293" s="5">
        <v>0</v>
      </c>
      <c r="L1293">
        <f t="shared" si="82"/>
        <v>133374.6451344899</v>
      </c>
      <c r="M1293" s="2">
        <f t="shared" si="83"/>
        <v>-4.8293599142188648E-5</v>
      </c>
    </row>
    <row r="1294" spans="4:13" x14ac:dyDescent="0.3">
      <c r="D1294" s="1">
        <v>2797.3382000000001</v>
      </c>
      <c r="E1294" s="1">
        <v>231.62268</v>
      </c>
      <c r="F1294" s="1">
        <v>83.043897999999999</v>
      </c>
      <c r="G1294" s="1">
        <v>246.05965</v>
      </c>
      <c r="H1294" s="5">
        <f t="shared" si="80"/>
        <v>2797.3382000000001</v>
      </c>
      <c r="I1294" s="5">
        <f t="shared" si="81"/>
        <v>4.1730774757046986E-3</v>
      </c>
      <c r="J1294" s="5">
        <v>0</v>
      </c>
      <c r="K1294" s="5">
        <v>0</v>
      </c>
      <c r="L1294">
        <f t="shared" si="82"/>
        <v>133477.95517427981</v>
      </c>
      <c r="M1294" s="2">
        <f t="shared" si="83"/>
        <v>4.1730774757046986E-3</v>
      </c>
    </row>
    <row r="1295" spans="4:13" x14ac:dyDescent="0.3">
      <c r="D1295" s="1">
        <v>2799.5032999999999</v>
      </c>
      <c r="E1295" s="1">
        <v>379.52159999999998</v>
      </c>
      <c r="F1295" s="1">
        <v>135.14362</v>
      </c>
      <c r="G1295" s="1">
        <v>402.86529000000002</v>
      </c>
      <c r="H1295" s="5">
        <f t="shared" si="80"/>
        <v>2799.5032999999999</v>
      </c>
      <c r="I1295" s="5">
        <f t="shared" si="81"/>
        <v>6.83772867364892E-3</v>
      </c>
      <c r="J1295" s="5">
        <v>0</v>
      </c>
      <c r="K1295" s="5">
        <v>0</v>
      </c>
      <c r="L1295">
        <f t="shared" si="82"/>
        <v>133581.26521406972</v>
      </c>
      <c r="M1295" s="2">
        <f t="shared" si="83"/>
        <v>6.83772867364892E-3</v>
      </c>
    </row>
    <row r="1296" spans="4:13" x14ac:dyDescent="0.3">
      <c r="D1296" s="1">
        <v>2801.6684</v>
      </c>
      <c r="E1296" s="1">
        <v>364.53422999999998</v>
      </c>
      <c r="F1296" s="1">
        <v>128.91811999999999</v>
      </c>
      <c r="G1296" s="1">
        <v>386.65886999999998</v>
      </c>
      <c r="H1296" s="5">
        <f t="shared" si="80"/>
        <v>2801.6684</v>
      </c>
      <c r="I1296" s="5">
        <f t="shared" si="81"/>
        <v>6.5677056510025532E-3</v>
      </c>
      <c r="J1296" s="5">
        <v>0</v>
      </c>
      <c r="K1296" s="5">
        <v>0</v>
      </c>
      <c r="L1296">
        <f t="shared" si="82"/>
        <v>133684.57525385963</v>
      </c>
      <c r="M1296" s="2">
        <f t="shared" si="83"/>
        <v>6.5677056510025532E-3</v>
      </c>
    </row>
    <row r="1297" spans="4:13" x14ac:dyDescent="0.3">
      <c r="D1297" s="1">
        <v>2803.8335999999999</v>
      </c>
      <c r="E1297" s="1">
        <v>194.31593000000001</v>
      </c>
      <c r="F1297" s="1">
        <v>68.247167000000005</v>
      </c>
      <c r="G1297" s="1">
        <v>205.95231000000001</v>
      </c>
      <c r="H1297" s="5">
        <f t="shared" si="80"/>
        <v>2803.8335999999999</v>
      </c>
      <c r="I1297" s="5">
        <f t="shared" si="81"/>
        <v>3.5009327698548821E-3</v>
      </c>
      <c r="J1297" s="5">
        <v>0</v>
      </c>
      <c r="K1297" s="5">
        <v>0</v>
      </c>
      <c r="L1297">
        <f t="shared" si="82"/>
        <v>133787.89006525546</v>
      </c>
      <c r="M1297" s="2">
        <f t="shared" si="83"/>
        <v>3.5009327698548821E-3</v>
      </c>
    </row>
    <row r="1298" spans="4:13" x14ac:dyDescent="0.3">
      <c r="D1298" s="1">
        <v>2805.9987000000001</v>
      </c>
      <c r="E1298" s="1">
        <v>-46.263554999999997</v>
      </c>
      <c r="F1298" s="1">
        <v>-16.136137000000002</v>
      </c>
      <c r="G1298" s="1">
        <v>48.996850999999999</v>
      </c>
      <c r="H1298" s="5">
        <f t="shared" si="80"/>
        <v>2805.9987000000001</v>
      </c>
      <c r="I1298" s="5">
        <f t="shared" si="81"/>
        <v>-8.3351681845890684E-4</v>
      </c>
      <c r="J1298" s="5">
        <v>0</v>
      </c>
      <c r="K1298" s="5">
        <v>0</v>
      </c>
      <c r="L1298">
        <f t="shared" si="82"/>
        <v>133891.20010504537</v>
      </c>
      <c r="M1298" s="2">
        <f t="shared" si="83"/>
        <v>-8.3351681845890684E-4</v>
      </c>
    </row>
    <row r="1299" spans="4:13" x14ac:dyDescent="0.3">
      <c r="D1299" s="1">
        <v>2808.1637999999998</v>
      </c>
      <c r="E1299" s="1">
        <v>-246.90222</v>
      </c>
      <c r="F1299" s="1">
        <v>-85.517184</v>
      </c>
      <c r="G1299" s="1">
        <v>261.29273999999998</v>
      </c>
      <c r="H1299" s="5">
        <f t="shared" si="80"/>
        <v>2808.1637999999998</v>
      </c>
      <c r="I1299" s="5">
        <f t="shared" si="81"/>
        <v>-4.4483644390242187E-3</v>
      </c>
      <c r="J1299" s="5">
        <v>0</v>
      </c>
      <c r="K1299" s="5">
        <v>0</v>
      </c>
      <c r="L1299">
        <f t="shared" si="82"/>
        <v>133994.51014483528</v>
      </c>
      <c r="M1299" s="2">
        <f t="shared" si="83"/>
        <v>-4.4483644390242187E-3</v>
      </c>
    </row>
    <row r="1300" spans="4:13" x14ac:dyDescent="0.3">
      <c r="D1300" s="1">
        <v>2810.3289</v>
      </c>
      <c r="E1300" s="1">
        <v>-332.48360000000002</v>
      </c>
      <c r="F1300" s="1">
        <v>-114.35357</v>
      </c>
      <c r="G1300" s="1">
        <v>351.59933000000001</v>
      </c>
      <c r="H1300" s="5">
        <f t="shared" si="80"/>
        <v>2810.3289</v>
      </c>
      <c r="I1300" s="5">
        <f t="shared" si="81"/>
        <v>-5.9902589081570548E-3</v>
      </c>
      <c r="J1300" s="5">
        <v>0</v>
      </c>
      <c r="K1300" s="5">
        <v>0</v>
      </c>
      <c r="L1300">
        <f t="shared" si="82"/>
        <v>134097.82018462519</v>
      </c>
      <c r="M1300" s="2">
        <f t="shared" si="83"/>
        <v>-5.9902589081570548E-3</v>
      </c>
    </row>
    <row r="1301" spans="4:13" x14ac:dyDescent="0.3">
      <c r="D1301" s="1">
        <v>2812.4940000000001</v>
      </c>
      <c r="E1301" s="1">
        <v>-293.84455000000003</v>
      </c>
      <c r="F1301" s="1">
        <v>-100.35321</v>
      </c>
      <c r="G1301" s="1">
        <v>310.50826999999998</v>
      </c>
      <c r="H1301" s="5">
        <f t="shared" si="80"/>
        <v>2812.4940000000001</v>
      </c>
      <c r="I1301" s="5">
        <f t="shared" si="81"/>
        <v>-5.2941105463574778E-3</v>
      </c>
      <c r="J1301" s="5">
        <v>0</v>
      </c>
      <c r="K1301" s="5">
        <v>0</v>
      </c>
      <c r="L1301">
        <f t="shared" si="82"/>
        <v>134201.1302244151</v>
      </c>
      <c r="M1301" s="2">
        <f t="shared" si="83"/>
        <v>-5.2941105463574778E-3</v>
      </c>
    </row>
    <row r="1302" spans="4:13" x14ac:dyDescent="0.3">
      <c r="D1302" s="1">
        <v>2814.6592000000001</v>
      </c>
      <c r="E1302" s="1">
        <v>-174.47828999999999</v>
      </c>
      <c r="F1302" s="1">
        <v>-59.165965999999997</v>
      </c>
      <c r="G1302" s="1">
        <v>184.23703</v>
      </c>
      <c r="H1302" s="5">
        <f t="shared" si="80"/>
        <v>2814.6592000000001</v>
      </c>
      <c r="I1302" s="5">
        <f t="shared" si="81"/>
        <v>-3.1435238638913613E-3</v>
      </c>
      <c r="J1302" s="5">
        <v>0</v>
      </c>
      <c r="K1302" s="5">
        <v>0</v>
      </c>
      <c r="L1302">
        <f t="shared" si="82"/>
        <v>134304.44503581093</v>
      </c>
      <c r="M1302" s="2">
        <f t="shared" si="83"/>
        <v>-3.1435238638913613E-3</v>
      </c>
    </row>
    <row r="1303" spans="4:13" x14ac:dyDescent="0.3">
      <c r="D1303" s="1">
        <v>2816.8243000000002</v>
      </c>
      <c r="E1303" s="1">
        <v>-30.972947999999999</v>
      </c>
      <c r="F1303" s="1">
        <v>-10.428277</v>
      </c>
      <c r="G1303" s="1">
        <v>32.681378000000002</v>
      </c>
      <c r="H1303" s="5">
        <f t="shared" si="80"/>
        <v>2816.8243000000002</v>
      </c>
      <c r="I1303" s="5">
        <f t="shared" si="81"/>
        <v>-5.5803046426616289E-4</v>
      </c>
      <c r="J1303" s="5">
        <v>0</v>
      </c>
      <c r="K1303" s="5">
        <v>0</v>
      </c>
      <c r="L1303">
        <f t="shared" si="82"/>
        <v>134407.75507560084</v>
      </c>
      <c r="M1303" s="2">
        <f t="shared" si="83"/>
        <v>-5.5803046426616289E-4</v>
      </c>
    </row>
    <row r="1304" spans="4:13" x14ac:dyDescent="0.3">
      <c r="D1304" s="1">
        <v>2818.9893999999999</v>
      </c>
      <c r="E1304" s="1">
        <v>99.615049999999997</v>
      </c>
      <c r="F1304" s="1">
        <v>33.299422</v>
      </c>
      <c r="G1304" s="1">
        <v>105.03337000000001</v>
      </c>
      <c r="H1304" s="5">
        <f t="shared" si="80"/>
        <v>2818.9893999999999</v>
      </c>
      <c r="I1304" s="5">
        <f t="shared" si="81"/>
        <v>1.7947349603078479E-3</v>
      </c>
      <c r="J1304" s="5">
        <v>0</v>
      </c>
      <c r="K1304" s="5">
        <v>0</v>
      </c>
      <c r="L1304">
        <f t="shared" si="82"/>
        <v>134511.06511539072</v>
      </c>
      <c r="M1304" s="2">
        <f t="shared" si="83"/>
        <v>1.7947349603078479E-3</v>
      </c>
    </row>
    <row r="1305" spans="4:13" x14ac:dyDescent="0.3">
      <c r="D1305" s="1">
        <v>2821.1545000000001</v>
      </c>
      <c r="E1305" s="1">
        <v>203.68665999999999</v>
      </c>
      <c r="F1305" s="1">
        <v>67.598653999999996</v>
      </c>
      <c r="G1305" s="1">
        <v>214.61089000000001</v>
      </c>
      <c r="H1305" s="5">
        <f t="shared" si="80"/>
        <v>2821.1545000000001</v>
      </c>
      <c r="I1305" s="5">
        <f t="shared" si="81"/>
        <v>3.669762447043274E-3</v>
      </c>
      <c r="J1305" s="5">
        <v>0</v>
      </c>
      <c r="K1305" s="5">
        <v>0</v>
      </c>
      <c r="L1305">
        <f t="shared" si="82"/>
        <v>134614.37515518063</v>
      </c>
      <c r="M1305" s="2">
        <f t="shared" si="83"/>
        <v>3.669762447043274E-3</v>
      </c>
    </row>
    <row r="1306" spans="4:13" x14ac:dyDescent="0.3">
      <c r="D1306" s="1">
        <v>2823.3197</v>
      </c>
      <c r="E1306" s="1">
        <v>271.77381000000003</v>
      </c>
      <c r="F1306" s="1">
        <v>89.542361</v>
      </c>
      <c r="G1306" s="1">
        <v>286.14479</v>
      </c>
      <c r="H1306" s="5">
        <f t="shared" si="80"/>
        <v>2823.3197</v>
      </c>
      <c r="I1306" s="5">
        <f t="shared" si="81"/>
        <v>4.8964685366625089E-3</v>
      </c>
      <c r="J1306" s="5">
        <v>0</v>
      </c>
      <c r="K1306" s="5">
        <v>0</v>
      </c>
      <c r="L1306">
        <f t="shared" si="82"/>
        <v>134717.68996657646</v>
      </c>
      <c r="M1306" s="2">
        <f t="shared" si="83"/>
        <v>4.8964685366625089E-3</v>
      </c>
    </row>
    <row r="1307" spans="4:13" x14ac:dyDescent="0.3">
      <c r="D1307" s="1">
        <v>2825.4848000000002</v>
      </c>
      <c r="E1307" s="1">
        <v>281.43824000000001</v>
      </c>
      <c r="F1307" s="1">
        <v>92.051524000000001</v>
      </c>
      <c r="G1307" s="1">
        <v>296.10971999999998</v>
      </c>
      <c r="H1307" s="5">
        <f t="shared" si="80"/>
        <v>2825.4848000000002</v>
      </c>
      <c r="I1307" s="5">
        <f t="shared" si="81"/>
        <v>5.0705897200825634E-3</v>
      </c>
      <c r="J1307" s="5">
        <v>0</v>
      </c>
      <c r="K1307" s="5">
        <v>0</v>
      </c>
      <c r="L1307">
        <f t="shared" si="82"/>
        <v>134821.00000636638</v>
      </c>
      <c r="M1307" s="2">
        <f t="shared" si="83"/>
        <v>5.0705897200825634E-3</v>
      </c>
    </row>
    <row r="1308" spans="4:13" x14ac:dyDescent="0.3">
      <c r="D1308" s="1">
        <v>2827.6498999999999</v>
      </c>
      <c r="E1308" s="1">
        <v>204.34617</v>
      </c>
      <c r="F1308" s="1">
        <v>66.347183999999999</v>
      </c>
      <c r="G1308" s="1">
        <v>214.84717000000001</v>
      </c>
      <c r="H1308" s="5">
        <f t="shared" si="80"/>
        <v>2827.6498999999999</v>
      </c>
      <c r="I1308" s="5">
        <f t="shared" si="81"/>
        <v>3.6816446440975609E-3</v>
      </c>
      <c r="J1308" s="5">
        <v>0</v>
      </c>
      <c r="K1308" s="5">
        <v>0</v>
      </c>
      <c r="L1308">
        <f t="shared" si="82"/>
        <v>134924.31004615629</v>
      </c>
      <c r="M1308" s="2">
        <f t="shared" si="83"/>
        <v>3.6816446440975609E-3</v>
      </c>
    </row>
    <row r="1309" spans="4:13" x14ac:dyDescent="0.3">
      <c r="D1309" s="1">
        <v>2829.8150000000001</v>
      </c>
      <c r="E1309" s="1">
        <v>35.689754999999998</v>
      </c>
      <c r="F1309" s="1">
        <v>11.502402999999999</v>
      </c>
      <c r="G1309" s="1">
        <v>37.497518999999997</v>
      </c>
      <c r="H1309" s="5">
        <f t="shared" si="80"/>
        <v>2829.8150000000001</v>
      </c>
      <c r="I1309" s="5">
        <f t="shared" si="81"/>
        <v>6.4301178409609608E-4</v>
      </c>
      <c r="J1309" s="5">
        <v>0</v>
      </c>
      <c r="K1309" s="5">
        <v>0</v>
      </c>
      <c r="L1309">
        <f t="shared" si="82"/>
        <v>135027.6200859462</v>
      </c>
      <c r="M1309" s="2">
        <f t="shared" si="83"/>
        <v>6.4301178409609608E-4</v>
      </c>
    </row>
    <row r="1310" spans="4:13" x14ac:dyDescent="0.3">
      <c r="D1310" s="1">
        <v>2831.9801000000002</v>
      </c>
      <c r="E1310" s="1">
        <v>-179.63136</v>
      </c>
      <c r="F1310" s="1">
        <v>-57.464128000000002</v>
      </c>
      <c r="G1310" s="1">
        <v>188.59891999999999</v>
      </c>
      <c r="H1310" s="5">
        <f t="shared" si="80"/>
        <v>2831.9801000000002</v>
      </c>
      <c r="I1310" s="5">
        <f t="shared" si="81"/>
        <v>-3.236365205454846E-3</v>
      </c>
      <c r="J1310" s="5">
        <v>0</v>
      </c>
      <c r="K1310" s="5">
        <v>0</v>
      </c>
      <c r="L1310">
        <f t="shared" si="82"/>
        <v>135130.93012573614</v>
      </c>
      <c r="M1310" s="2">
        <f t="shared" si="83"/>
        <v>-3.236365205454846E-3</v>
      </c>
    </row>
    <row r="1311" spans="4:13" x14ac:dyDescent="0.3">
      <c r="D1311" s="1">
        <v>2834.1453000000001</v>
      </c>
      <c r="E1311" s="1">
        <v>-352.52785</v>
      </c>
      <c r="F1311" s="1">
        <v>-111.93297</v>
      </c>
      <c r="G1311" s="1">
        <v>369.87142999999998</v>
      </c>
      <c r="H1311" s="5">
        <f t="shared" si="80"/>
        <v>2834.1453000000001</v>
      </c>
      <c r="I1311" s="5">
        <f t="shared" si="81"/>
        <v>-6.3513902455217455E-3</v>
      </c>
      <c r="J1311" s="5">
        <v>0</v>
      </c>
      <c r="K1311" s="5">
        <v>0</v>
      </c>
      <c r="L1311">
        <f t="shared" si="82"/>
        <v>135234.24493713194</v>
      </c>
      <c r="M1311" s="2">
        <f t="shared" si="83"/>
        <v>-6.3513902455217455E-3</v>
      </c>
    </row>
    <row r="1312" spans="4:13" x14ac:dyDescent="0.3">
      <c r="D1312" s="1">
        <v>2836.3103999999998</v>
      </c>
      <c r="E1312" s="1">
        <v>-393.08618999999999</v>
      </c>
      <c r="F1312" s="1">
        <v>-123.87461999999999</v>
      </c>
      <c r="G1312" s="1">
        <v>412.14278000000002</v>
      </c>
      <c r="H1312" s="5">
        <f t="shared" si="80"/>
        <v>2836.3103999999998</v>
      </c>
      <c r="I1312" s="5">
        <f t="shared" si="81"/>
        <v>-7.0821178888853956E-3</v>
      </c>
      <c r="J1312" s="5">
        <v>0</v>
      </c>
      <c r="K1312" s="5">
        <v>0</v>
      </c>
      <c r="L1312">
        <f t="shared" si="82"/>
        <v>135337.55497692185</v>
      </c>
      <c r="M1312" s="2">
        <f t="shared" si="83"/>
        <v>-7.0821178888853956E-3</v>
      </c>
    </row>
    <row r="1313" spans="4:13" x14ac:dyDescent="0.3">
      <c r="D1313" s="1">
        <v>2838.4755</v>
      </c>
      <c r="E1313" s="1">
        <v>-266.91329000000002</v>
      </c>
      <c r="F1313" s="1">
        <v>-83.478459000000001</v>
      </c>
      <c r="G1313" s="1">
        <v>279.66293999999999</v>
      </c>
      <c r="H1313" s="5">
        <f t="shared" si="80"/>
        <v>2838.4755</v>
      </c>
      <c r="I1313" s="5">
        <f t="shared" si="81"/>
        <v>-4.8088979821200428E-3</v>
      </c>
      <c r="J1313" s="5">
        <v>0</v>
      </c>
      <c r="K1313" s="5">
        <v>0</v>
      </c>
      <c r="L1313">
        <f t="shared" si="82"/>
        <v>135440.86501671176</v>
      </c>
      <c r="M1313" s="2">
        <f t="shared" si="83"/>
        <v>-4.8088979821200428E-3</v>
      </c>
    </row>
    <row r="1314" spans="4:13" x14ac:dyDescent="0.3">
      <c r="D1314" s="1">
        <v>2840.6406000000002</v>
      </c>
      <c r="E1314" s="1">
        <v>-24.707836</v>
      </c>
      <c r="F1314" s="1">
        <v>-7.6688102000000002</v>
      </c>
      <c r="G1314" s="1">
        <v>25.870598000000001</v>
      </c>
      <c r="H1314" s="5">
        <f t="shared" si="80"/>
        <v>2840.6406000000002</v>
      </c>
      <c r="I1314" s="5">
        <f t="shared" si="81"/>
        <v>-4.451537901426824E-4</v>
      </c>
      <c r="J1314" s="5">
        <v>0</v>
      </c>
      <c r="K1314" s="5">
        <v>0</v>
      </c>
      <c r="L1314">
        <f t="shared" si="82"/>
        <v>135544.17505650167</v>
      </c>
      <c r="M1314" s="2">
        <f t="shared" si="83"/>
        <v>-4.451537901426824E-4</v>
      </c>
    </row>
    <row r="1315" spans="4:13" x14ac:dyDescent="0.3">
      <c r="D1315" s="1">
        <v>2842.8058000000001</v>
      </c>
      <c r="E1315" s="1">
        <v>219.86802</v>
      </c>
      <c r="F1315" s="1">
        <v>67.721012999999999</v>
      </c>
      <c r="G1315" s="1">
        <v>230.06103999999999</v>
      </c>
      <c r="H1315" s="5">
        <f t="shared" si="80"/>
        <v>2842.8058000000001</v>
      </c>
      <c r="I1315" s="5">
        <f t="shared" si="81"/>
        <v>3.9612972351834898E-3</v>
      </c>
      <c r="J1315" s="5">
        <v>0</v>
      </c>
      <c r="K1315" s="5">
        <v>0</v>
      </c>
      <c r="L1315">
        <f t="shared" si="82"/>
        <v>135647.4898678975</v>
      </c>
      <c r="M1315" s="2">
        <f t="shared" si="83"/>
        <v>3.9612972351834898E-3</v>
      </c>
    </row>
    <row r="1316" spans="4:13" x14ac:dyDescent="0.3">
      <c r="D1316" s="1">
        <v>2844.9708999999998</v>
      </c>
      <c r="E1316" s="1">
        <v>353.55446000000001</v>
      </c>
      <c r="F1316" s="1">
        <v>108.0599</v>
      </c>
      <c r="G1316" s="1">
        <v>369.69947000000002</v>
      </c>
      <c r="H1316" s="5">
        <f t="shared" si="80"/>
        <v>2844.9708999999998</v>
      </c>
      <c r="I1316" s="5">
        <f t="shared" si="81"/>
        <v>6.3698863749479884E-3</v>
      </c>
      <c r="J1316" s="5">
        <v>0</v>
      </c>
      <c r="K1316" s="5">
        <v>0</v>
      </c>
      <c r="L1316">
        <f t="shared" si="82"/>
        <v>135750.79990768741</v>
      </c>
      <c r="M1316" s="2">
        <f t="shared" si="83"/>
        <v>6.3698863749479884E-3</v>
      </c>
    </row>
    <row r="1317" spans="4:13" x14ac:dyDescent="0.3">
      <c r="D1317" s="1">
        <v>2847.136</v>
      </c>
      <c r="E1317" s="1">
        <v>327.50736999999998</v>
      </c>
      <c r="F1317" s="1">
        <v>99.324076000000005</v>
      </c>
      <c r="G1317" s="1">
        <v>342.23727000000002</v>
      </c>
      <c r="H1317" s="5">
        <f t="shared" si="80"/>
        <v>2847.136</v>
      </c>
      <c r="I1317" s="5">
        <f t="shared" si="81"/>
        <v>5.9006036406896107E-3</v>
      </c>
      <c r="J1317" s="5">
        <v>0</v>
      </c>
      <c r="K1317" s="5">
        <v>0</v>
      </c>
      <c r="L1317">
        <f t="shared" si="82"/>
        <v>135854.10994747732</v>
      </c>
      <c r="M1317" s="2">
        <f t="shared" si="83"/>
        <v>5.9006036406896107E-3</v>
      </c>
    </row>
    <row r="1318" spans="4:13" x14ac:dyDescent="0.3">
      <c r="D1318" s="1">
        <v>2849.3011000000001</v>
      </c>
      <c r="E1318" s="1">
        <v>179.59508</v>
      </c>
      <c r="F1318" s="1">
        <v>54.041969999999999</v>
      </c>
      <c r="G1318" s="1">
        <v>187.5498</v>
      </c>
      <c r="H1318" s="5">
        <f t="shared" si="80"/>
        <v>2849.3011000000001</v>
      </c>
      <c r="I1318" s="5">
        <f t="shared" si="81"/>
        <v>3.235711559400761E-3</v>
      </c>
      <c r="J1318" s="5">
        <v>0</v>
      </c>
      <c r="K1318" s="5">
        <v>0</v>
      </c>
      <c r="L1318">
        <f t="shared" si="82"/>
        <v>135957.41998726723</v>
      </c>
      <c r="M1318" s="2">
        <f t="shared" si="83"/>
        <v>3.235711559400761E-3</v>
      </c>
    </row>
    <row r="1319" spans="4:13" x14ac:dyDescent="0.3">
      <c r="D1319" s="1">
        <v>2851.4661999999998</v>
      </c>
      <c r="E1319" s="1">
        <v>1.5594096</v>
      </c>
      <c r="F1319" s="1">
        <v>0.46556245000000002</v>
      </c>
      <c r="G1319" s="1">
        <v>1.6274233</v>
      </c>
      <c r="H1319" s="5">
        <f t="shared" si="80"/>
        <v>2851.4661999999998</v>
      </c>
      <c r="I1319" s="5">
        <f t="shared" si="81"/>
        <v>2.8095422594875744E-5</v>
      </c>
      <c r="J1319" s="5">
        <v>0</v>
      </c>
      <c r="K1319" s="5">
        <v>0</v>
      </c>
      <c r="L1319">
        <f t="shared" si="82"/>
        <v>136060.73002705714</v>
      </c>
      <c r="M1319" s="2">
        <f t="shared" si="83"/>
        <v>2.8095422594875744E-5</v>
      </c>
    </row>
    <row r="1320" spans="4:13" x14ac:dyDescent="0.3">
      <c r="D1320" s="1">
        <v>2853.6314000000002</v>
      </c>
      <c r="E1320" s="1">
        <v>-123.59001000000001</v>
      </c>
      <c r="F1320" s="1">
        <v>-36.606603</v>
      </c>
      <c r="G1320" s="1">
        <v>128.89738</v>
      </c>
      <c r="H1320" s="5">
        <f t="shared" si="80"/>
        <v>2853.6314000000002</v>
      </c>
      <c r="I1320" s="5">
        <f t="shared" si="81"/>
        <v>-2.2266847398239174E-3</v>
      </c>
      <c r="J1320" s="5">
        <v>0</v>
      </c>
      <c r="K1320" s="5">
        <v>0</v>
      </c>
      <c r="L1320">
        <f t="shared" si="82"/>
        <v>136164.04483845297</v>
      </c>
      <c r="M1320" s="2">
        <f t="shared" si="83"/>
        <v>-2.2266847398239174E-3</v>
      </c>
    </row>
    <row r="1321" spans="4:13" x14ac:dyDescent="0.3">
      <c r="D1321" s="1">
        <v>2855.7964999999999</v>
      </c>
      <c r="E1321" s="1">
        <v>-168.69815</v>
      </c>
      <c r="F1321" s="1">
        <v>-49.570315999999998</v>
      </c>
      <c r="G1321" s="1">
        <v>175.83027000000001</v>
      </c>
      <c r="H1321" s="5">
        <f t="shared" si="80"/>
        <v>2855.7964999999999</v>
      </c>
      <c r="I1321" s="5">
        <f t="shared" si="81"/>
        <v>-3.0393847871808262E-3</v>
      </c>
      <c r="J1321" s="5">
        <v>0</v>
      </c>
      <c r="K1321" s="5">
        <v>0</v>
      </c>
      <c r="L1321">
        <f t="shared" si="82"/>
        <v>136267.35487824288</v>
      </c>
      <c r="M1321" s="2">
        <f t="shared" si="83"/>
        <v>-3.0393847871808262E-3</v>
      </c>
    </row>
    <row r="1322" spans="4:13" x14ac:dyDescent="0.3">
      <c r="D1322" s="1">
        <v>2857.9616000000001</v>
      </c>
      <c r="E1322" s="1">
        <v>-162.68586999999999</v>
      </c>
      <c r="F1322" s="1">
        <v>-47.421261999999999</v>
      </c>
      <c r="G1322" s="1">
        <v>169.45639</v>
      </c>
      <c r="H1322" s="5">
        <f t="shared" si="80"/>
        <v>2857.9616000000001</v>
      </c>
      <c r="I1322" s="5">
        <f t="shared" si="81"/>
        <v>-2.931063312592803E-3</v>
      </c>
      <c r="J1322" s="5">
        <v>0</v>
      </c>
      <c r="K1322" s="5">
        <v>0</v>
      </c>
      <c r="L1322">
        <f t="shared" si="82"/>
        <v>136370.66491803279</v>
      </c>
      <c r="M1322" s="2">
        <f t="shared" si="83"/>
        <v>-2.931063312592803E-3</v>
      </c>
    </row>
    <row r="1323" spans="4:13" x14ac:dyDescent="0.3">
      <c r="D1323" s="1">
        <v>2860.1266999999998</v>
      </c>
      <c r="E1323" s="1">
        <v>-149.31219999999999</v>
      </c>
      <c r="F1323" s="1">
        <v>-43.172445000000003</v>
      </c>
      <c r="G1323" s="1">
        <v>155.42841000000001</v>
      </c>
      <c r="H1323" s="5">
        <f t="shared" si="80"/>
        <v>2860.1266999999998</v>
      </c>
      <c r="I1323" s="5">
        <f t="shared" si="81"/>
        <v>-2.6901138466574825E-3</v>
      </c>
      <c r="J1323" s="5">
        <v>0</v>
      </c>
      <c r="K1323" s="5">
        <v>0</v>
      </c>
      <c r="L1323">
        <f t="shared" si="82"/>
        <v>136473.97495782271</v>
      </c>
      <c r="M1323" s="2">
        <f t="shared" si="83"/>
        <v>-2.6901138466574825E-3</v>
      </c>
    </row>
    <row r="1324" spans="4:13" x14ac:dyDescent="0.3">
      <c r="D1324" s="1">
        <v>2862.2919000000002</v>
      </c>
      <c r="E1324" s="1">
        <v>-141.48831000000001</v>
      </c>
      <c r="F1324" s="1">
        <v>-40.578487000000003</v>
      </c>
      <c r="G1324" s="1">
        <v>147.19224</v>
      </c>
      <c r="H1324" s="5">
        <f t="shared" si="80"/>
        <v>2862.2919000000002</v>
      </c>
      <c r="I1324" s="5">
        <f t="shared" si="81"/>
        <v>-2.5491531292899466E-3</v>
      </c>
      <c r="J1324" s="5">
        <v>0</v>
      </c>
      <c r="K1324" s="5">
        <v>0</v>
      </c>
      <c r="L1324">
        <f t="shared" si="82"/>
        <v>136577.28976921854</v>
      </c>
      <c r="M1324" s="2">
        <f t="shared" si="83"/>
        <v>-2.5491531292899466E-3</v>
      </c>
    </row>
    <row r="1325" spans="4:13" x14ac:dyDescent="0.3">
      <c r="D1325" s="1">
        <v>2864.4569999999999</v>
      </c>
      <c r="E1325" s="1">
        <v>-110.068</v>
      </c>
      <c r="F1325" s="1">
        <v>-31.309470000000001</v>
      </c>
      <c r="G1325" s="1">
        <v>114.43447</v>
      </c>
      <c r="H1325" s="5">
        <f t="shared" si="80"/>
        <v>2864.4569999999999</v>
      </c>
      <c r="I1325" s="5">
        <f t="shared" si="81"/>
        <v>-1.9830626758824514E-3</v>
      </c>
      <c r="J1325" s="5">
        <v>0</v>
      </c>
      <c r="K1325" s="5">
        <v>0</v>
      </c>
      <c r="L1325">
        <f t="shared" si="82"/>
        <v>136680.59980900845</v>
      </c>
      <c r="M1325" s="2">
        <f t="shared" si="83"/>
        <v>-1.9830626758824514E-3</v>
      </c>
    </row>
    <row r="1326" spans="4:13" x14ac:dyDescent="0.3">
      <c r="D1326" s="1">
        <v>2866.6221</v>
      </c>
      <c r="E1326" s="1">
        <v>-16.787355000000002</v>
      </c>
      <c r="F1326" s="1">
        <v>-4.7359952999999999</v>
      </c>
      <c r="G1326" s="1">
        <v>17.442619000000001</v>
      </c>
      <c r="H1326" s="5">
        <f t="shared" si="80"/>
        <v>2866.6221</v>
      </c>
      <c r="I1326" s="5">
        <f t="shared" si="81"/>
        <v>-3.0245282123131752E-4</v>
      </c>
      <c r="J1326" s="5">
        <v>0</v>
      </c>
      <c r="K1326" s="5">
        <v>0</v>
      </c>
      <c r="L1326">
        <f t="shared" si="82"/>
        <v>136783.90984879836</v>
      </c>
      <c r="M1326" s="2">
        <f t="shared" si="83"/>
        <v>-3.0245282123131752E-4</v>
      </c>
    </row>
    <row r="1327" spans="4:13" x14ac:dyDescent="0.3">
      <c r="D1327" s="1">
        <v>2868.7872000000002</v>
      </c>
      <c r="E1327" s="1">
        <v>136.51838000000001</v>
      </c>
      <c r="F1327" s="1">
        <v>38.195222000000001</v>
      </c>
      <c r="G1327" s="1">
        <v>141.76087000000001</v>
      </c>
      <c r="H1327" s="5">
        <f t="shared" si="80"/>
        <v>2868.7872000000002</v>
      </c>
      <c r="I1327" s="5">
        <f t="shared" si="81"/>
        <v>2.4596113670634278E-3</v>
      </c>
      <c r="J1327" s="5">
        <v>0</v>
      </c>
      <c r="K1327" s="5">
        <v>0</v>
      </c>
      <c r="L1327">
        <f t="shared" si="82"/>
        <v>136887.21988858827</v>
      </c>
      <c r="M1327" s="2">
        <f t="shared" si="83"/>
        <v>2.4596113670634278E-3</v>
      </c>
    </row>
    <row r="1328" spans="4:13" x14ac:dyDescent="0.3">
      <c r="D1328" s="1">
        <v>2870.9522999999999</v>
      </c>
      <c r="E1328" s="1">
        <v>286.24338</v>
      </c>
      <c r="F1328" s="1">
        <v>79.417541</v>
      </c>
      <c r="G1328" s="1">
        <v>297.05624999999998</v>
      </c>
      <c r="H1328" s="5">
        <f t="shared" si="80"/>
        <v>2870.9522999999999</v>
      </c>
      <c r="I1328" s="5">
        <f t="shared" si="81"/>
        <v>5.1571625095071898E-3</v>
      </c>
      <c r="J1328" s="5">
        <v>0</v>
      </c>
      <c r="K1328" s="5">
        <v>0</v>
      </c>
      <c r="L1328">
        <f t="shared" si="82"/>
        <v>136990.52992837815</v>
      </c>
      <c r="M1328" s="2">
        <f t="shared" si="83"/>
        <v>5.1571625095071898E-3</v>
      </c>
    </row>
    <row r="1329" spans="4:13" x14ac:dyDescent="0.3">
      <c r="D1329" s="1">
        <v>2873.1174999999998</v>
      </c>
      <c r="E1329" s="1">
        <v>337.37650000000002</v>
      </c>
      <c r="F1329" s="1">
        <v>92.818082000000004</v>
      </c>
      <c r="G1329" s="1">
        <v>349.91156000000001</v>
      </c>
      <c r="H1329" s="5">
        <f t="shared" si="80"/>
        <v>2873.1174999999998</v>
      </c>
      <c r="I1329" s="5">
        <f t="shared" si="81"/>
        <v>6.0784128436044624E-3</v>
      </c>
      <c r="J1329" s="5">
        <v>0</v>
      </c>
      <c r="K1329" s="5">
        <v>0</v>
      </c>
      <c r="L1329">
        <f t="shared" si="82"/>
        <v>137093.84473977398</v>
      </c>
      <c r="M1329" s="2">
        <f t="shared" si="83"/>
        <v>6.0784128436044624E-3</v>
      </c>
    </row>
    <row r="1330" spans="4:13" x14ac:dyDescent="0.3">
      <c r="D1330" s="1">
        <v>2875.2826</v>
      </c>
      <c r="E1330" s="1">
        <v>229.48622</v>
      </c>
      <c r="F1330" s="1">
        <v>62.601453999999997</v>
      </c>
      <c r="G1330" s="1">
        <v>237.87154000000001</v>
      </c>
      <c r="H1330" s="5">
        <f t="shared" si="80"/>
        <v>2875.2826</v>
      </c>
      <c r="I1330" s="5">
        <f t="shared" si="81"/>
        <v>4.1345855063356198E-3</v>
      </c>
      <c r="J1330" s="5">
        <v>0</v>
      </c>
      <c r="K1330" s="5">
        <v>0</v>
      </c>
      <c r="L1330">
        <f t="shared" si="82"/>
        <v>137197.15477956389</v>
      </c>
      <c r="M1330" s="2">
        <f t="shared" si="83"/>
        <v>4.1345855063356198E-3</v>
      </c>
    </row>
    <row r="1331" spans="4:13" x14ac:dyDescent="0.3">
      <c r="D1331" s="1">
        <v>2877.4477000000002</v>
      </c>
      <c r="E1331" s="1">
        <v>-9.2667099000000004</v>
      </c>
      <c r="F1331" s="1">
        <v>-2.5063181999999999</v>
      </c>
      <c r="G1331" s="1">
        <v>9.5996637000000007</v>
      </c>
      <c r="H1331" s="5">
        <f t="shared" si="80"/>
        <v>2877.4477000000002</v>
      </c>
      <c r="I1331" s="5">
        <f t="shared" si="81"/>
        <v>-1.6695557774212673E-4</v>
      </c>
      <c r="J1331" s="5">
        <v>0</v>
      </c>
      <c r="K1331" s="5">
        <v>0</v>
      </c>
      <c r="L1331">
        <f t="shared" si="82"/>
        <v>137300.4648193538</v>
      </c>
      <c r="M1331" s="2">
        <f t="shared" si="83"/>
        <v>-1.6695557774212673E-4</v>
      </c>
    </row>
    <row r="1332" spans="4:13" x14ac:dyDescent="0.3">
      <c r="D1332" s="1">
        <v>2879.6127999999999</v>
      </c>
      <c r="E1332" s="1">
        <v>-263.94468999999998</v>
      </c>
      <c r="F1332" s="1">
        <v>-70.774811999999997</v>
      </c>
      <c r="G1332" s="1">
        <v>273.26886999999999</v>
      </c>
      <c r="H1332" s="5">
        <f t="shared" si="80"/>
        <v>2879.6127999999999</v>
      </c>
      <c r="I1332" s="5">
        <f t="shared" si="81"/>
        <v>-4.7554135919282998E-3</v>
      </c>
      <c r="J1332" s="5">
        <v>0</v>
      </c>
      <c r="K1332" s="5">
        <v>0</v>
      </c>
      <c r="L1332">
        <f t="shared" si="82"/>
        <v>137403.77485914371</v>
      </c>
      <c r="M1332" s="2">
        <f t="shared" si="83"/>
        <v>-4.7554135919282998E-3</v>
      </c>
    </row>
    <row r="1333" spans="4:13" x14ac:dyDescent="0.3">
      <c r="D1333" s="1">
        <v>2881.7779999999998</v>
      </c>
      <c r="E1333" s="1">
        <v>-396.36407000000003</v>
      </c>
      <c r="F1333" s="1">
        <v>-105.36274</v>
      </c>
      <c r="G1333" s="1">
        <v>410.12898000000001</v>
      </c>
      <c r="H1333" s="5">
        <f t="shared" si="80"/>
        <v>2881.7779999999998</v>
      </c>
      <c r="I1333" s="5">
        <f t="shared" si="81"/>
        <v>-7.1411744855712778E-3</v>
      </c>
      <c r="J1333" s="5">
        <v>0</v>
      </c>
      <c r="K1333" s="5">
        <v>0</v>
      </c>
      <c r="L1333">
        <f t="shared" si="82"/>
        <v>137507.08967053954</v>
      </c>
      <c r="M1333" s="2">
        <f t="shared" si="83"/>
        <v>-7.1411744855712778E-3</v>
      </c>
    </row>
    <row r="1334" spans="4:13" x14ac:dyDescent="0.3">
      <c r="D1334" s="1">
        <v>2883.9431</v>
      </c>
      <c r="E1334" s="1">
        <v>-331.00824999999998</v>
      </c>
      <c r="F1334" s="1">
        <v>-87.222774999999999</v>
      </c>
      <c r="G1334" s="1">
        <v>342.30727999999999</v>
      </c>
      <c r="H1334" s="5">
        <f t="shared" si="80"/>
        <v>2883.9431</v>
      </c>
      <c r="I1334" s="5">
        <f t="shared" si="81"/>
        <v>-5.9636779625701153E-3</v>
      </c>
      <c r="J1334" s="5">
        <v>0</v>
      </c>
      <c r="K1334" s="5">
        <v>0</v>
      </c>
      <c r="L1334">
        <f t="shared" si="82"/>
        <v>137610.39971032945</v>
      </c>
      <c r="M1334" s="2">
        <f t="shared" si="83"/>
        <v>-5.9636779625701153E-3</v>
      </c>
    </row>
    <row r="1335" spans="4:13" x14ac:dyDescent="0.3">
      <c r="D1335" s="1">
        <v>2886.1082000000001</v>
      </c>
      <c r="E1335" s="1">
        <v>-105.13584</v>
      </c>
      <c r="F1335" s="1">
        <v>-27.460661000000002</v>
      </c>
      <c r="G1335" s="1">
        <v>108.66293</v>
      </c>
      <c r="H1335" s="5">
        <f t="shared" si="80"/>
        <v>2886.1082000000001</v>
      </c>
      <c r="I1335" s="5">
        <f t="shared" si="81"/>
        <v>-1.8942014046003314E-3</v>
      </c>
      <c r="J1335" s="5">
        <v>0</v>
      </c>
      <c r="K1335" s="5">
        <v>0</v>
      </c>
      <c r="L1335">
        <f t="shared" si="82"/>
        <v>137713.70975011936</v>
      </c>
      <c r="M1335" s="2">
        <f t="shared" si="83"/>
        <v>-1.8942014046003314E-3</v>
      </c>
    </row>
    <row r="1336" spans="4:13" x14ac:dyDescent="0.3">
      <c r="D1336" s="1">
        <v>2888.2732999999998</v>
      </c>
      <c r="E1336" s="1">
        <v>152.55394999999999</v>
      </c>
      <c r="F1336" s="1">
        <v>39.493268999999998</v>
      </c>
      <c r="G1336" s="1">
        <v>157.58306999999999</v>
      </c>
      <c r="H1336" s="5">
        <f t="shared" si="80"/>
        <v>2888.2732999999998</v>
      </c>
      <c r="I1336" s="5">
        <f t="shared" si="81"/>
        <v>2.7485194997950149E-3</v>
      </c>
      <c r="J1336" s="5">
        <v>0</v>
      </c>
      <c r="K1336" s="5">
        <v>0</v>
      </c>
      <c r="L1336">
        <f t="shared" si="82"/>
        <v>137817.01978990927</v>
      </c>
      <c r="M1336" s="2">
        <f t="shared" si="83"/>
        <v>2.7485194997950149E-3</v>
      </c>
    </row>
    <row r="1337" spans="4:13" x14ac:dyDescent="0.3">
      <c r="D1337" s="1">
        <v>2890.4385000000002</v>
      </c>
      <c r="E1337" s="1">
        <v>301.65861999999998</v>
      </c>
      <c r="F1337" s="1">
        <v>77.397075999999998</v>
      </c>
      <c r="G1337" s="1">
        <v>311.42932999999999</v>
      </c>
      <c r="H1337" s="5">
        <f t="shared" si="80"/>
        <v>2890.4385000000002</v>
      </c>
      <c r="I1337" s="5">
        <f t="shared" si="81"/>
        <v>5.4348943396828105E-3</v>
      </c>
      <c r="J1337" s="5">
        <v>0</v>
      </c>
      <c r="K1337" s="5">
        <v>0</v>
      </c>
      <c r="L1337">
        <f t="shared" si="82"/>
        <v>137920.33460130513</v>
      </c>
      <c r="M1337" s="2">
        <f t="shared" si="83"/>
        <v>5.4348943396828105E-3</v>
      </c>
    </row>
    <row r="1338" spans="4:13" x14ac:dyDescent="0.3">
      <c r="D1338" s="1">
        <v>2892.6035999999999</v>
      </c>
      <c r="E1338" s="1">
        <v>275.11376000000001</v>
      </c>
      <c r="F1338" s="1">
        <v>69.951901000000007</v>
      </c>
      <c r="G1338" s="1">
        <v>283.86766</v>
      </c>
      <c r="H1338" s="5">
        <f t="shared" si="80"/>
        <v>2892.6035999999999</v>
      </c>
      <c r="I1338" s="5">
        <f t="shared" si="81"/>
        <v>4.9566434302220682E-3</v>
      </c>
      <c r="J1338" s="5">
        <v>0</v>
      </c>
      <c r="K1338" s="5">
        <v>0</v>
      </c>
      <c r="L1338">
        <f t="shared" si="82"/>
        <v>138023.64464109502</v>
      </c>
      <c r="M1338" s="2">
        <f t="shared" si="83"/>
        <v>4.9566434302220682E-3</v>
      </c>
    </row>
    <row r="1339" spans="4:13" x14ac:dyDescent="0.3">
      <c r="D1339" s="1">
        <v>2894.7687000000001</v>
      </c>
      <c r="E1339" s="1">
        <v>113.69435</v>
      </c>
      <c r="F1339" s="1">
        <v>28.646602000000001</v>
      </c>
      <c r="G1339" s="1">
        <v>117.24773999999999</v>
      </c>
      <c r="H1339" s="5">
        <f t="shared" si="80"/>
        <v>2894.7687000000001</v>
      </c>
      <c r="I1339" s="5">
        <f t="shared" si="81"/>
        <v>2.0483975537278409E-3</v>
      </c>
      <c r="J1339" s="5">
        <v>0</v>
      </c>
      <c r="K1339" s="5">
        <v>0</v>
      </c>
      <c r="L1339">
        <f t="shared" si="82"/>
        <v>138126.95468088493</v>
      </c>
      <c r="M1339" s="2">
        <f t="shared" si="83"/>
        <v>2.0483975537278409E-3</v>
      </c>
    </row>
    <row r="1340" spans="4:13" x14ac:dyDescent="0.3">
      <c r="D1340" s="1">
        <v>2896.9337999999998</v>
      </c>
      <c r="E1340" s="1">
        <v>-69.777600000000007</v>
      </c>
      <c r="F1340" s="1">
        <v>-17.42069</v>
      </c>
      <c r="G1340" s="1">
        <v>71.919357000000005</v>
      </c>
      <c r="H1340" s="5">
        <f t="shared" si="80"/>
        <v>2896.9337999999998</v>
      </c>
      <c r="I1340" s="5">
        <f t="shared" si="81"/>
        <v>-1.257162428432018E-3</v>
      </c>
      <c r="J1340" s="5">
        <v>0</v>
      </c>
      <c r="K1340" s="5">
        <v>0</v>
      </c>
      <c r="L1340">
        <f t="shared" si="82"/>
        <v>138230.26472067481</v>
      </c>
      <c r="M1340" s="2">
        <f t="shared" si="83"/>
        <v>-1.257162428432018E-3</v>
      </c>
    </row>
    <row r="1341" spans="4:13" x14ac:dyDescent="0.3">
      <c r="D1341" s="1">
        <v>2899.0989</v>
      </c>
      <c r="E1341" s="1">
        <v>-167.90236999999999</v>
      </c>
      <c r="F1341" s="1">
        <v>-41.532561000000001</v>
      </c>
      <c r="G1341" s="1">
        <v>172.96288000000001</v>
      </c>
      <c r="H1341" s="5">
        <f t="shared" si="80"/>
        <v>2899.0989</v>
      </c>
      <c r="I1341" s="5">
        <f t="shared" si="81"/>
        <v>-3.025047453748641E-3</v>
      </c>
      <c r="J1341" s="5">
        <v>0</v>
      </c>
      <c r="K1341" s="5">
        <v>0</v>
      </c>
      <c r="L1341">
        <f t="shared" si="82"/>
        <v>138333.57476046475</v>
      </c>
      <c r="M1341" s="2">
        <f t="shared" si="83"/>
        <v>-3.025047453748641E-3</v>
      </c>
    </row>
    <row r="1342" spans="4:13" x14ac:dyDescent="0.3">
      <c r="D1342" s="1">
        <v>2901.2640999999999</v>
      </c>
      <c r="E1342" s="1">
        <v>-143.29246000000001</v>
      </c>
      <c r="F1342" s="1">
        <v>-35.115966999999998</v>
      </c>
      <c r="G1342" s="1">
        <v>147.53256999999999</v>
      </c>
      <c r="H1342" s="5">
        <f t="shared" si="80"/>
        <v>2901.2640999999999</v>
      </c>
      <c r="I1342" s="5">
        <f t="shared" si="81"/>
        <v>-2.581657967450841E-3</v>
      </c>
      <c r="J1342" s="5">
        <v>0</v>
      </c>
      <c r="K1342" s="5">
        <v>0</v>
      </c>
      <c r="L1342">
        <f t="shared" si="82"/>
        <v>138436.88957186058</v>
      </c>
      <c r="M1342" s="2">
        <f t="shared" si="83"/>
        <v>-2.581657967450841E-3</v>
      </c>
    </row>
    <row r="1343" spans="4:13" x14ac:dyDescent="0.3">
      <c r="D1343" s="1">
        <v>2903.4292</v>
      </c>
      <c r="E1343" s="1">
        <v>-39.441169000000002</v>
      </c>
      <c r="F1343" s="1">
        <v>-9.5751744999999993</v>
      </c>
      <c r="G1343" s="1">
        <v>40.586818000000001</v>
      </c>
      <c r="H1343" s="5">
        <f t="shared" si="80"/>
        <v>2903.4292</v>
      </c>
      <c r="I1343" s="5">
        <f t="shared" si="81"/>
        <v>-7.1059990312417778E-4</v>
      </c>
      <c r="J1343" s="5">
        <v>0</v>
      </c>
      <c r="K1343" s="5">
        <v>0</v>
      </c>
      <c r="L1343">
        <f t="shared" si="82"/>
        <v>138540.19961165049</v>
      </c>
      <c r="M1343" s="2">
        <f t="shared" si="83"/>
        <v>-7.1059990312417778E-4</v>
      </c>
    </row>
    <row r="1344" spans="4:13" x14ac:dyDescent="0.3">
      <c r="D1344" s="1">
        <v>2905.5943000000002</v>
      </c>
      <c r="E1344" s="1">
        <v>61.931868999999999</v>
      </c>
      <c r="F1344" s="1">
        <v>14.893347</v>
      </c>
      <c r="G1344" s="1">
        <v>63.697474</v>
      </c>
      <c r="H1344" s="5">
        <f t="shared" si="80"/>
        <v>2905.5943000000002</v>
      </c>
      <c r="I1344" s="5">
        <f t="shared" si="81"/>
        <v>1.1158082082125727E-3</v>
      </c>
      <c r="J1344" s="5">
        <v>0</v>
      </c>
      <c r="K1344" s="5">
        <v>0</v>
      </c>
      <c r="L1344">
        <f t="shared" si="82"/>
        <v>138643.5096514404</v>
      </c>
      <c r="M1344" s="2">
        <f t="shared" si="83"/>
        <v>1.1158082082125727E-3</v>
      </c>
    </row>
    <row r="1345" spans="4:13" x14ac:dyDescent="0.3">
      <c r="D1345" s="1">
        <v>2907.7593999999999</v>
      </c>
      <c r="E1345" s="1">
        <v>100.05851</v>
      </c>
      <c r="F1345" s="1">
        <v>23.832975999999999</v>
      </c>
      <c r="G1345" s="1">
        <v>102.85775</v>
      </c>
      <c r="H1345" s="5">
        <f t="shared" si="80"/>
        <v>2907.7593999999999</v>
      </c>
      <c r="I1345" s="5">
        <f t="shared" si="81"/>
        <v>1.8027246482666263E-3</v>
      </c>
      <c r="J1345" s="5">
        <v>0</v>
      </c>
      <c r="K1345" s="5">
        <v>0</v>
      </c>
      <c r="L1345">
        <f t="shared" si="82"/>
        <v>138746.81969123031</v>
      </c>
      <c r="M1345" s="2">
        <f t="shared" si="83"/>
        <v>1.8027246482666263E-3</v>
      </c>
    </row>
    <row r="1346" spans="4:13" x14ac:dyDescent="0.3">
      <c r="D1346" s="1">
        <v>2909.9245999999998</v>
      </c>
      <c r="E1346" s="1">
        <v>67.659713999999994</v>
      </c>
      <c r="F1346" s="1">
        <v>15.961169999999999</v>
      </c>
      <c r="G1346" s="1">
        <v>69.516874999999999</v>
      </c>
      <c r="H1346" s="5">
        <f t="shared" si="80"/>
        <v>2909.9245999999998</v>
      </c>
      <c r="I1346" s="5">
        <f t="shared" si="81"/>
        <v>1.2190051013399113E-3</v>
      </c>
      <c r="J1346" s="5">
        <v>0</v>
      </c>
      <c r="K1346" s="5">
        <v>0</v>
      </c>
      <c r="L1346">
        <f t="shared" si="82"/>
        <v>138850.13450262614</v>
      </c>
      <c r="M1346" s="2">
        <f t="shared" si="83"/>
        <v>1.2190051013399113E-3</v>
      </c>
    </row>
    <row r="1347" spans="4:13" x14ac:dyDescent="0.3">
      <c r="D1347" s="1">
        <v>2912.0897</v>
      </c>
      <c r="E1347" s="1">
        <v>-0.20232557000000001</v>
      </c>
      <c r="F1347" s="1">
        <v>-4.7267128999999998E-2</v>
      </c>
      <c r="G1347" s="1">
        <v>0.20777348000000001</v>
      </c>
      <c r="H1347" s="5">
        <f t="shared" ref="H1347:H1410" si="84">D1347</f>
        <v>2912.0897</v>
      </c>
      <c r="I1347" s="5">
        <f t="shared" ref="I1347:I1410" si="85">IF(D1347&lt;$B$2,$B$3*(D1347/$B$2)*E1347/$B$1,$B$3*E1347/$B$1)</f>
        <v>-3.645240090159195E-6</v>
      </c>
      <c r="J1347" s="5">
        <v>0</v>
      </c>
      <c r="K1347" s="5">
        <v>0</v>
      </c>
      <c r="L1347">
        <f t="shared" ref="L1347:L1410" si="86">H1347*299800000/(1000000*2*3.1415)</f>
        <v>138953.44454241605</v>
      </c>
      <c r="M1347" s="2">
        <f t="shared" ref="M1347:M1410" si="87">I1347</f>
        <v>-3.645240090159195E-6</v>
      </c>
    </row>
    <row r="1348" spans="4:13" x14ac:dyDescent="0.3">
      <c r="D1348" s="1">
        <v>2914.2548000000002</v>
      </c>
      <c r="E1348" s="1">
        <v>-62.616093999999997</v>
      </c>
      <c r="F1348" s="1">
        <v>-14.48542</v>
      </c>
      <c r="G1348" s="1">
        <v>64.269765000000007</v>
      </c>
      <c r="H1348" s="5">
        <f t="shared" si="84"/>
        <v>2914.2548000000002</v>
      </c>
      <c r="I1348" s="5">
        <f t="shared" si="85"/>
        <v>-1.1281356881286759E-3</v>
      </c>
      <c r="J1348" s="5">
        <v>0</v>
      </c>
      <c r="K1348" s="5">
        <v>0</v>
      </c>
      <c r="L1348">
        <f t="shared" si="86"/>
        <v>139056.75458220596</v>
      </c>
      <c r="M1348" s="2">
        <f t="shared" si="87"/>
        <v>-1.1281356881286759E-3</v>
      </c>
    </row>
    <row r="1349" spans="4:13" x14ac:dyDescent="0.3">
      <c r="D1349" s="1">
        <v>2916.4198999999999</v>
      </c>
      <c r="E1349" s="1">
        <v>-100.16048000000001</v>
      </c>
      <c r="F1349" s="1">
        <v>-22.942475999999999</v>
      </c>
      <c r="G1349" s="1">
        <v>102.75445999999999</v>
      </c>
      <c r="H1349" s="5">
        <f t="shared" si="84"/>
        <v>2916.4198999999999</v>
      </c>
      <c r="I1349" s="5">
        <f t="shared" si="85"/>
        <v>-1.8045618116661589E-3</v>
      </c>
      <c r="J1349" s="5">
        <v>0</v>
      </c>
      <c r="K1349" s="5">
        <v>0</v>
      </c>
      <c r="L1349">
        <f t="shared" si="86"/>
        <v>139160.06462199587</v>
      </c>
      <c r="M1349" s="2">
        <f t="shared" si="87"/>
        <v>-1.8045618116661589E-3</v>
      </c>
    </row>
    <row r="1350" spans="4:13" x14ac:dyDescent="0.3">
      <c r="D1350" s="1">
        <v>2918.585</v>
      </c>
      <c r="E1350" s="1">
        <v>-112.85962000000001</v>
      </c>
      <c r="F1350" s="1">
        <v>-25.594255</v>
      </c>
      <c r="G1350" s="1">
        <v>115.72535999999999</v>
      </c>
      <c r="H1350" s="5">
        <f t="shared" si="84"/>
        <v>2918.585</v>
      </c>
      <c r="I1350" s="5">
        <f t="shared" si="85"/>
        <v>-2.0333584696394652E-3</v>
      </c>
      <c r="J1350" s="5">
        <v>0</v>
      </c>
      <c r="K1350" s="5">
        <v>0</v>
      </c>
      <c r="L1350">
        <f t="shared" si="86"/>
        <v>139263.37466178578</v>
      </c>
      <c r="M1350" s="2">
        <f t="shared" si="87"/>
        <v>-2.0333584696394652E-3</v>
      </c>
    </row>
    <row r="1351" spans="4:13" x14ac:dyDescent="0.3">
      <c r="D1351" s="1">
        <v>2920.7501999999999</v>
      </c>
      <c r="E1351" s="1">
        <v>-98.761347999999998</v>
      </c>
      <c r="F1351" s="1">
        <v>-22.172338</v>
      </c>
      <c r="G1351" s="1">
        <v>101.21964</v>
      </c>
      <c r="H1351" s="5">
        <f t="shared" si="84"/>
        <v>2920.7501999999999</v>
      </c>
      <c r="I1351" s="5">
        <f t="shared" si="85"/>
        <v>-1.7793540632939455E-3</v>
      </c>
      <c r="J1351" s="5">
        <v>0</v>
      </c>
      <c r="K1351" s="5">
        <v>0</v>
      </c>
      <c r="L1351">
        <f t="shared" si="86"/>
        <v>139366.68947318161</v>
      </c>
      <c r="M1351" s="2">
        <f t="shared" si="87"/>
        <v>-1.7793540632939455E-3</v>
      </c>
    </row>
    <row r="1352" spans="4:13" x14ac:dyDescent="0.3">
      <c r="D1352" s="1">
        <v>2922.9153000000001</v>
      </c>
      <c r="E1352" s="1">
        <v>-41.93891</v>
      </c>
      <c r="F1352" s="1">
        <v>-9.3201283999999998</v>
      </c>
      <c r="G1352" s="1">
        <v>42.962040999999999</v>
      </c>
      <c r="H1352" s="5">
        <f t="shared" si="84"/>
        <v>2922.9153000000001</v>
      </c>
      <c r="I1352" s="5">
        <f t="shared" si="85"/>
        <v>-7.5560096565934973E-4</v>
      </c>
      <c r="J1352" s="5">
        <v>0</v>
      </c>
      <c r="K1352" s="5">
        <v>0</v>
      </c>
      <c r="L1352">
        <f t="shared" si="86"/>
        <v>139469.99951297152</v>
      </c>
      <c r="M1352" s="2">
        <f t="shared" si="87"/>
        <v>-7.5560096565934973E-4</v>
      </c>
    </row>
    <row r="1353" spans="4:13" x14ac:dyDescent="0.3">
      <c r="D1353" s="1">
        <v>2925.0803999999998</v>
      </c>
      <c r="E1353" s="1">
        <v>71.085700000000003</v>
      </c>
      <c r="F1353" s="1">
        <v>15.636017000000001</v>
      </c>
      <c r="G1353" s="1">
        <v>72.785038</v>
      </c>
      <c r="H1353" s="5">
        <f t="shared" si="84"/>
        <v>2925.0803999999998</v>
      </c>
      <c r="I1353" s="5">
        <f t="shared" si="85"/>
        <v>1.2807300801229893E-3</v>
      </c>
      <c r="J1353" s="5">
        <v>0</v>
      </c>
      <c r="K1353" s="5">
        <v>0</v>
      </c>
      <c r="L1353">
        <f t="shared" si="86"/>
        <v>139573.30955276141</v>
      </c>
      <c r="M1353" s="2">
        <f t="shared" si="87"/>
        <v>1.2807300801229893E-3</v>
      </c>
    </row>
    <row r="1354" spans="4:13" x14ac:dyDescent="0.3">
      <c r="D1354" s="1">
        <v>2927.2455</v>
      </c>
      <c r="E1354" s="1">
        <v>217.84610000000001</v>
      </c>
      <c r="F1354" s="1">
        <v>47.423200000000001</v>
      </c>
      <c r="G1354" s="1">
        <v>222.94816</v>
      </c>
      <c r="H1354" s="5">
        <f t="shared" si="84"/>
        <v>2927.2455</v>
      </c>
      <c r="I1354" s="5">
        <f t="shared" si="85"/>
        <v>3.9248688991946447E-3</v>
      </c>
      <c r="J1354" s="5">
        <v>0</v>
      </c>
      <c r="K1354" s="5">
        <v>0</v>
      </c>
      <c r="L1354">
        <f t="shared" si="86"/>
        <v>139676.61959255132</v>
      </c>
      <c r="M1354" s="2">
        <f t="shared" si="87"/>
        <v>3.9248688991946447E-3</v>
      </c>
    </row>
    <row r="1355" spans="4:13" x14ac:dyDescent="0.3">
      <c r="D1355" s="1">
        <v>2929.4106999999999</v>
      </c>
      <c r="E1355" s="1">
        <v>324.36993000000001</v>
      </c>
      <c r="F1355" s="1">
        <v>69.877274999999997</v>
      </c>
      <c r="G1355" s="1">
        <v>331.81121999999999</v>
      </c>
      <c r="H1355" s="5">
        <f t="shared" si="84"/>
        <v>2929.4106999999999</v>
      </c>
      <c r="I1355" s="5">
        <f t="shared" si="85"/>
        <v>5.8440773100410974E-3</v>
      </c>
      <c r="J1355" s="5">
        <v>0</v>
      </c>
      <c r="K1355" s="5">
        <v>0</v>
      </c>
      <c r="L1355">
        <f t="shared" si="86"/>
        <v>139779.93440394715</v>
      </c>
      <c r="M1355" s="2">
        <f t="shared" si="87"/>
        <v>5.8440773100410974E-3</v>
      </c>
    </row>
    <row r="1356" spans="4:13" x14ac:dyDescent="0.3">
      <c r="D1356" s="1">
        <v>2931.5758000000001</v>
      </c>
      <c r="E1356" s="1">
        <v>295.74317000000002</v>
      </c>
      <c r="F1356" s="1">
        <v>63.040640000000003</v>
      </c>
      <c r="G1356" s="1">
        <v>302.38740999999999</v>
      </c>
      <c r="H1356" s="5">
        <f t="shared" si="84"/>
        <v>2931.5758000000001</v>
      </c>
      <c r="I1356" s="5">
        <f t="shared" si="85"/>
        <v>5.3283174226310898E-3</v>
      </c>
      <c r="J1356" s="5">
        <v>0</v>
      </c>
      <c r="K1356" s="5">
        <v>0</v>
      </c>
      <c r="L1356">
        <f t="shared" si="86"/>
        <v>139883.24444373706</v>
      </c>
      <c r="M1356" s="2">
        <f t="shared" si="87"/>
        <v>5.3283174226310898E-3</v>
      </c>
    </row>
    <row r="1357" spans="4:13" x14ac:dyDescent="0.3">
      <c r="D1357" s="1">
        <v>2933.7408999999998</v>
      </c>
      <c r="E1357" s="1">
        <v>84.584350999999998</v>
      </c>
      <c r="F1357" s="1">
        <v>17.838639000000001</v>
      </c>
      <c r="G1357" s="1">
        <v>86.444951000000003</v>
      </c>
      <c r="H1357" s="5">
        <f t="shared" si="84"/>
        <v>2933.7408999999998</v>
      </c>
      <c r="I1357" s="5">
        <f t="shared" si="85"/>
        <v>1.5239312918544946E-3</v>
      </c>
      <c r="J1357" s="5">
        <v>0</v>
      </c>
      <c r="K1357" s="5">
        <v>0</v>
      </c>
      <c r="L1357">
        <f t="shared" si="86"/>
        <v>139986.55448352697</v>
      </c>
      <c r="M1357" s="2">
        <f t="shared" si="87"/>
        <v>1.5239312918544946E-3</v>
      </c>
    </row>
    <row r="1358" spans="4:13" x14ac:dyDescent="0.3">
      <c r="D1358" s="1">
        <v>2935.9059999999999</v>
      </c>
      <c r="E1358" s="1">
        <v>-249.31328999999999</v>
      </c>
      <c r="F1358" s="1">
        <v>-52.016035000000002</v>
      </c>
      <c r="G1358" s="1">
        <v>254.68172999999999</v>
      </c>
      <c r="H1358" s="5">
        <f t="shared" si="84"/>
        <v>2935.9059999999999</v>
      </c>
      <c r="I1358" s="5">
        <f t="shared" si="85"/>
        <v>-4.4918039757282559E-3</v>
      </c>
      <c r="J1358" s="5">
        <v>0</v>
      </c>
      <c r="K1358" s="5">
        <v>0</v>
      </c>
      <c r="L1358">
        <f t="shared" si="86"/>
        <v>140089.86452331688</v>
      </c>
      <c r="M1358" s="2">
        <f t="shared" si="87"/>
        <v>-4.4918039757282559E-3</v>
      </c>
    </row>
    <row r="1359" spans="4:13" x14ac:dyDescent="0.3">
      <c r="D1359" s="1">
        <v>2938.0711000000001</v>
      </c>
      <c r="E1359" s="1">
        <v>-541.85799999999995</v>
      </c>
      <c r="F1359" s="1">
        <v>-111.82805</v>
      </c>
      <c r="G1359" s="1">
        <v>553.27715000000001</v>
      </c>
      <c r="H1359" s="5">
        <f t="shared" si="84"/>
        <v>2938.0711000000001</v>
      </c>
      <c r="I1359" s="5">
        <f t="shared" si="85"/>
        <v>-9.7624956883773061E-3</v>
      </c>
      <c r="J1359" s="5">
        <v>0</v>
      </c>
      <c r="K1359" s="5">
        <v>0</v>
      </c>
      <c r="L1359">
        <f t="shared" si="86"/>
        <v>140193.17456310679</v>
      </c>
      <c r="M1359" s="2">
        <f t="shared" si="87"/>
        <v>-9.7624956883773061E-3</v>
      </c>
    </row>
    <row r="1360" spans="4:13" x14ac:dyDescent="0.3">
      <c r="D1360" s="1">
        <v>2940.2363</v>
      </c>
      <c r="E1360" s="1">
        <v>-606.85262</v>
      </c>
      <c r="F1360" s="1">
        <v>-123.8723</v>
      </c>
      <c r="G1360" s="1">
        <v>619.36617000000001</v>
      </c>
      <c r="H1360" s="5">
        <f t="shared" si="84"/>
        <v>2940.2363</v>
      </c>
      <c r="I1360" s="5">
        <f t="shared" si="85"/>
        <v>-1.0933484577565473E-2</v>
      </c>
      <c r="J1360" s="5">
        <v>0</v>
      </c>
      <c r="K1360" s="5">
        <v>0</v>
      </c>
      <c r="L1360">
        <f t="shared" si="86"/>
        <v>140296.48937450262</v>
      </c>
      <c r="M1360" s="2">
        <f t="shared" si="87"/>
        <v>-1.0933484577565473E-2</v>
      </c>
    </row>
    <row r="1361" spans="4:13" x14ac:dyDescent="0.3">
      <c r="D1361" s="1">
        <v>2942.4014000000002</v>
      </c>
      <c r="E1361" s="1">
        <v>-355.74795</v>
      </c>
      <c r="F1361" s="1">
        <v>-71.8142</v>
      </c>
      <c r="G1361" s="1">
        <v>362.92406999999997</v>
      </c>
      <c r="H1361" s="5">
        <f t="shared" si="84"/>
        <v>2942.4014000000002</v>
      </c>
      <c r="I1361" s="5">
        <f t="shared" si="85"/>
        <v>-6.4094058369980065E-3</v>
      </c>
      <c r="J1361" s="5">
        <v>0</v>
      </c>
      <c r="K1361" s="5">
        <v>0</v>
      </c>
      <c r="L1361">
        <f t="shared" si="86"/>
        <v>140399.79941429253</v>
      </c>
      <c r="M1361" s="2">
        <f t="shared" si="87"/>
        <v>-6.4094058369980065E-3</v>
      </c>
    </row>
    <row r="1362" spans="4:13" x14ac:dyDescent="0.3">
      <c r="D1362" s="1">
        <v>2944.5664999999999</v>
      </c>
      <c r="E1362" s="1">
        <v>124.02272000000001</v>
      </c>
      <c r="F1362" s="1">
        <v>24.756899000000001</v>
      </c>
      <c r="G1362" s="1">
        <v>126.46952</v>
      </c>
      <c r="H1362" s="5">
        <f t="shared" si="84"/>
        <v>2944.5664999999999</v>
      </c>
      <c r="I1362" s="5">
        <f t="shared" si="85"/>
        <v>2.2344807482049282E-3</v>
      </c>
      <c r="J1362" s="5">
        <v>0</v>
      </c>
      <c r="K1362" s="5">
        <v>0</v>
      </c>
      <c r="L1362">
        <f t="shared" si="86"/>
        <v>140503.10945408244</v>
      </c>
      <c r="M1362" s="2">
        <f t="shared" si="87"/>
        <v>2.2344807482049282E-3</v>
      </c>
    </row>
    <row r="1363" spans="4:13" x14ac:dyDescent="0.3">
      <c r="D1363" s="1">
        <v>2946.7316000000001</v>
      </c>
      <c r="E1363" s="1">
        <v>594.80889999999999</v>
      </c>
      <c r="F1363" s="1">
        <v>117.3947</v>
      </c>
      <c r="G1363" s="1">
        <v>606.28305999999998</v>
      </c>
      <c r="H1363" s="5">
        <f t="shared" si="84"/>
        <v>2946.7316000000001</v>
      </c>
      <c r="I1363" s="5">
        <f t="shared" si="85"/>
        <v>1.0716496428323377E-2</v>
      </c>
      <c r="J1363" s="5">
        <v>0</v>
      </c>
      <c r="K1363" s="5">
        <v>0</v>
      </c>
      <c r="L1363">
        <f t="shared" si="86"/>
        <v>140606.41949387235</v>
      </c>
      <c r="M1363" s="2">
        <f t="shared" si="87"/>
        <v>1.0716496428323377E-2</v>
      </c>
    </row>
    <row r="1364" spans="4:13" x14ac:dyDescent="0.3">
      <c r="D1364" s="1">
        <v>2948.8968</v>
      </c>
      <c r="E1364" s="1">
        <v>796.43151999999998</v>
      </c>
      <c r="F1364" s="1">
        <v>155.39725000000001</v>
      </c>
      <c r="G1364" s="1">
        <v>811.45021999999994</v>
      </c>
      <c r="H1364" s="5">
        <f t="shared" si="84"/>
        <v>2948.8968</v>
      </c>
      <c r="I1364" s="5">
        <f t="shared" si="85"/>
        <v>1.4349071675767055E-2</v>
      </c>
      <c r="J1364" s="5">
        <v>0</v>
      </c>
      <c r="K1364" s="5">
        <v>0</v>
      </c>
      <c r="L1364">
        <f t="shared" si="86"/>
        <v>140709.73430526818</v>
      </c>
      <c r="M1364" s="2">
        <f t="shared" si="87"/>
        <v>1.4349071675767055E-2</v>
      </c>
    </row>
    <row r="1365" spans="4:13" x14ac:dyDescent="0.3">
      <c r="D1365" s="1">
        <v>2951.0619000000002</v>
      </c>
      <c r="E1365" s="1">
        <v>602.35243000000003</v>
      </c>
      <c r="F1365" s="1">
        <v>116.17589</v>
      </c>
      <c r="G1365" s="1">
        <v>613.45357999999999</v>
      </c>
      <c r="H1365" s="5">
        <f t="shared" si="84"/>
        <v>2951.0619000000002</v>
      </c>
      <c r="I1365" s="5">
        <f t="shared" si="85"/>
        <v>1.0852405982302733E-2</v>
      </c>
      <c r="J1365" s="5">
        <v>0</v>
      </c>
      <c r="K1365" s="5">
        <v>0</v>
      </c>
      <c r="L1365">
        <f t="shared" si="86"/>
        <v>140813.04434505809</v>
      </c>
      <c r="M1365" s="2">
        <f t="shared" si="87"/>
        <v>1.0852405982302733E-2</v>
      </c>
    </row>
    <row r="1366" spans="4:13" x14ac:dyDescent="0.3">
      <c r="D1366" s="1">
        <v>2953.2269999999999</v>
      </c>
      <c r="E1366" s="1">
        <v>104.23414</v>
      </c>
      <c r="F1366" s="1">
        <v>19.869692000000001</v>
      </c>
      <c r="G1366" s="1">
        <v>106.11108</v>
      </c>
      <c r="H1366" s="5">
        <f t="shared" si="84"/>
        <v>2953.2269999999999</v>
      </c>
      <c r="I1366" s="5">
        <f t="shared" si="85"/>
        <v>1.8779557417842249E-3</v>
      </c>
      <c r="J1366" s="5">
        <v>0</v>
      </c>
      <c r="K1366" s="5">
        <v>0</v>
      </c>
      <c r="L1366">
        <f t="shared" si="86"/>
        <v>140916.354384848</v>
      </c>
      <c r="M1366" s="2">
        <f t="shared" si="87"/>
        <v>1.8779557417842249E-3</v>
      </c>
    </row>
    <row r="1367" spans="4:13" x14ac:dyDescent="0.3">
      <c r="D1367" s="1">
        <v>2955.3921</v>
      </c>
      <c r="E1367" s="1">
        <v>-434.50814000000003</v>
      </c>
      <c r="F1367" s="1">
        <v>-81.853814</v>
      </c>
      <c r="G1367" s="1">
        <v>442.15084999999999</v>
      </c>
      <c r="H1367" s="5">
        <f t="shared" si="84"/>
        <v>2955.3921</v>
      </c>
      <c r="I1367" s="5">
        <f t="shared" si="85"/>
        <v>-7.8284049387751832E-3</v>
      </c>
      <c r="J1367" s="5">
        <v>0</v>
      </c>
      <c r="K1367" s="5">
        <v>0</v>
      </c>
      <c r="L1367">
        <f t="shared" si="86"/>
        <v>141019.66442463791</v>
      </c>
      <c r="M1367" s="2">
        <f t="shared" si="87"/>
        <v>-7.8284049387751832E-3</v>
      </c>
    </row>
    <row r="1368" spans="4:13" x14ac:dyDescent="0.3">
      <c r="D1368" s="1">
        <v>2957.5572000000002</v>
      </c>
      <c r="E1368" s="1">
        <v>-731.70239000000004</v>
      </c>
      <c r="F1368" s="1">
        <v>-136.20029</v>
      </c>
      <c r="G1368" s="1">
        <v>744.27071999999998</v>
      </c>
      <c r="H1368" s="5">
        <f t="shared" si="84"/>
        <v>2957.5572000000002</v>
      </c>
      <c r="I1368" s="5">
        <f t="shared" si="85"/>
        <v>-1.3182866041565079E-2</v>
      </c>
      <c r="J1368" s="5">
        <v>0</v>
      </c>
      <c r="K1368" s="5">
        <v>0</v>
      </c>
      <c r="L1368">
        <f t="shared" si="86"/>
        <v>141122.97446442783</v>
      </c>
      <c r="M1368" s="2">
        <f t="shared" si="87"/>
        <v>-1.3182866041565079E-2</v>
      </c>
    </row>
    <row r="1369" spans="4:13" x14ac:dyDescent="0.3">
      <c r="D1369" s="1">
        <v>2959.7224000000001</v>
      </c>
      <c r="E1369" s="1">
        <v>-650.69780000000003</v>
      </c>
      <c r="F1369" s="1">
        <v>-119.66489</v>
      </c>
      <c r="G1369" s="1">
        <v>661.60964000000001</v>
      </c>
      <c r="H1369" s="5">
        <f t="shared" si="84"/>
        <v>2959.7224000000001</v>
      </c>
      <c r="I1369" s="5">
        <f t="shared" si="85"/>
        <v>-1.1723430247290986E-2</v>
      </c>
      <c r="J1369" s="5">
        <v>0</v>
      </c>
      <c r="K1369" s="5">
        <v>0</v>
      </c>
      <c r="L1369">
        <f t="shared" si="86"/>
        <v>141226.28927582366</v>
      </c>
      <c r="M1369" s="2">
        <f t="shared" si="87"/>
        <v>-1.1723430247290986E-2</v>
      </c>
    </row>
    <row r="1370" spans="4:13" x14ac:dyDescent="0.3">
      <c r="D1370" s="1">
        <v>2961.8874999999998</v>
      </c>
      <c r="E1370" s="1">
        <v>-272.20765</v>
      </c>
      <c r="F1370" s="1">
        <v>-49.450586999999999</v>
      </c>
      <c r="G1370" s="1">
        <v>276.66291000000001</v>
      </c>
      <c r="H1370" s="5">
        <f t="shared" si="84"/>
        <v>2961.8874999999998</v>
      </c>
      <c r="I1370" s="5">
        <f t="shared" si="85"/>
        <v>-4.9042849039200656E-3</v>
      </c>
      <c r="J1370" s="5">
        <v>0</v>
      </c>
      <c r="K1370" s="5">
        <v>0</v>
      </c>
      <c r="L1370">
        <f t="shared" si="86"/>
        <v>141329.59931561357</v>
      </c>
      <c r="M1370" s="2">
        <f t="shared" si="87"/>
        <v>-4.9042849039200656E-3</v>
      </c>
    </row>
    <row r="1371" spans="4:13" x14ac:dyDescent="0.3">
      <c r="D1371" s="1">
        <v>2964.0526</v>
      </c>
      <c r="E1371" s="1">
        <v>169.10033999999999</v>
      </c>
      <c r="F1371" s="1">
        <v>30.341546000000001</v>
      </c>
      <c r="G1371" s="1">
        <v>171.80085</v>
      </c>
      <c r="H1371" s="5">
        <f t="shared" si="84"/>
        <v>2964.0526</v>
      </c>
      <c r="I1371" s="5">
        <f t="shared" si="85"/>
        <v>3.0466309257280257E-3</v>
      </c>
      <c r="J1371" s="5">
        <v>0</v>
      </c>
      <c r="K1371" s="5">
        <v>0</v>
      </c>
      <c r="L1371">
        <f t="shared" si="86"/>
        <v>141432.90935540348</v>
      </c>
      <c r="M1371" s="2">
        <f t="shared" si="87"/>
        <v>3.0466309257280257E-3</v>
      </c>
    </row>
    <row r="1372" spans="4:13" x14ac:dyDescent="0.3">
      <c r="D1372" s="1">
        <v>2966.2177000000001</v>
      </c>
      <c r="E1372" s="1">
        <v>437.06776000000002</v>
      </c>
      <c r="F1372" s="1">
        <v>77.446344999999994</v>
      </c>
      <c r="G1372" s="1">
        <v>443.87630000000001</v>
      </c>
      <c r="H1372" s="5">
        <f t="shared" si="84"/>
        <v>2966.2177000000001</v>
      </c>
      <c r="I1372" s="5">
        <f t="shared" si="85"/>
        <v>7.8745208569933958E-3</v>
      </c>
      <c r="J1372" s="5">
        <v>0</v>
      </c>
      <c r="K1372" s="5">
        <v>0</v>
      </c>
      <c r="L1372">
        <f t="shared" si="86"/>
        <v>141536.21939519339</v>
      </c>
      <c r="M1372" s="2">
        <f t="shared" si="87"/>
        <v>7.8745208569933958E-3</v>
      </c>
    </row>
    <row r="1373" spans="4:13" x14ac:dyDescent="0.3">
      <c r="D1373" s="1">
        <v>2968.3829000000001</v>
      </c>
      <c r="E1373" s="1">
        <v>433.16613000000001</v>
      </c>
      <c r="F1373" s="1">
        <v>75.788058000000007</v>
      </c>
      <c r="G1373" s="1">
        <v>439.74619999999999</v>
      </c>
      <c r="H1373" s="5">
        <f t="shared" si="84"/>
        <v>2968.3829000000001</v>
      </c>
      <c r="I1373" s="5">
        <f t="shared" si="85"/>
        <v>7.8042263406207608E-3</v>
      </c>
      <c r="J1373" s="5">
        <v>0</v>
      </c>
      <c r="K1373" s="5">
        <v>0</v>
      </c>
      <c r="L1373">
        <f t="shared" si="86"/>
        <v>141639.53420658922</v>
      </c>
      <c r="M1373" s="2">
        <f t="shared" si="87"/>
        <v>7.8042263406207608E-3</v>
      </c>
    </row>
    <row r="1374" spans="4:13" x14ac:dyDescent="0.3">
      <c r="D1374" s="1">
        <v>2970.5479999999998</v>
      </c>
      <c r="E1374" s="1">
        <v>234.22969000000001</v>
      </c>
      <c r="F1374" s="1">
        <v>40.459072999999997</v>
      </c>
      <c r="G1374" s="1">
        <v>237.69830999999999</v>
      </c>
      <c r="H1374" s="5">
        <f t="shared" si="84"/>
        <v>2970.5479999999998</v>
      </c>
      <c r="I1374" s="5">
        <f t="shared" si="85"/>
        <v>4.2200472055685312E-3</v>
      </c>
      <c r="J1374" s="5">
        <v>0</v>
      </c>
      <c r="K1374" s="5">
        <v>0</v>
      </c>
      <c r="L1374">
        <f t="shared" si="86"/>
        <v>141742.8442463791</v>
      </c>
      <c r="M1374" s="2">
        <f t="shared" si="87"/>
        <v>4.2200472055685312E-3</v>
      </c>
    </row>
    <row r="1375" spans="4:13" x14ac:dyDescent="0.3">
      <c r="D1375" s="1">
        <v>2972.7130999999999</v>
      </c>
      <c r="E1375" s="1">
        <v>13.769138</v>
      </c>
      <c r="F1375" s="1">
        <v>2.3476872000000002</v>
      </c>
      <c r="G1375" s="1">
        <v>13.967848</v>
      </c>
      <c r="H1375" s="5">
        <f t="shared" si="84"/>
        <v>2972.7130999999999</v>
      </c>
      <c r="I1375" s="5">
        <f t="shared" si="85"/>
        <v>2.4807449619212437E-4</v>
      </c>
      <c r="J1375" s="5">
        <v>0</v>
      </c>
      <c r="K1375" s="5">
        <v>0</v>
      </c>
      <c r="L1375">
        <f t="shared" si="86"/>
        <v>141846.15428616904</v>
      </c>
      <c r="M1375" s="2">
        <f t="shared" si="87"/>
        <v>2.4807449619212437E-4</v>
      </c>
    </row>
    <row r="1376" spans="4:13" x14ac:dyDescent="0.3">
      <c r="D1376" s="1">
        <v>2974.8782000000001</v>
      </c>
      <c r="E1376" s="1">
        <v>-88.935993999999994</v>
      </c>
      <c r="F1376" s="1">
        <v>-14.965823</v>
      </c>
      <c r="G1376" s="1">
        <v>90.186400000000006</v>
      </c>
      <c r="H1376" s="5">
        <f t="shared" si="84"/>
        <v>2974.8782000000001</v>
      </c>
      <c r="I1376" s="5">
        <f t="shared" si="85"/>
        <v>-1.6023335596531748E-3</v>
      </c>
      <c r="J1376" s="5">
        <v>0</v>
      </c>
      <c r="K1376" s="5">
        <v>0</v>
      </c>
      <c r="L1376">
        <f t="shared" si="86"/>
        <v>141949.46432595895</v>
      </c>
      <c r="M1376" s="2">
        <f t="shared" si="87"/>
        <v>-1.6023335596531748E-3</v>
      </c>
    </row>
    <row r="1377" spans="4:13" x14ac:dyDescent="0.3">
      <c r="D1377" s="1">
        <v>2977.0432999999998</v>
      </c>
      <c r="E1377" s="1">
        <v>-57.438811000000001</v>
      </c>
      <c r="F1377" s="1">
        <v>-9.5377551</v>
      </c>
      <c r="G1377" s="1">
        <v>58.225301999999999</v>
      </c>
      <c r="H1377" s="5">
        <f t="shared" si="84"/>
        <v>2977.0432999999998</v>
      </c>
      <c r="I1377" s="5">
        <f t="shared" si="85"/>
        <v>-1.0348581080892392E-3</v>
      </c>
      <c r="J1377" s="5">
        <v>0</v>
      </c>
      <c r="K1377" s="5">
        <v>0</v>
      </c>
      <c r="L1377">
        <f t="shared" si="86"/>
        <v>142052.77436574883</v>
      </c>
      <c r="M1377" s="2">
        <f t="shared" si="87"/>
        <v>-1.0348581080892392E-3</v>
      </c>
    </row>
    <row r="1378" spans="4:13" x14ac:dyDescent="0.3">
      <c r="D1378" s="1">
        <v>2979.2085000000002</v>
      </c>
      <c r="E1378" s="1">
        <v>12.834052</v>
      </c>
      <c r="F1378" s="1">
        <v>2.1025600999999998</v>
      </c>
      <c r="G1378" s="1">
        <v>13.005139</v>
      </c>
      <c r="H1378" s="5">
        <f t="shared" si="84"/>
        <v>2979.2085000000002</v>
      </c>
      <c r="I1378" s="5">
        <f t="shared" si="85"/>
        <v>2.3122732766593857E-4</v>
      </c>
      <c r="J1378" s="5">
        <v>0</v>
      </c>
      <c r="K1378" s="5">
        <v>0</v>
      </c>
      <c r="L1378">
        <f t="shared" si="86"/>
        <v>142156.08917714466</v>
      </c>
      <c r="M1378" s="2">
        <f t="shared" si="87"/>
        <v>2.3122732766593857E-4</v>
      </c>
    </row>
    <row r="1379" spans="4:13" x14ac:dyDescent="0.3">
      <c r="D1379" s="1">
        <v>2981.3735999999999</v>
      </c>
      <c r="E1379" s="1">
        <v>7.3151672999999997</v>
      </c>
      <c r="F1379" s="1">
        <v>1.1821619999999999</v>
      </c>
      <c r="G1379" s="1">
        <v>7.4100728</v>
      </c>
      <c r="H1379" s="5">
        <f t="shared" si="84"/>
        <v>2981.3735999999999</v>
      </c>
      <c r="I1379" s="5">
        <f t="shared" si="85"/>
        <v>1.3179521060131743E-4</v>
      </c>
      <c r="J1379" s="5">
        <v>0</v>
      </c>
      <c r="K1379" s="5">
        <v>0</v>
      </c>
      <c r="L1379">
        <f t="shared" si="86"/>
        <v>142259.39921693457</v>
      </c>
      <c r="M1379" s="2">
        <f t="shared" si="87"/>
        <v>1.3179521060131743E-4</v>
      </c>
    </row>
    <row r="1380" spans="4:13" x14ac:dyDescent="0.3">
      <c r="D1380" s="1">
        <v>2983.5387000000001</v>
      </c>
      <c r="E1380" s="1">
        <v>-108.46948</v>
      </c>
      <c r="F1380" s="1">
        <v>-17.288228</v>
      </c>
      <c r="G1380" s="1">
        <v>109.83857</v>
      </c>
      <c r="H1380" s="5">
        <f t="shared" si="84"/>
        <v>2983.5387000000001</v>
      </c>
      <c r="I1380" s="5">
        <f t="shared" si="85"/>
        <v>-1.9542626127519178E-3</v>
      </c>
      <c r="J1380" s="5">
        <v>0</v>
      </c>
      <c r="K1380" s="5">
        <v>0</v>
      </c>
      <c r="L1380">
        <f t="shared" si="86"/>
        <v>142362.70925672448</v>
      </c>
      <c r="M1380" s="2">
        <f t="shared" si="87"/>
        <v>-1.9542626127519178E-3</v>
      </c>
    </row>
    <row r="1381" spans="4:13" x14ac:dyDescent="0.3">
      <c r="D1381" s="1">
        <v>2985.7037999999998</v>
      </c>
      <c r="E1381" s="1">
        <v>-258.20028000000002</v>
      </c>
      <c r="F1381" s="1">
        <v>-40.579782999999999</v>
      </c>
      <c r="G1381" s="1">
        <v>261.36966000000001</v>
      </c>
      <c r="H1381" s="5">
        <f t="shared" si="84"/>
        <v>2985.7037999999998</v>
      </c>
      <c r="I1381" s="5">
        <f t="shared" si="85"/>
        <v>-4.6519182520841501E-3</v>
      </c>
      <c r="J1381" s="5">
        <v>0</v>
      </c>
      <c r="K1381" s="5">
        <v>0</v>
      </c>
      <c r="L1381">
        <f t="shared" si="86"/>
        <v>142466.01929651439</v>
      </c>
      <c r="M1381" s="2">
        <f t="shared" si="87"/>
        <v>-4.6519182520841501E-3</v>
      </c>
    </row>
    <row r="1382" spans="4:13" x14ac:dyDescent="0.3">
      <c r="D1382" s="1">
        <v>2987.8690000000001</v>
      </c>
      <c r="E1382" s="1">
        <v>-312.94898000000001</v>
      </c>
      <c r="F1382" s="1">
        <v>-48.490234000000001</v>
      </c>
      <c r="G1382" s="1">
        <v>316.68338999999997</v>
      </c>
      <c r="H1382" s="5">
        <f t="shared" si="84"/>
        <v>2987.8690000000001</v>
      </c>
      <c r="I1382" s="5">
        <f t="shared" si="85"/>
        <v>-5.6383094241149456E-3</v>
      </c>
      <c r="J1382" s="5">
        <v>0</v>
      </c>
      <c r="K1382" s="5">
        <v>0</v>
      </c>
      <c r="L1382">
        <f t="shared" si="86"/>
        <v>142569.33410791022</v>
      </c>
      <c r="M1382" s="2">
        <f t="shared" si="87"/>
        <v>-5.6383094241149456E-3</v>
      </c>
    </row>
    <row r="1383" spans="4:13" x14ac:dyDescent="0.3">
      <c r="D1383" s="1">
        <v>2990.0340999999999</v>
      </c>
      <c r="E1383" s="1">
        <v>-191.91332</v>
      </c>
      <c r="F1383" s="1">
        <v>-29.310876</v>
      </c>
      <c r="G1383" s="1">
        <v>194.13874000000001</v>
      </c>
      <c r="H1383" s="5">
        <f t="shared" si="84"/>
        <v>2990.0340999999999</v>
      </c>
      <c r="I1383" s="5">
        <f t="shared" si="85"/>
        <v>-3.4576456544743723E-3</v>
      </c>
      <c r="J1383" s="5">
        <v>0</v>
      </c>
      <c r="K1383" s="5">
        <v>0</v>
      </c>
      <c r="L1383">
        <f t="shared" si="86"/>
        <v>142672.64414770014</v>
      </c>
      <c r="M1383" s="2">
        <f t="shared" si="87"/>
        <v>-3.4576456544743723E-3</v>
      </c>
    </row>
    <row r="1384" spans="4:13" x14ac:dyDescent="0.3">
      <c r="D1384" s="1">
        <v>2992.1992</v>
      </c>
      <c r="E1384" s="1">
        <v>70.284462000000005</v>
      </c>
      <c r="F1384" s="1">
        <v>10.578856999999999</v>
      </c>
      <c r="G1384" s="1">
        <v>71.076141000000007</v>
      </c>
      <c r="H1384" s="5">
        <f t="shared" si="84"/>
        <v>2992.1992</v>
      </c>
      <c r="I1384" s="5">
        <f t="shared" si="85"/>
        <v>1.2662944115154132E-3</v>
      </c>
      <c r="J1384" s="5">
        <v>0</v>
      </c>
      <c r="K1384" s="5">
        <v>0</v>
      </c>
      <c r="L1384">
        <f t="shared" si="86"/>
        <v>142775.95418749005</v>
      </c>
      <c r="M1384" s="2">
        <f t="shared" si="87"/>
        <v>1.2662944115154132E-3</v>
      </c>
    </row>
    <row r="1385" spans="4:13" x14ac:dyDescent="0.3">
      <c r="D1385" s="1">
        <v>2994.3643000000002</v>
      </c>
      <c r="E1385" s="1">
        <v>338.68689000000001</v>
      </c>
      <c r="F1385" s="1">
        <v>50.227744000000001</v>
      </c>
      <c r="G1385" s="1">
        <v>342.39105999999998</v>
      </c>
      <c r="H1385" s="5">
        <f t="shared" si="84"/>
        <v>2994.3643000000002</v>
      </c>
      <c r="I1385" s="5">
        <f t="shared" si="85"/>
        <v>6.1020217535496741E-3</v>
      </c>
      <c r="J1385" s="5">
        <v>0</v>
      </c>
      <c r="K1385" s="5">
        <v>0</v>
      </c>
      <c r="L1385">
        <f t="shared" si="86"/>
        <v>142879.26422727996</v>
      </c>
      <c r="M1385" s="2">
        <f t="shared" si="87"/>
        <v>6.1020217535496741E-3</v>
      </c>
    </row>
    <row r="1386" spans="4:13" x14ac:dyDescent="0.3">
      <c r="D1386" s="1">
        <v>2996.5295000000001</v>
      </c>
      <c r="E1386" s="1">
        <v>463.32132000000001</v>
      </c>
      <c r="F1386" s="1">
        <v>67.686323999999999</v>
      </c>
      <c r="G1386" s="1">
        <v>468.23934000000003</v>
      </c>
      <c r="H1386" s="5">
        <f t="shared" si="84"/>
        <v>2996.5295000000001</v>
      </c>
      <c r="I1386" s="5">
        <f t="shared" si="85"/>
        <v>8.3475235003142561E-3</v>
      </c>
      <c r="J1386" s="5">
        <v>0</v>
      </c>
      <c r="K1386" s="5">
        <v>0</v>
      </c>
      <c r="L1386">
        <f t="shared" si="86"/>
        <v>142982.57903867579</v>
      </c>
      <c r="M1386" s="2">
        <f t="shared" si="87"/>
        <v>8.3475235003142561E-3</v>
      </c>
    </row>
    <row r="1387" spans="4:13" x14ac:dyDescent="0.3">
      <c r="D1387" s="1">
        <v>2998.6945999999998</v>
      </c>
      <c r="E1387" s="1">
        <v>373.51848000000001</v>
      </c>
      <c r="F1387" s="1">
        <v>53.741370000000003</v>
      </c>
      <c r="G1387" s="1">
        <v>377.3648</v>
      </c>
      <c r="H1387" s="5">
        <f t="shared" si="84"/>
        <v>2998.6945999999998</v>
      </c>
      <c r="I1387" s="5">
        <f t="shared" si="85"/>
        <v>6.7295722320778609E-3</v>
      </c>
      <c r="J1387" s="5">
        <v>0</v>
      </c>
      <c r="K1387" s="5">
        <v>0</v>
      </c>
      <c r="L1387">
        <f t="shared" si="86"/>
        <v>143085.8890784657</v>
      </c>
      <c r="M1387" s="2">
        <f t="shared" si="87"/>
        <v>6.7295722320778609E-3</v>
      </c>
    </row>
    <row r="1388" spans="4:13" x14ac:dyDescent="0.3">
      <c r="D1388" s="1">
        <v>3000.8597</v>
      </c>
      <c r="E1388" s="1">
        <v>117.49637</v>
      </c>
      <c r="F1388" s="1">
        <v>16.64565</v>
      </c>
      <c r="G1388" s="1">
        <v>118.6696</v>
      </c>
      <c r="H1388" s="5">
        <f t="shared" si="84"/>
        <v>3000.8597</v>
      </c>
      <c r="I1388" s="5">
        <f t="shared" si="85"/>
        <v>2.1168974261245284E-3</v>
      </c>
      <c r="J1388" s="5">
        <v>0</v>
      </c>
      <c r="K1388" s="5">
        <v>0</v>
      </c>
      <c r="L1388">
        <f t="shared" si="86"/>
        <v>143189.19911825561</v>
      </c>
      <c r="M1388" s="2">
        <f t="shared" si="87"/>
        <v>2.1168974261245284E-3</v>
      </c>
    </row>
    <row r="1389" spans="4:13" x14ac:dyDescent="0.3">
      <c r="D1389" s="1">
        <v>3003.0248000000001</v>
      </c>
      <c r="E1389" s="1">
        <v>-174.09052</v>
      </c>
      <c r="F1389" s="1">
        <v>-24.278939999999999</v>
      </c>
      <c r="G1389" s="1">
        <v>175.77536000000001</v>
      </c>
      <c r="H1389" s="5">
        <f t="shared" si="84"/>
        <v>3003.0248000000001</v>
      </c>
      <c r="I1389" s="5">
        <f t="shared" si="85"/>
        <v>-3.1365375262289441E-3</v>
      </c>
      <c r="J1389" s="5">
        <v>0</v>
      </c>
      <c r="K1389" s="5">
        <v>0</v>
      </c>
      <c r="L1389">
        <f t="shared" si="86"/>
        <v>143292.50915804552</v>
      </c>
      <c r="M1389" s="2">
        <f t="shared" si="87"/>
        <v>-3.1365375262289441E-3</v>
      </c>
    </row>
    <row r="1390" spans="4:13" x14ac:dyDescent="0.3">
      <c r="D1390" s="1">
        <v>3005.1898999999999</v>
      </c>
      <c r="E1390" s="1">
        <v>-368.74444</v>
      </c>
      <c r="F1390" s="1">
        <v>-50.612022000000003</v>
      </c>
      <c r="G1390" s="1">
        <v>372.20161000000002</v>
      </c>
      <c r="H1390" s="5">
        <f t="shared" si="84"/>
        <v>3005.1898999999999</v>
      </c>
      <c r="I1390" s="5">
        <f t="shared" si="85"/>
        <v>-6.6435597621758921E-3</v>
      </c>
      <c r="J1390" s="5">
        <v>0</v>
      </c>
      <c r="K1390" s="5">
        <v>0</v>
      </c>
      <c r="L1390">
        <f t="shared" si="86"/>
        <v>143395.81919783543</v>
      </c>
      <c r="M1390" s="2">
        <f t="shared" si="87"/>
        <v>-6.6435597621758921E-3</v>
      </c>
    </row>
    <row r="1391" spans="4:13" x14ac:dyDescent="0.3">
      <c r="D1391" s="1">
        <v>3007.3551000000002</v>
      </c>
      <c r="E1391" s="1">
        <v>-400.09699999999998</v>
      </c>
      <c r="F1391" s="1">
        <v>-54.033002000000003</v>
      </c>
      <c r="G1391" s="1">
        <v>403.72908999999999</v>
      </c>
      <c r="H1391" s="5">
        <f t="shared" si="84"/>
        <v>3007.3551000000002</v>
      </c>
      <c r="I1391" s="5">
        <f t="shared" si="85"/>
        <v>-7.2084295838258277E-3</v>
      </c>
      <c r="J1391" s="5">
        <v>0</v>
      </c>
      <c r="K1391" s="5">
        <v>0</v>
      </c>
      <c r="L1391">
        <f t="shared" si="86"/>
        <v>143499.13400923129</v>
      </c>
      <c r="M1391" s="2">
        <f t="shared" si="87"/>
        <v>-7.2084295838258277E-3</v>
      </c>
    </row>
    <row r="1392" spans="4:13" x14ac:dyDescent="0.3">
      <c r="D1392" s="1">
        <v>3009.5201999999999</v>
      </c>
      <c r="E1392" s="1">
        <v>-284.48903999999999</v>
      </c>
      <c r="F1392" s="1">
        <v>-37.793170000000003</v>
      </c>
      <c r="G1392" s="1">
        <v>286.98840000000001</v>
      </c>
      <c r="H1392" s="5">
        <f t="shared" si="84"/>
        <v>3009.5201999999999</v>
      </c>
      <c r="I1392" s="5">
        <f t="shared" si="85"/>
        <v>-5.1255550834177939E-3</v>
      </c>
      <c r="J1392" s="5">
        <v>0</v>
      </c>
      <c r="K1392" s="5">
        <v>0</v>
      </c>
      <c r="L1392">
        <f t="shared" si="86"/>
        <v>143602.44404902117</v>
      </c>
      <c r="M1392" s="2">
        <f t="shared" si="87"/>
        <v>-5.1255550834177939E-3</v>
      </c>
    </row>
    <row r="1393" spans="4:13" x14ac:dyDescent="0.3">
      <c r="D1393" s="1">
        <v>3011.6853000000001</v>
      </c>
      <c r="E1393" s="1">
        <v>-89.456294999999997</v>
      </c>
      <c r="F1393" s="1">
        <v>-11.686845999999999</v>
      </c>
      <c r="G1393" s="1">
        <v>90.216468000000006</v>
      </c>
      <c r="H1393" s="5">
        <f t="shared" si="84"/>
        <v>3011.6853000000001</v>
      </c>
      <c r="I1393" s="5">
        <f t="shared" si="85"/>
        <v>-1.611707669233837E-3</v>
      </c>
      <c r="J1393" s="5">
        <v>0</v>
      </c>
      <c r="K1393" s="5">
        <v>0</v>
      </c>
      <c r="L1393">
        <f t="shared" si="86"/>
        <v>143705.75408881108</v>
      </c>
      <c r="M1393" s="2">
        <f t="shared" si="87"/>
        <v>-1.611707669233837E-3</v>
      </c>
    </row>
    <row r="1394" spans="4:13" x14ac:dyDescent="0.3">
      <c r="D1394" s="1">
        <v>3013.8503999999998</v>
      </c>
      <c r="E1394" s="1">
        <v>111.17101</v>
      </c>
      <c r="F1394" s="1">
        <v>14.278985</v>
      </c>
      <c r="G1394" s="1">
        <v>112.08426</v>
      </c>
      <c r="H1394" s="5">
        <f t="shared" si="84"/>
        <v>3013.8503999999998</v>
      </c>
      <c r="I1394" s="5">
        <f t="shared" si="85"/>
        <v>2.0029352815637128E-3</v>
      </c>
      <c r="J1394" s="5">
        <v>0</v>
      </c>
      <c r="K1394" s="5">
        <v>0</v>
      </c>
      <c r="L1394">
        <f t="shared" si="86"/>
        <v>143809.06412860099</v>
      </c>
      <c r="M1394" s="2">
        <f t="shared" si="87"/>
        <v>2.0029352815637128E-3</v>
      </c>
    </row>
    <row r="1395" spans="4:13" x14ac:dyDescent="0.3">
      <c r="D1395" s="1">
        <v>3016.0156000000002</v>
      </c>
      <c r="E1395" s="1">
        <v>262.33353</v>
      </c>
      <c r="F1395" s="1">
        <v>33.117350000000002</v>
      </c>
      <c r="G1395" s="1">
        <v>264.41565000000003</v>
      </c>
      <c r="H1395" s="5">
        <f t="shared" si="84"/>
        <v>3016.0156000000002</v>
      </c>
      <c r="I1395" s="5">
        <f t="shared" si="85"/>
        <v>4.7263857976477209E-3</v>
      </c>
      <c r="J1395" s="5">
        <v>0</v>
      </c>
      <c r="K1395" s="5">
        <v>0</v>
      </c>
      <c r="L1395">
        <f t="shared" si="86"/>
        <v>143912.37893999682</v>
      </c>
      <c r="M1395" s="2">
        <f t="shared" si="87"/>
        <v>4.7263857976477209E-3</v>
      </c>
    </row>
    <row r="1396" spans="4:13" x14ac:dyDescent="0.3">
      <c r="D1396" s="1">
        <v>3018.1806999999999</v>
      </c>
      <c r="E1396" s="1">
        <v>327.34316000000001</v>
      </c>
      <c r="F1396" s="1">
        <v>40.604419</v>
      </c>
      <c r="G1396" s="1">
        <v>329.85187999999999</v>
      </c>
      <c r="H1396" s="5">
        <f t="shared" si="84"/>
        <v>3018.1806999999999</v>
      </c>
      <c r="I1396" s="5">
        <f t="shared" si="85"/>
        <v>5.8976451175765665E-3</v>
      </c>
      <c r="J1396" s="5">
        <v>0</v>
      </c>
      <c r="K1396" s="5">
        <v>0</v>
      </c>
      <c r="L1396">
        <f t="shared" si="86"/>
        <v>144015.68897978673</v>
      </c>
      <c r="M1396" s="2">
        <f t="shared" si="87"/>
        <v>5.8976451175765665E-3</v>
      </c>
    </row>
    <row r="1397" spans="4:13" x14ac:dyDescent="0.3">
      <c r="D1397" s="1">
        <v>3020.3458000000001</v>
      </c>
      <c r="E1397" s="1">
        <v>282.29604</v>
      </c>
      <c r="F1397" s="1">
        <v>34.396223999999997</v>
      </c>
      <c r="G1397" s="1">
        <v>284.38382000000001</v>
      </c>
      <c r="H1397" s="5">
        <f t="shared" si="84"/>
        <v>3020.3458000000001</v>
      </c>
      <c r="I1397" s="5">
        <f t="shared" si="85"/>
        <v>5.0860444495531816E-3</v>
      </c>
      <c r="J1397" s="5">
        <v>0</v>
      </c>
      <c r="K1397" s="5">
        <v>0</v>
      </c>
      <c r="L1397">
        <f t="shared" si="86"/>
        <v>144118.99901957664</v>
      </c>
      <c r="M1397" s="2">
        <f t="shared" si="87"/>
        <v>5.0860444495531816E-3</v>
      </c>
    </row>
    <row r="1398" spans="4:13" x14ac:dyDescent="0.3">
      <c r="D1398" s="1">
        <v>3022.5109000000002</v>
      </c>
      <c r="E1398" s="1">
        <v>125.99858</v>
      </c>
      <c r="F1398" s="1">
        <v>15.075456000000001</v>
      </c>
      <c r="G1398" s="1">
        <v>126.89725</v>
      </c>
      <c r="H1398" s="5">
        <f t="shared" si="84"/>
        <v>3022.5109000000002</v>
      </c>
      <c r="I1398" s="5">
        <f t="shared" si="85"/>
        <v>2.2700792347656825E-3</v>
      </c>
      <c r="J1398" s="5">
        <v>0</v>
      </c>
      <c r="K1398" s="5">
        <v>0</v>
      </c>
      <c r="L1398">
        <f t="shared" si="86"/>
        <v>144222.30905936655</v>
      </c>
      <c r="M1398" s="2">
        <f t="shared" si="87"/>
        <v>2.2700792347656825E-3</v>
      </c>
    </row>
    <row r="1399" spans="4:13" x14ac:dyDescent="0.3">
      <c r="D1399" s="1">
        <v>3024.6759999999999</v>
      </c>
      <c r="E1399" s="1">
        <v>-98.065837999999999</v>
      </c>
      <c r="F1399" s="1">
        <v>-11.518055</v>
      </c>
      <c r="G1399" s="1">
        <v>98.739931999999996</v>
      </c>
      <c r="H1399" s="5">
        <f t="shared" si="84"/>
        <v>3024.6759999999999</v>
      </c>
      <c r="I1399" s="5">
        <f t="shared" si="85"/>
        <v>-1.7668232648629482E-3</v>
      </c>
      <c r="J1399" s="5">
        <v>0</v>
      </c>
      <c r="K1399" s="5">
        <v>0</v>
      </c>
      <c r="L1399">
        <f t="shared" si="86"/>
        <v>144325.61909915647</v>
      </c>
      <c r="M1399" s="2">
        <f t="shared" si="87"/>
        <v>-1.7668232648629482E-3</v>
      </c>
    </row>
    <row r="1400" spans="4:13" x14ac:dyDescent="0.3">
      <c r="D1400" s="1">
        <v>3026.8411999999998</v>
      </c>
      <c r="E1400" s="1">
        <v>-295.36286000000001</v>
      </c>
      <c r="F1400" s="1">
        <v>-34.042884000000001</v>
      </c>
      <c r="G1400" s="1">
        <v>297.31824</v>
      </c>
      <c r="H1400" s="5">
        <f t="shared" si="84"/>
        <v>3026.8411999999998</v>
      </c>
      <c r="I1400" s="5">
        <f t="shared" si="85"/>
        <v>-5.3214654895872909E-3</v>
      </c>
      <c r="J1400" s="5">
        <v>0</v>
      </c>
      <c r="K1400" s="5">
        <v>0</v>
      </c>
      <c r="L1400">
        <f t="shared" si="86"/>
        <v>144428.9339105523</v>
      </c>
      <c r="M1400" s="2">
        <f t="shared" si="87"/>
        <v>-5.3214654895872909E-3</v>
      </c>
    </row>
    <row r="1401" spans="4:13" x14ac:dyDescent="0.3">
      <c r="D1401" s="1">
        <v>3029.0063</v>
      </c>
      <c r="E1401" s="1">
        <v>-354.91676999999999</v>
      </c>
      <c r="F1401" s="1">
        <v>-40.128484999999998</v>
      </c>
      <c r="G1401" s="1">
        <v>357.17811999999998</v>
      </c>
      <c r="H1401" s="5">
        <f t="shared" si="84"/>
        <v>3029.0063</v>
      </c>
      <c r="I1401" s="5">
        <f t="shared" si="85"/>
        <v>-6.3944307122120563E-3</v>
      </c>
      <c r="J1401" s="5">
        <v>0</v>
      </c>
      <c r="K1401" s="5">
        <v>0</v>
      </c>
      <c r="L1401">
        <f t="shared" si="86"/>
        <v>144532.24395034221</v>
      </c>
      <c r="M1401" s="2">
        <f t="shared" si="87"/>
        <v>-6.3944307122120563E-3</v>
      </c>
    </row>
    <row r="1402" spans="4:13" x14ac:dyDescent="0.3">
      <c r="D1402" s="1">
        <v>3031.1714000000002</v>
      </c>
      <c r="E1402" s="1">
        <v>-217.97057000000001</v>
      </c>
      <c r="F1402" s="1">
        <v>-24.166882999999999</v>
      </c>
      <c r="G1402" s="1">
        <v>219.30619999999999</v>
      </c>
      <c r="H1402" s="5">
        <f t="shared" si="84"/>
        <v>3031.1714000000002</v>
      </c>
      <c r="I1402" s="5">
        <f t="shared" si="85"/>
        <v>-3.9271114384546212E-3</v>
      </c>
      <c r="J1402" s="5">
        <v>0</v>
      </c>
      <c r="K1402" s="5">
        <v>0</v>
      </c>
      <c r="L1402">
        <f t="shared" si="86"/>
        <v>144635.55399013209</v>
      </c>
      <c r="M1402" s="2">
        <f t="shared" si="87"/>
        <v>-3.9271114384546212E-3</v>
      </c>
    </row>
    <row r="1403" spans="4:13" x14ac:dyDescent="0.3">
      <c r="D1403" s="1">
        <v>3033.3364999999999</v>
      </c>
      <c r="E1403" s="1">
        <v>63.698785999999998</v>
      </c>
      <c r="F1403" s="1">
        <v>6.9228484999999997</v>
      </c>
      <c r="G1403" s="1">
        <v>64.073871999999994</v>
      </c>
      <c r="H1403" s="5">
        <f t="shared" si="84"/>
        <v>3033.3364999999999</v>
      </c>
      <c r="I1403" s="5">
        <f t="shared" si="85"/>
        <v>1.1476422303996043E-3</v>
      </c>
      <c r="J1403" s="5">
        <v>0</v>
      </c>
      <c r="K1403" s="5">
        <v>0</v>
      </c>
      <c r="L1403">
        <f t="shared" si="86"/>
        <v>144738.864029922</v>
      </c>
      <c r="M1403" s="2">
        <f t="shared" si="87"/>
        <v>1.1476422303996043E-3</v>
      </c>
    </row>
    <row r="1404" spans="4:13" x14ac:dyDescent="0.3">
      <c r="D1404" s="1">
        <v>3035.5016999999998</v>
      </c>
      <c r="E1404" s="1">
        <v>332.24232999999998</v>
      </c>
      <c r="F1404" s="1">
        <v>35.380761</v>
      </c>
      <c r="G1404" s="1">
        <v>334.12088</v>
      </c>
      <c r="H1404" s="5">
        <f t="shared" si="84"/>
        <v>3035.5016999999998</v>
      </c>
      <c r="I1404" s="5">
        <f t="shared" si="85"/>
        <v>5.98591201776375E-3</v>
      </c>
      <c r="J1404" s="5">
        <v>0</v>
      </c>
      <c r="K1404" s="5">
        <v>0</v>
      </c>
      <c r="L1404">
        <f t="shared" si="86"/>
        <v>144842.17884131783</v>
      </c>
      <c r="M1404" s="2">
        <f t="shared" si="87"/>
        <v>5.98591201776375E-3</v>
      </c>
    </row>
    <row r="1405" spans="4:13" x14ac:dyDescent="0.3">
      <c r="D1405" s="1">
        <v>3037.6668</v>
      </c>
      <c r="E1405" s="1">
        <v>407.35717</v>
      </c>
      <c r="F1405" s="1">
        <v>42.488027000000002</v>
      </c>
      <c r="G1405" s="1">
        <v>409.56697000000003</v>
      </c>
      <c r="H1405" s="5">
        <f t="shared" si="84"/>
        <v>3037.6668</v>
      </c>
      <c r="I1405" s="5">
        <f t="shared" si="85"/>
        <v>7.3392339243022742E-3</v>
      </c>
      <c r="J1405" s="5">
        <v>0</v>
      </c>
      <c r="K1405" s="5">
        <v>0</v>
      </c>
      <c r="L1405">
        <f t="shared" si="86"/>
        <v>144945.48888110774</v>
      </c>
      <c r="M1405" s="2">
        <f t="shared" si="87"/>
        <v>7.3392339243022742E-3</v>
      </c>
    </row>
    <row r="1406" spans="4:13" x14ac:dyDescent="0.3">
      <c r="D1406" s="1">
        <v>3039.8319000000001</v>
      </c>
      <c r="E1406" s="1">
        <v>206.32703000000001</v>
      </c>
      <c r="F1406" s="1">
        <v>21.068769</v>
      </c>
      <c r="G1406" s="1">
        <v>207.39993999999999</v>
      </c>
      <c r="H1406" s="5">
        <f t="shared" si="84"/>
        <v>3039.8319000000001</v>
      </c>
      <c r="I1406" s="5">
        <f t="shared" si="85"/>
        <v>3.7173332141828583E-3</v>
      </c>
      <c r="J1406" s="5">
        <v>0</v>
      </c>
      <c r="K1406" s="5">
        <v>0</v>
      </c>
      <c r="L1406">
        <f t="shared" si="86"/>
        <v>145048.79892089765</v>
      </c>
      <c r="M1406" s="2">
        <f t="shared" si="87"/>
        <v>3.7173332141828583E-3</v>
      </c>
    </row>
    <row r="1407" spans="4:13" x14ac:dyDescent="0.3">
      <c r="D1407" s="1">
        <v>3041.9969999999998</v>
      </c>
      <c r="E1407" s="1">
        <v>-180.21204</v>
      </c>
      <c r="F1407" s="1">
        <v>-18.007914</v>
      </c>
      <c r="G1407" s="1">
        <v>181.10954000000001</v>
      </c>
      <c r="H1407" s="5">
        <f t="shared" si="84"/>
        <v>3041.9969999999998</v>
      </c>
      <c r="I1407" s="5">
        <f t="shared" si="85"/>
        <v>-3.2468271456611857E-3</v>
      </c>
      <c r="J1407" s="5">
        <v>0</v>
      </c>
      <c r="K1407" s="5">
        <v>0</v>
      </c>
      <c r="L1407">
        <f t="shared" si="86"/>
        <v>145152.10896068756</v>
      </c>
      <c r="M1407" s="2">
        <f t="shared" si="87"/>
        <v>-3.2468271456611857E-3</v>
      </c>
    </row>
    <row r="1408" spans="4:13" x14ac:dyDescent="0.3">
      <c r="D1408" s="1">
        <v>3044.1621</v>
      </c>
      <c r="E1408" s="1">
        <v>-520.11509000000001</v>
      </c>
      <c r="F1408" s="1">
        <v>-50.836038000000002</v>
      </c>
      <c r="G1408" s="1">
        <v>522.59355000000005</v>
      </c>
      <c r="H1408" s="5">
        <f t="shared" si="84"/>
        <v>3044.1621</v>
      </c>
      <c r="I1408" s="5">
        <f t="shared" si="85"/>
        <v>-9.3707600950525324E-3</v>
      </c>
      <c r="J1408" s="5">
        <v>0</v>
      </c>
      <c r="K1408" s="5">
        <v>0</v>
      </c>
      <c r="L1408">
        <f t="shared" si="86"/>
        <v>145255.41900047747</v>
      </c>
      <c r="M1408" s="2">
        <f t="shared" si="87"/>
        <v>-9.3707600950525324E-3</v>
      </c>
    </row>
    <row r="1409" spans="4:13" x14ac:dyDescent="0.3">
      <c r="D1409" s="1">
        <v>3046.3272999999999</v>
      </c>
      <c r="E1409" s="1">
        <v>-574.48365000000001</v>
      </c>
      <c r="F1409" s="1">
        <v>-54.894573000000001</v>
      </c>
      <c r="G1409" s="1">
        <v>577.10040000000004</v>
      </c>
      <c r="H1409" s="5">
        <f t="shared" si="84"/>
        <v>3046.3272999999999</v>
      </c>
      <c r="I1409" s="5">
        <f t="shared" si="85"/>
        <v>-1.0350302396879363E-2</v>
      </c>
      <c r="J1409" s="5">
        <v>0</v>
      </c>
      <c r="K1409" s="5">
        <v>0</v>
      </c>
      <c r="L1409">
        <f t="shared" si="86"/>
        <v>145358.7338118733</v>
      </c>
      <c r="M1409" s="2">
        <f t="shared" si="87"/>
        <v>-1.0350302396879363E-2</v>
      </c>
    </row>
    <row r="1410" spans="4:13" x14ac:dyDescent="0.3">
      <c r="D1410" s="1">
        <v>3048.4924000000001</v>
      </c>
      <c r="E1410" s="1">
        <v>-256.33931000000001</v>
      </c>
      <c r="F1410" s="1">
        <v>-23.934449000000001</v>
      </c>
      <c r="G1410" s="1">
        <v>257.45427000000001</v>
      </c>
      <c r="H1410" s="5">
        <f t="shared" si="84"/>
        <v>3048.4924000000001</v>
      </c>
      <c r="I1410" s="5">
        <f t="shared" si="85"/>
        <v>-4.618389704750348E-3</v>
      </c>
      <c r="J1410" s="5">
        <v>0</v>
      </c>
      <c r="K1410" s="5">
        <v>0</v>
      </c>
      <c r="L1410">
        <f t="shared" si="86"/>
        <v>145462.04385166321</v>
      </c>
      <c r="M1410" s="2">
        <f t="shared" si="87"/>
        <v>-4.618389704750348E-3</v>
      </c>
    </row>
    <row r="1411" spans="4:13" x14ac:dyDescent="0.3">
      <c r="D1411" s="1">
        <v>3050.6574999999998</v>
      </c>
      <c r="E1411" s="1">
        <v>292.22557</v>
      </c>
      <c r="F1411" s="1">
        <v>26.647064</v>
      </c>
      <c r="G1411" s="1">
        <v>293.43797999999998</v>
      </c>
      <c r="H1411" s="5">
        <f t="shared" ref="H1411:H1452" si="88">D1411</f>
        <v>3050.6574999999998</v>
      </c>
      <c r="I1411" s="5">
        <f t="shared" ref="I1411:I1452" si="89">IF(D1411&lt;$B$2,$B$3*(D1411/$B$2)*E1411/$B$1,$B$3*E1411/$B$1)</f>
        <v>5.2649418614445134E-3</v>
      </c>
      <c r="J1411" s="5">
        <v>0</v>
      </c>
      <c r="K1411" s="5">
        <v>0</v>
      </c>
      <c r="L1411">
        <f t="shared" ref="L1411:L1452" si="90">H1411*299800000/(1000000*2*3.1415)</f>
        <v>145565.35389145312</v>
      </c>
      <c r="M1411" s="2">
        <f t="shared" ref="M1411:M1452" si="91">I1411</f>
        <v>5.2649418614445134E-3</v>
      </c>
    </row>
    <row r="1412" spans="4:13" x14ac:dyDescent="0.3">
      <c r="D1412" s="1">
        <v>3052.8226</v>
      </c>
      <c r="E1412" s="1">
        <v>764.61686999999995</v>
      </c>
      <c r="F1412" s="1">
        <v>68.053905999999998</v>
      </c>
      <c r="G1412" s="1">
        <v>767.63942999999995</v>
      </c>
      <c r="H1412" s="5">
        <f t="shared" si="88"/>
        <v>3052.8226</v>
      </c>
      <c r="I1412" s="5">
        <f t="shared" si="89"/>
        <v>1.3775876514945893E-2</v>
      </c>
      <c r="J1412" s="5">
        <v>0</v>
      </c>
      <c r="K1412" s="5">
        <v>0</v>
      </c>
      <c r="L1412">
        <f t="shared" si="90"/>
        <v>145668.66393124303</v>
      </c>
      <c r="M1412" s="2">
        <f t="shared" si="91"/>
        <v>1.3775876514945893E-2</v>
      </c>
    </row>
    <row r="1413" spans="4:13" x14ac:dyDescent="0.3">
      <c r="D1413" s="1">
        <v>3054.9877999999999</v>
      </c>
      <c r="E1413" s="1">
        <v>865.67001000000005</v>
      </c>
      <c r="F1413" s="1">
        <v>75.159265000000005</v>
      </c>
      <c r="G1413" s="1">
        <v>868.92663000000005</v>
      </c>
      <c r="H1413" s="5">
        <f t="shared" si="88"/>
        <v>3054.9877999999999</v>
      </c>
      <c r="I1413" s="5">
        <f t="shared" si="89"/>
        <v>1.5596521118415784E-2</v>
      </c>
      <c r="J1413" s="5">
        <v>0</v>
      </c>
      <c r="K1413" s="5">
        <v>0</v>
      </c>
      <c r="L1413">
        <f t="shared" si="90"/>
        <v>145771.97874263886</v>
      </c>
      <c r="M1413" s="2">
        <f t="shared" si="91"/>
        <v>1.5596521118415784E-2</v>
      </c>
    </row>
    <row r="1414" spans="4:13" x14ac:dyDescent="0.3">
      <c r="D1414" s="1">
        <v>3057.1529</v>
      </c>
      <c r="E1414" s="1">
        <v>493.0693</v>
      </c>
      <c r="F1414" s="1">
        <v>41.733896999999999</v>
      </c>
      <c r="G1414" s="1">
        <v>494.83235000000002</v>
      </c>
      <c r="H1414" s="5">
        <f t="shared" si="88"/>
        <v>3057.1529</v>
      </c>
      <c r="I1414" s="5">
        <f t="shared" si="89"/>
        <v>8.8834840776019115E-3</v>
      </c>
      <c r="J1414" s="5">
        <v>0</v>
      </c>
      <c r="K1414" s="5">
        <v>0</v>
      </c>
      <c r="L1414">
        <f t="shared" si="90"/>
        <v>145875.28878242878</v>
      </c>
      <c r="M1414" s="2">
        <f t="shared" si="91"/>
        <v>8.8834840776019115E-3</v>
      </c>
    </row>
    <row r="1415" spans="4:13" x14ac:dyDescent="0.3">
      <c r="D1415" s="1">
        <v>3059.3180000000002</v>
      </c>
      <c r="E1415" s="1">
        <v>-189.71109999999999</v>
      </c>
      <c r="F1415" s="1">
        <v>-15.643729</v>
      </c>
      <c r="G1415" s="1">
        <v>190.35499999999999</v>
      </c>
      <c r="H1415" s="5">
        <f t="shared" si="88"/>
        <v>3059.3180000000002</v>
      </c>
      <c r="I1415" s="5">
        <f t="shared" si="89"/>
        <v>-3.4179689065905014E-3</v>
      </c>
      <c r="J1415" s="5">
        <v>0</v>
      </c>
      <c r="K1415" s="5">
        <v>0</v>
      </c>
      <c r="L1415">
        <f t="shared" si="90"/>
        <v>145978.59882221872</v>
      </c>
      <c r="M1415" s="2">
        <f t="shared" si="91"/>
        <v>-3.4179689065905014E-3</v>
      </c>
    </row>
    <row r="1416" spans="4:13" x14ac:dyDescent="0.3">
      <c r="D1416" s="1">
        <v>3061.4830999999999</v>
      </c>
      <c r="E1416" s="1">
        <v>-836.56208000000004</v>
      </c>
      <c r="F1416" s="1">
        <v>-67.160325</v>
      </c>
      <c r="G1416" s="1">
        <v>839.25360999999998</v>
      </c>
      <c r="H1416" s="5">
        <f t="shared" si="88"/>
        <v>3061.4830999999999</v>
      </c>
      <c r="I1416" s="5">
        <f t="shared" si="89"/>
        <v>-1.5072092133104894E-2</v>
      </c>
      <c r="J1416" s="5">
        <v>0</v>
      </c>
      <c r="K1416" s="5">
        <v>0</v>
      </c>
      <c r="L1416">
        <f t="shared" si="90"/>
        <v>146081.9088620086</v>
      </c>
      <c r="M1416" s="2">
        <f t="shared" si="91"/>
        <v>-1.5072092133104894E-2</v>
      </c>
    </row>
    <row r="1417" spans="4:13" x14ac:dyDescent="0.3">
      <c r="D1417" s="1">
        <v>3063.6482000000001</v>
      </c>
      <c r="E1417" s="1">
        <v>-1108.6103000000001</v>
      </c>
      <c r="F1417" s="1">
        <v>-86.585392999999996</v>
      </c>
      <c r="G1417" s="1">
        <v>1111.9865</v>
      </c>
      <c r="H1417" s="5">
        <f t="shared" si="88"/>
        <v>3063.6482000000001</v>
      </c>
      <c r="I1417" s="5">
        <f t="shared" si="89"/>
        <v>-1.997350463376138E-2</v>
      </c>
      <c r="J1417" s="5">
        <v>0</v>
      </c>
      <c r="K1417" s="5">
        <v>0</v>
      </c>
      <c r="L1417">
        <f t="shared" si="90"/>
        <v>146185.21890179851</v>
      </c>
      <c r="M1417" s="2">
        <f t="shared" si="91"/>
        <v>-1.997350463376138E-2</v>
      </c>
    </row>
    <row r="1418" spans="4:13" x14ac:dyDescent="0.3">
      <c r="D1418" s="1">
        <v>3065.8134</v>
      </c>
      <c r="E1418" s="1">
        <v>-857.68294000000003</v>
      </c>
      <c r="F1418" s="1">
        <v>-65.119297000000003</v>
      </c>
      <c r="G1418" s="1">
        <v>860.15147000000002</v>
      </c>
      <c r="H1418" s="5">
        <f t="shared" si="88"/>
        <v>3065.8134</v>
      </c>
      <c r="I1418" s="5">
        <f t="shared" si="89"/>
        <v>-1.545262043514126E-2</v>
      </c>
      <c r="J1418" s="5">
        <v>0</v>
      </c>
      <c r="K1418" s="5">
        <v>0</v>
      </c>
      <c r="L1418">
        <f t="shared" si="90"/>
        <v>146288.53371319434</v>
      </c>
      <c r="M1418" s="2">
        <f t="shared" si="91"/>
        <v>-1.545262043514126E-2</v>
      </c>
    </row>
    <row r="1419" spans="4:13" x14ac:dyDescent="0.3">
      <c r="D1419" s="1">
        <v>3067.9785000000002</v>
      </c>
      <c r="E1419" s="1">
        <v>-199.38821999999999</v>
      </c>
      <c r="F1419" s="1">
        <v>-14.704368000000001</v>
      </c>
      <c r="G1419" s="1">
        <v>199.92968999999999</v>
      </c>
      <c r="H1419" s="5">
        <f t="shared" si="88"/>
        <v>3067.9785000000002</v>
      </c>
      <c r="I1419" s="5">
        <f t="shared" si="89"/>
        <v>-3.5923187219958474E-3</v>
      </c>
      <c r="J1419" s="5">
        <v>0</v>
      </c>
      <c r="K1419" s="5">
        <v>0</v>
      </c>
      <c r="L1419">
        <f t="shared" si="90"/>
        <v>146391.84375298425</v>
      </c>
      <c r="M1419" s="2">
        <f t="shared" si="91"/>
        <v>-3.5923187219958474E-3</v>
      </c>
    </row>
    <row r="1420" spans="4:13" x14ac:dyDescent="0.3">
      <c r="D1420" s="1">
        <v>3070.1435999999999</v>
      </c>
      <c r="E1420" s="1">
        <v>556.69242999999994</v>
      </c>
      <c r="F1420" s="1">
        <v>39.842962</v>
      </c>
      <c r="G1420" s="1">
        <v>558.1164</v>
      </c>
      <c r="H1420" s="5">
        <f t="shared" si="88"/>
        <v>3070.1435999999999</v>
      </c>
      <c r="I1420" s="5">
        <f t="shared" si="89"/>
        <v>1.0029763236174948E-2</v>
      </c>
      <c r="J1420" s="5">
        <v>0</v>
      </c>
      <c r="K1420" s="5">
        <v>0</v>
      </c>
      <c r="L1420">
        <f t="shared" si="90"/>
        <v>146495.15379277416</v>
      </c>
      <c r="M1420" s="2">
        <f t="shared" si="91"/>
        <v>1.0029763236174948E-2</v>
      </c>
    </row>
    <row r="1421" spans="4:13" x14ac:dyDescent="0.3">
      <c r="D1421" s="1">
        <v>3072.3087</v>
      </c>
      <c r="E1421" s="1">
        <v>1068.7217000000001</v>
      </c>
      <c r="F1421" s="1">
        <v>74.163933999999998</v>
      </c>
      <c r="G1421" s="1">
        <v>1071.2918999999999</v>
      </c>
      <c r="H1421" s="5">
        <f t="shared" si="88"/>
        <v>3072.3087</v>
      </c>
      <c r="I1421" s="5">
        <f t="shared" si="89"/>
        <v>1.9254843498343232E-2</v>
      </c>
      <c r="J1421" s="5">
        <v>0</v>
      </c>
      <c r="K1421" s="5">
        <v>0</v>
      </c>
      <c r="L1421">
        <f t="shared" si="90"/>
        <v>146598.46383256407</v>
      </c>
      <c r="M1421" s="2">
        <f t="shared" si="91"/>
        <v>1.9254843498343232E-2</v>
      </c>
    </row>
    <row r="1422" spans="4:13" x14ac:dyDescent="0.3">
      <c r="D1422" s="1">
        <v>3074.4739</v>
      </c>
      <c r="E1422" s="1">
        <v>1122.4142999999999</v>
      </c>
      <c r="F1422" s="1">
        <v>75.448428000000007</v>
      </c>
      <c r="G1422" s="1">
        <v>1124.9473</v>
      </c>
      <c r="H1422" s="5">
        <f t="shared" si="88"/>
        <v>3074.4739</v>
      </c>
      <c r="I1422" s="5">
        <f t="shared" si="89"/>
        <v>2.0222207228320025E-2</v>
      </c>
      <c r="J1422" s="5">
        <v>0</v>
      </c>
      <c r="K1422" s="5">
        <v>0</v>
      </c>
      <c r="L1422">
        <f t="shared" si="90"/>
        <v>146701.7786439599</v>
      </c>
      <c r="M1422" s="2">
        <f t="shared" si="91"/>
        <v>2.0222207228320025E-2</v>
      </c>
    </row>
    <row r="1423" spans="4:13" x14ac:dyDescent="0.3">
      <c r="D1423" s="1">
        <v>3076.6390000000001</v>
      </c>
      <c r="E1423" s="1">
        <v>712.27171999999996</v>
      </c>
      <c r="F1423" s="1">
        <v>46.329838000000002</v>
      </c>
      <c r="G1423" s="1">
        <v>713.77689999999996</v>
      </c>
      <c r="H1423" s="5">
        <f t="shared" si="88"/>
        <v>3076.6390000000001</v>
      </c>
      <c r="I1423" s="5">
        <f t="shared" si="89"/>
        <v>1.283278939399822E-2</v>
      </c>
      <c r="J1423" s="5">
        <v>0</v>
      </c>
      <c r="K1423" s="5">
        <v>0</v>
      </c>
      <c r="L1423">
        <f t="shared" si="90"/>
        <v>146805.08868374981</v>
      </c>
      <c r="M1423" s="2">
        <f t="shared" si="91"/>
        <v>1.283278939399822E-2</v>
      </c>
    </row>
    <row r="1424" spans="4:13" x14ac:dyDescent="0.3">
      <c r="D1424" s="1">
        <v>3078.8040999999998</v>
      </c>
      <c r="E1424" s="1">
        <v>22.446922000000001</v>
      </c>
      <c r="F1424" s="1">
        <v>1.4112648000000001</v>
      </c>
      <c r="G1424" s="1">
        <v>22.491242</v>
      </c>
      <c r="H1424" s="5">
        <f t="shared" si="88"/>
        <v>3078.8040999999998</v>
      </c>
      <c r="I1424" s="5">
        <f t="shared" si="89"/>
        <v>4.0441956978090517E-4</v>
      </c>
      <c r="J1424" s="5">
        <v>0</v>
      </c>
      <c r="K1424" s="5">
        <v>0</v>
      </c>
      <c r="L1424">
        <f t="shared" si="90"/>
        <v>146908.39872353972</v>
      </c>
      <c r="M1424" s="2">
        <f t="shared" si="91"/>
        <v>4.0441956978090517E-4</v>
      </c>
    </row>
    <row r="1425" spans="4:13" x14ac:dyDescent="0.3">
      <c r="D1425" s="1">
        <v>3080.9692</v>
      </c>
      <c r="E1425" s="1">
        <v>-663.49233000000004</v>
      </c>
      <c r="F1425" s="1">
        <v>-40.272528999999999</v>
      </c>
      <c r="G1425" s="1">
        <v>664.71343999999999</v>
      </c>
      <c r="H1425" s="5">
        <f t="shared" si="88"/>
        <v>3080.9692</v>
      </c>
      <c r="I1425" s="5">
        <f t="shared" si="89"/>
        <v>-1.1953945518745526E-2</v>
      </c>
      <c r="J1425" s="5">
        <v>0</v>
      </c>
      <c r="K1425" s="5">
        <v>0</v>
      </c>
      <c r="L1425">
        <f t="shared" si="90"/>
        <v>147011.70876332963</v>
      </c>
      <c r="M1425" s="2">
        <f t="shared" si="91"/>
        <v>-1.1953945518745526E-2</v>
      </c>
    </row>
    <row r="1426" spans="4:13" x14ac:dyDescent="0.3">
      <c r="D1426" s="1">
        <v>3083.1343000000002</v>
      </c>
      <c r="E1426" s="1">
        <v>-1075.2868000000001</v>
      </c>
      <c r="F1426" s="1">
        <v>-62.931148999999998</v>
      </c>
      <c r="G1426" s="1">
        <v>1077.1268</v>
      </c>
      <c r="H1426" s="5">
        <f t="shared" si="88"/>
        <v>3083.1343000000002</v>
      </c>
      <c r="I1426" s="5">
        <f t="shared" si="89"/>
        <v>-1.9373124967738839E-2</v>
      </c>
      <c r="J1426" s="5">
        <v>0</v>
      </c>
      <c r="K1426" s="5">
        <v>0</v>
      </c>
      <c r="L1426">
        <f t="shared" si="90"/>
        <v>147115.01880311954</v>
      </c>
      <c r="M1426" s="2">
        <f t="shared" si="91"/>
        <v>-1.9373124967738839E-2</v>
      </c>
    </row>
    <row r="1427" spans="4:13" x14ac:dyDescent="0.3">
      <c r="D1427" s="1">
        <v>3085.2995000000001</v>
      </c>
      <c r="E1427" s="1">
        <v>-1052.5029999999999</v>
      </c>
      <c r="F1427" s="1">
        <v>-59.311411</v>
      </c>
      <c r="G1427" s="1">
        <v>1054.1729</v>
      </c>
      <c r="H1427" s="5">
        <f t="shared" si="88"/>
        <v>3085.2995000000001</v>
      </c>
      <c r="I1427" s="5">
        <f t="shared" si="89"/>
        <v>-1.8962635966441724E-2</v>
      </c>
      <c r="J1427" s="5">
        <v>0</v>
      </c>
      <c r="K1427" s="5">
        <v>0</v>
      </c>
      <c r="L1427">
        <f t="shared" si="90"/>
        <v>147218.33361451534</v>
      </c>
      <c r="M1427" s="2">
        <f t="shared" si="91"/>
        <v>-1.8962635966441724E-2</v>
      </c>
    </row>
    <row r="1428" spans="4:13" x14ac:dyDescent="0.3">
      <c r="D1428" s="1">
        <v>3087.4645999999998</v>
      </c>
      <c r="E1428" s="1">
        <v>-603.05033000000003</v>
      </c>
      <c r="F1428" s="1">
        <v>-32.673861000000002</v>
      </c>
      <c r="G1428" s="1">
        <v>603.93484000000001</v>
      </c>
      <c r="H1428" s="5">
        <f t="shared" si="88"/>
        <v>3087.4645999999998</v>
      </c>
      <c r="I1428" s="5">
        <f t="shared" si="89"/>
        <v>-1.0864979840658462E-2</v>
      </c>
      <c r="J1428" s="5">
        <v>0</v>
      </c>
      <c r="K1428" s="5">
        <v>0</v>
      </c>
      <c r="L1428">
        <f t="shared" si="90"/>
        <v>147321.64365430526</v>
      </c>
      <c r="M1428" s="2">
        <f t="shared" si="91"/>
        <v>-1.0864979840658462E-2</v>
      </c>
    </row>
    <row r="1429" spans="4:13" x14ac:dyDescent="0.3">
      <c r="D1429" s="1">
        <v>3089.6297</v>
      </c>
      <c r="E1429" s="1">
        <v>90.921379000000002</v>
      </c>
      <c r="F1429" s="1">
        <v>4.7287989000000001</v>
      </c>
      <c r="G1429" s="1">
        <v>91.044268000000002</v>
      </c>
      <c r="H1429" s="5">
        <f t="shared" si="88"/>
        <v>3089.6297</v>
      </c>
      <c r="I1429" s="5">
        <f t="shared" si="89"/>
        <v>1.6381036553281838E-3</v>
      </c>
      <c r="J1429" s="5">
        <v>0</v>
      </c>
      <c r="K1429" s="5">
        <v>0</v>
      </c>
      <c r="L1429">
        <f t="shared" si="90"/>
        <v>147424.95369409517</v>
      </c>
      <c r="M1429" s="2">
        <f t="shared" si="91"/>
        <v>1.6381036553281838E-3</v>
      </c>
    </row>
    <row r="1430" spans="4:13" x14ac:dyDescent="0.3">
      <c r="D1430" s="1">
        <v>3091.7948000000001</v>
      </c>
      <c r="E1430" s="1">
        <v>732.06641999999999</v>
      </c>
      <c r="F1430" s="1">
        <v>36.485472999999999</v>
      </c>
      <c r="G1430" s="1">
        <v>732.97505000000001</v>
      </c>
      <c r="H1430" s="5">
        <f t="shared" si="88"/>
        <v>3091.7948000000001</v>
      </c>
      <c r="I1430" s="5">
        <f t="shared" si="89"/>
        <v>1.3189424662652965E-2</v>
      </c>
      <c r="J1430" s="5">
        <v>0</v>
      </c>
      <c r="K1430" s="5">
        <v>0</v>
      </c>
      <c r="L1430">
        <f t="shared" si="90"/>
        <v>147528.26373388508</v>
      </c>
      <c r="M1430" s="2">
        <f t="shared" si="91"/>
        <v>1.3189424662652965E-2</v>
      </c>
    </row>
    <row r="1431" spans="4:13" x14ac:dyDescent="0.3">
      <c r="D1431" s="1">
        <v>3093.96</v>
      </c>
      <c r="E1431" s="1">
        <v>1028.6695</v>
      </c>
      <c r="F1431" s="1">
        <v>49.035392000000002</v>
      </c>
      <c r="G1431" s="1">
        <v>1029.8376000000001</v>
      </c>
      <c r="H1431" s="5">
        <f t="shared" si="88"/>
        <v>3093.96</v>
      </c>
      <c r="I1431" s="5">
        <f t="shared" si="89"/>
        <v>1.8533234830002028E-2</v>
      </c>
      <c r="J1431" s="5">
        <v>0</v>
      </c>
      <c r="K1431" s="5">
        <v>0</v>
      </c>
      <c r="L1431">
        <f t="shared" si="90"/>
        <v>147631.57854528091</v>
      </c>
      <c r="M1431" s="2">
        <f t="shared" si="91"/>
        <v>1.8533234830002028E-2</v>
      </c>
    </row>
    <row r="1432" spans="4:13" x14ac:dyDescent="0.3">
      <c r="D1432" s="1">
        <v>3096.1251000000002</v>
      </c>
      <c r="E1432" s="1">
        <v>838.58175000000006</v>
      </c>
      <c r="F1432" s="1">
        <v>38.154570999999997</v>
      </c>
      <c r="G1432" s="1">
        <v>839.44929999999999</v>
      </c>
      <c r="H1432" s="5">
        <f t="shared" si="88"/>
        <v>3096.1251000000002</v>
      </c>
      <c r="I1432" s="5">
        <f t="shared" si="89"/>
        <v>1.5108479931507697E-2</v>
      </c>
      <c r="J1432" s="5">
        <v>0</v>
      </c>
      <c r="K1432" s="5">
        <v>0</v>
      </c>
      <c r="L1432">
        <f t="shared" si="90"/>
        <v>147734.88858507082</v>
      </c>
      <c r="M1432" s="2">
        <f t="shared" si="91"/>
        <v>1.5108479931507697E-2</v>
      </c>
    </row>
    <row r="1433" spans="4:13" x14ac:dyDescent="0.3">
      <c r="D1433" s="1">
        <v>3098.2901999999999</v>
      </c>
      <c r="E1433" s="1">
        <v>262.54705999999999</v>
      </c>
      <c r="F1433" s="1">
        <v>11.376042</v>
      </c>
      <c r="G1433" s="1">
        <v>262.79340000000002</v>
      </c>
      <c r="H1433" s="5">
        <f t="shared" si="88"/>
        <v>3098.2901999999999</v>
      </c>
      <c r="I1433" s="5">
        <f t="shared" si="89"/>
        <v>4.7302329046468592E-3</v>
      </c>
      <c r="J1433" s="5">
        <v>0</v>
      </c>
      <c r="K1433" s="5">
        <v>0</v>
      </c>
      <c r="L1433">
        <f t="shared" si="90"/>
        <v>147838.19862486073</v>
      </c>
      <c r="M1433" s="2">
        <f t="shared" si="91"/>
        <v>4.7302329046468592E-3</v>
      </c>
    </row>
    <row r="1434" spans="4:13" x14ac:dyDescent="0.3">
      <c r="D1434" s="1">
        <v>3100.4553000000001</v>
      </c>
      <c r="E1434" s="1">
        <v>-384.7029</v>
      </c>
      <c r="F1434" s="1">
        <v>-15.834581999999999</v>
      </c>
      <c r="G1434" s="1">
        <v>385.02864</v>
      </c>
      <c r="H1434" s="5">
        <f t="shared" si="88"/>
        <v>3100.4553000000001</v>
      </c>
      <c r="I1434" s="5">
        <f t="shared" si="89"/>
        <v>-6.9310786267919753E-3</v>
      </c>
      <c r="J1434" s="5">
        <v>0</v>
      </c>
      <c r="K1434" s="5">
        <v>0</v>
      </c>
      <c r="L1434">
        <f t="shared" si="90"/>
        <v>147941.50866465064</v>
      </c>
      <c r="M1434" s="2">
        <f t="shared" si="91"/>
        <v>-6.9310786267919753E-3</v>
      </c>
    </row>
    <row r="1435" spans="4:13" x14ac:dyDescent="0.3">
      <c r="D1435" s="1">
        <v>3102.6203999999998</v>
      </c>
      <c r="E1435" s="1">
        <v>-738.32203000000004</v>
      </c>
      <c r="F1435" s="1">
        <v>-28.788613000000002</v>
      </c>
      <c r="G1435" s="1">
        <v>738.88306999999998</v>
      </c>
      <c r="H1435" s="5">
        <f t="shared" si="88"/>
        <v>3102.6203999999998</v>
      </c>
      <c r="I1435" s="5">
        <f t="shared" si="89"/>
        <v>-1.3302130142046405E-2</v>
      </c>
      <c r="J1435" s="5">
        <v>0</v>
      </c>
      <c r="K1435" s="5">
        <v>0</v>
      </c>
      <c r="L1435">
        <f t="shared" si="90"/>
        <v>148044.81870444052</v>
      </c>
      <c r="M1435" s="2">
        <f t="shared" si="91"/>
        <v>-1.3302130142046405E-2</v>
      </c>
    </row>
    <row r="1436" spans="4:13" x14ac:dyDescent="0.3">
      <c r="D1436" s="1">
        <v>3104.7856000000002</v>
      </c>
      <c r="E1436" s="1">
        <v>-604.05877999999996</v>
      </c>
      <c r="F1436" s="1">
        <v>-22.243686</v>
      </c>
      <c r="G1436" s="1">
        <v>604.46819000000005</v>
      </c>
      <c r="H1436" s="5">
        <f t="shared" si="88"/>
        <v>3104.7856000000002</v>
      </c>
      <c r="I1436" s="5">
        <f t="shared" si="89"/>
        <v>-1.0883148786723562E-2</v>
      </c>
      <c r="J1436" s="5">
        <v>0</v>
      </c>
      <c r="K1436" s="5">
        <v>0</v>
      </c>
      <c r="L1436">
        <f t="shared" si="90"/>
        <v>148148.13351583638</v>
      </c>
      <c r="M1436" s="2">
        <f t="shared" si="91"/>
        <v>-1.0883148786723562E-2</v>
      </c>
    </row>
    <row r="1437" spans="4:13" x14ac:dyDescent="0.3">
      <c r="D1437" s="1">
        <v>3106.9506999999999</v>
      </c>
      <c r="E1437" s="1">
        <v>-97.507220000000004</v>
      </c>
      <c r="F1437" s="1">
        <v>-3.3791929999999999</v>
      </c>
      <c r="G1437" s="1">
        <v>97.565757000000005</v>
      </c>
      <c r="H1437" s="5">
        <f t="shared" si="88"/>
        <v>3106.9506999999999</v>
      </c>
      <c r="I1437" s="5">
        <f t="shared" si="89"/>
        <v>-1.7567588092003027E-3</v>
      </c>
      <c r="J1437" s="5">
        <v>0</v>
      </c>
      <c r="K1437" s="5">
        <v>0</v>
      </c>
      <c r="L1437">
        <f t="shared" si="90"/>
        <v>148251.44355562629</v>
      </c>
      <c r="M1437" s="2">
        <f t="shared" si="91"/>
        <v>-1.7567588092003027E-3</v>
      </c>
    </row>
    <row r="1438" spans="4:13" x14ac:dyDescent="0.3">
      <c r="D1438" s="1">
        <v>3109.1158</v>
      </c>
      <c r="E1438" s="1">
        <v>408.68844999999999</v>
      </c>
      <c r="F1438" s="1">
        <v>13.277576</v>
      </c>
      <c r="G1438" s="1">
        <v>408.90406999999999</v>
      </c>
      <c r="H1438" s="5">
        <f t="shared" si="88"/>
        <v>3109.1158</v>
      </c>
      <c r="I1438" s="5">
        <f t="shared" si="89"/>
        <v>7.363219203213027E-3</v>
      </c>
      <c r="J1438" s="5">
        <v>0</v>
      </c>
      <c r="K1438" s="5">
        <v>0</v>
      </c>
      <c r="L1438">
        <f t="shared" si="90"/>
        <v>148354.7535954162</v>
      </c>
      <c r="M1438" s="2">
        <f t="shared" si="91"/>
        <v>7.363219203213027E-3</v>
      </c>
    </row>
    <row r="1439" spans="4:13" x14ac:dyDescent="0.3">
      <c r="D1439" s="1">
        <v>3111.2809000000002</v>
      </c>
      <c r="E1439" s="1">
        <v>523.41102999999998</v>
      </c>
      <c r="F1439" s="1">
        <v>15.870346</v>
      </c>
      <c r="G1439" s="1">
        <v>523.65157999999997</v>
      </c>
      <c r="H1439" s="5">
        <f t="shared" si="88"/>
        <v>3111.2809000000002</v>
      </c>
      <c r="I1439" s="5">
        <f t="shared" si="89"/>
        <v>9.4301420734290622E-3</v>
      </c>
      <c r="J1439" s="5">
        <v>0</v>
      </c>
      <c r="K1439" s="5">
        <v>0</v>
      </c>
      <c r="L1439">
        <f t="shared" si="90"/>
        <v>148458.06363520611</v>
      </c>
      <c r="M1439" s="2">
        <f t="shared" si="91"/>
        <v>9.4301420734290622E-3</v>
      </c>
    </row>
    <row r="1440" spans="4:13" x14ac:dyDescent="0.3">
      <c r="D1440" s="1">
        <v>3113.4461000000001</v>
      </c>
      <c r="E1440" s="1">
        <v>118.88370999999999</v>
      </c>
      <c r="F1440" s="1">
        <v>3.3470551999999998</v>
      </c>
      <c r="G1440" s="1">
        <v>118.93082</v>
      </c>
      <c r="H1440" s="5">
        <f t="shared" si="88"/>
        <v>3113.4461000000001</v>
      </c>
      <c r="I1440" s="5">
        <f t="shared" si="89"/>
        <v>2.141892721512459E-3</v>
      </c>
      <c r="J1440" s="5">
        <v>0</v>
      </c>
      <c r="K1440" s="5">
        <v>0</v>
      </c>
      <c r="L1440">
        <f t="shared" si="90"/>
        <v>148561.37844660194</v>
      </c>
      <c r="M1440" s="2">
        <f t="shared" si="91"/>
        <v>2.141892721512459E-3</v>
      </c>
    </row>
    <row r="1441" spans="4:13" x14ac:dyDescent="0.3">
      <c r="D1441" s="1">
        <v>3115.6111999999998</v>
      </c>
      <c r="E1441" s="1">
        <v>-542.29592000000002</v>
      </c>
      <c r="F1441" s="1">
        <v>-14.092815999999999</v>
      </c>
      <c r="G1441" s="1">
        <v>542.47901000000002</v>
      </c>
      <c r="H1441" s="5">
        <f t="shared" si="88"/>
        <v>3115.6111999999998</v>
      </c>
      <c r="I1441" s="5">
        <f t="shared" si="89"/>
        <v>-9.7703855637908919E-3</v>
      </c>
      <c r="J1441" s="5">
        <v>0</v>
      </c>
      <c r="K1441" s="5">
        <v>0</v>
      </c>
      <c r="L1441">
        <f t="shared" si="90"/>
        <v>148664.68848639185</v>
      </c>
      <c r="M1441" s="2">
        <f t="shared" si="91"/>
        <v>-9.7703855637908919E-3</v>
      </c>
    </row>
    <row r="1442" spans="4:13" x14ac:dyDescent="0.3">
      <c r="D1442" s="1">
        <v>3117.7763</v>
      </c>
      <c r="E1442" s="1">
        <v>-950.39760999999999</v>
      </c>
      <c r="F1442" s="1">
        <v>-22.639279999999999</v>
      </c>
      <c r="G1442" s="1">
        <v>950.66722000000004</v>
      </c>
      <c r="H1442" s="5">
        <f t="shared" si="88"/>
        <v>3117.7763</v>
      </c>
      <c r="I1442" s="5">
        <f t="shared" si="89"/>
        <v>-1.7123033285231733E-2</v>
      </c>
      <c r="J1442" s="5">
        <v>0</v>
      </c>
      <c r="K1442" s="5">
        <v>0</v>
      </c>
      <c r="L1442">
        <f t="shared" si="90"/>
        <v>148767.99852618176</v>
      </c>
      <c r="M1442" s="2">
        <f t="shared" si="91"/>
        <v>-1.7123033285231733E-2</v>
      </c>
    </row>
    <row r="1443" spans="4:13" x14ac:dyDescent="0.3">
      <c r="D1443" s="1">
        <v>3119.9414000000002</v>
      </c>
      <c r="E1443" s="1">
        <v>-695.82349999999997</v>
      </c>
      <c r="F1443" s="1">
        <v>-15.067785000000001</v>
      </c>
      <c r="G1443" s="1">
        <v>695.98662000000002</v>
      </c>
      <c r="H1443" s="5">
        <f t="shared" si="88"/>
        <v>3119.9414000000002</v>
      </c>
      <c r="I1443" s="5">
        <f t="shared" si="89"/>
        <v>-1.253644666798609E-2</v>
      </c>
      <c r="J1443" s="5">
        <v>0</v>
      </c>
      <c r="K1443" s="5">
        <v>0</v>
      </c>
      <c r="L1443">
        <f t="shared" si="90"/>
        <v>148871.30856597167</v>
      </c>
      <c r="M1443" s="2">
        <f t="shared" si="91"/>
        <v>-1.253644666798609E-2</v>
      </c>
    </row>
    <row r="1444" spans="4:13" x14ac:dyDescent="0.3">
      <c r="D1444" s="1">
        <v>3122.1066000000001</v>
      </c>
      <c r="E1444" s="1">
        <v>205.89678000000001</v>
      </c>
      <c r="F1444" s="1">
        <v>4.0126336</v>
      </c>
      <c r="G1444" s="1">
        <v>205.93588</v>
      </c>
      <c r="H1444" s="5">
        <f t="shared" si="88"/>
        <v>3122.1066000000001</v>
      </c>
      <c r="I1444" s="5">
        <f t="shared" si="89"/>
        <v>3.7095815268959227E-3</v>
      </c>
      <c r="J1444" s="5">
        <v>0</v>
      </c>
      <c r="K1444" s="5">
        <v>0</v>
      </c>
      <c r="L1444">
        <f t="shared" si="90"/>
        <v>148974.6233773675</v>
      </c>
      <c r="M1444" s="2">
        <f t="shared" si="91"/>
        <v>3.7095815268959227E-3</v>
      </c>
    </row>
    <row r="1445" spans="4:13" x14ac:dyDescent="0.3">
      <c r="D1445" s="1">
        <v>3124.2716999999998</v>
      </c>
      <c r="E1445" s="1">
        <v>1253.0075999999999</v>
      </c>
      <c r="F1445" s="1">
        <v>21.705489</v>
      </c>
      <c r="G1445" s="1">
        <v>1253.1956</v>
      </c>
      <c r="H1445" s="5">
        <f t="shared" si="88"/>
        <v>3124.2716999999998</v>
      </c>
      <c r="I1445" s="5">
        <f t="shared" si="89"/>
        <v>2.2575068177463461E-2</v>
      </c>
      <c r="J1445" s="5">
        <v>0</v>
      </c>
      <c r="K1445" s="5">
        <v>0</v>
      </c>
      <c r="L1445">
        <f t="shared" si="90"/>
        <v>149077.93341715739</v>
      </c>
      <c r="M1445" s="2">
        <f t="shared" si="91"/>
        <v>2.2575068177463461E-2</v>
      </c>
    </row>
    <row r="1446" spans="4:13" x14ac:dyDescent="0.3">
      <c r="D1446" s="1">
        <v>3126.4367999999999</v>
      </c>
      <c r="E1446" s="1">
        <v>1741.1070999999999</v>
      </c>
      <c r="F1446" s="1">
        <v>26.389990999999998</v>
      </c>
      <c r="G1446" s="1">
        <v>1741.3071</v>
      </c>
      <c r="H1446" s="5">
        <f t="shared" si="88"/>
        <v>3126.4367999999999</v>
      </c>
      <c r="I1446" s="5">
        <f t="shared" si="89"/>
        <v>3.1369012835010493E-2</v>
      </c>
      <c r="J1446" s="5">
        <v>0</v>
      </c>
      <c r="K1446" s="5">
        <v>0</v>
      </c>
      <c r="L1446">
        <f t="shared" si="90"/>
        <v>149181.24345694733</v>
      </c>
      <c r="M1446" s="2">
        <f t="shared" si="91"/>
        <v>3.1369012835010493E-2</v>
      </c>
    </row>
    <row r="1447" spans="4:13" x14ac:dyDescent="0.3">
      <c r="D1447" s="1">
        <v>3128.6019000000001</v>
      </c>
      <c r="E1447" s="1">
        <v>1231.5268000000001</v>
      </c>
      <c r="F1447" s="1">
        <v>15.999337000000001</v>
      </c>
      <c r="G1447" s="1">
        <v>1231.6306999999999</v>
      </c>
      <c r="H1447" s="5">
        <f t="shared" si="88"/>
        <v>3128.6019000000001</v>
      </c>
      <c r="I1447" s="5">
        <f t="shared" si="89"/>
        <v>2.2188054942662291E-2</v>
      </c>
      <c r="J1447" s="5">
        <v>0</v>
      </c>
      <c r="K1447" s="5">
        <v>0</v>
      </c>
      <c r="L1447">
        <f t="shared" si="90"/>
        <v>149284.55349673724</v>
      </c>
      <c r="M1447" s="2">
        <f t="shared" si="91"/>
        <v>2.2188054942662291E-2</v>
      </c>
    </row>
    <row r="1448" spans="4:13" x14ac:dyDescent="0.3">
      <c r="D1448" s="1">
        <v>3130.7669999999998</v>
      </c>
      <c r="E1448" s="1">
        <v>-108.0459</v>
      </c>
      <c r="F1448" s="1">
        <v>-1.1697086999999999</v>
      </c>
      <c r="G1448" s="1">
        <v>108.05222999999999</v>
      </c>
      <c r="H1448" s="5">
        <f t="shared" si="88"/>
        <v>3130.7669999999998</v>
      </c>
      <c r="I1448" s="5">
        <f t="shared" si="89"/>
        <v>-1.9466310968867225E-3</v>
      </c>
      <c r="J1448" s="5">
        <v>0</v>
      </c>
      <c r="K1448" s="5">
        <v>0</v>
      </c>
      <c r="L1448">
        <f t="shared" si="90"/>
        <v>149387.86353652715</v>
      </c>
      <c r="M1448" s="2">
        <f t="shared" si="91"/>
        <v>-1.9466310968867225E-3</v>
      </c>
    </row>
    <row r="1449" spans="4:13" x14ac:dyDescent="0.3">
      <c r="D1449" s="1">
        <v>3132.9322000000002</v>
      </c>
      <c r="E1449" s="1">
        <v>-1545.9728</v>
      </c>
      <c r="F1449" s="1">
        <v>-13.389215999999999</v>
      </c>
      <c r="G1449" s="1">
        <v>1546.0308</v>
      </c>
      <c r="H1449" s="5">
        <f t="shared" si="88"/>
        <v>3132.9322000000002</v>
      </c>
      <c r="I1449" s="5">
        <f t="shared" si="89"/>
        <v>-2.7853335734359542E-2</v>
      </c>
      <c r="J1449" s="5">
        <v>0</v>
      </c>
      <c r="K1449" s="5">
        <v>0</v>
      </c>
      <c r="L1449">
        <f t="shared" si="90"/>
        <v>149491.17834792298</v>
      </c>
      <c r="M1449" s="2">
        <f t="shared" si="91"/>
        <v>-2.7853335734359542E-2</v>
      </c>
    </row>
    <row r="1450" spans="4:13" x14ac:dyDescent="0.3">
      <c r="D1450" s="1">
        <v>3135.0972999999999</v>
      </c>
      <c r="E1450" s="1">
        <v>-2219.9913000000001</v>
      </c>
      <c r="F1450" s="1">
        <v>-14.419862</v>
      </c>
      <c r="G1450" s="1">
        <v>2220.0381000000002</v>
      </c>
      <c r="H1450" s="5">
        <f t="shared" si="88"/>
        <v>3135.0972999999999</v>
      </c>
      <c r="I1450" s="5">
        <f t="shared" si="89"/>
        <v>-3.9996928151813084E-2</v>
      </c>
      <c r="J1450" s="5">
        <v>0</v>
      </c>
      <c r="K1450" s="5">
        <v>0</v>
      </c>
      <c r="L1450">
        <f t="shared" si="90"/>
        <v>149594.48838771289</v>
      </c>
      <c r="M1450" s="2">
        <f t="shared" si="91"/>
        <v>-3.9996928151813084E-2</v>
      </c>
    </row>
    <row r="1451" spans="4:13" x14ac:dyDescent="0.3">
      <c r="D1451" s="1">
        <v>3137.2624000000001</v>
      </c>
      <c r="E1451" s="1">
        <v>-1693.4066</v>
      </c>
      <c r="F1451" s="1">
        <v>-7.3329110000000002</v>
      </c>
      <c r="G1451" s="1">
        <v>1693.4224999999999</v>
      </c>
      <c r="H1451" s="5">
        <f t="shared" si="88"/>
        <v>3137.2624000000001</v>
      </c>
      <c r="I1451" s="5">
        <f t="shared" si="89"/>
        <v>-3.0509607002516665E-2</v>
      </c>
      <c r="J1451" s="5">
        <v>0</v>
      </c>
      <c r="K1451" s="5">
        <v>0</v>
      </c>
      <c r="L1451">
        <f t="shared" si="90"/>
        <v>149697.7984275028</v>
      </c>
      <c r="M1451" s="2">
        <f t="shared" si="91"/>
        <v>-3.0509607002516665E-2</v>
      </c>
    </row>
    <row r="1452" spans="4:13" x14ac:dyDescent="0.3">
      <c r="D1452" s="1">
        <v>3139.4274999999998</v>
      </c>
      <c r="E1452" s="1">
        <v>-258.91971999999998</v>
      </c>
      <c r="F1452" s="1">
        <v>-0.56059376000000005</v>
      </c>
      <c r="G1452" s="1">
        <v>258.92032</v>
      </c>
      <c r="H1452" s="5">
        <f t="shared" si="88"/>
        <v>3139.4274999999998</v>
      </c>
      <c r="I1452" s="5">
        <f t="shared" si="89"/>
        <v>-4.6648801902636101E-3</v>
      </c>
      <c r="J1452" s="5">
        <v>0</v>
      </c>
      <c r="K1452" s="5">
        <v>0</v>
      </c>
      <c r="L1452">
        <f t="shared" si="90"/>
        <v>149801.10846729268</v>
      </c>
      <c r="M1452" s="2">
        <f t="shared" si="91"/>
        <v>-4.6648801902636101E-3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SYLOS_spectrum_30Jul2021_15_26</vt:lpstr>
      <vt:lpstr>SYLOS_spectrum_30Jul2021_15 (2</vt:lpstr>
      <vt:lpstr>test_fit</vt:lpstr>
      <vt:lpstr>gen_grid</vt:lpstr>
      <vt:lpstr>gen_grid_fine</vt:lpstr>
      <vt:lpstr>test_gauss</vt:lpstr>
      <vt:lpstr>E_pulse</vt:lpstr>
    </vt:vector>
  </TitlesOfParts>
  <Company>ELI-HU Nonprofit Kft.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Mogyorósi Károly PhD</dc:creator>
  <cp:lastModifiedBy>Cody Covington</cp:lastModifiedBy>
  <dcterms:created xsi:type="dcterms:W3CDTF">2022-06-30T21:54:08Z</dcterms:created>
  <dcterms:modified xsi:type="dcterms:W3CDTF">2022-07-28T02:32:07Z</dcterms:modified>
</cp:coreProperties>
</file>